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3.xml" ContentType="application/vnd.openxmlformats-officedocument.spreadsheetml.worksheet+xml"/>
  <Override PartName="/xl/chartsheets/sheet5.xml" ContentType="application/vnd.openxmlformats-officedocument.spreadsheetml.chartsheet+xml"/>
  <Override PartName="/xl/worksheets/sheet4.xml" ContentType="application/vnd.openxmlformats-officedocument.spreadsheetml.work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Paolo\Videos\finanza\"/>
    </mc:Choice>
  </mc:AlternateContent>
  <xr:revisionPtr revIDLastSave="0" documentId="13_ncr:1_{AB40EDA8-5A9A-41AB-9900-7E5C5998D93D}" xr6:coauthVersionLast="47" xr6:coauthVersionMax="47" xr10:uidLastSave="{00000000-0000-0000-0000-000000000000}"/>
  <bookViews>
    <workbookView xWindow="-120" yWindow="-120" windowWidth="29040" windowHeight="15720" tabRatio="726" xr2:uid="{A88A821D-07B4-409D-B7B2-36734AE0434E}"/>
  </bookViews>
  <sheets>
    <sheet name="Prezzi" sheetId="2" r:id="rId1"/>
    <sheet name="Chart prezzi" sheetId="5" r:id="rId2"/>
    <sheet name="Portafogli" sheetId="1" r:id="rId3"/>
    <sheet name="Chart portafogli" sheetId="18" r:id="rId4"/>
    <sheet name="Chart portafogli 2" sheetId="9" r:id="rId5"/>
    <sheet name="Chart portafogli 3" sheetId="13" r:id="rId6"/>
    <sheet name="Portafogli tre" sheetId="10" r:id="rId7"/>
    <sheet name="Chart portafoglio tre" sheetId="12" r:id="rId8"/>
    <sheet name="Portafogli treLUNA" sheetId="14" r:id="rId9"/>
    <sheet name="Chart portafoglio treLUNA" sheetId="16" r:id="rId10"/>
    <sheet name="Chart portafoglio treLUNA ZOOM" sheetId="17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2" i="14" l="1"/>
  <c r="I2" i="14" s="1"/>
  <c r="B3" i="14"/>
  <c r="B4" i="14"/>
  <c r="B5" i="14"/>
  <c r="B6" i="14"/>
  <c r="B7" i="14"/>
  <c r="B8" i="14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83" i="14"/>
  <c r="B84" i="14"/>
  <c r="B85" i="14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01" i="14"/>
  <c r="B102" i="14"/>
  <c r="B103" i="14"/>
  <c r="B104" i="14"/>
  <c r="B105" i="14"/>
  <c r="B106" i="14"/>
  <c r="B107" i="14"/>
  <c r="B108" i="14"/>
  <c r="B109" i="14"/>
  <c r="B110" i="14"/>
  <c r="B111" i="14"/>
  <c r="B112" i="14"/>
  <c r="B113" i="14"/>
  <c r="B114" i="14"/>
  <c r="B115" i="14"/>
  <c r="B116" i="14"/>
  <c r="B117" i="14"/>
  <c r="B118" i="14"/>
  <c r="B119" i="14"/>
  <c r="B120" i="14"/>
  <c r="B121" i="14"/>
  <c r="B122" i="14"/>
  <c r="B123" i="14"/>
  <c r="B124" i="14"/>
  <c r="B125" i="14"/>
  <c r="B126" i="14"/>
  <c r="B127" i="14"/>
  <c r="B128" i="14"/>
  <c r="B129" i="14"/>
  <c r="B130" i="14"/>
  <c r="B131" i="14"/>
  <c r="B132" i="14"/>
  <c r="B133" i="14"/>
  <c r="B134" i="14"/>
  <c r="B135" i="14"/>
  <c r="B136" i="14"/>
  <c r="B137" i="14"/>
  <c r="B138" i="14"/>
  <c r="B139" i="14"/>
  <c r="B140" i="14"/>
  <c r="B141" i="14"/>
  <c r="B142" i="14"/>
  <c r="C2" i="14"/>
  <c r="C3" i="14"/>
  <c r="C4" i="14"/>
  <c r="C5" i="14"/>
  <c r="C6" i="14"/>
  <c r="C7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C104" i="14"/>
  <c r="C105" i="14"/>
  <c r="C106" i="14"/>
  <c r="C107" i="14"/>
  <c r="C108" i="14"/>
  <c r="C109" i="14"/>
  <c r="C110" i="14"/>
  <c r="C111" i="14"/>
  <c r="C112" i="14"/>
  <c r="C113" i="14"/>
  <c r="C114" i="14"/>
  <c r="C115" i="14"/>
  <c r="C116" i="14"/>
  <c r="C117" i="14"/>
  <c r="C118" i="14"/>
  <c r="C119" i="14"/>
  <c r="C120" i="14"/>
  <c r="C121" i="14"/>
  <c r="C122" i="14"/>
  <c r="C123" i="14"/>
  <c r="C124" i="14"/>
  <c r="C125" i="14"/>
  <c r="C126" i="14"/>
  <c r="C127" i="14"/>
  <c r="C128" i="14"/>
  <c r="C129" i="14"/>
  <c r="C130" i="14"/>
  <c r="C131" i="14"/>
  <c r="C132" i="14"/>
  <c r="C133" i="14"/>
  <c r="C134" i="14"/>
  <c r="C135" i="14"/>
  <c r="C136" i="14"/>
  <c r="C137" i="14"/>
  <c r="C138" i="14"/>
  <c r="C139" i="14"/>
  <c r="C140" i="14"/>
  <c r="C141" i="14"/>
  <c r="C142" i="14"/>
  <c r="D3" i="14"/>
  <c r="D4" i="14"/>
  <c r="D5" i="14"/>
  <c r="D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2" i="14"/>
  <c r="K2" i="14" s="1"/>
  <c r="G3" i="14" s="1"/>
  <c r="H2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D125" i="14"/>
  <c r="D126" i="14"/>
  <c r="D127" i="14"/>
  <c r="D128" i="14"/>
  <c r="D129" i="14"/>
  <c r="D130" i="14"/>
  <c r="D131" i="14"/>
  <c r="D132" i="14"/>
  <c r="D133" i="14"/>
  <c r="D134" i="14"/>
  <c r="D135" i="14"/>
  <c r="D136" i="14"/>
  <c r="D137" i="14"/>
  <c r="D138" i="14"/>
  <c r="D139" i="14"/>
  <c r="D140" i="14"/>
  <c r="D141" i="14"/>
  <c r="D142" i="14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626" i="2"/>
  <c r="H3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B75" i="10"/>
  <c r="C75" i="10"/>
  <c r="D75" i="10"/>
  <c r="B76" i="10"/>
  <c r="C76" i="10"/>
  <c r="D76" i="10"/>
  <c r="B77" i="10"/>
  <c r="C77" i="10"/>
  <c r="D77" i="10"/>
  <c r="B78" i="10"/>
  <c r="C78" i="10"/>
  <c r="D78" i="10"/>
  <c r="B79" i="10"/>
  <c r="C79" i="10"/>
  <c r="D79" i="10"/>
  <c r="B80" i="10"/>
  <c r="C80" i="10"/>
  <c r="D80" i="10"/>
  <c r="B81" i="10"/>
  <c r="C81" i="10"/>
  <c r="D81" i="10"/>
  <c r="B82" i="10"/>
  <c r="C82" i="10"/>
  <c r="D82" i="10"/>
  <c r="B83" i="10"/>
  <c r="C83" i="10"/>
  <c r="D83" i="10"/>
  <c r="B84" i="10"/>
  <c r="C84" i="10"/>
  <c r="D84" i="10"/>
  <c r="B85" i="10"/>
  <c r="C85" i="10"/>
  <c r="D85" i="10"/>
  <c r="B86" i="10"/>
  <c r="C86" i="10"/>
  <c r="D86" i="10"/>
  <c r="B87" i="10"/>
  <c r="C87" i="10"/>
  <c r="D87" i="10"/>
  <c r="B88" i="10"/>
  <c r="C88" i="10"/>
  <c r="D88" i="10"/>
  <c r="B89" i="10"/>
  <c r="C89" i="10"/>
  <c r="D89" i="10"/>
  <c r="B90" i="10"/>
  <c r="C90" i="10"/>
  <c r="D90" i="10"/>
  <c r="B91" i="10"/>
  <c r="C91" i="10"/>
  <c r="D91" i="10"/>
  <c r="B92" i="10"/>
  <c r="C92" i="10"/>
  <c r="D92" i="10"/>
  <c r="B93" i="10"/>
  <c r="C93" i="10"/>
  <c r="D93" i="10"/>
  <c r="B94" i="10"/>
  <c r="C94" i="10"/>
  <c r="D94" i="10"/>
  <c r="B95" i="10"/>
  <c r="C95" i="10"/>
  <c r="D95" i="10"/>
  <c r="B96" i="10"/>
  <c r="C96" i="10"/>
  <c r="D96" i="10"/>
  <c r="B97" i="10"/>
  <c r="C97" i="10"/>
  <c r="D97" i="10"/>
  <c r="B98" i="10"/>
  <c r="C98" i="10"/>
  <c r="D98" i="10"/>
  <c r="B99" i="10"/>
  <c r="C99" i="10"/>
  <c r="D99" i="10"/>
  <c r="B100" i="10"/>
  <c r="C100" i="10"/>
  <c r="D100" i="10"/>
  <c r="B101" i="10"/>
  <c r="C101" i="10"/>
  <c r="D101" i="10"/>
  <c r="B102" i="10"/>
  <c r="C102" i="10"/>
  <c r="D102" i="10"/>
  <c r="B103" i="10"/>
  <c r="C103" i="10"/>
  <c r="D103" i="10"/>
  <c r="B104" i="10"/>
  <c r="C104" i="10"/>
  <c r="D104" i="10"/>
  <c r="B105" i="10"/>
  <c r="C105" i="10"/>
  <c r="D105" i="10"/>
  <c r="B106" i="10"/>
  <c r="C106" i="10"/>
  <c r="D106" i="10"/>
  <c r="B107" i="10"/>
  <c r="C107" i="10"/>
  <c r="D107" i="10"/>
  <c r="B108" i="10"/>
  <c r="C108" i="10"/>
  <c r="D108" i="10"/>
  <c r="B109" i="10"/>
  <c r="C109" i="10"/>
  <c r="D109" i="10"/>
  <c r="B110" i="10"/>
  <c r="C110" i="10"/>
  <c r="D110" i="10"/>
  <c r="B111" i="10"/>
  <c r="C111" i="10"/>
  <c r="D111" i="10"/>
  <c r="B112" i="10"/>
  <c r="C112" i="10"/>
  <c r="D112" i="10"/>
  <c r="B113" i="10"/>
  <c r="C113" i="10"/>
  <c r="D113" i="10"/>
  <c r="B114" i="10"/>
  <c r="C114" i="10"/>
  <c r="D114" i="10"/>
  <c r="B115" i="10"/>
  <c r="C115" i="10"/>
  <c r="D115" i="10"/>
  <c r="B116" i="10"/>
  <c r="C116" i="10"/>
  <c r="D116" i="10"/>
  <c r="B117" i="10"/>
  <c r="C117" i="10"/>
  <c r="D117" i="10"/>
  <c r="B118" i="10"/>
  <c r="C118" i="10"/>
  <c r="D118" i="10"/>
  <c r="B119" i="10"/>
  <c r="C119" i="10"/>
  <c r="D119" i="10"/>
  <c r="B120" i="10"/>
  <c r="C120" i="10"/>
  <c r="D120" i="10"/>
  <c r="B121" i="10"/>
  <c r="C121" i="10"/>
  <c r="D121" i="10"/>
  <c r="B122" i="10"/>
  <c r="C122" i="10"/>
  <c r="D122" i="10"/>
  <c r="B123" i="10"/>
  <c r="C123" i="10"/>
  <c r="D123" i="10"/>
  <c r="B124" i="10"/>
  <c r="C124" i="10"/>
  <c r="D124" i="10"/>
  <c r="B125" i="10"/>
  <c r="C125" i="10"/>
  <c r="D125" i="10"/>
  <c r="B126" i="10"/>
  <c r="C126" i="10"/>
  <c r="D126" i="10"/>
  <c r="B127" i="10"/>
  <c r="C127" i="10"/>
  <c r="D127" i="10"/>
  <c r="B128" i="10"/>
  <c r="C128" i="10"/>
  <c r="D128" i="10"/>
  <c r="B129" i="10"/>
  <c r="C129" i="10"/>
  <c r="D129" i="10"/>
  <c r="B130" i="10"/>
  <c r="C130" i="10"/>
  <c r="D130" i="10"/>
  <c r="B131" i="10"/>
  <c r="C131" i="10"/>
  <c r="D131" i="10"/>
  <c r="B132" i="10"/>
  <c r="C132" i="10"/>
  <c r="D132" i="10"/>
  <c r="B133" i="10"/>
  <c r="C133" i="10"/>
  <c r="D133" i="10"/>
  <c r="B134" i="10"/>
  <c r="C134" i="10"/>
  <c r="D134" i="10"/>
  <c r="B135" i="10"/>
  <c r="C135" i="10"/>
  <c r="D135" i="10"/>
  <c r="B136" i="10"/>
  <c r="C136" i="10"/>
  <c r="D136" i="10"/>
  <c r="B137" i="10"/>
  <c r="C137" i="10"/>
  <c r="D137" i="10"/>
  <c r="B138" i="10"/>
  <c r="C138" i="10"/>
  <c r="D138" i="10"/>
  <c r="B139" i="10"/>
  <c r="C139" i="10"/>
  <c r="D139" i="10"/>
  <c r="B140" i="10"/>
  <c r="C140" i="10"/>
  <c r="D140" i="10"/>
  <c r="B141" i="10"/>
  <c r="C141" i="10"/>
  <c r="D141" i="10"/>
  <c r="B142" i="10"/>
  <c r="C142" i="10"/>
  <c r="D142" i="10"/>
  <c r="B143" i="10"/>
  <c r="C143" i="10"/>
  <c r="D143" i="10"/>
  <c r="B144" i="10"/>
  <c r="C144" i="10"/>
  <c r="D144" i="10"/>
  <c r="B145" i="10"/>
  <c r="C145" i="10"/>
  <c r="D145" i="10"/>
  <c r="B146" i="10"/>
  <c r="C146" i="10"/>
  <c r="D146" i="10"/>
  <c r="B147" i="10"/>
  <c r="C147" i="10"/>
  <c r="D147" i="10"/>
  <c r="B148" i="10"/>
  <c r="C148" i="10"/>
  <c r="D148" i="10"/>
  <c r="B149" i="10"/>
  <c r="C149" i="10"/>
  <c r="D149" i="10"/>
  <c r="B150" i="10"/>
  <c r="C150" i="10"/>
  <c r="D150" i="10"/>
  <c r="B151" i="10"/>
  <c r="C151" i="10"/>
  <c r="D151" i="10"/>
  <c r="B152" i="10"/>
  <c r="C152" i="10"/>
  <c r="D152" i="10"/>
  <c r="B153" i="10"/>
  <c r="C153" i="10"/>
  <c r="D153" i="10"/>
  <c r="B154" i="10"/>
  <c r="C154" i="10"/>
  <c r="D154" i="10"/>
  <c r="B155" i="10"/>
  <c r="C155" i="10"/>
  <c r="D155" i="10"/>
  <c r="B156" i="10"/>
  <c r="C156" i="10"/>
  <c r="D156" i="10"/>
  <c r="B157" i="10"/>
  <c r="C157" i="10"/>
  <c r="D157" i="10"/>
  <c r="B158" i="10"/>
  <c r="C158" i="10"/>
  <c r="D158" i="10"/>
  <c r="B159" i="10"/>
  <c r="C159" i="10"/>
  <c r="D159" i="10"/>
  <c r="B160" i="10"/>
  <c r="C160" i="10"/>
  <c r="D160" i="10"/>
  <c r="B161" i="10"/>
  <c r="C161" i="10"/>
  <c r="D161" i="10"/>
  <c r="B162" i="10"/>
  <c r="C162" i="10"/>
  <c r="D162" i="10"/>
  <c r="B163" i="10"/>
  <c r="C163" i="10"/>
  <c r="D163" i="10"/>
  <c r="B164" i="10"/>
  <c r="C164" i="10"/>
  <c r="D164" i="10"/>
  <c r="B165" i="10"/>
  <c r="C165" i="10"/>
  <c r="D165" i="10"/>
  <c r="B166" i="10"/>
  <c r="C166" i="10"/>
  <c r="D166" i="10"/>
  <c r="B167" i="10"/>
  <c r="C167" i="10"/>
  <c r="D167" i="10"/>
  <c r="B168" i="10"/>
  <c r="C168" i="10"/>
  <c r="D168" i="10"/>
  <c r="B169" i="10"/>
  <c r="C169" i="10"/>
  <c r="D169" i="10"/>
  <c r="B170" i="10"/>
  <c r="C170" i="10"/>
  <c r="D170" i="10"/>
  <c r="B171" i="10"/>
  <c r="C171" i="10"/>
  <c r="D171" i="10"/>
  <c r="B172" i="10"/>
  <c r="C172" i="10"/>
  <c r="D172" i="10"/>
  <c r="B173" i="10"/>
  <c r="C173" i="10"/>
  <c r="D173" i="10"/>
  <c r="B174" i="10"/>
  <c r="C174" i="10"/>
  <c r="D174" i="10"/>
  <c r="B175" i="10"/>
  <c r="C175" i="10"/>
  <c r="D175" i="10"/>
  <c r="B176" i="10"/>
  <c r="C176" i="10"/>
  <c r="D176" i="10"/>
  <c r="B177" i="10"/>
  <c r="C177" i="10"/>
  <c r="D177" i="10"/>
  <c r="B178" i="10"/>
  <c r="C178" i="10"/>
  <c r="D178" i="10"/>
  <c r="B179" i="10"/>
  <c r="C179" i="10"/>
  <c r="D179" i="10"/>
  <c r="B180" i="10"/>
  <c r="C180" i="10"/>
  <c r="D180" i="10"/>
  <c r="B181" i="10"/>
  <c r="C181" i="10"/>
  <c r="D181" i="10"/>
  <c r="B182" i="10"/>
  <c r="C182" i="10"/>
  <c r="D182" i="10"/>
  <c r="B183" i="10"/>
  <c r="C183" i="10"/>
  <c r="D183" i="10"/>
  <c r="B184" i="10"/>
  <c r="C184" i="10"/>
  <c r="D184" i="10"/>
  <c r="B185" i="10"/>
  <c r="C185" i="10"/>
  <c r="D185" i="10"/>
  <c r="B186" i="10"/>
  <c r="C186" i="10"/>
  <c r="D186" i="10"/>
  <c r="B187" i="10"/>
  <c r="C187" i="10"/>
  <c r="D187" i="10"/>
  <c r="B188" i="10"/>
  <c r="C188" i="10"/>
  <c r="D188" i="10"/>
  <c r="B189" i="10"/>
  <c r="C189" i="10"/>
  <c r="D189" i="10"/>
  <c r="B190" i="10"/>
  <c r="C190" i="10"/>
  <c r="D190" i="10"/>
  <c r="B191" i="10"/>
  <c r="C191" i="10"/>
  <c r="D191" i="10"/>
  <c r="B192" i="10"/>
  <c r="C192" i="10"/>
  <c r="D192" i="10"/>
  <c r="B193" i="10"/>
  <c r="C193" i="10"/>
  <c r="D193" i="10"/>
  <c r="B194" i="10"/>
  <c r="C194" i="10"/>
  <c r="D194" i="10"/>
  <c r="B195" i="10"/>
  <c r="C195" i="10"/>
  <c r="D195" i="10"/>
  <c r="B196" i="10"/>
  <c r="C196" i="10"/>
  <c r="D196" i="10"/>
  <c r="B197" i="10"/>
  <c r="C197" i="10"/>
  <c r="D197" i="10"/>
  <c r="B198" i="10"/>
  <c r="C198" i="10"/>
  <c r="D198" i="10"/>
  <c r="B199" i="10"/>
  <c r="C199" i="10"/>
  <c r="D199" i="10"/>
  <c r="B200" i="10"/>
  <c r="C200" i="10"/>
  <c r="D200" i="10"/>
  <c r="B201" i="10"/>
  <c r="C201" i="10"/>
  <c r="D201" i="10"/>
  <c r="B202" i="10"/>
  <c r="C202" i="10"/>
  <c r="D202" i="10"/>
  <c r="B203" i="10"/>
  <c r="C203" i="10"/>
  <c r="D203" i="10"/>
  <c r="B204" i="10"/>
  <c r="C204" i="10"/>
  <c r="D204" i="10"/>
  <c r="B205" i="10"/>
  <c r="C205" i="10"/>
  <c r="D205" i="10"/>
  <c r="B206" i="10"/>
  <c r="C206" i="10"/>
  <c r="D206" i="10"/>
  <c r="B207" i="10"/>
  <c r="C207" i="10"/>
  <c r="D207" i="10"/>
  <c r="B208" i="10"/>
  <c r="C208" i="10"/>
  <c r="D208" i="10"/>
  <c r="B209" i="10"/>
  <c r="C209" i="10"/>
  <c r="D209" i="10"/>
  <c r="B210" i="10"/>
  <c r="C210" i="10"/>
  <c r="D210" i="10"/>
  <c r="B211" i="10"/>
  <c r="C211" i="10"/>
  <c r="D211" i="10"/>
  <c r="B212" i="10"/>
  <c r="C212" i="10"/>
  <c r="D212" i="10"/>
  <c r="B213" i="10"/>
  <c r="C213" i="10"/>
  <c r="D213" i="10"/>
  <c r="B214" i="10"/>
  <c r="C214" i="10"/>
  <c r="D214" i="10"/>
  <c r="B215" i="10"/>
  <c r="C215" i="10"/>
  <c r="D215" i="10"/>
  <c r="B216" i="10"/>
  <c r="C216" i="10"/>
  <c r="D216" i="10"/>
  <c r="B217" i="10"/>
  <c r="C217" i="10"/>
  <c r="D217" i="10"/>
  <c r="B218" i="10"/>
  <c r="C218" i="10"/>
  <c r="D218" i="10"/>
  <c r="B219" i="10"/>
  <c r="C219" i="10"/>
  <c r="D219" i="10"/>
  <c r="B220" i="10"/>
  <c r="C220" i="10"/>
  <c r="D220" i="10"/>
  <c r="B221" i="10"/>
  <c r="C221" i="10"/>
  <c r="D221" i="10"/>
  <c r="B222" i="10"/>
  <c r="C222" i="10"/>
  <c r="D222" i="10"/>
  <c r="B223" i="10"/>
  <c r="C223" i="10"/>
  <c r="D223" i="10"/>
  <c r="B224" i="10"/>
  <c r="C224" i="10"/>
  <c r="D224" i="10"/>
  <c r="B225" i="10"/>
  <c r="C225" i="10"/>
  <c r="D225" i="10"/>
  <c r="B226" i="10"/>
  <c r="C226" i="10"/>
  <c r="D226" i="10"/>
  <c r="B227" i="10"/>
  <c r="C227" i="10"/>
  <c r="D227" i="10"/>
  <c r="B228" i="10"/>
  <c r="C228" i="10"/>
  <c r="D228" i="10"/>
  <c r="B229" i="10"/>
  <c r="C229" i="10"/>
  <c r="D229" i="10"/>
  <c r="B230" i="10"/>
  <c r="C230" i="10"/>
  <c r="D230" i="10"/>
  <c r="B231" i="10"/>
  <c r="C231" i="10"/>
  <c r="D231" i="10"/>
  <c r="B232" i="10"/>
  <c r="C232" i="10"/>
  <c r="D232" i="10"/>
  <c r="B233" i="10"/>
  <c r="C233" i="10"/>
  <c r="D233" i="10"/>
  <c r="B234" i="10"/>
  <c r="C234" i="10"/>
  <c r="D234" i="10"/>
  <c r="B235" i="10"/>
  <c r="C235" i="10"/>
  <c r="D235" i="10"/>
  <c r="B236" i="10"/>
  <c r="C236" i="10"/>
  <c r="D236" i="10"/>
  <c r="B237" i="10"/>
  <c r="C237" i="10"/>
  <c r="D237" i="10"/>
  <c r="B238" i="10"/>
  <c r="C238" i="10"/>
  <c r="D238" i="10"/>
  <c r="B239" i="10"/>
  <c r="C239" i="10"/>
  <c r="D239" i="10"/>
  <c r="B240" i="10"/>
  <c r="C240" i="10"/>
  <c r="D240" i="10"/>
  <c r="B241" i="10"/>
  <c r="C241" i="10"/>
  <c r="D241" i="10"/>
  <c r="B242" i="10"/>
  <c r="C242" i="10"/>
  <c r="D242" i="10"/>
  <c r="B243" i="10"/>
  <c r="C243" i="10"/>
  <c r="D243" i="10"/>
  <c r="B244" i="10"/>
  <c r="C244" i="10"/>
  <c r="D244" i="10"/>
  <c r="B245" i="10"/>
  <c r="C245" i="10"/>
  <c r="D245" i="10"/>
  <c r="B246" i="10"/>
  <c r="C246" i="10"/>
  <c r="D246" i="10"/>
  <c r="B247" i="10"/>
  <c r="C247" i="10"/>
  <c r="D247" i="10"/>
  <c r="B248" i="10"/>
  <c r="C248" i="10"/>
  <c r="D248" i="10"/>
  <c r="B249" i="10"/>
  <c r="C249" i="10"/>
  <c r="D249" i="10"/>
  <c r="B250" i="10"/>
  <c r="C250" i="10"/>
  <c r="D250" i="10"/>
  <c r="B251" i="10"/>
  <c r="C251" i="10"/>
  <c r="D251" i="10"/>
  <c r="B252" i="10"/>
  <c r="C252" i="10"/>
  <c r="D252" i="10"/>
  <c r="B253" i="10"/>
  <c r="C253" i="10"/>
  <c r="D253" i="10"/>
  <c r="B254" i="10"/>
  <c r="C254" i="10"/>
  <c r="D254" i="10"/>
  <c r="B255" i="10"/>
  <c r="C255" i="10"/>
  <c r="D255" i="10"/>
  <c r="B256" i="10"/>
  <c r="C256" i="10"/>
  <c r="D256" i="10"/>
  <c r="B257" i="10"/>
  <c r="C257" i="10"/>
  <c r="D257" i="10"/>
  <c r="B258" i="10"/>
  <c r="C258" i="10"/>
  <c r="D258" i="10"/>
  <c r="B259" i="10"/>
  <c r="C259" i="10"/>
  <c r="D259" i="10"/>
  <c r="B260" i="10"/>
  <c r="C260" i="10"/>
  <c r="D260" i="10"/>
  <c r="B261" i="10"/>
  <c r="C261" i="10"/>
  <c r="D261" i="10"/>
  <c r="B262" i="10"/>
  <c r="C262" i="10"/>
  <c r="D262" i="10"/>
  <c r="B263" i="10"/>
  <c r="C263" i="10"/>
  <c r="D263" i="10"/>
  <c r="B264" i="10"/>
  <c r="C264" i="10"/>
  <c r="D264" i="10"/>
  <c r="B265" i="10"/>
  <c r="C265" i="10"/>
  <c r="D265" i="10"/>
  <c r="B266" i="10"/>
  <c r="C266" i="10"/>
  <c r="D266" i="10"/>
  <c r="B267" i="10"/>
  <c r="C267" i="10"/>
  <c r="D267" i="10"/>
  <c r="B268" i="10"/>
  <c r="C268" i="10"/>
  <c r="D268" i="10"/>
  <c r="B269" i="10"/>
  <c r="C269" i="10"/>
  <c r="D269" i="10"/>
  <c r="B270" i="10"/>
  <c r="C270" i="10"/>
  <c r="D270" i="10"/>
  <c r="B271" i="10"/>
  <c r="C271" i="10"/>
  <c r="D271" i="10"/>
  <c r="B272" i="10"/>
  <c r="C272" i="10"/>
  <c r="D272" i="10"/>
  <c r="B273" i="10"/>
  <c r="C273" i="10"/>
  <c r="D273" i="10"/>
  <c r="B274" i="10"/>
  <c r="C274" i="10"/>
  <c r="D274" i="10"/>
  <c r="B275" i="10"/>
  <c r="C275" i="10"/>
  <c r="D275" i="10"/>
  <c r="B276" i="10"/>
  <c r="C276" i="10"/>
  <c r="D276" i="10"/>
  <c r="B277" i="10"/>
  <c r="C277" i="10"/>
  <c r="D277" i="10"/>
  <c r="B278" i="10"/>
  <c r="C278" i="10"/>
  <c r="D278" i="10"/>
  <c r="B279" i="10"/>
  <c r="C279" i="10"/>
  <c r="D279" i="10"/>
  <c r="B280" i="10"/>
  <c r="C280" i="10"/>
  <c r="D280" i="10"/>
  <c r="B281" i="10"/>
  <c r="C281" i="10"/>
  <c r="D281" i="10"/>
  <c r="B282" i="10"/>
  <c r="C282" i="10"/>
  <c r="D282" i="10"/>
  <c r="B283" i="10"/>
  <c r="C283" i="10"/>
  <c r="D283" i="10"/>
  <c r="B284" i="10"/>
  <c r="C284" i="10"/>
  <c r="D284" i="10"/>
  <c r="B285" i="10"/>
  <c r="C285" i="10"/>
  <c r="D285" i="10"/>
  <c r="B286" i="10"/>
  <c r="C286" i="10"/>
  <c r="D286" i="10"/>
  <c r="B287" i="10"/>
  <c r="C287" i="10"/>
  <c r="D287" i="10"/>
  <c r="B288" i="10"/>
  <c r="C288" i="10"/>
  <c r="D288" i="10"/>
  <c r="B289" i="10"/>
  <c r="C289" i="10"/>
  <c r="D289" i="10"/>
  <c r="B290" i="10"/>
  <c r="C290" i="10"/>
  <c r="D290" i="10"/>
  <c r="B291" i="10"/>
  <c r="C291" i="10"/>
  <c r="D291" i="10"/>
  <c r="B292" i="10"/>
  <c r="C292" i="10"/>
  <c r="D292" i="10"/>
  <c r="B293" i="10"/>
  <c r="C293" i="10"/>
  <c r="D293" i="10"/>
  <c r="B294" i="10"/>
  <c r="C294" i="10"/>
  <c r="D294" i="10"/>
  <c r="B295" i="10"/>
  <c r="C295" i="10"/>
  <c r="D295" i="10"/>
  <c r="B296" i="10"/>
  <c r="C296" i="10"/>
  <c r="D296" i="10"/>
  <c r="B297" i="10"/>
  <c r="C297" i="10"/>
  <c r="D297" i="10"/>
  <c r="B298" i="10"/>
  <c r="C298" i="10"/>
  <c r="D298" i="10"/>
  <c r="B299" i="10"/>
  <c r="C299" i="10"/>
  <c r="D299" i="10"/>
  <c r="B300" i="10"/>
  <c r="C300" i="10"/>
  <c r="D300" i="10"/>
  <c r="B301" i="10"/>
  <c r="C301" i="10"/>
  <c r="D301" i="10"/>
  <c r="B302" i="10"/>
  <c r="C302" i="10"/>
  <c r="D302" i="10"/>
  <c r="B303" i="10"/>
  <c r="C303" i="10"/>
  <c r="D303" i="10"/>
  <c r="B304" i="10"/>
  <c r="C304" i="10"/>
  <c r="D304" i="10"/>
  <c r="B305" i="10"/>
  <c r="C305" i="10"/>
  <c r="D305" i="10"/>
  <c r="B306" i="10"/>
  <c r="C306" i="10"/>
  <c r="D306" i="10"/>
  <c r="B307" i="10"/>
  <c r="C307" i="10"/>
  <c r="D307" i="10"/>
  <c r="B308" i="10"/>
  <c r="C308" i="10"/>
  <c r="D308" i="10"/>
  <c r="B309" i="10"/>
  <c r="C309" i="10"/>
  <c r="D309" i="10"/>
  <c r="B310" i="10"/>
  <c r="C310" i="10"/>
  <c r="D310" i="10"/>
  <c r="B311" i="10"/>
  <c r="C311" i="10"/>
  <c r="D311" i="10"/>
  <c r="B312" i="10"/>
  <c r="C312" i="10"/>
  <c r="D312" i="10"/>
  <c r="B313" i="10"/>
  <c r="C313" i="10"/>
  <c r="D313" i="10"/>
  <c r="B314" i="10"/>
  <c r="C314" i="10"/>
  <c r="D314" i="10"/>
  <c r="B315" i="10"/>
  <c r="C315" i="10"/>
  <c r="D315" i="10"/>
  <c r="B316" i="10"/>
  <c r="C316" i="10"/>
  <c r="D316" i="10"/>
  <c r="B317" i="10"/>
  <c r="C317" i="10"/>
  <c r="D317" i="10"/>
  <c r="B318" i="10"/>
  <c r="C318" i="10"/>
  <c r="D318" i="10"/>
  <c r="B319" i="10"/>
  <c r="C319" i="10"/>
  <c r="D319" i="10"/>
  <c r="B320" i="10"/>
  <c r="C320" i="10"/>
  <c r="D320" i="10"/>
  <c r="B321" i="10"/>
  <c r="C321" i="10"/>
  <c r="D321" i="10"/>
  <c r="B322" i="10"/>
  <c r="C322" i="10"/>
  <c r="D322" i="10"/>
  <c r="B323" i="10"/>
  <c r="C323" i="10"/>
  <c r="D323" i="10"/>
  <c r="B324" i="10"/>
  <c r="C324" i="10"/>
  <c r="D324" i="10"/>
  <c r="B325" i="10"/>
  <c r="C325" i="10"/>
  <c r="D325" i="10"/>
  <c r="B326" i="10"/>
  <c r="C326" i="10"/>
  <c r="D326" i="10"/>
  <c r="B327" i="10"/>
  <c r="C327" i="10"/>
  <c r="D327" i="10"/>
  <c r="B328" i="10"/>
  <c r="C328" i="10"/>
  <c r="D328" i="10"/>
  <c r="B329" i="10"/>
  <c r="C329" i="10"/>
  <c r="D329" i="10"/>
  <c r="B330" i="10"/>
  <c r="C330" i="10"/>
  <c r="D330" i="10"/>
  <c r="B331" i="10"/>
  <c r="C331" i="10"/>
  <c r="D331" i="10"/>
  <c r="B332" i="10"/>
  <c r="C332" i="10"/>
  <c r="D332" i="10"/>
  <c r="B333" i="10"/>
  <c r="C333" i="10"/>
  <c r="D333" i="10"/>
  <c r="B334" i="10"/>
  <c r="C334" i="10"/>
  <c r="D334" i="10"/>
  <c r="B335" i="10"/>
  <c r="C335" i="10"/>
  <c r="D335" i="10"/>
  <c r="B336" i="10"/>
  <c r="C336" i="10"/>
  <c r="D336" i="10"/>
  <c r="B337" i="10"/>
  <c r="C337" i="10"/>
  <c r="D337" i="10"/>
  <c r="B338" i="10"/>
  <c r="C338" i="10"/>
  <c r="D338" i="10"/>
  <c r="B339" i="10"/>
  <c r="C339" i="10"/>
  <c r="D339" i="10"/>
  <c r="B340" i="10"/>
  <c r="C340" i="10"/>
  <c r="D340" i="10"/>
  <c r="B341" i="10"/>
  <c r="C341" i="10"/>
  <c r="D341" i="10"/>
  <c r="B342" i="10"/>
  <c r="C342" i="10"/>
  <c r="D342" i="10"/>
  <c r="B343" i="10"/>
  <c r="C343" i="10"/>
  <c r="D343" i="10"/>
  <c r="B344" i="10"/>
  <c r="C344" i="10"/>
  <c r="D344" i="10"/>
  <c r="B345" i="10"/>
  <c r="C345" i="10"/>
  <c r="D345" i="10"/>
  <c r="B346" i="10"/>
  <c r="C346" i="10"/>
  <c r="D346" i="10"/>
  <c r="B347" i="10"/>
  <c r="C347" i="10"/>
  <c r="D347" i="10"/>
  <c r="B348" i="10"/>
  <c r="C348" i="10"/>
  <c r="D348" i="10"/>
  <c r="B349" i="10"/>
  <c r="C349" i="10"/>
  <c r="D349" i="10"/>
  <c r="B350" i="10"/>
  <c r="C350" i="10"/>
  <c r="D350" i="10"/>
  <c r="B351" i="10"/>
  <c r="C351" i="10"/>
  <c r="D351" i="10"/>
  <c r="B352" i="10"/>
  <c r="C352" i="10"/>
  <c r="D352" i="10"/>
  <c r="B353" i="10"/>
  <c r="C353" i="10"/>
  <c r="D353" i="10"/>
  <c r="B354" i="10"/>
  <c r="C354" i="10"/>
  <c r="D354" i="10"/>
  <c r="B355" i="10"/>
  <c r="C355" i="10"/>
  <c r="D355" i="10"/>
  <c r="B356" i="10"/>
  <c r="C356" i="10"/>
  <c r="D356" i="10"/>
  <c r="B357" i="10"/>
  <c r="C357" i="10"/>
  <c r="D357" i="10"/>
  <c r="B358" i="10"/>
  <c r="C358" i="10"/>
  <c r="D358" i="10"/>
  <c r="B359" i="10"/>
  <c r="C359" i="10"/>
  <c r="D359" i="10"/>
  <c r="B360" i="10"/>
  <c r="C360" i="10"/>
  <c r="D360" i="10"/>
  <c r="B361" i="10"/>
  <c r="C361" i="10"/>
  <c r="D361" i="10"/>
  <c r="B362" i="10"/>
  <c r="C362" i="10"/>
  <c r="D362" i="10"/>
  <c r="B363" i="10"/>
  <c r="C363" i="10"/>
  <c r="D363" i="10"/>
  <c r="B364" i="10"/>
  <c r="C364" i="10"/>
  <c r="D364" i="10"/>
  <c r="B365" i="10"/>
  <c r="C365" i="10"/>
  <c r="D365" i="10"/>
  <c r="B366" i="10"/>
  <c r="C366" i="10"/>
  <c r="D366" i="10"/>
  <c r="B367" i="10"/>
  <c r="C367" i="10"/>
  <c r="D367" i="10"/>
  <c r="B368" i="10"/>
  <c r="C368" i="10"/>
  <c r="D368" i="10"/>
  <c r="B369" i="10"/>
  <c r="C369" i="10"/>
  <c r="D369" i="10"/>
  <c r="B370" i="10"/>
  <c r="C370" i="10"/>
  <c r="D370" i="10"/>
  <c r="B371" i="10"/>
  <c r="C371" i="10"/>
  <c r="D371" i="10"/>
  <c r="B372" i="10"/>
  <c r="C372" i="10"/>
  <c r="D372" i="10"/>
  <c r="B373" i="10"/>
  <c r="C373" i="10"/>
  <c r="D373" i="10"/>
  <c r="B374" i="10"/>
  <c r="C374" i="10"/>
  <c r="D374" i="10"/>
  <c r="B375" i="10"/>
  <c r="C375" i="10"/>
  <c r="D375" i="10"/>
  <c r="B376" i="10"/>
  <c r="C376" i="10"/>
  <c r="D376" i="10"/>
  <c r="B377" i="10"/>
  <c r="C377" i="10"/>
  <c r="D377" i="10"/>
  <c r="B378" i="10"/>
  <c r="C378" i="10"/>
  <c r="D378" i="10"/>
  <c r="B379" i="10"/>
  <c r="C379" i="10"/>
  <c r="D379" i="10"/>
  <c r="B380" i="10"/>
  <c r="C380" i="10"/>
  <c r="D380" i="10"/>
  <c r="B381" i="10"/>
  <c r="C381" i="10"/>
  <c r="D381" i="10"/>
  <c r="B382" i="10"/>
  <c r="C382" i="10"/>
  <c r="D382" i="10"/>
  <c r="B383" i="10"/>
  <c r="C383" i="10"/>
  <c r="D383" i="10"/>
  <c r="B384" i="10"/>
  <c r="C384" i="10"/>
  <c r="D384" i="10"/>
  <c r="B385" i="10"/>
  <c r="C385" i="10"/>
  <c r="D385" i="10"/>
  <c r="B386" i="10"/>
  <c r="C386" i="10"/>
  <c r="D386" i="10"/>
  <c r="B387" i="10"/>
  <c r="C387" i="10"/>
  <c r="D387" i="10"/>
  <c r="B388" i="10"/>
  <c r="C388" i="10"/>
  <c r="D388" i="10"/>
  <c r="B389" i="10"/>
  <c r="C389" i="10"/>
  <c r="D389" i="10"/>
  <c r="B390" i="10"/>
  <c r="C390" i="10"/>
  <c r="D390" i="10"/>
  <c r="B391" i="10"/>
  <c r="C391" i="10"/>
  <c r="D391" i="10"/>
  <c r="B392" i="10"/>
  <c r="C392" i="10"/>
  <c r="D392" i="10"/>
  <c r="B393" i="10"/>
  <c r="C393" i="10"/>
  <c r="D393" i="10"/>
  <c r="B394" i="10"/>
  <c r="C394" i="10"/>
  <c r="D394" i="10"/>
  <c r="B395" i="10"/>
  <c r="C395" i="10"/>
  <c r="D395" i="10"/>
  <c r="B396" i="10"/>
  <c r="C396" i="10"/>
  <c r="D396" i="10"/>
  <c r="B397" i="10"/>
  <c r="C397" i="10"/>
  <c r="D397" i="10"/>
  <c r="B398" i="10"/>
  <c r="C398" i="10"/>
  <c r="D398" i="10"/>
  <c r="B399" i="10"/>
  <c r="C399" i="10"/>
  <c r="D399" i="10"/>
  <c r="B400" i="10"/>
  <c r="C400" i="10"/>
  <c r="D400" i="10"/>
  <c r="B401" i="10"/>
  <c r="C401" i="10"/>
  <c r="D401" i="10"/>
  <c r="B402" i="10"/>
  <c r="C402" i="10"/>
  <c r="D402" i="10"/>
  <c r="B403" i="10"/>
  <c r="C403" i="10"/>
  <c r="D403" i="10"/>
  <c r="B404" i="10"/>
  <c r="C404" i="10"/>
  <c r="D404" i="10"/>
  <c r="B405" i="10"/>
  <c r="C405" i="10"/>
  <c r="D405" i="10"/>
  <c r="B406" i="10"/>
  <c r="C406" i="10"/>
  <c r="D406" i="10"/>
  <c r="B407" i="10"/>
  <c r="C407" i="10"/>
  <c r="D407" i="10"/>
  <c r="B408" i="10"/>
  <c r="C408" i="10"/>
  <c r="D408" i="10"/>
  <c r="B409" i="10"/>
  <c r="C409" i="10"/>
  <c r="D409" i="10"/>
  <c r="B410" i="10"/>
  <c r="C410" i="10"/>
  <c r="D410" i="10"/>
  <c r="B411" i="10"/>
  <c r="C411" i="10"/>
  <c r="D411" i="10"/>
  <c r="B412" i="10"/>
  <c r="C412" i="10"/>
  <c r="D412" i="10"/>
  <c r="B413" i="10"/>
  <c r="C413" i="10"/>
  <c r="D413" i="10"/>
  <c r="B414" i="10"/>
  <c r="C414" i="10"/>
  <c r="D414" i="10"/>
  <c r="B415" i="10"/>
  <c r="C415" i="10"/>
  <c r="D415" i="10"/>
  <c r="B416" i="10"/>
  <c r="C416" i="10"/>
  <c r="D416" i="10"/>
  <c r="B417" i="10"/>
  <c r="C417" i="10"/>
  <c r="D417" i="10"/>
  <c r="B418" i="10"/>
  <c r="C418" i="10"/>
  <c r="D418" i="10"/>
  <c r="B419" i="10"/>
  <c r="C419" i="10"/>
  <c r="D419" i="10"/>
  <c r="B420" i="10"/>
  <c r="C420" i="10"/>
  <c r="D420" i="10"/>
  <c r="B421" i="10"/>
  <c r="C421" i="10"/>
  <c r="D421" i="10"/>
  <c r="B422" i="10"/>
  <c r="C422" i="10"/>
  <c r="D422" i="10"/>
  <c r="B423" i="10"/>
  <c r="C423" i="10"/>
  <c r="D423" i="10"/>
  <c r="B424" i="10"/>
  <c r="C424" i="10"/>
  <c r="D424" i="10"/>
  <c r="B425" i="10"/>
  <c r="C425" i="10"/>
  <c r="D425" i="10"/>
  <c r="B426" i="10"/>
  <c r="C426" i="10"/>
  <c r="D426" i="10"/>
  <c r="B427" i="10"/>
  <c r="C427" i="10"/>
  <c r="D427" i="10"/>
  <c r="B428" i="10"/>
  <c r="C428" i="10"/>
  <c r="D428" i="10"/>
  <c r="B429" i="10"/>
  <c r="C429" i="10"/>
  <c r="D429" i="10"/>
  <c r="B430" i="10"/>
  <c r="C430" i="10"/>
  <c r="D430" i="10"/>
  <c r="B431" i="10"/>
  <c r="C431" i="10"/>
  <c r="D431" i="10"/>
  <c r="B432" i="10"/>
  <c r="C432" i="10"/>
  <c r="D432" i="10"/>
  <c r="B433" i="10"/>
  <c r="C433" i="10"/>
  <c r="D433" i="10"/>
  <c r="B434" i="10"/>
  <c r="C434" i="10"/>
  <c r="D434" i="10"/>
  <c r="B435" i="10"/>
  <c r="C435" i="10"/>
  <c r="D435" i="10"/>
  <c r="B436" i="10"/>
  <c r="C436" i="10"/>
  <c r="D436" i="10"/>
  <c r="B437" i="10"/>
  <c r="C437" i="10"/>
  <c r="D437" i="10"/>
  <c r="B438" i="10"/>
  <c r="C438" i="10"/>
  <c r="D438" i="10"/>
  <c r="B439" i="10"/>
  <c r="C439" i="10"/>
  <c r="D439" i="10"/>
  <c r="B440" i="10"/>
  <c r="C440" i="10"/>
  <c r="D440" i="10"/>
  <c r="B441" i="10"/>
  <c r="C441" i="10"/>
  <c r="D441" i="10"/>
  <c r="B442" i="10"/>
  <c r="C442" i="10"/>
  <c r="D442" i="10"/>
  <c r="B443" i="10"/>
  <c r="C443" i="10"/>
  <c r="D443" i="10"/>
  <c r="B444" i="10"/>
  <c r="C444" i="10"/>
  <c r="D444" i="10"/>
  <c r="B445" i="10"/>
  <c r="C445" i="10"/>
  <c r="D445" i="10"/>
  <c r="B446" i="10"/>
  <c r="C446" i="10"/>
  <c r="D446" i="10"/>
  <c r="B447" i="10"/>
  <c r="C447" i="10"/>
  <c r="D447" i="10"/>
  <c r="B448" i="10"/>
  <c r="C448" i="10"/>
  <c r="D448" i="10"/>
  <c r="B449" i="10"/>
  <c r="C449" i="10"/>
  <c r="D449" i="10"/>
  <c r="B450" i="10"/>
  <c r="C450" i="10"/>
  <c r="D450" i="10"/>
  <c r="B451" i="10"/>
  <c r="C451" i="10"/>
  <c r="D451" i="10"/>
  <c r="B452" i="10"/>
  <c r="C452" i="10"/>
  <c r="D452" i="10"/>
  <c r="B453" i="10"/>
  <c r="C453" i="10"/>
  <c r="D453" i="10"/>
  <c r="B454" i="10"/>
  <c r="C454" i="10"/>
  <c r="D454" i="10"/>
  <c r="B455" i="10"/>
  <c r="C455" i="10"/>
  <c r="D455" i="10"/>
  <c r="B456" i="10"/>
  <c r="C456" i="10"/>
  <c r="D456" i="10"/>
  <c r="B457" i="10"/>
  <c r="C457" i="10"/>
  <c r="D457" i="10"/>
  <c r="B458" i="10"/>
  <c r="C458" i="10"/>
  <c r="D458" i="10"/>
  <c r="B459" i="10"/>
  <c r="C459" i="10"/>
  <c r="D459" i="10"/>
  <c r="B460" i="10"/>
  <c r="C460" i="10"/>
  <c r="D460" i="10"/>
  <c r="B461" i="10"/>
  <c r="C461" i="10"/>
  <c r="D461" i="10"/>
  <c r="B462" i="10"/>
  <c r="C462" i="10"/>
  <c r="D462" i="10"/>
  <c r="B463" i="10"/>
  <c r="C463" i="10"/>
  <c r="D463" i="10"/>
  <c r="B464" i="10"/>
  <c r="C464" i="10"/>
  <c r="D464" i="10"/>
  <c r="B465" i="10"/>
  <c r="C465" i="10"/>
  <c r="D465" i="10"/>
  <c r="B466" i="10"/>
  <c r="C466" i="10"/>
  <c r="D466" i="10"/>
  <c r="B467" i="10"/>
  <c r="C467" i="10"/>
  <c r="D467" i="10"/>
  <c r="B468" i="10"/>
  <c r="C468" i="10"/>
  <c r="D468" i="10"/>
  <c r="B469" i="10"/>
  <c r="C469" i="10"/>
  <c r="D469" i="10"/>
  <c r="B470" i="10"/>
  <c r="C470" i="10"/>
  <c r="D470" i="10"/>
  <c r="B471" i="10"/>
  <c r="C471" i="10"/>
  <c r="D471" i="10"/>
  <c r="B472" i="10"/>
  <c r="C472" i="10"/>
  <c r="D472" i="10"/>
  <c r="B473" i="10"/>
  <c r="C473" i="10"/>
  <c r="D473" i="10"/>
  <c r="B474" i="10"/>
  <c r="C474" i="10"/>
  <c r="D474" i="10"/>
  <c r="B475" i="10"/>
  <c r="C475" i="10"/>
  <c r="D475" i="10"/>
  <c r="B476" i="10"/>
  <c r="C476" i="10"/>
  <c r="D476" i="10"/>
  <c r="B477" i="10"/>
  <c r="C477" i="10"/>
  <c r="D477" i="10"/>
  <c r="B478" i="10"/>
  <c r="C478" i="10"/>
  <c r="D478" i="10"/>
  <c r="B479" i="10"/>
  <c r="C479" i="10"/>
  <c r="D479" i="10"/>
  <c r="B480" i="10"/>
  <c r="C480" i="10"/>
  <c r="D480" i="10"/>
  <c r="B481" i="10"/>
  <c r="C481" i="10"/>
  <c r="D481" i="10"/>
  <c r="B482" i="10"/>
  <c r="C482" i="10"/>
  <c r="D482" i="10"/>
  <c r="B483" i="10"/>
  <c r="C483" i="10"/>
  <c r="D483" i="10"/>
  <c r="B484" i="10"/>
  <c r="C484" i="10"/>
  <c r="D484" i="10"/>
  <c r="B485" i="10"/>
  <c r="C485" i="10"/>
  <c r="D485" i="10"/>
  <c r="B486" i="10"/>
  <c r="C486" i="10"/>
  <c r="D486" i="10"/>
  <c r="B487" i="10"/>
  <c r="C487" i="10"/>
  <c r="D487" i="10"/>
  <c r="B488" i="10"/>
  <c r="C488" i="10"/>
  <c r="D488" i="10"/>
  <c r="B489" i="10"/>
  <c r="C489" i="10"/>
  <c r="D489" i="10"/>
  <c r="B490" i="10"/>
  <c r="C490" i="10"/>
  <c r="D490" i="10"/>
  <c r="B491" i="10"/>
  <c r="C491" i="10"/>
  <c r="D491" i="10"/>
  <c r="B492" i="10"/>
  <c r="C492" i="10"/>
  <c r="D492" i="10"/>
  <c r="B493" i="10"/>
  <c r="C493" i="10"/>
  <c r="D493" i="10"/>
  <c r="B494" i="10"/>
  <c r="C494" i="10"/>
  <c r="D494" i="10"/>
  <c r="B495" i="10"/>
  <c r="C495" i="10"/>
  <c r="D495" i="10"/>
  <c r="B496" i="10"/>
  <c r="C496" i="10"/>
  <c r="D496" i="10"/>
  <c r="B497" i="10"/>
  <c r="C497" i="10"/>
  <c r="D497" i="10"/>
  <c r="B498" i="10"/>
  <c r="C498" i="10"/>
  <c r="D498" i="10"/>
  <c r="B499" i="10"/>
  <c r="C499" i="10"/>
  <c r="D499" i="10"/>
  <c r="B500" i="10"/>
  <c r="C500" i="10"/>
  <c r="D500" i="10"/>
  <c r="B501" i="10"/>
  <c r="C501" i="10"/>
  <c r="D501" i="10"/>
  <c r="B502" i="10"/>
  <c r="C502" i="10"/>
  <c r="D502" i="10"/>
  <c r="B503" i="10"/>
  <c r="C503" i="10"/>
  <c r="D503" i="10"/>
  <c r="B504" i="10"/>
  <c r="C504" i="10"/>
  <c r="D504" i="10"/>
  <c r="B505" i="10"/>
  <c r="C505" i="10"/>
  <c r="D505" i="10"/>
  <c r="B506" i="10"/>
  <c r="C506" i="10"/>
  <c r="D506" i="10"/>
  <c r="B507" i="10"/>
  <c r="C507" i="10"/>
  <c r="D507" i="10"/>
  <c r="B508" i="10"/>
  <c r="C508" i="10"/>
  <c r="D508" i="10"/>
  <c r="B509" i="10"/>
  <c r="C509" i="10"/>
  <c r="D509" i="10"/>
  <c r="B510" i="10"/>
  <c r="C510" i="10"/>
  <c r="D510" i="10"/>
  <c r="B511" i="10"/>
  <c r="C511" i="10"/>
  <c r="D511" i="10"/>
  <c r="B512" i="10"/>
  <c r="C512" i="10"/>
  <c r="D512" i="10"/>
  <c r="B513" i="10"/>
  <c r="C513" i="10"/>
  <c r="D513" i="10"/>
  <c r="B514" i="10"/>
  <c r="C514" i="10"/>
  <c r="D514" i="10"/>
  <c r="B515" i="10"/>
  <c r="C515" i="10"/>
  <c r="D515" i="10"/>
  <c r="B516" i="10"/>
  <c r="C516" i="10"/>
  <c r="D516" i="10"/>
  <c r="B517" i="10"/>
  <c r="C517" i="10"/>
  <c r="D517" i="10"/>
  <c r="B518" i="10"/>
  <c r="C518" i="10"/>
  <c r="D518" i="10"/>
  <c r="B519" i="10"/>
  <c r="C519" i="10"/>
  <c r="D519" i="10"/>
  <c r="B520" i="10"/>
  <c r="C520" i="10"/>
  <c r="D520" i="10"/>
  <c r="B521" i="10"/>
  <c r="C521" i="10"/>
  <c r="D521" i="10"/>
  <c r="B522" i="10"/>
  <c r="C522" i="10"/>
  <c r="D522" i="10"/>
  <c r="B523" i="10"/>
  <c r="C523" i="10"/>
  <c r="D523" i="10"/>
  <c r="B524" i="10"/>
  <c r="C524" i="10"/>
  <c r="D524" i="10"/>
  <c r="B525" i="10"/>
  <c r="C525" i="10"/>
  <c r="D525" i="10"/>
  <c r="B526" i="10"/>
  <c r="C526" i="10"/>
  <c r="D526" i="10"/>
  <c r="B527" i="10"/>
  <c r="C527" i="10"/>
  <c r="D527" i="10"/>
  <c r="B528" i="10"/>
  <c r="C528" i="10"/>
  <c r="D528" i="10"/>
  <c r="B529" i="10"/>
  <c r="C529" i="10"/>
  <c r="D529" i="10"/>
  <c r="B530" i="10"/>
  <c r="C530" i="10"/>
  <c r="D530" i="10"/>
  <c r="B531" i="10"/>
  <c r="C531" i="10"/>
  <c r="D531" i="10"/>
  <c r="B532" i="10"/>
  <c r="C532" i="10"/>
  <c r="D532" i="10"/>
  <c r="B533" i="10"/>
  <c r="C533" i="10"/>
  <c r="D533" i="10"/>
  <c r="B534" i="10"/>
  <c r="C534" i="10"/>
  <c r="D534" i="10"/>
  <c r="B535" i="10"/>
  <c r="C535" i="10"/>
  <c r="D535" i="10"/>
  <c r="B536" i="10"/>
  <c r="C536" i="10"/>
  <c r="D536" i="10"/>
  <c r="B537" i="10"/>
  <c r="C537" i="10"/>
  <c r="D537" i="10"/>
  <c r="B538" i="10"/>
  <c r="C538" i="10"/>
  <c r="D538" i="10"/>
  <c r="B539" i="10"/>
  <c r="C539" i="10"/>
  <c r="D539" i="10"/>
  <c r="B540" i="10"/>
  <c r="C540" i="10"/>
  <c r="D540" i="10"/>
  <c r="B541" i="10"/>
  <c r="C541" i="10"/>
  <c r="D541" i="10"/>
  <c r="B542" i="10"/>
  <c r="C542" i="10"/>
  <c r="D542" i="10"/>
  <c r="B543" i="10"/>
  <c r="C543" i="10"/>
  <c r="D543" i="10"/>
  <c r="B544" i="10"/>
  <c r="C544" i="10"/>
  <c r="D544" i="10"/>
  <c r="B545" i="10"/>
  <c r="C545" i="10"/>
  <c r="D545" i="10"/>
  <c r="B546" i="10"/>
  <c r="C546" i="10"/>
  <c r="D546" i="10"/>
  <c r="B547" i="10"/>
  <c r="C547" i="10"/>
  <c r="D547" i="10"/>
  <c r="B548" i="10"/>
  <c r="C548" i="10"/>
  <c r="D548" i="10"/>
  <c r="B549" i="10"/>
  <c r="C549" i="10"/>
  <c r="D549" i="10"/>
  <c r="B550" i="10"/>
  <c r="C550" i="10"/>
  <c r="D550" i="10"/>
  <c r="B551" i="10"/>
  <c r="C551" i="10"/>
  <c r="D551" i="10"/>
  <c r="B552" i="10"/>
  <c r="C552" i="10"/>
  <c r="D552" i="10"/>
  <c r="B553" i="10"/>
  <c r="C553" i="10"/>
  <c r="D553" i="10"/>
  <c r="B554" i="10"/>
  <c r="C554" i="10"/>
  <c r="D554" i="10"/>
  <c r="B555" i="10"/>
  <c r="C555" i="10"/>
  <c r="D555" i="10"/>
  <c r="B556" i="10"/>
  <c r="C556" i="10"/>
  <c r="D556" i="10"/>
  <c r="B557" i="10"/>
  <c r="C557" i="10"/>
  <c r="D557" i="10"/>
  <c r="B558" i="10"/>
  <c r="C558" i="10"/>
  <c r="D558" i="10"/>
  <c r="B559" i="10"/>
  <c r="C559" i="10"/>
  <c r="D559" i="10"/>
  <c r="B560" i="10"/>
  <c r="C560" i="10"/>
  <c r="D560" i="10"/>
  <c r="B561" i="10"/>
  <c r="C561" i="10"/>
  <c r="D561" i="10"/>
  <c r="B562" i="10"/>
  <c r="C562" i="10"/>
  <c r="D562" i="10"/>
  <c r="B563" i="10"/>
  <c r="C563" i="10"/>
  <c r="D563" i="10"/>
  <c r="B564" i="10"/>
  <c r="C564" i="10"/>
  <c r="D564" i="10"/>
  <c r="B565" i="10"/>
  <c r="C565" i="10"/>
  <c r="D565" i="10"/>
  <c r="B566" i="10"/>
  <c r="C566" i="10"/>
  <c r="D566" i="10"/>
  <c r="B567" i="10"/>
  <c r="C567" i="10"/>
  <c r="D567" i="10"/>
  <c r="B568" i="10"/>
  <c r="C568" i="10"/>
  <c r="D568" i="10"/>
  <c r="B569" i="10"/>
  <c r="C569" i="10"/>
  <c r="D569" i="10"/>
  <c r="B570" i="10"/>
  <c r="C570" i="10"/>
  <c r="D570" i="10"/>
  <c r="B571" i="10"/>
  <c r="C571" i="10"/>
  <c r="D571" i="10"/>
  <c r="B572" i="10"/>
  <c r="C572" i="10"/>
  <c r="D572" i="10"/>
  <c r="B573" i="10"/>
  <c r="C573" i="10"/>
  <c r="D573" i="10"/>
  <c r="B574" i="10"/>
  <c r="C574" i="10"/>
  <c r="D574" i="10"/>
  <c r="B575" i="10"/>
  <c r="C575" i="10"/>
  <c r="D575" i="10"/>
  <c r="B576" i="10"/>
  <c r="C576" i="10"/>
  <c r="D576" i="10"/>
  <c r="B577" i="10"/>
  <c r="C577" i="10"/>
  <c r="D577" i="10"/>
  <c r="B578" i="10"/>
  <c r="C578" i="10"/>
  <c r="D578" i="10"/>
  <c r="B579" i="10"/>
  <c r="C579" i="10"/>
  <c r="D579" i="10"/>
  <c r="B580" i="10"/>
  <c r="C580" i="10"/>
  <c r="D580" i="10"/>
  <c r="B581" i="10"/>
  <c r="C581" i="10"/>
  <c r="D581" i="10"/>
  <c r="B582" i="10"/>
  <c r="C582" i="10"/>
  <c r="D582" i="10"/>
  <c r="B583" i="10"/>
  <c r="C583" i="10"/>
  <c r="D583" i="10"/>
  <c r="B584" i="10"/>
  <c r="C584" i="10"/>
  <c r="D584" i="10"/>
  <c r="B585" i="10"/>
  <c r="C585" i="10"/>
  <c r="D585" i="10"/>
  <c r="B586" i="10"/>
  <c r="C586" i="10"/>
  <c r="D586" i="10"/>
  <c r="B587" i="10"/>
  <c r="C587" i="10"/>
  <c r="D587" i="10"/>
  <c r="B588" i="10"/>
  <c r="C588" i="10"/>
  <c r="D588" i="10"/>
  <c r="B589" i="10"/>
  <c r="C589" i="10"/>
  <c r="D589" i="10"/>
  <c r="B590" i="10"/>
  <c r="C590" i="10"/>
  <c r="D590" i="10"/>
  <c r="B591" i="10"/>
  <c r="C591" i="10"/>
  <c r="D591" i="10"/>
  <c r="B592" i="10"/>
  <c r="C592" i="10"/>
  <c r="D592" i="10"/>
  <c r="B593" i="10"/>
  <c r="C593" i="10"/>
  <c r="D593" i="10"/>
  <c r="B594" i="10"/>
  <c r="C594" i="10"/>
  <c r="D594" i="10"/>
  <c r="B595" i="10"/>
  <c r="C595" i="10"/>
  <c r="D595" i="10"/>
  <c r="B596" i="10"/>
  <c r="C596" i="10"/>
  <c r="D596" i="10"/>
  <c r="B597" i="10"/>
  <c r="C597" i="10"/>
  <c r="D597" i="10"/>
  <c r="B598" i="10"/>
  <c r="C598" i="10"/>
  <c r="D598" i="10"/>
  <c r="B599" i="10"/>
  <c r="C599" i="10"/>
  <c r="D599" i="10"/>
  <c r="B600" i="10"/>
  <c r="C600" i="10"/>
  <c r="D600" i="10"/>
  <c r="B601" i="10"/>
  <c r="C601" i="10"/>
  <c r="D601" i="10"/>
  <c r="B602" i="10"/>
  <c r="C602" i="10"/>
  <c r="D602" i="10"/>
  <c r="B603" i="10"/>
  <c r="C603" i="10"/>
  <c r="D603" i="10"/>
  <c r="B604" i="10"/>
  <c r="C604" i="10"/>
  <c r="D604" i="10"/>
  <c r="B605" i="10"/>
  <c r="C605" i="10"/>
  <c r="D605" i="10"/>
  <c r="B606" i="10"/>
  <c r="C606" i="10"/>
  <c r="D606" i="10"/>
  <c r="B607" i="10"/>
  <c r="C607" i="10"/>
  <c r="D607" i="10"/>
  <c r="B608" i="10"/>
  <c r="C608" i="10"/>
  <c r="D608" i="10"/>
  <c r="B609" i="10"/>
  <c r="C609" i="10"/>
  <c r="D609" i="10"/>
  <c r="B610" i="10"/>
  <c r="C610" i="10"/>
  <c r="D610" i="10"/>
  <c r="B611" i="10"/>
  <c r="C611" i="10"/>
  <c r="D611" i="10"/>
  <c r="B612" i="10"/>
  <c r="C612" i="10"/>
  <c r="D612" i="10"/>
  <c r="B613" i="10"/>
  <c r="C613" i="10"/>
  <c r="D613" i="10"/>
  <c r="B614" i="10"/>
  <c r="C614" i="10"/>
  <c r="D614" i="10"/>
  <c r="B615" i="10"/>
  <c r="C615" i="10"/>
  <c r="D615" i="10"/>
  <c r="B616" i="10"/>
  <c r="C616" i="10"/>
  <c r="D616" i="10"/>
  <c r="B617" i="10"/>
  <c r="C617" i="10"/>
  <c r="D617" i="10"/>
  <c r="B618" i="10"/>
  <c r="C618" i="10"/>
  <c r="D618" i="10"/>
  <c r="B619" i="10"/>
  <c r="C619" i="10"/>
  <c r="D619" i="10"/>
  <c r="B620" i="10"/>
  <c r="C620" i="10"/>
  <c r="D620" i="10"/>
  <c r="B621" i="10"/>
  <c r="C621" i="10"/>
  <c r="D621" i="10"/>
  <c r="B622" i="10"/>
  <c r="C622" i="10"/>
  <c r="D622" i="10"/>
  <c r="B623" i="10"/>
  <c r="C623" i="10"/>
  <c r="D623" i="10"/>
  <c r="B624" i="10"/>
  <c r="C624" i="10"/>
  <c r="D624" i="10"/>
  <c r="B625" i="10"/>
  <c r="C625" i="10"/>
  <c r="D625" i="10"/>
  <c r="B626" i="10"/>
  <c r="C626" i="10"/>
  <c r="D626" i="10"/>
  <c r="B627" i="10"/>
  <c r="C627" i="10"/>
  <c r="D627" i="10"/>
  <c r="B628" i="10"/>
  <c r="C628" i="10"/>
  <c r="D628" i="10"/>
  <c r="B629" i="10"/>
  <c r="C629" i="10"/>
  <c r="D629" i="10"/>
  <c r="B630" i="10"/>
  <c r="C630" i="10"/>
  <c r="D630" i="10"/>
  <c r="B631" i="10"/>
  <c r="C631" i="10"/>
  <c r="D631" i="10"/>
  <c r="B632" i="10"/>
  <c r="C632" i="10"/>
  <c r="D632" i="10"/>
  <c r="B633" i="10"/>
  <c r="C633" i="10"/>
  <c r="D633" i="10"/>
  <c r="B634" i="10"/>
  <c r="C634" i="10"/>
  <c r="D634" i="10"/>
  <c r="B635" i="10"/>
  <c r="C635" i="10"/>
  <c r="D635" i="10"/>
  <c r="B636" i="10"/>
  <c r="C636" i="10"/>
  <c r="D636" i="10"/>
  <c r="B637" i="10"/>
  <c r="C637" i="10"/>
  <c r="D637" i="10"/>
  <c r="B638" i="10"/>
  <c r="C638" i="10"/>
  <c r="D638" i="10"/>
  <c r="B639" i="10"/>
  <c r="C639" i="10"/>
  <c r="D639" i="10"/>
  <c r="B640" i="10"/>
  <c r="C640" i="10"/>
  <c r="D640" i="10"/>
  <c r="B641" i="10"/>
  <c r="C641" i="10"/>
  <c r="D641" i="10"/>
  <c r="B642" i="10"/>
  <c r="C642" i="10"/>
  <c r="D642" i="10"/>
  <c r="B643" i="10"/>
  <c r="C643" i="10"/>
  <c r="D643" i="10"/>
  <c r="B644" i="10"/>
  <c r="C644" i="10"/>
  <c r="D644" i="10"/>
  <c r="B645" i="10"/>
  <c r="C645" i="10"/>
  <c r="D645" i="10"/>
  <c r="B646" i="10"/>
  <c r="C646" i="10"/>
  <c r="D646" i="10"/>
  <c r="B647" i="10"/>
  <c r="C647" i="10"/>
  <c r="D647" i="10"/>
  <c r="B648" i="10"/>
  <c r="C648" i="10"/>
  <c r="D648" i="10"/>
  <c r="B649" i="10"/>
  <c r="C649" i="10"/>
  <c r="D649" i="10"/>
  <c r="B650" i="10"/>
  <c r="C650" i="10"/>
  <c r="D650" i="10"/>
  <c r="B651" i="10"/>
  <c r="C651" i="10"/>
  <c r="D651" i="10"/>
  <c r="B652" i="10"/>
  <c r="C652" i="10"/>
  <c r="D652" i="10"/>
  <c r="B653" i="10"/>
  <c r="C653" i="10"/>
  <c r="D653" i="10"/>
  <c r="B654" i="10"/>
  <c r="C654" i="10"/>
  <c r="D654" i="10"/>
  <c r="B655" i="10"/>
  <c r="C655" i="10"/>
  <c r="D655" i="10"/>
  <c r="B656" i="10"/>
  <c r="C656" i="10"/>
  <c r="D656" i="10"/>
  <c r="B657" i="10"/>
  <c r="C657" i="10"/>
  <c r="D657" i="10"/>
  <c r="B658" i="10"/>
  <c r="C658" i="10"/>
  <c r="D658" i="10"/>
  <c r="B659" i="10"/>
  <c r="C659" i="10"/>
  <c r="D659" i="10"/>
  <c r="B660" i="10"/>
  <c r="C660" i="10"/>
  <c r="D660" i="10"/>
  <c r="B661" i="10"/>
  <c r="C661" i="10"/>
  <c r="D661" i="10"/>
  <c r="B662" i="10"/>
  <c r="C662" i="10"/>
  <c r="D662" i="10"/>
  <c r="B663" i="10"/>
  <c r="C663" i="10"/>
  <c r="D663" i="10"/>
  <c r="B664" i="10"/>
  <c r="C664" i="10"/>
  <c r="D664" i="10"/>
  <c r="B665" i="10"/>
  <c r="C665" i="10"/>
  <c r="D665" i="10"/>
  <c r="B666" i="10"/>
  <c r="C666" i="10"/>
  <c r="D666" i="10"/>
  <c r="B667" i="10"/>
  <c r="C667" i="10"/>
  <c r="D667" i="10"/>
  <c r="B668" i="10"/>
  <c r="C668" i="10"/>
  <c r="D668" i="10"/>
  <c r="B669" i="10"/>
  <c r="C669" i="10"/>
  <c r="D669" i="10"/>
  <c r="B670" i="10"/>
  <c r="C670" i="10"/>
  <c r="D670" i="10"/>
  <c r="B671" i="10"/>
  <c r="C671" i="10"/>
  <c r="D671" i="10"/>
  <c r="B672" i="10"/>
  <c r="C672" i="10"/>
  <c r="D672" i="10"/>
  <c r="B673" i="10"/>
  <c r="C673" i="10"/>
  <c r="D673" i="10"/>
  <c r="B674" i="10"/>
  <c r="C674" i="10"/>
  <c r="D674" i="10"/>
  <c r="B675" i="10"/>
  <c r="C675" i="10"/>
  <c r="D675" i="10"/>
  <c r="B676" i="10"/>
  <c r="C676" i="10"/>
  <c r="D676" i="10"/>
  <c r="B677" i="10"/>
  <c r="C677" i="10"/>
  <c r="D677" i="10"/>
  <c r="B678" i="10"/>
  <c r="C678" i="10"/>
  <c r="D678" i="10"/>
  <c r="B679" i="10"/>
  <c r="C679" i="10"/>
  <c r="D679" i="10"/>
  <c r="B680" i="10"/>
  <c r="C680" i="10"/>
  <c r="D680" i="10"/>
  <c r="B681" i="10"/>
  <c r="C681" i="10"/>
  <c r="D681" i="10"/>
  <c r="B682" i="10"/>
  <c r="C682" i="10"/>
  <c r="D682" i="10"/>
  <c r="B683" i="10"/>
  <c r="C683" i="10"/>
  <c r="D683" i="10"/>
  <c r="B684" i="10"/>
  <c r="C684" i="10"/>
  <c r="D684" i="10"/>
  <c r="B685" i="10"/>
  <c r="C685" i="10"/>
  <c r="D685" i="10"/>
  <c r="B686" i="10"/>
  <c r="C686" i="10"/>
  <c r="D686" i="10"/>
  <c r="B687" i="10"/>
  <c r="C687" i="10"/>
  <c r="D687" i="10"/>
  <c r="B688" i="10"/>
  <c r="C688" i="10"/>
  <c r="D688" i="10"/>
  <c r="B689" i="10"/>
  <c r="C689" i="10"/>
  <c r="D689" i="10"/>
  <c r="B690" i="10"/>
  <c r="C690" i="10"/>
  <c r="D690" i="10"/>
  <c r="B691" i="10"/>
  <c r="C691" i="10"/>
  <c r="D691" i="10"/>
  <c r="B692" i="10"/>
  <c r="C692" i="10"/>
  <c r="D692" i="10"/>
  <c r="B693" i="10"/>
  <c r="C693" i="10"/>
  <c r="D693" i="10"/>
  <c r="B694" i="10"/>
  <c r="C694" i="10"/>
  <c r="D694" i="10"/>
  <c r="B695" i="10"/>
  <c r="C695" i="10"/>
  <c r="D695" i="10"/>
  <c r="B696" i="10"/>
  <c r="C696" i="10"/>
  <c r="D696" i="10"/>
  <c r="B697" i="10"/>
  <c r="C697" i="10"/>
  <c r="D697" i="10"/>
  <c r="B698" i="10"/>
  <c r="C698" i="10"/>
  <c r="D698" i="10"/>
  <c r="B699" i="10"/>
  <c r="C699" i="10"/>
  <c r="D699" i="10"/>
  <c r="B700" i="10"/>
  <c r="C700" i="10"/>
  <c r="D700" i="10"/>
  <c r="B701" i="10"/>
  <c r="C701" i="10"/>
  <c r="D701" i="10"/>
  <c r="B702" i="10"/>
  <c r="C702" i="10"/>
  <c r="D702" i="10"/>
  <c r="B703" i="10"/>
  <c r="C703" i="10"/>
  <c r="D703" i="10"/>
  <c r="B704" i="10"/>
  <c r="C704" i="10"/>
  <c r="D704" i="10"/>
  <c r="B705" i="10"/>
  <c r="C705" i="10"/>
  <c r="D705" i="10"/>
  <c r="B706" i="10"/>
  <c r="C706" i="10"/>
  <c r="D706" i="10"/>
  <c r="B707" i="10"/>
  <c r="C707" i="10"/>
  <c r="D707" i="10"/>
  <c r="B708" i="10"/>
  <c r="C708" i="10"/>
  <c r="D708" i="10"/>
  <c r="B709" i="10"/>
  <c r="C709" i="10"/>
  <c r="D709" i="10"/>
  <c r="B710" i="10"/>
  <c r="C710" i="10"/>
  <c r="D710" i="10"/>
  <c r="B711" i="10"/>
  <c r="C711" i="10"/>
  <c r="D711" i="10"/>
  <c r="B712" i="10"/>
  <c r="C712" i="10"/>
  <c r="D712" i="10"/>
  <c r="B713" i="10"/>
  <c r="C713" i="10"/>
  <c r="D713" i="10"/>
  <c r="B714" i="10"/>
  <c r="C714" i="10"/>
  <c r="D714" i="10"/>
  <c r="B715" i="10"/>
  <c r="C715" i="10"/>
  <c r="D715" i="10"/>
  <c r="B716" i="10"/>
  <c r="C716" i="10"/>
  <c r="D716" i="10"/>
  <c r="B717" i="10"/>
  <c r="C717" i="10"/>
  <c r="D717" i="10"/>
  <c r="B718" i="10"/>
  <c r="C718" i="10"/>
  <c r="D718" i="10"/>
  <c r="B719" i="10"/>
  <c r="C719" i="10"/>
  <c r="D719" i="10"/>
  <c r="B720" i="10"/>
  <c r="C720" i="10"/>
  <c r="D720" i="10"/>
  <c r="B721" i="10"/>
  <c r="C721" i="10"/>
  <c r="D721" i="10"/>
  <c r="B722" i="10"/>
  <c r="C722" i="10"/>
  <c r="D722" i="10"/>
  <c r="B723" i="10"/>
  <c r="C723" i="10"/>
  <c r="D723" i="10"/>
  <c r="B724" i="10"/>
  <c r="C724" i="10"/>
  <c r="D724" i="10"/>
  <c r="B725" i="10"/>
  <c r="C725" i="10"/>
  <c r="D725" i="10"/>
  <c r="B726" i="10"/>
  <c r="C726" i="10"/>
  <c r="D726" i="10"/>
  <c r="B727" i="10"/>
  <c r="C727" i="10"/>
  <c r="D727" i="10"/>
  <c r="B728" i="10"/>
  <c r="C728" i="10"/>
  <c r="D728" i="10"/>
  <c r="B729" i="10"/>
  <c r="C729" i="10"/>
  <c r="D729" i="10"/>
  <c r="B730" i="10"/>
  <c r="C730" i="10"/>
  <c r="D730" i="10"/>
  <c r="B731" i="10"/>
  <c r="C731" i="10"/>
  <c r="D731" i="10"/>
  <c r="B732" i="10"/>
  <c r="C732" i="10"/>
  <c r="D732" i="10"/>
  <c r="B733" i="10"/>
  <c r="C733" i="10"/>
  <c r="D733" i="10"/>
  <c r="B734" i="10"/>
  <c r="C734" i="10"/>
  <c r="D734" i="10"/>
  <c r="B735" i="10"/>
  <c r="C735" i="10"/>
  <c r="D735" i="10"/>
  <c r="B736" i="10"/>
  <c r="C736" i="10"/>
  <c r="D736" i="10"/>
  <c r="B737" i="10"/>
  <c r="C737" i="10"/>
  <c r="D737" i="10"/>
  <c r="B738" i="10"/>
  <c r="C738" i="10"/>
  <c r="D738" i="10"/>
  <c r="B739" i="10"/>
  <c r="C739" i="10"/>
  <c r="D739" i="10"/>
  <c r="B740" i="10"/>
  <c r="C740" i="10"/>
  <c r="D740" i="10"/>
  <c r="B741" i="10"/>
  <c r="C741" i="10"/>
  <c r="D741" i="10"/>
  <c r="B742" i="10"/>
  <c r="C742" i="10"/>
  <c r="D742" i="10"/>
  <c r="B743" i="10"/>
  <c r="C743" i="10"/>
  <c r="D743" i="10"/>
  <c r="B744" i="10"/>
  <c r="C744" i="10"/>
  <c r="D744" i="10"/>
  <c r="B745" i="10"/>
  <c r="C745" i="10"/>
  <c r="D745" i="10"/>
  <c r="B746" i="10"/>
  <c r="C746" i="10"/>
  <c r="D746" i="10"/>
  <c r="B747" i="10"/>
  <c r="C747" i="10"/>
  <c r="D747" i="10"/>
  <c r="B748" i="10"/>
  <c r="C748" i="10"/>
  <c r="D748" i="10"/>
  <c r="B749" i="10"/>
  <c r="C749" i="10"/>
  <c r="D749" i="10"/>
  <c r="B750" i="10"/>
  <c r="C750" i="10"/>
  <c r="D750" i="10"/>
  <c r="B751" i="10"/>
  <c r="C751" i="10"/>
  <c r="D751" i="10"/>
  <c r="B752" i="10"/>
  <c r="C752" i="10"/>
  <c r="D752" i="10"/>
  <c r="B753" i="10"/>
  <c r="C753" i="10"/>
  <c r="D753" i="10"/>
  <c r="B754" i="10"/>
  <c r="C754" i="10"/>
  <c r="D754" i="10"/>
  <c r="B755" i="10"/>
  <c r="C755" i="10"/>
  <c r="D755" i="10"/>
  <c r="B756" i="10"/>
  <c r="C756" i="10"/>
  <c r="D756" i="10"/>
  <c r="B757" i="10"/>
  <c r="C757" i="10"/>
  <c r="D757" i="10"/>
  <c r="B758" i="10"/>
  <c r="C758" i="10"/>
  <c r="D758" i="10"/>
  <c r="B759" i="10"/>
  <c r="C759" i="10"/>
  <c r="D759" i="10"/>
  <c r="B760" i="10"/>
  <c r="C760" i="10"/>
  <c r="D760" i="10"/>
  <c r="B761" i="10"/>
  <c r="C761" i="10"/>
  <c r="D761" i="10"/>
  <c r="B762" i="10"/>
  <c r="C762" i="10"/>
  <c r="D762" i="10"/>
  <c r="B763" i="10"/>
  <c r="C763" i="10"/>
  <c r="D763" i="10"/>
  <c r="B764" i="10"/>
  <c r="C764" i="10"/>
  <c r="D764" i="10"/>
  <c r="B765" i="10"/>
  <c r="C765" i="10"/>
  <c r="D765" i="10"/>
  <c r="B766" i="10"/>
  <c r="C766" i="10"/>
  <c r="D766" i="10"/>
  <c r="B767" i="10"/>
  <c r="C767" i="10"/>
  <c r="D767" i="10"/>
  <c r="B768" i="10"/>
  <c r="C768" i="10"/>
  <c r="D768" i="10"/>
  <c r="B769" i="10"/>
  <c r="C769" i="10"/>
  <c r="D769" i="10"/>
  <c r="B770" i="10"/>
  <c r="C770" i="10"/>
  <c r="D770" i="10"/>
  <c r="B771" i="10"/>
  <c r="C771" i="10"/>
  <c r="D771" i="10"/>
  <c r="B772" i="10"/>
  <c r="C772" i="10"/>
  <c r="D772" i="10"/>
  <c r="B773" i="10"/>
  <c r="C773" i="10"/>
  <c r="D773" i="10"/>
  <c r="B774" i="10"/>
  <c r="C774" i="10"/>
  <c r="D774" i="10"/>
  <c r="B775" i="10"/>
  <c r="C775" i="10"/>
  <c r="D775" i="10"/>
  <c r="B776" i="10"/>
  <c r="C776" i="10"/>
  <c r="D776" i="10"/>
  <c r="B777" i="10"/>
  <c r="C777" i="10"/>
  <c r="D777" i="10"/>
  <c r="B778" i="10"/>
  <c r="C778" i="10"/>
  <c r="D778" i="10"/>
  <c r="B779" i="10"/>
  <c r="C779" i="10"/>
  <c r="D779" i="10"/>
  <c r="B780" i="10"/>
  <c r="C780" i="10"/>
  <c r="D780" i="10"/>
  <c r="B781" i="10"/>
  <c r="C781" i="10"/>
  <c r="D781" i="10"/>
  <c r="B782" i="10"/>
  <c r="C782" i="10"/>
  <c r="D782" i="10"/>
  <c r="B783" i="10"/>
  <c r="C783" i="10"/>
  <c r="D783" i="10"/>
  <c r="B784" i="10"/>
  <c r="C784" i="10"/>
  <c r="D784" i="10"/>
  <c r="B785" i="10"/>
  <c r="C785" i="10"/>
  <c r="D785" i="10"/>
  <c r="B786" i="10"/>
  <c r="C786" i="10"/>
  <c r="D786" i="10"/>
  <c r="B787" i="10"/>
  <c r="C787" i="10"/>
  <c r="D787" i="10"/>
  <c r="B788" i="10"/>
  <c r="C788" i="10"/>
  <c r="D788" i="10"/>
  <c r="B789" i="10"/>
  <c r="C789" i="10"/>
  <c r="D789" i="10"/>
  <c r="B790" i="10"/>
  <c r="C790" i="10"/>
  <c r="D790" i="10"/>
  <c r="B791" i="10"/>
  <c r="C791" i="10"/>
  <c r="D791" i="10"/>
  <c r="B792" i="10"/>
  <c r="C792" i="10"/>
  <c r="D792" i="10"/>
  <c r="B793" i="10"/>
  <c r="C793" i="10"/>
  <c r="D793" i="10"/>
  <c r="B794" i="10"/>
  <c r="C794" i="10"/>
  <c r="D794" i="10"/>
  <c r="B795" i="10"/>
  <c r="C795" i="10"/>
  <c r="D795" i="10"/>
  <c r="B796" i="10"/>
  <c r="C796" i="10"/>
  <c r="D796" i="10"/>
  <c r="B797" i="10"/>
  <c r="C797" i="10"/>
  <c r="D797" i="10"/>
  <c r="B798" i="10"/>
  <c r="C798" i="10"/>
  <c r="D798" i="10"/>
  <c r="B799" i="10"/>
  <c r="C799" i="10"/>
  <c r="D799" i="10"/>
  <c r="B800" i="10"/>
  <c r="C800" i="10"/>
  <c r="D800" i="10"/>
  <c r="B801" i="10"/>
  <c r="C801" i="10"/>
  <c r="D801" i="10"/>
  <c r="B802" i="10"/>
  <c r="C802" i="10"/>
  <c r="D802" i="10"/>
  <c r="B803" i="10"/>
  <c r="C803" i="10"/>
  <c r="D803" i="10"/>
  <c r="B804" i="10"/>
  <c r="C804" i="10"/>
  <c r="D804" i="10"/>
  <c r="B805" i="10"/>
  <c r="C805" i="10"/>
  <c r="D805" i="10"/>
  <c r="B806" i="10"/>
  <c r="C806" i="10"/>
  <c r="D806" i="10"/>
  <c r="B807" i="10"/>
  <c r="C807" i="10"/>
  <c r="D807" i="10"/>
  <c r="B808" i="10"/>
  <c r="C808" i="10"/>
  <c r="D808" i="10"/>
  <c r="B809" i="10"/>
  <c r="C809" i="10"/>
  <c r="D809" i="10"/>
  <c r="B810" i="10"/>
  <c r="C810" i="10"/>
  <c r="D810" i="10"/>
  <c r="B811" i="10"/>
  <c r="C811" i="10"/>
  <c r="D811" i="10"/>
  <c r="B812" i="10"/>
  <c r="C812" i="10"/>
  <c r="D812" i="10"/>
  <c r="B813" i="10"/>
  <c r="C813" i="10"/>
  <c r="D813" i="10"/>
  <c r="B814" i="10"/>
  <c r="C814" i="10"/>
  <c r="D814" i="10"/>
  <c r="B815" i="10"/>
  <c r="C815" i="10"/>
  <c r="D815" i="10"/>
  <c r="B816" i="10"/>
  <c r="C816" i="10"/>
  <c r="D816" i="10"/>
  <c r="B817" i="10"/>
  <c r="C817" i="10"/>
  <c r="D817" i="10"/>
  <c r="B818" i="10"/>
  <c r="C818" i="10"/>
  <c r="D818" i="10"/>
  <c r="B819" i="10"/>
  <c r="C819" i="10"/>
  <c r="D819" i="10"/>
  <c r="B820" i="10"/>
  <c r="C820" i="10"/>
  <c r="D820" i="10"/>
  <c r="B821" i="10"/>
  <c r="C821" i="10"/>
  <c r="D821" i="10"/>
  <c r="B822" i="10"/>
  <c r="C822" i="10"/>
  <c r="D822" i="10"/>
  <c r="B823" i="10"/>
  <c r="C823" i="10"/>
  <c r="D823" i="10"/>
  <c r="B824" i="10"/>
  <c r="C824" i="10"/>
  <c r="D824" i="10"/>
  <c r="B825" i="10"/>
  <c r="C825" i="10"/>
  <c r="D825" i="10"/>
  <c r="B826" i="10"/>
  <c r="C826" i="10"/>
  <c r="D826" i="10"/>
  <c r="B827" i="10"/>
  <c r="C827" i="10"/>
  <c r="D827" i="10"/>
  <c r="B828" i="10"/>
  <c r="C828" i="10"/>
  <c r="D828" i="10"/>
  <c r="B829" i="10"/>
  <c r="C829" i="10"/>
  <c r="D829" i="10"/>
  <c r="B830" i="10"/>
  <c r="C830" i="10"/>
  <c r="D830" i="10"/>
  <c r="B831" i="10"/>
  <c r="C831" i="10"/>
  <c r="D831" i="10"/>
  <c r="B832" i="10"/>
  <c r="C832" i="10"/>
  <c r="D832" i="10"/>
  <c r="B833" i="10"/>
  <c r="C833" i="10"/>
  <c r="D833" i="10"/>
  <c r="B834" i="10"/>
  <c r="C834" i="10"/>
  <c r="D834" i="10"/>
  <c r="B835" i="10"/>
  <c r="C835" i="10"/>
  <c r="D835" i="10"/>
  <c r="B836" i="10"/>
  <c r="C836" i="10"/>
  <c r="D836" i="10"/>
  <c r="B837" i="10"/>
  <c r="C837" i="10"/>
  <c r="D837" i="10"/>
  <c r="B838" i="10"/>
  <c r="C838" i="10"/>
  <c r="D838" i="10"/>
  <c r="B839" i="10"/>
  <c r="C839" i="10"/>
  <c r="D839" i="10"/>
  <c r="B840" i="10"/>
  <c r="C840" i="10"/>
  <c r="D840" i="10"/>
  <c r="B841" i="10"/>
  <c r="C841" i="10"/>
  <c r="D841" i="10"/>
  <c r="B842" i="10"/>
  <c r="C842" i="10"/>
  <c r="D842" i="10"/>
  <c r="B843" i="10"/>
  <c r="C843" i="10"/>
  <c r="D843" i="10"/>
  <c r="B844" i="10"/>
  <c r="C844" i="10"/>
  <c r="D844" i="10"/>
  <c r="B845" i="10"/>
  <c r="C845" i="10"/>
  <c r="D845" i="10"/>
  <c r="B846" i="10"/>
  <c r="C846" i="10"/>
  <c r="D846" i="10"/>
  <c r="B847" i="10"/>
  <c r="C847" i="10"/>
  <c r="D847" i="10"/>
  <c r="B848" i="10"/>
  <c r="C848" i="10"/>
  <c r="D848" i="10"/>
  <c r="B849" i="10"/>
  <c r="C849" i="10"/>
  <c r="D849" i="10"/>
  <c r="B850" i="10"/>
  <c r="C850" i="10"/>
  <c r="D850" i="10"/>
  <c r="B851" i="10"/>
  <c r="C851" i="10"/>
  <c r="D851" i="10"/>
  <c r="B852" i="10"/>
  <c r="C852" i="10"/>
  <c r="D852" i="10"/>
  <c r="B853" i="10"/>
  <c r="C853" i="10"/>
  <c r="D853" i="10"/>
  <c r="B854" i="10"/>
  <c r="C854" i="10"/>
  <c r="D854" i="10"/>
  <c r="B855" i="10"/>
  <c r="C855" i="10"/>
  <c r="D855" i="10"/>
  <c r="B856" i="10"/>
  <c r="C856" i="10"/>
  <c r="D856" i="10"/>
  <c r="B857" i="10"/>
  <c r="C857" i="10"/>
  <c r="D857" i="10"/>
  <c r="B858" i="10"/>
  <c r="C858" i="10"/>
  <c r="D858" i="10"/>
  <c r="B859" i="10"/>
  <c r="C859" i="10"/>
  <c r="D859" i="10"/>
  <c r="B860" i="10"/>
  <c r="C860" i="10"/>
  <c r="D860" i="10"/>
  <c r="B861" i="10"/>
  <c r="C861" i="10"/>
  <c r="D861" i="10"/>
  <c r="B862" i="10"/>
  <c r="C862" i="10"/>
  <c r="D862" i="10"/>
  <c r="B863" i="10"/>
  <c r="C863" i="10"/>
  <c r="D863" i="10"/>
  <c r="B864" i="10"/>
  <c r="C864" i="10"/>
  <c r="D864" i="10"/>
  <c r="B865" i="10"/>
  <c r="C865" i="10"/>
  <c r="D865" i="10"/>
  <c r="B866" i="10"/>
  <c r="C866" i="10"/>
  <c r="D866" i="10"/>
  <c r="B867" i="10"/>
  <c r="C867" i="10"/>
  <c r="D867" i="10"/>
  <c r="B868" i="10"/>
  <c r="C868" i="10"/>
  <c r="D868" i="10"/>
  <c r="B869" i="10"/>
  <c r="C869" i="10"/>
  <c r="D869" i="10"/>
  <c r="B870" i="10"/>
  <c r="C870" i="10"/>
  <c r="D870" i="10"/>
  <c r="B871" i="10"/>
  <c r="C871" i="10"/>
  <c r="D871" i="10"/>
  <c r="B872" i="10"/>
  <c r="C872" i="10"/>
  <c r="D872" i="10"/>
  <c r="B873" i="10"/>
  <c r="C873" i="10"/>
  <c r="D873" i="10"/>
  <c r="B874" i="10"/>
  <c r="C874" i="10"/>
  <c r="D874" i="10"/>
  <c r="B875" i="10"/>
  <c r="C875" i="10"/>
  <c r="D875" i="10"/>
  <c r="B876" i="10"/>
  <c r="C876" i="10"/>
  <c r="D876" i="10"/>
  <c r="B877" i="10"/>
  <c r="C877" i="10"/>
  <c r="D877" i="10"/>
  <c r="B878" i="10"/>
  <c r="C878" i="10"/>
  <c r="D878" i="10"/>
  <c r="B879" i="10"/>
  <c r="C879" i="10"/>
  <c r="D879" i="10"/>
  <c r="B880" i="10"/>
  <c r="C880" i="10"/>
  <c r="D880" i="10"/>
  <c r="B881" i="10"/>
  <c r="C881" i="10"/>
  <c r="D881" i="10"/>
  <c r="B882" i="10"/>
  <c r="C882" i="10"/>
  <c r="D882" i="10"/>
  <c r="B883" i="10"/>
  <c r="C883" i="10"/>
  <c r="D883" i="10"/>
  <c r="B884" i="10"/>
  <c r="C884" i="10"/>
  <c r="D884" i="10"/>
  <c r="B885" i="10"/>
  <c r="C885" i="10"/>
  <c r="D885" i="10"/>
  <c r="B886" i="10"/>
  <c r="C886" i="10"/>
  <c r="D886" i="10"/>
  <c r="B887" i="10"/>
  <c r="C887" i="10"/>
  <c r="D887" i="10"/>
  <c r="B888" i="10"/>
  <c r="C888" i="10"/>
  <c r="D888" i="10"/>
  <c r="B889" i="10"/>
  <c r="C889" i="10"/>
  <c r="D889" i="10"/>
  <c r="B890" i="10"/>
  <c r="C890" i="10"/>
  <c r="D890" i="10"/>
  <c r="B891" i="10"/>
  <c r="C891" i="10"/>
  <c r="D891" i="10"/>
  <c r="B892" i="10"/>
  <c r="C892" i="10"/>
  <c r="D892" i="10"/>
  <c r="B893" i="10"/>
  <c r="C893" i="10"/>
  <c r="D893" i="10"/>
  <c r="B894" i="10"/>
  <c r="C894" i="10"/>
  <c r="D894" i="10"/>
  <c r="B895" i="10"/>
  <c r="C895" i="10"/>
  <c r="D895" i="10"/>
  <c r="B896" i="10"/>
  <c r="C896" i="10"/>
  <c r="D896" i="10"/>
  <c r="B897" i="10"/>
  <c r="C897" i="10"/>
  <c r="D897" i="10"/>
  <c r="B898" i="10"/>
  <c r="C898" i="10"/>
  <c r="D898" i="10"/>
  <c r="B899" i="10"/>
  <c r="C899" i="10"/>
  <c r="D899" i="10"/>
  <c r="B900" i="10"/>
  <c r="C900" i="10"/>
  <c r="D900" i="10"/>
  <c r="B901" i="10"/>
  <c r="C901" i="10"/>
  <c r="D901" i="10"/>
  <c r="B902" i="10"/>
  <c r="C902" i="10"/>
  <c r="D902" i="10"/>
  <c r="B903" i="10"/>
  <c r="C903" i="10"/>
  <c r="D903" i="10"/>
  <c r="B904" i="10"/>
  <c r="C904" i="10"/>
  <c r="D904" i="10"/>
  <c r="B905" i="10"/>
  <c r="C905" i="10"/>
  <c r="D905" i="10"/>
  <c r="B906" i="10"/>
  <c r="C906" i="10"/>
  <c r="D906" i="10"/>
  <c r="B907" i="10"/>
  <c r="C907" i="10"/>
  <c r="D907" i="10"/>
  <c r="B908" i="10"/>
  <c r="C908" i="10"/>
  <c r="D908" i="10"/>
  <c r="B909" i="10"/>
  <c r="C909" i="10"/>
  <c r="D909" i="10"/>
  <c r="B910" i="10"/>
  <c r="C910" i="10"/>
  <c r="D910" i="10"/>
  <c r="B911" i="10"/>
  <c r="C911" i="10"/>
  <c r="D911" i="10"/>
  <c r="B912" i="10"/>
  <c r="C912" i="10"/>
  <c r="D912" i="10"/>
  <c r="B913" i="10"/>
  <c r="C913" i="10"/>
  <c r="D913" i="10"/>
  <c r="B914" i="10"/>
  <c r="C914" i="10"/>
  <c r="D914" i="10"/>
  <c r="B915" i="10"/>
  <c r="C915" i="10"/>
  <c r="D915" i="10"/>
  <c r="B916" i="10"/>
  <c r="C916" i="10"/>
  <c r="D916" i="10"/>
  <c r="B917" i="10"/>
  <c r="C917" i="10"/>
  <c r="D917" i="10"/>
  <c r="B918" i="10"/>
  <c r="C918" i="10"/>
  <c r="D918" i="10"/>
  <c r="B919" i="10"/>
  <c r="C919" i="10"/>
  <c r="D919" i="10"/>
  <c r="B920" i="10"/>
  <c r="C920" i="10"/>
  <c r="D920" i="10"/>
  <c r="B921" i="10"/>
  <c r="C921" i="10"/>
  <c r="D921" i="10"/>
  <c r="B922" i="10"/>
  <c r="C922" i="10"/>
  <c r="D922" i="10"/>
  <c r="B923" i="10"/>
  <c r="C923" i="10"/>
  <c r="D923" i="10"/>
  <c r="B924" i="10"/>
  <c r="C924" i="10"/>
  <c r="D924" i="10"/>
  <c r="B925" i="10"/>
  <c r="C925" i="10"/>
  <c r="D925" i="10"/>
  <c r="B926" i="10"/>
  <c r="C926" i="10"/>
  <c r="D926" i="10"/>
  <c r="B927" i="10"/>
  <c r="C927" i="10"/>
  <c r="D927" i="10"/>
  <c r="B928" i="10"/>
  <c r="C928" i="10"/>
  <c r="D928" i="10"/>
  <c r="B929" i="10"/>
  <c r="C929" i="10"/>
  <c r="D929" i="10"/>
  <c r="B930" i="10"/>
  <c r="C930" i="10"/>
  <c r="D930" i="10"/>
  <c r="B931" i="10"/>
  <c r="C931" i="10"/>
  <c r="D931" i="10"/>
  <c r="B932" i="10"/>
  <c r="C932" i="10"/>
  <c r="D932" i="10"/>
  <c r="B933" i="10"/>
  <c r="C933" i="10"/>
  <c r="D933" i="10"/>
  <c r="B934" i="10"/>
  <c r="C934" i="10"/>
  <c r="D934" i="10"/>
  <c r="B935" i="10"/>
  <c r="C935" i="10"/>
  <c r="D935" i="10"/>
  <c r="B936" i="10"/>
  <c r="C936" i="10"/>
  <c r="D936" i="10"/>
  <c r="B937" i="10"/>
  <c r="C937" i="10"/>
  <c r="D937" i="10"/>
  <c r="B938" i="10"/>
  <c r="C938" i="10"/>
  <c r="D938" i="10"/>
  <c r="B939" i="10"/>
  <c r="C939" i="10"/>
  <c r="D939" i="10"/>
  <c r="B940" i="10"/>
  <c r="C940" i="10"/>
  <c r="D940" i="10"/>
  <c r="B941" i="10"/>
  <c r="C941" i="10"/>
  <c r="D941" i="10"/>
  <c r="B942" i="10"/>
  <c r="C942" i="10"/>
  <c r="D942" i="10"/>
  <c r="B943" i="10"/>
  <c r="C943" i="10"/>
  <c r="D943" i="10"/>
  <c r="B944" i="10"/>
  <c r="C944" i="10"/>
  <c r="D944" i="10"/>
  <c r="B945" i="10"/>
  <c r="C945" i="10"/>
  <c r="D945" i="10"/>
  <c r="B946" i="10"/>
  <c r="C946" i="10"/>
  <c r="D946" i="10"/>
  <c r="B947" i="10"/>
  <c r="C947" i="10"/>
  <c r="D947" i="10"/>
  <c r="B948" i="10"/>
  <c r="C948" i="10"/>
  <c r="D948" i="10"/>
  <c r="B949" i="10"/>
  <c r="C949" i="10"/>
  <c r="D949" i="10"/>
  <c r="B950" i="10"/>
  <c r="C950" i="10"/>
  <c r="D950" i="10"/>
  <c r="B951" i="10"/>
  <c r="C951" i="10"/>
  <c r="D951" i="10"/>
  <c r="B952" i="10"/>
  <c r="C952" i="10"/>
  <c r="D952" i="10"/>
  <c r="B953" i="10"/>
  <c r="C953" i="10"/>
  <c r="D953" i="10"/>
  <c r="B954" i="10"/>
  <c r="C954" i="10"/>
  <c r="D954" i="10"/>
  <c r="B955" i="10"/>
  <c r="C955" i="10"/>
  <c r="D955" i="10"/>
  <c r="B956" i="10"/>
  <c r="C956" i="10"/>
  <c r="D956" i="10"/>
  <c r="B957" i="10"/>
  <c r="C957" i="10"/>
  <c r="D957" i="10"/>
  <c r="B958" i="10"/>
  <c r="C958" i="10"/>
  <c r="D958" i="10"/>
  <c r="B959" i="10"/>
  <c r="C959" i="10"/>
  <c r="D959" i="10"/>
  <c r="B960" i="10"/>
  <c r="C960" i="10"/>
  <c r="D960" i="10"/>
  <c r="B961" i="10"/>
  <c r="C961" i="10"/>
  <c r="D961" i="10"/>
  <c r="B962" i="10"/>
  <c r="C962" i="10"/>
  <c r="D962" i="10"/>
  <c r="B963" i="10"/>
  <c r="C963" i="10"/>
  <c r="D963" i="10"/>
  <c r="B964" i="10"/>
  <c r="C964" i="10"/>
  <c r="D964" i="10"/>
  <c r="B965" i="10"/>
  <c r="C965" i="10"/>
  <c r="D965" i="10"/>
  <c r="B966" i="10"/>
  <c r="C966" i="10"/>
  <c r="D966" i="10"/>
  <c r="B967" i="10"/>
  <c r="C967" i="10"/>
  <c r="D967" i="10"/>
  <c r="B968" i="10"/>
  <c r="C968" i="10"/>
  <c r="D968" i="10"/>
  <c r="B969" i="10"/>
  <c r="C969" i="10"/>
  <c r="D969" i="10"/>
  <c r="B970" i="10"/>
  <c r="C970" i="10"/>
  <c r="D970" i="10"/>
  <c r="B971" i="10"/>
  <c r="C971" i="10"/>
  <c r="D971" i="10"/>
  <c r="B972" i="10"/>
  <c r="C972" i="10"/>
  <c r="D972" i="10"/>
  <c r="B973" i="10"/>
  <c r="C973" i="10"/>
  <c r="D973" i="10"/>
  <c r="B974" i="10"/>
  <c r="C974" i="10"/>
  <c r="D974" i="10"/>
  <c r="B975" i="10"/>
  <c r="C975" i="10"/>
  <c r="D975" i="10"/>
  <c r="B976" i="10"/>
  <c r="C976" i="10"/>
  <c r="D976" i="10"/>
  <c r="B977" i="10"/>
  <c r="C977" i="10"/>
  <c r="D977" i="10"/>
  <c r="B978" i="10"/>
  <c r="C978" i="10"/>
  <c r="D978" i="10"/>
  <c r="B979" i="10"/>
  <c r="C979" i="10"/>
  <c r="D979" i="10"/>
  <c r="B980" i="10"/>
  <c r="C980" i="10"/>
  <c r="D980" i="10"/>
  <c r="B981" i="10"/>
  <c r="C981" i="10"/>
  <c r="D981" i="10"/>
  <c r="B982" i="10"/>
  <c r="C982" i="10"/>
  <c r="D982" i="10"/>
  <c r="B983" i="10"/>
  <c r="C983" i="10"/>
  <c r="D983" i="10"/>
  <c r="B984" i="10"/>
  <c r="C984" i="10"/>
  <c r="D984" i="10"/>
  <c r="B985" i="10"/>
  <c r="C985" i="10"/>
  <c r="D985" i="10"/>
  <c r="B986" i="10"/>
  <c r="C986" i="10"/>
  <c r="D986" i="10"/>
  <c r="B987" i="10"/>
  <c r="C987" i="10"/>
  <c r="D987" i="10"/>
  <c r="B988" i="10"/>
  <c r="C988" i="10"/>
  <c r="D988" i="10"/>
  <c r="B989" i="10"/>
  <c r="C989" i="10"/>
  <c r="D989" i="10"/>
  <c r="B990" i="10"/>
  <c r="C990" i="10"/>
  <c r="D990" i="10"/>
  <c r="B991" i="10"/>
  <c r="C991" i="10"/>
  <c r="D991" i="10"/>
  <c r="B992" i="10"/>
  <c r="C992" i="10"/>
  <c r="D992" i="10"/>
  <c r="B993" i="10"/>
  <c r="C993" i="10"/>
  <c r="D993" i="10"/>
  <c r="B994" i="10"/>
  <c r="C994" i="10"/>
  <c r="D994" i="10"/>
  <c r="B995" i="10"/>
  <c r="C995" i="10"/>
  <c r="D995" i="10"/>
  <c r="B996" i="10"/>
  <c r="C996" i="10"/>
  <c r="D996" i="10"/>
  <c r="B997" i="10"/>
  <c r="C997" i="10"/>
  <c r="D997" i="10"/>
  <c r="B998" i="10"/>
  <c r="C998" i="10"/>
  <c r="D998" i="10"/>
  <c r="B999" i="10"/>
  <c r="C999" i="10"/>
  <c r="D999" i="10"/>
  <c r="B1000" i="10"/>
  <c r="C1000" i="10"/>
  <c r="D1000" i="10"/>
  <c r="B1001" i="10"/>
  <c r="C1001" i="10"/>
  <c r="D1001" i="10"/>
  <c r="B1002" i="10"/>
  <c r="C1002" i="10"/>
  <c r="D1002" i="10"/>
  <c r="B1003" i="10"/>
  <c r="C1003" i="10"/>
  <c r="D1003" i="10"/>
  <c r="B1004" i="10"/>
  <c r="C1004" i="10"/>
  <c r="D1004" i="10"/>
  <c r="B1005" i="10"/>
  <c r="C1005" i="10"/>
  <c r="D1005" i="10"/>
  <c r="B1006" i="10"/>
  <c r="C1006" i="10"/>
  <c r="D1006" i="10"/>
  <c r="B1007" i="10"/>
  <c r="C1007" i="10"/>
  <c r="D1007" i="10"/>
  <c r="B1008" i="10"/>
  <c r="C1008" i="10"/>
  <c r="D1008" i="10"/>
  <c r="B1009" i="10"/>
  <c r="C1009" i="10"/>
  <c r="D1009" i="10"/>
  <c r="B1010" i="10"/>
  <c r="C1010" i="10"/>
  <c r="D1010" i="10"/>
  <c r="B1011" i="10"/>
  <c r="C1011" i="10"/>
  <c r="D1011" i="10"/>
  <c r="B1012" i="10"/>
  <c r="C1012" i="10"/>
  <c r="D1012" i="10"/>
  <c r="B1013" i="10"/>
  <c r="C1013" i="10"/>
  <c r="D1013" i="10"/>
  <c r="B1014" i="10"/>
  <c r="C1014" i="10"/>
  <c r="D1014" i="10"/>
  <c r="B1015" i="10"/>
  <c r="C1015" i="10"/>
  <c r="D1015" i="10"/>
  <c r="B1016" i="10"/>
  <c r="C1016" i="10"/>
  <c r="D1016" i="10"/>
  <c r="B1017" i="10"/>
  <c r="C1017" i="10"/>
  <c r="D1017" i="10"/>
  <c r="B1018" i="10"/>
  <c r="C1018" i="10"/>
  <c r="D1018" i="10"/>
  <c r="B1019" i="10"/>
  <c r="C1019" i="10"/>
  <c r="D1019" i="10"/>
  <c r="B1020" i="10"/>
  <c r="C1020" i="10"/>
  <c r="D1020" i="10"/>
  <c r="B1021" i="10"/>
  <c r="C1021" i="10"/>
  <c r="D1021" i="10"/>
  <c r="B1022" i="10"/>
  <c r="C1022" i="10"/>
  <c r="D1022" i="10"/>
  <c r="B1023" i="10"/>
  <c r="C1023" i="10"/>
  <c r="D1023" i="10"/>
  <c r="B1024" i="10"/>
  <c r="C1024" i="10"/>
  <c r="D1024" i="10"/>
  <c r="B1025" i="10"/>
  <c r="C1025" i="10"/>
  <c r="D1025" i="10"/>
  <c r="B1026" i="10"/>
  <c r="C1026" i="10"/>
  <c r="D1026" i="10"/>
  <c r="B1027" i="10"/>
  <c r="C1027" i="10"/>
  <c r="D1027" i="10"/>
  <c r="B1028" i="10"/>
  <c r="C1028" i="10"/>
  <c r="D1028" i="10"/>
  <c r="B1029" i="10"/>
  <c r="C1029" i="10"/>
  <c r="D1029" i="10"/>
  <c r="B1030" i="10"/>
  <c r="C1030" i="10"/>
  <c r="D1030" i="10"/>
  <c r="B1031" i="10"/>
  <c r="C1031" i="10"/>
  <c r="D1031" i="10"/>
  <c r="B1032" i="10"/>
  <c r="C1032" i="10"/>
  <c r="D1032" i="10"/>
  <c r="B1033" i="10"/>
  <c r="C1033" i="10"/>
  <c r="D1033" i="10"/>
  <c r="B1034" i="10"/>
  <c r="C1034" i="10"/>
  <c r="D1034" i="10"/>
  <c r="B1035" i="10"/>
  <c r="C1035" i="10"/>
  <c r="D1035" i="10"/>
  <c r="B1036" i="10"/>
  <c r="C1036" i="10"/>
  <c r="D1036" i="10"/>
  <c r="B1037" i="10"/>
  <c r="C1037" i="10"/>
  <c r="D1037" i="10"/>
  <c r="B1038" i="10"/>
  <c r="C1038" i="10"/>
  <c r="D1038" i="10"/>
  <c r="B1039" i="10"/>
  <c r="C1039" i="10"/>
  <c r="D1039" i="10"/>
  <c r="B1040" i="10"/>
  <c r="C1040" i="10"/>
  <c r="D1040" i="10"/>
  <c r="B1041" i="10"/>
  <c r="C1041" i="10"/>
  <c r="D1041" i="10"/>
  <c r="B1042" i="10"/>
  <c r="C1042" i="10"/>
  <c r="D1042" i="10"/>
  <c r="B1043" i="10"/>
  <c r="C1043" i="10"/>
  <c r="D1043" i="10"/>
  <c r="B1044" i="10"/>
  <c r="C1044" i="10"/>
  <c r="D1044" i="10"/>
  <c r="B1045" i="10"/>
  <c r="C1045" i="10"/>
  <c r="D1045" i="10"/>
  <c r="B1046" i="10"/>
  <c r="C1046" i="10"/>
  <c r="D1046" i="10"/>
  <c r="B1047" i="10"/>
  <c r="C1047" i="10"/>
  <c r="D1047" i="10"/>
  <c r="B1048" i="10"/>
  <c r="C1048" i="10"/>
  <c r="D1048" i="10"/>
  <c r="B1049" i="10"/>
  <c r="C1049" i="10"/>
  <c r="D1049" i="10"/>
  <c r="B1050" i="10"/>
  <c r="C1050" i="10"/>
  <c r="D1050" i="10"/>
  <c r="B1051" i="10"/>
  <c r="C1051" i="10"/>
  <c r="D1051" i="10"/>
  <c r="B1052" i="10"/>
  <c r="C1052" i="10"/>
  <c r="D1052" i="10"/>
  <c r="B1053" i="10"/>
  <c r="C1053" i="10"/>
  <c r="D1053" i="10"/>
  <c r="B1054" i="10"/>
  <c r="C1054" i="10"/>
  <c r="D1054" i="10"/>
  <c r="B1055" i="10"/>
  <c r="C1055" i="10"/>
  <c r="D1055" i="10"/>
  <c r="B1056" i="10"/>
  <c r="C1056" i="10"/>
  <c r="D1056" i="10"/>
  <c r="B1057" i="10"/>
  <c r="C1057" i="10"/>
  <c r="D1057" i="10"/>
  <c r="B1058" i="10"/>
  <c r="C1058" i="10"/>
  <c r="D1058" i="10"/>
  <c r="B1059" i="10"/>
  <c r="C1059" i="10"/>
  <c r="D1059" i="10"/>
  <c r="B1060" i="10"/>
  <c r="C1060" i="10"/>
  <c r="D1060" i="10"/>
  <c r="B1061" i="10"/>
  <c r="C1061" i="10"/>
  <c r="D1061" i="10"/>
  <c r="B1062" i="10"/>
  <c r="C1062" i="10"/>
  <c r="D1062" i="10"/>
  <c r="B1063" i="10"/>
  <c r="C1063" i="10"/>
  <c r="D1063" i="10"/>
  <c r="B1064" i="10"/>
  <c r="C1064" i="10"/>
  <c r="D1064" i="10"/>
  <c r="B1065" i="10"/>
  <c r="C1065" i="10"/>
  <c r="D1065" i="10"/>
  <c r="B1066" i="10"/>
  <c r="C1066" i="10"/>
  <c r="D1066" i="10"/>
  <c r="B1067" i="10"/>
  <c r="C1067" i="10"/>
  <c r="D1067" i="10"/>
  <c r="B1068" i="10"/>
  <c r="C1068" i="10"/>
  <c r="D1068" i="10"/>
  <c r="B1069" i="10"/>
  <c r="C1069" i="10"/>
  <c r="D1069" i="10"/>
  <c r="B1070" i="10"/>
  <c r="C1070" i="10"/>
  <c r="D1070" i="10"/>
  <c r="B1071" i="10"/>
  <c r="C1071" i="10"/>
  <c r="D1071" i="10"/>
  <c r="B1072" i="10"/>
  <c r="C1072" i="10"/>
  <c r="D1072" i="10"/>
  <c r="B1073" i="10"/>
  <c r="C1073" i="10"/>
  <c r="D1073" i="10"/>
  <c r="B1074" i="10"/>
  <c r="C1074" i="10"/>
  <c r="D1074" i="10"/>
  <c r="B1075" i="10"/>
  <c r="C1075" i="10"/>
  <c r="D1075" i="10"/>
  <c r="B1076" i="10"/>
  <c r="C1076" i="10"/>
  <c r="D1076" i="10"/>
  <c r="B1077" i="10"/>
  <c r="C1077" i="10"/>
  <c r="D1077" i="10"/>
  <c r="B1078" i="10"/>
  <c r="C1078" i="10"/>
  <c r="D1078" i="10"/>
  <c r="B1079" i="10"/>
  <c r="C1079" i="10"/>
  <c r="D1079" i="10"/>
  <c r="B1080" i="10"/>
  <c r="C1080" i="10"/>
  <c r="D1080" i="10"/>
  <c r="B1081" i="10"/>
  <c r="C1081" i="10"/>
  <c r="D1081" i="10"/>
  <c r="B1082" i="10"/>
  <c r="C1082" i="10"/>
  <c r="D1082" i="10"/>
  <c r="B1083" i="10"/>
  <c r="C1083" i="10"/>
  <c r="D1083" i="10"/>
  <c r="B1084" i="10"/>
  <c r="C1084" i="10"/>
  <c r="D1084" i="10"/>
  <c r="B1085" i="10"/>
  <c r="C1085" i="10"/>
  <c r="D1085" i="10"/>
  <c r="B1086" i="10"/>
  <c r="C1086" i="10"/>
  <c r="D1086" i="10"/>
  <c r="B1087" i="10"/>
  <c r="C1087" i="10"/>
  <c r="D1087" i="10"/>
  <c r="B1088" i="10"/>
  <c r="C1088" i="10"/>
  <c r="D1088" i="10"/>
  <c r="B1089" i="10"/>
  <c r="C1089" i="10"/>
  <c r="D1089" i="10"/>
  <c r="B1090" i="10"/>
  <c r="C1090" i="10"/>
  <c r="D1090" i="10"/>
  <c r="B1091" i="10"/>
  <c r="C1091" i="10"/>
  <c r="D1091" i="10"/>
  <c r="B1092" i="10"/>
  <c r="C1092" i="10"/>
  <c r="D1092" i="10"/>
  <c r="B1093" i="10"/>
  <c r="C1093" i="10"/>
  <c r="D1093" i="10"/>
  <c r="B1094" i="10"/>
  <c r="C1094" i="10"/>
  <c r="D1094" i="10"/>
  <c r="B1095" i="10"/>
  <c r="C1095" i="10"/>
  <c r="D1095" i="10"/>
  <c r="B1096" i="10"/>
  <c r="C1096" i="10"/>
  <c r="D1096" i="10"/>
  <c r="B1097" i="10"/>
  <c r="C1097" i="10"/>
  <c r="D1097" i="10"/>
  <c r="B1098" i="10"/>
  <c r="C1098" i="10"/>
  <c r="D1098" i="10"/>
  <c r="B1099" i="10"/>
  <c r="C1099" i="10"/>
  <c r="D1099" i="10"/>
  <c r="B1100" i="10"/>
  <c r="C1100" i="10"/>
  <c r="D1100" i="10"/>
  <c r="B1101" i="10"/>
  <c r="C1101" i="10"/>
  <c r="D1101" i="10"/>
  <c r="B1102" i="10"/>
  <c r="C1102" i="10"/>
  <c r="D1102" i="10"/>
  <c r="B1103" i="10"/>
  <c r="C1103" i="10"/>
  <c r="D1103" i="10"/>
  <c r="B1104" i="10"/>
  <c r="C1104" i="10"/>
  <c r="D1104" i="10"/>
  <c r="B1105" i="10"/>
  <c r="C1105" i="10"/>
  <c r="D1105" i="10"/>
  <c r="B1106" i="10"/>
  <c r="C1106" i="10"/>
  <c r="D1106" i="10"/>
  <c r="B1107" i="10"/>
  <c r="C1107" i="10"/>
  <c r="D1107" i="10"/>
  <c r="B1108" i="10"/>
  <c r="C1108" i="10"/>
  <c r="D1108" i="10"/>
  <c r="B1109" i="10"/>
  <c r="C1109" i="10"/>
  <c r="D1109" i="10"/>
  <c r="B1110" i="10"/>
  <c r="C1110" i="10"/>
  <c r="D1110" i="10"/>
  <c r="B1111" i="10"/>
  <c r="C1111" i="10"/>
  <c r="D1111" i="10"/>
  <c r="B1112" i="10"/>
  <c r="C1112" i="10"/>
  <c r="D1112" i="10"/>
  <c r="B1113" i="10"/>
  <c r="C1113" i="10"/>
  <c r="D1113" i="10"/>
  <c r="B1114" i="10"/>
  <c r="C1114" i="10"/>
  <c r="D1114" i="10"/>
  <c r="B1115" i="10"/>
  <c r="C1115" i="10"/>
  <c r="D1115" i="10"/>
  <c r="B1116" i="10"/>
  <c r="C1116" i="10"/>
  <c r="D1116" i="10"/>
  <c r="B1117" i="10"/>
  <c r="C1117" i="10"/>
  <c r="D1117" i="10"/>
  <c r="B1118" i="10"/>
  <c r="C1118" i="10"/>
  <c r="D1118" i="10"/>
  <c r="B1119" i="10"/>
  <c r="C1119" i="10"/>
  <c r="D1119" i="10"/>
  <c r="B1120" i="10"/>
  <c r="C1120" i="10"/>
  <c r="D1120" i="10"/>
  <c r="B1121" i="10"/>
  <c r="C1121" i="10"/>
  <c r="D1121" i="10"/>
  <c r="B1122" i="10"/>
  <c r="C1122" i="10"/>
  <c r="D1122" i="10"/>
  <c r="B1123" i="10"/>
  <c r="C1123" i="10"/>
  <c r="D1123" i="10"/>
  <c r="B1124" i="10"/>
  <c r="C1124" i="10"/>
  <c r="D1124" i="10"/>
  <c r="B1125" i="10"/>
  <c r="C1125" i="10"/>
  <c r="D1125" i="10"/>
  <c r="B1126" i="10"/>
  <c r="C1126" i="10"/>
  <c r="D1126" i="10"/>
  <c r="B1127" i="10"/>
  <c r="C1127" i="10"/>
  <c r="D1127" i="10"/>
  <c r="B1128" i="10"/>
  <c r="C1128" i="10"/>
  <c r="D1128" i="10"/>
  <c r="B1129" i="10"/>
  <c r="C1129" i="10"/>
  <c r="D1129" i="10"/>
  <c r="B1130" i="10"/>
  <c r="C1130" i="10"/>
  <c r="D1130" i="10"/>
  <c r="B1131" i="10"/>
  <c r="C1131" i="10"/>
  <c r="D1131" i="10"/>
  <c r="B1132" i="10"/>
  <c r="C1132" i="10"/>
  <c r="D1132" i="10"/>
  <c r="B1133" i="10"/>
  <c r="C1133" i="10"/>
  <c r="D1133" i="10"/>
  <c r="B1134" i="10"/>
  <c r="C1134" i="10"/>
  <c r="D1134" i="10"/>
  <c r="B1135" i="10"/>
  <c r="C1135" i="10"/>
  <c r="D1135" i="10"/>
  <c r="B1136" i="10"/>
  <c r="C1136" i="10"/>
  <c r="D1136" i="10"/>
  <c r="B1137" i="10"/>
  <c r="C1137" i="10"/>
  <c r="D1137" i="10"/>
  <c r="B1138" i="10"/>
  <c r="C1138" i="10"/>
  <c r="D1138" i="10"/>
  <c r="B1139" i="10"/>
  <c r="C1139" i="10"/>
  <c r="D1139" i="10"/>
  <c r="B1140" i="10"/>
  <c r="C1140" i="10"/>
  <c r="D1140" i="10"/>
  <c r="B1141" i="10"/>
  <c r="C1141" i="10"/>
  <c r="D1141" i="10"/>
  <c r="B1142" i="10"/>
  <c r="C1142" i="10"/>
  <c r="D1142" i="10"/>
  <c r="B1143" i="10"/>
  <c r="C1143" i="10"/>
  <c r="D1143" i="10"/>
  <c r="B1144" i="10"/>
  <c r="C1144" i="10"/>
  <c r="D1144" i="10"/>
  <c r="B1145" i="10"/>
  <c r="C1145" i="10"/>
  <c r="D1145" i="10"/>
  <c r="B1146" i="10"/>
  <c r="C1146" i="10"/>
  <c r="D1146" i="10"/>
  <c r="B1147" i="10"/>
  <c r="C1147" i="10"/>
  <c r="D1147" i="10"/>
  <c r="B1148" i="10"/>
  <c r="C1148" i="10"/>
  <c r="D1148" i="10"/>
  <c r="B1149" i="10"/>
  <c r="C1149" i="10"/>
  <c r="D1149" i="10"/>
  <c r="B1150" i="10"/>
  <c r="C1150" i="10"/>
  <c r="D1150" i="10"/>
  <c r="B1151" i="10"/>
  <c r="C1151" i="10"/>
  <c r="D1151" i="10"/>
  <c r="B1152" i="10"/>
  <c r="C1152" i="10"/>
  <c r="D1152" i="10"/>
  <c r="B1153" i="10"/>
  <c r="C1153" i="10"/>
  <c r="D1153" i="10"/>
  <c r="B1154" i="10"/>
  <c r="C1154" i="10"/>
  <c r="D1154" i="10"/>
  <c r="B1155" i="10"/>
  <c r="C1155" i="10"/>
  <c r="D1155" i="10"/>
  <c r="B1156" i="10"/>
  <c r="C1156" i="10"/>
  <c r="D1156" i="10"/>
  <c r="B1157" i="10"/>
  <c r="C1157" i="10"/>
  <c r="D1157" i="10"/>
  <c r="B1158" i="10"/>
  <c r="C1158" i="10"/>
  <c r="D1158" i="10"/>
  <c r="B1159" i="10"/>
  <c r="C1159" i="10"/>
  <c r="D1159" i="10"/>
  <c r="B1160" i="10"/>
  <c r="C1160" i="10"/>
  <c r="D1160" i="10"/>
  <c r="B1161" i="10"/>
  <c r="C1161" i="10"/>
  <c r="D1161" i="10"/>
  <c r="B1162" i="10"/>
  <c r="C1162" i="10"/>
  <c r="D1162" i="10"/>
  <c r="B1163" i="10"/>
  <c r="C1163" i="10"/>
  <c r="D1163" i="10"/>
  <c r="B1164" i="10"/>
  <c r="C1164" i="10"/>
  <c r="D1164" i="10"/>
  <c r="B1165" i="10"/>
  <c r="C1165" i="10"/>
  <c r="D1165" i="10"/>
  <c r="B1166" i="10"/>
  <c r="C1166" i="10"/>
  <c r="D1166" i="10"/>
  <c r="B1167" i="10"/>
  <c r="C1167" i="10"/>
  <c r="D1167" i="10"/>
  <c r="B1168" i="10"/>
  <c r="C1168" i="10"/>
  <c r="D1168" i="10"/>
  <c r="B1169" i="10"/>
  <c r="C1169" i="10"/>
  <c r="D1169" i="10"/>
  <c r="B1170" i="10"/>
  <c r="C1170" i="10"/>
  <c r="D1170" i="10"/>
  <c r="B1171" i="10"/>
  <c r="C1171" i="10"/>
  <c r="D1171" i="10"/>
  <c r="B1172" i="10"/>
  <c r="C1172" i="10"/>
  <c r="D1172" i="10"/>
  <c r="B1173" i="10"/>
  <c r="C1173" i="10"/>
  <c r="D1173" i="10"/>
  <c r="B1174" i="10"/>
  <c r="C1174" i="10"/>
  <c r="D1174" i="10"/>
  <c r="B1175" i="10"/>
  <c r="C1175" i="10"/>
  <c r="D1175" i="10"/>
  <c r="B1176" i="10"/>
  <c r="C1176" i="10"/>
  <c r="D1176" i="10"/>
  <c r="B1177" i="10"/>
  <c r="C1177" i="10"/>
  <c r="D1177" i="10"/>
  <c r="B1178" i="10"/>
  <c r="C1178" i="10"/>
  <c r="D1178" i="10"/>
  <c r="B1179" i="10"/>
  <c r="C1179" i="10"/>
  <c r="D1179" i="10"/>
  <c r="B1180" i="10"/>
  <c r="C1180" i="10"/>
  <c r="D1180" i="10"/>
  <c r="B1181" i="10"/>
  <c r="C1181" i="10"/>
  <c r="D1181" i="10"/>
  <c r="B1182" i="10"/>
  <c r="C1182" i="10"/>
  <c r="D1182" i="10"/>
  <c r="B1183" i="10"/>
  <c r="C1183" i="10"/>
  <c r="D1183" i="10"/>
  <c r="B1184" i="10"/>
  <c r="C1184" i="10"/>
  <c r="D1184" i="10"/>
  <c r="B1185" i="10"/>
  <c r="C1185" i="10"/>
  <c r="D1185" i="10"/>
  <c r="B1186" i="10"/>
  <c r="C1186" i="10"/>
  <c r="D1186" i="10"/>
  <c r="B1187" i="10"/>
  <c r="C1187" i="10"/>
  <c r="D1187" i="10"/>
  <c r="B1188" i="10"/>
  <c r="C1188" i="10"/>
  <c r="D1188" i="10"/>
  <c r="B1189" i="10"/>
  <c r="C1189" i="10"/>
  <c r="D1189" i="10"/>
  <c r="B1190" i="10"/>
  <c r="C1190" i="10"/>
  <c r="D1190" i="10"/>
  <c r="B1191" i="10"/>
  <c r="C1191" i="10"/>
  <c r="D1191" i="10"/>
  <c r="B1192" i="10"/>
  <c r="C1192" i="10"/>
  <c r="D1192" i="10"/>
  <c r="B1193" i="10"/>
  <c r="C1193" i="10"/>
  <c r="D1193" i="10"/>
  <c r="B1194" i="10"/>
  <c r="C1194" i="10"/>
  <c r="D1194" i="10"/>
  <c r="B1195" i="10"/>
  <c r="C1195" i="10"/>
  <c r="D1195" i="10"/>
  <c r="B1196" i="10"/>
  <c r="C1196" i="10"/>
  <c r="D1196" i="10"/>
  <c r="B1197" i="10"/>
  <c r="C1197" i="10"/>
  <c r="D1197" i="10"/>
  <c r="B1198" i="10"/>
  <c r="C1198" i="10"/>
  <c r="D1198" i="10"/>
  <c r="B1199" i="10"/>
  <c r="C1199" i="10"/>
  <c r="D1199" i="10"/>
  <c r="B1200" i="10"/>
  <c r="C1200" i="10"/>
  <c r="D1200" i="10"/>
  <c r="B1201" i="10"/>
  <c r="C1201" i="10"/>
  <c r="D1201" i="10"/>
  <c r="B1202" i="10"/>
  <c r="C1202" i="10"/>
  <c r="D1202" i="10"/>
  <c r="B1203" i="10"/>
  <c r="C1203" i="10"/>
  <c r="D1203" i="10"/>
  <c r="B1204" i="10"/>
  <c r="C1204" i="10"/>
  <c r="D1204" i="10"/>
  <c r="B1205" i="10"/>
  <c r="C1205" i="10"/>
  <c r="D1205" i="10"/>
  <c r="B1206" i="10"/>
  <c r="C1206" i="10"/>
  <c r="D1206" i="10"/>
  <c r="B1207" i="10"/>
  <c r="C1207" i="10"/>
  <c r="D1207" i="10"/>
  <c r="B1208" i="10"/>
  <c r="C1208" i="10"/>
  <c r="D1208" i="10"/>
  <c r="B1209" i="10"/>
  <c r="C1209" i="10"/>
  <c r="D1209" i="10"/>
  <c r="B1210" i="10"/>
  <c r="C1210" i="10"/>
  <c r="D1210" i="10"/>
  <c r="B1211" i="10"/>
  <c r="C1211" i="10"/>
  <c r="D1211" i="10"/>
  <c r="B1212" i="10"/>
  <c r="C1212" i="10"/>
  <c r="D1212" i="10"/>
  <c r="B1213" i="10"/>
  <c r="C1213" i="10"/>
  <c r="D1213" i="10"/>
  <c r="B1214" i="10"/>
  <c r="C1214" i="10"/>
  <c r="D1214" i="10"/>
  <c r="B1215" i="10"/>
  <c r="C1215" i="10"/>
  <c r="D1215" i="10"/>
  <c r="B1216" i="10"/>
  <c r="C1216" i="10"/>
  <c r="D1216" i="10"/>
  <c r="B1217" i="10"/>
  <c r="C1217" i="10"/>
  <c r="D1217" i="10"/>
  <c r="B1218" i="10"/>
  <c r="C1218" i="10"/>
  <c r="D1218" i="10"/>
  <c r="B1219" i="10"/>
  <c r="C1219" i="10"/>
  <c r="D1219" i="10"/>
  <c r="B1220" i="10"/>
  <c r="C1220" i="10"/>
  <c r="D1220" i="10"/>
  <c r="B1221" i="10"/>
  <c r="C1221" i="10"/>
  <c r="D1221" i="10"/>
  <c r="B1222" i="10"/>
  <c r="C1222" i="10"/>
  <c r="D1222" i="10"/>
  <c r="B1223" i="10"/>
  <c r="C1223" i="10"/>
  <c r="D1223" i="10"/>
  <c r="B1224" i="10"/>
  <c r="C1224" i="10"/>
  <c r="D1224" i="10"/>
  <c r="B1225" i="10"/>
  <c r="C1225" i="10"/>
  <c r="D1225" i="10"/>
  <c r="B1226" i="10"/>
  <c r="C1226" i="10"/>
  <c r="D1226" i="10"/>
  <c r="B1227" i="10"/>
  <c r="C1227" i="10"/>
  <c r="D1227" i="10"/>
  <c r="B1228" i="10"/>
  <c r="C1228" i="10"/>
  <c r="D1228" i="10"/>
  <c r="B1229" i="10"/>
  <c r="C1229" i="10"/>
  <c r="D1229" i="10"/>
  <c r="B1230" i="10"/>
  <c r="C1230" i="10"/>
  <c r="D1230" i="10"/>
  <c r="B1231" i="10"/>
  <c r="C1231" i="10"/>
  <c r="D1231" i="10"/>
  <c r="B1232" i="10"/>
  <c r="C1232" i="10"/>
  <c r="D1232" i="10"/>
  <c r="B1233" i="10"/>
  <c r="C1233" i="10"/>
  <c r="D1233" i="10"/>
  <c r="B1234" i="10"/>
  <c r="C1234" i="10"/>
  <c r="D1234" i="10"/>
  <c r="B1235" i="10"/>
  <c r="C1235" i="10"/>
  <c r="D1235" i="10"/>
  <c r="B1236" i="10"/>
  <c r="C1236" i="10"/>
  <c r="D1236" i="10"/>
  <c r="B1237" i="10"/>
  <c r="C1237" i="10"/>
  <c r="D1237" i="10"/>
  <c r="B1238" i="10"/>
  <c r="C1238" i="10"/>
  <c r="D1238" i="10"/>
  <c r="B1239" i="10"/>
  <c r="C1239" i="10"/>
  <c r="D1239" i="10"/>
  <c r="B1240" i="10"/>
  <c r="C1240" i="10"/>
  <c r="D1240" i="10"/>
  <c r="B1241" i="10"/>
  <c r="C1241" i="10"/>
  <c r="D1241" i="10"/>
  <c r="B1242" i="10"/>
  <c r="C1242" i="10"/>
  <c r="D1242" i="10"/>
  <c r="B1243" i="10"/>
  <c r="C1243" i="10"/>
  <c r="D1243" i="10"/>
  <c r="B1244" i="10"/>
  <c r="C1244" i="10"/>
  <c r="D1244" i="10"/>
  <c r="B1245" i="10"/>
  <c r="C1245" i="10"/>
  <c r="D1245" i="10"/>
  <c r="B1246" i="10"/>
  <c r="C1246" i="10"/>
  <c r="D1246" i="10"/>
  <c r="B1247" i="10"/>
  <c r="C1247" i="10"/>
  <c r="D1247" i="10"/>
  <c r="B1248" i="10"/>
  <c r="C1248" i="10"/>
  <c r="D1248" i="10"/>
  <c r="B1249" i="10"/>
  <c r="C1249" i="10"/>
  <c r="D1249" i="10"/>
  <c r="B1250" i="10"/>
  <c r="C1250" i="10"/>
  <c r="D1250" i="10"/>
  <c r="B1251" i="10"/>
  <c r="C1251" i="10"/>
  <c r="D1251" i="10"/>
  <c r="B1252" i="10"/>
  <c r="C1252" i="10"/>
  <c r="D1252" i="10"/>
  <c r="B1253" i="10"/>
  <c r="C1253" i="10"/>
  <c r="D1253" i="10"/>
  <c r="B1254" i="10"/>
  <c r="C1254" i="10"/>
  <c r="D1254" i="10"/>
  <c r="B1255" i="10"/>
  <c r="C1255" i="10"/>
  <c r="D1255" i="10"/>
  <c r="B1256" i="10"/>
  <c r="C1256" i="10"/>
  <c r="D1256" i="10"/>
  <c r="B1257" i="10"/>
  <c r="C1257" i="10"/>
  <c r="D1257" i="10"/>
  <c r="B1258" i="10"/>
  <c r="C1258" i="10"/>
  <c r="D1258" i="10"/>
  <c r="B1259" i="10"/>
  <c r="C1259" i="10"/>
  <c r="D1259" i="10"/>
  <c r="B1260" i="10"/>
  <c r="C1260" i="10"/>
  <c r="D1260" i="10"/>
  <c r="B1261" i="10"/>
  <c r="C1261" i="10"/>
  <c r="D1261" i="10"/>
  <c r="B1262" i="10"/>
  <c r="C1262" i="10"/>
  <c r="D1262" i="10"/>
  <c r="B1263" i="10"/>
  <c r="C1263" i="10"/>
  <c r="D1263" i="10"/>
  <c r="B1264" i="10"/>
  <c r="C1264" i="10"/>
  <c r="D1264" i="10"/>
  <c r="B1265" i="10"/>
  <c r="C1265" i="10"/>
  <c r="D1265" i="10"/>
  <c r="B1266" i="10"/>
  <c r="C1266" i="10"/>
  <c r="D1266" i="10"/>
  <c r="B1267" i="10"/>
  <c r="C1267" i="10"/>
  <c r="D1267" i="10"/>
  <c r="B1268" i="10"/>
  <c r="C1268" i="10"/>
  <c r="D1268" i="10"/>
  <c r="B1269" i="10"/>
  <c r="C1269" i="10"/>
  <c r="D1269" i="10"/>
  <c r="B1270" i="10"/>
  <c r="C1270" i="10"/>
  <c r="D1270" i="10"/>
  <c r="B1271" i="10"/>
  <c r="C1271" i="10"/>
  <c r="D1271" i="10"/>
  <c r="B1272" i="10"/>
  <c r="C1272" i="10"/>
  <c r="D1272" i="10"/>
  <c r="B1273" i="10"/>
  <c r="C1273" i="10"/>
  <c r="D1273" i="10"/>
  <c r="B1274" i="10"/>
  <c r="C1274" i="10"/>
  <c r="D1274" i="10"/>
  <c r="B1275" i="10"/>
  <c r="C1275" i="10"/>
  <c r="D1275" i="10"/>
  <c r="B1276" i="10"/>
  <c r="C1276" i="10"/>
  <c r="D1276" i="10"/>
  <c r="B1277" i="10"/>
  <c r="C1277" i="10"/>
  <c r="D1277" i="10"/>
  <c r="B1278" i="10"/>
  <c r="C1278" i="10"/>
  <c r="D1278" i="10"/>
  <c r="B1279" i="10"/>
  <c r="C1279" i="10"/>
  <c r="D1279" i="10"/>
  <c r="B1280" i="10"/>
  <c r="C1280" i="10"/>
  <c r="D1280" i="10"/>
  <c r="B1281" i="10"/>
  <c r="C1281" i="10"/>
  <c r="D1281" i="10"/>
  <c r="B1282" i="10"/>
  <c r="C1282" i="10"/>
  <c r="D1282" i="10"/>
  <c r="B1283" i="10"/>
  <c r="C1283" i="10"/>
  <c r="D1283" i="10"/>
  <c r="B1284" i="10"/>
  <c r="C1284" i="10"/>
  <c r="D1284" i="10"/>
  <c r="B1285" i="10"/>
  <c r="C1285" i="10"/>
  <c r="D1285" i="10"/>
  <c r="B1286" i="10"/>
  <c r="C1286" i="10"/>
  <c r="D1286" i="10"/>
  <c r="B1287" i="10"/>
  <c r="C1287" i="10"/>
  <c r="D1287" i="10"/>
  <c r="B1288" i="10"/>
  <c r="C1288" i="10"/>
  <c r="D1288" i="10"/>
  <c r="B1289" i="10"/>
  <c r="C1289" i="10"/>
  <c r="D1289" i="10"/>
  <c r="B1290" i="10"/>
  <c r="C1290" i="10"/>
  <c r="D1290" i="10"/>
  <c r="B1291" i="10"/>
  <c r="C1291" i="10"/>
  <c r="D1291" i="10"/>
  <c r="B1292" i="10"/>
  <c r="C1292" i="10"/>
  <c r="D1292" i="10"/>
  <c r="B1293" i="10"/>
  <c r="C1293" i="10"/>
  <c r="D1293" i="10"/>
  <c r="B1294" i="10"/>
  <c r="C1294" i="10"/>
  <c r="D1294" i="10"/>
  <c r="B1295" i="10"/>
  <c r="C1295" i="10"/>
  <c r="D1295" i="10"/>
  <c r="B1296" i="10"/>
  <c r="C1296" i="10"/>
  <c r="D1296" i="10"/>
  <c r="B1297" i="10"/>
  <c r="C1297" i="10"/>
  <c r="D1297" i="10"/>
  <c r="B1298" i="10"/>
  <c r="C1298" i="10"/>
  <c r="D1298" i="10"/>
  <c r="B1299" i="10"/>
  <c r="C1299" i="10"/>
  <c r="D1299" i="10"/>
  <c r="B1300" i="10"/>
  <c r="C1300" i="10"/>
  <c r="D1300" i="10"/>
  <c r="B1301" i="10"/>
  <c r="C1301" i="10"/>
  <c r="D1301" i="10"/>
  <c r="B1302" i="10"/>
  <c r="C1302" i="10"/>
  <c r="D1302" i="10"/>
  <c r="B1303" i="10"/>
  <c r="C1303" i="10"/>
  <c r="D1303" i="10"/>
  <c r="B1304" i="10"/>
  <c r="C1304" i="10"/>
  <c r="D1304" i="10"/>
  <c r="B1305" i="10"/>
  <c r="C1305" i="10"/>
  <c r="D1305" i="10"/>
  <c r="B1306" i="10"/>
  <c r="C1306" i="10"/>
  <c r="D1306" i="10"/>
  <c r="B1307" i="10"/>
  <c r="C1307" i="10"/>
  <c r="D1307" i="10"/>
  <c r="B1308" i="10"/>
  <c r="C1308" i="10"/>
  <c r="D1308" i="10"/>
  <c r="B1309" i="10"/>
  <c r="C1309" i="10"/>
  <c r="D1309" i="10"/>
  <c r="B1310" i="10"/>
  <c r="C1310" i="10"/>
  <c r="D1310" i="10"/>
  <c r="B1311" i="10"/>
  <c r="C1311" i="10"/>
  <c r="D1311" i="10"/>
  <c r="B1312" i="10"/>
  <c r="C1312" i="10"/>
  <c r="D1312" i="10"/>
  <c r="B1313" i="10"/>
  <c r="C1313" i="10"/>
  <c r="D1313" i="10"/>
  <c r="B1314" i="10"/>
  <c r="C1314" i="10"/>
  <c r="D1314" i="10"/>
  <c r="B1315" i="10"/>
  <c r="C1315" i="10"/>
  <c r="D1315" i="10"/>
  <c r="B1316" i="10"/>
  <c r="C1316" i="10"/>
  <c r="D1316" i="10"/>
  <c r="B1317" i="10"/>
  <c r="C1317" i="10"/>
  <c r="D1317" i="10"/>
  <c r="B1318" i="10"/>
  <c r="C1318" i="10"/>
  <c r="D1318" i="10"/>
  <c r="B1319" i="10"/>
  <c r="C1319" i="10"/>
  <c r="D1319" i="10"/>
  <c r="B1320" i="10"/>
  <c r="C1320" i="10"/>
  <c r="D1320" i="10"/>
  <c r="B1321" i="10"/>
  <c r="C1321" i="10"/>
  <c r="D1321" i="10"/>
  <c r="B1322" i="10"/>
  <c r="C1322" i="10"/>
  <c r="D1322" i="10"/>
  <c r="B1323" i="10"/>
  <c r="C1323" i="10"/>
  <c r="D1323" i="10"/>
  <c r="B1324" i="10"/>
  <c r="C1324" i="10"/>
  <c r="D1324" i="10"/>
  <c r="B1325" i="10"/>
  <c r="C1325" i="10"/>
  <c r="D1325" i="10"/>
  <c r="B1326" i="10"/>
  <c r="C1326" i="10"/>
  <c r="D1326" i="10"/>
  <c r="B1327" i="10"/>
  <c r="C1327" i="10"/>
  <c r="D1327" i="10"/>
  <c r="B1328" i="10"/>
  <c r="C1328" i="10"/>
  <c r="D1328" i="10"/>
  <c r="B1329" i="10"/>
  <c r="C1329" i="10"/>
  <c r="D1329" i="10"/>
  <c r="B1330" i="10"/>
  <c r="C1330" i="10"/>
  <c r="D1330" i="10"/>
  <c r="B1331" i="10"/>
  <c r="C1331" i="10"/>
  <c r="D1331" i="10"/>
  <c r="B1332" i="10"/>
  <c r="C1332" i="10"/>
  <c r="D1332" i="10"/>
  <c r="B1333" i="10"/>
  <c r="C1333" i="10"/>
  <c r="D1333" i="10"/>
  <c r="B1334" i="10"/>
  <c r="C1334" i="10"/>
  <c r="D1334" i="10"/>
  <c r="B1335" i="10"/>
  <c r="C1335" i="10"/>
  <c r="D1335" i="10"/>
  <c r="B1336" i="10"/>
  <c r="C1336" i="10"/>
  <c r="D1336" i="10"/>
  <c r="B1337" i="10"/>
  <c r="C1337" i="10"/>
  <c r="D1337" i="10"/>
  <c r="B1338" i="10"/>
  <c r="C1338" i="10"/>
  <c r="D1338" i="10"/>
  <c r="B1339" i="10"/>
  <c r="C1339" i="10"/>
  <c r="D1339" i="10"/>
  <c r="B1340" i="10"/>
  <c r="C1340" i="10"/>
  <c r="D1340" i="10"/>
  <c r="B1341" i="10"/>
  <c r="C1341" i="10"/>
  <c r="D1341" i="10"/>
  <c r="B1342" i="10"/>
  <c r="C1342" i="10"/>
  <c r="D1342" i="10"/>
  <c r="B1343" i="10"/>
  <c r="C1343" i="10"/>
  <c r="D1343" i="10"/>
  <c r="B1344" i="10"/>
  <c r="C1344" i="10"/>
  <c r="D1344" i="10"/>
  <c r="B1345" i="10"/>
  <c r="C1345" i="10"/>
  <c r="D1345" i="10"/>
  <c r="B1346" i="10"/>
  <c r="C1346" i="10"/>
  <c r="D1346" i="10"/>
  <c r="B1347" i="10"/>
  <c r="C1347" i="10"/>
  <c r="D1347" i="10"/>
  <c r="B1348" i="10"/>
  <c r="C1348" i="10"/>
  <c r="D1348" i="10"/>
  <c r="B1349" i="10"/>
  <c r="C1349" i="10"/>
  <c r="D1349" i="10"/>
  <c r="B1350" i="10"/>
  <c r="C1350" i="10"/>
  <c r="D1350" i="10"/>
  <c r="B1351" i="10"/>
  <c r="C1351" i="10"/>
  <c r="D1351" i="10"/>
  <c r="B1352" i="10"/>
  <c r="C1352" i="10"/>
  <c r="D1352" i="10"/>
  <c r="B1353" i="10"/>
  <c r="C1353" i="10"/>
  <c r="D1353" i="10"/>
  <c r="B1354" i="10"/>
  <c r="C1354" i="10"/>
  <c r="D1354" i="10"/>
  <c r="B1355" i="10"/>
  <c r="C1355" i="10"/>
  <c r="D1355" i="10"/>
  <c r="B1356" i="10"/>
  <c r="C1356" i="10"/>
  <c r="D1356" i="10"/>
  <c r="B1357" i="10"/>
  <c r="C1357" i="10"/>
  <c r="D1357" i="10"/>
  <c r="B1358" i="10"/>
  <c r="C1358" i="10"/>
  <c r="D1358" i="10"/>
  <c r="B1359" i="10"/>
  <c r="C1359" i="10"/>
  <c r="D1359" i="10"/>
  <c r="B1360" i="10"/>
  <c r="C1360" i="10"/>
  <c r="D1360" i="10"/>
  <c r="B1361" i="10"/>
  <c r="C1361" i="10"/>
  <c r="D1361" i="10"/>
  <c r="B1362" i="10"/>
  <c r="C1362" i="10"/>
  <c r="D1362" i="10"/>
  <c r="B1363" i="10"/>
  <c r="C1363" i="10"/>
  <c r="D1363" i="10"/>
  <c r="B1364" i="10"/>
  <c r="C1364" i="10"/>
  <c r="D1364" i="10"/>
  <c r="B1365" i="10"/>
  <c r="C1365" i="10"/>
  <c r="D1365" i="10"/>
  <c r="B1366" i="10"/>
  <c r="C1366" i="10"/>
  <c r="D1366" i="10"/>
  <c r="B1367" i="10"/>
  <c r="C1367" i="10"/>
  <c r="D1367" i="10"/>
  <c r="B1368" i="10"/>
  <c r="C1368" i="10"/>
  <c r="D1368" i="10"/>
  <c r="B1369" i="10"/>
  <c r="C1369" i="10"/>
  <c r="D1369" i="10"/>
  <c r="B1370" i="10"/>
  <c r="C1370" i="10"/>
  <c r="D1370" i="10"/>
  <c r="B1371" i="10"/>
  <c r="C1371" i="10"/>
  <c r="D1371" i="10"/>
  <c r="B1372" i="10"/>
  <c r="C1372" i="10"/>
  <c r="D1372" i="10"/>
  <c r="B1373" i="10"/>
  <c r="C1373" i="10"/>
  <c r="D1373" i="10"/>
  <c r="B1374" i="10"/>
  <c r="C1374" i="10"/>
  <c r="D1374" i="10"/>
  <c r="B1375" i="10"/>
  <c r="C1375" i="10"/>
  <c r="D1375" i="10"/>
  <c r="B1376" i="10"/>
  <c r="C1376" i="10"/>
  <c r="D1376" i="10"/>
  <c r="B1377" i="10"/>
  <c r="C1377" i="10"/>
  <c r="D1377" i="10"/>
  <c r="B1378" i="10"/>
  <c r="C1378" i="10"/>
  <c r="D1378" i="10"/>
  <c r="B1379" i="10"/>
  <c r="C1379" i="10"/>
  <c r="D1379" i="10"/>
  <c r="B1380" i="10"/>
  <c r="C1380" i="10"/>
  <c r="D1380" i="10"/>
  <c r="B1381" i="10"/>
  <c r="C1381" i="10"/>
  <c r="D1381" i="10"/>
  <c r="B1382" i="10"/>
  <c r="C1382" i="10"/>
  <c r="D1382" i="10"/>
  <c r="B1383" i="10"/>
  <c r="C1383" i="10"/>
  <c r="D1383" i="10"/>
  <c r="B1384" i="10"/>
  <c r="C1384" i="10"/>
  <c r="D1384" i="10"/>
  <c r="B1385" i="10"/>
  <c r="C1385" i="10"/>
  <c r="D1385" i="10"/>
  <c r="B1386" i="10"/>
  <c r="C1386" i="10"/>
  <c r="D1386" i="10"/>
  <c r="B1387" i="10"/>
  <c r="C1387" i="10"/>
  <c r="D1387" i="10"/>
  <c r="B1388" i="10"/>
  <c r="C1388" i="10"/>
  <c r="D1388" i="10"/>
  <c r="B1389" i="10"/>
  <c r="C1389" i="10"/>
  <c r="D1389" i="10"/>
  <c r="B1390" i="10"/>
  <c r="C1390" i="10"/>
  <c r="D1390" i="10"/>
  <c r="B1391" i="10"/>
  <c r="C1391" i="10"/>
  <c r="D1391" i="10"/>
  <c r="B1392" i="10"/>
  <c r="C1392" i="10"/>
  <c r="D1392" i="10"/>
  <c r="B1393" i="10"/>
  <c r="C1393" i="10"/>
  <c r="D1393" i="10"/>
  <c r="B1394" i="10"/>
  <c r="C1394" i="10"/>
  <c r="D1394" i="10"/>
  <c r="B1395" i="10"/>
  <c r="C1395" i="10"/>
  <c r="D1395" i="10"/>
  <c r="B1396" i="10"/>
  <c r="C1396" i="10"/>
  <c r="D1396" i="10"/>
  <c r="B1397" i="10"/>
  <c r="C1397" i="10"/>
  <c r="D1397" i="10"/>
  <c r="B1398" i="10"/>
  <c r="C1398" i="10"/>
  <c r="D1398" i="10"/>
  <c r="B1399" i="10"/>
  <c r="C1399" i="10"/>
  <c r="D1399" i="10"/>
  <c r="B1400" i="10"/>
  <c r="C1400" i="10"/>
  <c r="D1400" i="10"/>
  <c r="B1401" i="10"/>
  <c r="C1401" i="10"/>
  <c r="D1401" i="10"/>
  <c r="B1402" i="10"/>
  <c r="C1402" i="10"/>
  <c r="D1402" i="10"/>
  <c r="B1403" i="10"/>
  <c r="C1403" i="10"/>
  <c r="D1403" i="10"/>
  <c r="B1404" i="10"/>
  <c r="C1404" i="10"/>
  <c r="D1404" i="10"/>
  <c r="B1405" i="10"/>
  <c r="C1405" i="10"/>
  <c r="D1405" i="10"/>
  <c r="B1406" i="10"/>
  <c r="C1406" i="10"/>
  <c r="D1406" i="10"/>
  <c r="B1407" i="10"/>
  <c r="C1407" i="10"/>
  <c r="D1407" i="10"/>
  <c r="B1408" i="10"/>
  <c r="C1408" i="10"/>
  <c r="D1408" i="10"/>
  <c r="B1409" i="10"/>
  <c r="C1409" i="10"/>
  <c r="D1409" i="10"/>
  <c r="B1410" i="10"/>
  <c r="C1410" i="10"/>
  <c r="D1410" i="10"/>
  <c r="B1411" i="10"/>
  <c r="C1411" i="10"/>
  <c r="D1411" i="10"/>
  <c r="B1412" i="10"/>
  <c r="C1412" i="10"/>
  <c r="D1412" i="10"/>
  <c r="B1413" i="10"/>
  <c r="C1413" i="10"/>
  <c r="D1413" i="10"/>
  <c r="B1414" i="10"/>
  <c r="C1414" i="10"/>
  <c r="D1414" i="10"/>
  <c r="B1415" i="10"/>
  <c r="C1415" i="10"/>
  <c r="D1415" i="10"/>
  <c r="B1416" i="10"/>
  <c r="C1416" i="10"/>
  <c r="D1416" i="10"/>
  <c r="B1417" i="10"/>
  <c r="C1417" i="10"/>
  <c r="D1417" i="10"/>
  <c r="B1418" i="10"/>
  <c r="C1418" i="10"/>
  <c r="D1418" i="10"/>
  <c r="B1419" i="10"/>
  <c r="C1419" i="10"/>
  <c r="D1419" i="10"/>
  <c r="B1420" i="10"/>
  <c r="C1420" i="10"/>
  <c r="D1420" i="10"/>
  <c r="B1421" i="10"/>
  <c r="C1421" i="10"/>
  <c r="D1421" i="10"/>
  <c r="B1422" i="10"/>
  <c r="C1422" i="10"/>
  <c r="D1422" i="10"/>
  <c r="B1423" i="10"/>
  <c r="C1423" i="10"/>
  <c r="D1423" i="10"/>
  <c r="B1424" i="10"/>
  <c r="C1424" i="10"/>
  <c r="D1424" i="10"/>
  <c r="B1425" i="10"/>
  <c r="C1425" i="10"/>
  <c r="D1425" i="10"/>
  <c r="B1426" i="10"/>
  <c r="C1426" i="10"/>
  <c r="D1426" i="10"/>
  <c r="B1427" i="10"/>
  <c r="C1427" i="10"/>
  <c r="D1427" i="10"/>
  <c r="B1428" i="10"/>
  <c r="C1428" i="10"/>
  <c r="D1428" i="10"/>
  <c r="B1429" i="10"/>
  <c r="C1429" i="10"/>
  <c r="D1429" i="10"/>
  <c r="B1430" i="10"/>
  <c r="C1430" i="10"/>
  <c r="D1430" i="10"/>
  <c r="B1431" i="10"/>
  <c r="C1431" i="10"/>
  <c r="D1431" i="10"/>
  <c r="B1432" i="10"/>
  <c r="C1432" i="10"/>
  <c r="D1432" i="10"/>
  <c r="B1433" i="10"/>
  <c r="C1433" i="10"/>
  <c r="D1433" i="10"/>
  <c r="B1434" i="10"/>
  <c r="C1434" i="10"/>
  <c r="D1434" i="10"/>
  <c r="B1435" i="10"/>
  <c r="C1435" i="10"/>
  <c r="D1435" i="10"/>
  <c r="B1436" i="10"/>
  <c r="C1436" i="10"/>
  <c r="D1436" i="10"/>
  <c r="B1437" i="10"/>
  <c r="C1437" i="10"/>
  <c r="D1437" i="10"/>
  <c r="B1438" i="10"/>
  <c r="C1438" i="10"/>
  <c r="D1438" i="10"/>
  <c r="B1439" i="10"/>
  <c r="C1439" i="10"/>
  <c r="D1439" i="10"/>
  <c r="B1440" i="10"/>
  <c r="C1440" i="10"/>
  <c r="D1440" i="10"/>
  <c r="B1441" i="10"/>
  <c r="C1441" i="10"/>
  <c r="D1441" i="10"/>
  <c r="B1442" i="10"/>
  <c r="C1442" i="10"/>
  <c r="D1442" i="10"/>
  <c r="B1443" i="10"/>
  <c r="C1443" i="10"/>
  <c r="D1443" i="10"/>
  <c r="B1444" i="10"/>
  <c r="C1444" i="10"/>
  <c r="D1444" i="10"/>
  <c r="B1445" i="10"/>
  <c r="C1445" i="10"/>
  <c r="D1445" i="10"/>
  <c r="B1446" i="10"/>
  <c r="C1446" i="10"/>
  <c r="D1446" i="10"/>
  <c r="B1447" i="10"/>
  <c r="C1447" i="10"/>
  <c r="D1447" i="10"/>
  <c r="B1448" i="10"/>
  <c r="C1448" i="10"/>
  <c r="D1448" i="10"/>
  <c r="B1449" i="10"/>
  <c r="C1449" i="10"/>
  <c r="D1449" i="10"/>
  <c r="B1450" i="10"/>
  <c r="C1450" i="10"/>
  <c r="D1450" i="10"/>
  <c r="B1451" i="10"/>
  <c r="C1451" i="10"/>
  <c r="D1451" i="10"/>
  <c r="B1452" i="10"/>
  <c r="C1452" i="10"/>
  <c r="D1452" i="10"/>
  <c r="B1453" i="10"/>
  <c r="C1453" i="10"/>
  <c r="D1453" i="10"/>
  <c r="B1454" i="10"/>
  <c r="C1454" i="10"/>
  <c r="D1454" i="10"/>
  <c r="B1455" i="10"/>
  <c r="C1455" i="10"/>
  <c r="D1455" i="10"/>
  <c r="B1456" i="10"/>
  <c r="C1456" i="10"/>
  <c r="D1456" i="10"/>
  <c r="B1457" i="10"/>
  <c r="C1457" i="10"/>
  <c r="D1457" i="10"/>
  <c r="B1458" i="10"/>
  <c r="C1458" i="10"/>
  <c r="D1458" i="10"/>
  <c r="B1459" i="10"/>
  <c r="C1459" i="10"/>
  <c r="D1459" i="10"/>
  <c r="B1460" i="10"/>
  <c r="C1460" i="10"/>
  <c r="D1460" i="10"/>
  <c r="B1461" i="10"/>
  <c r="C1461" i="10"/>
  <c r="D1461" i="10"/>
  <c r="B1462" i="10"/>
  <c r="C1462" i="10"/>
  <c r="D1462" i="10"/>
  <c r="B1463" i="10"/>
  <c r="C1463" i="10"/>
  <c r="D1463" i="10"/>
  <c r="B1464" i="10"/>
  <c r="C1464" i="10"/>
  <c r="D1464" i="10"/>
  <c r="B1465" i="10"/>
  <c r="C1465" i="10"/>
  <c r="D1465" i="10"/>
  <c r="B1466" i="10"/>
  <c r="C1466" i="10"/>
  <c r="D1466" i="10"/>
  <c r="B1467" i="10"/>
  <c r="C1467" i="10"/>
  <c r="D1467" i="10"/>
  <c r="B1468" i="10"/>
  <c r="C1468" i="10"/>
  <c r="D1468" i="10"/>
  <c r="B1469" i="10"/>
  <c r="C1469" i="10"/>
  <c r="D1469" i="10"/>
  <c r="B1470" i="10"/>
  <c r="C1470" i="10"/>
  <c r="D1470" i="10"/>
  <c r="B1471" i="10"/>
  <c r="C1471" i="10"/>
  <c r="D1471" i="10"/>
  <c r="B1472" i="10"/>
  <c r="C1472" i="10"/>
  <c r="D1472" i="10"/>
  <c r="B1473" i="10"/>
  <c r="C1473" i="10"/>
  <c r="D1473" i="10"/>
  <c r="B1474" i="10"/>
  <c r="C1474" i="10"/>
  <c r="D1474" i="10"/>
  <c r="B1475" i="10"/>
  <c r="C1475" i="10"/>
  <c r="D1475" i="10"/>
  <c r="B1476" i="10"/>
  <c r="C1476" i="10"/>
  <c r="D1476" i="10"/>
  <c r="B1477" i="10"/>
  <c r="C1477" i="10"/>
  <c r="D1477" i="10"/>
  <c r="B1478" i="10"/>
  <c r="C1478" i="10"/>
  <c r="D1478" i="10"/>
  <c r="B1479" i="10"/>
  <c r="C1479" i="10"/>
  <c r="D1479" i="10"/>
  <c r="B1480" i="10"/>
  <c r="C1480" i="10"/>
  <c r="D1480" i="10"/>
  <c r="B1481" i="10"/>
  <c r="C1481" i="10"/>
  <c r="D1481" i="10"/>
  <c r="B1482" i="10"/>
  <c r="C1482" i="10"/>
  <c r="D1482" i="10"/>
  <c r="B1483" i="10"/>
  <c r="C1483" i="10"/>
  <c r="D1483" i="10"/>
  <c r="B1484" i="10"/>
  <c r="C1484" i="10"/>
  <c r="D1484" i="10"/>
  <c r="B1485" i="10"/>
  <c r="C1485" i="10"/>
  <c r="D1485" i="10"/>
  <c r="B1486" i="10"/>
  <c r="C1486" i="10"/>
  <c r="D1486" i="10"/>
  <c r="B1487" i="10"/>
  <c r="C1487" i="10"/>
  <c r="D1487" i="10"/>
  <c r="B1488" i="10"/>
  <c r="C1488" i="10"/>
  <c r="D1488" i="10"/>
  <c r="B1489" i="10"/>
  <c r="C1489" i="10"/>
  <c r="D1489" i="10"/>
  <c r="B1490" i="10"/>
  <c r="C1490" i="10"/>
  <c r="D1490" i="10"/>
  <c r="B1491" i="10"/>
  <c r="C1491" i="10"/>
  <c r="D1491" i="10"/>
  <c r="B1492" i="10"/>
  <c r="C1492" i="10"/>
  <c r="D1492" i="10"/>
  <c r="B1493" i="10"/>
  <c r="C1493" i="10"/>
  <c r="D1493" i="10"/>
  <c r="B1494" i="10"/>
  <c r="C1494" i="10"/>
  <c r="D1494" i="10"/>
  <c r="B1495" i="10"/>
  <c r="C1495" i="10"/>
  <c r="D1495" i="10"/>
  <c r="B1496" i="10"/>
  <c r="C1496" i="10"/>
  <c r="D1496" i="10"/>
  <c r="B1497" i="10"/>
  <c r="C1497" i="10"/>
  <c r="D1497" i="10"/>
  <c r="B1498" i="10"/>
  <c r="C1498" i="10"/>
  <c r="D1498" i="10"/>
  <c r="B1499" i="10"/>
  <c r="C1499" i="10"/>
  <c r="D1499" i="10"/>
  <c r="B1500" i="10"/>
  <c r="C1500" i="10"/>
  <c r="D1500" i="10"/>
  <c r="B1501" i="10"/>
  <c r="C1501" i="10"/>
  <c r="D1501" i="10"/>
  <c r="B1502" i="10"/>
  <c r="C1502" i="10"/>
  <c r="D1502" i="10"/>
  <c r="B1503" i="10"/>
  <c r="C1503" i="10"/>
  <c r="D1503" i="10"/>
  <c r="B1504" i="10"/>
  <c r="C1504" i="10"/>
  <c r="D1504" i="10"/>
  <c r="B1505" i="10"/>
  <c r="C1505" i="10"/>
  <c r="D1505" i="10"/>
  <c r="B1506" i="10"/>
  <c r="C1506" i="10"/>
  <c r="D1506" i="10"/>
  <c r="B1507" i="10"/>
  <c r="C1507" i="10"/>
  <c r="D1507" i="10"/>
  <c r="B1508" i="10"/>
  <c r="C1508" i="10"/>
  <c r="D1508" i="10"/>
  <c r="B1509" i="10"/>
  <c r="C1509" i="10"/>
  <c r="D1509" i="10"/>
  <c r="B1510" i="10"/>
  <c r="C1510" i="10"/>
  <c r="D1510" i="10"/>
  <c r="B1511" i="10"/>
  <c r="C1511" i="10"/>
  <c r="D1511" i="10"/>
  <c r="B1512" i="10"/>
  <c r="C1512" i="10"/>
  <c r="D1512" i="10"/>
  <c r="B1513" i="10"/>
  <c r="C1513" i="10"/>
  <c r="D1513" i="10"/>
  <c r="B1514" i="10"/>
  <c r="C1514" i="10"/>
  <c r="D1514" i="10"/>
  <c r="B1515" i="10"/>
  <c r="C1515" i="10"/>
  <c r="D1515" i="10"/>
  <c r="B1516" i="10"/>
  <c r="C1516" i="10"/>
  <c r="D1516" i="10"/>
  <c r="B1517" i="10"/>
  <c r="C1517" i="10"/>
  <c r="D1517" i="10"/>
  <c r="B1518" i="10"/>
  <c r="C1518" i="10"/>
  <c r="D1518" i="10"/>
  <c r="B1519" i="10"/>
  <c r="C1519" i="10"/>
  <c r="D1519" i="10"/>
  <c r="B1520" i="10"/>
  <c r="C1520" i="10"/>
  <c r="D1520" i="10"/>
  <c r="B1521" i="10"/>
  <c r="C1521" i="10"/>
  <c r="D1521" i="10"/>
  <c r="B1522" i="10"/>
  <c r="C1522" i="10"/>
  <c r="D1522" i="10"/>
  <c r="B1523" i="10"/>
  <c r="C1523" i="10"/>
  <c r="D1523" i="10"/>
  <c r="B1524" i="10"/>
  <c r="C1524" i="10"/>
  <c r="D1524" i="10"/>
  <c r="B1525" i="10"/>
  <c r="C1525" i="10"/>
  <c r="D1525" i="10"/>
  <c r="B1526" i="10"/>
  <c r="C1526" i="10"/>
  <c r="D1526" i="10"/>
  <c r="B1527" i="10"/>
  <c r="C1527" i="10"/>
  <c r="D1527" i="10"/>
  <c r="B1528" i="10"/>
  <c r="C1528" i="10"/>
  <c r="D1528" i="10"/>
  <c r="B1529" i="10"/>
  <c r="C1529" i="10"/>
  <c r="D1529" i="10"/>
  <c r="B1530" i="10"/>
  <c r="C1530" i="10"/>
  <c r="D1530" i="10"/>
  <c r="B1531" i="10"/>
  <c r="C1531" i="10"/>
  <c r="D1531" i="10"/>
  <c r="B1532" i="10"/>
  <c r="C1532" i="10"/>
  <c r="D1532" i="10"/>
  <c r="B1533" i="10"/>
  <c r="C1533" i="10"/>
  <c r="D1533" i="10"/>
  <c r="B1534" i="10"/>
  <c r="C1534" i="10"/>
  <c r="D1534" i="10"/>
  <c r="B1535" i="10"/>
  <c r="C1535" i="10"/>
  <c r="D1535" i="10"/>
  <c r="B1536" i="10"/>
  <c r="C1536" i="10"/>
  <c r="D1536" i="10"/>
  <c r="B1537" i="10"/>
  <c r="C1537" i="10"/>
  <c r="D1537" i="10"/>
  <c r="B1538" i="10"/>
  <c r="C1538" i="10"/>
  <c r="D1538" i="10"/>
  <c r="B1539" i="10"/>
  <c r="C1539" i="10"/>
  <c r="D1539" i="10"/>
  <c r="B1540" i="10"/>
  <c r="C1540" i="10"/>
  <c r="D1540" i="10"/>
  <c r="B1541" i="10"/>
  <c r="C1541" i="10"/>
  <c r="D1541" i="10"/>
  <c r="B1542" i="10"/>
  <c r="C1542" i="10"/>
  <c r="D1542" i="10"/>
  <c r="B1543" i="10"/>
  <c r="C1543" i="10"/>
  <c r="D1543" i="10"/>
  <c r="B1544" i="10"/>
  <c r="C1544" i="10"/>
  <c r="D1544" i="10"/>
  <c r="B1545" i="10"/>
  <c r="C1545" i="10"/>
  <c r="D1545" i="10"/>
  <c r="B1546" i="10"/>
  <c r="C1546" i="10"/>
  <c r="D1546" i="10"/>
  <c r="B1547" i="10"/>
  <c r="C1547" i="10"/>
  <c r="D1547" i="10"/>
  <c r="B1548" i="10"/>
  <c r="C1548" i="10"/>
  <c r="D1548" i="10"/>
  <c r="B1549" i="10"/>
  <c r="C1549" i="10"/>
  <c r="D1549" i="10"/>
  <c r="B1550" i="10"/>
  <c r="C1550" i="10"/>
  <c r="D1550" i="10"/>
  <c r="B1551" i="10"/>
  <c r="C1551" i="10"/>
  <c r="D1551" i="10"/>
  <c r="B1552" i="10"/>
  <c r="C1552" i="10"/>
  <c r="D1552" i="10"/>
  <c r="B1553" i="10"/>
  <c r="C1553" i="10"/>
  <c r="D1553" i="10"/>
  <c r="B1554" i="10"/>
  <c r="C1554" i="10"/>
  <c r="D1554" i="10"/>
  <c r="B1555" i="10"/>
  <c r="C1555" i="10"/>
  <c r="D1555" i="10"/>
  <c r="B1556" i="10"/>
  <c r="C1556" i="10"/>
  <c r="D1556" i="10"/>
  <c r="B1557" i="10"/>
  <c r="C1557" i="10"/>
  <c r="D1557" i="10"/>
  <c r="B1558" i="10"/>
  <c r="C1558" i="10"/>
  <c r="D1558" i="10"/>
  <c r="B1559" i="10"/>
  <c r="C1559" i="10"/>
  <c r="D1559" i="10"/>
  <c r="B1560" i="10"/>
  <c r="C1560" i="10"/>
  <c r="D1560" i="10"/>
  <c r="B1561" i="10"/>
  <c r="C1561" i="10"/>
  <c r="D1561" i="10"/>
  <c r="B1562" i="10"/>
  <c r="C1562" i="10"/>
  <c r="D1562" i="10"/>
  <c r="B1563" i="10"/>
  <c r="C1563" i="10"/>
  <c r="D1563" i="10"/>
  <c r="B1564" i="10"/>
  <c r="C1564" i="10"/>
  <c r="D1564" i="10"/>
  <c r="B1565" i="10"/>
  <c r="C1565" i="10"/>
  <c r="D1565" i="10"/>
  <c r="B1566" i="10"/>
  <c r="C1566" i="10"/>
  <c r="D1566" i="10"/>
  <c r="B1567" i="10"/>
  <c r="C1567" i="10"/>
  <c r="D1567" i="10"/>
  <c r="B1568" i="10"/>
  <c r="C1568" i="10"/>
  <c r="D1568" i="10"/>
  <c r="B1569" i="10"/>
  <c r="C1569" i="10"/>
  <c r="D1569" i="10"/>
  <c r="B1570" i="10"/>
  <c r="C1570" i="10"/>
  <c r="D1570" i="10"/>
  <c r="B1571" i="10"/>
  <c r="C1571" i="10"/>
  <c r="D1571" i="10"/>
  <c r="B1572" i="10"/>
  <c r="C1572" i="10"/>
  <c r="D1572" i="10"/>
  <c r="B1573" i="10"/>
  <c r="C1573" i="10"/>
  <c r="D1573" i="10"/>
  <c r="B1574" i="10"/>
  <c r="C1574" i="10"/>
  <c r="D1574" i="10"/>
  <c r="B1575" i="10"/>
  <c r="C1575" i="10"/>
  <c r="D1575" i="10"/>
  <c r="B1576" i="10"/>
  <c r="C1576" i="10"/>
  <c r="D1576" i="10"/>
  <c r="B1577" i="10"/>
  <c r="C1577" i="10"/>
  <c r="D1577" i="10"/>
  <c r="B1578" i="10"/>
  <c r="C1578" i="10"/>
  <c r="D1578" i="10"/>
  <c r="B1579" i="10"/>
  <c r="C1579" i="10"/>
  <c r="D1579" i="10"/>
  <c r="B1580" i="10"/>
  <c r="C1580" i="10"/>
  <c r="D1580" i="10"/>
  <c r="B1581" i="10"/>
  <c r="C1581" i="10"/>
  <c r="D1581" i="10"/>
  <c r="B1582" i="10"/>
  <c r="C1582" i="10"/>
  <c r="D1582" i="10"/>
  <c r="B1583" i="10"/>
  <c r="C1583" i="10"/>
  <c r="D1583" i="10"/>
  <c r="B1584" i="10"/>
  <c r="C1584" i="10"/>
  <c r="D1584" i="10"/>
  <c r="B1585" i="10"/>
  <c r="C1585" i="10"/>
  <c r="D1585" i="10"/>
  <c r="B1586" i="10"/>
  <c r="C1586" i="10"/>
  <c r="D1586" i="10"/>
  <c r="B1587" i="10"/>
  <c r="C1587" i="10"/>
  <c r="D1587" i="10"/>
  <c r="B1588" i="10"/>
  <c r="C1588" i="10"/>
  <c r="D1588" i="10"/>
  <c r="B1589" i="10"/>
  <c r="C1589" i="10"/>
  <c r="D1589" i="10"/>
  <c r="B1590" i="10"/>
  <c r="C1590" i="10"/>
  <c r="D1590" i="10"/>
  <c r="B1591" i="10"/>
  <c r="C1591" i="10"/>
  <c r="D1591" i="10"/>
  <c r="B1592" i="10"/>
  <c r="C1592" i="10"/>
  <c r="D1592" i="10"/>
  <c r="B1593" i="10"/>
  <c r="C1593" i="10"/>
  <c r="D1593" i="10"/>
  <c r="B1594" i="10"/>
  <c r="C1594" i="10"/>
  <c r="D1594" i="10"/>
  <c r="B1595" i="10"/>
  <c r="C1595" i="10"/>
  <c r="D1595" i="10"/>
  <c r="B1596" i="10"/>
  <c r="C1596" i="10"/>
  <c r="D1596" i="10"/>
  <c r="B1597" i="10"/>
  <c r="C1597" i="10"/>
  <c r="D1597" i="10"/>
  <c r="B1598" i="10"/>
  <c r="C1598" i="10"/>
  <c r="D1598" i="10"/>
  <c r="B1599" i="10"/>
  <c r="C1599" i="10"/>
  <c r="D1599" i="10"/>
  <c r="B1600" i="10"/>
  <c r="C1600" i="10"/>
  <c r="D1600" i="10"/>
  <c r="B1601" i="10"/>
  <c r="C1601" i="10"/>
  <c r="D1601" i="10"/>
  <c r="B1602" i="10"/>
  <c r="C1602" i="10"/>
  <c r="D1602" i="10"/>
  <c r="B1603" i="10"/>
  <c r="C1603" i="10"/>
  <c r="D1603" i="10"/>
  <c r="B1604" i="10"/>
  <c r="C1604" i="10"/>
  <c r="D1604" i="10"/>
  <c r="B1605" i="10"/>
  <c r="C1605" i="10"/>
  <c r="D1605" i="10"/>
  <c r="B1606" i="10"/>
  <c r="C1606" i="10"/>
  <c r="D1606" i="10"/>
  <c r="B1607" i="10"/>
  <c r="C1607" i="10"/>
  <c r="D1607" i="10"/>
  <c r="B1608" i="10"/>
  <c r="C1608" i="10"/>
  <c r="D1608" i="10"/>
  <c r="B1609" i="10"/>
  <c r="C1609" i="10"/>
  <c r="D1609" i="10"/>
  <c r="B1610" i="10"/>
  <c r="C1610" i="10"/>
  <c r="D1610" i="10"/>
  <c r="B1611" i="10"/>
  <c r="C1611" i="10"/>
  <c r="D1611" i="10"/>
  <c r="B1612" i="10"/>
  <c r="C1612" i="10"/>
  <c r="D1612" i="10"/>
  <c r="B1613" i="10"/>
  <c r="C1613" i="10"/>
  <c r="D1613" i="10"/>
  <c r="B1614" i="10"/>
  <c r="C1614" i="10"/>
  <c r="D1614" i="10"/>
  <c r="B1615" i="10"/>
  <c r="C1615" i="10"/>
  <c r="D1615" i="10"/>
  <c r="B1616" i="10"/>
  <c r="C1616" i="10"/>
  <c r="D1616" i="10"/>
  <c r="B1617" i="10"/>
  <c r="C1617" i="10"/>
  <c r="D1617" i="10"/>
  <c r="B1618" i="10"/>
  <c r="C1618" i="10"/>
  <c r="D1618" i="10"/>
  <c r="B1619" i="10"/>
  <c r="C1619" i="10"/>
  <c r="D1619" i="10"/>
  <c r="B1620" i="10"/>
  <c r="C1620" i="10"/>
  <c r="D1620" i="10"/>
  <c r="B1621" i="10"/>
  <c r="C1621" i="10"/>
  <c r="D1621" i="10"/>
  <c r="B1622" i="10"/>
  <c r="C1622" i="10"/>
  <c r="D1622" i="10"/>
  <c r="B1623" i="10"/>
  <c r="C1623" i="10"/>
  <c r="D1623" i="10"/>
  <c r="B1624" i="10"/>
  <c r="C1624" i="10"/>
  <c r="D1624" i="10"/>
  <c r="B1625" i="10"/>
  <c r="C1625" i="10"/>
  <c r="D1625" i="10"/>
  <c r="B1626" i="10"/>
  <c r="C1626" i="10"/>
  <c r="D1626" i="10"/>
  <c r="B1627" i="10"/>
  <c r="C1627" i="10"/>
  <c r="D1627" i="10"/>
  <c r="B1628" i="10"/>
  <c r="C1628" i="10"/>
  <c r="D1628" i="10"/>
  <c r="B1629" i="10"/>
  <c r="C1629" i="10"/>
  <c r="D1629" i="10"/>
  <c r="B1630" i="10"/>
  <c r="C1630" i="10"/>
  <c r="D1630" i="10"/>
  <c r="B1631" i="10"/>
  <c r="C1631" i="10"/>
  <c r="D1631" i="10"/>
  <c r="B1632" i="10"/>
  <c r="C1632" i="10"/>
  <c r="D1632" i="10"/>
  <c r="B1633" i="10"/>
  <c r="C1633" i="10"/>
  <c r="D1633" i="10"/>
  <c r="B1634" i="10"/>
  <c r="C1634" i="10"/>
  <c r="D1634" i="10"/>
  <c r="B1635" i="10"/>
  <c r="C1635" i="10"/>
  <c r="D1635" i="10"/>
  <c r="B1636" i="10"/>
  <c r="C1636" i="10"/>
  <c r="D1636" i="10"/>
  <c r="B1637" i="10"/>
  <c r="C1637" i="10"/>
  <c r="D1637" i="10"/>
  <c r="B1638" i="10"/>
  <c r="C1638" i="10"/>
  <c r="D1638" i="10"/>
  <c r="B1639" i="10"/>
  <c r="C1639" i="10"/>
  <c r="D1639" i="10"/>
  <c r="B1640" i="10"/>
  <c r="C1640" i="10"/>
  <c r="D1640" i="10"/>
  <c r="B1641" i="10"/>
  <c r="C1641" i="10"/>
  <c r="D1641" i="10"/>
  <c r="B1642" i="10"/>
  <c r="C1642" i="10"/>
  <c r="D1642" i="10"/>
  <c r="B1643" i="10"/>
  <c r="C1643" i="10"/>
  <c r="D1643" i="10"/>
  <c r="B1644" i="10"/>
  <c r="C1644" i="10"/>
  <c r="D1644" i="10"/>
  <c r="B1645" i="10"/>
  <c r="C1645" i="10"/>
  <c r="D1645" i="10"/>
  <c r="B1646" i="10"/>
  <c r="C1646" i="10"/>
  <c r="D1646" i="10"/>
  <c r="B1647" i="10"/>
  <c r="C1647" i="10"/>
  <c r="D1647" i="10"/>
  <c r="B1648" i="10"/>
  <c r="C1648" i="10"/>
  <c r="D1648" i="10"/>
  <c r="B1649" i="10"/>
  <c r="C1649" i="10"/>
  <c r="D1649" i="10"/>
  <c r="B1650" i="10"/>
  <c r="C1650" i="10"/>
  <c r="D1650" i="10"/>
  <c r="B1651" i="10"/>
  <c r="C1651" i="10"/>
  <c r="D1651" i="10"/>
  <c r="B1652" i="10"/>
  <c r="C1652" i="10"/>
  <c r="D1652" i="10"/>
  <c r="B1653" i="10"/>
  <c r="C1653" i="10"/>
  <c r="D1653" i="10"/>
  <c r="B1654" i="10"/>
  <c r="C1654" i="10"/>
  <c r="D1654" i="10"/>
  <c r="B1655" i="10"/>
  <c r="C1655" i="10"/>
  <c r="D1655" i="10"/>
  <c r="B1656" i="10"/>
  <c r="C1656" i="10"/>
  <c r="D1656" i="10"/>
  <c r="B1657" i="10"/>
  <c r="C1657" i="10"/>
  <c r="D1657" i="10"/>
  <c r="B1658" i="10"/>
  <c r="C1658" i="10"/>
  <c r="D1658" i="10"/>
  <c r="B1659" i="10"/>
  <c r="C1659" i="10"/>
  <c r="D1659" i="10"/>
  <c r="B1660" i="10"/>
  <c r="C1660" i="10"/>
  <c r="D1660" i="10"/>
  <c r="B1661" i="10"/>
  <c r="C1661" i="10"/>
  <c r="D1661" i="10"/>
  <c r="B1662" i="10"/>
  <c r="C1662" i="10"/>
  <c r="D1662" i="10"/>
  <c r="B1663" i="10"/>
  <c r="C1663" i="10"/>
  <c r="D1663" i="10"/>
  <c r="B1664" i="10"/>
  <c r="C1664" i="10"/>
  <c r="D1664" i="10"/>
  <c r="B1665" i="10"/>
  <c r="C1665" i="10"/>
  <c r="D1665" i="10"/>
  <c r="B1666" i="10"/>
  <c r="C1666" i="10"/>
  <c r="D1666" i="10"/>
  <c r="B1667" i="10"/>
  <c r="C1667" i="10"/>
  <c r="D1667" i="10"/>
  <c r="B1668" i="10"/>
  <c r="C1668" i="10"/>
  <c r="D1668" i="10"/>
  <c r="B1669" i="10"/>
  <c r="C1669" i="10"/>
  <c r="D1669" i="10"/>
  <c r="B1670" i="10"/>
  <c r="C1670" i="10"/>
  <c r="D1670" i="10"/>
  <c r="B1671" i="10"/>
  <c r="C1671" i="10"/>
  <c r="D1671" i="10"/>
  <c r="B1672" i="10"/>
  <c r="C1672" i="10"/>
  <c r="D1672" i="10"/>
  <c r="B1673" i="10"/>
  <c r="C1673" i="10"/>
  <c r="D1673" i="10"/>
  <c r="B1674" i="10"/>
  <c r="C1674" i="10"/>
  <c r="D1674" i="10"/>
  <c r="B1675" i="10"/>
  <c r="C1675" i="10"/>
  <c r="D1675" i="10"/>
  <c r="B1676" i="10"/>
  <c r="C1676" i="10"/>
  <c r="D1676" i="10"/>
  <c r="B1677" i="10"/>
  <c r="C1677" i="10"/>
  <c r="D1677" i="10"/>
  <c r="B1678" i="10"/>
  <c r="C1678" i="10"/>
  <c r="D1678" i="10"/>
  <c r="B1679" i="10"/>
  <c r="C1679" i="10"/>
  <c r="D1679" i="10"/>
  <c r="B1680" i="10"/>
  <c r="C1680" i="10"/>
  <c r="D1680" i="10"/>
  <c r="B1681" i="10"/>
  <c r="C1681" i="10"/>
  <c r="D1681" i="10"/>
  <c r="B1682" i="10"/>
  <c r="C1682" i="10"/>
  <c r="D1682" i="10"/>
  <c r="B1683" i="10"/>
  <c r="C1683" i="10"/>
  <c r="D1683" i="10"/>
  <c r="B1684" i="10"/>
  <c r="C1684" i="10"/>
  <c r="D1684" i="10"/>
  <c r="B1685" i="10"/>
  <c r="C1685" i="10"/>
  <c r="D1685" i="10"/>
  <c r="B1686" i="10"/>
  <c r="C1686" i="10"/>
  <c r="D1686" i="10"/>
  <c r="B1687" i="10"/>
  <c r="C1687" i="10"/>
  <c r="D1687" i="10"/>
  <c r="B1688" i="10"/>
  <c r="C1688" i="10"/>
  <c r="D1688" i="10"/>
  <c r="B1689" i="10"/>
  <c r="C1689" i="10"/>
  <c r="D1689" i="10"/>
  <c r="B1690" i="10"/>
  <c r="C1690" i="10"/>
  <c r="D1690" i="10"/>
  <c r="B1691" i="10"/>
  <c r="C1691" i="10"/>
  <c r="D1691" i="10"/>
  <c r="B1692" i="10"/>
  <c r="C1692" i="10"/>
  <c r="D1692" i="10"/>
  <c r="B1693" i="10"/>
  <c r="C1693" i="10"/>
  <c r="D1693" i="10"/>
  <c r="B1694" i="10"/>
  <c r="C1694" i="10"/>
  <c r="D1694" i="10"/>
  <c r="B1695" i="10"/>
  <c r="C1695" i="10"/>
  <c r="D1695" i="10"/>
  <c r="B1696" i="10"/>
  <c r="C1696" i="10"/>
  <c r="D1696" i="10"/>
  <c r="B1697" i="10"/>
  <c r="C1697" i="10"/>
  <c r="D1697" i="10"/>
  <c r="B1698" i="10"/>
  <c r="C1698" i="10"/>
  <c r="D1698" i="10"/>
  <c r="B1699" i="10"/>
  <c r="C1699" i="10"/>
  <c r="D1699" i="10"/>
  <c r="B1700" i="10"/>
  <c r="C1700" i="10"/>
  <c r="D1700" i="10"/>
  <c r="B1701" i="10"/>
  <c r="C1701" i="10"/>
  <c r="D1701" i="10"/>
  <c r="B1702" i="10"/>
  <c r="C1702" i="10"/>
  <c r="D1702" i="10"/>
  <c r="B1703" i="10"/>
  <c r="C1703" i="10"/>
  <c r="D1703" i="10"/>
  <c r="B1704" i="10"/>
  <c r="C1704" i="10"/>
  <c r="D1704" i="10"/>
  <c r="B1705" i="10"/>
  <c r="C1705" i="10"/>
  <c r="D1705" i="10"/>
  <c r="B1706" i="10"/>
  <c r="C1706" i="10"/>
  <c r="D1706" i="10"/>
  <c r="B1707" i="10"/>
  <c r="C1707" i="10"/>
  <c r="D1707" i="10"/>
  <c r="B1708" i="10"/>
  <c r="C1708" i="10"/>
  <c r="D1708" i="10"/>
  <c r="B1709" i="10"/>
  <c r="C1709" i="10"/>
  <c r="D1709" i="10"/>
  <c r="B1710" i="10"/>
  <c r="C1710" i="10"/>
  <c r="D1710" i="10"/>
  <c r="B1711" i="10"/>
  <c r="C1711" i="10"/>
  <c r="D1711" i="10"/>
  <c r="B1712" i="10"/>
  <c r="C1712" i="10"/>
  <c r="D1712" i="10"/>
  <c r="B1713" i="10"/>
  <c r="C1713" i="10"/>
  <c r="D1713" i="10"/>
  <c r="B1714" i="10"/>
  <c r="C1714" i="10"/>
  <c r="D1714" i="10"/>
  <c r="B1715" i="10"/>
  <c r="C1715" i="10"/>
  <c r="D1715" i="10"/>
  <c r="B1716" i="10"/>
  <c r="C1716" i="10"/>
  <c r="D1716" i="10"/>
  <c r="B1717" i="10"/>
  <c r="C1717" i="10"/>
  <c r="D1717" i="10"/>
  <c r="B1718" i="10"/>
  <c r="C1718" i="10"/>
  <c r="D1718" i="10"/>
  <c r="B1719" i="10"/>
  <c r="C1719" i="10"/>
  <c r="D1719" i="10"/>
  <c r="B1720" i="10"/>
  <c r="C1720" i="10"/>
  <c r="D1720" i="10"/>
  <c r="B1721" i="10"/>
  <c r="C1721" i="10"/>
  <c r="D1721" i="10"/>
  <c r="B1722" i="10"/>
  <c r="C1722" i="10"/>
  <c r="D1722" i="10"/>
  <c r="B1723" i="10"/>
  <c r="C1723" i="10"/>
  <c r="D1723" i="10"/>
  <c r="B1724" i="10"/>
  <c r="C1724" i="10"/>
  <c r="D1724" i="10"/>
  <c r="B1725" i="10"/>
  <c r="C1725" i="10"/>
  <c r="D1725" i="10"/>
  <c r="B1726" i="10"/>
  <c r="C1726" i="10"/>
  <c r="D1726" i="10"/>
  <c r="B1727" i="10"/>
  <c r="C1727" i="10"/>
  <c r="D1727" i="10"/>
  <c r="B1728" i="10"/>
  <c r="C1728" i="10"/>
  <c r="D1728" i="10"/>
  <c r="B1729" i="10"/>
  <c r="C1729" i="10"/>
  <c r="D1729" i="10"/>
  <c r="B1730" i="10"/>
  <c r="C1730" i="10"/>
  <c r="D1730" i="10"/>
  <c r="B1731" i="10"/>
  <c r="C1731" i="10"/>
  <c r="D1731" i="10"/>
  <c r="B1732" i="10"/>
  <c r="C1732" i="10"/>
  <c r="D1732" i="10"/>
  <c r="B1733" i="10"/>
  <c r="C1733" i="10"/>
  <c r="D1733" i="10"/>
  <c r="B1734" i="10"/>
  <c r="C1734" i="10"/>
  <c r="D1734" i="10"/>
  <c r="B1735" i="10"/>
  <c r="C1735" i="10"/>
  <c r="D1735" i="10"/>
  <c r="B1736" i="10"/>
  <c r="C1736" i="10"/>
  <c r="D1736" i="10"/>
  <c r="B1737" i="10"/>
  <c r="C1737" i="10"/>
  <c r="D1737" i="10"/>
  <c r="B1738" i="10"/>
  <c r="C1738" i="10"/>
  <c r="D1738" i="10"/>
  <c r="B1739" i="10"/>
  <c r="C1739" i="10"/>
  <c r="D1739" i="10"/>
  <c r="B1740" i="10"/>
  <c r="C1740" i="10"/>
  <c r="D1740" i="10"/>
  <c r="B1741" i="10"/>
  <c r="C1741" i="10"/>
  <c r="D1741" i="10"/>
  <c r="B1742" i="10"/>
  <c r="C1742" i="10"/>
  <c r="D1742" i="10"/>
  <c r="B1743" i="10"/>
  <c r="C1743" i="10"/>
  <c r="D1743" i="10"/>
  <c r="B1744" i="10"/>
  <c r="C1744" i="10"/>
  <c r="D1744" i="10"/>
  <c r="B1745" i="10"/>
  <c r="C1745" i="10"/>
  <c r="D1745" i="10"/>
  <c r="B1746" i="10"/>
  <c r="C1746" i="10"/>
  <c r="D1746" i="10"/>
  <c r="B1747" i="10"/>
  <c r="C1747" i="10"/>
  <c r="D1747" i="10"/>
  <c r="B1748" i="10"/>
  <c r="C1748" i="10"/>
  <c r="D1748" i="10"/>
  <c r="B1749" i="10"/>
  <c r="C1749" i="10"/>
  <c r="D1749" i="10"/>
  <c r="B1750" i="10"/>
  <c r="C1750" i="10"/>
  <c r="D1750" i="10"/>
  <c r="B1751" i="10"/>
  <c r="C1751" i="10"/>
  <c r="D1751" i="10"/>
  <c r="B1752" i="10"/>
  <c r="C1752" i="10"/>
  <c r="D1752" i="10"/>
  <c r="B1753" i="10"/>
  <c r="C1753" i="10"/>
  <c r="D1753" i="10"/>
  <c r="B1754" i="10"/>
  <c r="C1754" i="10"/>
  <c r="D1754" i="10"/>
  <c r="B1755" i="10"/>
  <c r="C1755" i="10"/>
  <c r="D1755" i="10"/>
  <c r="B1756" i="10"/>
  <c r="C1756" i="10"/>
  <c r="D1756" i="10"/>
  <c r="B1757" i="10"/>
  <c r="C1757" i="10"/>
  <c r="D1757" i="10"/>
  <c r="B1758" i="10"/>
  <c r="C1758" i="10"/>
  <c r="D1758" i="10"/>
  <c r="B1759" i="10"/>
  <c r="C1759" i="10"/>
  <c r="D1759" i="10"/>
  <c r="B1760" i="10"/>
  <c r="C1760" i="10"/>
  <c r="D1760" i="10"/>
  <c r="B1761" i="10"/>
  <c r="C1761" i="10"/>
  <c r="D1761" i="10"/>
  <c r="B1762" i="10"/>
  <c r="C1762" i="10"/>
  <c r="D1762" i="10"/>
  <c r="B1763" i="10"/>
  <c r="C1763" i="10"/>
  <c r="D1763" i="10"/>
  <c r="J2" i="14" l="1"/>
  <c r="M97" i="14" s="1"/>
  <c r="M71" i="14"/>
  <c r="M42" i="14"/>
  <c r="M34" i="14"/>
  <c r="M94" i="14"/>
  <c r="M5" i="14"/>
  <c r="M13" i="14"/>
  <c r="M45" i="14"/>
  <c r="M53" i="14"/>
  <c r="M69" i="14"/>
  <c r="M8" i="14"/>
  <c r="M40" i="14"/>
  <c r="M48" i="14"/>
  <c r="M64" i="14"/>
  <c r="M72" i="14"/>
  <c r="M27" i="14"/>
  <c r="M35" i="14"/>
  <c r="M51" i="14"/>
  <c r="M59" i="14"/>
  <c r="E3" i="14"/>
  <c r="M6" i="14"/>
  <c r="M22" i="14"/>
  <c r="M30" i="14"/>
  <c r="M62" i="14"/>
  <c r="M70" i="14"/>
  <c r="M9" i="14"/>
  <c r="M17" i="14"/>
  <c r="M49" i="14"/>
  <c r="M57" i="14"/>
  <c r="M4" i="14"/>
  <c r="M12" i="14"/>
  <c r="M36" i="14"/>
  <c r="M44" i="14"/>
  <c r="M52" i="14"/>
  <c r="M60" i="14"/>
  <c r="M68" i="14"/>
  <c r="M76" i="14"/>
  <c r="M15" i="14"/>
  <c r="M23" i="14"/>
  <c r="M31" i="14"/>
  <c r="M39" i="14"/>
  <c r="M47" i="14"/>
  <c r="M55" i="14"/>
  <c r="M88" i="14"/>
  <c r="M93" i="14"/>
  <c r="M82" i="14"/>
  <c r="M73" i="14"/>
  <c r="M98" i="14"/>
  <c r="M90" i="14"/>
  <c r="M87" i="14"/>
  <c r="M80" i="14"/>
  <c r="M79" i="14"/>
  <c r="M77" i="14"/>
  <c r="M74" i="14"/>
  <c r="M102" i="14"/>
  <c r="W75" i="1"/>
  <c r="X75" i="1"/>
  <c r="W76" i="1"/>
  <c r="X76" i="1"/>
  <c r="W77" i="1"/>
  <c r="X77" i="1"/>
  <c r="W78" i="1"/>
  <c r="X78" i="1"/>
  <c r="W79" i="1"/>
  <c r="X79" i="1"/>
  <c r="W80" i="1"/>
  <c r="X80" i="1"/>
  <c r="W81" i="1"/>
  <c r="X81" i="1"/>
  <c r="W82" i="1"/>
  <c r="X82" i="1"/>
  <c r="W83" i="1"/>
  <c r="X83" i="1"/>
  <c r="W84" i="1"/>
  <c r="X84" i="1"/>
  <c r="W85" i="1"/>
  <c r="X85" i="1"/>
  <c r="W86" i="1"/>
  <c r="X86" i="1"/>
  <c r="W87" i="1"/>
  <c r="X87" i="1"/>
  <c r="W88" i="1"/>
  <c r="X88" i="1"/>
  <c r="W89" i="1"/>
  <c r="X89" i="1"/>
  <c r="W90" i="1"/>
  <c r="X90" i="1"/>
  <c r="W91" i="1"/>
  <c r="X91" i="1"/>
  <c r="W92" i="1"/>
  <c r="X92" i="1"/>
  <c r="W93" i="1"/>
  <c r="X93" i="1"/>
  <c r="W94" i="1"/>
  <c r="X94" i="1"/>
  <c r="W95" i="1"/>
  <c r="X95" i="1"/>
  <c r="W96" i="1"/>
  <c r="X96" i="1"/>
  <c r="W97" i="1"/>
  <c r="X97" i="1"/>
  <c r="W98" i="1"/>
  <c r="X98" i="1"/>
  <c r="W99" i="1"/>
  <c r="X99" i="1"/>
  <c r="W100" i="1"/>
  <c r="X100" i="1"/>
  <c r="W101" i="1"/>
  <c r="X101" i="1"/>
  <c r="W102" i="1"/>
  <c r="X102" i="1"/>
  <c r="W103" i="1"/>
  <c r="X103" i="1"/>
  <c r="W104" i="1"/>
  <c r="X104" i="1"/>
  <c r="W105" i="1"/>
  <c r="X105" i="1"/>
  <c r="W106" i="1"/>
  <c r="X106" i="1"/>
  <c r="W107" i="1"/>
  <c r="X107" i="1"/>
  <c r="W108" i="1"/>
  <c r="X108" i="1"/>
  <c r="W109" i="1"/>
  <c r="X109" i="1"/>
  <c r="W110" i="1"/>
  <c r="X110" i="1"/>
  <c r="W111" i="1"/>
  <c r="X111" i="1"/>
  <c r="W112" i="1"/>
  <c r="X112" i="1"/>
  <c r="W113" i="1"/>
  <c r="X113" i="1"/>
  <c r="W114" i="1"/>
  <c r="X114" i="1"/>
  <c r="W115" i="1"/>
  <c r="X115" i="1"/>
  <c r="W116" i="1"/>
  <c r="X116" i="1"/>
  <c r="W117" i="1"/>
  <c r="X117" i="1"/>
  <c r="W118" i="1"/>
  <c r="X118" i="1"/>
  <c r="W119" i="1"/>
  <c r="X119" i="1"/>
  <c r="W120" i="1"/>
  <c r="X120" i="1"/>
  <c r="W121" i="1"/>
  <c r="X121" i="1"/>
  <c r="W122" i="1"/>
  <c r="X122" i="1"/>
  <c r="W123" i="1"/>
  <c r="X123" i="1"/>
  <c r="W124" i="1"/>
  <c r="X124" i="1"/>
  <c r="W125" i="1"/>
  <c r="X125" i="1"/>
  <c r="W126" i="1"/>
  <c r="X126" i="1"/>
  <c r="W127" i="1"/>
  <c r="X127" i="1"/>
  <c r="W128" i="1"/>
  <c r="X128" i="1"/>
  <c r="W129" i="1"/>
  <c r="X129" i="1"/>
  <c r="W130" i="1"/>
  <c r="X130" i="1"/>
  <c r="W131" i="1"/>
  <c r="X131" i="1"/>
  <c r="W132" i="1"/>
  <c r="X132" i="1"/>
  <c r="W133" i="1"/>
  <c r="X133" i="1"/>
  <c r="W134" i="1"/>
  <c r="X134" i="1"/>
  <c r="W135" i="1"/>
  <c r="X135" i="1"/>
  <c r="W136" i="1"/>
  <c r="X136" i="1"/>
  <c r="W137" i="1"/>
  <c r="X137" i="1"/>
  <c r="W138" i="1"/>
  <c r="X138" i="1"/>
  <c r="W139" i="1"/>
  <c r="X139" i="1"/>
  <c r="W140" i="1"/>
  <c r="X140" i="1"/>
  <c r="W141" i="1"/>
  <c r="X141" i="1"/>
  <c r="W142" i="1"/>
  <c r="X142" i="1"/>
  <c r="W143" i="1"/>
  <c r="X143" i="1"/>
  <c r="W144" i="1"/>
  <c r="X144" i="1"/>
  <c r="W145" i="1"/>
  <c r="X145" i="1"/>
  <c r="W146" i="1"/>
  <c r="X146" i="1"/>
  <c r="W147" i="1"/>
  <c r="X147" i="1"/>
  <c r="W148" i="1"/>
  <c r="X148" i="1"/>
  <c r="W149" i="1"/>
  <c r="X149" i="1"/>
  <c r="W150" i="1"/>
  <c r="X150" i="1"/>
  <c r="W151" i="1"/>
  <c r="X151" i="1"/>
  <c r="W152" i="1"/>
  <c r="X152" i="1"/>
  <c r="W153" i="1"/>
  <c r="X153" i="1"/>
  <c r="W154" i="1"/>
  <c r="X154" i="1"/>
  <c r="W155" i="1"/>
  <c r="X155" i="1"/>
  <c r="W156" i="1"/>
  <c r="X156" i="1"/>
  <c r="W157" i="1"/>
  <c r="X157" i="1"/>
  <c r="W158" i="1"/>
  <c r="X158" i="1"/>
  <c r="W159" i="1"/>
  <c r="X159" i="1"/>
  <c r="W160" i="1"/>
  <c r="X160" i="1"/>
  <c r="W161" i="1"/>
  <c r="X161" i="1"/>
  <c r="W162" i="1"/>
  <c r="X162" i="1"/>
  <c r="W163" i="1"/>
  <c r="X163" i="1"/>
  <c r="W164" i="1"/>
  <c r="X164" i="1"/>
  <c r="W165" i="1"/>
  <c r="X165" i="1"/>
  <c r="W166" i="1"/>
  <c r="X166" i="1"/>
  <c r="W167" i="1"/>
  <c r="X167" i="1"/>
  <c r="W168" i="1"/>
  <c r="X168" i="1"/>
  <c r="W169" i="1"/>
  <c r="X169" i="1"/>
  <c r="W170" i="1"/>
  <c r="X170" i="1"/>
  <c r="W171" i="1"/>
  <c r="X171" i="1"/>
  <c r="W172" i="1"/>
  <c r="X172" i="1"/>
  <c r="W173" i="1"/>
  <c r="X173" i="1"/>
  <c r="W174" i="1"/>
  <c r="X174" i="1"/>
  <c r="W175" i="1"/>
  <c r="X175" i="1"/>
  <c r="W176" i="1"/>
  <c r="X176" i="1"/>
  <c r="W177" i="1"/>
  <c r="X177" i="1"/>
  <c r="W178" i="1"/>
  <c r="X178" i="1"/>
  <c r="W179" i="1"/>
  <c r="X179" i="1"/>
  <c r="W180" i="1"/>
  <c r="X180" i="1"/>
  <c r="W181" i="1"/>
  <c r="X181" i="1"/>
  <c r="W182" i="1"/>
  <c r="X182" i="1"/>
  <c r="W183" i="1"/>
  <c r="X183" i="1"/>
  <c r="W184" i="1"/>
  <c r="X184" i="1"/>
  <c r="W185" i="1"/>
  <c r="X185" i="1"/>
  <c r="W186" i="1"/>
  <c r="X186" i="1"/>
  <c r="W187" i="1"/>
  <c r="X187" i="1"/>
  <c r="W188" i="1"/>
  <c r="X188" i="1"/>
  <c r="W189" i="1"/>
  <c r="X189" i="1"/>
  <c r="W190" i="1"/>
  <c r="X190" i="1"/>
  <c r="W191" i="1"/>
  <c r="X191" i="1"/>
  <c r="W192" i="1"/>
  <c r="X192" i="1"/>
  <c r="W193" i="1"/>
  <c r="X193" i="1"/>
  <c r="W194" i="1"/>
  <c r="X194" i="1"/>
  <c r="W195" i="1"/>
  <c r="X195" i="1"/>
  <c r="W196" i="1"/>
  <c r="X196" i="1"/>
  <c r="W197" i="1"/>
  <c r="X197" i="1"/>
  <c r="W198" i="1"/>
  <c r="X198" i="1"/>
  <c r="W199" i="1"/>
  <c r="X199" i="1"/>
  <c r="W200" i="1"/>
  <c r="X200" i="1"/>
  <c r="W201" i="1"/>
  <c r="X201" i="1"/>
  <c r="W202" i="1"/>
  <c r="X202" i="1"/>
  <c r="W203" i="1"/>
  <c r="X203" i="1"/>
  <c r="W204" i="1"/>
  <c r="X204" i="1"/>
  <c r="W205" i="1"/>
  <c r="X205" i="1"/>
  <c r="W206" i="1"/>
  <c r="X206" i="1"/>
  <c r="W207" i="1"/>
  <c r="X207" i="1"/>
  <c r="W208" i="1"/>
  <c r="X208" i="1"/>
  <c r="W209" i="1"/>
  <c r="X209" i="1"/>
  <c r="W210" i="1"/>
  <c r="X210" i="1"/>
  <c r="W211" i="1"/>
  <c r="X211" i="1"/>
  <c r="W212" i="1"/>
  <c r="X212" i="1"/>
  <c r="W213" i="1"/>
  <c r="X213" i="1"/>
  <c r="W214" i="1"/>
  <c r="X214" i="1"/>
  <c r="W215" i="1"/>
  <c r="X215" i="1"/>
  <c r="W216" i="1"/>
  <c r="X216" i="1"/>
  <c r="W217" i="1"/>
  <c r="X217" i="1"/>
  <c r="W218" i="1"/>
  <c r="X218" i="1"/>
  <c r="W219" i="1"/>
  <c r="X219" i="1"/>
  <c r="W220" i="1"/>
  <c r="X220" i="1"/>
  <c r="W221" i="1"/>
  <c r="X221" i="1"/>
  <c r="W222" i="1"/>
  <c r="X222" i="1"/>
  <c r="W223" i="1"/>
  <c r="X223" i="1"/>
  <c r="W224" i="1"/>
  <c r="X224" i="1"/>
  <c r="W225" i="1"/>
  <c r="X225" i="1"/>
  <c r="W226" i="1"/>
  <c r="X226" i="1"/>
  <c r="W227" i="1"/>
  <c r="X227" i="1"/>
  <c r="W228" i="1"/>
  <c r="X228" i="1"/>
  <c r="W229" i="1"/>
  <c r="X229" i="1"/>
  <c r="W230" i="1"/>
  <c r="X230" i="1"/>
  <c r="W231" i="1"/>
  <c r="X231" i="1"/>
  <c r="W232" i="1"/>
  <c r="X232" i="1"/>
  <c r="W233" i="1"/>
  <c r="X233" i="1"/>
  <c r="W234" i="1"/>
  <c r="X234" i="1"/>
  <c r="W235" i="1"/>
  <c r="X235" i="1"/>
  <c r="W236" i="1"/>
  <c r="X236" i="1"/>
  <c r="W237" i="1"/>
  <c r="X237" i="1"/>
  <c r="W238" i="1"/>
  <c r="X238" i="1"/>
  <c r="W239" i="1"/>
  <c r="X239" i="1"/>
  <c r="W240" i="1"/>
  <c r="X240" i="1"/>
  <c r="W241" i="1"/>
  <c r="X241" i="1"/>
  <c r="W242" i="1"/>
  <c r="X242" i="1"/>
  <c r="W243" i="1"/>
  <c r="X243" i="1"/>
  <c r="W244" i="1"/>
  <c r="X244" i="1"/>
  <c r="W245" i="1"/>
  <c r="X245" i="1"/>
  <c r="W246" i="1"/>
  <c r="X246" i="1"/>
  <c r="W247" i="1"/>
  <c r="X247" i="1"/>
  <c r="W248" i="1"/>
  <c r="X248" i="1"/>
  <c r="W249" i="1"/>
  <c r="X249" i="1"/>
  <c r="W250" i="1"/>
  <c r="X250" i="1"/>
  <c r="W251" i="1"/>
  <c r="X251" i="1"/>
  <c r="W252" i="1"/>
  <c r="X252" i="1"/>
  <c r="W253" i="1"/>
  <c r="X253" i="1"/>
  <c r="W254" i="1"/>
  <c r="X254" i="1"/>
  <c r="W255" i="1"/>
  <c r="X255" i="1"/>
  <c r="W256" i="1"/>
  <c r="X256" i="1"/>
  <c r="W257" i="1"/>
  <c r="X257" i="1"/>
  <c r="W258" i="1"/>
  <c r="X258" i="1"/>
  <c r="W259" i="1"/>
  <c r="X259" i="1"/>
  <c r="W260" i="1"/>
  <c r="X260" i="1"/>
  <c r="W261" i="1"/>
  <c r="X261" i="1"/>
  <c r="W262" i="1"/>
  <c r="X262" i="1"/>
  <c r="W263" i="1"/>
  <c r="X263" i="1"/>
  <c r="W264" i="1"/>
  <c r="X264" i="1"/>
  <c r="W265" i="1"/>
  <c r="X265" i="1"/>
  <c r="W266" i="1"/>
  <c r="X266" i="1"/>
  <c r="W267" i="1"/>
  <c r="X267" i="1"/>
  <c r="W268" i="1"/>
  <c r="X268" i="1"/>
  <c r="W269" i="1"/>
  <c r="X269" i="1"/>
  <c r="W270" i="1"/>
  <c r="X270" i="1"/>
  <c r="W271" i="1"/>
  <c r="X271" i="1"/>
  <c r="W272" i="1"/>
  <c r="X272" i="1"/>
  <c r="W273" i="1"/>
  <c r="X273" i="1"/>
  <c r="W274" i="1"/>
  <c r="X274" i="1"/>
  <c r="W275" i="1"/>
  <c r="X275" i="1"/>
  <c r="W276" i="1"/>
  <c r="X276" i="1"/>
  <c r="W277" i="1"/>
  <c r="X277" i="1"/>
  <c r="W278" i="1"/>
  <c r="X278" i="1"/>
  <c r="W279" i="1"/>
  <c r="X279" i="1"/>
  <c r="W280" i="1"/>
  <c r="X280" i="1"/>
  <c r="W281" i="1"/>
  <c r="X281" i="1"/>
  <c r="W282" i="1"/>
  <c r="X282" i="1"/>
  <c r="W283" i="1"/>
  <c r="X283" i="1"/>
  <c r="W284" i="1"/>
  <c r="X284" i="1"/>
  <c r="W285" i="1"/>
  <c r="X285" i="1"/>
  <c r="W286" i="1"/>
  <c r="X286" i="1"/>
  <c r="W287" i="1"/>
  <c r="X287" i="1"/>
  <c r="W288" i="1"/>
  <c r="X288" i="1"/>
  <c r="W289" i="1"/>
  <c r="X289" i="1"/>
  <c r="W290" i="1"/>
  <c r="X290" i="1"/>
  <c r="W291" i="1"/>
  <c r="X291" i="1"/>
  <c r="W292" i="1"/>
  <c r="X292" i="1"/>
  <c r="W293" i="1"/>
  <c r="X293" i="1"/>
  <c r="W294" i="1"/>
  <c r="X294" i="1"/>
  <c r="W295" i="1"/>
  <c r="X295" i="1"/>
  <c r="W296" i="1"/>
  <c r="X296" i="1"/>
  <c r="W297" i="1"/>
  <c r="X297" i="1"/>
  <c r="W298" i="1"/>
  <c r="X298" i="1"/>
  <c r="W299" i="1"/>
  <c r="X299" i="1"/>
  <c r="W300" i="1"/>
  <c r="X300" i="1"/>
  <c r="W301" i="1"/>
  <c r="X301" i="1"/>
  <c r="W302" i="1"/>
  <c r="X302" i="1"/>
  <c r="W303" i="1"/>
  <c r="X303" i="1"/>
  <c r="W304" i="1"/>
  <c r="X304" i="1"/>
  <c r="W305" i="1"/>
  <c r="X305" i="1"/>
  <c r="W306" i="1"/>
  <c r="X306" i="1"/>
  <c r="W307" i="1"/>
  <c r="X307" i="1"/>
  <c r="W308" i="1"/>
  <c r="X308" i="1"/>
  <c r="W309" i="1"/>
  <c r="X309" i="1"/>
  <c r="W310" i="1"/>
  <c r="X310" i="1"/>
  <c r="W311" i="1"/>
  <c r="X311" i="1"/>
  <c r="W312" i="1"/>
  <c r="X312" i="1"/>
  <c r="W313" i="1"/>
  <c r="X313" i="1"/>
  <c r="W314" i="1"/>
  <c r="X314" i="1"/>
  <c r="W315" i="1"/>
  <c r="X315" i="1"/>
  <c r="W316" i="1"/>
  <c r="X316" i="1"/>
  <c r="W317" i="1"/>
  <c r="X317" i="1"/>
  <c r="W318" i="1"/>
  <c r="X318" i="1"/>
  <c r="W319" i="1"/>
  <c r="X319" i="1"/>
  <c r="W320" i="1"/>
  <c r="X320" i="1"/>
  <c r="W321" i="1"/>
  <c r="X321" i="1"/>
  <c r="W322" i="1"/>
  <c r="X322" i="1"/>
  <c r="W323" i="1"/>
  <c r="X323" i="1"/>
  <c r="W324" i="1"/>
  <c r="X324" i="1"/>
  <c r="W325" i="1"/>
  <c r="X325" i="1"/>
  <c r="W326" i="1"/>
  <c r="X326" i="1"/>
  <c r="W327" i="1"/>
  <c r="X327" i="1"/>
  <c r="W328" i="1"/>
  <c r="X328" i="1"/>
  <c r="W329" i="1"/>
  <c r="X329" i="1"/>
  <c r="W330" i="1"/>
  <c r="X330" i="1"/>
  <c r="W331" i="1"/>
  <c r="X331" i="1"/>
  <c r="W332" i="1"/>
  <c r="X332" i="1"/>
  <c r="W333" i="1"/>
  <c r="X333" i="1"/>
  <c r="W334" i="1"/>
  <c r="X334" i="1"/>
  <c r="W335" i="1"/>
  <c r="X335" i="1"/>
  <c r="W336" i="1"/>
  <c r="X336" i="1"/>
  <c r="W337" i="1"/>
  <c r="X337" i="1"/>
  <c r="W338" i="1"/>
  <c r="X338" i="1"/>
  <c r="W339" i="1"/>
  <c r="X339" i="1"/>
  <c r="W340" i="1"/>
  <c r="X340" i="1"/>
  <c r="W341" i="1"/>
  <c r="X341" i="1"/>
  <c r="W342" i="1"/>
  <c r="X342" i="1"/>
  <c r="W343" i="1"/>
  <c r="X343" i="1"/>
  <c r="W344" i="1"/>
  <c r="X344" i="1"/>
  <c r="W345" i="1"/>
  <c r="X345" i="1"/>
  <c r="W346" i="1"/>
  <c r="X346" i="1"/>
  <c r="W347" i="1"/>
  <c r="X347" i="1"/>
  <c r="W348" i="1"/>
  <c r="X348" i="1"/>
  <c r="W349" i="1"/>
  <c r="X349" i="1"/>
  <c r="W350" i="1"/>
  <c r="X350" i="1"/>
  <c r="W351" i="1"/>
  <c r="X351" i="1"/>
  <c r="W352" i="1"/>
  <c r="X352" i="1"/>
  <c r="W353" i="1"/>
  <c r="X353" i="1"/>
  <c r="W354" i="1"/>
  <c r="X354" i="1"/>
  <c r="W355" i="1"/>
  <c r="X355" i="1"/>
  <c r="W356" i="1"/>
  <c r="X356" i="1"/>
  <c r="W357" i="1"/>
  <c r="X357" i="1"/>
  <c r="W358" i="1"/>
  <c r="X358" i="1"/>
  <c r="W359" i="1"/>
  <c r="X359" i="1"/>
  <c r="W360" i="1"/>
  <c r="X360" i="1"/>
  <c r="W361" i="1"/>
  <c r="X361" i="1"/>
  <c r="W362" i="1"/>
  <c r="X362" i="1"/>
  <c r="W363" i="1"/>
  <c r="X363" i="1"/>
  <c r="W364" i="1"/>
  <c r="X364" i="1"/>
  <c r="W365" i="1"/>
  <c r="X365" i="1"/>
  <c r="W366" i="1"/>
  <c r="X366" i="1"/>
  <c r="W367" i="1"/>
  <c r="X367" i="1"/>
  <c r="W368" i="1"/>
  <c r="X368" i="1"/>
  <c r="W369" i="1"/>
  <c r="X369" i="1"/>
  <c r="W370" i="1"/>
  <c r="X370" i="1"/>
  <c r="W371" i="1"/>
  <c r="X371" i="1"/>
  <c r="W372" i="1"/>
  <c r="X372" i="1"/>
  <c r="W373" i="1"/>
  <c r="X373" i="1"/>
  <c r="W374" i="1"/>
  <c r="X374" i="1"/>
  <c r="W375" i="1"/>
  <c r="X375" i="1"/>
  <c r="W376" i="1"/>
  <c r="X376" i="1"/>
  <c r="W377" i="1"/>
  <c r="X377" i="1"/>
  <c r="W378" i="1"/>
  <c r="X378" i="1"/>
  <c r="W379" i="1"/>
  <c r="X379" i="1"/>
  <c r="W380" i="1"/>
  <c r="X380" i="1"/>
  <c r="W381" i="1"/>
  <c r="X381" i="1"/>
  <c r="W382" i="1"/>
  <c r="X382" i="1"/>
  <c r="W383" i="1"/>
  <c r="X383" i="1"/>
  <c r="W384" i="1"/>
  <c r="X384" i="1"/>
  <c r="W385" i="1"/>
  <c r="X385" i="1"/>
  <c r="W386" i="1"/>
  <c r="X386" i="1"/>
  <c r="W387" i="1"/>
  <c r="X387" i="1"/>
  <c r="W388" i="1"/>
  <c r="X388" i="1"/>
  <c r="W389" i="1"/>
  <c r="X389" i="1"/>
  <c r="W390" i="1"/>
  <c r="X390" i="1"/>
  <c r="W391" i="1"/>
  <c r="X391" i="1"/>
  <c r="W392" i="1"/>
  <c r="X392" i="1"/>
  <c r="W393" i="1"/>
  <c r="X393" i="1"/>
  <c r="W394" i="1"/>
  <c r="X394" i="1"/>
  <c r="W395" i="1"/>
  <c r="X395" i="1"/>
  <c r="W396" i="1"/>
  <c r="X396" i="1"/>
  <c r="W397" i="1"/>
  <c r="X397" i="1"/>
  <c r="W398" i="1"/>
  <c r="X398" i="1"/>
  <c r="W399" i="1"/>
  <c r="X399" i="1"/>
  <c r="W400" i="1"/>
  <c r="X400" i="1"/>
  <c r="W401" i="1"/>
  <c r="X401" i="1"/>
  <c r="W402" i="1"/>
  <c r="X402" i="1"/>
  <c r="W403" i="1"/>
  <c r="X403" i="1"/>
  <c r="W404" i="1"/>
  <c r="X404" i="1"/>
  <c r="W405" i="1"/>
  <c r="X405" i="1"/>
  <c r="W406" i="1"/>
  <c r="X406" i="1"/>
  <c r="W407" i="1"/>
  <c r="X407" i="1"/>
  <c r="W408" i="1"/>
  <c r="X408" i="1"/>
  <c r="W409" i="1"/>
  <c r="X409" i="1"/>
  <c r="W410" i="1"/>
  <c r="X410" i="1"/>
  <c r="W411" i="1"/>
  <c r="X411" i="1"/>
  <c r="W412" i="1"/>
  <c r="X412" i="1"/>
  <c r="W413" i="1"/>
  <c r="X413" i="1"/>
  <c r="W414" i="1"/>
  <c r="X414" i="1"/>
  <c r="W415" i="1"/>
  <c r="X415" i="1"/>
  <c r="W416" i="1"/>
  <c r="X416" i="1"/>
  <c r="W417" i="1"/>
  <c r="X417" i="1"/>
  <c r="W418" i="1"/>
  <c r="X418" i="1"/>
  <c r="W419" i="1"/>
  <c r="X419" i="1"/>
  <c r="W420" i="1"/>
  <c r="X420" i="1"/>
  <c r="W421" i="1"/>
  <c r="X421" i="1"/>
  <c r="W422" i="1"/>
  <c r="X422" i="1"/>
  <c r="W423" i="1"/>
  <c r="X423" i="1"/>
  <c r="W424" i="1"/>
  <c r="X424" i="1"/>
  <c r="W425" i="1"/>
  <c r="X425" i="1"/>
  <c r="W426" i="1"/>
  <c r="X426" i="1"/>
  <c r="W427" i="1"/>
  <c r="X427" i="1"/>
  <c r="W428" i="1"/>
  <c r="X428" i="1"/>
  <c r="W429" i="1"/>
  <c r="X429" i="1"/>
  <c r="W430" i="1"/>
  <c r="X430" i="1"/>
  <c r="W431" i="1"/>
  <c r="X431" i="1"/>
  <c r="W432" i="1"/>
  <c r="X432" i="1"/>
  <c r="W433" i="1"/>
  <c r="X433" i="1"/>
  <c r="W434" i="1"/>
  <c r="X434" i="1"/>
  <c r="W435" i="1"/>
  <c r="X435" i="1"/>
  <c r="W436" i="1"/>
  <c r="X436" i="1"/>
  <c r="W437" i="1"/>
  <c r="X437" i="1"/>
  <c r="W438" i="1"/>
  <c r="X438" i="1"/>
  <c r="W439" i="1"/>
  <c r="X439" i="1"/>
  <c r="W440" i="1"/>
  <c r="X440" i="1"/>
  <c r="W441" i="1"/>
  <c r="X441" i="1"/>
  <c r="W442" i="1"/>
  <c r="X442" i="1"/>
  <c r="W443" i="1"/>
  <c r="X443" i="1"/>
  <c r="W444" i="1"/>
  <c r="X444" i="1"/>
  <c r="W445" i="1"/>
  <c r="X445" i="1"/>
  <c r="W446" i="1"/>
  <c r="X446" i="1"/>
  <c r="W447" i="1"/>
  <c r="X447" i="1"/>
  <c r="W448" i="1"/>
  <c r="X448" i="1"/>
  <c r="W449" i="1"/>
  <c r="X449" i="1"/>
  <c r="W450" i="1"/>
  <c r="X450" i="1"/>
  <c r="W451" i="1"/>
  <c r="X451" i="1"/>
  <c r="W452" i="1"/>
  <c r="X452" i="1"/>
  <c r="W453" i="1"/>
  <c r="X453" i="1"/>
  <c r="W454" i="1"/>
  <c r="X454" i="1"/>
  <c r="W455" i="1"/>
  <c r="X455" i="1"/>
  <c r="W456" i="1"/>
  <c r="X456" i="1"/>
  <c r="W457" i="1"/>
  <c r="X457" i="1"/>
  <c r="W458" i="1"/>
  <c r="X458" i="1"/>
  <c r="W459" i="1"/>
  <c r="X459" i="1"/>
  <c r="W460" i="1"/>
  <c r="X460" i="1"/>
  <c r="W461" i="1"/>
  <c r="X461" i="1"/>
  <c r="W462" i="1"/>
  <c r="X462" i="1"/>
  <c r="W463" i="1"/>
  <c r="X463" i="1"/>
  <c r="W464" i="1"/>
  <c r="X464" i="1"/>
  <c r="W465" i="1"/>
  <c r="X465" i="1"/>
  <c r="W466" i="1"/>
  <c r="X466" i="1"/>
  <c r="W467" i="1"/>
  <c r="X467" i="1"/>
  <c r="W468" i="1"/>
  <c r="X468" i="1"/>
  <c r="W469" i="1"/>
  <c r="X469" i="1"/>
  <c r="W470" i="1"/>
  <c r="X470" i="1"/>
  <c r="W471" i="1"/>
  <c r="X471" i="1"/>
  <c r="W472" i="1"/>
  <c r="X472" i="1"/>
  <c r="W473" i="1"/>
  <c r="X473" i="1"/>
  <c r="W474" i="1"/>
  <c r="X474" i="1"/>
  <c r="W475" i="1"/>
  <c r="X475" i="1"/>
  <c r="W476" i="1"/>
  <c r="X476" i="1"/>
  <c r="W477" i="1"/>
  <c r="X477" i="1"/>
  <c r="W478" i="1"/>
  <c r="X478" i="1"/>
  <c r="W479" i="1"/>
  <c r="X479" i="1"/>
  <c r="W480" i="1"/>
  <c r="X480" i="1"/>
  <c r="W481" i="1"/>
  <c r="X481" i="1"/>
  <c r="W482" i="1"/>
  <c r="X482" i="1"/>
  <c r="W483" i="1"/>
  <c r="X483" i="1"/>
  <c r="W484" i="1"/>
  <c r="X484" i="1"/>
  <c r="W485" i="1"/>
  <c r="X485" i="1"/>
  <c r="W486" i="1"/>
  <c r="X486" i="1"/>
  <c r="W487" i="1"/>
  <c r="X487" i="1"/>
  <c r="W488" i="1"/>
  <c r="X488" i="1"/>
  <c r="W489" i="1"/>
  <c r="X489" i="1"/>
  <c r="W490" i="1"/>
  <c r="X490" i="1"/>
  <c r="W491" i="1"/>
  <c r="X491" i="1"/>
  <c r="W492" i="1"/>
  <c r="X492" i="1"/>
  <c r="W493" i="1"/>
  <c r="X493" i="1"/>
  <c r="W494" i="1"/>
  <c r="X494" i="1"/>
  <c r="W495" i="1"/>
  <c r="X495" i="1"/>
  <c r="W496" i="1"/>
  <c r="X496" i="1"/>
  <c r="W497" i="1"/>
  <c r="X497" i="1"/>
  <c r="W498" i="1"/>
  <c r="X498" i="1"/>
  <c r="W499" i="1"/>
  <c r="X499" i="1"/>
  <c r="W500" i="1"/>
  <c r="X500" i="1"/>
  <c r="W501" i="1"/>
  <c r="X501" i="1"/>
  <c r="W502" i="1"/>
  <c r="X502" i="1"/>
  <c r="W503" i="1"/>
  <c r="X503" i="1"/>
  <c r="W504" i="1"/>
  <c r="X504" i="1"/>
  <c r="W505" i="1"/>
  <c r="X505" i="1"/>
  <c r="W506" i="1"/>
  <c r="X506" i="1"/>
  <c r="W507" i="1"/>
  <c r="X507" i="1"/>
  <c r="W508" i="1"/>
  <c r="X508" i="1"/>
  <c r="W509" i="1"/>
  <c r="X509" i="1"/>
  <c r="W510" i="1"/>
  <c r="X510" i="1"/>
  <c r="W511" i="1"/>
  <c r="X511" i="1"/>
  <c r="W512" i="1"/>
  <c r="X512" i="1"/>
  <c r="W513" i="1"/>
  <c r="X513" i="1"/>
  <c r="W514" i="1"/>
  <c r="X514" i="1"/>
  <c r="W515" i="1"/>
  <c r="X515" i="1"/>
  <c r="W516" i="1"/>
  <c r="X516" i="1"/>
  <c r="W517" i="1"/>
  <c r="X517" i="1"/>
  <c r="W518" i="1"/>
  <c r="X518" i="1"/>
  <c r="W519" i="1"/>
  <c r="X519" i="1"/>
  <c r="W520" i="1"/>
  <c r="X520" i="1"/>
  <c r="W521" i="1"/>
  <c r="X521" i="1"/>
  <c r="W522" i="1"/>
  <c r="X522" i="1"/>
  <c r="W523" i="1"/>
  <c r="X523" i="1"/>
  <c r="W524" i="1"/>
  <c r="X524" i="1"/>
  <c r="W525" i="1"/>
  <c r="X525" i="1"/>
  <c r="W526" i="1"/>
  <c r="X526" i="1"/>
  <c r="W527" i="1"/>
  <c r="X527" i="1"/>
  <c r="W528" i="1"/>
  <c r="X528" i="1"/>
  <c r="W529" i="1"/>
  <c r="X529" i="1"/>
  <c r="W530" i="1"/>
  <c r="X530" i="1"/>
  <c r="W531" i="1"/>
  <c r="X531" i="1"/>
  <c r="W532" i="1"/>
  <c r="X532" i="1"/>
  <c r="W533" i="1"/>
  <c r="X533" i="1"/>
  <c r="W534" i="1"/>
  <c r="X534" i="1"/>
  <c r="W535" i="1"/>
  <c r="X535" i="1"/>
  <c r="W536" i="1"/>
  <c r="X536" i="1"/>
  <c r="W537" i="1"/>
  <c r="X537" i="1"/>
  <c r="W538" i="1"/>
  <c r="X538" i="1"/>
  <c r="W539" i="1"/>
  <c r="X539" i="1"/>
  <c r="W540" i="1"/>
  <c r="X540" i="1"/>
  <c r="W541" i="1"/>
  <c r="X541" i="1"/>
  <c r="W542" i="1"/>
  <c r="X542" i="1"/>
  <c r="W543" i="1"/>
  <c r="X543" i="1"/>
  <c r="W544" i="1"/>
  <c r="X544" i="1"/>
  <c r="W545" i="1"/>
  <c r="X545" i="1"/>
  <c r="W546" i="1"/>
  <c r="X546" i="1"/>
  <c r="W547" i="1"/>
  <c r="X547" i="1"/>
  <c r="W548" i="1"/>
  <c r="X548" i="1"/>
  <c r="W549" i="1"/>
  <c r="X549" i="1"/>
  <c r="W550" i="1"/>
  <c r="X550" i="1"/>
  <c r="W551" i="1"/>
  <c r="X551" i="1"/>
  <c r="W552" i="1"/>
  <c r="X552" i="1"/>
  <c r="W553" i="1"/>
  <c r="X553" i="1"/>
  <c r="W554" i="1"/>
  <c r="X554" i="1"/>
  <c r="W555" i="1"/>
  <c r="X555" i="1"/>
  <c r="W556" i="1"/>
  <c r="X556" i="1"/>
  <c r="W557" i="1"/>
  <c r="X557" i="1"/>
  <c r="W558" i="1"/>
  <c r="X558" i="1"/>
  <c r="W559" i="1"/>
  <c r="X559" i="1"/>
  <c r="W560" i="1"/>
  <c r="X560" i="1"/>
  <c r="W561" i="1"/>
  <c r="X561" i="1"/>
  <c r="W562" i="1"/>
  <c r="X562" i="1"/>
  <c r="W563" i="1"/>
  <c r="X563" i="1"/>
  <c r="W564" i="1"/>
  <c r="X564" i="1"/>
  <c r="W565" i="1"/>
  <c r="X565" i="1"/>
  <c r="W566" i="1"/>
  <c r="X566" i="1"/>
  <c r="W567" i="1"/>
  <c r="X567" i="1"/>
  <c r="W568" i="1"/>
  <c r="X568" i="1"/>
  <c r="W569" i="1"/>
  <c r="X569" i="1"/>
  <c r="W570" i="1"/>
  <c r="X570" i="1"/>
  <c r="W571" i="1"/>
  <c r="X571" i="1"/>
  <c r="W572" i="1"/>
  <c r="X572" i="1"/>
  <c r="W573" i="1"/>
  <c r="X573" i="1"/>
  <c r="W574" i="1"/>
  <c r="X574" i="1"/>
  <c r="W575" i="1"/>
  <c r="X575" i="1"/>
  <c r="W576" i="1"/>
  <c r="X576" i="1"/>
  <c r="W577" i="1"/>
  <c r="X577" i="1"/>
  <c r="W578" i="1"/>
  <c r="X578" i="1"/>
  <c r="W579" i="1"/>
  <c r="X579" i="1"/>
  <c r="W580" i="1"/>
  <c r="X580" i="1"/>
  <c r="W581" i="1"/>
  <c r="X581" i="1"/>
  <c r="W582" i="1"/>
  <c r="X582" i="1"/>
  <c r="W583" i="1"/>
  <c r="X583" i="1"/>
  <c r="W584" i="1"/>
  <c r="X584" i="1"/>
  <c r="W585" i="1"/>
  <c r="X585" i="1"/>
  <c r="W586" i="1"/>
  <c r="X586" i="1"/>
  <c r="W587" i="1"/>
  <c r="X587" i="1"/>
  <c r="W588" i="1"/>
  <c r="X588" i="1"/>
  <c r="W589" i="1"/>
  <c r="X589" i="1"/>
  <c r="W590" i="1"/>
  <c r="X590" i="1"/>
  <c r="W591" i="1"/>
  <c r="X591" i="1"/>
  <c r="W592" i="1"/>
  <c r="X592" i="1"/>
  <c r="W593" i="1"/>
  <c r="X593" i="1"/>
  <c r="W594" i="1"/>
  <c r="X594" i="1"/>
  <c r="W595" i="1"/>
  <c r="X595" i="1"/>
  <c r="W596" i="1"/>
  <c r="X596" i="1"/>
  <c r="W597" i="1"/>
  <c r="X597" i="1"/>
  <c r="W598" i="1"/>
  <c r="X598" i="1"/>
  <c r="W599" i="1"/>
  <c r="X599" i="1"/>
  <c r="W600" i="1"/>
  <c r="X600" i="1"/>
  <c r="W601" i="1"/>
  <c r="X601" i="1"/>
  <c r="W602" i="1"/>
  <c r="X602" i="1"/>
  <c r="W603" i="1"/>
  <c r="X603" i="1"/>
  <c r="W604" i="1"/>
  <c r="X604" i="1"/>
  <c r="W605" i="1"/>
  <c r="X605" i="1"/>
  <c r="W606" i="1"/>
  <c r="X606" i="1"/>
  <c r="W607" i="1"/>
  <c r="X607" i="1"/>
  <c r="W608" i="1"/>
  <c r="X608" i="1"/>
  <c r="W609" i="1"/>
  <c r="X609" i="1"/>
  <c r="W610" i="1"/>
  <c r="X610" i="1"/>
  <c r="W611" i="1"/>
  <c r="X611" i="1"/>
  <c r="W612" i="1"/>
  <c r="X612" i="1"/>
  <c r="W613" i="1"/>
  <c r="X613" i="1"/>
  <c r="W614" i="1"/>
  <c r="X614" i="1"/>
  <c r="W615" i="1"/>
  <c r="X615" i="1"/>
  <c r="W616" i="1"/>
  <c r="X616" i="1"/>
  <c r="W617" i="1"/>
  <c r="X617" i="1"/>
  <c r="W618" i="1"/>
  <c r="X618" i="1"/>
  <c r="W619" i="1"/>
  <c r="X619" i="1"/>
  <c r="W620" i="1"/>
  <c r="X620" i="1"/>
  <c r="W621" i="1"/>
  <c r="X621" i="1"/>
  <c r="W622" i="1"/>
  <c r="X622" i="1"/>
  <c r="W623" i="1"/>
  <c r="X623" i="1"/>
  <c r="W624" i="1"/>
  <c r="X624" i="1"/>
  <c r="W625" i="1"/>
  <c r="X625" i="1"/>
  <c r="W626" i="1"/>
  <c r="X626" i="1"/>
  <c r="W627" i="1"/>
  <c r="X627" i="1"/>
  <c r="W628" i="1"/>
  <c r="X628" i="1"/>
  <c r="W629" i="1"/>
  <c r="X629" i="1"/>
  <c r="W630" i="1"/>
  <c r="X630" i="1"/>
  <c r="W631" i="1"/>
  <c r="X631" i="1"/>
  <c r="W632" i="1"/>
  <c r="X632" i="1"/>
  <c r="W633" i="1"/>
  <c r="X633" i="1"/>
  <c r="W634" i="1"/>
  <c r="X634" i="1"/>
  <c r="W635" i="1"/>
  <c r="X635" i="1"/>
  <c r="W636" i="1"/>
  <c r="X636" i="1"/>
  <c r="W637" i="1"/>
  <c r="X637" i="1"/>
  <c r="W638" i="1"/>
  <c r="X638" i="1"/>
  <c r="W639" i="1"/>
  <c r="X639" i="1"/>
  <c r="W640" i="1"/>
  <c r="X640" i="1"/>
  <c r="W641" i="1"/>
  <c r="X641" i="1"/>
  <c r="W642" i="1"/>
  <c r="X642" i="1"/>
  <c r="W643" i="1"/>
  <c r="X643" i="1"/>
  <c r="W644" i="1"/>
  <c r="X644" i="1"/>
  <c r="W645" i="1"/>
  <c r="X645" i="1"/>
  <c r="W646" i="1"/>
  <c r="X646" i="1"/>
  <c r="W647" i="1"/>
  <c r="X647" i="1"/>
  <c r="W648" i="1"/>
  <c r="X648" i="1"/>
  <c r="W649" i="1"/>
  <c r="X649" i="1"/>
  <c r="W650" i="1"/>
  <c r="X650" i="1"/>
  <c r="W651" i="1"/>
  <c r="X651" i="1"/>
  <c r="W652" i="1"/>
  <c r="X652" i="1"/>
  <c r="W653" i="1"/>
  <c r="X653" i="1"/>
  <c r="W654" i="1"/>
  <c r="X654" i="1"/>
  <c r="W655" i="1"/>
  <c r="X655" i="1"/>
  <c r="W656" i="1"/>
  <c r="X656" i="1"/>
  <c r="W657" i="1"/>
  <c r="X657" i="1"/>
  <c r="W658" i="1"/>
  <c r="X658" i="1"/>
  <c r="W659" i="1"/>
  <c r="X659" i="1"/>
  <c r="W660" i="1"/>
  <c r="X660" i="1"/>
  <c r="W661" i="1"/>
  <c r="X661" i="1"/>
  <c r="W662" i="1"/>
  <c r="X662" i="1"/>
  <c r="W663" i="1"/>
  <c r="X663" i="1"/>
  <c r="W664" i="1"/>
  <c r="X664" i="1"/>
  <c r="W665" i="1"/>
  <c r="X665" i="1"/>
  <c r="W666" i="1"/>
  <c r="X666" i="1"/>
  <c r="W667" i="1"/>
  <c r="X667" i="1"/>
  <c r="W668" i="1"/>
  <c r="X668" i="1"/>
  <c r="W669" i="1"/>
  <c r="X669" i="1"/>
  <c r="W670" i="1"/>
  <c r="X670" i="1"/>
  <c r="W671" i="1"/>
  <c r="X671" i="1"/>
  <c r="W672" i="1"/>
  <c r="X672" i="1"/>
  <c r="W673" i="1"/>
  <c r="X673" i="1"/>
  <c r="W674" i="1"/>
  <c r="X674" i="1"/>
  <c r="W675" i="1"/>
  <c r="X675" i="1"/>
  <c r="W676" i="1"/>
  <c r="X676" i="1"/>
  <c r="W677" i="1"/>
  <c r="X677" i="1"/>
  <c r="W678" i="1"/>
  <c r="X678" i="1"/>
  <c r="W679" i="1"/>
  <c r="X679" i="1"/>
  <c r="W680" i="1"/>
  <c r="X680" i="1"/>
  <c r="W681" i="1"/>
  <c r="X681" i="1"/>
  <c r="W682" i="1"/>
  <c r="X682" i="1"/>
  <c r="W683" i="1"/>
  <c r="X683" i="1"/>
  <c r="W684" i="1"/>
  <c r="X684" i="1"/>
  <c r="W685" i="1"/>
  <c r="X685" i="1"/>
  <c r="W686" i="1"/>
  <c r="X686" i="1"/>
  <c r="W687" i="1"/>
  <c r="X687" i="1"/>
  <c r="W688" i="1"/>
  <c r="X688" i="1"/>
  <c r="W689" i="1"/>
  <c r="X689" i="1"/>
  <c r="W690" i="1"/>
  <c r="X690" i="1"/>
  <c r="W691" i="1"/>
  <c r="X691" i="1"/>
  <c r="W692" i="1"/>
  <c r="X692" i="1"/>
  <c r="W693" i="1"/>
  <c r="X693" i="1"/>
  <c r="W694" i="1"/>
  <c r="X694" i="1"/>
  <c r="W695" i="1"/>
  <c r="X695" i="1"/>
  <c r="W696" i="1"/>
  <c r="X696" i="1"/>
  <c r="W697" i="1"/>
  <c r="X697" i="1"/>
  <c r="W698" i="1"/>
  <c r="X698" i="1"/>
  <c r="W699" i="1"/>
  <c r="X699" i="1"/>
  <c r="W700" i="1"/>
  <c r="X700" i="1"/>
  <c r="W701" i="1"/>
  <c r="X701" i="1"/>
  <c r="W702" i="1"/>
  <c r="X702" i="1"/>
  <c r="W703" i="1"/>
  <c r="X703" i="1"/>
  <c r="W704" i="1"/>
  <c r="X704" i="1"/>
  <c r="W705" i="1"/>
  <c r="X705" i="1"/>
  <c r="W706" i="1"/>
  <c r="X706" i="1"/>
  <c r="W707" i="1"/>
  <c r="X707" i="1"/>
  <c r="W708" i="1"/>
  <c r="X708" i="1"/>
  <c r="W709" i="1"/>
  <c r="X709" i="1"/>
  <c r="W710" i="1"/>
  <c r="X710" i="1"/>
  <c r="W711" i="1"/>
  <c r="X711" i="1"/>
  <c r="W712" i="1"/>
  <c r="X712" i="1"/>
  <c r="W713" i="1"/>
  <c r="X713" i="1"/>
  <c r="W714" i="1"/>
  <c r="X714" i="1"/>
  <c r="W715" i="1"/>
  <c r="X715" i="1"/>
  <c r="W716" i="1"/>
  <c r="X716" i="1"/>
  <c r="W717" i="1"/>
  <c r="X717" i="1"/>
  <c r="W718" i="1"/>
  <c r="X718" i="1"/>
  <c r="W719" i="1"/>
  <c r="X719" i="1"/>
  <c r="W720" i="1"/>
  <c r="X720" i="1"/>
  <c r="W721" i="1"/>
  <c r="X721" i="1"/>
  <c r="W722" i="1"/>
  <c r="X722" i="1"/>
  <c r="W723" i="1"/>
  <c r="X723" i="1"/>
  <c r="W724" i="1"/>
  <c r="X724" i="1"/>
  <c r="W725" i="1"/>
  <c r="X725" i="1"/>
  <c r="W726" i="1"/>
  <c r="X726" i="1"/>
  <c r="W727" i="1"/>
  <c r="X727" i="1"/>
  <c r="W728" i="1"/>
  <c r="X728" i="1"/>
  <c r="W729" i="1"/>
  <c r="X729" i="1"/>
  <c r="W730" i="1"/>
  <c r="X730" i="1"/>
  <c r="W731" i="1"/>
  <c r="X731" i="1"/>
  <c r="W732" i="1"/>
  <c r="X732" i="1"/>
  <c r="W733" i="1"/>
  <c r="X733" i="1"/>
  <c r="W734" i="1"/>
  <c r="X734" i="1"/>
  <c r="W735" i="1"/>
  <c r="X735" i="1"/>
  <c r="W736" i="1"/>
  <c r="X736" i="1"/>
  <c r="W737" i="1"/>
  <c r="X737" i="1"/>
  <c r="W738" i="1"/>
  <c r="X738" i="1"/>
  <c r="W739" i="1"/>
  <c r="X739" i="1"/>
  <c r="W740" i="1"/>
  <c r="X740" i="1"/>
  <c r="W741" i="1"/>
  <c r="X741" i="1"/>
  <c r="W742" i="1"/>
  <c r="X742" i="1"/>
  <c r="W743" i="1"/>
  <c r="X743" i="1"/>
  <c r="W744" i="1"/>
  <c r="X744" i="1"/>
  <c r="W745" i="1"/>
  <c r="X745" i="1"/>
  <c r="W746" i="1"/>
  <c r="X746" i="1"/>
  <c r="W747" i="1"/>
  <c r="X747" i="1"/>
  <c r="W748" i="1"/>
  <c r="X748" i="1"/>
  <c r="W749" i="1"/>
  <c r="X749" i="1"/>
  <c r="W750" i="1"/>
  <c r="X750" i="1"/>
  <c r="W751" i="1"/>
  <c r="X751" i="1"/>
  <c r="W752" i="1"/>
  <c r="X752" i="1"/>
  <c r="W753" i="1"/>
  <c r="X753" i="1"/>
  <c r="W754" i="1"/>
  <c r="X754" i="1"/>
  <c r="W755" i="1"/>
  <c r="X755" i="1"/>
  <c r="W756" i="1"/>
  <c r="X756" i="1"/>
  <c r="W757" i="1"/>
  <c r="X757" i="1"/>
  <c r="W758" i="1"/>
  <c r="X758" i="1"/>
  <c r="W759" i="1"/>
  <c r="X759" i="1"/>
  <c r="W760" i="1"/>
  <c r="X760" i="1"/>
  <c r="W761" i="1"/>
  <c r="X761" i="1"/>
  <c r="W762" i="1"/>
  <c r="X762" i="1"/>
  <c r="W763" i="1"/>
  <c r="X763" i="1"/>
  <c r="W764" i="1"/>
  <c r="X764" i="1"/>
  <c r="W765" i="1"/>
  <c r="X765" i="1"/>
  <c r="W766" i="1"/>
  <c r="X766" i="1"/>
  <c r="W767" i="1"/>
  <c r="X767" i="1"/>
  <c r="W768" i="1"/>
  <c r="X768" i="1"/>
  <c r="W769" i="1"/>
  <c r="X769" i="1"/>
  <c r="W770" i="1"/>
  <c r="X770" i="1"/>
  <c r="W771" i="1"/>
  <c r="X771" i="1"/>
  <c r="W772" i="1"/>
  <c r="X772" i="1"/>
  <c r="W773" i="1"/>
  <c r="X773" i="1"/>
  <c r="W774" i="1"/>
  <c r="X774" i="1"/>
  <c r="W775" i="1"/>
  <c r="X775" i="1"/>
  <c r="W776" i="1"/>
  <c r="X776" i="1"/>
  <c r="W777" i="1"/>
  <c r="X777" i="1"/>
  <c r="W778" i="1"/>
  <c r="X778" i="1"/>
  <c r="W779" i="1"/>
  <c r="X779" i="1"/>
  <c r="W780" i="1"/>
  <c r="X780" i="1"/>
  <c r="W781" i="1"/>
  <c r="X781" i="1"/>
  <c r="W782" i="1"/>
  <c r="X782" i="1"/>
  <c r="W783" i="1"/>
  <c r="X783" i="1"/>
  <c r="W784" i="1"/>
  <c r="X784" i="1"/>
  <c r="W785" i="1"/>
  <c r="X785" i="1"/>
  <c r="W786" i="1"/>
  <c r="X786" i="1"/>
  <c r="W787" i="1"/>
  <c r="X787" i="1"/>
  <c r="W788" i="1"/>
  <c r="X788" i="1"/>
  <c r="W789" i="1"/>
  <c r="X789" i="1"/>
  <c r="W790" i="1"/>
  <c r="X790" i="1"/>
  <c r="W791" i="1"/>
  <c r="X791" i="1"/>
  <c r="W792" i="1"/>
  <c r="X792" i="1"/>
  <c r="W793" i="1"/>
  <c r="X793" i="1"/>
  <c r="W794" i="1"/>
  <c r="X794" i="1"/>
  <c r="W795" i="1"/>
  <c r="X795" i="1"/>
  <c r="W796" i="1"/>
  <c r="X796" i="1"/>
  <c r="W797" i="1"/>
  <c r="X797" i="1"/>
  <c r="W798" i="1"/>
  <c r="X798" i="1"/>
  <c r="W799" i="1"/>
  <c r="X799" i="1"/>
  <c r="W800" i="1"/>
  <c r="X800" i="1"/>
  <c r="W801" i="1"/>
  <c r="X801" i="1"/>
  <c r="W802" i="1"/>
  <c r="X802" i="1"/>
  <c r="W803" i="1"/>
  <c r="X803" i="1"/>
  <c r="W804" i="1"/>
  <c r="X804" i="1"/>
  <c r="W805" i="1"/>
  <c r="X805" i="1"/>
  <c r="W806" i="1"/>
  <c r="X806" i="1"/>
  <c r="W807" i="1"/>
  <c r="X807" i="1"/>
  <c r="W808" i="1"/>
  <c r="X808" i="1"/>
  <c r="W809" i="1"/>
  <c r="X809" i="1"/>
  <c r="W810" i="1"/>
  <c r="X810" i="1"/>
  <c r="W811" i="1"/>
  <c r="X811" i="1"/>
  <c r="W812" i="1"/>
  <c r="X812" i="1"/>
  <c r="W813" i="1"/>
  <c r="X813" i="1"/>
  <c r="W814" i="1"/>
  <c r="X814" i="1"/>
  <c r="W815" i="1"/>
  <c r="X815" i="1"/>
  <c r="W816" i="1"/>
  <c r="X816" i="1"/>
  <c r="W817" i="1"/>
  <c r="X817" i="1"/>
  <c r="W818" i="1"/>
  <c r="X818" i="1"/>
  <c r="W819" i="1"/>
  <c r="X819" i="1"/>
  <c r="W820" i="1"/>
  <c r="X820" i="1"/>
  <c r="W821" i="1"/>
  <c r="X821" i="1"/>
  <c r="W822" i="1"/>
  <c r="X822" i="1"/>
  <c r="W823" i="1"/>
  <c r="X823" i="1"/>
  <c r="W824" i="1"/>
  <c r="X824" i="1"/>
  <c r="W825" i="1"/>
  <c r="X825" i="1"/>
  <c r="W826" i="1"/>
  <c r="X826" i="1"/>
  <c r="W827" i="1"/>
  <c r="X827" i="1"/>
  <c r="W828" i="1"/>
  <c r="X828" i="1"/>
  <c r="W829" i="1"/>
  <c r="X829" i="1"/>
  <c r="W830" i="1"/>
  <c r="X830" i="1"/>
  <c r="W831" i="1"/>
  <c r="X831" i="1"/>
  <c r="W832" i="1"/>
  <c r="X832" i="1"/>
  <c r="W833" i="1"/>
  <c r="X833" i="1"/>
  <c r="W834" i="1"/>
  <c r="X834" i="1"/>
  <c r="W835" i="1"/>
  <c r="X835" i="1"/>
  <c r="W836" i="1"/>
  <c r="X836" i="1"/>
  <c r="W837" i="1"/>
  <c r="X837" i="1"/>
  <c r="W838" i="1"/>
  <c r="X838" i="1"/>
  <c r="W839" i="1"/>
  <c r="X839" i="1"/>
  <c r="W840" i="1"/>
  <c r="X840" i="1"/>
  <c r="W841" i="1"/>
  <c r="X841" i="1"/>
  <c r="W842" i="1"/>
  <c r="X842" i="1"/>
  <c r="W843" i="1"/>
  <c r="X843" i="1"/>
  <c r="W844" i="1"/>
  <c r="X844" i="1"/>
  <c r="W845" i="1"/>
  <c r="X845" i="1"/>
  <c r="W846" i="1"/>
  <c r="X846" i="1"/>
  <c r="W847" i="1"/>
  <c r="X847" i="1"/>
  <c r="W848" i="1"/>
  <c r="X848" i="1"/>
  <c r="W849" i="1"/>
  <c r="X849" i="1"/>
  <c r="W850" i="1"/>
  <c r="X850" i="1"/>
  <c r="W851" i="1"/>
  <c r="X851" i="1"/>
  <c r="W852" i="1"/>
  <c r="X852" i="1"/>
  <c r="W853" i="1"/>
  <c r="X853" i="1"/>
  <c r="W854" i="1"/>
  <c r="X854" i="1"/>
  <c r="W855" i="1"/>
  <c r="X855" i="1"/>
  <c r="W856" i="1"/>
  <c r="X856" i="1"/>
  <c r="W857" i="1"/>
  <c r="X857" i="1"/>
  <c r="W858" i="1"/>
  <c r="X858" i="1"/>
  <c r="W859" i="1"/>
  <c r="X859" i="1"/>
  <c r="W860" i="1"/>
  <c r="X860" i="1"/>
  <c r="W861" i="1"/>
  <c r="X861" i="1"/>
  <c r="W862" i="1"/>
  <c r="X862" i="1"/>
  <c r="W863" i="1"/>
  <c r="X863" i="1"/>
  <c r="W864" i="1"/>
  <c r="X864" i="1"/>
  <c r="W865" i="1"/>
  <c r="X865" i="1"/>
  <c r="W866" i="1"/>
  <c r="X866" i="1"/>
  <c r="W867" i="1"/>
  <c r="X867" i="1"/>
  <c r="W868" i="1"/>
  <c r="X868" i="1"/>
  <c r="W869" i="1"/>
  <c r="X869" i="1"/>
  <c r="W870" i="1"/>
  <c r="X870" i="1"/>
  <c r="W871" i="1"/>
  <c r="X871" i="1"/>
  <c r="W872" i="1"/>
  <c r="X872" i="1"/>
  <c r="W873" i="1"/>
  <c r="X873" i="1"/>
  <c r="W874" i="1"/>
  <c r="X874" i="1"/>
  <c r="W875" i="1"/>
  <c r="X875" i="1"/>
  <c r="W876" i="1"/>
  <c r="X876" i="1"/>
  <c r="W877" i="1"/>
  <c r="X877" i="1"/>
  <c r="W878" i="1"/>
  <c r="X878" i="1"/>
  <c r="W879" i="1"/>
  <c r="X879" i="1"/>
  <c r="W880" i="1"/>
  <c r="X880" i="1"/>
  <c r="W881" i="1"/>
  <c r="X881" i="1"/>
  <c r="W882" i="1"/>
  <c r="X882" i="1"/>
  <c r="W883" i="1"/>
  <c r="X883" i="1"/>
  <c r="W884" i="1"/>
  <c r="X884" i="1"/>
  <c r="W885" i="1"/>
  <c r="X885" i="1"/>
  <c r="W886" i="1"/>
  <c r="X886" i="1"/>
  <c r="W887" i="1"/>
  <c r="X887" i="1"/>
  <c r="W888" i="1"/>
  <c r="X888" i="1"/>
  <c r="W889" i="1"/>
  <c r="X889" i="1"/>
  <c r="W890" i="1"/>
  <c r="X890" i="1"/>
  <c r="W891" i="1"/>
  <c r="X891" i="1"/>
  <c r="W892" i="1"/>
  <c r="X892" i="1"/>
  <c r="W893" i="1"/>
  <c r="X893" i="1"/>
  <c r="W894" i="1"/>
  <c r="X894" i="1"/>
  <c r="W895" i="1"/>
  <c r="X895" i="1"/>
  <c r="W896" i="1"/>
  <c r="X896" i="1"/>
  <c r="W897" i="1"/>
  <c r="X897" i="1"/>
  <c r="W898" i="1"/>
  <c r="X898" i="1"/>
  <c r="W899" i="1"/>
  <c r="X899" i="1"/>
  <c r="W900" i="1"/>
  <c r="X900" i="1"/>
  <c r="W901" i="1"/>
  <c r="X901" i="1"/>
  <c r="W902" i="1"/>
  <c r="X902" i="1"/>
  <c r="W903" i="1"/>
  <c r="X903" i="1"/>
  <c r="W904" i="1"/>
  <c r="X904" i="1"/>
  <c r="W905" i="1"/>
  <c r="X905" i="1"/>
  <c r="W906" i="1"/>
  <c r="X906" i="1"/>
  <c r="W907" i="1"/>
  <c r="X907" i="1"/>
  <c r="W908" i="1"/>
  <c r="X908" i="1"/>
  <c r="W909" i="1"/>
  <c r="X909" i="1"/>
  <c r="W910" i="1"/>
  <c r="X910" i="1"/>
  <c r="W911" i="1"/>
  <c r="X911" i="1"/>
  <c r="W912" i="1"/>
  <c r="X912" i="1"/>
  <c r="W913" i="1"/>
  <c r="X913" i="1"/>
  <c r="W914" i="1"/>
  <c r="X914" i="1"/>
  <c r="W915" i="1"/>
  <c r="X915" i="1"/>
  <c r="W916" i="1"/>
  <c r="X916" i="1"/>
  <c r="W917" i="1"/>
  <c r="X917" i="1"/>
  <c r="W918" i="1"/>
  <c r="X918" i="1"/>
  <c r="W919" i="1"/>
  <c r="X919" i="1"/>
  <c r="W920" i="1"/>
  <c r="X920" i="1"/>
  <c r="W921" i="1"/>
  <c r="X921" i="1"/>
  <c r="W922" i="1"/>
  <c r="X922" i="1"/>
  <c r="W923" i="1"/>
  <c r="X923" i="1"/>
  <c r="W924" i="1"/>
  <c r="X924" i="1"/>
  <c r="W925" i="1"/>
  <c r="X925" i="1"/>
  <c r="W926" i="1"/>
  <c r="X926" i="1"/>
  <c r="W927" i="1"/>
  <c r="X927" i="1"/>
  <c r="W928" i="1"/>
  <c r="X928" i="1"/>
  <c r="W929" i="1"/>
  <c r="X929" i="1"/>
  <c r="W930" i="1"/>
  <c r="X930" i="1"/>
  <c r="W931" i="1"/>
  <c r="X931" i="1"/>
  <c r="W932" i="1"/>
  <c r="X932" i="1"/>
  <c r="W933" i="1"/>
  <c r="X933" i="1"/>
  <c r="W934" i="1"/>
  <c r="X934" i="1"/>
  <c r="W935" i="1"/>
  <c r="X935" i="1"/>
  <c r="W936" i="1"/>
  <c r="X936" i="1"/>
  <c r="W937" i="1"/>
  <c r="X937" i="1"/>
  <c r="W938" i="1"/>
  <c r="X938" i="1"/>
  <c r="W939" i="1"/>
  <c r="X939" i="1"/>
  <c r="W940" i="1"/>
  <c r="X940" i="1"/>
  <c r="W941" i="1"/>
  <c r="X941" i="1"/>
  <c r="W942" i="1"/>
  <c r="X942" i="1"/>
  <c r="W943" i="1"/>
  <c r="X943" i="1"/>
  <c r="W944" i="1"/>
  <c r="X944" i="1"/>
  <c r="W945" i="1"/>
  <c r="X945" i="1"/>
  <c r="W946" i="1"/>
  <c r="X946" i="1"/>
  <c r="W947" i="1"/>
  <c r="X947" i="1"/>
  <c r="W948" i="1"/>
  <c r="X948" i="1"/>
  <c r="W949" i="1"/>
  <c r="X949" i="1"/>
  <c r="W950" i="1"/>
  <c r="X950" i="1"/>
  <c r="W951" i="1"/>
  <c r="X951" i="1"/>
  <c r="W952" i="1"/>
  <c r="X952" i="1"/>
  <c r="W953" i="1"/>
  <c r="X953" i="1"/>
  <c r="W954" i="1"/>
  <c r="X954" i="1"/>
  <c r="W955" i="1"/>
  <c r="X955" i="1"/>
  <c r="W956" i="1"/>
  <c r="X956" i="1"/>
  <c r="W957" i="1"/>
  <c r="X957" i="1"/>
  <c r="W958" i="1"/>
  <c r="X958" i="1"/>
  <c r="W959" i="1"/>
  <c r="X959" i="1"/>
  <c r="W960" i="1"/>
  <c r="X960" i="1"/>
  <c r="W961" i="1"/>
  <c r="X961" i="1"/>
  <c r="W962" i="1"/>
  <c r="X962" i="1"/>
  <c r="W963" i="1"/>
  <c r="X963" i="1"/>
  <c r="W964" i="1"/>
  <c r="X964" i="1"/>
  <c r="W965" i="1"/>
  <c r="X965" i="1"/>
  <c r="W966" i="1"/>
  <c r="X966" i="1"/>
  <c r="W967" i="1"/>
  <c r="X967" i="1"/>
  <c r="W968" i="1"/>
  <c r="X968" i="1"/>
  <c r="W969" i="1"/>
  <c r="X969" i="1"/>
  <c r="W970" i="1"/>
  <c r="X970" i="1"/>
  <c r="W971" i="1"/>
  <c r="X971" i="1"/>
  <c r="W972" i="1"/>
  <c r="X972" i="1"/>
  <c r="W973" i="1"/>
  <c r="X973" i="1"/>
  <c r="W974" i="1"/>
  <c r="X974" i="1"/>
  <c r="W975" i="1"/>
  <c r="X975" i="1"/>
  <c r="W976" i="1"/>
  <c r="X976" i="1"/>
  <c r="W977" i="1"/>
  <c r="X977" i="1"/>
  <c r="W978" i="1"/>
  <c r="X978" i="1"/>
  <c r="W979" i="1"/>
  <c r="X979" i="1"/>
  <c r="W980" i="1"/>
  <c r="X980" i="1"/>
  <c r="W981" i="1"/>
  <c r="X981" i="1"/>
  <c r="W982" i="1"/>
  <c r="X982" i="1"/>
  <c r="W983" i="1"/>
  <c r="X983" i="1"/>
  <c r="W984" i="1"/>
  <c r="X984" i="1"/>
  <c r="W985" i="1"/>
  <c r="X985" i="1"/>
  <c r="W986" i="1"/>
  <c r="X986" i="1"/>
  <c r="W987" i="1"/>
  <c r="X987" i="1"/>
  <c r="W988" i="1"/>
  <c r="X988" i="1"/>
  <c r="W989" i="1"/>
  <c r="X989" i="1"/>
  <c r="W990" i="1"/>
  <c r="X990" i="1"/>
  <c r="W991" i="1"/>
  <c r="X991" i="1"/>
  <c r="W992" i="1"/>
  <c r="X992" i="1"/>
  <c r="W993" i="1"/>
  <c r="X993" i="1"/>
  <c r="W994" i="1"/>
  <c r="X994" i="1"/>
  <c r="W995" i="1"/>
  <c r="X995" i="1"/>
  <c r="W996" i="1"/>
  <c r="X996" i="1"/>
  <c r="W997" i="1"/>
  <c r="X997" i="1"/>
  <c r="W998" i="1"/>
  <c r="X998" i="1"/>
  <c r="W999" i="1"/>
  <c r="X999" i="1"/>
  <c r="W1000" i="1"/>
  <c r="X1000" i="1"/>
  <c r="W1001" i="1"/>
  <c r="X1001" i="1"/>
  <c r="W1002" i="1"/>
  <c r="X1002" i="1"/>
  <c r="W1003" i="1"/>
  <c r="X1003" i="1"/>
  <c r="W1004" i="1"/>
  <c r="X1004" i="1"/>
  <c r="W1005" i="1"/>
  <c r="X1005" i="1"/>
  <c r="W1006" i="1"/>
  <c r="X1006" i="1"/>
  <c r="W1007" i="1"/>
  <c r="X1007" i="1"/>
  <c r="W1008" i="1"/>
  <c r="X1008" i="1"/>
  <c r="W1009" i="1"/>
  <c r="X1009" i="1"/>
  <c r="W1010" i="1"/>
  <c r="X1010" i="1"/>
  <c r="W1011" i="1"/>
  <c r="X1011" i="1"/>
  <c r="W1012" i="1"/>
  <c r="X1012" i="1"/>
  <c r="W1013" i="1"/>
  <c r="X1013" i="1"/>
  <c r="W1014" i="1"/>
  <c r="X1014" i="1"/>
  <c r="W1015" i="1"/>
  <c r="X1015" i="1"/>
  <c r="W1016" i="1"/>
  <c r="X1016" i="1"/>
  <c r="W1017" i="1"/>
  <c r="X1017" i="1"/>
  <c r="W1018" i="1"/>
  <c r="X1018" i="1"/>
  <c r="W1019" i="1"/>
  <c r="X1019" i="1"/>
  <c r="W1020" i="1"/>
  <c r="X1020" i="1"/>
  <c r="W1021" i="1"/>
  <c r="X1021" i="1"/>
  <c r="W1022" i="1"/>
  <c r="X1022" i="1"/>
  <c r="W1023" i="1"/>
  <c r="X1023" i="1"/>
  <c r="W1024" i="1"/>
  <c r="X1024" i="1"/>
  <c r="W1025" i="1"/>
  <c r="X1025" i="1"/>
  <c r="W1026" i="1"/>
  <c r="X1026" i="1"/>
  <c r="W1027" i="1"/>
  <c r="X1027" i="1"/>
  <c r="W1028" i="1"/>
  <c r="X1028" i="1"/>
  <c r="W1029" i="1"/>
  <c r="X1029" i="1"/>
  <c r="W1030" i="1"/>
  <c r="X1030" i="1"/>
  <c r="W1031" i="1"/>
  <c r="X1031" i="1"/>
  <c r="W1032" i="1"/>
  <c r="X1032" i="1"/>
  <c r="W1033" i="1"/>
  <c r="X1033" i="1"/>
  <c r="W1034" i="1"/>
  <c r="X1034" i="1"/>
  <c r="W1035" i="1"/>
  <c r="X1035" i="1"/>
  <c r="W1036" i="1"/>
  <c r="X1036" i="1"/>
  <c r="W1037" i="1"/>
  <c r="X1037" i="1"/>
  <c r="W1038" i="1"/>
  <c r="X1038" i="1"/>
  <c r="W1039" i="1"/>
  <c r="X1039" i="1"/>
  <c r="W1040" i="1"/>
  <c r="X1040" i="1"/>
  <c r="W1041" i="1"/>
  <c r="X1041" i="1"/>
  <c r="W1042" i="1"/>
  <c r="X1042" i="1"/>
  <c r="W1043" i="1"/>
  <c r="X1043" i="1"/>
  <c r="W1044" i="1"/>
  <c r="X1044" i="1"/>
  <c r="W1045" i="1"/>
  <c r="X1045" i="1"/>
  <c r="W1046" i="1"/>
  <c r="X1046" i="1"/>
  <c r="W1047" i="1"/>
  <c r="X1047" i="1"/>
  <c r="W1048" i="1"/>
  <c r="X1048" i="1"/>
  <c r="W1049" i="1"/>
  <c r="X1049" i="1"/>
  <c r="W1050" i="1"/>
  <c r="X1050" i="1"/>
  <c r="W1051" i="1"/>
  <c r="X1051" i="1"/>
  <c r="W1052" i="1"/>
  <c r="X1052" i="1"/>
  <c r="W1053" i="1"/>
  <c r="X1053" i="1"/>
  <c r="W1054" i="1"/>
  <c r="X1054" i="1"/>
  <c r="W1055" i="1"/>
  <c r="X1055" i="1"/>
  <c r="W1056" i="1"/>
  <c r="X1056" i="1"/>
  <c r="W1057" i="1"/>
  <c r="X1057" i="1"/>
  <c r="W1058" i="1"/>
  <c r="X1058" i="1"/>
  <c r="W1059" i="1"/>
  <c r="X1059" i="1"/>
  <c r="W1060" i="1"/>
  <c r="X1060" i="1"/>
  <c r="W1061" i="1"/>
  <c r="X1061" i="1"/>
  <c r="W1062" i="1"/>
  <c r="X1062" i="1"/>
  <c r="W1063" i="1"/>
  <c r="X1063" i="1"/>
  <c r="W1064" i="1"/>
  <c r="X1064" i="1"/>
  <c r="W1065" i="1"/>
  <c r="X1065" i="1"/>
  <c r="W1066" i="1"/>
  <c r="X1066" i="1"/>
  <c r="W1067" i="1"/>
  <c r="X1067" i="1"/>
  <c r="W1068" i="1"/>
  <c r="X1068" i="1"/>
  <c r="W1069" i="1"/>
  <c r="X1069" i="1"/>
  <c r="W1070" i="1"/>
  <c r="X1070" i="1"/>
  <c r="W1071" i="1"/>
  <c r="X1071" i="1"/>
  <c r="W1072" i="1"/>
  <c r="X1072" i="1"/>
  <c r="W1073" i="1"/>
  <c r="X1073" i="1"/>
  <c r="W1074" i="1"/>
  <c r="X1074" i="1"/>
  <c r="W1075" i="1"/>
  <c r="X1075" i="1"/>
  <c r="W1076" i="1"/>
  <c r="X1076" i="1"/>
  <c r="W1077" i="1"/>
  <c r="X1077" i="1"/>
  <c r="W1078" i="1"/>
  <c r="X1078" i="1"/>
  <c r="W1079" i="1"/>
  <c r="X1079" i="1"/>
  <c r="W1080" i="1"/>
  <c r="X1080" i="1"/>
  <c r="W1081" i="1"/>
  <c r="X1081" i="1"/>
  <c r="W1082" i="1"/>
  <c r="X1082" i="1"/>
  <c r="W1083" i="1"/>
  <c r="X1083" i="1"/>
  <c r="W1084" i="1"/>
  <c r="X1084" i="1"/>
  <c r="W1085" i="1"/>
  <c r="X1085" i="1"/>
  <c r="W1086" i="1"/>
  <c r="X1086" i="1"/>
  <c r="W1087" i="1"/>
  <c r="X1087" i="1"/>
  <c r="W1088" i="1"/>
  <c r="X1088" i="1"/>
  <c r="W1089" i="1"/>
  <c r="X1089" i="1"/>
  <c r="W1090" i="1"/>
  <c r="X1090" i="1"/>
  <c r="W1091" i="1"/>
  <c r="X1091" i="1"/>
  <c r="W1092" i="1"/>
  <c r="X1092" i="1"/>
  <c r="W1093" i="1"/>
  <c r="X1093" i="1"/>
  <c r="W1094" i="1"/>
  <c r="X1094" i="1"/>
  <c r="W1095" i="1"/>
  <c r="X1095" i="1"/>
  <c r="W1096" i="1"/>
  <c r="X1096" i="1"/>
  <c r="W1097" i="1"/>
  <c r="X1097" i="1"/>
  <c r="W1098" i="1"/>
  <c r="X1098" i="1"/>
  <c r="W1099" i="1"/>
  <c r="X1099" i="1"/>
  <c r="W1100" i="1"/>
  <c r="X1100" i="1"/>
  <c r="W1101" i="1"/>
  <c r="X1101" i="1"/>
  <c r="W1102" i="1"/>
  <c r="X1102" i="1"/>
  <c r="W1103" i="1"/>
  <c r="X1103" i="1"/>
  <c r="W1104" i="1"/>
  <c r="X1104" i="1"/>
  <c r="W1105" i="1"/>
  <c r="X1105" i="1"/>
  <c r="W1106" i="1"/>
  <c r="X1106" i="1"/>
  <c r="W1107" i="1"/>
  <c r="X1107" i="1"/>
  <c r="W1108" i="1"/>
  <c r="X1108" i="1"/>
  <c r="W1109" i="1"/>
  <c r="X1109" i="1"/>
  <c r="W1110" i="1"/>
  <c r="X1110" i="1"/>
  <c r="W1111" i="1"/>
  <c r="X1111" i="1"/>
  <c r="W1112" i="1"/>
  <c r="X1112" i="1"/>
  <c r="W1113" i="1"/>
  <c r="X1113" i="1"/>
  <c r="W1114" i="1"/>
  <c r="X1114" i="1"/>
  <c r="W1115" i="1"/>
  <c r="X1115" i="1"/>
  <c r="W1116" i="1"/>
  <c r="X1116" i="1"/>
  <c r="W1117" i="1"/>
  <c r="X1117" i="1"/>
  <c r="W1118" i="1"/>
  <c r="X1118" i="1"/>
  <c r="W1119" i="1"/>
  <c r="X1119" i="1"/>
  <c r="W1120" i="1"/>
  <c r="X1120" i="1"/>
  <c r="W1121" i="1"/>
  <c r="X1121" i="1"/>
  <c r="W1122" i="1"/>
  <c r="X1122" i="1"/>
  <c r="W1123" i="1"/>
  <c r="X1123" i="1"/>
  <c r="W1124" i="1"/>
  <c r="X1124" i="1"/>
  <c r="W1125" i="1"/>
  <c r="X1125" i="1"/>
  <c r="W1126" i="1"/>
  <c r="X1126" i="1"/>
  <c r="W1127" i="1"/>
  <c r="X1127" i="1"/>
  <c r="W1128" i="1"/>
  <c r="X1128" i="1"/>
  <c r="W1129" i="1"/>
  <c r="X1129" i="1"/>
  <c r="W1130" i="1"/>
  <c r="X1130" i="1"/>
  <c r="W1131" i="1"/>
  <c r="X1131" i="1"/>
  <c r="W1132" i="1"/>
  <c r="X1132" i="1"/>
  <c r="W1133" i="1"/>
  <c r="X1133" i="1"/>
  <c r="W1134" i="1"/>
  <c r="X1134" i="1"/>
  <c r="W1135" i="1"/>
  <c r="X1135" i="1"/>
  <c r="W1136" i="1"/>
  <c r="X1136" i="1"/>
  <c r="W1137" i="1"/>
  <c r="X1137" i="1"/>
  <c r="W1138" i="1"/>
  <c r="X1138" i="1"/>
  <c r="W1139" i="1"/>
  <c r="X1139" i="1"/>
  <c r="W1140" i="1"/>
  <c r="X1140" i="1"/>
  <c r="W1141" i="1"/>
  <c r="X1141" i="1"/>
  <c r="W1142" i="1"/>
  <c r="X1142" i="1"/>
  <c r="W1143" i="1"/>
  <c r="X1143" i="1"/>
  <c r="W1144" i="1"/>
  <c r="X1144" i="1"/>
  <c r="W1145" i="1"/>
  <c r="X1145" i="1"/>
  <c r="W1146" i="1"/>
  <c r="X1146" i="1"/>
  <c r="W1147" i="1"/>
  <c r="X1147" i="1"/>
  <c r="W1148" i="1"/>
  <c r="X1148" i="1"/>
  <c r="W1149" i="1"/>
  <c r="X1149" i="1"/>
  <c r="W1150" i="1"/>
  <c r="X1150" i="1"/>
  <c r="W1151" i="1"/>
  <c r="X1151" i="1"/>
  <c r="W1152" i="1"/>
  <c r="X1152" i="1"/>
  <c r="W1153" i="1"/>
  <c r="X1153" i="1"/>
  <c r="W1154" i="1"/>
  <c r="X1154" i="1"/>
  <c r="W1155" i="1"/>
  <c r="X1155" i="1"/>
  <c r="W1156" i="1"/>
  <c r="X1156" i="1"/>
  <c r="W1157" i="1"/>
  <c r="X1157" i="1"/>
  <c r="W1158" i="1"/>
  <c r="X1158" i="1"/>
  <c r="W1159" i="1"/>
  <c r="X1159" i="1"/>
  <c r="W1160" i="1"/>
  <c r="X1160" i="1"/>
  <c r="W1161" i="1"/>
  <c r="X1161" i="1"/>
  <c r="W1162" i="1"/>
  <c r="X1162" i="1"/>
  <c r="W1163" i="1"/>
  <c r="X1163" i="1"/>
  <c r="W1164" i="1"/>
  <c r="X1164" i="1"/>
  <c r="W1165" i="1"/>
  <c r="X1165" i="1"/>
  <c r="W1166" i="1"/>
  <c r="X1166" i="1"/>
  <c r="W1167" i="1"/>
  <c r="X1167" i="1"/>
  <c r="W1168" i="1"/>
  <c r="X1168" i="1"/>
  <c r="W1169" i="1"/>
  <c r="X1169" i="1"/>
  <c r="W1170" i="1"/>
  <c r="X1170" i="1"/>
  <c r="W1171" i="1"/>
  <c r="X1171" i="1"/>
  <c r="W1172" i="1"/>
  <c r="X1172" i="1"/>
  <c r="W1173" i="1"/>
  <c r="X1173" i="1"/>
  <c r="W1174" i="1"/>
  <c r="X1174" i="1"/>
  <c r="W1175" i="1"/>
  <c r="X1175" i="1"/>
  <c r="W1176" i="1"/>
  <c r="X1176" i="1"/>
  <c r="W1177" i="1"/>
  <c r="X1177" i="1"/>
  <c r="W1178" i="1"/>
  <c r="X1178" i="1"/>
  <c r="W1179" i="1"/>
  <c r="X1179" i="1"/>
  <c r="W1180" i="1"/>
  <c r="X1180" i="1"/>
  <c r="W1181" i="1"/>
  <c r="X1181" i="1"/>
  <c r="W1182" i="1"/>
  <c r="X1182" i="1"/>
  <c r="W1183" i="1"/>
  <c r="X1183" i="1"/>
  <c r="W1184" i="1"/>
  <c r="X1184" i="1"/>
  <c r="W1185" i="1"/>
  <c r="X1185" i="1"/>
  <c r="W1186" i="1"/>
  <c r="X1186" i="1"/>
  <c r="W1187" i="1"/>
  <c r="X1187" i="1"/>
  <c r="W1188" i="1"/>
  <c r="X1188" i="1"/>
  <c r="W1189" i="1"/>
  <c r="X1189" i="1"/>
  <c r="W1190" i="1"/>
  <c r="X1190" i="1"/>
  <c r="W1191" i="1"/>
  <c r="X1191" i="1"/>
  <c r="W1192" i="1"/>
  <c r="X1192" i="1"/>
  <c r="W1193" i="1"/>
  <c r="X1193" i="1"/>
  <c r="W1194" i="1"/>
  <c r="X1194" i="1"/>
  <c r="W1195" i="1"/>
  <c r="X1195" i="1"/>
  <c r="W1196" i="1"/>
  <c r="X1196" i="1"/>
  <c r="W1197" i="1"/>
  <c r="X1197" i="1"/>
  <c r="W1198" i="1"/>
  <c r="X1198" i="1"/>
  <c r="W1199" i="1"/>
  <c r="X1199" i="1"/>
  <c r="W1200" i="1"/>
  <c r="X1200" i="1"/>
  <c r="W1201" i="1"/>
  <c r="X1201" i="1"/>
  <c r="W1202" i="1"/>
  <c r="X1202" i="1"/>
  <c r="W1203" i="1"/>
  <c r="X1203" i="1"/>
  <c r="W1204" i="1"/>
  <c r="X1204" i="1"/>
  <c r="W1205" i="1"/>
  <c r="X1205" i="1"/>
  <c r="W1206" i="1"/>
  <c r="X1206" i="1"/>
  <c r="W1207" i="1"/>
  <c r="X1207" i="1"/>
  <c r="W1208" i="1"/>
  <c r="X1208" i="1"/>
  <c r="W1209" i="1"/>
  <c r="X1209" i="1"/>
  <c r="W1210" i="1"/>
  <c r="X1210" i="1"/>
  <c r="W1211" i="1"/>
  <c r="X1211" i="1"/>
  <c r="W1212" i="1"/>
  <c r="X1212" i="1"/>
  <c r="W1213" i="1"/>
  <c r="X1213" i="1"/>
  <c r="W1214" i="1"/>
  <c r="X1214" i="1"/>
  <c r="W1215" i="1"/>
  <c r="X1215" i="1"/>
  <c r="W1216" i="1"/>
  <c r="X1216" i="1"/>
  <c r="W1217" i="1"/>
  <c r="X1217" i="1"/>
  <c r="W1218" i="1"/>
  <c r="X1218" i="1"/>
  <c r="W1219" i="1"/>
  <c r="X1219" i="1"/>
  <c r="W1220" i="1"/>
  <c r="X1220" i="1"/>
  <c r="W1221" i="1"/>
  <c r="X1221" i="1"/>
  <c r="W1222" i="1"/>
  <c r="X1222" i="1"/>
  <c r="W1223" i="1"/>
  <c r="X1223" i="1"/>
  <c r="W1224" i="1"/>
  <c r="X1224" i="1"/>
  <c r="W1225" i="1"/>
  <c r="X1225" i="1"/>
  <c r="W1226" i="1"/>
  <c r="X1226" i="1"/>
  <c r="W1227" i="1"/>
  <c r="X1227" i="1"/>
  <c r="W1228" i="1"/>
  <c r="X1228" i="1"/>
  <c r="W1229" i="1"/>
  <c r="X1229" i="1"/>
  <c r="W1230" i="1"/>
  <c r="X1230" i="1"/>
  <c r="W1231" i="1"/>
  <c r="X1231" i="1"/>
  <c r="W1232" i="1"/>
  <c r="X1232" i="1"/>
  <c r="W1233" i="1"/>
  <c r="X1233" i="1"/>
  <c r="W1234" i="1"/>
  <c r="X1234" i="1"/>
  <c r="W1235" i="1"/>
  <c r="X1235" i="1"/>
  <c r="W1236" i="1"/>
  <c r="X1236" i="1"/>
  <c r="W1237" i="1"/>
  <c r="X1237" i="1"/>
  <c r="W1238" i="1"/>
  <c r="X1238" i="1"/>
  <c r="W1239" i="1"/>
  <c r="X1239" i="1"/>
  <c r="W1240" i="1"/>
  <c r="X1240" i="1"/>
  <c r="W1241" i="1"/>
  <c r="X1241" i="1"/>
  <c r="W1242" i="1"/>
  <c r="X1242" i="1"/>
  <c r="W1243" i="1"/>
  <c r="X1243" i="1"/>
  <c r="W1244" i="1"/>
  <c r="X1244" i="1"/>
  <c r="W1245" i="1"/>
  <c r="X1245" i="1"/>
  <c r="W1246" i="1"/>
  <c r="X1246" i="1"/>
  <c r="W1247" i="1"/>
  <c r="X1247" i="1"/>
  <c r="W1248" i="1"/>
  <c r="X1248" i="1"/>
  <c r="W1249" i="1"/>
  <c r="X1249" i="1"/>
  <c r="W1250" i="1"/>
  <c r="X1250" i="1"/>
  <c r="W1251" i="1"/>
  <c r="X1251" i="1"/>
  <c r="W1252" i="1"/>
  <c r="X1252" i="1"/>
  <c r="W1253" i="1"/>
  <c r="X1253" i="1"/>
  <c r="W1254" i="1"/>
  <c r="X1254" i="1"/>
  <c r="W1255" i="1"/>
  <c r="X1255" i="1"/>
  <c r="W1256" i="1"/>
  <c r="X1256" i="1"/>
  <c r="W1257" i="1"/>
  <c r="X1257" i="1"/>
  <c r="W1258" i="1"/>
  <c r="X1258" i="1"/>
  <c r="W1259" i="1"/>
  <c r="X1259" i="1"/>
  <c r="W1260" i="1"/>
  <c r="X1260" i="1"/>
  <c r="W1261" i="1"/>
  <c r="X1261" i="1"/>
  <c r="W1262" i="1"/>
  <c r="X1262" i="1"/>
  <c r="W1263" i="1"/>
  <c r="X1263" i="1"/>
  <c r="W1264" i="1"/>
  <c r="X1264" i="1"/>
  <c r="W1265" i="1"/>
  <c r="X1265" i="1"/>
  <c r="W1266" i="1"/>
  <c r="X1266" i="1"/>
  <c r="W1267" i="1"/>
  <c r="X1267" i="1"/>
  <c r="W1268" i="1"/>
  <c r="X1268" i="1"/>
  <c r="W1269" i="1"/>
  <c r="X1269" i="1"/>
  <c r="W1270" i="1"/>
  <c r="X1270" i="1"/>
  <c r="W1271" i="1"/>
  <c r="X1271" i="1"/>
  <c r="W1272" i="1"/>
  <c r="X1272" i="1"/>
  <c r="W1273" i="1"/>
  <c r="X1273" i="1"/>
  <c r="W1274" i="1"/>
  <c r="X1274" i="1"/>
  <c r="W1275" i="1"/>
  <c r="X1275" i="1"/>
  <c r="W1276" i="1"/>
  <c r="X1276" i="1"/>
  <c r="W1277" i="1"/>
  <c r="X1277" i="1"/>
  <c r="W1278" i="1"/>
  <c r="X1278" i="1"/>
  <c r="W1279" i="1"/>
  <c r="X1279" i="1"/>
  <c r="W1280" i="1"/>
  <c r="X1280" i="1"/>
  <c r="W1281" i="1"/>
  <c r="X1281" i="1"/>
  <c r="W1282" i="1"/>
  <c r="X1282" i="1"/>
  <c r="W1283" i="1"/>
  <c r="X1283" i="1"/>
  <c r="W1284" i="1"/>
  <c r="X1284" i="1"/>
  <c r="W1285" i="1"/>
  <c r="X1285" i="1"/>
  <c r="W1286" i="1"/>
  <c r="X1286" i="1"/>
  <c r="W1287" i="1"/>
  <c r="X1287" i="1"/>
  <c r="W1288" i="1"/>
  <c r="X1288" i="1"/>
  <c r="W1289" i="1"/>
  <c r="X1289" i="1"/>
  <c r="W1290" i="1"/>
  <c r="X1290" i="1"/>
  <c r="W1291" i="1"/>
  <c r="X1291" i="1"/>
  <c r="W1292" i="1"/>
  <c r="X1292" i="1"/>
  <c r="W1293" i="1"/>
  <c r="X1293" i="1"/>
  <c r="W1294" i="1"/>
  <c r="X1294" i="1"/>
  <c r="W1295" i="1"/>
  <c r="X1295" i="1"/>
  <c r="W1296" i="1"/>
  <c r="X1296" i="1"/>
  <c r="W1297" i="1"/>
  <c r="X1297" i="1"/>
  <c r="W1298" i="1"/>
  <c r="X1298" i="1"/>
  <c r="W1299" i="1"/>
  <c r="X1299" i="1"/>
  <c r="W1300" i="1"/>
  <c r="X1300" i="1"/>
  <c r="W1301" i="1"/>
  <c r="X1301" i="1"/>
  <c r="W1302" i="1"/>
  <c r="X1302" i="1"/>
  <c r="W1303" i="1"/>
  <c r="X1303" i="1"/>
  <c r="W1304" i="1"/>
  <c r="X1304" i="1"/>
  <c r="W1305" i="1"/>
  <c r="X1305" i="1"/>
  <c r="W1306" i="1"/>
  <c r="X1306" i="1"/>
  <c r="W1307" i="1"/>
  <c r="X1307" i="1"/>
  <c r="W1308" i="1"/>
  <c r="X1308" i="1"/>
  <c r="W1309" i="1"/>
  <c r="X1309" i="1"/>
  <c r="W1310" i="1"/>
  <c r="X1310" i="1"/>
  <c r="W1311" i="1"/>
  <c r="X1311" i="1"/>
  <c r="W1312" i="1"/>
  <c r="X1312" i="1"/>
  <c r="W1313" i="1"/>
  <c r="X1313" i="1"/>
  <c r="W1314" i="1"/>
  <c r="X1314" i="1"/>
  <c r="W1315" i="1"/>
  <c r="X1315" i="1"/>
  <c r="W1316" i="1"/>
  <c r="X1316" i="1"/>
  <c r="W1317" i="1"/>
  <c r="X1317" i="1"/>
  <c r="W1318" i="1"/>
  <c r="X1318" i="1"/>
  <c r="W1319" i="1"/>
  <c r="X1319" i="1"/>
  <c r="W1320" i="1"/>
  <c r="X1320" i="1"/>
  <c r="W1321" i="1"/>
  <c r="X1321" i="1"/>
  <c r="W1322" i="1"/>
  <c r="X1322" i="1"/>
  <c r="W1323" i="1"/>
  <c r="X1323" i="1"/>
  <c r="W1324" i="1"/>
  <c r="X1324" i="1"/>
  <c r="W1325" i="1"/>
  <c r="X1325" i="1"/>
  <c r="W1326" i="1"/>
  <c r="X1326" i="1"/>
  <c r="W1327" i="1"/>
  <c r="X1327" i="1"/>
  <c r="W1328" i="1"/>
  <c r="X1328" i="1"/>
  <c r="W1329" i="1"/>
  <c r="X1329" i="1"/>
  <c r="W1330" i="1"/>
  <c r="X1330" i="1"/>
  <c r="W1331" i="1"/>
  <c r="X1331" i="1"/>
  <c r="W1332" i="1"/>
  <c r="X1332" i="1"/>
  <c r="W1333" i="1"/>
  <c r="X1333" i="1"/>
  <c r="W1334" i="1"/>
  <c r="X1334" i="1"/>
  <c r="W1335" i="1"/>
  <c r="X1335" i="1"/>
  <c r="W1336" i="1"/>
  <c r="X1336" i="1"/>
  <c r="W1337" i="1"/>
  <c r="X1337" i="1"/>
  <c r="W1338" i="1"/>
  <c r="X1338" i="1"/>
  <c r="W1339" i="1"/>
  <c r="X1339" i="1"/>
  <c r="W1340" i="1"/>
  <c r="X1340" i="1"/>
  <c r="W1341" i="1"/>
  <c r="X1341" i="1"/>
  <c r="W1342" i="1"/>
  <c r="X1342" i="1"/>
  <c r="W1343" i="1"/>
  <c r="X1343" i="1"/>
  <c r="W1344" i="1"/>
  <c r="X1344" i="1"/>
  <c r="W1345" i="1"/>
  <c r="X1345" i="1"/>
  <c r="W1346" i="1"/>
  <c r="X1346" i="1"/>
  <c r="W1347" i="1"/>
  <c r="X1347" i="1"/>
  <c r="W1348" i="1"/>
  <c r="X1348" i="1"/>
  <c r="W1349" i="1"/>
  <c r="X1349" i="1"/>
  <c r="W1350" i="1"/>
  <c r="X1350" i="1"/>
  <c r="W1351" i="1"/>
  <c r="X1351" i="1"/>
  <c r="W1352" i="1"/>
  <c r="X1352" i="1"/>
  <c r="W1353" i="1"/>
  <c r="X1353" i="1"/>
  <c r="W1354" i="1"/>
  <c r="X1354" i="1"/>
  <c r="W1355" i="1"/>
  <c r="X1355" i="1"/>
  <c r="W1356" i="1"/>
  <c r="X1356" i="1"/>
  <c r="W1357" i="1"/>
  <c r="X1357" i="1"/>
  <c r="W1358" i="1"/>
  <c r="X1358" i="1"/>
  <c r="W1359" i="1"/>
  <c r="X1359" i="1"/>
  <c r="W1360" i="1"/>
  <c r="X1360" i="1"/>
  <c r="W1361" i="1"/>
  <c r="X1361" i="1"/>
  <c r="W1362" i="1"/>
  <c r="X1362" i="1"/>
  <c r="W1363" i="1"/>
  <c r="X1363" i="1"/>
  <c r="W1364" i="1"/>
  <c r="X1364" i="1"/>
  <c r="W1365" i="1"/>
  <c r="X1365" i="1"/>
  <c r="W1366" i="1"/>
  <c r="X1366" i="1"/>
  <c r="W1367" i="1"/>
  <c r="X1367" i="1"/>
  <c r="W1368" i="1"/>
  <c r="X1368" i="1"/>
  <c r="W1369" i="1"/>
  <c r="X1369" i="1"/>
  <c r="W1370" i="1"/>
  <c r="X1370" i="1"/>
  <c r="W1371" i="1"/>
  <c r="X1371" i="1"/>
  <c r="W1372" i="1"/>
  <c r="X1372" i="1"/>
  <c r="W1373" i="1"/>
  <c r="X1373" i="1"/>
  <c r="W1374" i="1"/>
  <c r="X1374" i="1"/>
  <c r="W1375" i="1"/>
  <c r="X1375" i="1"/>
  <c r="W1376" i="1"/>
  <c r="X1376" i="1"/>
  <c r="W1377" i="1"/>
  <c r="X1377" i="1"/>
  <c r="W1378" i="1"/>
  <c r="X1378" i="1"/>
  <c r="W1379" i="1"/>
  <c r="X1379" i="1"/>
  <c r="W1380" i="1"/>
  <c r="X1380" i="1"/>
  <c r="W1381" i="1"/>
  <c r="X1381" i="1"/>
  <c r="W1382" i="1"/>
  <c r="X1382" i="1"/>
  <c r="W1383" i="1"/>
  <c r="X1383" i="1"/>
  <c r="W1384" i="1"/>
  <c r="X1384" i="1"/>
  <c r="W1385" i="1"/>
  <c r="X1385" i="1"/>
  <c r="W1386" i="1"/>
  <c r="X1386" i="1"/>
  <c r="W1387" i="1"/>
  <c r="X1387" i="1"/>
  <c r="W1388" i="1"/>
  <c r="X1388" i="1"/>
  <c r="W1389" i="1"/>
  <c r="X1389" i="1"/>
  <c r="W1390" i="1"/>
  <c r="X1390" i="1"/>
  <c r="W1391" i="1"/>
  <c r="X1391" i="1"/>
  <c r="W1392" i="1"/>
  <c r="X1392" i="1"/>
  <c r="W1393" i="1"/>
  <c r="X1393" i="1"/>
  <c r="W1394" i="1"/>
  <c r="X1394" i="1"/>
  <c r="W1395" i="1"/>
  <c r="X1395" i="1"/>
  <c r="W1396" i="1"/>
  <c r="X1396" i="1"/>
  <c r="W1397" i="1"/>
  <c r="X1397" i="1"/>
  <c r="W1398" i="1"/>
  <c r="X1398" i="1"/>
  <c r="W1399" i="1"/>
  <c r="X1399" i="1"/>
  <c r="W1400" i="1"/>
  <c r="X1400" i="1"/>
  <c r="W1401" i="1"/>
  <c r="X1401" i="1"/>
  <c r="W1402" i="1"/>
  <c r="X1402" i="1"/>
  <c r="W1403" i="1"/>
  <c r="X1403" i="1"/>
  <c r="W1404" i="1"/>
  <c r="X1404" i="1"/>
  <c r="W1405" i="1"/>
  <c r="X1405" i="1"/>
  <c r="W1406" i="1"/>
  <c r="X1406" i="1"/>
  <c r="W1407" i="1"/>
  <c r="X1407" i="1"/>
  <c r="W1408" i="1"/>
  <c r="X1408" i="1"/>
  <c r="W1409" i="1"/>
  <c r="X1409" i="1"/>
  <c r="W1410" i="1"/>
  <c r="X1410" i="1"/>
  <c r="W1411" i="1"/>
  <c r="X1411" i="1"/>
  <c r="W1412" i="1"/>
  <c r="X1412" i="1"/>
  <c r="W1413" i="1"/>
  <c r="X1413" i="1"/>
  <c r="W1414" i="1"/>
  <c r="X1414" i="1"/>
  <c r="W1415" i="1"/>
  <c r="X1415" i="1"/>
  <c r="W1416" i="1"/>
  <c r="X1416" i="1"/>
  <c r="W1417" i="1"/>
  <c r="X1417" i="1"/>
  <c r="W1418" i="1"/>
  <c r="X1418" i="1"/>
  <c r="W1419" i="1"/>
  <c r="X1419" i="1"/>
  <c r="W1420" i="1"/>
  <c r="X1420" i="1"/>
  <c r="W1421" i="1"/>
  <c r="X1421" i="1"/>
  <c r="W1422" i="1"/>
  <c r="X1422" i="1"/>
  <c r="W1423" i="1"/>
  <c r="X1423" i="1"/>
  <c r="W1424" i="1"/>
  <c r="X1424" i="1"/>
  <c r="W1425" i="1"/>
  <c r="X1425" i="1"/>
  <c r="W1426" i="1"/>
  <c r="X1426" i="1"/>
  <c r="W1427" i="1"/>
  <c r="X1427" i="1"/>
  <c r="W1428" i="1"/>
  <c r="X1428" i="1"/>
  <c r="W1429" i="1"/>
  <c r="X1429" i="1"/>
  <c r="W1430" i="1"/>
  <c r="X1430" i="1"/>
  <c r="W1431" i="1"/>
  <c r="X1431" i="1"/>
  <c r="W1432" i="1"/>
  <c r="X1432" i="1"/>
  <c r="W1433" i="1"/>
  <c r="X1433" i="1"/>
  <c r="W1434" i="1"/>
  <c r="X1434" i="1"/>
  <c r="W1435" i="1"/>
  <c r="X1435" i="1"/>
  <c r="W1436" i="1"/>
  <c r="X1436" i="1"/>
  <c r="W1437" i="1"/>
  <c r="X1437" i="1"/>
  <c r="W1438" i="1"/>
  <c r="X1438" i="1"/>
  <c r="W1439" i="1"/>
  <c r="X1439" i="1"/>
  <c r="W1440" i="1"/>
  <c r="X1440" i="1"/>
  <c r="W1441" i="1"/>
  <c r="X1441" i="1"/>
  <c r="W1442" i="1"/>
  <c r="X1442" i="1"/>
  <c r="W1443" i="1"/>
  <c r="X1443" i="1"/>
  <c r="W1444" i="1"/>
  <c r="X1444" i="1"/>
  <c r="W1445" i="1"/>
  <c r="X1445" i="1"/>
  <c r="W1446" i="1"/>
  <c r="X1446" i="1"/>
  <c r="W1447" i="1"/>
  <c r="X1447" i="1"/>
  <c r="W1448" i="1"/>
  <c r="X1448" i="1"/>
  <c r="W1449" i="1"/>
  <c r="X1449" i="1"/>
  <c r="W1450" i="1"/>
  <c r="X1450" i="1"/>
  <c r="W1451" i="1"/>
  <c r="X1451" i="1"/>
  <c r="W1452" i="1"/>
  <c r="X1452" i="1"/>
  <c r="W1453" i="1"/>
  <c r="X1453" i="1"/>
  <c r="W1454" i="1"/>
  <c r="X1454" i="1"/>
  <c r="W1455" i="1"/>
  <c r="X1455" i="1"/>
  <c r="W1456" i="1"/>
  <c r="X1456" i="1"/>
  <c r="W1457" i="1"/>
  <c r="X1457" i="1"/>
  <c r="W1458" i="1"/>
  <c r="X1458" i="1"/>
  <c r="W1459" i="1"/>
  <c r="X1459" i="1"/>
  <c r="W1460" i="1"/>
  <c r="X1460" i="1"/>
  <c r="W1461" i="1"/>
  <c r="X1461" i="1"/>
  <c r="W1462" i="1"/>
  <c r="X1462" i="1"/>
  <c r="W1463" i="1"/>
  <c r="X1463" i="1"/>
  <c r="W1464" i="1"/>
  <c r="X1464" i="1"/>
  <c r="W1465" i="1"/>
  <c r="X1465" i="1"/>
  <c r="W1466" i="1"/>
  <c r="X1466" i="1"/>
  <c r="W1467" i="1"/>
  <c r="X1467" i="1"/>
  <c r="W1468" i="1"/>
  <c r="X1468" i="1"/>
  <c r="W1469" i="1"/>
  <c r="X1469" i="1"/>
  <c r="W1470" i="1"/>
  <c r="X1470" i="1"/>
  <c r="W1471" i="1"/>
  <c r="X1471" i="1"/>
  <c r="W1472" i="1"/>
  <c r="X1472" i="1"/>
  <c r="W1473" i="1"/>
  <c r="X1473" i="1"/>
  <c r="W1474" i="1"/>
  <c r="X1474" i="1"/>
  <c r="W1475" i="1"/>
  <c r="X1475" i="1"/>
  <c r="W1476" i="1"/>
  <c r="X1476" i="1"/>
  <c r="W1477" i="1"/>
  <c r="X1477" i="1"/>
  <c r="W1478" i="1"/>
  <c r="X1478" i="1"/>
  <c r="W1479" i="1"/>
  <c r="X1479" i="1"/>
  <c r="W1480" i="1"/>
  <c r="X1480" i="1"/>
  <c r="W1481" i="1"/>
  <c r="X1481" i="1"/>
  <c r="W1482" i="1"/>
  <c r="X1482" i="1"/>
  <c r="W1483" i="1"/>
  <c r="X1483" i="1"/>
  <c r="W1484" i="1"/>
  <c r="X1484" i="1"/>
  <c r="W1485" i="1"/>
  <c r="X1485" i="1"/>
  <c r="W1486" i="1"/>
  <c r="X1486" i="1"/>
  <c r="W1487" i="1"/>
  <c r="X1487" i="1"/>
  <c r="W1488" i="1"/>
  <c r="X1488" i="1"/>
  <c r="W1489" i="1"/>
  <c r="X1489" i="1"/>
  <c r="W1490" i="1"/>
  <c r="X1490" i="1"/>
  <c r="W1491" i="1"/>
  <c r="X1491" i="1"/>
  <c r="W1492" i="1"/>
  <c r="X1492" i="1"/>
  <c r="W1493" i="1"/>
  <c r="X1493" i="1"/>
  <c r="W1494" i="1"/>
  <c r="X1494" i="1"/>
  <c r="W1495" i="1"/>
  <c r="X1495" i="1"/>
  <c r="W1496" i="1"/>
  <c r="X1496" i="1"/>
  <c r="W1497" i="1"/>
  <c r="X1497" i="1"/>
  <c r="W1498" i="1"/>
  <c r="X1498" i="1"/>
  <c r="W1499" i="1"/>
  <c r="X1499" i="1"/>
  <c r="W1500" i="1"/>
  <c r="X1500" i="1"/>
  <c r="W1501" i="1"/>
  <c r="X1501" i="1"/>
  <c r="W1502" i="1"/>
  <c r="X1502" i="1"/>
  <c r="W1503" i="1"/>
  <c r="X1503" i="1"/>
  <c r="W1504" i="1"/>
  <c r="X1504" i="1"/>
  <c r="W1505" i="1"/>
  <c r="X1505" i="1"/>
  <c r="W1506" i="1"/>
  <c r="X1506" i="1"/>
  <c r="W1507" i="1"/>
  <c r="X1507" i="1"/>
  <c r="W1508" i="1"/>
  <c r="X1508" i="1"/>
  <c r="W1509" i="1"/>
  <c r="X1509" i="1"/>
  <c r="W1510" i="1"/>
  <c r="X1510" i="1"/>
  <c r="W1511" i="1"/>
  <c r="X1511" i="1"/>
  <c r="W1512" i="1"/>
  <c r="X1512" i="1"/>
  <c r="W1513" i="1"/>
  <c r="X1513" i="1"/>
  <c r="W1514" i="1"/>
  <c r="X1514" i="1"/>
  <c r="W1515" i="1"/>
  <c r="X1515" i="1"/>
  <c r="W1516" i="1"/>
  <c r="X1516" i="1"/>
  <c r="W1517" i="1"/>
  <c r="X1517" i="1"/>
  <c r="W1518" i="1"/>
  <c r="X1518" i="1"/>
  <c r="W1519" i="1"/>
  <c r="X1519" i="1"/>
  <c r="W1520" i="1"/>
  <c r="X1520" i="1"/>
  <c r="W1521" i="1"/>
  <c r="X1521" i="1"/>
  <c r="W1522" i="1"/>
  <c r="X1522" i="1"/>
  <c r="W1523" i="1"/>
  <c r="X1523" i="1"/>
  <c r="W1524" i="1"/>
  <c r="X1524" i="1"/>
  <c r="W1525" i="1"/>
  <c r="X1525" i="1"/>
  <c r="W1526" i="1"/>
  <c r="X1526" i="1"/>
  <c r="W1527" i="1"/>
  <c r="X1527" i="1"/>
  <c r="W1528" i="1"/>
  <c r="X1528" i="1"/>
  <c r="W1529" i="1"/>
  <c r="X1529" i="1"/>
  <c r="W1530" i="1"/>
  <c r="X1530" i="1"/>
  <c r="W1531" i="1"/>
  <c r="X1531" i="1"/>
  <c r="W1532" i="1"/>
  <c r="X1532" i="1"/>
  <c r="W1533" i="1"/>
  <c r="X1533" i="1"/>
  <c r="W1534" i="1"/>
  <c r="X1534" i="1"/>
  <c r="W1535" i="1"/>
  <c r="X1535" i="1"/>
  <c r="W1536" i="1"/>
  <c r="X1536" i="1"/>
  <c r="W1537" i="1"/>
  <c r="X1537" i="1"/>
  <c r="W1538" i="1"/>
  <c r="X1538" i="1"/>
  <c r="W1539" i="1"/>
  <c r="X1539" i="1"/>
  <c r="W1540" i="1"/>
  <c r="X1540" i="1"/>
  <c r="W1541" i="1"/>
  <c r="X1541" i="1"/>
  <c r="W1542" i="1"/>
  <c r="X1542" i="1"/>
  <c r="W1543" i="1"/>
  <c r="X1543" i="1"/>
  <c r="W1544" i="1"/>
  <c r="X1544" i="1"/>
  <c r="W1545" i="1"/>
  <c r="X1545" i="1"/>
  <c r="W1546" i="1"/>
  <c r="X1546" i="1"/>
  <c r="W1547" i="1"/>
  <c r="X1547" i="1"/>
  <c r="W1548" i="1"/>
  <c r="X1548" i="1"/>
  <c r="W1549" i="1"/>
  <c r="X1549" i="1"/>
  <c r="W1550" i="1"/>
  <c r="X1550" i="1"/>
  <c r="W1551" i="1"/>
  <c r="X1551" i="1"/>
  <c r="W1552" i="1"/>
  <c r="X1552" i="1"/>
  <c r="W1553" i="1"/>
  <c r="X1553" i="1"/>
  <c r="W1554" i="1"/>
  <c r="X1554" i="1"/>
  <c r="W1555" i="1"/>
  <c r="X1555" i="1"/>
  <c r="W1556" i="1"/>
  <c r="X1556" i="1"/>
  <c r="W1557" i="1"/>
  <c r="X1557" i="1"/>
  <c r="W1558" i="1"/>
  <c r="X1558" i="1"/>
  <c r="W1559" i="1"/>
  <c r="X1559" i="1"/>
  <c r="W1560" i="1"/>
  <c r="X1560" i="1"/>
  <c r="W1561" i="1"/>
  <c r="X1561" i="1"/>
  <c r="W1562" i="1"/>
  <c r="X1562" i="1"/>
  <c r="W1563" i="1"/>
  <c r="X1563" i="1"/>
  <c r="W1564" i="1"/>
  <c r="X1564" i="1"/>
  <c r="W1565" i="1"/>
  <c r="X1565" i="1"/>
  <c r="W1566" i="1"/>
  <c r="X1566" i="1"/>
  <c r="W1567" i="1"/>
  <c r="X1567" i="1"/>
  <c r="W1568" i="1"/>
  <c r="X1568" i="1"/>
  <c r="W1569" i="1"/>
  <c r="X1569" i="1"/>
  <c r="W1570" i="1"/>
  <c r="X1570" i="1"/>
  <c r="W1571" i="1"/>
  <c r="X1571" i="1"/>
  <c r="W1572" i="1"/>
  <c r="X1572" i="1"/>
  <c r="W1573" i="1"/>
  <c r="X1573" i="1"/>
  <c r="W1574" i="1"/>
  <c r="X1574" i="1"/>
  <c r="W1575" i="1"/>
  <c r="X1575" i="1"/>
  <c r="W1576" i="1"/>
  <c r="X1576" i="1"/>
  <c r="W1577" i="1"/>
  <c r="X1577" i="1"/>
  <c r="W1578" i="1"/>
  <c r="X1578" i="1"/>
  <c r="W1579" i="1"/>
  <c r="X1579" i="1"/>
  <c r="W1580" i="1"/>
  <c r="X1580" i="1"/>
  <c r="W1581" i="1"/>
  <c r="X1581" i="1"/>
  <c r="W1582" i="1"/>
  <c r="X1582" i="1"/>
  <c r="W1583" i="1"/>
  <c r="X1583" i="1"/>
  <c r="W1584" i="1"/>
  <c r="X1584" i="1"/>
  <c r="W1585" i="1"/>
  <c r="X1585" i="1"/>
  <c r="W1586" i="1"/>
  <c r="X1586" i="1"/>
  <c r="W1587" i="1"/>
  <c r="X1587" i="1"/>
  <c r="W1588" i="1"/>
  <c r="X1588" i="1"/>
  <c r="W1589" i="1"/>
  <c r="X1589" i="1"/>
  <c r="W1590" i="1"/>
  <c r="X1590" i="1"/>
  <c r="W1591" i="1"/>
  <c r="X1591" i="1"/>
  <c r="W1592" i="1"/>
  <c r="X1592" i="1"/>
  <c r="W1593" i="1"/>
  <c r="X1593" i="1"/>
  <c r="W1594" i="1"/>
  <c r="X1594" i="1"/>
  <c r="W1595" i="1"/>
  <c r="X1595" i="1"/>
  <c r="W1596" i="1"/>
  <c r="X1596" i="1"/>
  <c r="W1597" i="1"/>
  <c r="X1597" i="1"/>
  <c r="W1598" i="1"/>
  <c r="X1598" i="1"/>
  <c r="W1599" i="1"/>
  <c r="X1599" i="1"/>
  <c r="W1600" i="1"/>
  <c r="X1600" i="1"/>
  <c r="W1601" i="1"/>
  <c r="X1601" i="1"/>
  <c r="W1602" i="1"/>
  <c r="X1602" i="1"/>
  <c r="W1603" i="1"/>
  <c r="X1603" i="1"/>
  <c r="W1604" i="1"/>
  <c r="X1604" i="1"/>
  <c r="W1605" i="1"/>
  <c r="X1605" i="1"/>
  <c r="W1606" i="1"/>
  <c r="X1606" i="1"/>
  <c r="W1607" i="1"/>
  <c r="X1607" i="1"/>
  <c r="W1608" i="1"/>
  <c r="X1608" i="1"/>
  <c r="W1609" i="1"/>
  <c r="X1609" i="1"/>
  <c r="W1610" i="1"/>
  <c r="X1610" i="1"/>
  <c r="W1611" i="1"/>
  <c r="X1611" i="1"/>
  <c r="W1612" i="1"/>
  <c r="X1612" i="1"/>
  <c r="W1613" i="1"/>
  <c r="X1613" i="1"/>
  <c r="W1614" i="1"/>
  <c r="X1614" i="1"/>
  <c r="W1615" i="1"/>
  <c r="X1615" i="1"/>
  <c r="W1616" i="1"/>
  <c r="X1616" i="1"/>
  <c r="W1617" i="1"/>
  <c r="X1617" i="1"/>
  <c r="W1618" i="1"/>
  <c r="X1618" i="1"/>
  <c r="W1619" i="1"/>
  <c r="X1619" i="1"/>
  <c r="W1620" i="1"/>
  <c r="X1620" i="1"/>
  <c r="W1621" i="1"/>
  <c r="X1621" i="1"/>
  <c r="W1622" i="1"/>
  <c r="X1622" i="1"/>
  <c r="W1623" i="1"/>
  <c r="X1623" i="1"/>
  <c r="W1624" i="1"/>
  <c r="X1624" i="1"/>
  <c r="W1625" i="1"/>
  <c r="X1625" i="1"/>
  <c r="W1626" i="1"/>
  <c r="X1626" i="1"/>
  <c r="W1627" i="1"/>
  <c r="X1627" i="1"/>
  <c r="W1628" i="1"/>
  <c r="X1628" i="1"/>
  <c r="W1629" i="1"/>
  <c r="X1629" i="1"/>
  <c r="W1630" i="1"/>
  <c r="X1630" i="1"/>
  <c r="W1631" i="1"/>
  <c r="X1631" i="1"/>
  <c r="W1632" i="1"/>
  <c r="X1632" i="1"/>
  <c r="W1633" i="1"/>
  <c r="X1633" i="1"/>
  <c r="W1634" i="1"/>
  <c r="X1634" i="1"/>
  <c r="W1635" i="1"/>
  <c r="X1635" i="1"/>
  <c r="W1636" i="1"/>
  <c r="X1636" i="1"/>
  <c r="W1637" i="1"/>
  <c r="X1637" i="1"/>
  <c r="W1638" i="1"/>
  <c r="X1638" i="1"/>
  <c r="W1639" i="1"/>
  <c r="X1639" i="1"/>
  <c r="W1640" i="1"/>
  <c r="X1640" i="1"/>
  <c r="W1641" i="1"/>
  <c r="X1641" i="1"/>
  <c r="W1642" i="1"/>
  <c r="X1642" i="1"/>
  <c r="W1643" i="1"/>
  <c r="X1643" i="1"/>
  <c r="W1644" i="1"/>
  <c r="X1644" i="1"/>
  <c r="W1645" i="1"/>
  <c r="X1645" i="1"/>
  <c r="W1646" i="1"/>
  <c r="X1646" i="1"/>
  <c r="W1647" i="1"/>
  <c r="X1647" i="1"/>
  <c r="W1648" i="1"/>
  <c r="X1648" i="1"/>
  <c r="W1649" i="1"/>
  <c r="X1649" i="1"/>
  <c r="W1650" i="1"/>
  <c r="X1650" i="1"/>
  <c r="W1651" i="1"/>
  <c r="X1651" i="1"/>
  <c r="W1652" i="1"/>
  <c r="X1652" i="1"/>
  <c r="W1653" i="1"/>
  <c r="X1653" i="1"/>
  <c r="W1654" i="1"/>
  <c r="X1654" i="1"/>
  <c r="W1655" i="1"/>
  <c r="X1655" i="1"/>
  <c r="W1656" i="1"/>
  <c r="X1656" i="1"/>
  <c r="W1657" i="1"/>
  <c r="X1657" i="1"/>
  <c r="W1658" i="1"/>
  <c r="X1658" i="1"/>
  <c r="W1659" i="1"/>
  <c r="X1659" i="1"/>
  <c r="W1660" i="1"/>
  <c r="X1660" i="1"/>
  <c r="W1661" i="1"/>
  <c r="X1661" i="1"/>
  <c r="W1662" i="1"/>
  <c r="X1662" i="1"/>
  <c r="W1663" i="1"/>
  <c r="X1663" i="1"/>
  <c r="W1664" i="1"/>
  <c r="X1664" i="1"/>
  <c r="W1665" i="1"/>
  <c r="X1665" i="1"/>
  <c r="W1666" i="1"/>
  <c r="X1666" i="1"/>
  <c r="W1667" i="1"/>
  <c r="X1667" i="1"/>
  <c r="W1668" i="1"/>
  <c r="X1668" i="1"/>
  <c r="W1669" i="1"/>
  <c r="X1669" i="1"/>
  <c r="W1670" i="1"/>
  <c r="X1670" i="1"/>
  <c r="W1671" i="1"/>
  <c r="X1671" i="1"/>
  <c r="W1672" i="1"/>
  <c r="X1672" i="1"/>
  <c r="W1673" i="1"/>
  <c r="X1673" i="1"/>
  <c r="W1674" i="1"/>
  <c r="X1674" i="1"/>
  <c r="W1675" i="1"/>
  <c r="X1675" i="1"/>
  <c r="W1676" i="1"/>
  <c r="X1676" i="1"/>
  <c r="W1677" i="1"/>
  <c r="X1677" i="1"/>
  <c r="W1678" i="1"/>
  <c r="X1678" i="1"/>
  <c r="W1679" i="1"/>
  <c r="X1679" i="1"/>
  <c r="W1680" i="1"/>
  <c r="X1680" i="1"/>
  <c r="W1681" i="1"/>
  <c r="X1681" i="1"/>
  <c r="W1682" i="1"/>
  <c r="X1682" i="1"/>
  <c r="W1683" i="1"/>
  <c r="X1683" i="1"/>
  <c r="W1684" i="1"/>
  <c r="X1684" i="1"/>
  <c r="W1685" i="1"/>
  <c r="X1685" i="1"/>
  <c r="W1686" i="1"/>
  <c r="X1686" i="1"/>
  <c r="W1687" i="1"/>
  <c r="X1687" i="1"/>
  <c r="W1688" i="1"/>
  <c r="X1688" i="1"/>
  <c r="W1689" i="1"/>
  <c r="X1689" i="1"/>
  <c r="W1690" i="1"/>
  <c r="X1690" i="1"/>
  <c r="W1691" i="1"/>
  <c r="X1691" i="1"/>
  <c r="W1692" i="1"/>
  <c r="X1692" i="1"/>
  <c r="W1693" i="1"/>
  <c r="X1693" i="1"/>
  <c r="W1694" i="1"/>
  <c r="X1694" i="1"/>
  <c r="W1695" i="1"/>
  <c r="X1695" i="1"/>
  <c r="W1696" i="1"/>
  <c r="X1696" i="1"/>
  <c r="W1697" i="1"/>
  <c r="X1697" i="1"/>
  <c r="W1698" i="1"/>
  <c r="X1698" i="1"/>
  <c r="W1699" i="1"/>
  <c r="X1699" i="1"/>
  <c r="W1700" i="1"/>
  <c r="X1700" i="1"/>
  <c r="W1701" i="1"/>
  <c r="X1701" i="1"/>
  <c r="W1702" i="1"/>
  <c r="X1702" i="1"/>
  <c r="W1703" i="1"/>
  <c r="X1703" i="1"/>
  <c r="W1704" i="1"/>
  <c r="X1704" i="1"/>
  <c r="W1705" i="1"/>
  <c r="X1705" i="1"/>
  <c r="W1706" i="1"/>
  <c r="X1706" i="1"/>
  <c r="W1707" i="1"/>
  <c r="X1707" i="1"/>
  <c r="W1708" i="1"/>
  <c r="X1708" i="1"/>
  <c r="W1709" i="1"/>
  <c r="X1709" i="1"/>
  <c r="W1710" i="1"/>
  <c r="X1710" i="1"/>
  <c r="W1711" i="1"/>
  <c r="X1711" i="1"/>
  <c r="W1712" i="1"/>
  <c r="X1712" i="1"/>
  <c r="W1713" i="1"/>
  <c r="X1713" i="1"/>
  <c r="W1714" i="1"/>
  <c r="X1714" i="1"/>
  <c r="W1715" i="1"/>
  <c r="X1715" i="1"/>
  <c r="W1716" i="1"/>
  <c r="X1716" i="1"/>
  <c r="W1717" i="1"/>
  <c r="X1717" i="1"/>
  <c r="W1718" i="1"/>
  <c r="X1718" i="1"/>
  <c r="W1719" i="1"/>
  <c r="X1719" i="1"/>
  <c r="W1720" i="1"/>
  <c r="X1720" i="1"/>
  <c r="W1721" i="1"/>
  <c r="X1721" i="1"/>
  <c r="W1722" i="1"/>
  <c r="X1722" i="1"/>
  <c r="W1723" i="1"/>
  <c r="X1723" i="1"/>
  <c r="W1724" i="1"/>
  <c r="X1724" i="1"/>
  <c r="W1725" i="1"/>
  <c r="X1725" i="1"/>
  <c r="W1726" i="1"/>
  <c r="X1726" i="1"/>
  <c r="W1727" i="1"/>
  <c r="X1727" i="1"/>
  <c r="W1728" i="1"/>
  <c r="X1728" i="1"/>
  <c r="W1729" i="1"/>
  <c r="X1729" i="1"/>
  <c r="W1730" i="1"/>
  <c r="X1730" i="1"/>
  <c r="W1731" i="1"/>
  <c r="X1731" i="1"/>
  <c r="W1732" i="1"/>
  <c r="X1732" i="1"/>
  <c r="W1733" i="1"/>
  <c r="X1733" i="1"/>
  <c r="W1734" i="1"/>
  <c r="X1734" i="1"/>
  <c r="W1735" i="1"/>
  <c r="X1735" i="1"/>
  <c r="W1736" i="1"/>
  <c r="X1736" i="1"/>
  <c r="W1737" i="1"/>
  <c r="X1737" i="1"/>
  <c r="W1738" i="1"/>
  <c r="X1738" i="1"/>
  <c r="W1739" i="1"/>
  <c r="X1739" i="1"/>
  <c r="W1740" i="1"/>
  <c r="X1740" i="1"/>
  <c r="W1741" i="1"/>
  <c r="X1741" i="1"/>
  <c r="W1742" i="1"/>
  <c r="X1742" i="1"/>
  <c r="W1743" i="1"/>
  <c r="X1743" i="1"/>
  <c r="W1744" i="1"/>
  <c r="X1744" i="1"/>
  <c r="W1745" i="1"/>
  <c r="X1745" i="1"/>
  <c r="W1746" i="1"/>
  <c r="X1746" i="1"/>
  <c r="W1747" i="1"/>
  <c r="X1747" i="1"/>
  <c r="W1748" i="1"/>
  <c r="X1748" i="1"/>
  <c r="W1749" i="1"/>
  <c r="X1749" i="1"/>
  <c r="W1750" i="1"/>
  <c r="X1750" i="1"/>
  <c r="W1751" i="1"/>
  <c r="X1751" i="1"/>
  <c r="W1752" i="1"/>
  <c r="X1752" i="1"/>
  <c r="W1753" i="1"/>
  <c r="X1753" i="1"/>
  <c r="W1754" i="1"/>
  <c r="X1754" i="1"/>
  <c r="W1755" i="1"/>
  <c r="X1755" i="1"/>
  <c r="W1756" i="1"/>
  <c r="X1756" i="1"/>
  <c r="W1757" i="1"/>
  <c r="X1757" i="1"/>
  <c r="W1758" i="1"/>
  <c r="X1758" i="1"/>
  <c r="W1759" i="1"/>
  <c r="X1759" i="1"/>
  <c r="W1760" i="1"/>
  <c r="X1760" i="1"/>
  <c r="W1761" i="1"/>
  <c r="X1761" i="1"/>
  <c r="W1762" i="1"/>
  <c r="X1762" i="1"/>
  <c r="W1763" i="1"/>
  <c r="X1763" i="1"/>
  <c r="N75" i="1"/>
  <c r="O75" i="1"/>
  <c r="N76" i="1"/>
  <c r="O76" i="1"/>
  <c r="N77" i="1"/>
  <c r="O77" i="1"/>
  <c r="N78" i="1"/>
  <c r="O78" i="1"/>
  <c r="N79" i="1"/>
  <c r="O79" i="1"/>
  <c r="N80" i="1"/>
  <c r="O80" i="1"/>
  <c r="N81" i="1"/>
  <c r="O81" i="1"/>
  <c r="N82" i="1"/>
  <c r="O82" i="1"/>
  <c r="N83" i="1"/>
  <c r="O83" i="1"/>
  <c r="N84" i="1"/>
  <c r="O84" i="1"/>
  <c r="N85" i="1"/>
  <c r="O85" i="1"/>
  <c r="N86" i="1"/>
  <c r="O86" i="1"/>
  <c r="N87" i="1"/>
  <c r="O87" i="1"/>
  <c r="N88" i="1"/>
  <c r="O88" i="1"/>
  <c r="N89" i="1"/>
  <c r="O89" i="1"/>
  <c r="N90" i="1"/>
  <c r="O90" i="1"/>
  <c r="N91" i="1"/>
  <c r="O91" i="1"/>
  <c r="N92" i="1"/>
  <c r="O92" i="1"/>
  <c r="N93" i="1"/>
  <c r="O93" i="1"/>
  <c r="N94" i="1"/>
  <c r="O94" i="1"/>
  <c r="N95" i="1"/>
  <c r="O95" i="1"/>
  <c r="N96" i="1"/>
  <c r="O96" i="1"/>
  <c r="N97" i="1"/>
  <c r="O97" i="1"/>
  <c r="N98" i="1"/>
  <c r="O98" i="1"/>
  <c r="N99" i="1"/>
  <c r="O99" i="1"/>
  <c r="N100" i="1"/>
  <c r="O100" i="1"/>
  <c r="N101" i="1"/>
  <c r="O101" i="1"/>
  <c r="N102" i="1"/>
  <c r="O102" i="1"/>
  <c r="N103" i="1"/>
  <c r="O103" i="1"/>
  <c r="N104" i="1"/>
  <c r="O104" i="1"/>
  <c r="N105" i="1"/>
  <c r="O105" i="1"/>
  <c r="N106" i="1"/>
  <c r="O106" i="1"/>
  <c r="N107" i="1"/>
  <c r="O107" i="1"/>
  <c r="N108" i="1"/>
  <c r="O108" i="1"/>
  <c r="N109" i="1"/>
  <c r="O109" i="1"/>
  <c r="N110" i="1"/>
  <c r="O110" i="1"/>
  <c r="N111" i="1"/>
  <c r="O111" i="1"/>
  <c r="N112" i="1"/>
  <c r="O112" i="1"/>
  <c r="N113" i="1"/>
  <c r="O113" i="1"/>
  <c r="N114" i="1"/>
  <c r="O114" i="1"/>
  <c r="N115" i="1"/>
  <c r="O115" i="1"/>
  <c r="N116" i="1"/>
  <c r="O116" i="1"/>
  <c r="N117" i="1"/>
  <c r="O117" i="1"/>
  <c r="N118" i="1"/>
  <c r="O118" i="1"/>
  <c r="N119" i="1"/>
  <c r="O119" i="1"/>
  <c r="N120" i="1"/>
  <c r="O120" i="1"/>
  <c r="N121" i="1"/>
  <c r="O121" i="1"/>
  <c r="N122" i="1"/>
  <c r="O122" i="1"/>
  <c r="N123" i="1"/>
  <c r="O123" i="1"/>
  <c r="N124" i="1"/>
  <c r="O124" i="1"/>
  <c r="N125" i="1"/>
  <c r="O125" i="1"/>
  <c r="N126" i="1"/>
  <c r="O126" i="1"/>
  <c r="N127" i="1"/>
  <c r="O127" i="1"/>
  <c r="N128" i="1"/>
  <c r="O128" i="1"/>
  <c r="N129" i="1"/>
  <c r="O129" i="1"/>
  <c r="N130" i="1"/>
  <c r="O130" i="1"/>
  <c r="N131" i="1"/>
  <c r="O131" i="1"/>
  <c r="N132" i="1"/>
  <c r="O132" i="1"/>
  <c r="N133" i="1"/>
  <c r="O133" i="1"/>
  <c r="N134" i="1"/>
  <c r="O134" i="1"/>
  <c r="N135" i="1"/>
  <c r="O135" i="1"/>
  <c r="N136" i="1"/>
  <c r="O136" i="1"/>
  <c r="N137" i="1"/>
  <c r="O137" i="1"/>
  <c r="N138" i="1"/>
  <c r="O138" i="1"/>
  <c r="N139" i="1"/>
  <c r="O139" i="1"/>
  <c r="N140" i="1"/>
  <c r="O140" i="1"/>
  <c r="N141" i="1"/>
  <c r="O141" i="1"/>
  <c r="N142" i="1"/>
  <c r="O142" i="1"/>
  <c r="N143" i="1"/>
  <c r="O143" i="1"/>
  <c r="N144" i="1"/>
  <c r="O144" i="1"/>
  <c r="N145" i="1"/>
  <c r="O145" i="1"/>
  <c r="N146" i="1"/>
  <c r="O146" i="1"/>
  <c r="N147" i="1"/>
  <c r="O147" i="1"/>
  <c r="N148" i="1"/>
  <c r="O148" i="1"/>
  <c r="N149" i="1"/>
  <c r="O149" i="1"/>
  <c r="N150" i="1"/>
  <c r="O150" i="1"/>
  <c r="N151" i="1"/>
  <c r="O151" i="1"/>
  <c r="N152" i="1"/>
  <c r="O152" i="1"/>
  <c r="N153" i="1"/>
  <c r="O153" i="1"/>
  <c r="N154" i="1"/>
  <c r="O154" i="1"/>
  <c r="N155" i="1"/>
  <c r="O155" i="1"/>
  <c r="N156" i="1"/>
  <c r="O156" i="1"/>
  <c r="N157" i="1"/>
  <c r="O157" i="1"/>
  <c r="N158" i="1"/>
  <c r="O158" i="1"/>
  <c r="N159" i="1"/>
  <c r="O159" i="1"/>
  <c r="N160" i="1"/>
  <c r="O160" i="1"/>
  <c r="N161" i="1"/>
  <c r="O161" i="1"/>
  <c r="N162" i="1"/>
  <c r="O162" i="1"/>
  <c r="N163" i="1"/>
  <c r="O163" i="1"/>
  <c r="N164" i="1"/>
  <c r="O164" i="1"/>
  <c r="N165" i="1"/>
  <c r="O165" i="1"/>
  <c r="N166" i="1"/>
  <c r="O166" i="1"/>
  <c r="N167" i="1"/>
  <c r="O167" i="1"/>
  <c r="N168" i="1"/>
  <c r="O168" i="1"/>
  <c r="N169" i="1"/>
  <c r="O169" i="1"/>
  <c r="N170" i="1"/>
  <c r="O170" i="1"/>
  <c r="N171" i="1"/>
  <c r="O171" i="1"/>
  <c r="N172" i="1"/>
  <c r="O172" i="1"/>
  <c r="N173" i="1"/>
  <c r="O173" i="1"/>
  <c r="N174" i="1"/>
  <c r="O174" i="1"/>
  <c r="N175" i="1"/>
  <c r="O175" i="1"/>
  <c r="N176" i="1"/>
  <c r="O176" i="1"/>
  <c r="N177" i="1"/>
  <c r="O177" i="1"/>
  <c r="N178" i="1"/>
  <c r="O178" i="1"/>
  <c r="N179" i="1"/>
  <c r="O179" i="1"/>
  <c r="N180" i="1"/>
  <c r="O180" i="1"/>
  <c r="N181" i="1"/>
  <c r="O181" i="1"/>
  <c r="N182" i="1"/>
  <c r="O182" i="1"/>
  <c r="N183" i="1"/>
  <c r="O183" i="1"/>
  <c r="N184" i="1"/>
  <c r="O184" i="1"/>
  <c r="N185" i="1"/>
  <c r="O185" i="1"/>
  <c r="N186" i="1"/>
  <c r="O186" i="1"/>
  <c r="N187" i="1"/>
  <c r="O187" i="1"/>
  <c r="N188" i="1"/>
  <c r="O188" i="1"/>
  <c r="N189" i="1"/>
  <c r="O189" i="1"/>
  <c r="N190" i="1"/>
  <c r="O190" i="1"/>
  <c r="N191" i="1"/>
  <c r="O191" i="1"/>
  <c r="N192" i="1"/>
  <c r="O192" i="1"/>
  <c r="N193" i="1"/>
  <c r="O193" i="1"/>
  <c r="N194" i="1"/>
  <c r="O194" i="1"/>
  <c r="N195" i="1"/>
  <c r="O195" i="1"/>
  <c r="N196" i="1"/>
  <c r="O196" i="1"/>
  <c r="N197" i="1"/>
  <c r="O197" i="1"/>
  <c r="N198" i="1"/>
  <c r="O198" i="1"/>
  <c r="N199" i="1"/>
  <c r="O199" i="1"/>
  <c r="N200" i="1"/>
  <c r="O200" i="1"/>
  <c r="N201" i="1"/>
  <c r="O201" i="1"/>
  <c r="N202" i="1"/>
  <c r="O202" i="1"/>
  <c r="N203" i="1"/>
  <c r="O203" i="1"/>
  <c r="N204" i="1"/>
  <c r="O204" i="1"/>
  <c r="N205" i="1"/>
  <c r="O205" i="1"/>
  <c r="N206" i="1"/>
  <c r="O206" i="1"/>
  <c r="N207" i="1"/>
  <c r="O207" i="1"/>
  <c r="N208" i="1"/>
  <c r="O208" i="1"/>
  <c r="N209" i="1"/>
  <c r="O209" i="1"/>
  <c r="N210" i="1"/>
  <c r="O210" i="1"/>
  <c r="N211" i="1"/>
  <c r="O211" i="1"/>
  <c r="N212" i="1"/>
  <c r="O212" i="1"/>
  <c r="N213" i="1"/>
  <c r="O213" i="1"/>
  <c r="N214" i="1"/>
  <c r="O214" i="1"/>
  <c r="N215" i="1"/>
  <c r="O215" i="1"/>
  <c r="N216" i="1"/>
  <c r="O216" i="1"/>
  <c r="N217" i="1"/>
  <c r="O217" i="1"/>
  <c r="N218" i="1"/>
  <c r="O218" i="1"/>
  <c r="N219" i="1"/>
  <c r="O219" i="1"/>
  <c r="N220" i="1"/>
  <c r="O220" i="1"/>
  <c r="N221" i="1"/>
  <c r="O221" i="1"/>
  <c r="N222" i="1"/>
  <c r="O222" i="1"/>
  <c r="N223" i="1"/>
  <c r="O223" i="1"/>
  <c r="N224" i="1"/>
  <c r="O224" i="1"/>
  <c r="N225" i="1"/>
  <c r="O225" i="1"/>
  <c r="N226" i="1"/>
  <c r="O226" i="1"/>
  <c r="N227" i="1"/>
  <c r="O227" i="1"/>
  <c r="N228" i="1"/>
  <c r="O228" i="1"/>
  <c r="N229" i="1"/>
  <c r="O229" i="1"/>
  <c r="N230" i="1"/>
  <c r="O230" i="1"/>
  <c r="N231" i="1"/>
  <c r="O231" i="1"/>
  <c r="N232" i="1"/>
  <c r="O232" i="1"/>
  <c r="N233" i="1"/>
  <c r="O233" i="1"/>
  <c r="N234" i="1"/>
  <c r="O234" i="1"/>
  <c r="N235" i="1"/>
  <c r="O235" i="1"/>
  <c r="N236" i="1"/>
  <c r="O236" i="1"/>
  <c r="N237" i="1"/>
  <c r="O237" i="1"/>
  <c r="N238" i="1"/>
  <c r="O238" i="1"/>
  <c r="N239" i="1"/>
  <c r="O239" i="1"/>
  <c r="N240" i="1"/>
  <c r="O240" i="1"/>
  <c r="N241" i="1"/>
  <c r="O241" i="1"/>
  <c r="N242" i="1"/>
  <c r="O242" i="1"/>
  <c r="N243" i="1"/>
  <c r="O243" i="1"/>
  <c r="N244" i="1"/>
  <c r="O244" i="1"/>
  <c r="N245" i="1"/>
  <c r="O245" i="1"/>
  <c r="N246" i="1"/>
  <c r="O246" i="1"/>
  <c r="N247" i="1"/>
  <c r="O247" i="1"/>
  <c r="N248" i="1"/>
  <c r="O248" i="1"/>
  <c r="N249" i="1"/>
  <c r="O249" i="1"/>
  <c r="N250" i="1"/>
  <c r="O250" i="1"/>
  <c r="N251" i="1"/>
  <c r="O251" i="1"/>
  <c r="N252" i="1"/>
  <c r="O252" i="1"/>
  <c r="N253" i="1"/>
  <c r="O253" i="1"/>
  <c r="N254" i="1"/>
  <c r="O254" i="1"/>
  <c r="N255" i="1"/>
  <c r="O255" i="1"/>
  <c r="N256" i="1"/>
  <c r="O256" i="1"/>
  <c r="N257" i="1"/>
  <c r="O257" i="1"/>
  <c r="N258" i="1"/>
  <c r="O258" i="1"/>
  <c r="N259" i="1"/>
  <c r="O259" i="1"/>
  <c r="N260" i="1"/>
  <c r="O260" i="1"/>
  <c r="N261" i="1"/>
  <c r="O261" i="1"/>
  <c r="N262" i="1"/>
  <c r="O262" i="1"/>
  <c r="N263" i="1"/>
  <c r="O263" i="1"/>
  <c r="N264" i="1"/>
  <c r="O264" i="1"/>
  <c r="N265" i="1"/>
  <c r="O265" i="1"/>
  <c r="N266" i="1"/>
  <c r="O266" i="1"/>
  <c r="N267" i="1"/>
  <c r="O267" i="1"/>
  <c r="N268" i="1"/>
  <c r="O268" i="1"/>
  <c r="N269" i="1"/>
  <c r="O269" i="1"/>
  <c r="N270" i="1"/>
  <c r="O270" i="1"/>
  <c r="N271" i="1"/>
  <c r="O271" i="1"/>
  <c r="N272" i="1"/>
  <c r="O272" i="1"/>
  <c r="N273" i="1"/>
  <c r="O273" i="1"/>
  <c r="N274" i="1"/>
  <c r="O274" i="1"/>
  <c r="N275" i="1"/>
  <c r="O275" i="1"/>
  <c r="N276" i="1"/>
  <c r="O276" i="1"/>
  <c r="N277" i="1"/>
  <c r="O277" i="1"/>
  <c r="N278" i="1"/>
  <c r="O278" i="1"/>
  <c r="N279" i="1"/>
  <c r="O279" i="1"/>
  <c r="N280" i="1"/>
  <c r="O280" i="1"/>
  <c r="N281" i="1"/>
  <c r="O281" i="1"/>
  <c r="N282" i="1"/>
  <c r="O282" i="1"/>
  <c r="N283" i="1"/>
  <c r="O283" i="1"/>
  <c r="N284" i="1"/>
  <c r="O284" i="1"/>
  <c r="N285" i="1"/>
  <c r="O285" i="1"/>
  <c r="N286" i="1"/>
  <c r="O286" i="1"/>
  <c r="N287" i="1"/>
  <c r="O287" i="1"/>
  <c r="N288" i="1"/>
  <c r="O288" i="1"/>
  <c r="N289" i="1"/>
  <c r="O289" i="1"/>
  <c r="N290" i="1"/>
  <c r="O290" i="1"/>
  <c r="N291" i="1"/>
  <c r="O291" i="1"/>
  <c r="N292" i="1"/>
  <c r="O292" i="1"/>
  <c r="N293" i="1"/>
  <c r="O293" i="1"/>
  <c r="N294" i="1"/>
  <c r="O294" i="1"/>
  <c r="N295" i="1"/>
  <c r="O295" i="1"/>
  <c r="N296" i="1"/>
  <c r="O296" i="1"/>
  <c r="N297" i="1"/>
  <c r="O297" i="1"/>
  <c r="N298" i="1"/>
  <c r="O298" i="1"/>
  <c r="N299" i="1"/>
  <c r="O299" i="1"/>
  <c r="N300" i="1"/>
  <c r="O300" i="1"/>
  <c r="N301" i="1"/>
  <c r="O301" i="1"/>
  <c r="N302" i="1"/>
  <c r="O302" i="1"/>
  <c r="N303" i="1"/>
  <c r="O303" i="1"/>
  <c r="N304" i="1"/>
  <c r="O304" i="1"/>
  <c r="N305" i="1"/>
  <c r="O305" i="1"/>
  <c r="N306" i="1"/>
  <c r="O306" i="1"/>
  <c r="N307" i="1"/>
  <c r="O307" i="1"/>
  <c r="N308" i="1"/>
  <c r="O308" i="1"/>
  <c r="N309" i="1"/>
  <c r="O309" i="1"/>
  <c r="N310" i="1"/>
  <c r="O310" i="1"/>
  <c r="N311" i="1"/>
  <c r="O311" i="1"/>
  <c r="N312" i="1"/>
  <c r="O312" i="1"/>
  <c r="N313" i="1"/>
  <c r="O313" i="1"/>
  <c r="N314" i="1"/>
  <c r="O314" i="1"/>
  <c r="N315" i="1"/>
  <c r="O315" i="1"/>
  <c r="N316" i="1"/>
  <c r="O316" i="1"/>
  <c r="N317" i="1"/>
  <c r="O317" i="1"/>
  <c r="N318" i="1"/>
  <c r="O318" i="1"/>
  <c r="N319" i="1"/>
  <c r="O319" i="1"/>
  <c r="N320" i="1"/>
  <c r="O320" i="1"/>
  <c r="N321" i="1"/>
  <c r="O321" i="1"/>
  <c r="N322" i="1"/>
  <c r="O322" i="1"/>
  <c r="N323" i="1"/>
  <c r="O323" i="1"/>
  <c r="N324" i="1"/>
  <c r="O324" i="1"/>
  <c r="N325" i="1"/>
  <c r="O325" i="1"/>
  <c r="N326" i="1"/>
  <c r="O326" i="1"/>
  <c r="N327" i="1"/>
  <c r="O327" i="1"/>
  <c r="N328" i="1"/>
  <c r="O328" i="1"/>
  <c r="N329" i="1"/>
  <c r="O329" i="1"/>
  <c r="N330" i="1"/>
  <c r="O330" i="1"/>
  <c r="N331" i="1"/>
  <c r="O331" i="1"/>
  <c r="N332" i="1"/>
  <c r="O332" i="1"/>
  <c r="N333" i="1"/>
  <c r="O333" i="1"/>
  <c r="N334" i="1"/>
  <c r="O334" i="1"/>
  <c r="N335" i="1"/>
  <c r="O335" i="1"/>
  <c r="N336" i="1"/>
  <c r="O336" i="1"/>
  <c r="N337" i="1"/>
  <c r="O337" i="1"/>
  <c r="N338" i="1"/>
  <c r="O338" i="1"/>
  <c r="N339" i="1"/>
  <c r="O339" i="1"/>
  <c r="N340" i="1"/>
  <c r="O340" i="1"/>
  <c r="N341" i="1"/>
  <c r="O341" i="1"/>
  <c r="N342" i="1"/>
  <c r="O342" i="1"/>
  <c r="N343" i="1"/>
  <c r="O343" i="1"/>
  <c r="N344" i="1"/>
  <c r="O344" i="1"/>
  <c r="N345" i="1"/>
  <c r="O345" i="1"/>
  <c r="N346" i="1"/>
  <c r="O346" i="1"/>
  <c r="N347" i="1"/>
  <c r="O347" i="1"/>
  <c r="N348" i="1"/>
  <c r="O348" i="1"/>
  <c r="N349" i="1"/>
  <c r="O349" i="1"/>
  <c r="N350" i="1"/>
  <c r="O350" i="1"/>
  <c r="N351" i="1"/>
  <c r="O351" i="1"/>
  <c r="N352" i="1"/>
  <c r="O352" i="1"/>
  <c r="N353" i="1"/>
  <c r="O353" i="1"/>
  <c r="N354" i="1"/>
  <c r="O354" i="1"/>
  <c r="N355" i="1"/>
  <c r="O355" i="1"/>
  <c r="N356" i="1"/>
  <c r="O356" i="1"/>
  <c r="N357" i="1"/>
  <c r="O357" i="1"/>
  <c r="N358" i="1"/>
  <c r="O358" i="1"/>
  <c r="N359" i="1"/>
  <c r="O359" i="1"/>
  <c r="N360" i="1"/>
  <c r="O360" i="1"/>
  <c r="N361" i="1"/>
  <c r="O361" i="1"/>
  <c r="N362" i="1"/>
  <c r="O362" i="1"/>
  <c r="N363" i="1"/>
  <c r="O363" i="1"/>
  <c r="N364" i="1"/>
  <c r="O364" i="1"/>
  <c r="N365" i="1"/>
  <c r="O365" i="1"/>
  <c r="N366" i="1"/>
  <c r="O366" i="1"/>
  <c r="N367" i="1"/>
  <c r="O367" i="1"/>
  <c r="N368" i="1"/>
  <c r="O368" i="1"/>
  <c r="N369" i="1"/>
  <c r="O369" i="1"/>
  <c r="N370" i="1"/>
  <c r="O370" i="1"/>
  <c r="N371" i="1"/>
  <c r="O371" i="1"/>
  <c r="N372" i="1"/>
  <c r="O372" i="1"/>
  <c r="N373" i="1"/>
  <c r="O373" i="1"/>
  <c r="N374" i="1"/>
  <c r="O374" i="1"/>
  <c r="N375" i="1"/>
  <c r="O375" i="1"/>
  <c r="N376" i="1"/>
  <c r="O376" i="1"/>
  <c r="N377" i="1"/>
  <c r="O377" i="1"/>
  <c r="N378" i="1"/>
  <c r="O378" i="1"/>
  <c r="N379" i="1"/>
  <c r="O379" i="1"/>
  <c r="N380" i="1"/>
  <c r="O380" i="1"/>
  <c r="N381" i="1"/>
  <c r="O381" i="1"/>
  <c r="N382" i="1"/>
  <c r="O382" i="1"/>
  <c r="N383" i="1"/>
  <c r="O383" i="1"/>
  <c r="N384" i="1"/>
  <c r="O384" i="1"/>
  <c r="N385" i="1"/>
  <c r="O385" i="1"/>
  <c r="N386" i="1"/>
  <c r="O386" i="1"/>
  <c r="N387" i="1"/>
  <c r="O387" i="1"/>
  <c r="N388" i="1"/>
  <c r="O388" i="1"/>
  <c r="N389" i="1"/>
  <c r="O389" i="1"/>
  <c r="N390" i="1"/>
  <c r="O390" i="1"/>
  <c r="N391" i="1"/>
  <c r="O391" i="1"/>
  <c r="N392" i="1"/>
  <c r="O392" i="1"/>
  <c r="N393" i="1"/>
  <c r="O393" i="1"/>
  <c r="N394" i="1"/>
  <c r="O394" i="1"/>
  <c r="N395" i="1"/>
  <c r="O395" i="1"/>
  <c r="N396" i="1"/>
  <c r="O396" i="1"/>
  <c r="N397" i="1"/>
  <c r="O397" i="1"/>
  <c r="N398" i="1"/>
  <c r="O398" i="1"/>
  <c r="N399" i="1"/>
  <c r="O399" i="1"/>
  <c r="N400" i="1"/>
  <c r="O400" i="1"/>
  <c r="N401" i="1"/>
  <c r="O401" i="1"/>
  <c r="N402" i="1"/>
  <c r="O402" i="1"/>
  <c r="N403" i="1"/>
  <c r="O403" i="1"/>
  <c r="N404" i="1"/>
  <c r="O404" i="1"/>
  <c r="N405" i="1"/>
  <c r="O405" i="1"/>
  <c r="N406" i="1"/>
  <c r="O406" i="1"/>
  <c r="N407" i="1"/>
  <c r="O407" i="1"/>
  <c r="N408" i="1"/>
  <c r="O408" i="1"/>
  <c r="N409" i="1"/>
  <c r="O409" i="1"/>
  <c r="N410" i="1"/>
  <c r="O410" i="1"/>
  <c r="N411" i="1"/>
  <c r="O411" i="1"/>
  <c r="N412" i="1"/>
  <c r="O412" i="1"/>
  <c r="N413" i="1"/>
  <c r="O413" i="1"/>
  <c r="N414" i="1"/>
  <c r="O414" i="1"/>
  <c r="N415" i="1"/>
  <c r="O415" i="1"/>
  <c r="N416" i="1"/>
  <c r="O416" i="1"/>
  <c r="N417" i="1"/>
  <c r="O417" i="1"/>
  <c r="N418" i="1"/>
  <c r="O418" i="1"/>
  <c r="N419" i="1"/>
  <c r="O419" i="1"/>
  <c r="N420" i="1"/>
  <c r="O420" i="1"/>
  <c r="N421" i="1"/>
  <c r="O421" i="1"/>
  <c r="N422" i="1"/>
  <c r="O422" i="1"/>
  <c r="N423" i="1"/>
  <c r="O423" i="1"/>
  <c r="N424" i="1"/>
  <c r="O424" i="1"/>
  <c r="N425" i="1"/>
  <c r="O425" i="1"/>
  <c r="N426" i="1"/>
  <c r="O426" i="1"/>
  <c r="N427" i="1"/>
  <c r="O427" i="1"/>
  <c r="N428" i="1"/>
  <c r="O428" i="1"/>
  <c r="N429" i="1"/>
  <c r="O429" i="1"/>
  <c r="N430" i="1"/>
  <c r="O430" i="1"/>
  <c r="N431" i="1"/>
  <c r="O431" i="1"/>
  <c r="N432" i="1"/>
  <c r="O432" i="1"/>
  <c r="N433" i="1"/>
  <c r="O433" i="1"/>
  <c r="N434" i="1"/>
  <c r="O434" i="1"/>
  <c r="N435" i="1"/>
  <c r="O435" i="1"/>
  <c r="N436" i="1"/>
  <c r="O436" i="1"/>
  <c r="N437" i="1"/>
  <c r="O437" i="1"/>
  <c r="N438" i="1"/>
  <c r="O438" i="1"/>
  <c r="N439" i="1"/>
  <c r="O439" i="1"/>
  <c r="N440" i="1"/>
  <c r="O440" i="1"/>
  <c r="N441" i="1"/>
  <c r="O441" i="1"/>
  <c r="N442" i="1"/>
  <c r="O442" i="1"/>
  <c r="N443" i="1"/>
  <c r="O443" i="1"/>
  <c r="N444" i="1"/>
  <c r="O444" i="1"/>
  <c r="N445" i="1"/>
  <c r="O445" i="1"/>
  <c r="N446" i="1"/>
  <c r="O446" i="1"/>
  <c r="N447" i="1"/>
  <c r="O447" i="1"/>
  <c r="N448" i="1"/>
  <c r="O448" i="1"/>
  <c r="N449" i="1"/>
  <c r="O449" i="1"/>
  <c r="N450" i="1"/>
  <c r="O450" i="1"/>
  <c r="N451" i="1"/>
  <c r="O451" i="1"/>
  <c r="N452" i="1"/>
  <c r="O452" i="1"/>
  <c r="N453" i="1"/>
  <c r="O453" i="1"/>
  <c r="N454" i="1"/>
  <c r="O454" i="1"/>
  <c r="N455" i="1"/>
  <c r="O455" i="1"/>
  <c r="N456" i="1"/>
  <c r="O456" i="1"/>
  <c r="N457" i="1"/>
  <c r="O457" i="1"/>
  <c r="N458" i="1"/>
  <c r="O458" i="1"/>
  <c r="N459" i="1"/>
  <c r="O459" i="1"/>
  <c r="N460" i="1"/>
  <c r="O460" i="1"/>
  <c r="N461" i="1"/>
  <c r="O461" i="1"/>
  <c r="N462" i="1"/>
  <c r="O462" i="1"/>
  <c r="N463" i="1"/>
  <c r="O463" i="1"/>
  <c r="N464" i="1"/>
  <c r="O464" i="1"/>
  <c r="N465" i="1"/>
  <c r="O465" i="1"/>
  <c r="N466" i="1"/>
  <c r="O466" i="1"/>
  <c r="N467" i="1"/>
  <c r="O467" i="1"/>
  <c r="N468" i="1"/>
  <c r="O468" i="1"/>
  <c r="N469" i="1"/>
  <c r="O469" i="1"/>
  <c r="N470" i="1"/>
  <c r="O470" i="1"/>
  <c r="N471" i="1"/>
  <c r="O471" i="1"/>
  <c r="N472" i="1"/>
  <c r="O472" i="1"/>
  <c r="N473" i="1"/>
  <c r="O473" i="1"/>
  <c r="N474" i="1"/>
  <c r="O474" i="1"/>
  <c r="N475" i="1"/>
  <c r="O475" i="1"/>
  <c r="N476" i="1"/>
  <c r="O476" i="1"/>
  <c r="N477" i="1"/>
  <c r="O477" i="1"/>
  <c r="N478" i="1"/>
  <c r="O478" i="1"/>
  <c r="N479" i="1"/>
  <c r="O479" i="1"/>
  <c r="N480" i="1"/>
  <c r="O480" i="1"/>
  <c r="N481" i="1"/>
  <c r="O481" i="1"/>
  <c r="N482" i="1"/>
  <c r="O482" i="1"/>
  <c r="N483" i="1"/>
  <c r="O483" i="1"/>
  <c r="N484" i="1"/>
  <c r="O484" i="1"/>
  <c r="N485" i="1"/>
  <c r="O485" i="1"/>
  <c r="N486" i="1"/>
  <c r="O486" i="1"/>
  <c r="N487" i="1"/>
  <c r="O487" i="1"/>
  <c r="N488" i="1"/>
  <c r="O488" i="1"/>
  <c r="N489" i="1"/>
  <c r="O489" i="1"/>
  <c r="N490" i="1"/>
  <c r="O490" i="1"/>
  <c r="N491" i="1"/>
  <c r="O491" i="1"/>
  <c r="N492" i="1"/>
  <c r="O492" i="1"/>
  <c r="N493" i="1"/>
  <c r="O493" i="1"/>
  <c r="N494" i="1"/>
  <c r="O494" i="1"/>
  <c r="N495" i="1"/>
  <c r="O495" i="1"/>
  <c r="N496" i="1"/>
  <c r="O496" i="1"/>
  <c r="N497" i="1"/>
  <c r="O497" i="1"/>
  <c r="N498" i="1"/>
  <c r="O498" i="1"/>
  <c r="N499" i="1"/>
  <c r="O499" i="1"/>
  <c r="N500" i="1"/>
  <c r="O500" i="1"/>
  <c r="N501" i="1"/>
  <c r="O501" i="1"/>
  <c r="N502" i="1"/>
  <c r="O502" i="1"/>
  <c r="N503" i="1"/>
  <c r="O503" i="1"/>
  <c r="N504" i="1"/>
  <c r="O504" i="1"/>
  <c r="N505" i="1"/>
  <c r="O505" i="1"/>
  <c r="N506" i="1"/>
  <c r="O506" i="1"/>
  <c r="N507" i="1"/>
  <c r="O507" i="1"/>
  <c r="N508" i="1"/>
  <c r="O508" i="1"/>
  <c r="N509" i="1"/>
  <c r="O509" i="1"/>
  <c r="N510" i="1"/>
  <c r="O510" i="1"/>
  <c r="N511" i="1"/>
  <c r="O511" i="1"/>
  <c r="N512" i="1"/>
  <c r="O512" i="1"/>
  <c r="N513" i="1"/>
  <c r="O513" i="1"/>
  <c r="N514" i="1"/>
  <c r="O514" i="1"/>
  <c r="N515" i="1"/>
  <c r="O515" i="1"/>
  <c r="N516" i="1"/>
  <c r="O516" i="1"/>
  <c r="N517" i="1"/>
  <c r="O517" i="1"/>
  <c r="N518" i="1"/>
  <c r="O518" i="1"/>
  <c r="N519" i="1"/>
  <c r="O519" i="1"/>
  <c r="N520" i="1"/>
  <c r="O520" i="1"/>
  <c r="N521" i="1"/>
  <c r="O521" i="1"/>
  <c r="N522" i="1"/>
  <c r="O522" i="1"/>
  <c r="N523" i="1"/>
  <c r="O523" i="1"/>
  <c r="N524" i="1"/>
  <c r="O524" i="1"/>
  <c r="N525" i="1"/>
  <c r="O525" i="1"/>
  <c r="N526" i="1"/>
  <c r="O526" i="1"/>
  <c r="N527" i="1"/>
  <c r="O527" i="1"/>
  <c r="N528" i="1"/>
  <c r="O528" i="1"/>
  <c r="N529" i="1"/>
  <c r="O529" i="1"/>
  <c r="N530" i="1"/>
  <c r="O530" i="1"/>
  <c r="N531" i="1"/>
  <c r="O531" i="1"/>
  <c r="N532" i="1"/>
  <c r="O532" i="1"/>
  <c r="N533" i="1"/>
  <c r="O533" i="1"/>
  <c r="N534" i="1"/>
  <c r="O534" i="1"/>
  <c r="N535" i="1"/>
  <c r="O535" i="1"/>
  <c r="N536" i="1"/>
  <c r="O536" i="1"/>
  <c r="N537" i="1"/>
  <c r="O537" i="1"/>
  <c r="N538" i="1"/>
  <c r="O538" i="1"/>
  <c r="N539" i="1"/>
  <c r="O539" i="1"/>
  <c r="N540" i="1"/>
  <c r="O540" i="1"/>
  <c r="N541" i="1"/>
  <c r="O541" i="1"/>
  <c r="N542" i="1"/>
  <c r="O542" i="1"/>
  <c r="N543" i="1"/>
  <c r="O543" i="1"/>
  <c r="N544" i="1"/>
  <c r="O544" i="1"/>
  <c r="N545" i="1"/>
  <c r="O545" i="1"/>
  <c r="N546" i="1"/>
  <c r="O546" i="1"/>
  <c r="N547" i="1"/>
  <c r="O547" i="1"/>
  <c r="N548" i="1"/>
  <c r="O548" i="1"/>
  <c r="N549" i="1"/>
  <c r="O549" i="1"/>
  <c r="N550" i="1"/>
  <c r="O550" i="1"/>
  <c r="N551" i="1"/>
  <c r="O551" i="1"/>
  <c r="N552" i="1"/>
  <c r="O552" i="1"/>
  <c r="N553" i="1"/>
  <c r="O553" i="1"/>
  <c r="N554" i="1"/>
  <c r="O554" i="1"/>
  <c r="N555" i="1"/>
  <c r="O555" i="1"/>
  <c r="N556" i="1"/>
  <c r="O556" i="1"/>
  <c r="N557" i="1"/>
  <c r="O557" i="1"/>
  <c r="N558" i="1"/>
  <c r="O558" i="1"/>
  <c r="N559" i="1"/>
  <c r="O559" i="1"/>
  <c r="N560" i="1"/>
  <c r="O560" i="1"/>
  <c r="N561" i="1"/>
  <c r="O561" i="1"/>
  <c r="N562" i="1"/>
  <c r="O562" i="1"/>
  <c r="N563" i="1"/>
  <c r="O563" i="1"/>
  <c r="N564" i="1"/>
  <c r="O564" i="1"/>
  <c r="N565" i="1"/>
  <c r="O565" i="1"/>
  <c r="N566" i="1"/>
  <c r="O566" i="1"/>
  <c r="N567" i="1"/>
  <c r="O567" i="1"/>
  <c r="N568" i="1"/>
  <c r="O568" i="1"/>
  <c r="N569" i="1"/>
  <c r="O569" i="1"/>
  <c r="N570" i="1"/>
  <c r="O570" i="1"/>
  <c r="N571" i="1"/>
  <c r="O571" i="1"/>
  <c r="N572" i="1"/>
  <c r="O572" i="1"/>
  <c r="N573" i="1"/>
  <c r="O573" i="1"/>
  <c r="N574" i="1"/>
  <c r="O574" i="1"/>
  <c r="N575" i="1"/>
  <c r="O575" i="1"/>
  <c r="N576" i="1"/>
  <c r="O576" i="1"/>
  <c r="N577" i="1"/>
  <c r="O577" i="1"/>
  <c r="N578" i="1"/>
  <c r="O578" i="1"/>
  <c r="N579" i="1"/>
  <c r="O579" i="1"/>
  <c r="N580" i="1"/>
  <c r="O580" i="1"/>
  <c r="N581" i="1"/>
  <c r="O581" i="1"/>
  <c r="N582" i="1"/>
  <c r="O582" i="1"/>
  <c r="N583" i="1"/>
  <c r="O583" i="1"/>
  <c r="N584" i="1"/>
  <c r="O584" i="1"/>
  <c r="N585" i="1"/>
  <c r="O585" i="1"/>
  <c r="N586" i="1"/>
  <c r="O586" i="1"/>
  <c r="N587" i="1"/>
  <c r="O587" i="1"/>
  <c r="N588" i="1"/>
  <c r="O588" i="1"/>
  <c r="N589" i="1"/>
  <c r="O589" i="1"/>
  <c r="N590" i="1"/>
  <c r="O590" i="1"/>
  <c r="N591" i="1"/>
  <c r="O591" i="1"/>
  <c r="N592" i="1"/>
  <c r="O592" i="1"/>
  <c r="N593" i="1"/>
  <c r="O593" i="1"/>
  <c r="N594" i="1"/>
  <c r="O594" i="1"/>
  <c r="N595" i="1"/>
  <c r="O595" i="1"/>
  <c r="N596" i="1"/>
  <c r="O596" i="1"/>
  <c r="N597" i="1"/>
  <c r="O597" i="1"/>
  <c r="N598" i="1"/>
  <c r="O598" i="1"/>
  <c r="N599" i="1"/>
  <c r="O599" i="1"/>
  <c r="N600" i="1"/>
  <c r="O600" i="1"/>
  <c r="N601" i="1"/>
  <c r="O601" i="1"/>
  <c r="N602" i="1"/>
  <c r="O602" i="1"/>
  <c r="N603" i="1"/>
  <c r="O603" i="1"/>
  <c r="N604" i="1"/>
  <c r="O604" i="1"/>
  <c r="N605" i="1"/>
  <c r="O605" i="1"/>
  <c r="N606" i="1"/>
  <c r="O606" i="1"/>
  <c r="N607" i="1"/>
  <c r="O607" i="1"/>
  <c r="N608" i="1"/>
  <c r="O608" i="1"/>
  <c r="N609" i="1"/>
  <c r="O609" i="1"/>
  <c r="N610" i="1"/>
  <c r="O610" i="1"/>
  <c r="N611" i="1"/>
  <c r="O611" i="1"/>
  <c r="N612" i="1"/>
  <c r="O612" i="1"/>
  <c r="N613" i="1"/>
  <c r="O613" i="1"/>
  <c r="N614" i="1"/>
  <c r="O614" i="1"/>
  <c r="N615" i="1"/>
  <c r="O615" i="1"/>
  <c r="N616" i="1"/>
  <c r="O616" i="1"/>
  <c r="N617" i="1"/>
  <c r="O617" i="1"/>
  <c r="N618" i="1"/>
  <c r="O618" i="1"/>
  <c r="N619" i="1"/>
  <c r="O619" i="1"/>
  <c r="N620" i="1"/>
  <c r="O620" i="1"/>
  <c r="N621" i="1"/>
  <c r="O621" i="1"/>
  <c r="N622" i="1"/>
  <c r="O622" i="1"/>
  <c r="N623" i="1"/>
  <c r="O623" i="1"/>
  <c r="N624" i="1"/>
  <c r="O624" i="1"/>
  <c r="N625" i="1"/>
  <c r="O625" i="1"/>
  <c r="N626" i="1"/>
  <c r="O626" i="1"/>
  <c r="N627" i="1"/>
  <c r="O627" i="1"/>
  <c r="N628" i="1"/>
  <c r="O628" i="1"/>
  <c r="N629" i="1"/>
  <c r="O629" i="1"/>
  <c r="N630" i="1"/>
  <c r="O630" i="1"/>
  <c r="N631" i="1"/>
  <c r="O631" i="1"/>
  <c r="N632" i="1"/>
  <c r="O632" i="1"/>
  <c r="N633" i="1"/>
  <c r="O633" i="1"/>
  <c r="N634" i="1"/>
  <c r="O634" i="1"/>
  <c r="N635" i="1"/>
  <c r="O635" i="1"/>
  <c r="N636" i="1"/>
  <c r="O636" i="1"/>
  <c r="N637" i="1"/>
  <c r="O637" i="1"/>
  <c r="N638" i="1"/>
  <c r="O638" i="1"/>
  <c r="N639" i="1"/>
  <c r="O639" i="1"/>
  <c r="N640" i="1"/>
  <c r="O640" i="1"/>
  <c r="N641" i="1"/>
  <c r="O641" i="1"/>
  <c r="N642" i="1"/>
  <c r="O642" i="1"/>
  <c r="N643" i="1"/>
  <c r="O643" i="1"/>
  <c r="N644" i="1"/>
  <c r="O644" i="1"/>
  <c r="N645" i="1"/>
  <c r="O645" i="1"/>
  <c r="N646" i="1"/>
  <c r="O646" i="1"/>
  <c r="N647" i="1"/>
  <c r="O647" i="1"/>
  <c r="N648" i="1"/>
  <c r="O648" i="1"/>
  <c r="N649" i="1"/>
  <c r="O649" i="1"/>
  <c r="N650" i="1"/>
  <c r="O650" i="1"/>
  <c r="N651" i="1"/>
  <c r="O651" i="1"/>
  <c r="N652" i="1"/>
  <c r="O652" i="1"/>
  <c r="N653" i="1"/>
  <c r="O653" i="1"/>
  <c r="N654" i="1"/>
  <c r="O654" i="1"/>
  <c r="N655" i="1"/>
  <c r="O655" i="1"/>
  <c r="N656" i="1"/>
  <c r="O656" i="1"/>
  <c r="N657" i="1"/>
  <c r="O657" i="1"/>
  <c r="N658" i="1"/>
  <c r="O658" i="1"/>
  <c r="N659" i="1"/>
  <c r="O659" i="1"/>
  <c r="N660" i="1"/>
  <c r="O660" i="1"/>
  <c r="N661" i="1"/>
  <c r="O661" i="1"/>
  <c r="N662" i="1"/>
  <c r="O662" i="1"/>
  <c r="N663" i="1"/>
  <c r="O663" i="1"/>
  <c r="N664" i="1"/>
  <c r="O664" i="1"/>
  <c r="N665" i="1"/>
  <c r="O665" i="1"/>
  <c r="N666" i="1"/>
  <c r="O666" i="1"/>
  <c r="N667" i="1"/>
  <c r="O667" i="1"/>
  <c r="N668" i="1"/>
  <c r="O668" i="1"/>
  <c r="N669" i="1"/>
  <c r="O669" i="1"/>
  <c r="N670" i="1"/>
  <c r="O670" i="1"/>
  <c r="N671" i="1"/>
  <c r="O671" i="1"/>
  <c r="N672" i="1"/>
  <c r="O672" i="1"/>
  <c r="N673" i="1"/>
  <c r="O673" i="1"/>
  <c r="N674" i="1"/>
  <c r="O674" i="1"/>
  <c r="N675" i="1"/>
  <c r="O675" i="1"/>
  <c r="N676" i="1"/>
  <c r="O676" i="1"/>
  <c r="N677" i="1"/>
  <c r="O677" i="1"/>
  <c r="N678" i="1"/>
  <c r="O678" i="1"/>
  <c r="N679" i="1"/>
  <c r="O679" i="1"/>
  <c r="N680" i="1"/>
  <c r="O680" i="1"/>
  <c r="N681" i="1"/>
  <c r="O681" i="1"/>
  <c r="N682" i="1"/>
  <c r="O682" i="1"/>
  <c r="N683" i="1"/>
  <c r="O683" i="1"/>
  <c r="N684" i="1"/>
  <c r="O684" i="1"/>
  <c r="N685" i="1"/>
  <c r="O685" i="1"/>
  <c r="N686" i="1"/>
  <c r="O686" i="1"/>
  <c r="N687" i="1"/>
  <c r="O687" i="1"/>
  <c r="N688" i="1"/>
  <c r="O688" i="1"/>
  <c r="N689" i="1"/>
  <c r="O689" i="1"/>
  <c r="N690" i="1"/>
  <c r="O690" i="1"/>
  <c r="N691" i="1"/>
  <c r="O691" i="1"/>
  <c r="N692" i="1"/>
  <c r="O692" i="1"/>
  <c r="N693" i="1"/>
  <c r="O693" i="1"/>
  <c r="N694" i="1"/>
  <c r="O694" i="1"/>
  <c r="N695" i="1"/>
  <c r="O695" i="1"/>
  <c r="N696" i="1"/>
  <c r="O696" i="1"/>
  <c r="N697" i="1"/>
  <c r="O697" i="1"/>
  <c r="N698" i="1"/>
  <c r="O698" i="1"/>
  <c r="N699" i="1"/>
  <c r="O699" i="1"/>
  <c r="N700" i="1"/>
  <c r="O700" i="1"/>
  <c r="N701" i="1"/>
  <c r="O701" i="1"/>
  <c r="N702" i="1"/>
  <c r="O702" i="1"/>
  <c r="N703" i="1"/>
  <c r="O703" i="1"/>
  <c r="N704" i="1"/>
  <c r="O704" i="1"/>
  <c r="N705" i="1"/>
  <c r="O705" i="1"/>
  <c r="N706" i="1"/>
  <c r="O706" i="1"/>
  <c r="N707" i="1"/>
  <c r="O707" i="1"/>
  <c r="N708" i="1"/>
  <c r="O708" i="1"/>
  <c r="N709" i="1"/>
  <c r="O709" i="1"/>
  <c r="N710" i="1"/>
  <c r="O710" i="1"/>
  <c r="N711" i="1"/>
  <c r="O711" i="1"/>
  <c r="N712" i="1"/>
  <c r="O712" i="1"/>
  <c r="N713" i="1"/>
  <c r="O713" i="1"/>
  <c r="N714" i="1"/>
  <c r="O714" i="1"/>
  <c r="N715" i="1"/>
  <c r="O715" i="1"/>
  <c r="N716" i="1"/>
  <c r="O716" i="1"/>
  <c r="N717" i="1"/>
  <c r="O717" i="1"/>
  <c r="N718" i="1"/>
  <c r="O718" i="1"/>
  <c r="N719" i="1"/>
  <c r="O719" i="1"/>
  <c r="N720" i="1"/>
  <c r="O720" i="1"/>
  <c r="N721" i="1"/>
  <c r="O721" i="1"/>
  <c r="N722" i="1"/>
  <c r="O722" i="1"/>
  <c r="N723" i="1"/>
  <c r="O723" i="1"/>
  <c r="N724" i="1"/>
  <c r="O724" i="1"/>
  <c r="N725" i="1"/>
  <c r="O725" i="1"/>
  <c r="N726" i="1"/>
  <c r="O726" i="1"/>
  <c r="N727" i="1"/>
  <c r="O727" i="1"/>
  <c r="N728" i="1"/>
  <c r="O728" i="1"/>
  <c r="N729" i="1"/>
  <c r="O729" i="1"/>
  <c r="N730" i="1"/>
  <c r="O730" i="1"/>
  <c r="N731" i="1"/>
  <c r="O731" i="1"/>
  <c r="N732" i="1"/>
  <c r="O732" i="1"/>
  <c r="N733" i="1"/>
  <c r="O733" i="1"/>
  <c r="N734" i="1"/>
  <c r="O734" i="1"/>
  <c r="N735" i="1"/>
  <c r="O735" i="1"/>
  <c r="N736" i="1"/>
  <c r="O736" i="1"/>
  <c r="N737" i="1"/>
  <c r="O737" i="1"/>
  <c r="N738" i="1"/>
  <c r="O738" i="1"/>
  <c r="N739" i="1"/>
  <c r="O739" i="1"/>
  <c r="N740" i="1"/>
  <c r="O740" i="1"/>
  <c r="N741" i="1"/>
  <c r="O741" i="1"/>
  <c r="N742" i="1"/>
  <c r="O742" i="1"/>
  <c r="N743" i="1"/>
  <c r="O743" i="1"/>
  <c r="N744" i="1"/>
  <c r="O744" i="1"/>
  <c r="N745" i="1"/>
  <c r="O745" i="1"/>
  <c r="N746" i="1"/>
  <c r="O746" i="1"/>
  <c r="N747" i="1"/>
  <c r="O747" i="1"/>
  <c r="N748" i="1"/>
  <c r="O748" i="1"/>
  <c r="N749" i="1"/>
  <c r="O749" i="1"/>
  <c r="N750" i="1"/>
  <c r="O750" i="1"/>
  <c r="N751" i="1"/>
  <c r="O751" i="1"/>
  <c r="N752" i="1"/>
  <c r="O752" i="1"/>
  <c r="N753" i="1"/>
  <c r="O753" i="1"/>
  <c r="N754" i="1"/>
  <c r="O754" i="1"/>
  <c r="N755" i="1"/>
  <c r="O755" i="1"/>
  <c r="N756" i="1"/>
  <c r="O756" i="1"/>
  <c r="N757" i="1"/>
  <c r="O757" i="1"/>
  <c r="N758" i="1"/>
  <c r="O758" i="1"/>
  <c r="N759" i="1"/>
  <c r="O759" i="1"/>
  <c r="N760" i="1"/>
  <c r="O760" i="1"/>
  <c r="N761" i="1"/>
  <c r="O761" i="1"/>
  <c r="N762" i="1"/>
  <c r="O762" i="1"/>
  <c r="N763" i="1"/>
  <c r="O763" i="1"/>
  <c r="N764" i="1"/>
  <c r="O764" i="1"/>
  <c r="N765" i="1"/>
  <c r="O765" i="1"/>
  <c r="N766" i="1"/>
  <c r="O766" i="1"/>
  <c r="N767" i="1"/>
  <c r="O767" i="1"/>
  <c r="N768" i="1"/>
  <c r="O768" i="1"/>
  <c r="N769" i="1"/>
  <c r="O769" i="1"/>
  <c r="N770" i="1"/>
  <c r="O770" i="1"/>
  <c r="N771" i="1"/>
  <c r="O771" i="1"/>
  <c r="N772" i="1"/>
  <c r="O772" i="1"/>
  <c r="N773" i="1"/>
  <c r="O773" i="1"/>
  <c r="N774" i="1"/>
  <c r="O774" i="1"/>
  <c r="N775" i="1"/>
  <c r="O775" i="1"/>
  <c r="N776" i="1"/>
  <c r="O776" i="1"/>
  <c r="N777" i="1"/>
  <c r="O777" i="1"/>
  <c r="N778" i="1"/>
  <c r="O778" i="1"/>
  <c r="N779" i="1"/>
  <c r="O779" i="1"/>
  <c r="N780" i="1"/>
  <c r="O780" i="1"/>
  <c r="N781" i="1"/>
  <c r="O781" i="1"/>
  <c r="N782" i="1"/>
  <c r="O782" i="1"/>
  <c r="N783" i="1"/>
  <c r="O783" i="1"/>
  <c r="N784" i="1"/>
  <c r="O784" i="1"/>
  <c r="N785" i="1"/>
  <c r="O785" i="1"/>
  <c r="N786" i="1"/>
  <c r="O786" i="1"/>
  <c r="N787" i="1"/>
  <c r="O787" i="1"/>
  <c r="N788" i="1"/>
  <c r="O788" i="1"/>
  <c r="N789" i="1"/>
  <c r="O789" i="1"/>
  <c r="N790" i="1"/>
  <c r="O790" i="1"/>
  <c r="N791" i="1"/>
  <c r="O791" i="1"/>
  <c r="N792" i="1"/>
  <c r="O792" i="1"/>
  <c r="N793" i="1"/>
  <c r="O793" i="1"/>
  <c r="N794" i="1"/>
  <c r="O794" i="1"/>
  <c r="N795" i="1"/>
  <c r="O795" i="1"/>
  <c r="N796" i="1"/>
  <c r="O796" i="1"/>
  <c r="N797" i="1"/>
  <c r="O797" i="1"/>
  <c r="N798" i="1"/>
  <c r="O798" i="1"/>
  <c r="N799" i="1"/>
  <c r="O799" i="1"/>
  <c r="N800" i="1"/>
  <c r="O800" i="1"/>
  <c r="N801" i="1"/>
  <c r="O801" i="1"/>
  <c r="N802" i="1"/>
  <c r="O802" i="1"/>
  <c r="N803" i="1"/>
  <c r="O803" i="1"/>
  <c r="N804" i="1"/>
  <c r="O804" i="1"/>
  <c r="N805" i="1"/>
  <c r="O805" i="1"/>
  <c r="N806" i="1"/>
  <c r="O806" i="1"/>
  <c r="N807" i="1"/>
  <c r="O807" i="1"/>
  <c r="N808" i="1"/>
  <c r="O808" i="1"/>
  <c r="N809" i="1"/>
  <c r="O809" i="1"/>
  <c r="N810" i="1"/>
  <c r="O810" i="1"/>
  <c r="N811" i="1"/>
  <c r="O811" i="1"/>
  <c r="N812" i="1"/>
  <c r="O812" i="1"/>
  <c r="N813" i="1"/>
  <c r="O813" i="1"/>
  <c r="N814" i="1"/>
  <c r="O814" i="1"/>
  <c r="N815" i="1"/>
  <c r="O815" i="1"/>
  <c r="N816" i="1"/>
  <c r="O816" i="1"/>
  <c r="N817" i="1"/>
  <c r="O817" i="1"/>
  <c r="N818" i="1"/>
  <c r="O818" i="1"/>
  <c r="N819" i="1"/>
  <c r="O819" i="1"/>
  <c r="N820" i="1"/>
  <c r="O820" i="1"/>
  <c r="N821" i="1"/>
  <c r="O821" i="1"/>
  <c r="N822" i="1"/>
  <c r="O822" i="1"/>
  <c r="N823" i="1"/>
  <c r="O823" i="1"/>
  <c r="N824" i="1"/>
  <c r="O824" i="1"/>
  <c r="N825" i="1"/>
  <c r="O825" i="1"/>
  <c r="N826" i="1"/>
  <c r="O826" i="1"/>
  <c r="N827" i="1"/>
  <c r="O827" i="1"/>
  <c r="N828" i="1"/>
  <c r="O828" i="1"/>
  <c r="N829" i="1"/>
  <c r="O829" i="1"/>
  <c r="N830" i="1"/>
  <c r="O830" i="1"/>
  <c r="N831" i="1"/>
  <c r="O831" i="1"/>
  <c r="N832" i="1"/>
  <c r="O832" i="1"/>
  <c r="N833" i="1"/>
  <c r="O833" i="1"/>
  <c r="N834" i="1"/>
  <c r="O834" i="1"/>
  <c r="N835" i="1"/>
  <c r="O835" i="1"/>
  <c r="N836" i="1"/>
  <c r="O836" i="1"/>
  <c r="N837" i="1"/>
  <c r="O837" i="1"/>
  <c r="N838" i="1"/>
  <c r="O838" i="1"/>
  <c r="N839" i="1"/>
  <c r="O839" i="1"/>
  <c r="N840" i="1"/>
  <c r="O840" i="1"/>
  <c r="N841" i="1"/>
  <c r="O841" i="1"/>
  <c r="N842" i="1"/>
  <c r="O842" i="1"/>
  <c r="N843" i="1"/>
  <c r="O843" i="1"/>
  <c r="N844" i="1"/>
  <c r="O844" i="1"/>
  <c r="N845" i="1"/>
  <c r="O845" i="1"/>
  <c r="N846" i="1"/>
  <c r="O846" i="1"/>
  <c r="N847" i="1"/>
  <c r="O847" i="1"/>
  <c r="N848" i="1"/>
  <c r="O848" i="1"/>
  <c r="N849" i="1"/>
  <c r="O849" i="1"/>
  <c r="N850" i="1"/>
  <c r="O850" i="1"/>
  <c r="N851" i="1"/>
  <c r="O851" i="1"/>
  <c r="N852" i="1"/>
  <c r="O852" i="1"/>
  <c r="N853" i="1"/>
  <c r="O853" i="1"/>
  <c r="N854" i="1"/>
  <c r="O854" i="1"/>
  <c r="N855" i="1"/>
  <c r="O855" i="1"/>
  <c r="N856" i="1"/>
  <c r="O856" i="1"/>
  <c r="N857" i="1"/>
  <c r="O857" i="1"/>
  <c r="N858" i="1"/>
  <c r="O858" i="1"/>
  <c r="N859" i="1"/>
  <c r="O859" i="1"/>
  <c r="N860" i="1"/>
  <c r="O860" i="1"/>
  <c r="N861" i="1"/>
  <c r="O861" i="1"/>
  <c r="N862" i="1"/>
  <c r="O862" i="1"/>
  <c r="N863" i="1"/>
  <c r="O863" i="1"/>
  <c r="N864" i="1"/>
  <c r="O864" i="1"/>
  <c r="N865" i="1"/>
  <c r="O865" i="1"/>
  <c r="N866" i="1"/>
  <c r="O866" i="1"/>
  <c r="N867" i="1"/>
  <c r="O867" i="1"/>
  <c r="N868" i="1"/>
  <c r="O868" i="1"/>
  <c r="N869" i="1"/>
  <c r="O869" i="1"/>
  <c r="N870" i="1"/>
  <c r="O870" i="1"/>
  <c r="N871" i="1"/>
  <c r="O871" i="1"/>
  <c r="N872" i="1"/>
  <c r="O872" i="1"/>
  <c r="N873" i="1"/>
  <c r="O873" i="1"/>
  <c r="N874" i="1"/>
  <c r="O874" i="1"/>
  <c r="N875" i="1"/>
  <c r="O875" i="1"/>
  <c r="N876" i="1"/>
  <c r="O876" i="1"/>
  <c r="N877" i="1"/>
  <c r="O877" i="1"/>
  <c r="N878" i="1"/>
  <c r="O878" i="1"/>
  <c r="N879" i="1"/>
  <c r="O879" i="1"/>
  <c r="N880" i="1"/>
  <c r="O880" i="1"/>
  <c r="N881" i="1"/>
  <c r="O881" i="1"/>
  <c r="N882" i="1"/>
  <c r="O882" i="1"/>
  <c r="N883" i="1"/>
  <c r="O883" i="1"/>
  <c r="N884" i="1"/>
  <c r="O884" i="1"/>
  <c r="N885" i="1"/>
  <c r="O885" i="1"/>
  <c r="N886" i="1"/>
  <c r="O886" i="1"/>
  <c r="N887" i="1"/>
  <c r="O887" i="1"/>
  <c r="N888" i="1"/>
  <c r="O888" i="1"/>
  <c r="N889" i="1"/>
  <c r="O889" i="1"/>
  <c r="N890" i="1"/>
  <c r="O890" i="1"/>
  <c r="N891" i="1"/>
  <c r="O891" i="1"/>
  <c r="N892" i="1"/>
  <c r="O892" i="1"/>
  <c r="N893" i="1"/>
  <c r="O893" i="1"/>
  <c r="N894" i="1"/>
  <c r="O894" i="1"/>
  <c r="N895" i="1"/>
  <c r="O895" i="1"/>
  <c r="N896" i="1"/>
  <c r="O896" i="1"/>
  <c r="N897" i="1"/>
  <c r="O897" i="1"/>
  <c r="N898" i="1"/>
  <c r="O898" i="1"/>
  <c r="N899" i="1"/>
  <c r="O899" i="1"/>
  <c r="N900" i="1"/>
  <c r="O900" i="1"/>
  <c r="N901" i="1"/>
  <c r="O901" i="1"/>
  <c r="N902" i="1"/>
  <c r="O902" i="1"/>
  <c r="N903" i="1"/>
  <c r="O903" i="1"/>
  <c r="N904" i="1"/>
  <c r="O904" i="1"/>
  <c r="N905" i="1"/>
  <c r="O905" i="1"/>
  <c r="N906" i="1"/>
  <c r="O906" i="1"/>
  <c r="N907" i="1"/>
  <c r="O907" i="1"/>
  <c r="N908" i="1"/>
  <c r="O908" i="1"/>
  <c r="N909" i="1"/>
  <c r="O909" i="1"/>
  <c r="N910" i="1"/>
  <c r="O910" i="1"/>
  <c r="N911" i="1"/>
  <c r="O911" i="1"/>
  <c r="N912" i="1"/>
  <c r="O912" i="1"/>
  <c r="N913" i="1"/>
  <c r="O913" i="1"/>
  <c r="N914" i="1"/>
  <c r="O914" i="1"/>
  <c r="N915" i="1"/>
  <c r="O915" i="1"/>
  <c r="N916" i="1"/>
  <c r="O916" i="1"/>
  <c r="N917" i="1"/>
  <c r="O917" i="1"/>
  <c r="N918" i="1"/>
  <c r="O918" i="1"/>
  <c r="N919" i="1"/>
  <c r="O919" i="1"/>
  <c r="N920" i="1"/>
  <c r="O920" i="1"/>
  <c r="N921" i="1"/>
  <c r="O921" i="1"/>
  <c r="N922" i="1"/>
  <c r="O922" i="1"/>
  <c r="N923" i="1"/>
  <c r="O923" i="1"/>
  <c r="N924" i="1"/>
  <c r="O924" i="1"/>
  <c r="N925" i="1"/>
  <c r="O925" i="1"/>
  <c r="N926" i="1"/>
  <c r="O926" i="1"/>
  <c r="N927" i="1"/>
  <c r="O927" i="1"/>
  <c r="N928" i="1"/>
  <c r="O928" i="1"/>
  <c r="N929" i="1"/>
  <c r="O929" i="1"/>
  <c r="N930" i="1"/>
  <c r="O930" i="1"/>
  <c r="N931" i="1"/>
  <c r="O931" i="1"/>
  <c r="N932" i="1"/>
  <c r="O932" i="1"/>
  <c r="N933" i="1"/>
  <c r="O933" i="1"/>
  <c r="N934" i="1"/>
  <c r="O934" i="1"/>
  <c r="N935" i="1"/>
  <c r="O935" i="1"/>
  <c r="N936" i="1"/>
  <c r="O936" i="1"/>
  <c r="N937" i="1"/>
  <c r="O937" i="1"/>
  <c r="N938" i="1"/>
  <c r="O938" i="1"/>
  <c r="N939" i="1"/>
  <c r="O939" i="1"/>
  <c r="N940" i="1"/>
  <c r="O940" i="1"/>
  <c r="N941" i="1"/>
  <c r="O941" i="1"/>
  <c r="N942" i="1"/>
  <c r="O942" i="1"/>
  <c r="N943" i="1"/>
  <c r="O943" i="1"/>
  <c r="N944" i="1"/>
  <c r="O944" i="1"/>
  <c r="N945" i="1"/>
  <c r="O945" i="1"/>
  <c r="N946" i="1"/>
  <c r="O946" i="1"/>
  <c r="N947" i="1"/>
  <c r="O947" i="1"/>
  <c r="N948" i="1"/>
  <c r="O948" i="1"/>
  <c r="N949" i="1"/>
  <c r="O949" i="1"/>
  <c r="N950" i="1"/>
  <c r="O950" i="1"/>
  <c r="N951" i="1"/>
  <c r="O951" i="1"/>
  <c r="N952" i="1"/>
  <c r="O952" i="1"/>
  <c r="N953" i="1"/>
  <c r="O953" i="1"/>
  <c r="N954" i="1"/>
  <c r="O954" i="1"/>
  <c r="N955" i="1"/>
  <c r="O955" i="1"/>
  <c r="N956" i="1"/>
  <c r="O956" i="1"/>
  <c r="N957" i="1"/>
  <c r="O957" i="1"/>
  <c r="N958" i="1"/>
  <c r="O958" i="1"/>
  <c r="N959" i="1"/>
  <c r="O959" i="1"/>
  <c r="N960" i="1"/>
  <c r="O960" i="1"/>
  <c r="N961" i="1"/>
  <c r="O961" i="1"/>
  <c r="N962" i="1"/>
  <c r="O962" i="1"/>
  <c r="N963" i="1"/>
  <c r="O963" i="1"/>
  <c r="N964" i="1"/>
  <c r="O964" i="1"/>
  <c r="N965" i="1"/>
  <c r="O965" i="1"/>
  <c r="N966" i="1"/>
  <c r="O966" i="1"/>
  <c r="N967" i="1"/>
  <c r="O967" i="1"/>
  <c r="N968" i="1"/>
  <c r="O968" i="1"/>
  <c r="N969" i="1"/>
  <c r="O969" i="1"/>
  <c r="N970" i="1"/>
  <c r="O970" i="1"/>
  <c r="N971" i="1"/>
  <c r="O971" i="1"/>
  <c r="N972" i="1"/>
  <c r="O972" i="1"/>
  <c r="N973" i="1"/>
  <c r="O973" i="1"/>
  <c r="N974" i="1"/>
  <c r="O974" i="1"/>
  <c r="N975" i="1"/>
  <c r="O975" i="1"/>
  <c r="N976" i="1"/>
  <c r="O976" i="1"/>
  <c r="N977" i="1"/>
  <c r="O977" i="1"/>
  <c r="N978" i="1"/>
  <c r="O978" i="1"/>
  <c r="N979" i="1"/>
  <c r="O979" i="1"/>
  <c r="N980" i="1"/>
  <c r="O980" i="1"/>
  <c r="N981" i="1"/>
  <c r="O981" i="1"/>
  <c r="N982" i="1"/>
  <c r="O982" i="1"/>
  <c r="N983" i="1"/>
  <c r="O983" i="1"/>
  <c r="N984" i="1"/>
  <c r="O984" i="1"/>
  <c r="N985" i="1"/>
  <c r="O985" i="1"/>
  <c r="N986" i="1"/>
  <c r="O986" i="1"/>
  <c r="N987" i="1"/>
  <c r="O987" i="1"/>
  <c r="N988" i="1"/>
  <c r="O988" i="1"/>
  <c r="N989" i="1"/>
  <c r="O989" i="1"/>
  <c r="N990" i="1"/>
  <c r="O990" i="1"/>
  <c r="N991" i="1"/>
  <c r="O991" i="1"/>
  <c r="N992" i="1"/>
  <c r="O992" i="1"/>
  <c r="N993" i="1"/>
  <c r="O993" i="1"/>
  <c r="N994" i="1"/>
  <c r="O994" i="1"/>
  <c r="N995" i="1"/>
  <c r="O995" i="1"/>
  <c r="N996" i="1"/>
  <c r="O996" i="1"/>
  <c r="N997" i="1"/>
  <c r="O997" i="1"/>
  <c r="N998" i="1"/>
  <c r="O998" i="1"/>
  <c r="N999" i="1"/>
  <c r="O999" i="1"/>
  <c r="N1000" i="1"/>
  <c r="O1000" i="1"/>
  <c r="N1001" i="1"/>
  <c r="O1001" i="1"/>
  <c r="N1002" i="1"/>
  <c r="O1002" i="1"/>
  <c r="N1003" i="1"/>
  <c r="O1003" i="1"/>
  <c r="N1004" i="1"/>
  <c r="O1004" i="1"/>
  <c r="N1005" i="1"/>
  <c r="O1005" i="1"/>
  <c r="N1006" i="1"/>
  <c r="O1006" i="1"/>
  <c r="N1007" i="1"/>
  <c r="O1007" i="1"/>
  <c r="N1008" i="1"/>
  <c r="O1008" i="1"/>
  <c r="N1009" i="1"/>
  <c r="O1009" i="1"/>
  <c r="N1010" i="1"/>
  <c r="O1010" i="1"/>
  <c r="N1011" i="1"/>
  <c r="O1011" i="1"/>
  <c r="N1012" i="1"/>
  <c r="O1012" i="1"/>
  <c r="N1013" i="1"/>
  <c r="O1013" i="1"/>
  <c r="N1014" i="1"/>
  <c r="O1014" i="1"/>
  <c r="N1015" i="1"/>
  <c r="O1015" i="1"/>
  <c r="N1016" i="1"/>
  <c r="O1016" i="1"/>
  <c r="N1017" i="1"/>
  <c r="O1017" i="1"/>
  <c r="N1018" i="1"/>
  <c r="O1018" i="1"/>
  <c r="N1019" i="1"/>
  <c r="O1019" i="1"/>
  <c r="N1020" i="1"/>
  <c r="O1020" i="1"/>
  <c r="N1021" i="1"/>
  <c r="O1021" i="1"/>
  <c r="N1022" i="1"/>
  <c r="O1022" i="1"/>
  <c r="N1023" i="1"/>
  <c r="O1023" i="1"/>
  <c r="N1024" i="1"/>
  <c r="O1024" i="1"/>
  <c r="N1025" i="1"/>
  <c r="O1025" i="1"/>
  <c r="N1026" i="1"/>
  <c r="O1026" i="1"/>
  <c r="N1027" i="1"/>
  <c r="O1027" i="1"/>
  <c r="N1028" i="1"/>
  <c r="O1028" i="1"/>
  <c r="N1029" i="1"/>
  <c r="O1029" i="1"/>
  <c r="N1030" i="1"/>
  <c r="O1030" i="1"/>
  <c r="N1031" i="1"/>
  <c r="O1031" i="1"/>
  <c r="N1032" i="1"/>
  <c r="O1032" i="1"/>
  <c r="N1033" i="1"/>
  <c r="O1033" i="1"/>
  <c r="N1034" i="1"/>
  <c r="O1034" i="1"/>
  <c r="N1035" i="1"/>
  <c r="O1035" i="1"/>
  <c r="N1036" i="1"/>
  <c r="O1036" i="1"/>
  <c r="N1037" i="1"/>
  <c r="O1037" i="1"/>
  <c r="N1038" i="1"/>
  <c r="O1038" i="1"/>
  <c r="N1039" i="1"/>
  <c r="O1039" i="1"/>
  <c r="N1040" i="1"/>
  <c r="O1040" i="1"/>
  <c r="N1041" i="1"/>
  <c r="O1041" i="1"/>
  <c r="N1042" i="1"/>
  <c r="O1042" i="1"/>
  <c r="N1043" i="1"/>
  <c r="O1043" i="1"/>
  <c r="N1044" i="1"/>
  <c r="O1044" i="1"/>
  <c r="N1045" i="1"/>
  <c r="O1045" i="1"/>
  <c r="N1046" i="1"/>
  <c r="O1046" i="1"/>
  <c r="N1047" i="1"/>
  <c r="O1047" i="1"/>
  <c r="N1048" i="1"/>
  <c r="O1048" i="1"/>
  <c r="N1049" i="1"/>
  <c r="O1049" i="1"/>
  <c r="N1050" i="1"/>
  <c r="O1050" i="1"/>
  <c r="N1051" i="1"/>
  <c r="O1051" i="1"/>
  <c r="N1052" i="1"/>
  <c r="O1052" i="1"/>
  <c r="N1053" i="1"/>
  <c r="O1053" i="1"/>
  <c r="N1054" i="1"/>
  <c r="O1054" i="1"/>
  <c r="N1055" i="1"/>
  <c r="O1055" i="1"/>
  <c r="N1056" i="1"/>
  <c r="O1056" i="1"/>
  <c r="N1057" i="1"/>
  <c r="O1057" i="1"/>
  <c r="N1058" i="1"/>
  <c r="O1058" i="1"/>
  <c r="N1059" i="1"/>
  <c r="O1059" i="1"/>
  <c r="N1060" i="1"/>
  <c r="O1060" i="1"/>
  <c r="N1061" i="1"/>
  <c r="O1061" i="1"/>
  <c r="N1062" i="1"/>
  <c r="O1062" i="1"/>
  <c r="N1063" i="1"/>
  <c r="O1063" i="1"/>
  <c r="N1064" i="1"/>
  <c r="O1064" i="1"/>
  <c r="N1065" i="1"/>
  <c r="O1065" i="1"/>
  <c r="N1066" i="1"/>
  <c r="O1066" i="1"/>
  <c r="N1067" i="1"/>
  <c r="O1067" i="1"/>
  <c r="N1068" i="1"/>
  <c r="O1068" i="1"/>
  <c r="N1069" i="1"/>
  <c r="O1069" i="1"/>
  <c r="N1070" i="1"/>
  <c r="O1070" i="1"/>
  <c r="N1071" i="1"/>
  <c r="O1071" i="1"/>
  <c r="N1072" i="1"/>
  <c r="O1072" i="1"/>
  <c r="N1073" i="1"/>
  <c r="O1073" i="1"/>
  <c r="N1074" i="1"/>
  <c r="O1074" i="1"/>
  <c r="N1075" i="1"/>
  <c r="O1075" i="1"/>
  <c r="N1076" i="1"/>
  <c r="O1076" i="1"/>
  <c r="N1077" i="1"/>
  <c r="O1077" i="1"/>
  <c r="N1078" i="1"/>
  <c r="O1078" i="1"/>
  <c r="N1079" i="1"/>
  <c r="O1079" i="1"/>
  <c r="N1080" i="1"/>
  <c r="O1080" i="1"/>
  <c r="N1081" i="1"/>
  <c r="O1081" i="1"/>
  <c r="N1082" i="1"/>
  <c r="O1082" i="1"/>
  <c r="N1083" i="1"/>
  <c r="O1083" i="1"/>
  <c r="N1084" i="1"/>
  <c r="O1084" i="1"/>
  <c r="N1085" i="1"/>
  <c r="O1085" i="1"/>
  <c r="N1086" i="1"/>
  <c r="O1086" i="1"/>
  <c r="N1087" i="1"/>
  <c r="O1087" i="1"/>
  <c r="N1088" i="1"/>
  <c r="O1088" i="1"/>
  <c r="N1089" i="1"/>
  <c r="O1089" i="1"/>
  <c r="N1090" i="1"/>
  <c r="O1090" i="1"/>
  <c r="N1091" i="1"/>
  <c r="O1091" i="1"/>
  <c r="N1092" i="1"/>
  <c r="O1092" i="1"/>
  <c r="N1093" i="1"/>
  <c r="O1093" i="1"/>
  <c r="N1094" i="1"/>
  <c r="O1094" i="1"/>
  <c r="N1095" i="1"/>
  <c r="O1095" i="1"/>
  <c r="N1096" i="1"/>
  <c r="O1096" i="1"/>
  <c r="N1097" i="1"/>
  <c r="O1097" i="1"/>
  <c r="N1098" i="1"/>
  <c r="O1098" i="1"/>
  <c r="N1099" i="1"/>
  <c r="O1099" i="1"/>
  <c r="N1100" i="1"/>
  <c r="O1100" i="1"/>
  <c r="N1101" i="1"/>
  <c r="O1101" i="1"/>
  <c r="N1102" i="1"/>
  <c r="O1102" i="1"/>
  <c r="N1103" i="1"/>
  <c r="O1103" i="1"/>
  <c r="N1104" i="1"/>
  <c r="O1104" i="1"/>
  <c r="N1105" i="1"/>
  <c r="O1105" i="1"/>
  <c r="N1106" i="1"/>
  <c r="O1106" i="1"/>
  <c r="N1107" i="1"/>
  <c r="O1107" i="1"/>
  <c r="N1108" i="1"/>
  <c r="O1108" i="1"/>
  <c r="N1109" i="1"/>
  <c r="O1109" i="1"/>
  <c r="N1110" i="1"/>
  <c r="O1110" i="1"/>
  <c r="N1111" i="1"/>
  <c r="O1111" i="1"/>
  <c r="N1112" i="1"/>
  <c r="O1112" i="1"/>
  <c r="N1113" i="1"/>
  <c r="O1113" i="1"/>
  <c r="N1114" i="1"/>
  <c r="O1114" i="1"/>
  <c r="N1115" i="1"/>
  <c r="O1115" i="1"/>
  <c r="N1116" i="1"/>
  <c r="O1116" i="1"/>
  <c r="N1117" i="1"/>
  <c r="O1117" i="1"/>
  <c r="N1118" i="1"/>
  <c r="O1118" i="1"/>
  <c r="N1119" i="1"/>
  <c r="O1119" i="1"/>
  <c r="N1120" i="1"/>
  <c r="O1120" i="1"/>
  <c r="N1121" i="1"/>
  <c r="O1121" i="1"/>
  <c r="N1122" i="1"/>
  <c r="O1122" i="1"/>
  <c r="N1123" i="1"/>
  <c r="O1123" i="1"/>
  <c r="N1124" i="1"/>
  <c r="O1124" i="1"/>
  <c r="N1125" i="1"/>
  <c r="O1125" i="1"/>
  <c r="N1126" i="1"/>
  <c r="O1126" i="1"/>
  <c r="N1127" i="1"/>
  <c r="O1127" i="1"/>
  <c r="N1128" i="1"/>
  <c r="O1128" i="1"/>
  <c r="N1129" i="1"/>
  <c r="O1129" i="1"/>
  <c r="N1130" i="1"/>
  <c r="O1130" i="1"/>
  <c r="N1131" i="1"/>
  <c r="O1131" i="1"/>
  <c r="N1132" i="1"/>
  <c r="O1132" i="1"/>
  <c r="N1133" i="1"/>
  <c r="O1133" i="1"/>
  <c r="N1134" i="1"/>
  <c r="O1134" i="1"/>
  <c r="N1135" i="1"/>
  <c r="O1135" i="1"/>
  <c r="N1136" i="1"/>
  <c r="O1136" i="1"/>
  <c r="N1137" i="1"/>
  <c r="O1137" i="1"/>
  <c r="N1138" i="1"/>
  <c r="O1138" i="1"/>
  <c r="N1139" i="1"/>
  <c r="O1139" i="1"/>
  <c r="N1140" i="1"/>
  <c r="O1140" i="1"/>
  <c r="N1141" i="1"/>
  <c r="O1141" i="1"/>
  <c r="N1142" i="1"/>
  <c r="O1142" i="1"/>
  <c r="N1143" i="1"/>
  <c r="O1143" i="1"/>
  <c r="N1144" i="1"/>
  <c r="O1144" i="1"/>
  <c r="N1145" i="1"/>
  <c r="O1145" i="1"/>
  <c r="N1146" i="1"/>
  <c r="O1146" i="1"/>
  <c r="N1147" i="1"/>
  <c r="O1147" i="1"/>
  <c r="N1148" i="1"/>
  <c r="O1148" i="1"/>
  <c r="N1149" i="1"/>
  <c r="O1149" i="1"/>
  <c r="N1150" i="1"/>
  <c r="O1150" i="1"/>
  <c r="N1151" i="1"/>
  <c r="O1151" i="1"/>
  <c r="N1152" i="1"/>
  <c r="O1152" i="1"/>
  <c r="N1153" i="1"/>
  <c r="O1153" i="1"/>
  <c r="N1154" i="1"/>
  <c r="O1154" i="1"/>
  <c r="N1155" i="1"/>
  <c r="O1155" i="1"/>
  <c r="N1156" i="1"/>
  <c r="O1156" i="1"/>
  <c r="N1157" i="1"/>
  <c r="O1157" i="1"/>
  <c r="N1158" i="1"/>
  <c r="O1158" i="1"/>
  <c r="N1159" i="1"/>
  <c r="O1159" i="1"/>
  <c r="N1160" i="1"/>
  <c r="O1160" i="1"/>
  <c r="N1161" i="1"/>
  <c r="O1161" i="1"/>
  <c r="N1162" i="1"/>
  <c r="O1162" i="1"/>
  <c r="N1163" i="1"/>
  <c r="O1163" i="1"/>
  <c r="N1164" i="1"/>
  <c r="O1164" i="1"/>
  <c r="N1165" i="1"/>
  <c r="O1165" i="1"/>
  <c r="N1166" i="1"/>
  <c r="O1166" i="1"/>
  <c r="N1167" i="1"/>
  <c r="O1167" i="1"/>
  <c r="N1168" i="1"/>
  <c r="O1168" i="1"/>
  <c r="N1169" i="1"/>
  <c r="O1169" i="1"/>
  <c r="N1170" i="1"/>
  <c r="O1170" i="1"/>
  <c r="N1171" i="1"/>
  <c r="O1171" i="1"/>
  <c r="N1172" i="1"/>
  <c r="O1172" i="1"/>
  <c r="N1173" i="1"/>
  <c r="O1173" i="1"/>
  <c r="N1174" i="1"/>
  <c r="O1174" i="1"/>
  <c r="N1175" i="1"/>
  <c r="O1175" i="1"/>
  <c r="N1176" i="1"/>
  <c r="O1176" i="1"/>
  <c r="N1177" i="1"/>
  <c r="O1177" i="1"/>
  <c r="N1178" i="1"/>
  <c r="O1178" i="1"/>
  <c r="N1179" i="1"/>
  <c r="O1179" i="1"/>
  <c r="N1180" i="1"/>
  <c r="O1180" i="1"/>
  <c r="N1181" i="1"/>
  <c r="O1181" i="1"/>
  <c r="N1182" i="1"/>
  <c r="O1182" i="1"/>
  <c r="N1183" i="1"/>
  <c r="O1183" i="1"/>
  <c r="N1184" i="1"/>
  <c r="O1184" i="1"/>
  <c r="N1185" i="1"/>
  <c r="O1185" i="1"/>
  <c r="N1186" i="1"/>
  <c r="O1186" i="1"/>
  <c r="N1187" i="1"/>
  <c r="O1187" i="1"/>
  <c r="N1188" i="1"/>
  <c r="O1188" i="1"/>
  <c r="N1189" i="1"/>
  <c r="O1189" i="1"/>
  <c r="N1190" i="1"/>
  <c r="O1190" i="1"/>
  <c r="N1191" i="1"/>
  <c r="O1191" i="1"/>
  <c r="N1192" i="1"/>
  <c r="O1192" i="1"/>
  <c r="N1193" i="1"/>
  <c r="O1193" i="1"/>
  <c r="N1194" i="1"/>
  <c r="O1194" i="1"/>
  <c r="N1195" i="1"/>
  <c r="O1195" i="1"/>
  <c r="N1196" i="1"/>
  <c r="O1196" i="1"/>
  <c r="N1197" i="1"/>
  <c r="O1197" i="1"/>
  <c r="N1198" i="1"/>
  <c r="O1198" i="1"/>
  <c r="N1199" i="1"/>
  <c r="O1199" i="1"/>
  <c r="N1200" i="1"/>
  <c r="O1200" i="1"/>
  <c r="N1201" i="1"/>
  <c r="O1201" i="1"/>
  <c r="N1202" i="1"/>
  <c r="O1202" i="1"/>
  <c r="N1203" i="1"/>
  <c r="O1203" i="1"/>
  <c r="N1204" i="1"/>
  <c r="O1204" i="1"/>
  <c r="N1205" i="1"/>
  <c r="O1205" i="1"/>
  <c r="N1206" i="1"/>
  <c r="O1206" i="1"/>
  <c r="N1207" i="1"/>
  <c r="O1207" i="1"/>
  <c r="N1208" i="1"/>
  <c r="O1208" i="1"/>
  <c r="N1209" i="1"/>
  <c r="O1209" i="1"/>
  <c r="N1210" i="1"/>
  <c r="O1210" i="1"/>
  <c r="N1211" i="1"/>
  <c r="O1211" i="1"/>
  <c r="N1212" i="1"/>
  <c r="O1212" i="1"/>
  <c r="N1213" i="1"/>
  <c r="O1213" i="1"/>
  <c r="N1214" i="1"/>
  <c r="O1214" i="1"/>
  <c r="N1215" i="1"/>
  <c r="O1215" i="1"/>
  <c r="N1216" i="1"/>
  <c r="O1216" i="1"/>
  <c r="N1217" i="1"/>
  <c r="O1217" i="1"/>
  <c r="N1218" i="1"/>
  <c r="O1218" i="1"/>
  <c r="N1219" i="1"/>
  <c r="O1219" i="1"/>
  <c r="N1220" i="1"/>
  <c r="O1220" i="1"/>
  <c r="N1221" i="1"/>
  <c r="O1221" i="1"/>
  <c r="N1222" i="1"/>
  <c r="O1222" i="1"/>
  <c r="N1223" i="1"/>
  <c r="O1223" i="1"/>
  <c r="N1224" i="1"/>
  <c r="O1224" i="1"/>
  <c r="N1225" i="1"/>
  <c r="O1225" i="1"/>
  <c r="N1226" i="1"/>
  <c r="O1226" i="1"/>
  <c r="N1227" i="1"/>
  <c r="O1227" i="1"/>
  <c r="N1228" i="1"/>
  <c r="O1228" i="1"/>
  <c r="N1229" i="1"/>
  <c r="O1229" i="1"/>
  <c r="N1230" i="1"/>
  <c r="O1230" i="1"/>
  <c r="N1231" i="1"/>
  <c r="O1231" i="1"/>
  <c r="N1232" i="1"/>
  <c r="O1232" i="1"/>
  <c r="N1233" i="1"/>
  <c r="O1233" i="1"/>
  <c r="N1234" i="1"/>
  <c r="O1234" i="1"/>
  <c r="N1235" i="1"/>
  <c r="O1235" i="1"/>
  <c r="N1236" i="1"/>
  <c r="O1236" i="1"/>
  <c r="N1237" i="1"/>
  <c r="O1237" i="1"/>
  <c r="N1238" i="1"/>
  <c r="O1238" i="1"/>
  <c r="N1239" i="1"/>
  <c r="O1239" i="1"/>
  <c r="N1240" i="1"/>
  <c r="O1240" i="1"/>
  <c r="N1241" i="1"/>
  <c r="O1241" i="1"/>
  <c r="N1242" i="1"/>
  <c r="O1242" i="1"/>
  <c r="N1243" i="1"/>
  <c r="O1243" i="1"/>
  <c r="N1244" i="1"/>
  <c r="O1244" i="1"/>
  <c r="N1245" i="1"/>
  <c r="O1245" i="1"/>
  <c r="N1246" i="1"/>
  <c r="O1246" i="1"/>
  <c r="N1247" i="1"/>
  <c r="O1247" i="1"/>
  <c r="N1248" i="1"/>
  <c r="O1248" i="1"/>
  <c r="N1249" i="1"/>
  <c r="O1249" i="1"/>
  <c r="N1250" i="1"/>
  <c r="O1250" i="1"/>
  <c r="N1251" i="1"/>
  <c r="O1251" i="1"/>
  <c r="N1252" i="1"/>
  <c r="O1252" i="1"/>
  <c r="N1253" i="1"/>
  <c r="O1253" i="1"/>
  <c r="N1254" i="1"/>
  <c r="O1254" i="1"/>
  <c r="N1255" i="1"/>
  <c r="O1255" i="1"/>
  <c r="N1256" i="1"/>
  <c r="O1256" i="1"/>
  <c r="N1257" i="1"/>
  <c r="O1257" i="1"/>
  <c r="N1258" i="1"/>
  <c r="O1258" i="1"/>
  <c r="N1259" i="1"/>
  <c r="O1259" i="1"/>
  <c r="N1260" i="1"/>
  <c r="O1260" i="1"/>
  <c r="N1261" i="1"/>
  <c r="O1261" i="1"/>
  <c r="N1262" i="1"/>
  <c r="O1262" i="1"/>
  <c r="N1263" i="1"/>
  <c r="O1263" i="1"/>
  <c r="N1264" i="1"/>
  <c r="O1264" i="1"/>
  <c r="N1265" i="1"/>
  <c r="O1265" i="1"/>
  <c r="N1266" i="1"/>
  <c r="O1266" i="1"/>
  <c r="N1267" i="1"/>
  <c r="O1267" i="1"/>
  <c r="N1268" i="1"/>
  <c r="O1268" i="1"/>
  <c r="N1269" i="1"/>
  <c r="O1269" i="1"/>
  <c r="N1270" i="1"/>
  <c r="O1270" i="1"/>
  <c r="N1271" i="1"/>
  <c r="O1271" i="1"/>
  <c r="N1272" i="1"/>
  <c r="O1272" i="1"/>
  <c r="N1273" i="1"/>
  <c r="O1273" i="1"/>
  <c r="N1274" i="1"/>
  <c r="O1274" i="1"/>
  <c r="N1275" i="1"/>
  <c r="O1275" i="1"/>
  <c r="N1276" i="1"/>
  <c r="O1276" i="1"/>
  <c r="N1277" i="1"/>
  <c r="O1277" i="1"/>
  <c r="N1278" i="1"/>
  <c r="O1278" i="1"/>
  <c r="N1279" i="1"/>
  <c r="O1279" i="1"/>
  <c r="N1280" i="1"/>
  <c r="O1280" i="1"/>
  <c r="N1281" i="1"/>
  <c r="O1281" i="1"/>
  <c r="N1282" i="1"/>
  <c r="O1282" i="1"/>
  <c r="N1283" i="1"/>
  <c r="O1283" i="1"/>
  <c r="N1284" i="1"/>
  <c r="O1284" i="1"/>
  <c r="N1285" i="1"/>
  <c r="O1285" i="1"/>
  <c r="N1286" i="1"/>
  <c r="O1286" i="1"/>
  <c r="N1287" i="1"/>
  <c r="O1287" i="1"/>
  <c r="N1288" i="1"/>
  <c r="O1288" i="1"/>
  <c r="N1289" i="1"/>
  <c r="O1289" i="1"/>
  <c r="N1290" i="1"/>
  <c r="O1290" i="1"/>
  <c r="N1291" i="1"/>
  <c r="O1291" i="1"/>
  <c r="N1292" i="1"/>
  <c r="O1292" i="1"/>
  <c r="N1293" i="1"/>
  <c r="O1293" i="1"/>
  <c r="N1294" i="1"/>
  <c r="O1294" i="1"/>
  <c r="N1295" i="1"/>
  <c r="O1295" i="1"/>
  <c r="N1296" i="1"/>
  <c r="O1296" i="1"/>
  <c r="N1297" i="1"/>
  <c r="O1297" i="1"/>
  <c r="N1298" i="1"/>
  <c r="O1298" i="1"/>
  <c r="N1299" i="1"/>
  <c r="O1299" i="1"/>
  <c r="N1300" i="1"/>
  <c r="O1300" i="1"/>
  <c r="N1301" i="1"/>
  <c r="O1301" i="1"/>
  <c r="N1302" i="1"/>
  <c r="O1302" i="1"/>
  <c r="N1303" i="1"/>
  <c r="O1303" i="1"/>
  <c r="N1304" i="1"/>
  <c r="O1304" i="1"/>
  <c r="N1305" i="1"/>
  <c r="O1305" i="1"/>
  <c r="N1306" i="1"/>
  <c r="O1306" i="1"/>
  <c r="N1307" i="1"/>
  <c r="O1307" i="1"/>
  <c r="N1308" i="1"/>
  <c r="O1308" i="1"/>
  <c r="N1309" i="1"/>
  <c r="O1309" i="1"/>
  <c r="N1310" i="1"/>
  <c r="O1310" i="1"/>
  <c r="N1311" i="1"/>
  <c r="O1311" i="1"/>
  <c r="N1312" i="1"/>
  <c r="O1312" i="1"/>
  <c r="N1313" i="1"/>
  <c r="O1313" i="1"/>
  <c r="N1314" i="1"/>
  <c r="O1314" i="1"/>
  <c r="N1315" i="1"/>
  <c r="O1315" i="1"/>
  <c r="N1316" i="1"/>
  <c r="O1316" i="1"/>
  <c r="N1317" i="1"/>
  <c r="O1317" i="1"/>
  <c r="N1318" i="1"/>
  <c r="O1318" i="1"/>
  <c r="N1319" i="1"/>
  <c r="O1319" i="1"/>
  <c r="N1320" i="1"/>
  <c r="O1320" i="1"/>
  <c r="N1321" i="1"/>
  <c r="O1321" i="1"/>
  <c r="N1322" i="1"/>
  <c r="O1322" i="1"/>
  <c r="N1323" i="1"/>
  <c r="O1323" i="1"/>
  <c r="N1324" i="1"/>
  <c r="O1324" i="1"/>
  <c r="N1325" i="1"/>
  <c r="O1325" i="1"/>
  <c r="N1326" i="1"/>
  <c r="O1326" i="1"/>
  <c r="N1327" i="1"/>
  <c r="O1327" i="1"/>
  <c r="N1328" i="1"/>
  <c r="O1328" i="1"/>
  <c r="N1329" i="1"/>
  <c r="O1329" i="1"/>
  <c r="N1330" i="1"/>
  <c r="O1330" i="1"/>
  <c r="N1331" i="1"/>
  <c r="O1331" i="1"/>
  <c r="N1332" i="1"/>
  <c r="O1332" i="1"/>
  <c r="N1333" i="1"/>
  <c r="O1333" i="1"/>
  <c r="N1334" i="1"/>
  <c r="O1334" i="1"/>
  <c r="N1335" i="1"/>
  <c r="O1335" i="1"/>
  <c r="N1336" i="1"/>
  <c r="O1336" i="1"/>
  <c r="N1337" i="1"/>
  <c r="O1337" i="1"/>
  <c r="N1338" i="1"/>
  <c r="O1338" i="1"/>
  <c r="N1339" i="1"/>
  <c r="O1339" i="1"/>
  <c r="N1340" i="1"/>
  <c r="O1340" i="1"/>
  <c r="N1341" i="1"/>
  <c r="O1341" i="1"/>
  <c r="N1342" i="1"/>
  <c r="O1342" i="1"/>
  <c r="N1343" i="1"/>
  <c r="O1343" i="1"/>
  <c r="N1344" i="1"/>
  <c r="O1344" i="1"/>
  <c r="N1345" i="1"/>
  <c r="O1345" i="1"/>
  <c r="N1346" i="1"/>
  <c r="O1346" i="1"/>
  <c r="N1347" i="1"/>
  <c r="O1347" i="1"/>
  <c r="N1348" i="1"/>
  <c r="O1348" i="1"/>
  <c r="N1349" i="1"/>
  <c r="O1349" i="1"/>
  <c r="N1350" i="1"/>
  <c r="O1350" i="1"/>
  <c r="N1351" i="1"/>
  <c r="O1351" i="1"/>
  <c r="N1352" i="1"/>
  <c r="O1352" i="1"/>
  <c r="N1353" i="1"/>
  <c r="O1353" i="1"/>
  <c r="N1354" i="1"/>
  <c r="O1354" i="1"/>
  <c r="N1355" i="1"/>
  <c r="O1355" i="1"/>
  <c r="N1356" i="1"/>
  <c r="O1356" i="1"/>
  <c r="N1357" i="1"/>
  <c r="O1357" i="1"/>
  <c r="N1358" i="1"/>
  <c r="O1358" i="1"/>
  <c r="N1359" i="1"/>
  <c r="O1359" i="1"/>
  <c r="N1360" i="1"/>
  <c r="O1360" i="1"/>
  <c r="N1361" i="1"/>
  <c r="O1361" i="1"/>
  <c r="N1362" i="1"/>
  <c r="O1362" i="1"/>
  <c r="N1363" i="1"/>
  <c r="O1363" i="1"/>
  <c r="N1364" i="1"/>
  <c r="O1364" i="1"/>
  <c r="N1365" i="1"/>
  <c r="O1365" i="1"/>
  <c r="N1366" i="1"/>
  <c r="O1366" i="1"/>
  <c r="N1367" i="1"/>
  <c r="O1367" i="1"/>
  <c r="N1368" i="1"/>
  <c r="O1368" i="1"/>
  <c r="N1369" i="1"/>
  <c r="O1369" i="1"/>
  <c r="N1370" i="1"/>
  <c r="O1370" i="1"/>
  <c r="N1371" i="1"/>
  <c r="O1371" i="1"/>
  <c r="N1372" i="1"/>
  <c r="O1372" i="1"/>
  <c r="N1373" i="1"/>
  <c r="O1373" i="1"/>
  <c r="N1374" i="1"/>
  <c r="O1374" i="1"/>
  <c r="N1375" i="1"/>
  <c r="O1375" i="1"/>
  <c r="N1376" i="1"/>
  <c r="O1376" i="1"/>
  <c r="N1377" i="1"/>
  <c r="O1377" i="1"/>
  <c r="N1378" i="1"/>
  <c r="O1378" i="1"/>
  <c r="N1379" i="1"/>
  <c r="O1379" i="1"/>
  <c r="N1380" i="1"/>
  <c r="O1380" i="1"/>
  <c r="N1381" i="1"/>
  <c r="O1381" i="1"/>
  <c r="N1382" i="1"/>
  <c r="O1382" i="1"/>
  <c r="N1383" i="1"/>
  <c r="O1383" i="1"/>
  <c r="N1384" i="1"/>
  <c r="O1384" i="1"/>
  <c r="N1385" i="1"/>
  <c r="O1385" i="1"/>
  <c r="N1386" i="1"/>
  <c r="O1386" i="1"/>
  <c r="N1387" i="1"/>
  <c r="O1387" i="1"/>
  <c r="N1388" i="1"/>
  <c r="O1388" i="1"/>
  <c r="N1389" i="1"/>
  <c r="O1389" i="1"/>
  <c r="N1390" i="1"/>
  <c r="O1390" i="1"/>
  <c r="N1391" i="1"/>
  <c r="O1391" i="1"/>
  <c r="N1392" i="1"/>
  <c r="O1392" i="1"/>
  <c r="N1393" i="1"/>
  <c r="O1393" i="1"/>
  <c r="N1394" i="1"/>
  <c r="O1394" i="1"/>
  <c r="N1395" i="1"/>
  <c r="O1395" i="1"/>
  <c r="N1396" i="1"/>
  <c r="O1396" i="1"/>
  <c r="N1397" i="1"/>
  <c r="O1397" i="1"/>
  <c r="N1398" i="1"/>
  <c r="O1398" i="1"/>
  <c r="N1399" i="1"/>
  <c r="O1399" i="1"/>
  <c r="N1400" i="1"/>
  <c r="O1400" i="1"/>
  <c r="N1401" i="1"/>
  <c r="O1401" i="1"/>
  <c r="N1402" i="1"/>
  <c r="O1402" i="1"/>
  <c r="N1403" i="1"/>
  <c r="O1403" i="1"/>
  <c r="N1404" i="1"/>
  <c r="O1404" i="1"/>
  <c r="N1405" i="1"/>
  <c r="O1405" i="1"/>
  <c r="N1406" i="1"/>
  <c r="O1406" i="1"/>
  <c r="N1407" i="1"/>
  <c r="O1407" i="1"/>
  <c r="N1408" i="1"/>
  <c r="O1408" i="1"/>
  <c r="N1409" i="1"/>
  <c r="O1409" i="1"/>
  <c r="N1410" i="1"/>
  <c r="O1410" i="1"/>
  <c r="N1411" i="1"/>
  <c r="O1411" i="1"/>
  <c r="N1412" i="1"/>
  <c r="O1412" i="1"/>
  <c r="N1413" i="1"/>
  <c r="O1413" i="1"/>
  <c r="N1414" i="1"/>
  <c r="O1414" i="1"/>
  <c r="N1415" i="1"/>
  <c r="O1415" i="1"/>
  <c r="N1416" i="1"/>
  <c r="O1416" i="1"/>
  <c r="N1417" i="1"/>
  <c r="O1417" i="1"/>
  <c r="N1418" i="1"/>
  <c r="O1418" i="1"/>
  <c r="N1419" i="1"/>
  <c r="O1419" i="1"/>
  <c r="N1420" i="1"/>
  <c r="O1420" i="1"/>
  <c r="N1421" i="1"/>
  <c r="O1421" i="1"/>
  <c r="N1422" i="1"/>
  <c r="O1422" i="1"/>
  <c r="N1423" i="1"/>
  <c r="O1423" i="1"/>
  <c r="N1424" i="1"/>
  <c r="O1424" i="1"/>
  <c r="N1425" i="1"/>
  <c r="O1425" i="1"/>
  <c r="N1426" i="1"/>
  <c r="O1426" i="1"/>
  <c r="N1427" i="1"/>
  <c r="O1427" i="1"/>
  <c r="N1428" i="1"/>
  <c r="O1428" i="1"/>
  <c r="N1429" i="1"/>
  <c r="O1429" i="1"/>
  <c r="N1430" i="1"/>
  <c r="O1430" i="1"/>
  <c r="N1431" i="1"/>
  <c r="O1431" i="1"/>
  <c r="N1432" i="1"/>
  <c r="O1432" i="1"/>
  <c r="N1433" i="1"/>
  <c r="O1433" i="1"/>
  <c r="N1434" i="1"/>
  <c r="O1434" i="1"/>
  <c r="N1435" i="1"/>
  <c r="O1435" i="1"/>
  <c r="N1436" i="1"/>
  <c r="O1436" i="1"/>
  <c r="N1437" i="1"/>
  <c r="O1437" i="1"/>
  <c r="N1438" i="1"/>
  <c r="O1438" i="1"/>
  <c r="N1439" i="1"/>
  <c r="O1439" i="1"/>
  <c r="N1440" i="1"/>
  <c r="O1440" i="1"/>
  <c r="N1441" i="1"/>
  <c r="O1441" i="1"/>
  <c r="N1442" i="1"/>
  <c r="O1442" i="1"/>
  <c r="N1443" i="1"/>
  <c r="O1443" i="1"/>
  <c r="N1444" i="1"/>
  <c r="O1444" i="1"/>
  <c r="N1445" i="1"/>
  <c r="O1445" i="1"/>
  <c r="N1446" i="1"/>
  <c r="O1446" i="1"/>
  <c r="N1447" i="1"/>
  <c r="O1447" i="1"/>
  <c r="N1448" i="1"/>
  <c r="O1448" i="1"/>
  <c r="N1449" i="1"/>
  <c r="O1449" i="1"/>
  <c r="N1450" i="1"/>
  <c r="O1450" i="1"/>
  <c r="N1451" i="1"/>
  <c r="O1451" i="1"/>
  <c r="N1452" i="1"/>
  <c r="O1452" i="1"/>
  <c r="N1453" i="1"/>
  <c r="O1453" i="1"/>
  <c r="N1454" i="1"/>
  <c r="O1454" i="1"/>
  <c r="N1455" i="1"/>
  <c r="O1455" i="1"/>
  <c r="N1456" i="1"/>
  <c r="O1456" i="1"/>
  <c r="N1457" i="1"/>
  <c r="O1457" i="1"/>
  <c r="N1458" i="1"/>
  <c r="O1458" i="1"/>
  <c r="N1459" i="1"/>
  <c r="O1459" i="1"/>
  <c r="N1460" i="1"/>
  <c r="O1460" i="1"/>
  <c r="N1461" i="1"/>
  <c r="O1461" i="1"/>
  <c r="N1462" i="1"/>
  <c r="O1462" i="1"/>
  <c r="N1463" i="1"/>
  <c r="O1463" i="1"/>
  <c r="N1464" i="1"/>
  <c r="O1464" i="1"/>
  <c r="N1465" i="1"/>
  <c r="O1465" i="1"/>
  <c r="N1466" i="1"/>
  <c r="O1466" i="1"/>
  <c r="N1467" i="1"/>
  <c r="O1467" i="1"/>
  <c r="N1468" i="1"/>
  <c r="O1468" i="1"/>
  <c r="N1469" i="1"/>
  <c r="O1469" i="1"/>
  <c r="N1470" i="1"/>
  <c r="O1470" i="1"/>
  <c r="N1471" i="1"/>
  <c r="O1471" i="1"/>
  <c r="N1472" i="1"/>
  <c r="O1472" i="1"/>
  <c r="N1473" i="1"/>
  <c r="O1473" i="1"/>
  <c r="N1474" i="1"/>
  <c r="O1474" i="1"/>
  <c r="N1475" i="1"/>
  <c r="O1475" i="1"/>
  <c r="N1476" i="1"/>
  <c r="O1476" i="1"/>
  <c r="N1477" i="1"/>
  <c r="O1477" i="1"/>
  <c r="N1478" i="1"/>
  <c r="O1478" i="1"/>
  <c r="N1479" i="1"/>
  <c r="O1479" i="1"/>
  <c r="N1480" i="1"/>
  <c r="O1480" i="1"/>
  <c r="N1481" i="1"/>
  <c r="O1481" i="1"/>
  <c r="N1482" i="1"/>
  <c r="O1482" i="1"/>
  <c r="N1483" i="1"/>
  <c r="O1483" i="1"/>
  <c r="N1484" i="1"/>
  <c r="O1484" i="1"/>
  <c r="N1485" i="1"/>
  <c r="O1485" i="1"/>
  <c r="N1486" i="1"/>
  <c r="O1486" i="1"/>
  <c r="N1487" i="1"/>
  <c r="O1487" i="1"/>
  <c r="N1488" i="1"/>
  <c r="O1488" i="1"/>
  <c r="N1489" i="1"/>
  <c r="O1489" i="1"/>
  <c r="N1490" i="1"/>
  <c r="O1490" i="1"/>
  <c r="N1491" i="1"/>
  <c r="O1491" i="1"/>
  <c r="N1492" i="1"/>
  <c r="O1492" i="1"/>
  <c r="N1493" i="1"/>
  <c r="O1493" i="1"/>
  <c r="N1494" i="1"/>
  <c r="O1494" i="1"/>
  <c r="N1495" i="1"/>
  <c r="O1495" i="1"/>
  <c r="N1496" i="1"/>
  <c r="O1496" i="1"/>
  <c r="N1497" i="1"/>
  <c r="O1497" i="1"/>
  <c r="N1498" i="1"/>
  <c r="O1498" i="1"/>
  <c r="N1499" i="1"/>
  <c r="O1499" i="1"/>
  <c r="N1500" i="1"/>
  <c r="O1500" i="1"/>
  <c r="N1501" i="1"/>
  <c r="O1501" i="1"/>
  <c r="N1502" i="1"/>
  <c r="O1502" i="1"/>
  <c r="N1503" i="1"/>
  <c r="O1503" i="1"/>
  <c r="N1504" i="1"/>
  <c r="O1504" i="1"/>
  <c r="N1505" i="1"/>
  <c r="O1505" i="1"/>
  <c r="N1506" i="1"/>
  <c r="O1506" i="1"/>
  <c r="N1507" i="1"/>
  <c r="O1507" i="1"/>
  <c r="N1508" i="1"/>
  <c r="O1508" i="1"/>
  <c r="N1509" i="1"/>
  <c r="O1509" i="1"/>
  <c r="N1510" i="1"/>
  <c r="O1510" i="1"/>
  <c r="N1511" i="1"/>
  <c r="O1511" i="1"/>
  <c r="N1512" i="1"/>
  <c r="O1512" i="1"/>
  <c r="N1513" i="1"/>
  <c r="O1513" i="1"/>
  <c r="N1514" i="1"/>
  <c r="O1514" i="1"/>
  <c r="N1515" i="1"/>
  <c r="O1515" i="1"/>
  <c r="N1516" i="1"/>
  <c r="O1516" i="1"/>
  <c r="N1517" i="1"/>
  <c r="O1517" i="1"/>
  <c r="N1518" i="1"/>
  <c r="O1518" i="1"/>
  <c r="N1519" i="1"/>
  <c r="O1519" i="1"/>
  <c r="N1520" i="1"/>
  <c r="O1520" i="1"/>
  <c r="N1521" i="1"/>
  <c r="O1521" i="1"/>
  <c r="N1522" i="1"/>
  <c r="O1522" i="1"/>
  <c r="N1523" i="1"/>
  <c r="O1523" i="1"/>
  <c r="N1524" i="1"/>
  <c r="O1524" i="1"/>
  <c r="N1525" i="1"/>
  <c r="O1525" i="1"/>
  <c r="N1526" i="1"/>
  <c r="O1526" i="1"/>
  <c r="N1527" i="1"/>
  <c r="O1527" i="1"/>
  <c r="N1528" i="1"/>
  <c r="O1528" i="1"/>
  <c r="N1529" i="1"/>
  <c r="O1529" i="1"/>
  <c r="N1530" i="1"/>
  <c r="O1530" i="1"/>
  <c r="N1531" i="1"/>
  <c r="O1531" i="1"/>
  <c r="N1532" i="1"/>
  <c r="O1532" i="1"/>
  <c r="N1533" i="1"/>
  <c r="O1533" i="1"/>
  <c r="N1534" i="1"/>
  <c r="O1534" i="1"/>
  <c r="N1535" i="1"/>
  <c r="O1535" i="1"/>
  <c r="N1536" i="1"/>
  <c r="O1536" i="1"/>
  <c r="N1537" i="1"/>
  <c r="O1537" i="1"/>
  <c r="N1538" i="1"/>
  <c r="O1538" i="1"/>
  <c r="N1539" i="1"/>
  <c r="O1539" i="1"/>
  <c r="N1540" i="1"/>
  <c r="O1540" i="1"/>
  <c r="N1541" i="1"/>
  <c r="O1541" i="1"/>
  <c r="N1542" i="1"/>
  <c r="O1542" i="1"/>
  <c r="N1543" i="1"/>
  <c r="O1543" i="1"/>
  <c r="N1544" i="1"/>
  <c r="O1544" i="1"/>
  <c r="N1545" i="1"/>
  <c r="O1545" i="1"/>
  <c r="N1546" i="1"/>
  <c r="O1546" i="1"/>
  <c r="N1547" i="1"/>
  <c r="O1547" i="1"/>
  <c r="N1548" i="1"/>
  <c r="O1548" i="1"/>
  <c r="N1549" i="1"/>
  <c r="O1549" i="1"/>
  <c r="N1550" i="1"/>
  <c r="O1550" i="1"/>
  <c r="N1551" i="1"/>
  <c r="O1551" i="1"/>
  <c r="N1552" i="1"/>
  <c r="O1552" i="1"/>
  <c r="N1553" i="1"/>
  <c r="O1553" i="1"/>
  <c r="N1554" i="1"/>
  <c r="O1554" i="1"/>
  <c r="N1555" i="1"/>
  <c r="O1555" i="1"/>
  <c r="N1556" i="1"/>
  <c r="O1556" i="1"/>
  <c r="N1557" i="1"/>
  <c r="O1557" i="1"/>
  <c r="N1558" i="1"/>
  <c r="O1558" i="1"/>
  <c r="N1559" i="1"/>
  <c r="O1559" i="1"/>
  <c r="N1560" i="1"/>
  <c r="O1560" i="1"/>
  <c r="N1561" i="1"/>
  <c r="O1561" i="1"/>
  <c r="N1562" i="1"/>
  <c r="O1562" i="1"/>
  <c r="N1563" i="1"/>
  <c r="O1563" i="1"/>
  <c r="N1564" i="1"/>
  <c r="O1564" i="1"/>
  <c r="N1565" i="1"/>
  <c r="O1565" i="1"/>
  <c r="N1566" i="1"/>
  <c r="O1566" i="1"/>
  <c r="N1567" i="1"/>
  <c r="O1567" i="1"/>
  <c r="N1568" i="1"/>
  <c r="O1568" i="1"/>
  <c r="N1569" i="1"/>
  <c r="O1569" i="1"/>
  <c r="N1570" i="1"/>
  <c r="O1570" i="1"/>
  <c r="N1571" i="1"/>
  <c r="O1571" i="1"/>
  <c r="N1572" i="1"/>
  <c r="O1572" i="1"/>
  <c r="N1573" i="1"/>
  <c r="O1573" i="1"/>
  <c r="N1574" i="1"/>
  <c r="O1574" i="1"/>
  <c r="N1575" i="1"/>
  <c r="O1575" i="1"/>
  <c r="N1576" i="1"/>
  <c r="O1576" i="1"/>
  <c r="N1577" i="1"/>
  <c r="O1577" i="1"/>
  <c r="N1578" i="1"/>
  <c r="O1578" i="1"/>
  <c r="N1579" i="1"/>
  <c r="O1579" i="1"/>
  <c r="N1580" i="1"/>
  <c r="O1580" i="1"/>
  <c r="N1581" i="1"/>
  <c r="O1581" i="1"/>
  <c r="N1582" i="1"/>
  <c r="O1582" i="1"/>
  <c r="N1583" i="1"/>
  <c r="O1583" i="1"/>
  <c r="N1584" i="1"/>
  <c r="O1584" i="1"/>
  <c r="N1585" i="1"/>
  <c r="O1585" i="1"/>
  <c r="N1586" i="1"/>
  <c r="O1586" i="1"/>
  <c r="N1587" i="1"/>
  <c r="O1587" i="1"/>
  <c r="N1588" i="1"/>
  <c r="O1588" i="1"/>
  <c r="N1589" i="1"/>
  <c r="O1589" i="1"/>
  <c r="N1590" i="1"/>
  <c r="O1590" i="1"/>
  <c r="N1591" i="1"/>
  <c r="O1591" i="1"/>
  <c r="N1592" i="1"/>
  <c r="O1592" i="1"/>
  <c r="N1593" i="1"/>
  <c r="O1593" i="1"/>
  <c r="N1594" i="1"/>
  <c r="O1594" i="1"/>
  <c r="N1595" i="1"/>
  <c r="O1595" i="1"/>
  <c r="N1596" i="1"/>
  <c r="O1596" i="1"/>
  <c r="N1597" i="1"/>
  <c r="O1597" i="1"/>
  <c r="N1598" i="1"/>
  <c r="O1598" i="1"/>
  <c r="N1599" i="1"/>
  <c r="O1599" i="1"/>
  <c r="N1600" i="1"/>
  <c r="O1600" i="1"/>
  <c r="N1601" i="1"/>
  <c r="O1601" i="1"/>
  <c r="N1602" i="1"/>
  <c r="O1602" i="1"/>
  <c r="N1603" i="1"/>
  <c r="O1603" i="1"/>
  <c r="N1604" i="1"/>
  <c r="O1604" i="1"/>
  <c r="N1605" i="1"/>
  <c r="O1605" i="1"/>
  <c r="N1606" i="1"/>
  <c r="O1606" i="1"/>
  <c r="N1607" i="1"/>
  <c r="O1607" i="1"/>
  <c r="N1608" i="1"/>
  <c r="O1608" i="1"/>
  <c r="N1609" i="1"/>
  <c r="O1609" i="1"/>
  <c r="N1610" i="1"/>
  <c r="O1610" i="1"/>
  <c r="N1611" i="1"/>
  <c r="O1611" i="1"/>
  <c r="N1612" i="1"/>
  <c r="O1612" i="1"/>
  <c r="N1613" i="1"/>
  <c r="O1613" i="1"/>
  <c r="N1614" i="1"/>
  <c r="O1614" i="1"/>
  <c r="N1615" i="1"/>
  <c r="O1615" i="1"/>
  <c r="N1616" i="1"/>
  <c r="O1616" i="1"/>
  <c r="N1617" i="1"/>
  <c r="O1617" i="1"/>
  <c r="N1618" i="1"/>
  <c r="O1618" i="1"/>
  <c r="N1619" i="1"/>
  <c r="O1619" i="1"/>
  <c r="N1620" i="1"/>
  <c r="O1620" i="1"/>
  <c r="N1621" i="1"/>
  <c r="O1621" i="1"/>
  <c r="N1622" i="1"/>
  <c r="O1622" i="1"/>
  <c r="N1623" i="1"/>
  <c r="O1623" i="1"/>
  <c r="N1624" i="1"/>
  <c r="O1624" i="1"/>
  <c r="N1625" i="1"/>
  <c r="O1625" i="1"/>
  <c r="N1626" i="1"/>
  <c r="O1626" i="1"/>
  <c r="N1627" i="1"/>
  <c r="O1627" i="1"/>
  <c r="N1628" i="1"/>
  <c r="O1628" i="1"/>
  <c r="N1629" i="1"/>
  <c r="O1629" i="1"/>
  <c r="N1630" i="1"/>
  <c r="O1630" i="1"/>
  <c r="N1631" i="1"/>
  <c r="O1631" i="1"/>
  <c r="N1632" i="1"/>
  <c r="O1632" i="1"/>
  <c r="N1633" i="1"/>
  <c r="O1633" i="1"/>
  <c r="N1634" i="1"/>
  <c r="O1634" i="1"/>
  <c r="N1635" i="1"/>
  <c r="O1635" i="1"/>
  <c r="N1636" i="1"/>
  <c r="O1636" i="1"/>
  <c r="N1637" i="1"/>
  <c r="O1637" i="1"/>
  <c r="N1638" i="1"/>
  <c r="O1638" i="1"/>
  <c r="N1639" i="1"/>
  <c r="O1639" i="1"/>
  <c r="N1640" i="1"/>
  <c r="O1640" i="1"/>
  <c r="N1641" i="1"/>
  <c r="O1641" i="1"/>
  <c r="N1642" i="1"/>
  <c r="O1642" i="1"/>
  <c r="N1643" i="1"/>
  <c r="O1643" i="1"/>
  <c r="N1644" i="1"/>
  <c r="O1644" i="1"/>
  <c r="N1645" i="1"/>
  <c r="O1645" i="1"/>
  <c r="N1646" i="1"/>
  <c r="O1646" i="1"/>
  <c r="N1647" i="1"/>
  <c r="O1647" i="1"/>
  <c r="N1648" i="1"/>
  <c r="O1648" i="1"/>
  <c r="N1649" i="1"/>
  <c r="O1649" i="1"/>
  <c r="N1650" i="1"/>
  <c r="O1650" i="1"/>
  <c r="N1651" i="1"/>
  <c r="O1651" i="1"/>
  <c r="N1652" i="1"/>
  <c r="O1652" i="1"/>
  <c r="N1653" i="1"/>
  <c r="O1653" i="1"/>
  <c r="N1654" i="1"/>
  <c r="O1654" i="1"/>
  <c r="N1655" i="1"/>
  <c r="O1655" i="1"/>
  <c r="N1656" i="1"/>
  <c r="O1656" i="1"/>
  <c r="N1657" i="1"/>
  <c r="O1657" i="1"/>
  <c r="N1658" i="1"/>
  <c r="O1658" i="1"/>
  <c r="N1659" i="1"/>
  <c r="O1659" i="1"/>
  <c r="N1660" i="1"/>
  <c r="O1660" i="1"/>
  <c r="N1661" i="1"/>
  <c r="O1661" i="1"/>
  <c r="N1662" i="1"/>
  <c r="O1662" i="1"/>
  <c r="N1663" i="1"/>
  <c r="O1663" i="1"/>
  <c r="N1664" i="1"/>
  <c r="O1664" i="1"/>
  <c r="N1665" i="1"/>
  <c r="O1665" i="1"/>
  <c r="N1666" i="1"/>
  <c r="O1666" i="1"/>
  <c r="N1667" i="1"/>
  <c r="O1667" i="1"/>
  <c r="N1668" i="1"/>
  <c r="O1668" i="1"/>
  <c r="N1669" i="1"/>
  <c r="O1669" i="1"/>
  <c r="N1670" i="1"/>
  <c r="O1670" i="1"/>
  <c r="N1671" i="1"/>
  <c r="O1671" i="1"/>
  <c r="N1672" i="1"/>
  <c r="O1672" i="1"/>
  <c r="N1673" i="1"/>
  <c r="O1673" i="1"/>
  <c r="N1674" i="1"/>
  <c r="O1674" i="1"/>
  <c r="N1675" i="1"/>
  <c r="O1675" i="1"/>
  <c r="N1676" i="1"/>
  <c r="O1676" i="1"/>
  <c r="N1677" i="1"/>
  <c r="O1677" i="1"/>
  <c r="N1678" i="1"/>
  <c r="O1678" i="1"/>
  <c r="N1679" i="1"/>
  <c r="O1679" i="1"/>
  <c r="N1680" i="1"/>
  <c r="O1680" i="1"/>
  <c r="N1681" i="1"/>
  <c r="O1681" i="1"/>
  <c r="N1682" i="1"/>
  <c r="O1682" i="1"/>
  <c r="N1683" i="1"/>
  <c r="O1683" i="1"/>
  <c r="N1684" i="1"/>
  <c r="O1684" i="1"/>
  <c r="N1685" i="1"/>
  <c r="O1685" i="1"/>
  <c r="N1686" i="1"/>
  <c r="O1686" i="1"/>
  <c r="N1687" i="1"/>
  <c r="O1687" i="1"/>
  <c r="N1688" i="1"/>
  <c r="O1688" i="1"/>
  <c r="N1689" i="1"/>
  <c r="O1689" i="1"/>
  <c r="N1690" i="1"/>
  <c r="O1690" i="1"/>
  <c r="N1691" i="1"/>
  <c r="O1691" i="1"/>
  <c r="N1692" i="1"/>
  <c r="O1692" i="1"/>
  <c r="N1693" i="1"/>
  <c r="O1693" i="1"/>
  <c r="N1694" i="1"/>
  <c r="O1694" i="1"/>
  <c r="N1695" i="1"/>
  <c r="O1695" i="1"/>
  <c r="N1696" i="1"/>
  <c r="O1696" i="1"/>
  <c r="N1697" i="1"/>
  <c r="O1697" i="1"/>
  <c r="N1698" i="1"/>
  <c r="O1698" i="1"/>
  <c r="N1699" i="1"/>
  <c r="O1699" i="1"/>
  <c r="N1700" i="1"/>
  <c r="O1700" i="1"/>
  <c r="N1701" i="1"/>
  <c r="O1701" i="1"/>
  <c r="N1702" i="1"/>
  <c r="O1702" i="1"/>
  <c r="N1703" i="1"/>
  <c r="O1703" i="1"/>
  <c r="N1704" i="1"/>
  <c r="O1704" i="1"/>
  <c r="N1705" i="1"/>
  <c r="O1705" i="1"/>
  <c r="N1706" i="1"/>
  <c r="O1706" i="1"/>
  <c r="N1707" i="1"/>
  <c r="O1707" i="1"/>
  <c r="N1708" i="1"/>
  <c r="O1708" i="1"/>
  <c r="N1709" i="1"/>
  <c r="O1709" i="1"/>
  <c r="N1710" i="1"/>
  <c r="O1710" i="1"/>
  <c r="N1711" i="1"/>
  <c r="O1711" i="1"/>
  <c r="N1712" i="1"/>
  <c r="O1712" i="1"/>
  <c r="N1713" i="1"/>
  <c r="O1713" i="1"/>
  <c r="N1714" i="1"/>
  <c r="O1714" i="1"/>
  <c r="N1715" i="1"/>
  <c r="O1715" i="1"/>
  <c r="N1716" i="1"/>
  <c r="O1716" i="1"/>
  <c r="N1717" i="1"/>
  <c r="O1717" i="1"/>
  <c r="N1718" i="1"/>
  <c r="O1718" i="1"/>
  <c r="N1719" i="1"/>
  <c r="O1719" i="1"/>
  <c r="N1720" i="1"/>
  <c r="O1720" i="1"/>
  <c r="N1721" i="1"/>
  <c r="O1721" i="1"/>
  <c r="N1722" i="1"/>
  <c r="O1722" i="1"/>
  <c r="N1723" i="1"/>
  <c r="O1723" i="1"/>
  <c r="N1724" i="1"/>
  <c r="O1724" i="1"/>
  <c r="N1725" i="1"/>
  <c r="O1725" i="1"/>
  <c r="N1726" i="1"/>
  <c r="O1726" i="1"/>
  <c r="N1727" i="1"/>
  <c r="O1727" i="1"/>
  <c r="N1728" i="1"/>
  <c r="O1728" i="1"/>
  <c r="N1729" i="1"/>
  <c r="O1729" i="1"/>
  <c r="N1730" i="1"/>
  <c r="O1730" i="1"/>
  <c r="N1731" i="1"/>
  <c r="O1731" i="1"/>
  <c r="N1732" i="1"/>
  <c r="O1732" i="1"/>
  <c r="N1733" i="1"/>
  <c r="O1733" i="1"/>
  <c r="N1734" i="1"/>
  <c r="O1734" i="1"/>
  <c r="N1735" i="1"/>
  <c r="O1735" i="1"/>
  <c r="N1736" i="1"/>
  <c r="O1736" i="1"/>
  <c r="N1737" i="1"/>
  <c r="O1737" i="1"/>
  <c r="N1738" i="1"/>
  <c r="O1738" i="1"/>
  <c r="N1739" i="1"/>
  <c r="O1739" i="1"/>
  <c r="N1740" i="1"/>
  <c r="O1740" i="1"/>
  <c r="N1741" i="1"/>
  <c r="O1741" i="1"/>
  <c r="N1742" i="1"/>
  <c r="O1742" i="1"/>
  <c r="N1743" i="1"/>
  <c r="O1743" i="1"/>
  <c r="N1744" i="1"/>
  <c r="O1744" i="1"/>
  <c r="N1745" i="1"/>
  <c r="O1745" i="1"/>
  <c r="N1746" i="1"/>
  <c r="O1746" i="1"/>
  <c r="N1747" i="1"/>
  <c r="O1747" i="1"/>
  <c r="N1748" i="1"/>
  <c r="O1748" i="1"/>
  <c r="N1749" i="1"/>
  <c r="O1749" i="1"/>
  <c r="N1750" i="1"/>
  <c r="O1750" i="1"/>
  <c r="N1751" i="1"/>
  <c r="O1751" i="1"/>
  <c r="N1752" i="1"/>
  <c r="O1752" i="1"/>
  <c r="N1753" i="1"/>
  <c r="O1753" i="1"/>
  <c r="N1754" i="1"/>
  <c r="O1754" i="1"/>
  <c r="N1755" i="1"/>
  <c r="O1755" i="1"/>
  <c r="N1756" i="1"/>
  <c r="O1756" i="1"/>
  <c r="N1757" i="1"/>
  <c r="O1757" i="1"/>
  <c r="N1758" i="1"/>
  <c r="O1758" i="1"/>
  <c r="N1759" i="1"/>
  <c r="O1759" i="1"/>
  <c r="N1760" i="1"/>
  <c r="O1760" i="1"/>
  <c r="N1761" i="1"/>
  <c r="O1761" i="1"/>
  <c r="N1762" i="1"/>
  <c r="O1762" i="1"/>
  <c r="N1763" i="1"/>
  <c r="O1763" i="1"/>
  <c r="B75" i="1"/>
  <c r="C75" i="1"/>
  <c r="B76" i="1"/>
  <c r="C76" i="1"/>
  <c r="B77" i="1"/>
  <c r="C77" i="1"/>
  <c r="B78" i="1"/>
  <c r="C78" i="1"/>
  <c r="B79" i="1"/>
  <c r="C79" i="1"/>
  <c r="B80" i="1"/>
  <c r="C80" i="1"/>
  <c r="B81" i="1"/>
  <c r="C81" i="1"/>
  <c r="B82" i="1"/>
  <c r="C82" i="1"/>
  <c r="B83" i="1"/>
  <c r="C83" i="1"/>
  <c r="B84" i="1"/>
  <c r="C84" i="1"/>
  <c r="B85" i="1"/>
  <c r="C85" i="1"/>
  <c r="B86" i="1"/>
  <c r="C86" i="1"/>
  <c r="B87" i="1"/>
  <c r="C87" i="1"/>
  <c r="B88" i="1"/>
  <c r="C88" i="1"/>
  <c r="B89" i="1"/>
  <c r="C89" i="1"/>
  <c r="B90" i="1"/>
  <c r="C90" i="1"/>
  <c r="B91" i="1"/>
  <c r="C91" i="1"/>
  <c r="B92" i="1"/>
  <c r="C92" i="1"/>
  <c r="B93" i="1"/>
  <c r="C93" i="1"/>
  <c r="B94" i="1"/>
  <c r="C94" i="1"/>
  <c r="B95" i="1"/>
  <c r="C95" i="1"/>
  <c r="B96" i="1"/>
  <c r="C96" i="1"/>
  <c r="B97" i="1"/>
  <c r="C97" i="1"/>
  <c r="B98" i="1"/>
  <c r="C98" i="1"/>
  <c r="B99" i="1"/>
  <c r="C99" i="1"/>
  <c r="B100" i="1"/>
  <c r="C100" i="1"/>
  <c r="B101" i="1"/>
  <c r="C101" i="1"/>
  <c r="B102" i="1"/>
  <c r="C102" i="1"/>
  <c r="B103" i="1"/>
  <c r="C103" i="1"/>
  <c r="B104" i="1"/>
  <c r="C104" i="1"/>
  <c r="B105" i="1"/>
  <c r="C105" i="1"/>
  <c r="B106" i="1"/>
  <c r="C106" i="1"/>
  <c r="B107" i="1"/>
  <c r="C107" i="1"/>
  <c r="B108" i="1"/>
  <c r="C108" i="1"/>
  <c r="B109" i="1"/>
  <c r="C109" i="1"/>
  <c r="B110" i="1"/>
  <c r="C110" i="1"/>
  <c r="B111" i="1"/>
  <c r="C111" i="1"/>
  <c r="B112" i="1"/>
  <c r="C112" i="1"/>
  <c r="B113" i="1"/>
  <c r="C113" i="1"/>
  <c r="B114" i="1"/>
  <c r="C114" i="1"/>
  <c r="B115" i="1"/>
  <c r="C115" i="1"/>
  <c r="B116" i="1"/>
  <c r="C116" i="1"/>
  <c r="B117" i="1"/>
  <c r="C117" i="1"/>
  <c r="B118" i="1"/>
  <c r="C118" i="1"/>
  <c r="B119" i="1"/>
  <c r="C119" i="1"/>
  <c r="B120" i="1"/>
  <c r="C120" i="1"/>
  <c r="B121" i="1"/>
  <c r="C121" i="1"/>
  <c r="B122" i="1"/>
  <c r="C122" i="1"/>
  <c r="B123" i="1"/>
  <c r="C123" i="1"/>
  <c r="B124" i="1"/>
  <c r="C124" i="1"/>
  <c r="B125" i="1"/>
  <c r="C125" i="1"/>
  <c r="B126" i="1"/>
  <c r="C126" i="1"/>
  <c r="B127" i="1"/>
  <c r="C127" i="1"/>
  <c r="B128" i="1"/>
  <c r="C128" i="1"/>
  <c r="B129" i="1"/>
  <c r="C129" i="1"/>
  <c r="B130" i="1"/>
  <c r="C130" i="1"/>
  <c r="B131" i="1"/>
  <c r="C131" i="1"/>
  <c r="B132" i="1"/>
  <c r="C132" i="1"/>
  <c r="B133" i="1"/>
  <c r="C133" i="1"/>
  <c r="B134" i="1"/>
  <c r="C134" i="1"/>
  <c r="B135" i="1"/>
  <c r="C135" i="1"/>
  <c r="B136" i="1"/>
  <c r="C136" i="1"/>
  <c r="B137" i="1"/>
  <c r="C137" i="1"/>
  <c r="B138" i="1"/>
  <c r="C138" i="1"/>
  <c r="B139" i="1"/>
  <c r="C139" i="1"/>
  <c r="B140" i="1"/>
  <c r="C140" i="1"/>
  <c r="B141" i="1"/>
  <c r="C141" i="1"/>
  <c r="B142" i="1"/>
  <c r="C142" i="1"/>
  <c r="B143" i="1"/>
  <c r="C143" i="1"/>
  <c r="B144" i="1"/>
  <c r="C144" i="1"/>
  <c r="B145" i="1"/>
  <c r="C145" i="1"/>
  <c r="B146" i="1"/>
  <c r="C146" i="1"/>
  <c r="B147" i="1"/>
  <c r="C147" i="1"/>
  <c r="B148" i="1"/>
  <c r="C148" i="1"/>
  <c r="B149" i="1"/>
  <c r="C149" i="1"/>
  <c r="B150" i="1"/>
  <c r="C150" i="1"/>
  <c r="B151" i="1"/>
  <c r="C151" i="1"/>
  <c r="B152" i="1"/>
  <c r="C152" i="1"/>
  <c r="B153" i="1"/>
  <c r="C153" i="1"/>
  <c r="B154" i="1"/>
  <c r="C154" i="1"/>
  <c r="B155" i="1"/>
  <c r="C155" i="1"/>
  <c r="B156" i="1"/>
  <c r="C156" i="1"/>
  <c r="B157" i="1"/>
  <c r="C157" i="1"/>
  <c r="B158" i="1"/>
  <c r="C158" i="1"/>
  <c r="B159" i="1"/>
  <c r="C159" i="1"/>
  <c r="B160" i="1"/>
  <c r="C160" i="1"/>
  <c r="B161" i="1"/>
  <c r="C161" i="1"/>
  <c r="B162" i="1"/>
  <c r="C162" i="1"/>
  <c r="B163" i="1"/>
  <c r="C163" i="1"/>
  <c r="B164" i="1"/>
  <c r="C164" i="1"/>
  <c r="B165" i="1"/>
  <c r="C165" i="1"/>
  <c r="B166" i="1"/>
  <c r="C166" i="1"/>
  <c r="B167" i="1"/>
  <c r="C167" i="1"/>
  <c r="B168" i="1"/>
  <c r="C168" i="1"/>
  <c r="B169" i="1"/>
  <c r="C169" i="1"/>
  <c r="B170" i="1"/>
  <c r="C170" i="1"/>
  <c r="B171" i="1"/>
  <c r="C171" i="1"/>
  <c r="B172" i="1"/>
  <c r="C172" i="1"/>
  <c r="B173" i="1"/>
  <c r="C173" i="1"/>
  <c r="B174" i="1"/>
  <c r="C174" i="1"/>
  <c r="B175" i="1"/>
  <c r="C175" i="1"/>
  <c r="B176" i="1"/>
  <c r="C176" i="1"/>
  <c r="B177" i="1"/>
  <c r="C177" i="1"/>
  <c r="B178" i="1"/>
  <c r="C178" i="1"/>
  <c r="B179" i="1"/>
  <c r="C179" i="1"/>
  <c r="B180" i="1"/>
  <c r="C180" i="1"/>
  <c r="B181" i="1"/>
  <c r="C181" i="1"/>
  <c r="B182" i="1"/>
  <c r="C182" i="1"/>
  <c r="B183" i="1"/>
  <c r="C183" i="1"/>
  <c r="B184" i="1"/>
  <c r="C184" i="1"/>
  <c r="B185" i="1"/>
  <c r="C185" i="1"/>
  <c r="B186" i="1"/>
  <c r="C186" i="1"/>
  <c r="B187" i="1"/>
  <c r="C187" i="1"/>
  <c r="B188" i="1"/>
  <c r="C188" i="1"/>
  <c r="B189" i="1"/>
  <c r="C189" i="1"/>
  <c r="B190" i="1"/>
  <c r="C190" i="1"/>
  <c r="B191" i="1"/>
  <c r="C191" i="1"/>
  <c r="B192" i="1"/>
  <c r="C192" i="1"/>
  <c r="B193" i="1"/>
  <c r="C193" i="1"/>
  <c r="B194" i="1"/>
  <c r="C194" i="1"/>
  <c r="B195" i="1"/>
  <c r="C195" i="1"/>
  <c r="B196" i="1"/>
  <c r="C196" i="1"/>
  <c r="B197" i="1"/>
  <c r="C197" i="1"/>
  <c r="B198" i="1"/>
  <c r="C198" i="1"/>
  <c r="B199" i="1"/>
  <c r="C199" i="1"/>
  <c r="B200" i="1"/>
  <c r="C200" i="1"/>
  <c r="B201" i="1"/>
  <c r="C201" i="1"/>
  <c r="B202" i="1"/>
  <c r="C202" i="1"/>
  <c r="B203" i="1"/>
  <c r="C203" i="1"/>
  <c r="B204" i="1"/>
  <c r="C204" i="1"/>
  <c r="B205" i="1"/>
  <c r="C205" i="1"/>
  <c r="B206" i="1"/>
  <c r="C206" i="1"/>
  <c r="B207" i="1"/>
  <c r="C207" i="1"/>
  <c r="B208" i="1"/>
  <c r="C208" i="1"/>
  <c r="B209" i="1"/>
  <c r="C209" i="1"/>
  <c r="B210" i="1"/>
  <c r="C210" i="1"/>
  <c r="B211" i="1"/>
  <c r="C211" i="1"/>
  <c r="B212" i="1"/>
  <c r="C212" i="1"/>
  <c r="B213" i="1"/>
  <c r="C213" i="1"/>
  <c r="B214" i="1"/>
  <c r="C214" i="1"/>
  <c r="B215" i="1"/>
  <c r="C215" i="1"/>
  <c r="B216" i="1"/>
  <c r="C216" i="1"/>
  <c r="B217" i="1"/>
  <c r="C217" i="1"/>
  <c r="B218" i="1"/>
  <c r="C218" i="1"/>
  <c r="B219" i="1"/>
  <c r="C219" i="1"/>
  <c r="B220" i="1"/>
  <c r="C220" i="1"/>
  <c r="B221" i="1"/>
  <c r="C221" i="1"/>
  <c r="B222" i="1"/>
  <c r="C222" i="1"/>
  <c r="B223" i="1"/>
  <c r="C223" i="1"/>
  <c r="B224" i="1"/>
  <c r="C224" i="1"/>
  <c r="B225" i="1"/>
  <c r="C225" i="1"/>
  <c r="B226" i="1"/>
  <c r="C226" i="1"/>
  <c r="B227" i="1"/>
  <c r="C227" i="1"/>
  <c r="B228" i="1"/>
  <c r="C228" i="1"/>
  <c r="B229" i="1"/>
  <c r="C229" i="1"/>
  <c r="B230" i="1"/>
  <c r="C230" i="1"/>
  <c r="B231" i="1"/>
  <c r="C231" i="1"/>
  <c r="B232" i="1"/>
  <c r="C232" i="1"/>
  <c r="B233" i="1"/>
  <c r="C233" i="1"/>
  <c r="B234" i="1"/>
  <c r="C234" i="1"/>
  <c r="B235" i="1"/>
  <c r="C235" i="1"/>
  <c r="B236" i="1"/>
  <c r="C236" i="1"/>
  <c r="B237" i="1"/>
  <c r="C237" i="1"/>
  <c r="B238" i="1"/>
  <c r="C238" i="1"/>
  <c r="B239" i="1"/>
  <c r="C239" i="1"/>
  <c r="B240" i="1"/>
  <c r="C240" i="1"/>
  <c r="B241" i="1"/>
  <c r="C241" i="1"/>
  <c r="B242" i="1"/>
  <c r="C242" i="1"/>
  <c r="B243" i="1"/>
  <c r="C243" i="1"/>
  <c r="B244" i="1"/>
  <c r="C244" i="1"/>
  <c r="B245" i="1"/>
  <c r="C245" i="1"/>
  <c r="B246" i="1"/>
  <c r="C246" i="1"/>
  <c r="B247" i="1"/>
  <c r="C247" i="1"/>
  <c r="B248" i="1"/>
  <c r="C248" i="1"/>
  <c r="B249" i="1"/>
  <c r="C249" i="1"/>
  <c r="B250" i="1"/>
  <c r="C250" i="1"/>
  <c r="B251" i="1"/>
  <c r="C251" i="1"/>
  <c r="B252" i="1"/>
  <c r="C252" i="1"/>
  <c r="B253" i="1"/>
  <c r="C253" i="1"/>
  <c r="B254" i="1"/>
  <c r="C254" i="1"/>
  <c r="B255" i="1"/>
  <c r="C255" i="1"/>
  <c r="B256" i="1"/>
  <c r="C256" i="1"/>
  <c r="B257" i="1"/>
  <c r="C257" i="1"/>
  <c r="B258" i="1"/>
  <c r="C258" i="1"/>
  <c r="B259" i="1"/>
  <c r="C259" i="1"/>
  <c r="B260" i="1"/>
  <c r="C260" i="1"/>
  <c r="B261" i="1"/>
  <c r="C261" i="1"/>
  <c r="B262" i="1"/>
  <c r="C262" i="1"/>
  <c r="B263" i="1"/>
  <c r="C263" i="1"/>
  <c r="B264" i="1"/>
  <c r="C264" i="1"/>
  <c r="B265" i="1"/>
  <c r="C265" i="1"/>
  <c r="B266" i="1"/>
  <c r="C266" i="1"/>
  <c r="B267" i="1"/>
  <c r="C267" i="1"/>
  <c r="B268" i="1"/>
  <c r="C268" i="1"/>
  <c r="B269" i="1"/>
  <c r="C269" i="1"/>
  <c r="B270" i="1"/>
  <c r="C270" i="1"/>
  <c r="B271" i="1"/>
  <c r="C271" i="1"/>
  <c r="B272" i="1"/>
  <c r="C272" i="1"/>
  <c r="B273" i="1"/>
  <c r="C273" i="1"/>
  <c r="B274" i="1"/>
  <c r="C274" i="1"/>
  <c r="B275" i="1"/>
  <c r="C275" i="1"/>
  <c r="B276" i="1"/>
  <c r="C276" i="1"/>
  <c r="B277" i="1"/>
  <c r="C277" i="1"/>
  <c r="B278" i="1"/>
  <c r="C278" i="1"/>
  <c r="B279" i="1"/>
  <c r="C279" i="1"/>
  <c r="B280" i="1"/>
  <c r="C280" i="1"/>
  <c r="B281" i="1"/>
  <c r="C281" i="1"/>
  <c r="B282" i="1"/>
  <c r="C282" i="1"/>
  <c r="B283" i="1"/>
  <c r="C283" i="1"/>
  <c r="B284" i="1"/>
  <c r="C284" i="1"/>
  <c r="B285" i="1"/>
  <c r="C285" i="1"/>
  <c r="B286" i="1"/>
  <c r="C286" i="1"/>
  <c r="B287" i="1"/>
  <c r="C287" i="1"/>
  <c r="B288" i="1"/>
  <c r="C288" i="1"/>
  <c r="B289" i="1"/>
  <c r="C289" i="1"/>
  <c r="B290" i="1"/>
  <c r="C290" i="1"/>
  <c r="B291" i="1"/>
  <c r="C291" i="1"/>
  <c r="B292" i="1"/>
  <c r="C292" i="1"/>
  <c r="B293" i="1"/>
  <c r="C293" i="1"/>
  <c r="B294" i="1"/>
  <c r="C294" i="1"/>
  <c r="B295" i="1"/>
  <c r="C295" i="1"/>
  <c r="B296" i="1"/>
  <c r="C296" i="1"/>
  <c r="B297" i="1"/>
  <c r="C297" i="1"/>
  <c r="B298" i="1"/>
  <c r="C298" i="1"/>
  <c r="B299" i="1"/>
  <c r="C299" i="1"/>
  <c r="B300" i="1"/>
  <c r="C300" i="1"/>
  <c r="B301" i="1"/>
  <c r="C301" i="1"/>
  <c r="B302" i="1"/>
  <c r="C302" i="1"/>
  <c r="B303" i="1"/>
  <c r="C303" i="1"/>
  <c r="B304" i="1"/>
  <c r="C304" i="1"/>
  <c r="B305" i="1"/>
  <c r="C305" i="1"/>
  <c r="B306" i="1"/>
  <c r="C306" i="1"/>
  <c r="B307" i="1"/>
  <c r="C307" i="1"/>
  <c r="B308" i="1"/>
  <c r="C308" i="1"/>
  <c r="B309" i="1"/>
  <c r="C309" i="1"/>
  <c r="B310" i="1"/>
  <c r="C310" i="1"/>
  <c r="B311" i="1"/>
  <c r="C311" i="1"/>
  <c r="B312" i="1"/>
  <c r="C312" i="1"/>
  <c r="B313" i="1"/>
  <c r="C313" i="1"/>
  <c r="B314" i="1"/>
  <c r="C314" i="1"/>
  <c r="B315" i="1"/>
  <c r="C315" i="1"/>
  <c r="B316" i="1"/>
  <c r="C316" i="1"/>
  <c r="B317" i="1"/>
  <c r="C317" i="1"/>
  <c r="B318" i="1"/>
  <c r="C318" i="1"/>
  <c r="B319" i="1"/>
  <c r="C319" i="1"/>
  <c r="B320" i="1"/>
  <c r="C320" i="1"/>
  <c r="B321" i="1"/>
  <c r="C321" i="1"/>
  <c r="B322" i="1"/>
  <c r="C322" i="1"/>
  <c r="B323" i="1"/>
  <c r="C323" i="1"/>
  <c r="B324" i="1"/>
  <c r="C324" i="1"/>
  <c r="B325" i="1"/>
  <c r="C325" i="1"/>
  <c r="B326" i="1"/>
  <c r="C326" i="1"/>
  <c r="B327" i="1"/>
  <c r="C327" i="1"/>
  <c r="B328" i="1"/>
  <c r="C328" i="1"/>
  <c r="B329" i="1"/>
  <c r="C329" i="1"/>
  <c r="B330" i="1"/>
  <c r="C330" i="1"/>
  <c r="B331" i="1"/>
  <c r="C331" i="1"/>
  <c r="B332" i="1"/>
  <c r="C332" i="1"/>
  <c r="B333" i="1"/>
  <c r="C333" i="1"/>
  <c r="B334" i="1"/>
  <c r="C334" i="1"/>
  <c r="B335" i="1"/>
  <c r="C335" i="1"/>
  <c r="B336" i="1"/>
  <c r="C336" i="1"/>
  <c r="B337" i="1"/>
  <c r="C337" i="1"/>
  <c r="B338" i="1"/>
  <c r="C338" i="1"/>
  <c r="B339" i="1"/>
  <c r="C339" i="1"/>
  <c r="B340" i="1"/>
  <c r="C340" i="1"/>
  <c r="B341" i="1"/>
  <c r="C341" i="1"/>
  <c r="B342" i="1"/>
  <c r="C342" i="1"/>
  <c r="B343" i="1"/>
  <c r="C343" i="1"/>
  <c r="B344" i="1"/>
  <c r="C344" i="1"/>
  <c r="B345" i="1"/>
  <c r="C345" i="1"/>
  <c r="B346" i="1"/>
  <c r="C346" i="1"/>
  <c r="B347" i="1"/>
  <c r="C347" i="1"/>
  <c r="B348" i="1"/>
  <c r="C348" i="1"/>
  <c r="B349" i="1"/>
  <c r="C349" i="1"/>
  <c r="B350" i="1"/>
  <c r="C350" i="1"/>
  <c r="B351" i="1"/>
  <c r="C351" i="1"/>
  <c r="B352" i="1"/>
  <c r="C352" i="1"/>
  <c r="B353" i="1"/>
  <c r="C353" i="1"/>
  <c r="B354" i="1"/>
  <c r="C354" i="1"/>
  <c r="B355" i="1"/>
  <c r="C355" i="1"/>
  <c r="B356" i="1"/>
  <c r="C356" i="1"/>
  <c r="B357" i="1"/>
  <c r="C357" i="1"/>
  <c r="B358" i="1"/>
  <c r="C358" i="1"/>
  <c r="B359" i="1"/>
  <c r="C359" i="1"/>
  <c r="B360" i="1"/>
  <c r="C360" i="1"/>
  <c r="B361" i="1"/>
  <c r="C361" i="1"/>
  <c r="B362" i="1"/>
  <c r="C362" i="1"/>
  <c r="B363" i="1"/>
  <c r="C363" i="1"/>
  <c r="B364" i="1"/>
  <c r="C364" i="1"/>
  <c r="B365" i="1"/>
  <c r="C365" i="1"/>
  <c r="B366" i="1"/>
  <c r="C366" i="1"/>
  <c r="B367" i="1"/>
  <c r="C367" i="1"/>
  <c r="B368" i="1"/>
  <c r="C368" i="1"/>
  <c r="B369" i="1"/>
  <c r="C369" i="1"/>
  <c r="B370" i="1"/>
  <c r="C370" i="1"/>
  <c r="B371" i="1"/>
  <c r="C371" i="1"/>
  <c r="B372" i="1"/>
  <c r="C372" i="1"/>
  <c r="B373" i="1"/>
  <c r="C373" i="1"/>
  <c r="B374" i="1"/>
  <c r="C374" i="1"/>
  <c r="B375" i="1"/>
  <c r="C375" i="1"/>
  <c r="B376" i="1"/>
  <c r="C376" i="1"/>
  <c r="B377" i="1"/>
  <c r="C377" i="1"/>
  <c r="B378" i="1"/>
  <c r="C378" i="1"/>
  <c r="B379" i="1"/>
  <c r="C379" i="1"/>
  <c r="B380" i="1"/>
  <c r="C380" i="1"/>
  <c r="B381" i="1"/>
  <c r="C381" i="1"/>
  <c r="B382" i="1"/>
  <c r="C382" i="1"/>
  <c r="B383" i="1"/>
  <c r="C383" i="1"/>
  <c r="B384" i="1"/>
  <c r="C384" i="1"/>
  <c r="B385" i="1"/>
  <c r="C385" i="1"/>
  <c r="B386" i="1"/>
  <c r="C386" i="1"/>
  <c r="B387" i="1"/>
  <c r="C387" i="1"/>
  <c r="B388" i="1"/>
  <c r="C388" i="1"/>
  <c r="B389" i="1"/>
  <c r="C389" i="1"/>
  <c r="B390" i="1"/>
  <c r="C390" i="1"/>
  <c r="B391" i="1"/>
  <c r="C391" i="1"/>
  <c r="B392" i="1"/>
  <c r="C392" i="1"/>
  <c r="B393" i="1"/>
  <c r="C393" i="1"/>
  <c r="B394" i="1"/>
  <c r="C394" i="1"/>
  <c r="B395" i="1"/>
  <c r="C395" i="1"/>
  <c r="B396" i="1"/>
  <c r="C396" i="1"/>
  <c r="B397" i="1"/>
  <c r="C397" i="1"/>
  <c r="B398" i="1"/>
  <c r="C398" i="1"/>
  <c r="B399" i="1"/>
  <c r="C399" i="1"/>
  <c r="B400" i="1"/>
  <c r="C400" i="1"/>
  <c r="B401" i="1"/>
  <c r="C401" i="1"/>
  <c r="B402" i="1"/>
  <c r="C402" i="1"/>
  <c r="B403" i="1"/>
  <c r="C403" i="1"/>
  <c r="B404" i="1"/>
  <c r="C404" i="1"/>
  <c r="B405" i="1"/>
  <c r="C405" i="1"/>
  <c r="B406" i="1"/>
  <c r="C406" i="1"/>
  <c r="B407" i="1"/>
  <c r="C407" i="1"/>
  <c r="B408" i="1"/>
  <c r="C408" i="1"/>
  <c r="B409" i="1"/>
  <c r="C409" i="1"/>
  <c r="B410" i="1"/>
  <c r="C410" i="1"/>
  <c r="B411" i="1"/>
  <c r="C411" i="1"/>
  <c r="B412" i="1"/>
  <c r="C412" i="1"/>
  <c r="B413" i="1"/>
  <c r="C413" i="1"/>
  <c r="B414" i="1"/>
  <c r="C414" i="1"/>
  <c r="B415" i="1"/>
  <c r="C415" i="1"/>
  <c r="B416" i="1"/>
  <c r="C416" i="1"/>
  <c r="B417" i="1"/>
  <c r="C417" i="1"/>
  <c r="B418" i="1"/>
  <c r="C418" i="1"/>
  <c r="B419" i="1"/>
  <c r="C419" i="1"/>
  <c r="B420" i="1"/>
  <c r="C420" i="1"/>
  <c r="B421" i="1"/>
  <c r="C421" i="1"/>
  <c r="B422" i="1"/>
  <c r="C422" i="1"/>
  <c r="B423" i="1"/>
  <c r="C423" i="1"/>
  <c r="B424" i="1"/>
  <c r="C424" i="1"/>
  <c r="B425" i="1"/>
  <c r="C425" i="1"/>
  <c r="B426" i="1"/>
  <c r="C426" i="1"/>
  <c r="B427" i="1"/>
  <c r="C427" i="1"/>
  <c r="B428" i="1"/>
  <c r="C428" i="1"/>
  <c r="B429" i="1"/>
  <c r="C429" i="1"/>
  <c r="B430" i="1"/>
  <c r="C430" i="1"/>
  <c r="B431" i="1"/>
  <c r="C431" i="1"/>
  <c r="B432" i="1"/>
  <c r="C432" i="1"/>
  <c r="B433" i="1"/>
  <c r="C433" i="1"/>
  <c r="B434" i="1"/>
  <c r="C434" i="1"/>
  <c r="B435" i="1"/>
  <c r="C435" i="1"/>
  <c r="B436" i="1"/>
  <c r="C436" i="1"/>
  <c r="B437" i="1"/>
  <c r="C437" i="1"/>
  <c r="B438" i="1"/>
  <c r="C438" i="1"/>
  <c r="B439" i="1"/>
  <c r="C439" i="1"/>
  <c r="B440" i="1"/>
  <c r="C440" i="1"/>
  <c r="B441" i="1"/>
  <c r="C441" i="1"/>
  <c r="B442" i="1"/>
  <c r="C442" i="1"/>
  <c r="B443" i="1"/>
  <c r="C443" i="1"/>
  <c r="B444" i="1"/>
  <c r="C444" i="1"/>
  <c r="B445" i="1"/>
  <c r="C445" i="1"/>
  <c r="B446" i="1"/>
  <c r="C446" i="1"/>
  <c r="B447" i="1"/>
  <c r="C447" i="1"/>
  <c r="B448" i="1"/>
  <c r="C448" i="1"/>
  <c r="B449" i="1"/>
  <c r="C449" i="1"/>
  <c r="B450" i="1"/>
  <c r="C450" i="1"/>
  <c r="B451" i="1"/>
  <c r="C451" i="1"/>
  <c r="B452" i="1"/>
  <c r="C452" i="1"/>
  <c r="B453" i="1"/>
  <c r="C453" i="1"/>
  <c r="B454" i="1"/>
  <c r="C454" i="1"/>
  <c r="B455" i="1"/>
  <c r="C455" i="1"/>
  <c r="B456" i="1"/>
  <c r="C456" i="1"/>
  <c r="B457" i="1"/>
  <c r="C457" i="1"/>
  <c r="B458" i="1"/>
  <c r="C458" i="1"/>
  <c r="B459" i="1"/>
  <c r="C459" i="1"/>
  <c r="B460" i="1"/>
  <c r="C460" i="1"/>
  <c r="B461" i="1"/>
  <c r="C461" i="1"/>
  <c r="B462" i="1"/>
  <c r="C462" i="1"/>
  <c r="B463" i="1"/>
  <c r="C463" i="1"/>
  <c r="B464" i="1"/>
  <c r="C464" i="1"/>
  <c r="B465" i="1"/>
  <c r="C465" i="1"/>
  <c r="B466" i="1"/>
  <c r="C466" i="1"/>
  <c r="B467" i="1"/>
  <c r="C467" i="1"/>
  <c r="B468" i="1"/>
  <c r="C468" i="1"/>
  <c r="B469" i="1"/>
  <c r="C469" i="1"/>
  <c r="B470" i="1"/>
  <c r="C470" i="1"/>
  <c r="B471" i="1"/>
  <c r="C471" i="1"/>
  <c r="B472" i="1"/>
  <c r="C472" i="1"/>
  <c r="B473" i="1"/>
  <c r="C473" i="1"/>
  <c r="B474" i="1"/>
  <c r="C474" i="1"/>
  <c r="B475" i="1"/>
  <c r="C475" i="1"/>
  <c r="B476" i="1"/>
  <c r="C476" i="1"/>
  <c r="B477" i="1"/>
  <c r="C477" i="1"/>
  <c r="B478" i="1"/>
  <c r="C478" i="1"/>
  <c r="B479" i="1"/>
  <c r="C479" i="1"/>
  <c r="B480" i="1"/>
  <c r="C480" i="1"/>
  <c r="B481" i="1"/>
  <c r="C481" i="1"/>
  <c r="B482" i="1"/>
  <c r="C482" i="1"/>
  <c r="B483" i="1"/>
  <c r="C483" i="1"/>
  <c r="B484" i="1"/>
  <c r="C484" i="1"/>
  <c r="B485" i="1"/>
  <c r="C485" i="1"/>
  <c r="B486" i="1"/>
  <c r="C486" i="1"/>
  <c r="B487" i="1"/>
  <c r="C487" i="1"/>
  <c r="B488" i="1"/>
  <c r="C488" i="1"/>
  <c r="B489" i="1"/>
  <c r="C489" i="1"/>
  <c r="B490" i="1"/>
  <c r="C490" i="1"/>
  <c r="B491" i="1"/>
  <c r="C491" i="1"/>
  <c r="B492" i="1"/>
  <c r="C492" i="1"/>
  <c r="B493" i="1"/>
  <c r="C493" i="1"/>
  <c r="B494" i="1"/>
  <c r="C494" i="1"/>
  <c r="B495" i="1"/>
  <c r="C495" i="1"/>
  <c r="B496" i="1"/>
  <c r="C496" i="1"/>
  <c r="B497" i="1"/>
  <c r="C497" i="1"/>
  <c r="B498" i="1"/>
  <c r="C498" i="1"/>
  <c r="B499" i="1"/>
  <c r="C499" i="1"/>
  <c r="B500" i="1"/>
  <c r="C500" i="1"/>
  <c r="B501" i="1"/>
  <c r="C501" i="1"/>
  <c r="B502" i="1"/>
  <c r="C502" i="1"/>
  <c r="B503" i="1"/>
  <c r="C503" i="1"/>
  <c r="B504" i="1"/>
  <c r="C504" i="1"/>
  <c r="B505" i="1"/>
  <c r="C505" i="1"/>
  <c r="B506" i="1"/>
  <c r="C506" i="1"/>
  <c r="B507" i="1"/>
  <c r="C507" i="1"/>
  <c r="B508" i="1"/>
  <c r="C508" i="1"/>
  <c r="B509" i="1"/>
  <c r="C509" i="1"/>
  <c r="B510" i="1"/>
  <c r="C510" i="1"/>
  <c r="B511" i="1"/>
  <c r="C511" i="1"/>
  <c r="B512" i="1"/>
  <c r="C512" i="1"/>
  <c r="B513" i="1"/>
  <c r="C513" i="1"/>
  <c r="B514" i="1"/>
  <c r="C514" i="1"/>
  <c r="B515" i="1"/>
  <c r="C515" i="1"/>
  <c r="B516" i="1"/>
  <c r="C516" i="1"/>
  <c r="B517" i="1"/>
  <c r="C517" i="1"/>
  <c r="B518" i="1"/>
  <c r="C518" i="1"/>
  <c r="B519" i="1"/>
  <c r="C519" i="1"/>
  <c r="B520" i="1"/>
  <c r="C520" i="1"/>
  <c r="B521" i="1"/>
  <c r="C521" i="1"/>
  <c r="B522" i="1"/>
  <c r="C522" i="1"/>
  <c r="B523" i="1"/>
  <c r="C523" i="1"/>
  <c r="B524" i="1"/>
  <c r="C524" i="1"/>
  <c r="B525" i="1"/>
  <c r="C525" i="1"/>
  <c r="B526" i="1"/>
  <c r="C526" i="1"/>
  <c r="B527" i="1"/>
  <c r="C527" i="1"/>
  <c r="B528" i="1"/>
  <c r="C528" i="1"/>
  <c r="B529" i="1"/>
  <c r="C529" i="1"/>
  <c r="B530" i="1"/>
  <c r="C530" i="1"/>
  <c r="B531" i="1"/>
  <c r="C531" i="1"/>
  <c r="B532" i="1"/>
  <c r="C532" i="1"/>
  <c r="B533" i="1"/>
  <c r="C533" i="1"/>
  <c r="B534" i="1"/>
  <c r="C534" i="1"/>
  <c r="B535" i="1"/>
  <c r="C535" i="1"/>
  <c r="B536" i="1"/>
  <c r="C536" i="1"/>
  <c r="B537" i="1"/>
  <c r="C537" i="1"/>
  <c r="B538" i="1"/>
  <c r="C538" i="1"/>
  <c r="B539" i="1"/>
  <c r="C539" i="1"/>
  <c r="B540" i="1"/>
  <c r="C540" i="1"/>
  <c r="B541" i="1"/>
  <c r="C541" i="1"/>
  <c r="B542" i="1"/>
  <c r="C542" i="1"/>
  <c r="B543" i="1"/>
  <c r="C543" i="1"/>
  <c r="B544" i="1"/>
  <c r="C544" i="1"/>
  <c r="B545" i="1"/>
  <c r="C545" i="1"/>
  <c r="B546" i="1"/>
  <c r="C546" i="1"/>
  <c r="B547" i="1"/>
  <c r="C547" i="1"/>
  <c r="B548" i="1"/>
  <c r="C548" i="1"/>
  <c r="B549" i="1"/>
  <c r="C549" i="1"/>
  <c r="B550" i="1"/>
  <c r="C550" i="1"/>
  <c r="B551" i="1"/>
  <c r="C551" i="1"/>
  <c r="B552" i="1"/>
  <c r="C552" i="1"/>
  <c r="B553" i="1"/>
  <c r="C553" i="1"/>
  <c r="B554" i="1"/>
  <c r="C554" i="1"/>
  <c r="B555" i="1"/>
  <c r="C555" i="1"/>
  <c r="B556" i="1"/>
  <c r="C556" i="1"/>
  <c r="B557" i="1"/>
  <c r="C557" i="1"/>
  <c r="B558" i="1"/>
  <c r="C558" i="1"/>
  <c r="B559" i="1"/>
  <c r="C559" i="1"/>
  <c r="B560" i="1"/>
  <c r="C560" i="1"/>
  <c r="B561" i="1"/>
  <c r="C561" i="1"/>
  <c r="B562" i="1"/>
  <c r="C562" i="1"/>
  <c r="B563" i="1"/>
  <c r="C563" i="1"/>
  <c r="B564" i="1"/>
  <c r="C564" i="1"/>
  <c r="B565" i="1"/>
  <c r="C565" i="1"/>
  <c r="B566" i="1"/>
  <c r="C566" i="1"/>
  <c r="B567" i="1"/>
  <c r="C567" i="1"/>
  <c r="B568" i="1"/>
  <c r="C568" i="1"/>
  <c r="B569" i="1"/>
  <c r="C569" i="1"/>
  <c r="B570" i="1"/>
  <c r="C570" i="1"/>
  <c r="B571" i="1"/>
  <c r="C571" i="1"/>
  <c r="B572" i="1"/>
  <c r="C572" i="1"/>
  <c r="B573" i="1"/>
  <c r="C573" i="1"/>
  <c r="B574" i="1"/>
  <c r="C574" i="1"/>
  <c r="B575" i="1"/>
  <c r="C575" i="1"/>
  <c r="B576" i="1"/>
  <c r="C576" i="1"/>
  <c r="B577" i="1"/>
  <c r="C577" i="1"/>
  <c r="B578" i="1"/>
  <c r="C578" i="1"/>
  <c r="B579" i="1"/>
  <c r="C579" i="1"/>
  <c r="B580" i="1"/>
  <c r="C580" i="1"/>
  <c r="B581" i="1"/>
  <c r="C581" i="1"/>
  <c r="B582" i="1"/>
  <c r="C582" i="1"/>
  <c r="B583" i="1"/>
  <c r="C583" i="1"/>
  <c r="B584" i="1"/>
  <c r="C584" i="1"/>
  <c r="B585" i="1"/>
  <c r="C585" i="1"/>
  <c r="B586" i="1"/>
  <c r="C586" i="1"/>
  <c r="B587" i="1"/>
  <c r="C587" i="1"/>
  <c r="B588" i="1"/>
  <c r="C588" i="1"/>
  <c r="B589" i="1"/>
  <c r="C589" i="1"/>
  <c r="B590" i="1"/>
  <c r="C590" i="1"/>
  <c r="B591" i="1"/>
  <c r="C591" i="1"/>
  <c r="B592" i="1"/>
  <c r="C592" i="1"/>
  <c r="B593" i="1"/>
  <c r="C593" i="1"/>
  <c r="B594" i="1"/>
  <c r="C594" i="1"/>
  <c r="B595" i="1"/>
  <c r="C595" i="1"/>
  <c r="B596" i="1"/>
  <c r="C596" i="1"/>
  <c r="B597" i="1"/>
  <c r="C597" i="1"/>
  <c r="B598" i="1"/>
  <c r="C598" i="1"/>
  <c r="B599" i="1"/>
  <c r="C599" i="1"/>
  <c r="B600" i="1"/>
  <c r="C600" i="1"/>
  <c r="B601" i="1"/>
  <c r="C601" i="1"/>
  <c r="B602" i="1"/>
  <c r="C602" i="1"/>
  <c r="B603" i="1"/>
  <c r="C603" i="1"/>
  <c r="B604" i="1"/>
  <c r="C604" i="1"/>
  <c r="B605" i="1"/>
  <c r="C605" i="1"/>
  <c r="B606" i="1"/>
  <c r="C606" i="1"/>
  <c r="B607" i="1"/>
  <c r="C607" i="1"/>
  <c r="B608" i="1"/>
  <c r="C608" i="1"/>
  <c r="B609" i="1"/>
  <c r="C609" i="1"/>
  <c r="B610" i="1"/>
  <c r="C610" i="1"/>
  <c r="B611" i="1"/>
  <c r="C611" i="1"/>
  <c r="B612" i="1"/>
  <c r="C612" i="1"/>
  <c r="B613" i="1"/>
  <c r="C613" i="1"/>
  <c r="B614" i="1"/>
  <c r="C614" i="1"/>
  <c r="B615" i="1"/>
  <c r="C615" i="1"/>
  <c r="B616" i="1"/>
  <c r="C616" i="1"/>
  <c r="B617" i="1"/>
  <c r="C617" i="1"/>
  <c r="B618" i="1"/>
  <c r="C618" i="1"/>
  <c r="B619" i="1"/>
  <c r="C619" i="1"/>
  <c r="B620" i="1"/>
  <c r="C620" i="1"/>
  <c r="B621" i="1"/>
  <c r="C621" i="1"/>
  <c r="B622" i="1"/>
  <c r="C622" i="1"/>
  <c r="B623" i="1"/>
  <c r="C623" i="1"/>
  <c r="B624" i="1"/>
  <c r="C624" i="1"/>
  <c r="B625" i="1"/>
  <c r="C625" i="1"/>
  <c r="B626" i="1"/>
  <c r="C626" i="1"/>
  <c r="B627" i="1"/>
  <c r="C627" i="1"/>
  <c r="B628" i="1"/>
  <c r="C628" i="1"/>
  <c r="B629" i="1"/>
  <c r="C629" i="1"/>
  <c r="B630" i="1"/>
  <c r="C630" i="1"/>
  <c r="B631" i="1"/>
  <c r="C631" i="1"/>
  <c r="B632" i="1"/>
  <c r="C632" i="1"/>
  <c r="B633" i="1"/>
  <c r="C633" i="1"/>
  <c r="B634" i="1"/>
  <c r="C634" i="1"/>
  <c r="B635" i="1"/>
  <c r="C635" i="1"/>
  <c r="B636" i="1"/>
  <c r="C636" i="1"/>
  <c r="B637" i="1"/>
  <c r="C637" i="1"/>
  <c r="B638" i="1"/>
  <c r="C638" i="1"/>
  <c r="B639" i="1"/>
  <c r="C639" i="1"/>
  <c r="B640" i="1"/>
  <c r="C640" i="1"/>
  <c r="B641" i="1"/>
  <c r="C641" i="1"/>
  <c r="B642" i="1"/>
  <c r="C642" i="1"/>
  <c r="B643" i="1"/>
  <c r="C643" i="1"/>
  <c r="B644" i="1"/>
  <c r="C644" i="1"/>
  <c r="B645" i="1"/>
  <c r="C645" i="1"/>
  <c r="B646" i="1"/>
  <c r="C646" i="1"/>
  <c r="B647" i="1"/>
  <c r="C647" i="1"/>
  <c r="B648" i="1"/>
  <c r="C648" i="1"/>
  <c r="B649" i="1"/>
  <c r="C649" i="1"/>
  <c r="B650" i="1"/>
  <c r="C650" i="1"/>
  <c r="B651" i="1"/>
  <c r="C651" i="1"/>
  <c r="B652" i="1"/>
  <c r="C652" i="1"/>
  <c r="B653" i="1"/>
  <c r="C653" i="1"/>
  <c r="B654" i="1"/>
  <c r="C654" i="1"/>
  <c r="B655" i="1"/>
  <c r="C655" i="1"/>
  <c r="B656" i="1"/>
  <c r="C656" i="1"/>
  <c r="B657" i="1"/>
  <c r="C657" i="1"/>
  <c r="B658" i="1"/>
  <c r="C658" i="1"/>
  <c r="B659" i="1"/>
  <c r="C659" i="1"/>
  <c r="B660" i="1"/>
  <c r="C660" i="1"/>
  <c r="B661" i="1"/>
  <c r="C661" i="1"/>
  <c r="B662" i="1"/>
  <c r="C662" i="1"/>
  <c r="B663" i="1"/>
  <c r="C663" i="1"/>
  <c r="B664" i="1"/>
  <c r="C664" i="1"/>
  <c r="B665" i="1"/>
  <c r="C665" i="1"/>
  <c r="B666" i="1"/>
  <c r="C666" i="1"/>
  <c r="B667" i="1"/>
  <c r="C667" i="1"/>
  <c r="B668" i="1"/>
  <c r="C668" i="1"/>
  <c r="B669" i="1"/>
  <c r="C669" i="1"/>
  <c r="B670" i="1"/>
  <c r="C670" i="1"/>
  <c r="B671" i="1"/>
  <c r="C671" i="1"/>
  <c r="B672" i="1"/>
  <c r="C672" i="1"/>
  <c r="B673" i="1"/>
  <c r="C673" i="1"/>
  <c r="B674" i="1"/>
  <c r="C674" i="1"/>
  <c r="B675" i="1"/>
  <c r="C675" i="1"/>
  <c r="B676" i="1"/>
  <c r="C676" i="1"/>
  <c r="B677" i="1"/>
  <c r="C677" i="1"/>
  <c r="B678" i="1"/>
  <c r="C678" i="1"/>
  <c r="B679" i="1"/>
  <c r="C679" i="1"/>
  <c r="B680" i="1"/>
  <c r="C680" i="1"/>
  <c r="B681" i="1"/>
  <c r="C681" i="1"/>
  <c r="B682" i="1"/>
  <c r="C682" i="1"/>
  <c r="B683" i="1"/>
  <c r="C683" i="1"/>
  <c r="B684" i="1"/>
  <c r="C684" i="1"/>
  <c r="B685" i="1"/>
  <c r="C685" i="1"/>
  <c r="B686" i="1"/>
  <c r="C686" i="1"/>
  <c r="B687" i="1"/>
  <c r="C687" i="1"/>
  <c r="B688" i="1"/>
  <c r="C688" i="1"/>
  <c r="B689" i="1"/>
  <c r="C689" i="1"/>
  <c r="B690" i="1"/>
  <c r="C690" i="1"/>
  <c r="B691" i="1"/>
  <c r="C691" i="1"/>
  <c r="B692" i="1"/>
  <c r="C692" i="1"/>
  <c r="B693" i="1"/>
  <c r="C693" i="1"/>
  <c r="B694" i="1"/>
  <c r="C694" i="1"/>
  <c r="B695" i="1"/>
  <c r="C695" i="1"/>
  <c r="B696" i="1"/>
  <c r="C696" i="1"/>
  <c r="B697" i="1"/>
  <c r="C697" i="1"/>
  <c r="B698" i="1"/>
  <c r="C698" i="1"/>
  <c r="B699" i="1"/>
  <c r="C699" i="1"/>
  <c r="B700" i="1"/>
  <c r="C700" i="1"/>
  <c r="B701" i="1"/>
  <c r="C701" i="1"/>
  <c r="B702" i="1"/>
  <c r="C702" i="1"/>
  <c r="B703" i="1"/>
  <c r="C703" i="1"/>
  <c r="B704" i="1"/>
  <c r="C704" i="1"/>
  <c r="B705" i="1"/>
  <c r="C705" i="1"/>
  <c r="B706" i="1"/>
  <c r="C706" i="1"/>
  <c r="B707" i="1"/>
  <c r="C707" i="1"/>
  <c r="B708" i="1"/>
  <c r="C708" i="1"/>
  <c r="B709" i="1"/>
  <c r="C709" i="1"/>
  <c r="B710" i="1"/>
  <c r="C710" i="1"/>
  <c r="B711" i="1"/>
  <c r="C711" i="1"/>
  <c r="B712" i="1"/>
  <c r="C712" i="1"/>
  <c r="B713" i="1"/>
  <c r="C713" i="1"/>
  <c r="B714" i="1"/>
  <c r="C714" i="1"/>
  <c r="B715" i="1"/>
  <c r="C715" i="1"/>
  <c r="B716" i="1"/>
  <c r="C716" i="1"/>
  <c r="B717" i="1"/>
  <c r="C717" i="1"/>
  <c r="B718" i="1"/>
  <c r="C718" i="1"/>
  <c r="B719" i="1"/>
  <c r="C719" i="1"/>
  <c r="B720" i="1"/>
  <c r="C720" i="1"/>
  <c r="B721" i="1"/>
  <c r="C721" i="1"/>
  <c r="B722" i="1"/>
  <c r="C722" i="1"/>
  <c r="B723" i="1"/>
  <c r="C723" i="1"/>
  <c r="B724" i="1"/>
  <c r="C724" i="1"/>
  <c r="B725" i="1"/>
  <c r="C725" i="1"/>
  <c r="B726" i="1"/>
  <c r="C726" i="1"/>
  <c r="B727" i="1"/>
  <c r="C727" i="1"/>
  <c r="B728" i="1"/>
  <c r="C728" i="1"/>
  <c r="B729" i="1"/>
  <c r="C729" i="1"/>
  <c r="B730" i="1"/>
  <c r="C730" i="1"/>
  <c r="B731" i="1"/>
  <c r="C731" i="1"/>
  <c r="B732" i="1"/>
  <c r="C732" i="1"/>
  <c r="B733" i="1"/>
  <c r="C733" i="1"/>
  <c r="B734" i="1"/>
  <c r="C734" i="1"/>
  <c r="B735" i="1"/>
  <c r="C735" i="1"/>
  <c r="B736" i="1"/>
  <c r="C736" i="1"/>
  <c r="B737" i="1"/>
  <c r="C737" i="1"/>
  <c r="B738" i="1"/>
  <c r="C738" i="1"/>
  <c r="B739" i="1"/>
  <c r="C739" i="1"/>
  <c r="B740" i="1"/>
  <c r="C740" i="1"/>
  <c r="B741" i="1"/>
  <c r="C741" i="1"/>
  <c r="B742" i="1"/>
  <c r="C742" i="1"/>
  <c r="B743" i="1"/>
  <c r="C743" i="1"/>
  <c r="B744" i="1"/>
  <c r="C744" i="1"/>
  <c r="B745" i="1"/>
  <c r="C745" i="1"/>
  <c r="B746" i="1"/>
  <c r="C746" i="1"/>
  <c r="B747" i="1"/>
  <c r="C747" i="1"/>
  <c r="B748" i="1"/>
  <c r="C748" i="1"/>
  <c r="B749" i="1"/>
  <c r="C749" i="1"/>
  <c r="B750" i="1"/>
  <c r="C750" i="1"/>
  <c r="B751" i="1"/>
  <c r="C751" i="1"/>
  <c r="B752" i="1"/>
  <c r="C752" i="1"/>
  <c r="B753" i="1"/>
  <c r="C753" i="1"/>
  <c r="B754" i="1"/>
  <c r="C754" i="1"/>
  <c r="B755" i="1"/>
  <c r="C755" i="1"/>
  <c r="B756" i="1"/>
  <c r="C756" i="1"/>
  <c r="B757" i="1"/>
  <c r="C757" i="1"/>
  <c r="B758" i="1"/>
  <c r="C758" i="1"/>
  <c r="B759" i="1"/>
  <c r="C759" i="1"/>
  <c r="B760" i="1"/>
  <c r="C760" i="1"/>
  <c r="B761" i="1"/>
  <c r="C761" i="1"/>
  <c r="B762" i="1"/>
  <c r="C762" i="1"/>
  <c r="B763" i="1"/>
  <c r="C763" i="1"/>
  <c r="B764" i="1"/>
  <c r="C764" i="1"/>
  <c r="B765" i="1"/>
  <c r="C765" i="1"/>
  <c r="B766" i="1"/>
  <c r="C766" i="1"/>
  <c r="B767" i="1"/>
  <c r="C767" i="1"/>
  <c r="B768" i="1"/>
  <c r="C768" i="1"/>
  <c r="B769" i="1"/>
  <c r="C769" i="1"/>
  <c r="B770" i="1"/>
  <c r="C770" i="1"/>
  <c r="B771" i="1"/>
  <c r="C771" i="1"/>
  <c r="B772" i="1"/>
  <c r="C772" i="1"/>
  <c r="B773" i="1"/>
  <c r="C773" i="1"/>
  <c r="B774" i="1"/>
  <c r="C774" i="1"/>
  <c r="B775" i="1"/>
  <c r="C775" i="1"/>
  <c r="B776" i="1"/>
  <c r="C776" i="1"/>
  <c r="B777" i="1"/>
  <c r="C777" i="1"/>
  <c r="B778" i="1"/>
  <c r="C778" i="1"/>
  <c r="B779" i="1"/>
  <c r="C779" i="1"/>
  <c r="B780" i="1"/>
  <c r="C780" i="1"/>
  <c r="B781" i="1"/>
  <c r="C781" i="1"/>
  <c r="B782" i="1"/>
  <c r="C782" i="1"/>
  <c r="B783" i="1"/>
  <c r="C783" i="1"/>
  <c r="B784" i="1"/>
  <c r="C784" i="1"/>
  <c r="B785" i="1"/>
  <c r="C785" i="1"/>
  <c r="B786" i="1"/>
  <c r="C786" i="1"/>
  <c r="B787" i="1"/>
  <c r="C787" i="1"/>
  <c r="B788" i="1"/>
  <c r="C788" i="1"/>
  <c r="B789" i="1"/>
  <c r="C789" i="1"/>
  <c r="B790" i="1"/>
  <c r="C790" i="1"/>
  <c r="B791" i="1"/>
  <c r="C791" i="1"/>
  <c r="B792" i="1"/>
  <c r="C792" i="1"/>
  <c r="B793" i="1"/>
  <c r="C793" i="1"/>
  <c r="B794" i="1"/>
  <c r="C794" i="1"/>
  <c r="B795" i="1"/>
  <c r="C795" i="1"/>
  <c r="B796" i="1"/>
  <c r="C796" i="1"/>
  <c r="B797" i="1"/>
  <c r="C797" i="1"/>
  <c r="B798" i="1"/>
  <c r="C798" i="1"/>
  <c r="B799" i="1"/>
  <c r="C799" i="1"/>
  <c r="B800" i="1"/>
  <c r="C800" i="1"/>
  <c r="B801" i="1"/>
  <c r="C801" i="1"/>
  <c r="B802" i="1"/>
  <c r="C802" i="1"/>
  <c r="B803" i="1"/>
  <c r="C803" i="1"/>
  <c r="B804" i="1"/>
  <c r="C804" i="1"/>
  <c r="B805" i="1"/>
  <c r="C805" i="1"/>
  <c r="B806" i="1"/>
  <c r="C806" i="1"/>
  <c r="B807" i="1"/>
  <c r="C807" i="1"/>
  <c r="B808" i="1"/>
  <c r="C808" i="1"/>
  <c r="B809" i="1"/>
  <c r="C809" i="1"/>
  <c r="B810" i="1"/>
  <c r="C810" i="1"/>
  <c r="B811" i="1"/>
  <c r="C811" i="1"/>
  <c r="B812" i="1"/>
  <c r="C812" i="1"/>
  <c r="B813" i="1"/>
  <c r="C813" i="1"/>
  <c r="B814" i="1"/>
  <c r="C814" i="1"/>
  <c r="B815" i="1"/>
  <c r="C815" i="1"/>
  <c r="B816" i="1"/>
  <c r="C816" i="1"/>
  <c r="B817" i="1"/>
  <c r="C817" i="1"/>
  <c r="B818" i="1"/>
  <c r="C818" i="1"/>
  <c r="B819" i="1"/>
  <c r="C819" i="1"/>
  <c r="B820" i="1"/>
  <c r="C820" i="1"/>
  <c r="B821" i="1"/>
  <c r="C821" i="1"/>
  <c r="B822" i="1"/>
  <c r="C822" i="1"/>
  <c r="B823" i="1"/>
  <c r="C823" i="1"/>
  <c r="B824" i="1"/>
  <c r="C824" i="1"/>
  <c r="B825" i="1"/>
  <c r="C825" i="1"/>
  <c r="B826" i="1"/>
  <c r="C826" i="1"/>
  <c r="B827" i="1"/>
  <c r="C827" i="1"/>
  <c r="B828" i="1"/>
  <c r="C828" i="1"/>
  <c r="B829" i="1"/>
  <c r="C829" i="1"/>
  <c r="B830" i="1"/>
  <c r="C830" i="1"/>
  <c r="B831" i="1"/>
  <c r="C831" i="1"/>
  <c r="B832" i="1"/>
  <c r="C832" i="1"/>
  <c r="B833" i="1"/>
  <c r="C833" i="1"/>
  <c r="B834" i="1"/>
  <c r="C834" i="1"/>
  <c r="B835" i="1"/>
  <c r="C835" i="1"/>
  <c r="B836" i="1"/>
  <c r="C836" i="1"/>
  <c r="B837" i="1"/>
  <c r="C837" i="1"/>
  <c r="B838" i="1"/>
  <c r="C838" i="1"/>
  <c r="B839" i="1"/>
  <c r="C839" i="1"/>
  <c r="B840" i="1"/>
  <c r="C840" i="1"/>
  <c r="B841" i="1"/>
  <c r="C841" i="1"/>
  <c r="B842" i="1"/>
  <c r="C842" i="1"/>
  <c r="B843" i="1"/>
  <c r="C843" i="1"/>
  <c r="B844" i="1"/>
  <c r="C844" i="1"/>
  <c r="B845" i="1"/>
  <c r="C845" i="1"/>
  <c r="B846" i="1"/>
  <c r="C846" i="1"/>
  <c r="B847" i="1"/>
  <c r="C847" i="1"/>
  <c r="B848" i="1"/>
  <c r="C848" i="1"/>
  <c r="B849" i="1"/>
  <c r="C849" i="1"/>
  <c r="B850" i="1"/>
  <c r="C850" i="1"/>
  <c r="B851" i="1"/>
  <c r="C851" i="1"/>
  <c r="B852" i="1"/>
  <c r="C852" i="1"/>
  <c r="B853" i="1"/>
  <c r="C853" i="1"/>
  <c r="B854" i="1"/>
  <c r="C854" i="1"/>
  <c r="B855" i="1"/>
  <c r="C855" i="1"/>
  <c r="B856" i="1"/>
  <c r="C856" i="1"/>
  <c r="B857" i="1"/>
  <c r="C857" i="1"/>
  <c r="B858" i="1"/>
  <c r="C858" i="1"/>
  <c r="B859" i="1"/>
  <c r="C859" i="1"/>
  <c r="B860" i="1"/>
  <c r="C860" i="1"/>
  <c r="B861" i="1"/>
  <c r="C861" i="1"/>
  <c r="B862" i="1"/>
  <c r="C862" i="1"/>
  <c r="B863" i="1"/>
  <c r="C863" i="1"/>
  <c r="B864" i="1"/>
  <c r="C864" i="1"/>
  <c r="B865" i="1"/>
  <c r="C865" i="1"/>
  <c r="B866" i="1"/>
  <c r="C866" i="1"/>
  <c r="B867" i="1"/>
  <c r="C867" i="1"/>
  <c r="B868" i="1"/>
  <c r="C868" i="1"/>
  <c r="B869" i="1"/>
  <c r="C869" i="1"/>
  <c r="B870" i="1"/>
  <c r="C870" i="1"/>
  <c r="B871" i="1"/>
  <c r="C871" i="1"/>
  <c r="B872" i="1"/>
  <c r="C872" i="1"/>
  <c r="B873" i="1"/>
  <c r="C873" i="1"/>
  <c r="B874" i="1"/>
  <c r="C874" i="1"/>
  <c r="B875" i="1"/>
  <c r="C875" i="1"/>
  <c r="B876" i="1"/>
  <c r="C876" i="1"/>
  <c r="B877" i="1"/>
  <c r="C877" i="1"/>
  <c r="B878" i="1"/>
  <c r="C878" i="1"/>
  <c r="B879" i="1"/>
  <c r="C879" i="1"/>
  <c r="B880" i="1"/>
  <c r="C880" i="1"/>
  <c r="B881" i="1"/>
  <c r="C881" i="1"/>
  <c r="B882" i="1"/>
  <c r="C882" i="1"/>
  <c r="B883" i="1"/>
  <c r="C883" i="1"/>
  <c r="B884" i="1"/>
  <c r="C884" i="1"/>
  <c r="B885" i="1"/>
  <c r="C885" i="1"/>
  <c r="B886" i="1"/>
  <c r="C886" i="1"/>
  <c r="B887" i="1"/>
  <c r="C887" i="1"/>
  <c r="B888" i="1"/>
  <c r="C888" i="1"/>
  <c r="B889" i="1"/>
  <c r="C889" i="1"/>
  <c r="B890" i="1"/>
  <c r="C890" i="1"/>
  <c r="B891" i="1"/>
  <c r="C891" i="1"/>
  <c r="B892" i="1"/>
  <c r="C892" i="1"/>
  <c r="B893" i="1"/>
  <c r="C893" i="1"/>
  <c r="B894" i="1"/>
  <c r="C894" i="1"/>
  <c r="B895" i="1"/>
  <c r="C895" i="1"/>
  <c r="B896" i="1"/>
  <c r="C896" i="1"/>
  <c r="B897" i="1"/>
  <c r="C897" i="1"/>
  <c r="B898" i="1"/>
  <c r="C898" i="1"/>
  <c r="B899" i="1"/>
  <c r="C899" i="1"/>
  <c r="B900" i="1"/>
  <c r="C900" i="1"/>
  <c r="B901" i="1"/>
  <c r="C901" i="1"/>
  <c r="B902" i="1"/>
  <c r="C902" i="1"/>
  <c r="B903" i="1"/>
  <c r="C903" i="1"/>
  <c r="B904" i="1"/>
  <c r="C904" i="1"/>
  <c r="B905" i="1"/>
  <c r="C905" i="1"/>
  <c r="B906" i="1"/>
  <c r="C906" i="1"/>
  <c r="B907" i="1"/>
  <c r="C907" i="1"/>
  <c r="B908" i="1"/>
  <c r="C908" i="1"/>
  <c r="B909" i="1"/>
  <c r="C909" i="1"/>
  <c r="B910" i="1"/>
  <c r="C910" i="1"/>
  <c r="B911" i="1"/>
  <c r="C911" i="1"/>
  <c r="B912" i="1"/>
  <c r="C912" i="1"/>
  <c r="B913" i="1"/>
  <c r="C913" i="1"/>
  <c r="B914" i="1"/>
  <c r="C914" i="1"/>
  <c r="B915" i="1"/>
  <c r="C915" i="1"/>
  <c r="B916" i="1"/>
  <c r="C916" i="1"/>
  <c r="B917" i="1"/>
  <c r="C917" i="1"/>
  <c r="B918" i="1"/>
  <c r="C918" i="1"/>
  <c r="B919" i="1"/>
  <c r="C919" i="1"/>
  <c r="B920" i="1"/>
  <c r="C920" i="1"/>
  <c r="B921" i="1"/>
  <c r="C921" i="1"/>
  <c r="B922" i="1"/>
  <c r="C922" i="1"/>
  <c r="B923" i="1"/>
  <c r="C923" i="1"/>
  <c r="B924" i="1"/>
  <c r="C924" i="1"/>
  <c r="B925" i="1"/>
  <c r="C925" i="1"/>
  <c r="B926" i="1"/>
  <c r="C926" i="1"/>
  <c r="B927" i="1"/>
  <c r="C927" i="1"/>
  <c r="B928" i="1"/>
  <c r="C928" i="1"/>
  <c r="B929" i="1"/>
  <c r="C929" i="1"/>
  <c r="B930" i="1"/>
  <c r="C930" i="1"/>
  <c r="B931" i="1"/>
  <c r="C931" i="1"/>
  <c r="B932" i="1"/>
  <c r="C932" i="1"/>
  <c r="B933" i="1"/>
  <c r="C933" i="1"/>
  <c r="B934" i="1"/>
  <c r="C934" i="1"/>
  <c r="B935" i="1"/>
  <c r="C935" i="1"/>
  <c r="B936" i="1"/>
  <c r="C936" i="1"/>
  <c r="B937" i="1"/>
  <c r="C937" i="1"/>
  <c r="B938" i="1"/>
  <c r="C938" i="1"/>
  <c r="B939" i="1"/>
  <c r="C939" i="1"/>
  <c r="B940" i="1"/>
  <c r="C940" i="1"/>
  <c r="B941" i="1"/>
  <c r="C941" i="1"/>
  <c r="B942" i="1"/>
  <c r="C942" i="1"/>
  <c r="B943" i="1"/>
  <c r="C943" i="1"/>
  <c r="B944" i="1"/>
  <c r="C944" i="1"/>
  <c r="B945" i="1"/>
  <c r="C945" i="1"/>
  <c r="B946" i="1"/>
  <c r="C946" i="1"/>
  <c r="B947" i="1"/>
  <c r="C947" i="1"/>
  <c r="B948" i="1"/>
  <c r="C948" i="1"/>
  <c r="B949" i="1"/>
  <c r="C949" i="1"/>
  <c r="B950" i="1"/>
  <c r="C950" i="1"/>
  <c r="B951" i="1"/>
  <c r="C951" i="1"/>
  <c r="B952" i="1"/>
  <c r="C952" i="1"/>
  <c r="B953" i="1"/>
  <c r="C953" i="1"/>
  <c r="B954" i="1"/>
  <c r="C954" i="1"/>
  <c r="B955" i="1"/>
  <c r="C955" i="1"/>
  <c r="B956" i="1"/>
  <c r="C956" i="1"/>
  <c r="B957" i="1"/>
  <c r="C957" i="1"/>
  <c r="B958" i="1"/>
  <c r="C958" i="1"/>
  <c r="B959" i="1"/>
  <c r="C959" i="1"/>
  <c r="B960" i="1"/>
  <c r="C960" i="1"/>
  <c r="B961" i="1"/>
  <c r="C961" i="1"/>
  <c r="B962" i="1"/>
  <c r="C962" i="1"/>
  <c r="B963" i="1"/>
  <c r="C963" i="1"/>
  <c r="B964" i="1"/>
  <c r="C964" i="1"/>
  <c r="B965" i="1"/>
  <c r="C965" i="1"/>
  <c r="B966" i="1"/>
  <c r="C966" i="1"/>
  <c r="B967" i="1"/>
  <c r="C967" i="1"/>
  <c r="B968" i="1"/>
  <c r="C968" i="1"/>
  <c r="B969" i="1"/>
  <c r="C969" i="1"/>
  <c r="B970" i="1"/>
  <c r="C970" i="1"/>
  <c r="B971" i="1"/>
  <c r="C971" i="1"/>
  <c r="B972" i="1"/>
  <c r="C972" i="1"/>
  <c r="B973" i="1"/>
  <c r="C973" i="1"/>
  <c r="B974" i="1"/>
  <c r="C974" i="1"/>
  <c r="B975" i="1"/>
  <c r="C975" i="1"/>
  <c r="B976" i="1"/>
  <c r="C976" i="1"/>
  <c r="B977" i="1"/>
  <c r="C977" i="1"/>
  <c r="B978" i="1"/>
  <c r="C978" i="1"/>
  <c r="B979" i="1"/>
  <c r="C979" i="1"/>
  <c r="B980" i="1"/>
  <c r="C980" i="1"/>
  <c r="B981" i="1"/>
  <c r="C981" i="1"/>
  <c r="B982" i="1"/>
  <c r="C982" i="1"/>
  <c r="B983" i="1"/>
  <c r="C983" i="1"/>
  <c r="B984" i="1"/>
  <c r="C984" i="1"/>
  <c r="B985" i="1"/>
  <c r="C985" i="1"/>
  <c r="B986" i="1"/>
  <c r="C986" i="1"/>
  <c r="B987" i="1"/>
  <c r="C987" i="1"/>
  <c r="B988" i="1"/>
  <c r="C988" i="1"/>
  <c r="B989" i="1"/>
  <c r="C989" i="1"/>
  <c r="B990" i="1"/>
  <c r="C990" i="1"/>
  <c r="B991" i="1"/>
  <c r="C991" i="1"/>
  <c r="B992" i="1"/>
  <c r="C992" i="1"/>
  <c r="B993" i="1"/>
  <c r="C993" i="1"/>
  <c r="B994" i="1"/>
  <c r="C994" i="1"/>
  <c r="B995" i="1"/>
  <c r="C995" i="1"/>
  <c r="B996" i="1"/>
  <c r="C996" i="1"/>
  <c r="B997" i="1"/>
  <c r="C997" i="1"/>
  <c r="B998" i="1"/>
  <c r="C998" i="1"/>
  <c r="B999" i="1"/>
  <c r="C999" i="1"/>
  <c r="B1000" i="1"/>
  <c r="C1000" i="1"/>
  <c r="B1001" i="1"/>
  <c r="C1001" i="1"/>
  <c r="B1002" i="1"/>
  <c r="C1002" i="1"/>
  <c r="B1003" i="1"/>
  <c r="C1003" i="1"/>
  <c r="B1004" i="1"/>
  <c r="C1004" i="1"/>
  <c r="B1005" i="1"/>
  <c r="C1005" i="1"/>
  <c r="B1006" i="1"/>
  <c r="C1006" i="1"/>
  <c r="B1007" i="1"/>
  <c r="C1007" i="1"/>
  <c r="B1008" i="1"/>
  <c r="C1008" i="1"/>
  <c r="B1009" i="1"/>
  <c r="C1009" i="1"/>
  <c r="B1010" i="1"/>
  <c r="C1010" i="1"/>
  <c r="B1011" i="1"/>
  <c r="C1011" i="1"/>
  <c r="B1012" i="1"/>
  <c r="C1012" i="1"/>
  <c r="B1013" i="1"/>
  <c r="C1013" i="1"/>
  <c r="B1014" i="1"/>
  <c r="C1014" i="1"/>
  <c r="B1015" i="1"/>
  <c r="C1015" i="1"/>
  <c r="B1016" i="1"/>
  <c r="C1016" i="1"/>
  <c r="B1017" i="1"/>
  <c r="C1017" i="1"/>
  <c r="B1018" i="1"/>
  <c r="C1018" i="1"/>
  <c r="B1019" i="1"/>
  <c r="C1019" i="1"/>
  <c r="B1020" i="1"/>
  <c r="C1020" i="1"/>
  <c r="B1021" i="1"/>
  <c r="C1021" i="1"/>
  <c r="B1022" i="1"/>
  <c r="C1022" i="1"/>
  <c r="B1023" i="1"/>
  <c r="C1023" i="1"/>
  <c r="B1024" i="1"/>
  <c r="C1024" i="1"/>
  <c r="B1025" i="1"/>
  <c r="C1025" i="1"/>
  <c r="B1026" i="1"/>
  <c r="C1026" i="1"/>
  <c r="B1027" i="1"/>
  <c r="C1027" i="1"/>
  <c r="B1028" i="1"/>
  <c r="C1028" i="1"/>
  <c r="B1029" i="1"/>
  <c r="C1029" i="1"/>
  <c r="B1030" i="1"/>
  <c r="C1030" i="1"/>
  <c r="B1031" i="1"/>
  <c r="C1031" i="1"/>
  <c r="B1032" i="1"/>
  <c r="C1032" i="1"/>
  <c r="B1033" i="1"/>
  <c r="C1033" i="1"/>
  <c r="B1034" i="1"/>
  <c r="C1034" i="1"/>
  <c r="B1035" i="1"/>
  <c r="C1035" i="1"/>
  <c r="B1036" i="1"/>
  <c r="C1036" i="1"/>
  <c r="B1037" i="1"/>
  <c r="C1037" i="1"/>
  <c r="B1038" i="1"/>
  <c r="C1038" i="1"/>
  <c r="B1039" i="1"/>
  <c r="C1039" i="1"/>
  <c r="B1040" i="1"/>
  <c r="C1040" i="1"/>
  <c r="B1041" i="1"/>
  <c r="C1041" i="1"/>
  <c r="B1042" i="1"/>
  <c r="C1042" i="1"/>
  <c r="B1043" i="1"/>
  <c r="C1043" i="1"/>
  <c r="B1044" i="1"/>
  <c r="C1044" i="1"/>
  <c r="B1045" i="1"/>
  <c r="C1045" i="1"/>
  <c r="B1046" i="1"/>
  <c r="C1046" i="1"/>
  <c r="B1047" i="1"/>
  <c r="C1047" i="1"/>
  <c r="B1048" i="1"/>
  <c r="C1048" i="1"/>
  <c r="B1049" i="1"/>
  <c r="C1049" i="1"/>
  <c r="B1050" i="1"/>
  <c r="C1050" i="1"/>
  <c r="B1051" i="1"/>
  <c r="C1051" i="1"/>
  <c r="B1052" i="1"/>
  <c r="C1052" i="1"/>
  <c r="B1053" i="1"/>
  <c r="C1053" i="1"/>
  <c r="B1054" i="1"/>
  <c r="C1054" i="1"/>
  <c r="B1055" i="1"/>
  <c r="C1055" i="1"/>
  <c r="B1056" i="1"/>
  <c r="C1056" i="1"/>
  <c r="B1057" i="1"/>
  <c r="C1057" i="1"/>
  <c r="B1058" i="1"/>
  <c r="C1058" i="1"/>
  <c r="B1059" i="1"/>
  <c r="C1059" i="1"/>
  <c r="B1060" i="1"/>
  <c r="C1060" i="1"/>
  <c r="B1061" i="1"/>
  <c r="C1061" i="1"/>
  <c r="B1062" i="1"/>
  <c r="C1062" i="1"/>
  <c r="B1063" i="1"/>
  <c r="C1063" i="1"/>
  <c r="B1064" i="1"/>
  <c r="C1064" i="1"/>
  <c r="B1065" i="1"/>
  <c r="C1065" i="1"/>
  <c r="B1066" i="1"/>
  <c r="C1066" i="1"/>
  <c r="B1067" i="1"/>
  <c r="C1067" i="1"/>
  <c r="B1068" i="1"/>
  <c r="C1068" i="1"/>
  <c r="B1069" i="1"/>
  <c r="C1069" i="1"/>
  <c r="B1070" i="1"/>
  <c r="C1070" i="1"/>
  <c r="B1071" i="1"/>
  <c r="C1071" i="1"/>
  <c r="B1072" i="1"/>
  <c r="C1072" i="1"/>
  <c r="B1073" i="1"/>
  <c r="C1073" i="1"/>
  <c r="B1074" i="1"/>
  <c r="C1074" i="1"/>
  <c r="B1075" i="1"/>
  <c r="C1075" i="1"/>
  <c r="B1076" i="1"/>
  <c r="C1076" i="1"/>
  <c r="B1077" i="1"/>
  <c r="C1077" i="1"/>
  <c r="B1078" i="1"/>
  <c r="C1078" i="1"/>
  <c r="B1079" i="1"/>
  <c r="C1079" i="1"/>
  <c r="B1080" i="1"/>
  <c r="C1080" i="1"/>
  <c r="B1081" i="1"/>
  <c r="C1081" i="1"/>
  <c r="B1082" i="1"/>
  <c r="C1082" i="1"/>
  <c r="B1083" i="1"/>
  <c r="C1083" i="1"/>
  <c r="B1084" i="1"/>
  <c r="C1084" i="1"/>
  <c r="B1085" i="1"/>
  <c r="C1085" i="1"/>
  <c r="B1086" i="1"/>
  <c r="C1086" i="1"/>
  <c r="B1087" i="1"/>
  <c r="C1087" i="1"/>
  <c r="B1088" i="1"/>
  <c r="C1088" i="1"/>
  <c r="B1089" i="1"/>
  <c r="C1089" i="1"/>
  <c r="B1090" i="1"/>
  <c r="C1090" i="1"/>
  <c r="B1091" i="1"/>
  <c r="C1091" i="1"/>
  <c r="B1092" i="1"/>
  <c r="C1092" i="1"/>
  <c r="B1093" i="1"/>
  <c r="C1093" i="1"/>
  <c r="B1094" i="1"/>
  <c r="C1094" i="1"/>
  <c r="B1095" i="1"/>
  <c r="C1095" i="1"/>
  <c r="B1096" i="1"/>
  <c r="C1096" i="1"/>
  <c r="B1097" i="1"/>
  <c r="C1097" i="1"/>
  <c r="B1098" i="1"/>
  <c r="C1098" i="1"/>
  <c r="B1099" i="1"/>
  <c r="C1099" i="1"/>
  <c r="B1100" i="1"/>
  <c r="C1100" i="1"/>
  <c r="B1101" i="1"/>
  <c r="C1101" i="1"/>
  <c r="B1102" i="1"/>
  <c r="C1102" i="1"/>
  <c r="B1103" i="1"/>
  <c r="C1103" i="1"/>
  <c r="B1104" i="1"/>
  <c r="C1104" i="1"/>
  <c r="B1105" i="1"/>
  <c r="C1105" i="1"/>
  <c r="B1106" i="1"/>
  <c r="C1106" i="1"/>
  <c r="B1107" i="1"/>
  <c r="C1107" i="1"/>
  <c r="B1108" i="1"/>
  <c r="C1108" i="1"/>
  <c r="B1109" i="1"/>
  <c r="C1109" i="1"/>
  <c r="B1110" i="1"/>
  <c r="C1110" i="1"/>
  <c r="B1111" i="1"/>
  <c r="C1111" i="1"/>
  <c r="B1112" i="1"/>
  <c r="C1112" i="1"/>
  <c r="B1113" i="1"/>
  <c r="C1113" i="1"/>
  <c r="B1114" i="1"/>
  <c r="C1114" i="1"/>
  <c r="B1115" i="1"/>
  <c r="C1115" i="1"/>
  <c r="B1116" i="1"/>
  <c r="C1116" i="1"/>
  <c r="B1117" i="1"/>
  <c r="C1117" i="1"/>
  <c r="B1118" i="1"/>
  <c r="C1118" i="1"/>
  <c r="B1119" i="1"/>
  <c r="C1119" i="1"/>
  <c r="B1120" i="1"/>
  <c r="C1120" i="1"/>
  <c r="B1121" i="1"/>
  <c r="C1121" i="1"/>
  <c r="B1122" i="1"/>
  <c r="C1122" i="1"/>
  <c r="B1123" i="1"/>
  <c r="C1123" i="1"/>
  <c r="B1124" i="1"/>
  <c r="C1124" i="1"/>
  <c r="B1125" i="1"/>
  <c r="C1125" i="1"/>
  <c r="B1126" i="1"/>
  <c r="C1126" i="1"/>
  <c r="B1127" i="1"/>
  <c r="C1127" i="1"/>
  <c r="B1128" i="1"/>
  <c r="C1128" i="1"/>
  <c r="B1129" i="1"/>
  <c r="C1129" i="1"/>
  <c r="B1130" i="1"/>
  <c r="C1130" i="1"/>
  <c r="B1131" i="1"/>
  <c r="C1131" i="1"/>
  <c r="B1132" i="1"/>
  <c r="C1132" i="1"/>
  <c r="B1133" i="1"/>
  <c r="C1133" i="1"/>
  <c r="B1134" i="1"/>
  <c r="C1134" i="1"/>
  <c r="B1135" i="1"/>
  <c r="C1135" i="1"/>
  <c r="B1136" i="1"/>
  <c r="C1136" i="1"/>
  <c r="B1137" i="1"/>
  <c r="C1137" i="1"/>
  <c r="B1138" i="1"/>
  <c r="C1138" i="1"/>
  <c r="B1139" i="1"/>
  <c r="C1139" i="1"/>
  <c r="B1140" i="1"/>
  <c r="C1140" i="1"/>
  <c r="B1141" i="1"/>
  <c r="C1141" i="1"/>
  <c r="B1142" i="1"/>
  <c r="C1142" i="1"/>
  <c r="B1143" i="1"/>
  <c r="C1143" i="1"/>
  <c r="B1144" i="1"/>
  <c r="C1144" i="1"/>
  <c r="B1145" i="1"/>
  <c r="C1145" i="1"/>
  <c r="B1146" i="1"/>
  <c r="C1146" i="1"/>
  <c r="B1147" i="1"/>
  <c r="C1147" i="1"/>
  <c r="B1148" i="1"/>
  <c r="C1148" i="1"/>
  <c r="B1149" i="1"/>
  <c r="C1149" i="1"/>
  <c r="B1150" i="1"/>
  <c r="C1150" i="1"/>
  <c r="B1151" i="1"/>
  <c r="C1151" i="1"/>
  <c r="B1152" i="1"/>
  <c r="C1152" i="1"/>
  <c r="B1153" i="1"/>
  <c r="C1153" i="1"/>
  <c r="B1154" i="1"/>
  <c r="C1154" i="1"/>
  <c r="B1155" i="1"/>
  <c r="C1155" i="1"/>
  <c r="B1156" i="1"/>
  <c r="C1156" i="1"/>
  <c r="B1157" i="1"/>
  <c r="C1157" i="1"/>
  <c r="B1158" i="1"/>
  <c r="C1158" i="1"/>
  <c r="B1159" i="1"/>
  <c r="C1159" i="1"/>
  <c r="B1160" i="1"/>
  <c r="C1160" i="1"/>
  <c r="B1161" i="1"/>
  <c r="C1161" i="1"/>
  <c r="B1162" i="1"/>
  <c r="C1162" i="1"/>
  <c r="B1163" i="1"/>
  <c r="C1163" i="1"/>
  <c r="B1164" i="1"/>
  <c r="C1164" i="1"/>
  <c r="B1165" i="1"/>
  <c r="C1165" i="1"/>
  <c r="B1166" i="1"/>
  <c r="C1166" i="1"/>
  <c r="B1167" i="1"/>
  <c r="C1167" i="1"/>
  <c r="B1168" i="1"/>
  <c r="C1168" i="1"/>
  <c r="B1169" i="1"/>
  <c r="C1169" i="1"/>
  <c r="B1170" i="1"/>
  <c r="C1170" i="1"/>
  <c r="B1171" i="1"/>
  <c r="C1171" i="1"/>
  <c r="B1172" i="1"/>
  <c r="C1172" i="1"/>
  <c r="B1173" i="1"/>
  <c r="C1173" i="1"/>
  <c r="B1174" i="1"/>
  <c r="C1174" i="1"/>
  <c r="B1175" i="1"/>
  <c r="C1175" i="1"/>
  <c r="B1176" i="1"/>
  <c r="C1176" i="1"/>
  <c r="B1177" i="1"/>
  <c r="C1177" i="1"/>
  <c r="B1178" i="1"/>
  <c r="C1178" i="1"/>
  <c r="B1179" i="1"/>
  <c r="C1179" i="1"/>
  <c r="B1180" i="1"/>
  <c r="C1180" i="1"/>
  <c r="B1181" i="1"/>
  <c r="C1181" i="1"/>
  <c r="B1182" i="1"/>
  <c r="C1182" i="1"/>
  <c r="B1183" i="1"/>
  <c r="C1183" i="1"/>
  <c r="B1184" i="1"/>
  <c r="C1184" i="1"/>
  <c r="B1185" i="1"/>
  <c r="C1185" i="1"/>
  <c r="B1186" i="1"/>
  <c r="C1186" i="1"/>
  <c r="B1187" i="1"/>
  <c r="C1187" i="1"/>
  <c r="B1188" i="1"/>
  <c r="C1188" i="1"/>
  <c r="B1189" i="1"/>
  <c r="C1189" i="1"/>
  <c r="B1190" i="1"/>
  <c r="C1190" i="1"/>
  <c r="B1191" i="1"/>
  <c r="C1191" i="1"/>
  <c r="B1192" i="1"/>
  <c r="C1192" i="1"/>
  <c r="B1193" i="1"/>
  <c r="C1193" i="1"/>
  <c r="B1194" i="1"/>
  <c r="C1194" i="1"/>
  <c r="B1195" i="1"/>
  <c r="C1195" i="1"/>
  <c r="B1196" i="1"/>
  <c r="C1196" i="1"/>
  <c r="B1197" i="1"/>
  <c r="C1197" i="1"/>
  <c r="B1198" i="1"/>
  <c r="C1198" i="1"/>
  <c r="B1199" i="1"/>
  <c r="C1199" i="1"/>
  <c r="B1200" i="1"/>
  <c r="C1200" i="1"/>
  <c r="B1201" i="1"/>
  <c r="C1201" i="1"/>
  <c r="B1202" i="1"/>
  <c r="C1202" i="1"/>
  <c r="B1203" i="1"/>
  <c r="C1203" i="1"/>
  <c r="B1204" i="1"/>
  <c r="C1204" i="1"/>
  <c r="B1205" i="1"/>
  <c r="C1205" i="1"/>
  <c r="B1206" i="1"/>
  <c r="C1206" i="1"/>
  <c r="B1207" i="1"/>
  <c r="C1207" i="1"/>
  <c r="B1208" i="1"/>
  <c r="C1208" i="1"/>
  <c r="B1209" i="1"/>
  <c r="C1209" i="1"/>
  <c r="B1210" i="1"/>
  <c r="C1210" i="1"/>
  <c r="B1211" i="1"/>
  <c r="C1211" i="1"/>
  <c r="B1212" i="1"/>
  <c r="C1212" i="1"/>
  <c r="B1213" i="1"/>
  <c r="C1213" i="1"/>
  <c r="B1214" i="1"/>
  <c r="C1214" i="1"/>
  <c r="B1215" i="1"/>
  <c r="C1215" i="1"/>
  <c r="B1216" i="1"/>
  <c r="C1216" i="1"/>
  <c r="B1217" i="1"/>
  <c r="C1217" i="1"/>
  <c r="B1218" i="1"/>
  <c r="C1218" i="1"/>
  <c r="B1219" i="1"/>
  <c r="C1219" i="1"/>
  <c r="B1220" i="1"/>
  <c r="C1220" i="1"/>
  <c r="B1221" i="1"/>
  <c r="C1221" i="1"/>
  <c r="B1222" i="1"/>
  <c r="C1222" i="1"/>
  <c r="B1223" i="1"/>
  <c r="C1223" i="1"/>
  <c r="B1224" i="1"/>
  <c r="C1224" i="1"/>
  <c r="B1225" i="1"/>
  <c r="C1225" i="1"/>
  <c r="B1226" i="1"/>
  <c r="C1226" i="1"/>
  <c r="B1227" i="1"/>
  <c r="C1227" i="1"/>
  <c r="B1228" i="1"/>
  <c r="C1228" i="1"/>
  <c r="B1229" i="1"/>
  <c r="C1229" i="1"/>
  <c r="B1230" i="1"/>
  <c r="C1230" i="1"/>
  <c r="B1231" i="1"/>
  <c r="C1231" i="1"/>
  <c r="B1232" i="1"/>
  <c r="C1232" i="1"/>
  <c r="B1233" i="1"/>
  <c r="C1233" i="1"/>
  <c r="B1234" i="1"/>
  <c r="C1234" i="1"/>
  <c r="B1235" i="1"/>
  <c r="C1235" i="1"/>
  <c r="B1236" i="1"/>
  <c r="C1236" i="1"/>
  <c r="B1237" i="1"/>
  <c r="C1237" i="1"/>
  <c r="B1238" i="1"/>
  <c r="C1238" i="1"/>
  <c r="B1239" i="1"/>
  <c r="C1239" i="1"/>
  <c r="B1240" i="1"/>
  <c r="C1240" i="1"/>
  <c r="B1241" i="1"/>
  <c r="C1241" i="1"/>
  <c r="B1242" i="1"/>
  <c r="C1242" i="1"/>
  <c r="B1243" i="1"/>
  <c r="C1243" i="1"/>
  <c r="B1244" i="1"/>
  <c r="C1244" i="1"/>
  <c r="B1245" i="1"/>
  <c r="C1245" i="1"/>
  <c r="B1246" i="1"/>
  <c r="C1246" i="1"/>
  <c r="B1247" i="1"/>
  <c r="C1247" i="1"/>
  <c r="B1248" i="1"/>
  <c r="C1248" i="1"/>
  <c r="B1249" i="1"/>
  <c r="C1249" i="1"/>
  <c r="B1250" i="1"/>
  <c r="C1250" i="1"/>
  <c r="B1251" i="1"/>
  <c r="C1251" i="1"/>
  <c r="B1252" i="1"/>
  <c r="C1252" i="1"/>
  <c r="B1253" i="1"/>
  <c r="C1253" i="1"/>
  <c r="B1254" i="1"/>
  <c r="C1254" i="1"/>
  <c r="B1255" i="1"/>
  <c r="C1255" i="1"/>
  <c r="B1256" i="1"/>
  <c r="C1256" i="1"/>
  <c r="B1257" i="1"/>
  <c r="C1257" i="1"/>
  <c r="B1258" i="1"/>
  <c r="C1258" i="1"/>
  <c r="B1259" i="1"/>
  <c r="C1259" i="1"/>
  <c r="B1260" i="1"/>
  <c r="C1260" i="1"/>
  <c r="B1261" i="1"/>
  <c r="C1261" i="1"/>
  <c r="B1262" i="1"/>
  <c r="C1262" i="1"/>
  <c r="B1263" i="1"/>
  <c r="C1263" i="1"/>
  <c r="B1264" i="1"/>
  <c r="C1264" i="1"/>
  <c r="B1265" i="1"/>
  <c r="C1265" i="1"/>
  <c r="B1266" i="1"/>
  <c r="C1266" i="1"/>
  <c r="B1267" i="1"/>
  <c r="C1267" i="1"/>
  <c r="B1268" i="1"/>
  <c r="C1268" i="1"/>
  <c r="B1269" i="1"/>
  <c r="C1269" i="1"/>
  <c r="B1270" i="1"/>
  <c r="C1270" i="1"/>
  <c r="B1271" i="1"/>
  <c r="C1271" i="1"/>
  <c r="B1272" i="1"/>
  <c r="C1272" i="1"/>
  <c r="B1273" i="1"/>
  <c r="C1273" i="1"/>
  <c r="B1274" i="1"/>
  <c r="C1274" i="1"/>
  <c r="B1275" i="1"/>
  <c r="C1275" i="1"/>
  <c r="B1276" i="1"/>
  <c r="C1276" i="1"/>
  <c r="B1277" i="1"/>
  <c r="C1277" i="1"/>
  <c r="B1278" i="1"/>
  <c r="C1278" i="1"/>
  <c r="B1279" i="1"/>
  <c r="C1279" i="1"/>
  <c r="B1280" i="1"/>
  <c r="C1280" i="1"/>
  <c r="B1281" i="1"/>
  <c r="C1281" i="1"/>
  <c r="B1282" i="1"/>
  <c r="C1282" i="1"/>
  <c r="B1283" i="1"/>
  <c r="C1283" i="1"/>
  <c r="B1284" i="1"/>
  <c r="C1284" i="1"/>
  <c r="B1285" i="1"/>
  <c r="C1285" i="1"/>
  <c r="B1286" i="1"/>
  <c r="C1286" i="1"/>
  <c r="B1287" i="1"/>
  <c r="C1287" i="1"/>
  <c r="B1288" i="1"/>
  <c r="C1288" i="1"/>
  <c r="B1289" i="1"/>
  <c r="C1289" i="1"/>
  <c r="B1290" i="1"/>
  <c r="C1290" i="1"/>
  <c r="B1291" i="1"/>
  <c r="C1291" i="1"/>
  <c r="B1292" i="1"/>
  <c r="C1292" i="1"/>
  <c r="B1293" i="1"/>
  <c r="C1293" i="1"/>
  <c r="B1294" i="1"/>
  <c r="C1294" i="1"/>
  <c r="B1295" i="1"/>
  <c r="C1295" i="1"/>
  <c r="B1296" i="1"/>
  <c r="C1296" i="1"/>
  <c r="B1297" i="1"/>
  <c r="C1297" i="1"/>
  <c r="B1298" i="1"/>
  <c r="C1298" i="1"/>
  <c r="B1299" i="1"/>
  <c r="C1299" i="1"/>
  <c r="B1300" i="1"/>
  <c r="C1300" i="1"/>
  <c r="B1301" i="1"/>
  <c r="C1301" i="1"/>
  <c r="B1302" i="1"/>
  <c r="C1302" i="1"/>
  <c r="B1303" i="1"/>
  <c r="C1303" i="1"/>
  <c r="B1304" i="1"/>
  <c r="C1304" i="1"/>
  <c r="B1305" i="1"/>
  <c r="C1305" i="1"/>
  <c r="B1306" i="1"/>
  <c r="C1306" i="1"/>
  <c r="B1307" i="1"/>
  <c r="C1307" i="1"/>
  <c r="B1308" i="1"/>
  <c r="C1308" i="1"/>
  <c r="B1309" i="1"/>
  <c r="C1309" i="1"/>
  <c r="B1310" i="1"/>
  <c r="C1310" i="1"/>
  <c r="B1311" i="1"/>
  <c r="C1311" i="1"/>
  <c r="B1312" i="1"/>
  <c r="C1312" i="1"/>
  <c r="B1313" i="1"/>
  <c r="C1313" i="1"/>
  <c r="B1314" i="1"/>
  <c r="C1314" i="1"/>
  <c r="B1315" i="1"/>
  <c r="C1315" i="1"/>
  <c r="B1316" i="1"/>
  <c r="C1316" i="1"/>
  <c r="B1317" i="1"/>
  <c r="C1317" i="1"/>
  <c r="B1318" i="1"/>
  <c r="C1318" i="1"/>
  <c r="B1319" i="1"/>
  <c r="C1319" i="1"/>
  <c r="B1320" i="1"/>
  <c r="C1320" i="1"/>
  <c r="B1321" i="1"/>
  <c r="C1321" i="1"/>
  <c r="B1322" i="1"/>
  <c r="C1322" i="1"/>
  <c r="B1323" i="1"/>
  <c r="C1323" i="1"/>
  <c r="B1324" i="1"/>
  <c r="C1324" i="1"/>
  <c r="B1325" i="1"/>
  <c r="C1325" i="1"/>
  <c r="B1326" i="1"/>
  <c r="C1326" i="1"/>
  <c r="B1327" i="1"/>
  <c r="C1327" i="1"/>
  <c r="B1328" i="1"/>
  <c r="C1328" i="1"/>
  <c r="B1329" i="1"/>
  <c r="C1329" i="1"/>
  <c r="B1330" i="1"/>
  <c r="C1330" i="1"/>
  <c r="B1331" i="1"/>
  <c r="C1331" i="1"/>
  <c r="B1332" i="1"/>
  <c r="C1332" i="1"/>
  <c r="B1333" i="1"/>
  <c r="C1333" i="1"/>
  <c r="B1334" i="1"/>
  <c r="C1334" i="1"/>
  <c r="B1335" i="1"/>
  <c r="C1335" i="1"/>
  <c r="B1336" i="1"/>
  <c r="C1336" i="1"/>
  <c r="B1337" i="1"/>
  <c r="C1337" i="1"/>
  <c r="B1338" i="1"/>
  <c r="C1338" i="1"/>
  <c r="B1339" i="1"/>
  <c r="C1339" i="1"/>
  <c r="B1340" i="1"/>
  <c r="C1340" i="1"/>
  <c r="B1341" i="1"/>
  <c r="C1341" i="1"/>
  <c r="B1342" i="1"/>
  <c r="C1342" i="1"/>
  <c r="B1343" i="1"/>
  <c r="C1343" i="1"/>
  <c r="B1344" i="1"/>
  <c r="C1344" i="1"/>
  <c r="B1345" i="1"/>
  <c r="C1345" i="1"/>
  <c r="B1346" i="1"/>
  <c r="C1346" i="1"/>
  <c r="B1347" i="1"/>
  <c r="C1347" i="1"/>
  <c r="B1348" i="1"/>
  <c r="C1348" i="1"/>
  <c r="B1349" i="1"/>
  <c r="C1349" i="1"/>
  <c r="B1350" i="1"/>
  <c r="C1350" i="1"/>
  <c r="B1351" i="1"/>
  <c r="C1351" i="1"/>
  <c r="B1352" i="1"/>
  <c r="C1352" i="1"/>
  <c r="B1353" i="1"/>
  <c r="C1353" i="1"/>
  <c r="B1354" i="1"/>
  <c r="C1354" i="1"/>
  <c r="B1355" i="1"/>
  <c r="C1355" i="1"/>
  <c r="B1356" i="1"/>
  <c r="C1356" i="1"/>
  <c r="B1357" i="1"/>
  <c r="C1357" i="1"/>
  <c r="B1358" i="1"/>
  <c r="C1358" i="1"/>
  <c r="B1359" i="1"/>
  <c r="C1359" i="1"/>
  <c r="B1360" i="1"/>
  <c r="C1360" i="1"/>
  <c r="B1361" i="1"/>
  <c r="C1361" i="1"/>
  <c r="B1362" i="1"/>
  <c r="C1362" i="1"/>
  <c r="B1363" i="1"/>
  <c r="C1363" i="1"/>
  <c r="B1364" i="1"/>
  <c r="C1364" i="1"/>
  <c r="B1365" i="1"/>
  <c r="C1365" i="1"/>
  <c r="B1366" i="1"/>
  <c r="C1366" i="1"/>
  <c r="B1367" i="1"/>
  <c r="C1367" i="1"/>
  <c r="B1368" i="1"/>
  <c r="C1368" i="1"/>
  <c r="B1369" i="1"/>
  <c r="C1369" i="1"/>
  <c r="B1370" i="1"/>
  <c r="C1370" i="1"/>
  <c r="B1371" i="1"/>
  <c r="C1371" i="1"/>
  <c r="B1372" i="1"/>
  <c r="C1372" i="1"/>
  <c r="B1373" i="1"/>
  <c r="C1373" i="1"/>
  <c r="B1374" i="1"/>
  <c r="C1374" i="1"/>
  <c r="B1375" i="1"/>
  <c r="C1375" i="1"/>
  <c r="B1376" i="1"/>
  <c r="C1376" i="1"/>
  <c r="B1377" i="1"/>
  <c r="C1377" i="1"/>
  <c r="B1378" i="1"/>
  <c r="C1378" i="1"/>
  <c r="B1379" i="1"/>
  <c r="C1379" i="1"/>
  <c r="B1380" i="1"/>
  <c r="C1380" i="1"/>
  <c r="B1381" i="1"/>
  <c r="C1381" i="1"/>
  <c r="B1382" i="1"/>
  <c r="C1382" i="1"/>
  <c r="B1383" i="1"/>
  <c r="C1383" i="1"/>
  <c r="B1384" i="1"/>
  <c r="C1384" i="1"/>
  <c r="B1385" i="1"/>
  <c r="C1385" i="1"/>
  <c r="B1386" i="1"/>
  <c r="C1386" i="1"/>
  <c r="B1387" i="1"/>
  <c r="C1387" i="1"/>
  <c r="B1388" i="1"/>
  <c r="C1388" i="1"/>
  <c r="B1389" i="1"/>
  <c r="C1389" i="1"/>
  <c r="B1390" i="1"/>
  <c r="C1390" i="1"/>
  <c r="B1391" i="1"/>
  <c r="C1391" i="1"/>
  <c r="B1392" i="1"/>
  <c r="C1392" i="1"/>
  <c r="B1393" i="1"/>
  <c r="C1393" i="1"/>
  <c r="B1394" i="1"/>
  <c r="C1394" i="1"/>
  <c r="B1395" i="1"/>
  <c r="C1395" i="1"/>
  <c r="B1396" i="1"/>
  <c r="C1396" i="1"/>
  <c r="B1397" i="1"/>
  <c r="C1397" i="1"/>
  <c r="B1398" i="1"/>
  <c r="C1398" i="1"/>
  <c r="B1399" i="1"/>
  <c r="C1399" i="1"/>
  <c r="B1400" i="1"/>
  <c r="C1400" i="1"/>
  <c r="B1401" i="1"/>
  <c r="C1401" i="1"/>
  <c r="B1402" i="1"/>
  <c r="C1402" i="1"/>
  <c r="B1403" i="1"/>
  <c r="C1403" i="1"/>
  <c r="B1404" i="1"/>
  <c r="C1404" i="1"/>
  <c r="B1405" i="1"/>
  <c r="C1405" i="1"/>
  <c r="B1406" i="1"/>
  <c r="C1406" i="1"/>
  <c r="B1407" i="1"/>
  <c r="C1407" i="1"/>
  <c r="B1408" i="1"/>
  <c r="C1408" i="1"/>
  <c r="B1409" i="1"/>
  <c r="C1409" i="1"/>
  <c r="B1410" i="1"/>
  <c r="C1410" i="1"/>
  <c r="B1411" i="1"/>
  <c r="C1411" i="1"/>
  <c r="B1412" i="1"/>
  <c r="C1412" i="1"/>
  <c r="B1413" i="1"/>
  <c r="C1413" i="1"/>
  <c r="B1414" i="1"/>
  <c r="C1414" i="1"/>
  <c r="B1415" i="1"/>
  <c r="C1415" i="1"/>
  <c r="B1416" i="1"/>
  <c r="C1416" i="1"/>
  <c r="B1417" i="1"/>
  <c r="C1417" i="1"/>
  <c r="B1418" i="1"/>
  <c r="C1418" i="1"/>
  <c r="B1419" i="1"/>
  <c r="C1419" i="1"/>
  <c r="B1420" i="1"/>
  <c r="C1420" i="1"/>
  <c r="B1421" i="1"/>
  <c r="C1421" i="1"/>
  <c r="B1422" i="1"/>
  <c r="C1422" i="1"/>
  <c r="B1423" i="1"/>
  <c r="C1423" i="1"/>
  <c r="B1424" i="1"/>
  <c r="C1424" i="1"/>
  <c r="B1425" i="1"/>
  <c r="C1425" i="1"/>
  <c r="B1426" i="1"/>
  <c r="C1426" i="1"/>
  <c r="B1427" i="1"/>
  <c r="C1427" i="1"/>
  <c r="B1428" i="1"/>
  <c r="C1428" i="1"/>
  <c r="B1429" i="1"/>
  <c r="C1429" i="1"/>
  <c r="B1430" i="1"/>
  <c r="C1430" i="1"/>
  <c r="B1431" i="1"/>
  <c r="C1431" i="1"/>
  <c r="B1432" i="1"/>
  <c r="C1432" i="1"/>
  <c r="B1433" i="1"/>
  <c r="C1433" i="1"/>
  <c r="B1434" i="1"/>
  <c r="C1434" i="1"/>
  <c r="B1435" i="1"/>
  <c r="C1435" i="1"/>
  <c r="B1436" i="1"/>
  <c r="C1436" i="1"/>
  <c r="B1437" i="1"/>
  <c r="C1437" i="1"/>
  <c r="B1438" i="1"/>
  <c r="C1438" i="1"/>
  <c r="B1439" i="1"/>
  <c r="C1439" i="1"/>
  <c r="B1440" i="1"/>
  <c r="C1440" i="1"/>
  <c r="B1441" i="1"/>
  <c r="C1441" i="1"/>
  <c r="B1442" i="1"/>
  <c r="C1442" i="1"/>
  <c r="B1443" i="1"/>
  <c r="C1443" i="1"/>
  <c r="B1444" i="1"/>
  <c r="C1444" i="1"/>
  <c r="B1445" i="1"/>
  <c r="C1445" i="1"/>
  <c r="B1446" i="1"/>
  <c r="C1446" i="1"/>
  <c r="B1447" i="1"/>
  <c r="C1447" i="1"/>
  <c r="B1448" i="1"/>
  <c r="C1448" i="1"/>
  <c r="B1449" i="1"/>
  <c r="C1449" i="1"/>
  <c r="B1450" i="1"/>
  <c r="C1450" i="1"/>
  <c r="B1451" i="1"/>
  <c r="C1451" i="1"/>
  <c r="B1452" i="1"/>
  <c r="C1452" i="1"/>
  <c r="B1453" i="1"/>
  <c r="C1453" i="1"/>
  <c r="B1454" i="1"/>
  <c r="C1454" i="1"/>
  <c r="B1455" i="1"/>
  <c r="C1455" i="1"/>
  <c r="B1456" i="1"/>
  <c r="C1456" i="1"/>
  <c r="B1457" i="1"/>
  <c r="C1457" i="1"/>
  <c r="B1458" i="1"/>
  <c r="C1458" i="1"/>
  <c r="B1459" i="1"/>
  <c r="C1459" i="1"/>
  <c r="B1460" i="1"/>
  <c r="C1460" i="1"/>
  <c r="B1461" i="1"/>
  <c r="C1461" i="1"/>
  <c r="B1462" i="1"/>
  <c r="C1462" i="1"/>
  <c r="B1463" i="1"/>
  <c r="C1463" i="1"/>
  <c r="B1464" i="1"/>
  <c r="C1464" i="1"/>
  <c r="B1465" i="1"/>
  <c r="C1465" i="1"/>
  <c r="B1466" i="1"/>
  <c r="C1466" i="1"/>
  <c r="B1467" i="1"/>
  <c r="C1467" i="1"/>
  <c r="B1468" i="1"/>
  <c r="C1468" i="1"/>
  <c r="B1469" i="1"/>
  <c r="C1469" i="1"/>
  <c r="B1470" i="1"/>
  <c r="C1470" i="1"/>
  <c r="B1471" i="1"/>
  <c r="C1471" i="1"/>
  <c r="B1472" i="1"/>
  <c r="C1472" i="1"/>
  <c r="B1473" i="1"/>
  <c r="C1473" i="1"/>
  <c r="B1474" i="1"/>
  <c r="C1474" i="1"/>
  <c r="B1475" i="1"/>
  <c r="C1475" i="1"/>
  <c r="B1476" i="1"/>
  <c r="C1476" i="1"/>
  <c r="B1477" i="1"/>
  <c r="C1477" i="1"/>
  <c r="B1478" i="1"/>
  <c r="C1478" i="1"/>
  <c r="B1479" i="1"/>
  <c r="C1479" i="1"/>
  <c r="B1480" i="1"/>
  <c r="C1480" i="1"/>
  <c r="B1481" i="1"/>
  <c r="C1481" i="1"/>
  <c r="B1482" i="1"/>
  <c r="C1482" i="1"/>
  <c r="B1483" i="1"/>
  <c r="C1483" i="1"/>
  <c r="B1484" i="1"/>
  <c r="C1484" i="1"/>
  <c r="B1485" i="1"/>
  <c r="C1485" i="1"/>
  <c r="B1486" i="1"/>
  <c r="C1486" i="1"/>
  <c r="B1487" i="1"/>
  <c r="C1487" i="1"/>
  <c r="B1488" i="1"/>
  <c r="C1488" i="1"/>
  <c r="B1489" i="1"/>
  <c r="C1489" i="1"/>
  <c r="B1490" i="1"/>
  <c r="C1490" i="1"/>
  <c r="B1491" i="1"/>
  <c r="C1491" i="1"/>
  <c r="B1492" i="1"/>
  <c r="C1492" i="1"/>
  <c r="B1493" i="1"/>
  <c r="C1493" i="1"/>
  <c r="B1494" i="1"/>
  <c r="C1494" i="1"/>
  <c r="B1495" i="1"/>
  <c r="C1495" i="1"/>
  <c r="B1496" i="1"/>
  <c r="C1496" i="1"/>
  <c r="B1497" i="1"/>
  <c r="C1497" i="1"/>
  <c r="B1498" i="1"/>
  <c r="C1498" i="1"/>
  <c r="B1499" i="1"/>
  <c r="C1499" i="1"/>
  <c r="B1500" i="1"/>
  <c r="C1500" i="1"/>
  <c r="B1501" i="1"/>
  <c r="C1501" i="1"/>
  <c r="B1502" i="1"/>
  <c r="C1502" i="1"/>
  <c r="B1503" i="1"/>
  <c r="C1503" i="1"/>
  <c r="B1504" i="1"/>
  <c r="C1504" i="1"/>
  <c r="B1505" i="1"/>
  <c r="C1505" i="1"/>
  <c r="B1506" i="1"/>
  <c r="C1506" i="1"/>
  <c r="B1507" i="1"/>
  <c r="C1507" i="1"/>
  <c r="B1508" i="1"/>
  <c r="C1508" i="1"/>
  <c r="B1509" i="1"/>
  <c r="C1509" i="1"/>
  <c r="B1510" i="1"/>
  <c r="C1510" i="1"/>
  <c r="B1511" i="1"/>
  <c r="C1511" i="1"/>
  <c r="B1512" i="1"/>
  <c r="C1512" i="1"/>
  <c r="B1513" i="1"/>
  <c r="C1513" i="1"/>
  <c r="B1514" i="1"/>
  <c r="C1514" i="1"/>
  <c r="B1515" i="1"/>
  <c r="C1515" i="1"/>
  <c r="B1516" i="1"/>
  <c r="C1516" i="1"/>
  <c r="B1517" i="1"/>
  <c r="C1517" i="1"/>
  <c r="B1518" i="1"/>
  <c r="C1518" i="1"/>
  <c r="B1519" i="1"/>
  <c r="C1519" i="1"/>
  <c r="B1520" i="1"/>
  <c r="C1520" i="1"/>
  <c r="B1521" i="1"/>
  <c r="C1521" i="1"/>
  <c r="B1522" i="1"/>
  <c r="C1522" i="1"/>
  <c r="B1523" i="1"/>
  <c r="C1523" i="1"/>
  <c r="B1524" i="1"/>
  <c r="C1524" i="1"/>
  <c r="B1525" i="1"/>
  <c r="C1525" i="1"/>
  <c r="B1526" i="1"/>
  <c r="C1526" i="1"/>
  <c r="B1527" i="1"/>
  <c r="C1527" i="1"/>
  <c r="B1528" i="1"/>
  <c r="C1528" i="1"/>
  <c r="B1529" i="1"/>
  <c r="C1529" i="1"/>
  <c r="B1530" i="1"/>
  <c r="C1530" i="1"/>
  <c r="B1531" i="1"/>
  <c r="C1531" i="1"/>
  <c r="B1532" i="1"/>
  <c r="C1532" i="1"/>
  <c r="B1533" i="1"/>
  <c r="C1533" i="1"/>
  <c r="B1534" i="1"/>
  <c r="C1534" i="1"/>
  <c r="B1535" i="1"/>
  <c r="C1535" i="1"/>
  <c r="B1536" i="1"/>
  <c r="C1536" i="1"/>
  <c r="B1537" i="1"/>
  <c r="C1537" i="1"/>
  <c r="B1538" i="1"/>
  <c r="C1538" i="1"/>
  <c r="B1539" i="1"/>
  <c r="C1539" i="1"/>
  <c r="B1540" i="1"/>
  <c r="C1540" i="1"/>
  <c r="B1541" i="1"/>
  <c r="C1541" i="1"/>
  <c r="B1542" i="1"/>
  <c r="C1542" i="1"/>
  <c r="B1543" i="1"/>
  <c r="C1543" i="1"/>
  <c r="B1544" i="1"/>
  <c r="C1544" i="1"/>
  <c r="B1545" i="1"/>
  <c r="C1545" i="1"/>
  <c r="B1546" i="1"/>
  <c r="C1546" i="1"/>
  <c r="B1547" i="1"/>
  <c r="C1547" i="1"/>
  <c r="B1548" i="1"/>
  <c r="C1548" i="1"/>
  <c r="B1549" i="1"/>
  <c r="C1549" i="1"/>
  <c r="B1550" i="1"/>
  <c r="C1550" i="1"/>
  <c r="B1551" i="1"/>
  <c r="C1551" i="1"/>
  <c r="B1552" i="1"/>
  <c r="C1552" i="1"/>
  <c r="B1553" i="1"/>
  <c r="C1553" i="1"/>
  <c r="B1554" i="1"/>
  <c r="C1554" i="1"/>
  <c r="B1555" i="1"/>
  <c r="C1555" i="1"/>
  <c r="B1556" i="1"/>
  <c r="C1556" i="1"/>
  <c r="B1557" i="1"/>
  <c r="C1557" i="1"/>
  <c r="B1558" i="1"/>
  <c r="C1558" i="1"/>
  <c r="B1559" i="1"/>
  <c r="C1559" i="1"/>
  <c r="B1560" i="1"/>
  <c r="C1560" i="1"/>
  <c r="B1561" i="1"/>
  <c r="C1561" i="1"/>
  <c r="B1562" i="1"/>
  <c r="C1562" i="1"/>
  <c r="B1563" i="1"/>
  <c r="C1563" i="1"/>
  <c r="B1564" i="1"/>
  <c r="C1564" i="1"/>
  <c r="B1565" i="1"/>
  <c r="C1565" i="1"/>
  <c r="B1566" i="1"/>
  <c r="C1566" i="1"/>
  <c r="B1567" i="1"/>
  <c r="C1567" i="1"/>
  <c r="B1568" i="1"/>
  <c r="C1568" i="1"/>
  <c r="B1569" i="1"/>
  <c r="C1569" i="1"/>
  <c r="B1570" i="1"/>
  <c r="C1570" i="1"/>
  <c r="B1571" i="1"/>
  <c r="C1571" i="1"/>
  <c r="B1572" i="1"/>
  <c r="C1572" i="1"/>
  <c r="B1573" i="1"/>
  <c r="C1573" i="1"/>
  <c r="B1574" i="1"/>
  <c r="C1574" i="1"/>
  <c r="B1575" i="1"/>
  <c r="C1575" i="1"/>
  <c r="B1576" i="1"/>
  <c r="C1576" i="1"/>
  <c r="B1577" i="1"/>
  <c r="C1577" i="1"/>
  <c r="B1578" i="1"/>
  <c r="C1578" i="1"/>
  <c r="B1579" i="1"/>
  <c r="C1579" i="1"/>
  <c r="B1580" i="1"/>
  <c r="C1580" i="1"/>
  <c r="B1581" i="1"/>
  <c r="C1581" i="1"/>
  <c r="B1582" i="1"/>
  <c r="C1582" i="1"/>
  <c r="B1583" i="1"/>
  <c r="C1583" i="1"/>
  <c r="B1584" i="1"/>
  <c r="C1584" i="1"/>
  <c r="B1585" i="1"/>
  <c r="C1585" i="1"/>
  <c r="B1586" i="1"/>
  <c r="C1586" i="1"/>
  <c r="B1587" i="1"/>
  <c r="C1587" i="1"/>
  <c r="B1588" i="1"/>
  <c r="C1588" i="1"/>
  <c r="B1589" i="1"/>
  <c r="C1589" i="1"/>
  <c r="B1590" i="1"/>
  <c r="C1590" i="1"/>
  <c r="B1591" i="1"/>
  <c r="C1591" i="1"/>
  <c r="B1592" i="1"/>
  <c r="C1592" i="1"/>
  <c r="B1593" i="1"/>
  <c r="C1593" i="1"/>
  <c r="B1594" i="1"/>
  <c r="C1594" i="1"/>
  <c r="B1595" i="1"/>
  <c r="C1595" i="1"/>
  <c r="B1596" i="1"/>
  <c r="C1596" i="1"/>
  <c r="B1597" i="1"/>
  <c r="C1597" i="1"/>
  <c r="B1598" i="1"/>
  <c r="C1598" i="1"/>
  <c r="B1599" i="1"/>
  <c r="C1599" i="1"/>
  <c r="B1600" i="1"/>
  <c r="C1600" i="1"/>
  <c r="B1601" i="1"/>
  <c r="C1601" i="1"/>
  <c r="B1602" i="1"/>
  <c r="C1602" i="1"/>
  <c r="B1603" i="1"/>
  <c r="C1603" i="1"/>
  <c r="B1604" i="1"/>
  <c r="C1604" i="1"/>
  <c r="B1605" i="1"/>
  <c r="C1605" i="1"/>
  <c r="B1606" i="1"/>
  <c r="C1606" i="1"/>
  <c r="B1607" i="1"/>
  <c r="C1607" i="1"/>
  <c r="B1608" i="1"/>
  <c r="C1608" i="1"/>
  <c r="B1609" i="1"/>
  <c r="C1609" i="1"/>
  <c r="B1610" i="1"/>
  <c r="C1610" i="1"/>
  <c r="B1611" i="1"/>
  <c r="C1611" i="1"/>
  <c r="B1612" i="1"/>
  <c r="C1612" i="1"/>
  <c r="B1613" i="1"/>
  <c r="C1613" i="1"/>
  <c r="B1614" i="1"/>
  <c r="C1614" i="1"/>
  <c r="B1615" i="1"/>
  <c r="C1615" i="1"/>
  <c r="B1616" i="1"/>
  <c r="C1616" i="1"/>
  <c r="B1617" i="1"/>
  <c r="C1617" i="1"/>
  <c r="B1618" i="1"/>
  <c r="C1618" i="1"/>
  <c r="B1619" i="1"/>
  <c r="C1619" i="1"/>
  <c r="B1620" i="1"/>
  <c r="C1620" i="1"/>
  <c r="B1621" i="1"/>
  <c r="C1621" i="1"/>
  <c r="B1622" i="1"/>
  <c r="C1622" i="1"/>
  <c r="B1623" i="1"/>
  <c r="C1623" i="1"/>
  <c r="B1624" i="1"/>
  <c r="C1624" i="1"/>
  <c r="B1625" i="1"/>
  <c r="C1625" i="1"/>
  <c r="B1626" i="1"/>
  <c r="C1626" i="1"/>
  <c r="B1627" i="1"/>
  <c r="C1627" i="1"/>
  <c r="B1628" i="1"/>
  <c r="C1628" i="1"/>
  <c r="B1629" i="1"/>
  <c r="C1629" i="1"/>
  <c r="B1630" i="1"/>
  <c r="C1630" i="1"/>
  <c r="B1631" i="1"/>
  <c r="C1631" i="1"/>
  <c r="B1632" i="1"/>
  <c r="C1632" i="1"/>
  <c r="B1633" i="1"/>
  <c r="C1633" i="1"/>
  <c r="B1634" i="1"/>
  <c r="C1634" i="1"/>
  <c r="B1635" i="1"/>
  <c r="C1635" i="1"/>
  <c r="B1636" i="1"/>
  <c r="C1636" i="1"/>
  <c r="B1637" i="1"/>
  <c r="C1637" i="1"/>
  <c r="B1638" i="1"/>
  <c r="C1638" i="1"/>
  <c r="B1639" i="1"/>
  <c r="C1639" i="1"/>
  <c r="B1640" i="1"/>
  <c r="C1640" i="1"/>
  <c r="B1641" i="1"/>
  <c r="C1641" i="1"/>
  <c r="B1642" i="1"/>
  <c r="C1642" i="1"/>
  <c r="B1643" i="1"/>
  <c r="C1643" i="1"/>
  <c r="B1644" i="1"/>
  <c r="C1644" i="1"/>
  <c r="B1645" i="1"/>
  <c r="C1645" i="1"/>
  <c r="B1646" i="1"/>
  <c r="C1646" i="1"/>
  <c r="B1647" i="1"/>
  <c r="C1647" i="1"/>
  <c r="B1648" i="1"/>
  <c r="C1648" i="1"/>
  <c r="B1649" i="1"/>
  <c r="C1649" i="1"/>
  <c r="B1650" i="1"/>
  <c r="C1650" i="1"/>
  <c r="B1651" i="1"/>
  <c r="C1651" i="1"/>
  <c r="B1652" i="1"/>
  <c r="C1652" i="1"/>
  <c r="B1653" i="1"/>
  <c r="C1653" i="1"/>
  <c r="B1654" i="1"/>
  <c r="C1654" i="1"/>
  <c r="B1655" i="1"/>
  <c r="C1655" i="1"/>
  <c r="B1656" i="1"/>
  <c r="C1656" i="1"/>
  <c r="B1657" i="1"/>
  <c r="C1657" i="1"/>
  <c r="B1658" i="1"/>
  <c r="C1658" i="1"/>
  <c r="B1659" i="1"/>
  <c r="C1659" i="1"/>
  <c r="B1660" i="1"/>
  <c r="C1660" i="1"/>
  <c r="B1661" i="1"/>
  <c r="C1661" i="1"/>
  <c r="B1662" i="1"/>
  <c r="C1662" i="1"/>
  <c r="B1663" i="1"/>
  <c r="C1663" i="1"/>
  <c r="B1664" i="1"/>
  <c r="C1664" i="1"/>
  <c r="B1665" i="1"/>
  <c r="C1665" i="1"/>
  <c r="B1666" i="1"/>
  <c r="C1666" i="1"/>
  <c r="B1667" i="1"/>
  <c r="C1667" i="1"/>
  <c r="B1668" i="1"/>
  <c r="C1668" i="1"/>
  <c r="B1669" i="1"/>
  <c r="C1669" i="1"/>
  <c r="B1670" i="1"/>
  <c r="C1670" i="1"/>
  <c r="B1671" i="1"/>
  <c r="C1671" i="1"/>
  <c r="B1672" i="1"/>
  <c r="C1672" i="1"/>
  <c r="B1673" i="1"/>
  <c r="C1673" i="1"/>
  <c r="B1674" i="1"/>
  <c r="C1674" i="1"/>
  <c r="B1675" i="1"/>
  <c r="C1675" i="1"/>
  <c r="B1676" i="1"/>
  <c r="C1676" i="1"/>
  <c r="B1677" i="1"/>
  <c r="C1677" i="1"/>
  <c r="B1678" i="1"/>
  <c r="C1678" i="1"/>
  <c r="B1679" i="1"/>
  <c r="C1679" i="1"/>
  <c r="B1680" i="1"/>
  <c r="C1680" i="1"/>
  <c r="B1681" i="1"/>
  <c r="C1681" i="1"/>
  <c r="B1682" i="1"/>
  <c r="C1682" i="1"/>
  <c r="B1683" i="1"/>
  <c r="C1683" i="1"/>
  <c r="B1684" i="1"/>
  <c r="C1684" i="1"/>
  <c r="B1685" i="1"/>
  <c r="C1685" i="1"/>
  <c r="B1686" i="1"/>
  <c r="C1686" i="1"/>
  <c r="B1687" i="1"/>
  <c r="C1687" i="1"/>
  <c r="B1688" i="1"/>
  <c r="C1688" i="1"/>
  <c r="B1689" i="1"/>
  <c r="C1689" i="1"/>
  <c r="B1690" i="1"/>
  <c r="C1690" i="1"/>
  <c r="B1691" i="1"/>
  <c r="C1691" i="1"/>
  <c r="B1692" i="1"/>
  <c r="C1692" i="1"/>
  <c r="B1693" i="1"/>
  <c r="C1693" i="1"/>
  <c r="B1694" i="1"/>
  <c r="C1694" i="1"/>
  <c r="B1695" i="1"/>
  <c r="C1695" i="1"/>
  <c r="B1696" i="1"/>
  <c r="C1696" i="1"/>
  <c r="B1697" i="1"/>
  <c r="C1697" i="1"/>
  <c r="B1698" i="1"/>
  <c r="C1698" i="1"/>
  <c r="B1699" i="1"/>
  <c r="C1699" i="1"/>
  <c r="B1700" i="1"/>
  <c r="C1700" i="1"/>
  <c r="B1701" i="1"/>
  <c r="C1701" i="1"/>
  <c r="B1702" i="1"/>
  <c r="C1702" i="1"/>
  <c r="B1703" i="1"/>
  <c r="C1703" i="1"/>
  <c r="B1704" i="1"/>
  <c r="C1704" i="1"/>
  <c r="B1705" i="1"/>
  <c r="C1705" i="1"/>
  <c r="B1706" i="1"/>
  <c r="C1706" i="1"/>
  <c r="B1707" i="1"/>
  <c r="C1707" i="1"/>
  <c r="B1708" i="1"/>
  <c r="C1708" i="1"/>
  <c r="B1709" i="1"/>
  <c r="C1709" i="1"/>
  <c r="B1710" i="1"/>
  <c r="C1710" i="1"/>
  <c r="B1711" i="1"/>
  <c r="C1711" i="1"/>
  <c r="B1712" i="1"/>
  <c r="C1712" i="1"/>
  <c r="B1713" i="1"/>
  <c r="C1713" i="1"/>
  <c r="B1714" i="1"/>
  <c r="C1714" i="1"/>
  <c r="B1715" i="1"/>
  <c r="C1715" i="1"/>
  <c r="B1716" i="1"/>
  <c r="C1716" i="1"/>
  <c r="B1717" i="1"/>
  <c r="C1717" i="1"/>
  <c r="B1718" i="1"/>
  <c r="C1718" i="1"/>
  <c r="B1719" i="1"/>
  <c r="C1719" i="1"/>
  <c r="B1720" i="1"/>
  <c r="C1720" i="1"/>
  <c r="B1721" i="1"/>
  <c r="C1721" i="1"/>
  <c r="B1722" i="1"/>
  <c r="C1722" i="1"/>
  <c r="B1723" i="1"/>
  <c r="C1723" i="1"/>
  <c r="B1724" i="1"/>
  <c r="C1724" i="1"/>
  <c r="B1725" i="1"/>
  <c r="C1725" i="1"/>
  <c r="B1726" i="1"/>
  <c r="C1726" i="1"/>
  <c r="B1727" i="1"/>
  <c r="C1727" i="1"/>
  <c r="B1728" i="1"/>
  <c r="C1728" i="1"/>
  <c r="B1729" i="1"/>
  <c r="C1729" i="1"/>
  <c r="B1730" i="1"/>
  <c r="C1730" i="1"/>
  <c r="B1731" i="1"/>
  <c r="C1731" i="1"/>
  <c r="B1732" i="1"/>
  <c r="C1732" i="1"/>
  <c r="B1733" i="1"/>
  <c r="C1733" i="1"/>
  <c r="B1734" i="1"/>
  <c r="C1734" i="1"/>
  <c r="B1735" i="1"/>
  <c r="C1735" i="1"/>
  <c r="B1736" i="1"/>
  <c r="C1736" i="1"/>
  <c r="B1737" i="1"/>
  <c r="C1737" i="1"/>
  <c r="B1738" i="1"/>
  <c r="C1738" i="1"/>
  <c r="B1739" i="1"/>
  <c r="C1739" i="1"/>
  <c r="B1740" i="1"/>
  <c r="C1740" i="1"/>
  <c r="B1741" i="1"/>
  <c r="C1741" i="1"/>
  <c r="B1742" i="1"/>
  <c r="C1742" i="1"/>
  <c r="B1743" i="1"/>
  <c r="C1743" i="1"/>
  <c r="B1744" i="1"/>
  <c r="C1744" i="1"/>
  <c r="B1745" i="1"/>
  <c r="C1745" i="1"/>
  <c r="B1746" i="1"/>
  <c r="C1746" i="1"/>
  <c r="B1747" i="1"/>
  <c r="C1747" i="1"/>
  <c r="B1748" i="1"/>
  <c r="C1748" i="1"/>
  <c r="B1749" i="1"/>
  <c r="C1749" i="1"/>
  <c r="B1750" i="1"/>
  <c r="C1750" i="1"/>
  <c r="B1751" i="1"/>
  <c r="C1751" i="1"/>
  <c r="B1752" i="1"/>
  <c r="C1752" i="1"/>
  <c r="B1753" i="1"/>
  <c r="C1753" i="1"/>
  <c r="B1754" i="1"/>
  <c r="C1754" i="1"/>
  <c r="B1755" i="1"/>
  <c r="C1755" i="1"/>
  <c r="B1756" i="1"/>
  <c r="C1756" i="1"/>
  <c r="B1757" i="1"/>
  <c r="C1757" i="1"/>
  <c r="B1758" i="1"/>
  <c r="C1758" i="1"/>
  <c r="B1759" i="1"/>
  <c r="C1759" i="1"/>
  <c r="B1760" i="1"/>
  <c r="C1760" i="1"/>
  <c r="B1761" i="1"/>
  <c r="C1761" i="1"/>
  <c r="B1762" i="1"/>
  <c r="C1762" i="1"/>
  <c r="B1763" i="1"/>
  <c r="C1763" i="1"/>
  <c r="F1528" i="2"/>
  <c r="G1528" i="2"/>
  <c r="F1529" i="2"/>
  <c r="G1529" i="2"/>
  <c r="F1530" i="2"/>
  <c r="G1530" i="2"/>
  <c r="F1531" i="2"/>
  <c r="G1531" i="2"/>
  <c r="F1532" i="2"/>
  <c r="G1532" i="2"/>
  <c r="F1533" i="2"/>
  <c r="G1533" i="2"/>
  <c r="F1534" i="2"/>
  <c r="G1534" i="2"/>
  <c r="F1535" i="2"/>
  <c r="G1535" i="2"/>
  <c r="F1536" i="2"/>
  <c r="G1536" i="2"/>
  <c r="F1537" i="2"/>
  <c r="G1537" i="2"/>
  <c r="F1538" i="2"/>
  <c r="G1538" i="2"/>
  <c r="F1539" i="2"/>
  <c r="G1539" i="2"/>
  <c r="F1540" i="2"/>
  <c r="G1540" i="2"/>
  <c r="F1541" i="2"/>
  <c r="G1541" i="2"/>
  <c r="F1542" i="2"/>
  <c r="G1542" i="2"/>
  <c r="F1543" i="2"/>
  <c r="G1543" i="2"/>
  <c r="F1544" i="2"/>
  <c r="G1544" i="2"/>
  <c r="F1545" i="2"/>
  <c r="G1545" i="2"/>
  <c r="F1546" i="2"/>
  <c r="G1546" i="2"/>
  <c r="F1547" i="2"/>
  <c r="G1547" i="2"/>
  <c r="F1548" i="2"/>
  <c r="G1548" i="2"/>
  <c r="F1549" i="2"/>
  <c r="G1549" i="2"/>
  <c r="F1550" i="2"/>
  <c r="G1550" i="2"/>
  <c r="F1551" i="2"/>
  <c r="G1551" i="2"/>
  <c r="F1552" i="2"/>
  <c r="G1552" i="2"/>
  <c r="F1553" i="2"/>
  <c r="G1553" i="2"/>
  <c r="F1554" i="2"/>
  <c r="G1554" i="2"/>
  <c r="F1555" i="2"/>
  <c r="G1555" i="2"/>
  <c r="F1556" i="2"/>
  <c r="G1556" i="2"/>
  <c r="F1557" i="2"/>
  <c r="G1557" i="2"/>
  <c r="F1558" i="2"/>
  <c r="G1558" i="2"/>
  <c r="F1559" i="2"/>
  <c r="G1559" i="2"/>
  <c r="F1560" i="2"/>
  <c r="G1560" i="2"/>
  <c r="F1561" i="2"/>
  <c r="G1561" i="2"/>
  <c r="F1562" i="2"/>
  <c r="G1562" i="2"/>
  <c r="F1563" i="2"/>
  <c r="G1563" i="2"/>
  <c r="F1564" i="2"/>
  <c r="G1564" i="2"/>
  <c r="F1565" i="2"/>
  <c r="G1565" i="2"/>
  <c r="F1566" i="2"/>
  <c r="G1566" i="2"/>
  <c r="F1567" i="2"/>
  <c r="G1567" i="2"/>
  <c r="F1568" i="2"/>
  <c r="G1568" i="2"/>
  <c r="F1569" i="2"/>
  <c r="G1569" i="2"/>
  <c r="F1570" i="2"/>
  <c r="G1570" i="2"/>
  <c r="F1571" i="2"/>
  <c r="G1571" i="2"/>
  <c r="F1572" i="2"/>
  <c r="G1572" i="2"/>
  <c r="F1573" i="2"/>
  <c r="G1573" i="2"/>
  <c r="F1574" i="2"/>
  <c r="G1574" i="2"/>
  <c r="F1575" i="2"/>
  <c r="G1575" i="2"/>
  <c r="F1576" i="2"/>
  <c r="G1576" i="2"/>
  <c r="F1577" i="2"/>
  <c r="G1577" i="2"/>
  <c r="F1578" i="2"/>
  <c r="G1578" i="2"/>
  <c r="F1579" i="2"/>
  <c r="G1579" i="2"/>
  <c r="F1580" i="2"/>
  <c r="G1580" i="2"/>
  <c r="F1581" i="2"/>
  <c r="G1581" i="2"/>
  <c r="F1582" i="2"/>
  <c r="G1582" i="2"/>
  <c r="F1583" i="2"/>
  <c r="G1583" i="2"/>
  <c r="F1584" i="2"/>
  <c r="G1584" i="2"/>
  <c r="F1585" i="2"/>
  <c r="G1585" i="2"/>
  <c r="F1586" i="2"/>
  <c r="G1586" i="2"/>
  <c r="F1587" i="2"/>
  <c r="G1587" i="2"/>
  <c r="F1588" i="2"/>
  <c r="G1588" i="2"/>
  <c r="F1589" i="2"/>
  <c r="G1589" i="2"/>
  <c r="F1590" i="2"/>
  <c r="G1590" i="2"/>
  <c r="F1591" i="2"/>
  <c r="G1591" i="2"/>
  <c r="F1592" i="2"/>
  <c r="G1592" i="2"/>
  <c r="F1593" i="2"/>
  <c r="G1593" i="2"/>
  <c r="F1594" i="2"/>
  <c r="G1594" i="2"/>
  <c r="F1595" i="2"/>
  <c r="G1595" i="2"/>
  <c r="F1596" i="2"/>
  <c r="G1596" i="2"/>
  <c r="F1597" i="2"/>
  <c r="G1597" i="2"/>
  <c r="F1598" i="2"/>
  <c r="G1598" i="2"/>
  <c r="F1599" i="2"/>
  <c r="G1599" i="2"/>
  <c r="F1600" i="2"/>
  <c r="G1600" i="2"/>
  <c r="F1601" i="2"/>
  <c r="G1601" i="2"/>
  <c r="F1602" i="2"/>
  <c r="G1602" i="2"/>
  <c r="F1603" i="2"/>
  <c r="G1603" i="2"/>
  <c r="F1604" i="2"/>
  <c r="G1604" i="2"/>
  <c r="F1605" i="2"/>
  <c r="G1605" i="2"/>
  <c r="F1606" i="2"/>
  <c r="G1606" i="2"/>
  <c r="F1607" i="2"/>
  <c r="G1607" i="2"/>
  <c r="F1608" i="2"/>
  <c r="G1608" i="2"/>
  <c r="F1609" i="2"/>
  <c r="G1609" i="2"/>
  <c r="F1610" i="2"/>
  <c r="G1610" i="2"/>
  <c r="F1611" i="2"/>
  <c r="G1611" i="2"/>
  <c r="F1612" i="2"/>
  <c r="G1612" i="2"/>
  <c r="F1613" i="2"/>
  <c r="G1613" i="2"/>
  <c r="F1614" i="2"/>
  <c r="G1614" i="2"/>
  <c r="F1615" i="2"/>
  <c r="G1615" i="2"/>
  <c r="F1616" i="2"/>
  <c r="G1616" i="2"/>
  <c r="F1617" i="2"/>
  <c r="G1617" i="2"/>
  <c r="F1618" i="2"/>
  <c r="G1618" i="2"/>
  <c r="F1619" i="2"/>
  <c r="G1619" i="2"/>
  <c r="F1620" i="2"/>
  <c r="G1620" i="2"/>
  <c r="F1621" i="2"/>
  <c r="G1621" i="2"/>
  <c r="F1622" i="2"/>
  <c r="G1622" i="2"/>
  <c r="F1623" i="2"/>
  <c r="G1623" i="2"/>
  <c r="F1624" i="2"/>
  <c r="G1624" i="2"/>
  <c r="F1625" i="2"/>
  <c r="G1625" i="2"/>
  <c r="F1626" i="2"/>
  <c r="G1626" i="2"/>
  <c r="F1627" i="2"/>
  <c r="G1627" i="2"/>
  <c r="F1628" i="2"/>
  <c r="G1628" i="2"/>
  <c r="F1629" i="2"/>
  <c r="G1629" i="2"/>
  <c r="F1630" i="2"/>
  <c r="G1630" i="2"/>
  <c r="F1631" i="2"/>
  <c r="G1631" i="2"/>
  <c r="F1632" i="2"/>
  <c r="G1632" i="2"/>
  <c r="F1633" i="2"/>
  <c r="G1633" i="2"/>
  <c r="F1634" i="2"/>
  <c r="G1634" i="2"/>
  <c r="F1635" i="2"/>
  <c r="G1635" i="2"/>
  <c r="F1636" i="2"/>
  <c r="G1636" i="2"/>
  <c r="F1637" i="2"/>
  <c r="G1637" i="2"/>
  <c r="F1638" i="2"/>
  <c r="G1638" i="2"/>
  <c r="F1639" i="2"/>
  <c r="G1639" i="2"/>
  <c r="F1640" i="2"/>
  <c r="G1640" i="2"/>
  <c r="F1641" i="2"/>
  <c r="G1641" i="2"/>
  <c r="F1642" i="2"/>
  <c r="G1642" i="2"/>
  <c r="F1643" i="2"/>
  <c r="G1643" i="2"/>
  <c r="F1644" i="2"/>
  <c r="G1644" i="2"/>
  <c r="F1645" i="2"/>
  <c r="G1645" i="2"/>
  <c r="F1646" i="2"/>
  <c r="G1646" i="2"/>
  <c r="F1647" i="2"/>
  <c r="G1647" i="2"/>
  <c r="F1648" i="2"/>
  <c r="G1648" i="2"/>
  <c r="F1649" i="2"/>
  <c r="G1649" i="2"/>
  <c r="F1650" i="2"/>
  <c r="G1650" i="2"/>
  <c r="F1651" i="2"/>
  <c r="G1651" i="2"/>
  <c r="F1652" i="2"/>
  <c r="G1652" i="2"/>
  <c r="F1653" i="2"/>
  <c r="G1653" i="2"/>
  <c r="F1654" i="2"/>
  <c r="G1654" i="2"/>
  <c r="F1655" i="2"/>
  <c r="G1655" i="2"/>
  <c r="F1656" i="2"/>
  <c r="G1656" i="2"/>
  <c r="F1657" i="2"/>
  <c r="G1657" i="2"/>
  <c r="F1658" i="2"/>
  <c r="G1658" i="2"/>
  <c r="F1659" i="2"/>
  <c r="G1659" i="2"/>
  <c r="F1660" i="2"/>
  <c r="G1660" i="2"/>
  <c r="F1661" i="2"/>
  <c r="G1661" i="2"/>
  <c r="F1662" i="2"/>
  <c r="G1662" i="2"/>
  <c r="F1663" i="2"/>
  <c r="G1663" i="2"/>
  <c r="F1664" i="2"/>
  <c r="G1664" i="2"/>
  <c r="F1665" i="2"/>
  <c r="G1665" i="2"/>
  <c r="F1666" i="2"/>
  <c r="G1666" i="2"/>
  <c r="F1667" i="2"/>
  <c r="G1667" i="2"/>
  <c r="F1668" i="2"/>
  <c r="G1668" i="2"/>
  <c r="F1669" i="2"/>
  <c r="G1669" i="2"/>
  <c r="F1670" i="2"/>
  <c r="G1670" i="2"/>
  <c r="F1671" i="2"/>
  <c r="G1671" i="2"/>
  <c r="F1672" i="2"/>
  <c r="G1672" i="2"/>
  <c r="F1673" i="2"/>
  <c r="G1673" i="2"/>
  <c r="F1674" i="2"/>
  <c r="G1674" i="2"/>
  <c r="F1675" i="2"/>
  <c r="G1675" i="2"/>
  <c r="F1676" i="2"/>
  <c r="G1676" i="2"/>
  <c r="F1677" i="2"/>
  <c r="G1677" i="2"/>
  <c r="F1678" i="2"/>
  <c r="G1678" i="2"/>
  <c r="F1679" i="2"/>
  <c r="G1679" i="2"/>
  <c r="F1680" i="2"/>
  <c r="G1680" i="2"/>
  <c r="F1681" i="2"/>
  <c r="G1681" i="2"/>
  <c r="F1682" i="2"/>
  <c r="G1682" i="2"/>
  <c r="F1683" i="2"/>
  <c r="G1683" i="2"/>
  <c r="F1684" i="2"/>
  <c r="G1684" i="2"/>
  <c r="F1685" i="2"/>
  <c r="G1685" i="2"/>
  <c r="F1686" i="2"/>
  <c r="G1686" i="2"/>
  <c r="F1687" i="2"/>
  <c r="G1687" i="2"/>
  <c r="F1688" i="2"/>
  <c r="G1688" i="2"/>
  <c r="F1689" i="2"/>
  <c r="G1689" i="2"/>
  <c r="F1690" i="2"/>
  <c r="G1690" i="2"/>
  <c r="F1691" i="2"/>
  <c r="G1691" i="2"/>
  <c r="F1692" i="2"/>
  <c r="G1692" i="2"/>
  <c r="F1693" i="2"/>
  <c r="G1693" i="2"/>
  <c r="F1694" i="2"/>
  <c r="G1694" i="2"/>
  <c r="F1695" i="2"/>
  <c r="G1695" i="2"/>
  <c r="F1696" i="2"/>
  <c r="G1696" i="2"/>
  <c r="F1697" i="2"/>
  <c r="G1697" i="2"/>
  <c r="F1698" i="2"/>
  <c r="G1698" i="2"/>
  <c r="F1699" i="2"/>
  <c r="G1699" i="2"/>
  <c r="F1700" i="2"/>
  <c r="G1700" i="2"/>
  <c r="F1701" i="2"/>
  <c r="G1701" i="2"/>
  <c r="F1702" i="2"/>
  <c r="G1702" i="2"/>
  <c r="F1703" i="2"/>
  <c r="G1703" i="2"/>
  <c r="F1704" i="2"/>
  <c r="G1704" i="2"/>
  <c r="F1705" i="2"/>
  <c r="G1705" i="2"/>
  <c r="F1706" i="2"/>
  <c r="G1706" i="2"/>
  <c r="F1707" i="2"/>
  <c r="G1707" i="2"/>
  <c r="F1708" i="2"/>
  <c r="G1708" i="2"/>
  <c r="F1709" i="2"/>
  <c r="G1709" i="2"/>
  <c r="F1710" i="2"/>
  <c r="G1710" i="2"/>
  <c r="F1711" i="2"/>
  <c r="G1711" i="2"/>
  <c r="F1712" i="2"/>
  <c r="G1712" i="2"/>
  <c r="F1713" i="2"/>
  <c r="G1713" i="2"/>
  <c r="F1714" i="2"/>
  <c r="G1714" i="2"/>
  <c r="F1715" i="2"/>
  <c r="G1715" i="2"/>
  <c r="F1716" i="2"/>
  <c r="G1716" i="2"/>
  <c r="F1717" i="2"/>
  <c r="G1717" i="2"/>
  <c r="F1718" i="2"/>
  <c r="G1718" i="2"/>
  <c r="F1719" i="2"/>
  <c r="G1719" i="2"/>
  <c r="F1720" i="2"/>
  <c r="G1720" i="2"/>
  <c r="F1721" i="2"/>
  <c r="G1721" i="2"/>
  <c r="F1722" i="2"/>
  <c r="G1722" i="2"/>
  <c r="F1723" i="2"/>
  <c r="G1723" i="2"/>
  <c r="F1724" i="2"/>
  <c r="G1724" i="2"/>
  <c r="F1725" i="2"/>
  <c r="G1725" i="2"/>
  <c r="F1726" i="2"/>
  <c r="G1726" i="2"/>
  <c r="F1727" i="2"/>
  <c r="G1727" i="2"/>
  <c r="F1728" i="2"/>
  <c r="G1728" i="2"/>
  <c r="F1729" i="2"/>
  <c r="G1729" i="2"/>
  <c r="F1730" i="2"/>
  <c r="G1730" i="2"/>
  <c r="F1731" i="2"/>
  <c r="G1731" i="2"/>
  <c r="F1732" i="2"/>
  <c r="G1732" i="2"/>
  <c r="F1733" i="2"/>
  <c r="G1733" i="2"/>
  <c r="F1734" i="2"/>
  <c r="G1734" i="2"/>
  <c r="F1735" i="2"/>
  <c r="G1735" i="2"/>
  <c r="F1736" i="2"/>
  <c r="G1736" i="2"/>
  <c r="F1737" i="2"/>
  <c r="G1737" i="2"/>
  <c r="F1738" i="2"/>
  <c r="G1738" i="2"/>
  <c r="F1739" i="2"/>
  <c r="G1739" i="2"/>
  <c r="F1740" i="2"/>
  <c r="G1740" i="2"/>
  <c r="F1741" i="2"/>
  <c r="G1741" i="2"/>
  <c r="F1742" i="2"/>
  <c r="G1742" i="2"/>
  <c r="F1743" i="2"/>
  <c r="G1743" i="2"/>
  <c r="F1744" i="2"/>
  <c r="G1744" i="2"/>
  <c r="F1745" i="2"/>
  <c r="G1745" i="2"/>
  <c r="F1746" i="2"/>
  <c r="G1746" i="2"/>
  <c r="F1747" i="2"/>
  <c r="G1747" i="2"/>
  <c r="F1748" i="2"/>
  <c r="G1748" i="2"/>
  <c r="F1749" i="2"/>
  <c r="G1749" i="2"/>
  <c r="F1750" i="2"/>
  <c r="G1750" i="2"/>
  <c r="F1751" i="2"/>
  <c r="G1751" i="2"/>
  <c r="F1752" i="2"/>
  <c r="G1752" i="2"/>
  <c r="F1753" i="2"/>
  <c r="G1753" i="2"/>
  <c r="F1754" i="2"/>
  <c r="G1754" i="2"/>
  <c r="F1755" i="2"/>
  <c r="G1755" i="2"/>
  <c r="F1756" i="2"/>
  <c r="G1756" i="2"/>
  <c r="F1757" i="2"/>
  <c r="G1757" i="2"/>
  <c r="F1758" i="2"/>
  <c r="G1758" i="2"/>
  <c r="F1759" i="2"/>
  <c r="G1759" i="2"/>
  <c r="F1760" i="2"/>
  <c r="G1760" i="2"/>
  <c r="F1761" i="2"/>
  <c r="G1761" i="2"/>
  <c r="F1762" i="2"/>
  <c r="G1762" i="2"/>
  <c r="F1763" i="2"/>
  <c r="G1763" i="2"/>
  <c r="X3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2" i="1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2" i="1"/>
  <c r="AA2" i="1"/>
  <c r="D3" i="10"/>
  <c r="D4" i="10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2" i="10"/>
  <c r="C74" i="10"/>
  <c r="B74" i="10"/>
  <c r="C73" i="10"/>
  <c r="B73" i="10"/>
  <c r="C72" i="10"/>
  <c r="B72" i="10"/>
  <c r="C71" i="10"/>
  <c r="B71" i="10"/>
  <c r="C70" i="10"/>
  <c r="B70" i="10"/>
  <c r="C69" i="10"/>
  <c r="B69" i="10"/>
  <c r="C68" i="10"/>
  <c r="B68" i="10"/>
  <c r="C67" i="10"/>
  <c r="B67" i="10"/>
  <c r="C66" i="10"/>
  <c r="B66" i="10"/>
  <c r="C65" i="10"/>
  <c r="B65" i="10"/>
  <c r="C64" i="10"/>
  <c r="B64" i="10"/>
  <c r="C63" i="10"/>
  <c r="B63" i="10"/>
  <c r="C62" i="10"/>
  <c r="B62" i="10"/>
  <c r="C61" i="10"/>
  <c r="B61" i="10"/>
  <c r="C60" i="10"/>
  <c r="B60" i="10"/>
  <c r="C59" i="10"/>
  <c r="B59" i="10"/>
  <c r="C58" i="10"/>
  <c r="B58" i="10"/>
  <c r="C57" i="10"/>
  <c r="B57" i="10"/>
  <c r="C56" i="10"/>
  <c r="B56" i="10"/>
  <c r="C55" i="10"/>
  <c r="B55" i="10"/>
  <c r="C54" i="10"/>
  <c r="B54" i="10"/>
  <c r="C53" i="10"/>
  <c r="B53" i="10"/>
  <c r="C52" i="10"/>
  <c r="B52" i="10"/>
  <c r="C51" i="10"/>
  <c r="B51" i="10"/>
  <c r="C50" i="10"/>
  <c r="B50" i="10"/>
  <c r="C49" i="10"/>
  <c r="B49" i="10"/>
  <c r="C48" i="10"/>
  <c r="B48" i="10"/>
  <c r="C47" i="10"/>
  <c r="B47" i="10"/>
  <c r="C46" i="10"/>
  <c r="B46" i="10"/>
  <c r="C45" i="10"/>
  <c r="B45" i="10"/>
  <c r="C44" i="10"/>
  <c r="B44" i="10"/>
  <c r="C43" i="10"/>
  <c r="B43" i="10"/>
  <c r="C42" i="10"/>
  <c r="B42" i="10"/>
  <c r="C41" i="10"/>
  <c r="B41" i="10"/>
  <c r="C40" i="10"/>
  <c r="B40" i="10"/>
  <c r="C39" i="10"/>
  <c r="B39" i="10"/>
  <c r="C38" i="10"/>
  <c r="B38" i="10"/>
  <c r="C37" i="10"/>
  <c r="B37" i="10"/>
  <c r="C36" i="10"/>
  <c r="B36" i="10"/>
  <c r="C35" i="10"/>
  <c r="B35" i="10"/>
  <c r="C34" i="10"/>
  <c r="B34" i="10"/>
  <c r="C33" i="10"/>
  <c r="B33" i="10"/>
  <c r="C32" i="10"/>
  <c r="B32" i="10"/>
  <c r="C31" i="10"/>
  <c r="B31" i="10"/>
  <c r="C30" i="10"/>
  <c r="B30" i="10"/>
  <c r="C29" i="10"/>
  <c r="B29" i="10"/>
  <c r="C28" i="10"/>
  <c r="B28" i="10"/>
  <c r="C27" i="10"/>
  <c r="B27" i="10"/>
  <c r="C26" i="10"/>
  <c r="B26" i="10"/>
  <c r="C25" i="10"/>
  <c r="B25" i="10"/>
  <c r="C24" i="10"/>
  <c r="B24" i="10"/>
  <c r="C23" i="10"/>
  <c r="B23" i="10"/>
  <c r="C22" i="10"/>
  <c r="B22" i="10"/>
  <c r="C21" i="10"/>
  <c r="B21" i="10"/>
  <c r="C20" i="10"/>
  <c r="B20" i="10"/>
  <c r="C19" i="10"/>
  <c r="B19" i="10"/>
  <c r="C18" i="10"/>
  <c r="B18" i="10"/>
  <c r="C17" i="10"/>
  <c r="B17" i="10"/>
  <c r="C16" i="10"/>
  <c r="B16" i="10"/>
  <c r="C15" i="10"/>
  <c r="B15" i="10"/>
  <c r="C14" i="10"/>
  <c r="B14" i="10"/>
  <c r="C13" i="10"/>
  <c r="B13" i="10"/>
  <c r="C12" i="10"/>
  <c r="B12" i="10"/>
  <c r="C11" i="10"/>
  <c r="B11" i="10"/>
  <c r="C10" i="10"/>
  <c r="B10" i="10"/>
  <c r="C9" i="10"/>
  <c r="B9" i="10"/>
  <c r="C8" i="10"/>
  <c r="B8" i="10"/>
  <c r="C7" i="10"/>
  <c r="B7" i="10"/>
  <c r="C6" i="10"/>
  <c r="B6" i="10"/>
  <c r="C5" i="10"/>
  <c r="B5" i="10"/>
  <c r="C4" i="10"/>
  <c r="B4" i="10"/>
  <c r="C3" i="10"/>
  <c r="B3" i="10"/>
  <c r="H2" i="10"/>
  <c r="C2" i="10"/>
  <c r="B2" i="10"/>
  <c r="R2" i="1"/>
  <c r="F2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2" i="1"/>
  <c r="H2" i="2"/>
  <c r="F3" i="2"/>
  <c r="G3" i="2"/>
  <c r="F4" i="2"/>
  <c r="G4" i="2"/>
  <c r="F5" i="2"/>
  <c r="G5" i="2"/>
  <c r="F6" i="2"/>
  <c r="G6" i="2"/>
  <c r="F7" i="2"/>
  <c r="G7" i="2"/>
  <c r="F8" i="2"/>
  <c r="G8" i="2"/>
  <c r="F9" i="2"/>
  <c r="G9" i="2"/>
  <c r="F10" i="2"/>
  <c r="G10" i="2"/>
  <c r="F11" i="2"/>
  <c r="G11" i="2"/>
  <c r="F12" i="2"/>
  <c r="G12" i="2"/>
  <c r="F13" i="2"/>
  <c r="G13" i="2"/>
  <c r="F14" i="2"/>
  <c r="G14" i="2"/>
  <c r="F15" i="2"/>
  <c r="G15" i="2"/>
  <c r="F16" i="2"/>
  <c r="G16" i="2"/>
  <c r="F17" i="2"/>
  <c r="G17" i="2"/>
  <c r="F18" i="2"/>
  <c r="G18" i="2"/>
  <c r="F19" i="2"/>
  <c r="G19" i="2"/>
  <c r="F20" i="2"/>
  <c r="G20" i="2"/>
  <c r="F21" i="2"/>
  <c r="G21" i="2"/>
  <c r="F22" i="2"/>
  <c r="G22" i="2"/>
  <c r="F23" i="2"/>
  <c r="G23" i="2"/>
  <c r="F24" i="2"/>
  <c r="G24" i="2"/>
  <c r="F25" i="2"/>
  <c r="G25" i="2"/>
  <c r="F26" i="2"/>
  <c r="G26" i="2"/>
  <c r="F27" i="2"/>
  <c r="G27" i="2"/>
  <c r="F28" i="2"/>
  <c r="G28" i="2"/>
  <c r="F29" i="2"/>
  <c r="G29" i="2"/>
  <c r="F30" i="2"/>
  <c r="G30" i="2"/>
  <c r="F31" i="2"/>
  <c r="G31" i="2"/>
  <c r="F32" i="2"/>
  <c r="G32" i="2"/>
  <c r="F33" i="2"/>
  <c r="G33" i="2"/>
  <c r="F34" i="2"/>
  <c r="G34" i="2"/>
  <c r="F35" i="2"/>
  <c r="G35" i="2"/>
  <c r="F36" i="2"/>
  <c r="G36" i="2"/>
  <c r="F37" i="2"/>
  <c r="G37" i="2"/>
  <c r="F38" i="2"/>
  <c r="G38" i="2"/>
  <c r="F39" i="2"/>
  <c r="G39" i="2"/>
  <c r="F40" i="2"/>
  <c r="G40" i="2"/>
  <c r="F41" i="2"/>
  <c r="G41" i="2"/>
  <c r="F42" i="2"/>
  <c r="G42" i="2"/>
  <c r="F43" i="2"/>
  <c r="G43" i="2"/>
  <c r="F44" i="2"/>
  <c r="G44" i="2"/>
  <c r="F45" i="2"/>
  <c r="G45" i="2"/>
  <c r="F46" i="2"/>
  <c r="G46" i="2"/>
  <c r="F47" i="2"/>
  <c r="G47" i="2"/>
  <c r="F48" i="2"/>
  <c r="G48" i="2"/>
  <c r="F49" i="2"/>
  <c r="G49" i="2"/>
  <c r="F50" i="2"/>
  <c r="G50" i="2"/>
  <c r="F51" i="2"/>
  <c r="G51" i="2"/>
  <c r="F52" i="2"/>
  <c r="G52" i="2"/>
  <c r="F53" i="2"/>
  <c r="G53" i="2"/>
  <c r="F54" i="2"/>
  <c r="G54" i="2"/>
  <c r="F55" i="2"/>
  <c r="G55" i="2"/>
  <c r="F56" i="2"/>
  <c r="G56" i="2"/>
  <c r="F57" i="2"/>
  <c r="G57" i="2"/>
  <c r="F58" i="2"/>
  <c r="G58" i="2"/>
  <c r="F59" i="2"/>
  <c r="G59" i="2"/>
  <c r="F60" i="2"/>
  <c r="G60" i="2"/>
  <c r="F61" i="2"/>
  <c r="G61" i="2"/>
  <c r="F62" i="2"/>
  <c r="G62" i="2"/>
  <c r="F63" i="2"/>
  <c r="G63" i="2"/>
  <c r="F64" i="2"/>
  <c r="G64" i="2"/>
  <c r="F65" i="2"/>
  <c r="G65" i="2"/>
  <c r="F66" i="2"/>
  <c r="G66" i="2"/>
  <c r="F67" i="2"/>
  <c r="G67" i="2"/>
  <c r="F68" i="2"/>
  <c r="G68" i="2"/>
  <c r="F69" i="2"/>
  <c r="G69" i="2"/>
  <c r="F70" i="2"/>
  <c r="G70" i="2"/>
  <c r="F71" i="2"/>
  <c r="G71" i="2"/>
  <c r="F72" i="2"/>
  <c r="G72" i="2"/>
  <c r="F73" i="2"/>
  <c r="G73" i="2"/>
  <c r="F74" i="2"/>
  <c r="G74" i="2"/>
  <c r="F75" i="2"/>
  <c r="G75" i="2"/>
  <c r="F76" i="2"/>
  <c r="G76" i="2"/>
  <c r="F77" i="2"/>
  <c r="G77" i="2"/>
  <c r="F78" i="2"/>
  <c r="G78" i="2"/>
  <c r="F79" i="2"/>
  <c r="G79" i="2"/>
  <c r="F80" i="2"/>
  <c r="G80" i="2"/>
  <c r="F81" i="2"/>
  <c r="G81" i="2"/>
  <c r="F82" i="2"/>
  <c r="G82" i="2"/>
  <c r="F83" i="2"/>
  <c r="G83" i="2"/>
  <c r="F84" i="2"/>
  <c r="G84" i="2"/>
  <c r="F85" i="2"/>
  <c r="G85" i="2"/>
  <c r="F86" i="2"/>
  <c r="G86" i="2"/>
  <c r="F87" i="2"/>
  <c r="G87" i="2"/>
  <c r="F88" i="2"/>
  <c r="G88" i="2"/>
  <c r="F89" i="2"/>
  <c r="G89" i="2"/>
  <c r="F90" i="2"/>
  <c r="G90" i="2"/>
  <c r="F91" i="2"/>
  <c r="G91" i="2"/>
  <c r="F92" i="2"/>
  <c r="G92" i="2"/>
  <c r="F93" i="2"/>
  <c r="G93" i="2"/>
  <c r="F94" i="2"/>
  <c r="G94" i="2"/>
  <c r="F95" i="2"/>
  <c r="G95" i="2"/>
  <c r="F96" i="2"/>
  <c r="G96" i="2"/>
  <c r="F97" i="2"/>
  <c r="G97" i="2"/>
  <c r="F98" i="2"/>
  <c r="G98" i="2"/>
  <c r="F99" i="2"/>
  <c r="G99" i="2"/>
  <c r="F100" i="2"/>
  <c r="G100" i="2"/>
  <c r="F101" i="2"/>
  <c r="G101" i="2"/>
  <c r="F102" i="2"/>
  <c r="G102" i="2"/>
  <c r="F103" i="2"/>
  <c r="G103" i="2"/>
  <c r="F104" i="2"/>
  <c r="G104" i="2"/>
  <c r="F105" i="2"/>
  <c r="G105" i="2"/>
  <c r="F106" i="2"/>
  <c r="G106" i="2"/>
  <c r="F107" i="2"/>
  <c r="G107" i="2"/>
  <c r="F108" i="2"/>
  <c r="G108" i="2"/>
  <c r="F109" i="2"/>
  <c r="G109" i="2"/>
  <c r="F110" i="2"/>
  <c r="G110" i="2"/>
  <c r="F111" i="2"/>
  <c r="G111" i="2"/>
  <c r="F112" i="2"/>
  <c r="G112" i="2"/>
  <c r="F113" i="2"/>
  <c r="G113" i="2"/>
  <c r="F114" i="2"/>
  <c r="G114" i="2"/>
  <c r="F115" i="2"/>
  <c r="G115" i="2"/>
  <c r="F116" i="2"/>
  <c r="G116" i="2"/>
  <c r="F117" i="2"/>
  <c r="G117" i="2"/>
  <c r="F118" i="2"/>
  <c r="G118" i="2"/>
  <c r="F119" i="2"/>
  <c r="G119" i="2"/>
  <c r="F120" i="2"/>
  <c r="G120" i="2"/>
  <c r="F121" i="2"/>
  <c r="G121" i="2"/>
  <c r="F122" i="2"/>
  <c r="G122" i="2"/>
  <c r="F123" i="2"/>
  <c r="G123" i="2"/>
  <c r="F124" i="2"/>
  <c r="G124" i="2"/>
  <c r="F125" i="2"/>
  <c r="G125" i="2"/>
  <c r="F126" i="2"/>
  <c r="G126" i="2"/>
  <c r="F127" i="2"/>
  <c r="G127" i="2"/>
  <c r="F128" i="2"/>
  <c r="G128" i="2"/>
  <c r="F129" i="2"/>
  <c r="G129" i="2"/>
  <c r="F130" i="2"/>
  <c r="G130" i="2"/>
  <c r="F131" i="2"/>
  <c r="G131" i="2"/>
  <c r="F132" i="2"/>
  <c r="G132" i="2"/>
  <c r="F133" i="2"/>
  <c r="G133" i="2"/>
  <c r="F134" i="2"/>
  <c r="G134" i="2"/>
  <c r="F135" i="2"/>
  <c r="G135" i="2"/>
  <c r="F136" i="2"/>
  <c r="G136" i="2"/>
  <c r="F137" i="2"/>
  <c r="G137" i="2"/>
  <c r="F138" i="2"/>
  <c r="G138" i="2"/>
  <c r="F139" i="2"/>
  <c r="G139" i="2"/>
  <c r="F140" i="2"/>
  <c r="G140" i="2"/>
  <c r="F141" i="2"/>
  <c r="G141" i="2"/>
  <c r="F142" i="2"/>
  <c r="G142" i="2"/>
  <c r="F143" i="2"/>
  <c r="G143" i="2"/>
  <c r="F144" i="2"/>
  <c r="G144" i="2"/>
  <c r="F145" i="2"/>
  <c r="G145" i="2"/>
  <c r="F146" i="2"/>
  <c r="G146" i="2"/>
  <c r="F147" i="2"/>
  <c r="G147" i="2"/>
  <c r="F148" i="2"/>
  <c r="G148" i="2"/>
  <c r="F149" i="2"/>
  <c r="G149" i="2"/>
  <c r="F150" i="2"/>
  <c r="G150" i="2"/>
  <c r="F151" i="2"/>
  <c r="G151" i="2"/>
  <c r="F152" i="2"/>
  <c r="G152" i="2"/>
  <c r="F153" i="2"/>
  <c r="G153" i="2"/>
  <c r="F154" i="2"/>
  <c r="G154" i="2"/>
  <c r="F155" i="2"/>
  <c r="G155" i="2"/>
  <c r="F156" i="2"/>
  <c r="G156" i="2"/>
  <c r="F157" i="2"/>
  <c r="G157" i="2"/>
  <c r="F158" i="2"/>
  <c r="G158" i="2"/>
  <c r="F159" i="2"/>
  <c r="G159" i="2"/>
  <c r="F160" i="2"/>
  <c r="G160" i="2"/>
  <c r="F161" i="2"/>
  <c r="G161" i="2"/>
  <c r="F162" i="2"/>
  <c r="G162" i="2"/>
  <c r="F163" i="2"/>
  <c r="G163" i="2"/>
  <c r="F164" i="2"/>
  <c r="G164" i="2"/>
  <c r="F165" i="2"/>
  <c r="G165" i="2"/>
  <c r="F166" i="2"/>
  <c r="G166" i="2"/>
  <c r="F167" i="2"/>
  <c r="G167" i="2"/>
  <c r="F168" i="2"/>
  <c r="G168" i="2"/>
  <c r="F169" i="2"/>
  <c r="G169" i="2"/>
  <c r="F170" i="2"/>
  <c r="G170" i="2"/>
  <c r="F171" i="2"/>
  <c r="G171" i="2"/>
  <c r="F172" i="2"/>
  <c r="G172" i="2"/>
  <c r="F173" i="2"/>
  <c r="G173" i="2"/>
  <c r="F174" i="2"/>
  <c r="G174" i="2"/>
  <c r="F175" i="2"/>
  <c r="G175" i="2"/>
  <c r="F176" i="2"/>
  <c r="G176" i="2"/>
  <c r="F177" i="2"/>
  <c r="G177" i="2"/>
  <c r="F178" i="2"/>
  <c r="G178" i="2"/>
  <c r="F179" i="2"/>
  <c r="G179" i="2"/>
  <c r="F180" i="2"/>
  <c r="G180" i="2"/>
  <c r="F181" i="2"/>
  <c r="G181" i="2"/>
  <c r="F182" i="2"/>
  <c r="G182" i="2"/>
  <c r="F183" i="2"/>
  <c r="G183" i="2"/>
  <c r="F184" i="2"/>
  <c r="G184" i="2"/>
  <c r="F185" i="2"/>
  <c r="G185" i="2"/>
  <c r="F186" i="2"/>
  <c r="G186" i="2"/>
  <c r="F187" i="2"/>
  <c r="G187" i="2"/>
  <c r="F188" i="2"/>
  <c r="G188" i="2"/>
  <c r="F189" i="2"/>
  <c r="G189" i="2"/>
  <c r="F190" i="2"/>
  <c r="G190" i="2"/>
  <c r="F191" i="2"/>
  <c r="G191" i="2"/>
  <c r="F192" i="2"/>
  <c r="G192" i="2"/>
  <c r="F193" i="2"/>
  <c r="G193" i="2"/>
  <c r="F194" i="2"/>
  <c r="G194" i="2"/>
  <c r="F195" i="2"/>
  <c r="G195" i="2"/>
  <c r="F196" i="2"/>
  <c r="G196" i="2"/>
  <c r="F197" i="2"/>
  <c r="G197" i="2"/>
  <c r="F198" i="2"/>
  <c r="G198" i="2"/>
  <c r="F199" i="2"/>
  <c r="G199" i="2"/>
  <c r="F200" i="2"/>
  <c r="G200" i="2"/>
  <c r="F201" i="2"/>
  <c r="G201" i="2"/>
  <c r="F202" i="2"/>
  <c r="G202" i="2"/>
  <c r="F203" i="2"/>
  <c r="G203" i="2"/>
  <c r="F204" i="2"/>
  <c r="G204" i="2"/>
  <c r="F205" i="2"/>
  <c r="G205" i="2"/>
  <c r="F206" i="2"/>
  <c r="G206" i="2"/>
  <c r="F207" i="2"/>
  <c r="G207" i="2"/>
  <c r="F208" i="2"/>
  <c r="G208" i="2"/>
  <c r="F209" i="2"/>
  <c r="G209" i="2"/>
  <c r="F210" i="2"/>
  <c r="G210" i="2"/>
  <c r="F211" i="2"/>
  <c r="G211" i="2"/>
  <c r="F212" i="2"/>
  <c r="G212" i="2"/>
  <c r="F213" i="2"/>
  <c r="G213" i="2"/>
  <c r="F214" i="2"/>
  <c r="G214" i="2"/>
  <c r="F215" i="2"/>
  <c r="G215" i="2"/>
  <c r="F216" i="2"/>
  <c r="G216" i="2"/>
  <c r="F217" i="2"/>
  <c r="G217" i="2"/>
  <c r="F218" i="2"/>
  <c r="G218" i="2"/>
  <c r="F219" i="2"/>
  <c r="G219" i="2"/>
  <c r="F220" i="2"/>
  <c r="G220" i="2"/>
  <c r="F221" i="2"/>
  <c r="G221" i="2"/>
  <c r="F222" i="2"/>
  <c r="G222" i="2"/>
  <c r="F223" i="2"/>
  <c r="G223" i="2"/>
  <c r="F224" i="2"/>
  <c r="G224" i="2"/>
  <c r="F225" i="2"/>
  <c r="G225" i="2"/>
  <c r="F226" i="2"/>
  <c r="G226" i="2"/>
  <c r="F227" i="2"/>
  <c r="G227" i="2"/>
  <c r="F228" i="2"/>
  <c r="G228" i="2"/>
  <c r="F229" i="2"/>
  <c r="G229" i="2"/>
  <c r="F230" i="2"/>
  <c r="G230" i="2"/>
  <c r="F231" i="2"/>
  <c r="G231" i="2"/>
  <c r="F232" i="2"/>
  <c r="G232" i="2"/>
  <c r="F233" i="2"/>
  <c r="G233" i="2"/>
  <c r="F234" i="2"/>
  <c r="G234" i="2"/>
  <c r="F235" i="2"/>
  <c r="G235" i="2"/>
  <c r="F236" i="2"/>
  <c r="G236" i="2"/>
  <c r="F237" i="2"/>
  <c r="G237" i="2"/>
  <c r="F238" i="2"/>
  <c r="G238" i="2"/>
  <c r="F239" i="2"/>
  <c r="G239" i="2"/>
  <c r="F240" i="2"/>
  <c r="G240" i="2"/>
  <c r="F241" i="2"/>
  <c r="G241" i="2"/>
  <c r="F242" i="2"/>
  <c r="G242" i="2"/>
  <c r="F243" i="2"/>
  <c r="G243" i="2"/>
  <c r="F244" i="2"/>
  <c r="G244" i="2"/>
  <c r="F245" i="2"/>
  <c r="G245" i="2"/>
  <c r="F246" i="2"/>
  <c r="G246" i="2"/>
  <c r="F247" i="2"/>
  <c r="G247" i="2"/>
  <c r="F248" i="2"/>
  <c r="G248" i="2"/>
  <c r="F249" i="2"/>
  <c r="G249" i="2"/>
  <c r="F250" i="2"/>
  <c r="G250" i="2"/>
  <c r="F251" i="2"/>
  <c r="G251" i="2"/>
  <c r="F252" i="2"/>
  <c r="G252" i="2"/>
  <c r="F253" i="2"/>
  <c r="G253" i="2"/>
  <c r="F254" i="2"/>
  <c r="G254" i="2"/>
  <c r="F255" i="2"/>
  <c r="G255" i="2"/>
  <c r="F256" i="2"/>
  <c r="G256" i="2"/>
  <c r="F257" i="2"/>
  <c r="G257" i="2"/>
  <c r="F258" i="2"/>
  <c r="G258" i="2"/>
  <c r="F259" i="2"/>
  <c r="G259" i="2"/>
  <c r="F260" i="2"/>
  <c r="G260" i="2"/>
  <c r="F261" i="2"/>
  <c r="G261" i="2"/>
  <c r="F262" i="2"/>
  <c r="G262" i="2"/>
  <c r="F263" i="2"/>
  <c r="G263" i="2"/>
  <c r="F264" i="2"/>
  <c r="G264" i="2"/>
  <c r="F265" i="2"/>
  <c r="G265" i="2"/>
  <c r="F266" i="2"/>
  <c r="G266" i="2"/>
  <c r="F267" i="2"/>
  <c r="G267" i="2"/>
  <c r="F268" i="2"/>
  <c r="G268" i="2"/>
  <c r="F269" i="2"/>
  <c r="G269" i="2"/>
  <c r="F270" i="2"/>
  <c r="G270" i="2"/>
  <c r="F271" i="2"/>
  <c r="G271" i="2"/>
  <c r="F272" i="2"/>
  <c r="G272" i="2"/>
  <c r="F273" i="2"/>
  <c r="G273" i="2"/>
  <c r="F274" i="2"/>
  <c r="G274" i="2"/>
  <c r="F275" i="2"/>
  <c r="G275" i="2"/>
  <c r="F276" i="2"/>
  <c r="G276" i="2"/>
  <c r="F277" i="2"/>
  <c r="G277" i="2"/>
  <c r="F278" i="2"/>
  <c r="G278" i="2"/>
  <c r="F279" i="2"/>
  <c r="G279" i="2"/>
  <c r="F280" i="2"/>
  <c r="G280" i="2"/>
  <c r="F281" i="2"/>
  <c r="G281" i="2"/>
  <c r="F282" i="2"/>
  <c r="G282" i="2"/>
  <c r="F283" i="2"/>
  <c r="G283" i="2"/>
  <c r="F284" i="2"/>
  <c r="G284" i="2"/>
  <c r="F285" i="2"/>
  <c r="G285" i="2"/>
  <c r="F286" i="2"/>
  <c r="G286" i="2"/>
  <c r="F287" i="2"/>
  <c r="G287" i="2"/>
  <c r="F288" i="2"/>
  <c r="G288" i="2"/>
  <c r="F289" i="2"/>
  <c r="G289" i="2"/>
  <c r="F290" i="2"/>
  <c r="G290" i="2"/>
  <c r="F291" i="2"/>
  <c r="G291" i="2"/>
  <c r="F292" i="2"/>
  <c r="G292" i="2"/>
  <c r="F293" i="2"/>
  <c r="G293" i="2"/>
  <c r="F294" i="2"/>
  <c r="G294" i="2"/>
  <c r="F295" i="2"/>
  <c r="G295" i="2"/>
  <c r="F296" i="2"/>
  <c r="G296" i="2"/>
  <c r="F297" i="2"/>
  <c r="G297" i="2"/>
  <c r="F298" i="2"/>
  <c r="G298" i="2"/>
  <c r="F299" i="2"/>
  <c r="G299" i="2"/>
  <c r="F300" i="2"/>
  <c r="G300" i="2"/>
  <c r="F301" i="2"/>
  <c r="G301" i="2"/>
  <c r="F302" i="2"/>
  <c r="G302" i="2"/>
  <c r="F303" i="2"/>
  <c r="G303" i="2"/>
  <c r="F304" i="2"/>
  <c r="G304" i="2"/>
  <c r="F305" i="2"/>
  <c r="G305" i="2"/>
  <c r="F306" i="2"/>
  <c r="G306" i="2"/>
  <c r="F307" i="2"/>
  <c r="G307" i="2"/>
  <c r="F308" i="2"/>
  <c r="G308" i="2"/>
  <c r="F309" i="2"/>
  <c r="G309" i="2"/>
  <c r="F310" i="2"/>
  <c r="G310" i="2"/>
  <c r="F311" i="2"/>
  <c r="G311" i="2"/>
  <c r="F312" i="2"/>
  <c r="G312" i="2"/>
  <c r="F313" i="2"/>
  <c r="G313" i="2"/>
  <c r="F314" i="2"/>
  <c r="G314" i="2"/>
  <c r="F315" i="2"/>
  <c r="G315" i="2"/>
  <c r="F316" i="2"/>
  <c r="G316" i="2"/>
  <c r="F317" i="2"/>
  <c r="G317" i="2"/>
  <c r="F318" i="2"/>
  <c r="G318" i="2"/>
  <c r="F319" i="2"/>
  <c r="G319" i="2"/>
  <c r="F320" i="2"/>
  <c r="G320" i="2"/>
  <c r="F321" i="2"/>
  <c r="G321" i="2"/>
  <c r="F322" i="2"/>
  <c r="G322" i="2"/>
  <c r="F323" i="2"/>
  <c r="G323" i="2"/>
  <c r="F324" i="2"/>
  <c r="G324" i="2"/>
  <c r="F325" i="2"/>
  <c r="G325" i="2"/>
  <c r="F326" i="2"/>
  <c r="G326" i="2"/>
  <c r="F327" i="2"/>
  <c r="G327" i="2"/>
  <c r="F328" i="2"/>
  <c r="G328" i="2"/>
  <c r="F329" i="2"/>
  <c r="G329" i="2"/>
  <c r="F330" i="2"/>
  <c r="G330" i="2"/>
  <c r="F331" i="2"/>
  <c r="G331" i="2"/>
  <c r="F332" i="2"/>
  <c r="G332" i="2"/>
  <c r="F333" i="2"/>
  <c r="G333" i="2"/>
  <c r="F334" i="2"/>
  <c r="G334" i="2"/>
  <c r="F335" i="2"/>
  <c r="G335" i="2"/>
  <c r="F336" i="2"/>
  <c r="G336" i="2"/>
  <c r="F337" i="2"/>
  <c r="G337" i="2"/>
  <c r="F338" i="2"/>
  <c r="G338" i="2"/>
  <c r="F339" i="2"/>
  <c r="G339" i="2"/>
  <c r="F340" i="2"/>
  <c r="G340" i="2"/>
  <c r="F341" i="2"/>
  <c r="G341" i="2"/>
  <c r="F342" i="2"/>
  <c r="G342" i="2"/>
  <c r="F343" i="2"/>
  <c r="G343" i="2"/>
  <c r="F344" i="2"/>
  <c r="G344" i="2"/>
  <c r="F345" i="2"/>
  <c r="G345" i="2"/>
  <c r="F346" i="2"/>
  <c r="G346" i="2"/>
  <c r="F347" i="2"/>
  <c r="G347" i="2"/>
  <c r="F348" i="2"/>
  <c r="G348" i="2"/>
  <c r="F349" i="2"/>
  <c r="G349" i="2"/>
  <c r="F350" i="2"/>
  <c r="G350" i="2"/>
  <c r="F351" i="2"/>
  <c r="G351" i="2"/>
  <c r="F352" i="2"/>
  <c r="G352" i="2"/>
  <c r="F353" i="2"/>
  <c r="G353" i="2"/>
  <c r="F354" i="2"/>
  <c r="G354" i="2"/>
  <c r="F355" i="2"/>
  <c r="G355" i="2"/>
  <c r="F356" i="2"/>
  <c r="G356" i="2"/>
  <c r="F357" i="2"/>
  <c r="G357" i="2"/>
  <c r="F358" i="2"/>
  <c r="G358" i="2"/>
  <c r="F359" i="2"/>
  <c r="G359" i="2"/>
  <c r="F360" i="2"/>
  <c r="G360" i="2"/>
  <c r="F361" i="2"/>
  <c r="G361" i="2"/>
  <c r="F362" i="2"/>
  <c r="G362" i="2"/>
  <c r="F363" i="2"/>
  <c r="G363" i="2"/>
  <c r="F364" i="2"/>
  <c r="G364" i="2"/>
  <c r="F365" i="2"/>
  <c r="G365" i="2"/>
  <c r="F366" i="2"/>
  <c r="G366" i="2"/>
  <c r="F367" i="2"/>
  <c r="G367" i="2"/>
  <c r="F368" i="2"/>
  <c r="G368" i="2"/>
  <c r="F369" i="2"/>
  <c r="G369" i="2"/>
  <c r="F370" i="2"/>
  <c r="G370" i="2"/>
  <c r="F371" i="2"/>
  <c r="G371" i="2"/>
  <c r="F372" i="2"/>
  <c r="G372" i="2"/>
  <c r="F373" i="2"/>
  <c r="G373" i="2"/>
  <c r="F374" i="2"/>
  <c r="G374" i="2"/>
  <c r="F375" i="2"/>
  <c r="G375" i="2"/>
  <c r="F376" i="2"/>
  <c r="G376" i="2"/>
  <c r="F377" i="2"/>
  <c r="G377" i="2"/>
  <c r="F378" i="2"/>
  <c r="G378" i="2"/>
  <c r="F379" i="2"/>
  <c r="G379" i="2"/>
  <c r="F380" i="2"/>
  <c r="G380" i="2"/>
  <c r="F381" i="2"/>
  <c r="G381" i="2"/>
  <c r="F382" i="2"/>
  <c r="G382" i="2"/>
  <c r="F383" i="2"/>
  <c r="G383" i="2"/>
  <c r="F384" i="2"/>
  <c r="G384" i="2"/>
  <c r="F385" i="2"/>
  <c r="G385" i="2"/>
  <c r="F386" i="2"/>
  <c r="G386" i="2"/>
  <c r="F387" i="2"/>
  <c r="G387" i="2"/>
  <c r="F388" i="2"/>
  <c r="G388" i="2"/>
  <c r="F389" i="2"/>
  <c r="G389" i="2"/>
  <c r="F390" i="2"/>
  <c r="G390" i="2"/>
  <c r="F391" i="2"/>
  <c r="G391" i="2"/>
  <c r="F392" i="2"/>
  <c r="G392" i="2"/>
  <c r="F393" i="2"/>
  <c r="G393" i="2"/>
  <c r="F394" i="2"/>
  <c r="G394" i="2"/>
  <c r="F395" i="2"/>
  <c r="G395" i="2"/>
  <c r="F396" i="2"/>
  <c r="G396" i="2"/>
  <c r="F397" i="2"/>
  <c r="G397" i="2"/>
  <c r="F398" i="2"/>
  <c r="G398" i="2"/>
  <c r="F399" i="2"/>
  <c r="G399" i="2"/>
  <c r="F400" i="2"/>
  <c r="G400" i="2"/>
  <c r="F401" i="2"/>
  <c r="G401" i="2"/>
  <c r="F402" i="2"/>
  <c r="G402" i="2"/>
  <c r="F403" i="2"/>
  <c r="G403" i="2"/>
  <c r="F404" i="2"/>
  <c r="G404" i="2"/>
  <c r="F405" i="2"/>
  <c r="G405" i="2"/>
  <c r="F406" i="2"/>
  <c r="G406" i="2"/>
  <c r="F407" i="2"/>
  <c r="G407" i="2"/>
  <c r="F408" i="2"/>
  <c r="G408" i="2"/>
  <c r="F409" i="2"/>
  <c r="G409" i="2"/>
  <c r="F410" i="2"/>
  <c r="G410" i="2"/>
  <c r="F411" i="2"/>
  <c r="G411" i="2"/>
  <c r="F412" i="2"/>
  <c r="G412" i="2"/>
  <c r="F413" i="2"/>
  <c r="G413" i="2"/>
  <c r="F414" i="2"/>
  <c r="G414" i="2"/>
  <c r="F415" i="2"/>
  <c r="G415" i="2"/>
  <c r="F416" i="2"/>
  <c r="G416" i="2"/>
  <c r="F417" i="2"/>
  <c r="G417" i="2"/>
  <c r="F418" i="2"/>
  <c r="G418" i="2"/>
  <c r="F419" i="2"/>
  <c r="G419" i="2"/>
  <c r="F420" i="2"/>
  <c r="G420" i="2"/>
  <c r="F421" i="2"/>
  <c r="G421" i="2"/>
  <c r="F422" i="2"/>
  <c r="G422" i="2"/>
  <c r="F423" i="2"/>
  <c r="G423" i="2"/>
  <c r="F424" i="2"/>
  <c r="G424" i="2"/>
  <c r="F425" i="2"/>
  <c r="G425" i="2"/>
  <c r="F426" i="2"/>
  <c r="G426" i="2"/>
  <c r="F427" i="2"/>
  <c r="G427" i="2"/>
  <c r="F428" i="2"/>
  <c r="G428" i="2"/>
  <c r="F429" i="2"/>
  <c r="G429" i="2"/>
  <c r="F430" i="2"/>
  <c r="G430" i="2"/>
  <c r="F431" i="2"/>
  <c r="G431" i="2"/>
  <c r="F432" i="2"/>
  <c r="G432" i="2"/>
  <c r="F433" i="2"/>
  <c r="G433" i="2"/>
  <c r="F434" i="2"/>
  <c r="G434" i="2"/>
  <c r="F435" i="2"/>
  <c r="G435" i="2"/>
  <c r="F436" i="2"/>
  <c r="G436" i="2"/>
  <c r="F437" i="2"/>
  <c r="G437" i="2"/>
  <c r="F438" i="2"/>
  <c r="G438" i="2"/>
  <c r="F439" i="2"/>
  <c r="G439" i="2"/>
  <c r="F440" i="2"/>
  <c r="G440" i="2"/>
  <c r="F441" i="2"/>
  <c r="G441" i="2"/>
  <c r="F442" i="2"/>
  <c r="G442" i="2"/>
  <c r="F443" i="2"/>
  <c r="G443" i="2"/>
  <c r="F444" i="2"/>
  <c r="G444" i="2"/>
  <c r="F445" i="2"/>
  <c r="G445" i="2"/>
  <c r="F446" i="2"/>
  <c r="G446" i="2"/>
  <c r="F447" i="2"/>
  <c r="G447" i="2"/>
  <c r="F448" i="2"/>
  <c r="G448" i="2"/>
  <c r="F449" i="2"/>
  <c r="G449" i="2"/>
  <c r="F450" i="2"/>
  <c r="G450" i="2"/>
  <c r="F451" i="2"/>
  <c r="G451" i="2"/>
  <c r="F452" i="2"/>
  <c r="G452" i="2"/>
  <c r="F453" i="2"/>
  <c r="G453" i="2"/>
  <c r="F454" i="2"/>
  <c r="G454" i="2"/>
  <c r="F455" i="2"/>
  <c r="G455" i="2"/>
  <c r="F456" i="2"/>
  <c r="G456" i="2"/>
  <c r="F457" i="2"/>
  <c r="G457" i="2"/>
  <c r="F458" i="2"/>
  <c r="G458" i="2"/>
  <c r="F459" i="2"/>
  <c r="G459" i="2"/>
  <c r="F460" i="2"/>
  <c r="G460" i="2"/>
  <c r="F461" i="2"/>
  <c r="G461" i="2"/>
  <c r="F462" i="2"/>
  <c r="G462" i="2"/>
  <c r="F463" i="2"/>
  <c r="G463" i="2"/>
  <c r="F464" i="2"/>
  <c r="G464" i="2"/>
  <c r="F465" i="2"/>
  <c r="G465" i="2"/>
  <c r="F466" i="2"/>
  <c r="G466" i="2"/>
  <c r="F467" i="2"/>
  <c r="G467" i="2"/>
  <c r="F468" i="2"/>
  <c r="G468" i="2"/>
  <c r="F469" i="2"/>
  <c r="G469" i="2"/>
  <c r="F470" i="2"/>
  <c r="G470" i="2"/>
  <c r="F471" i="2"/>
  <c r="G471" i="2"/>
  <c r="F472" i="2"/>
  <c r="G472" i="2"/>
  <c r="F473" i="2"/>
  <c r="G473" i="2"/>
  <c r="F474" i="2"/>
  <c r="G474" i="2"/>
  <c r="F475" i="2"/>
  <c r="G475" i="2"/>
  <c r="F476" i="2"/>
  <c r="G476" i="2"/>
  <c r="F477" i="2"/>
  <c r="G477" i="2"/>
  <c r="F478" i="2"/>
  <c r="G478" i="2"/>
  <c r="F479" i="2"/>
  <c r="G479" i="2"/>
  <c r="F480" i="2"/>
  <c r="G480" i="2"/>
  <c r="F481" i="2"/>
  <c r="G481" i="2"/>
  <c r="F482" i="2"/>
  <c r="G482" i="2"/>
  <c r="F483" i="2"/>
  <c r="G483" i="2"/>
  <c r="F484" i="2"/>
  <c r="G484" i="2"/>
  <c r="F485" i="2"/>
  <c r="G485" i="2"/>
  <c r="F486" i="2"/>
  <c r="G486" i="2"/>
  <c r="F487" i="2"/>
  <c r="G487" i="2"/>
  <c r="F488" i="2"/>
  <c r="G488" i="2"/>
  <c r="F489" i="2"/>
  <c r="G489" i="2"/>
  <c r="F490" i="2"/>
  <c r="G490" i="2"/>
  <c r="F491" i="2"/>
  <c r="G491" i="2"/>
  <c r="F492" i="2"/>
  <c r="G492" i="2"/>
  <c r="F493" i="2"/>
  <c r="G493" i="2"/>
  <c r="F494" i="2"/>
  <c r="G494" i="2"/>
  <c r="F495" i="2"/>
  <c r="G495" i="2"/>
  <c r="F496" i="2"/>
  <c r="G496" i="2"/>
  <c r="F497" i="2"/>
  <c r="G497" i="2"/>
  <c r="F498" i="2"/>
  <c r="G498" i="2"/>
  <c r="F499" i="2"/>
  <c r="G499" i="2"/>
  <c r="F500" i="2"/>
  <c r="G500" i="2"/>
  <c r="F501" i="2"/>
  <c r="G501" i="2"/>
  <c r="F502" i="2"/>
  <c r="G502" i="2"/>
  <c r="F503" i="2"/>
  <c r="G503" i="2"/>
  <c r="F504" i="2"/>
  <c r="G504" i="2"/>
  <c r="F505" i="2"/>
  <c r="G505" i="2"/>
  <c r="F506" i="2"/>
  <c r="G506" i="2"/>
  <c r="F507" i="2"/>
  <c r="G507" i="2"/>
  <c r="F508" i="2"/>
  <c r="G508" i="2"/>
  <c r="F509" i="2"/>
  <c r="G509" i="2"/>
  <c r="F510" i="2"/>
  <c r="G510" i="2"/>
  <c r="F511" i="2"/>
  <c r="G511" i="2"/>
  <c r="F512" i="2"/>
  <c r="G512" i="2"/>
  <c r="F513" i="2"/>
  <c r="G513" i="2"/>
  <c r="F514" i="2"/>
  <c r="G514" i="2"/>
  <c r="F515" i="2"/>
  <c r="G515" i="2"/>
  <c r="F516" i="2"/>
  <c r="G516" i="2"/>
  <c r="F517" i="2"/>
  <c r="G517" i="2"/>
  <c r="F518" i="2"/>
  <c r="G518" i="2"/>
  <c r="F519" i="2"/>
  <c r="G519" i="2"/>
  <c r="F520" i="2"/>
  <c r="G520" i="2"/>
  <c r="F521" i="2"/>
  <c r="G521" i="2"/>
  <c r="F522" i="2"/>
  <c r="G522" i="2"/>
  <c r="F523" i="2"/>
  <c r="G523" i="2"/>
  <c r="F524" i="2"/>
  <c r="G524" i="2"/>
  <c r="F525" i="2"/>
  <c r="G525" i="2"/>
  <c r="F526" i="2"/>
  <c r="G526" i="2"/>
  <c r="F527" i="2"/>
  <c r="G527" i="2"/>
  <c r="F528" i="2"/>
  <c r="G528" i="2"/>
  <c r="F529" i="2"/>
  <c r="G529" i="2"/>
  <c r="F530" i="2"/>
  <c r="G530" i="2"/>
  <c r="F531" i="2"/>
  <c r="G531" i="2"/>
  <c r="F532" i="2"/>
  <c r="G532" i="2"/>
  <c r="F533" i="2"/>
  <c r="G533" i="2"/>
  <c r="F534" i="2"/>
  <c r="G534" i="2"/>
  <c r="F535" i="2"/>
  <c r="G535" i="2"/>
  <c r="F536" i="2"/>
  <c r="G536" i="2"/>
  <c r="F537" i="2"/>
  <c r="G537" i="2"/>
  <c r="F538" i="2"/>
  <c r="G538" i="2"/>
  <c r="F539" i="2"/>
  <c r="G539" i="2"/>
  <c r="F540" i="2"/>
  <c r="G540" i="2"/>
  <c r="F541" i="2"/>
  <c r="G541" i="2"/>
  <c r="F542" i="2"/>
  <c r="G542" i="2"/>
  <c r="F543" i="2"/>
  <c r="G543" i="2"/>
  <c r="F544" i="2"/>
  <c r="G544" i="2"/>
  <c r="F545" i="2"/>
  <c r="G545" i="2"/>
  <c r="F546" i="2"/>
  <c r="G546" i="2"/>
  <c r="F547" i="2"/>
  <c r="G547" i="2"/>
  <c r="F548" i="2"/>
  <c r="G548" i="2"/>
  <c r="F549" i="2"/>
  <c r="G549" i="2"/>
  <c r="F550" i="2"/>
  <c r="G550" i="2"/>
  <c r="F551" i="2"/>
  <c r="G551" i="2"/>
  <c r="F552" i="2"/>
  <c r="G552" i="2"/>
  <c r="F553" i="2"/>
  <c r="G553" i="2"/>
  <c r="F554" i="2"/>
  <c r="G554" i="2"/>
  <c r="F555" i="2"/>
  <c r="G555" i="2"/>
  <c r="F556" i="2"/>
  <c r="G556" i="2"/>
  <c r="F557" i="2"/>
  <c r="G557" i="2"/>
  <c r="F558" i="2"/>
  <c r="G558" i="2"/>
  <c r="F559" i="2"/>
  <c r="G559" i="2"/>
  <c r="F560" i="2"/>
  <c r="G560" i="2"/>
  <c r="F561" i="2"/>
  <c r="G561" i="2"/>
  <c r="F562" i="2"/>
  <c r="G562" i="2"/>
  <c r="F563" i="2"/>
  <c r="G563" i="2"/>
  <c r="F564" i="2"/>
  <c r="G564" i="2"/>
  <c r="F565" i="2"/>
  <c r="G565" i="2"/>
  <c r="F566" i="2"/>
  <c r="G566" i="2"/>
  <c r="F567" i="2"/>
  <c r="G567" i="2"/>
  <c r="F568" i="2"/>
  <c r="G568" i="2"/>
  <c r="F569" i="2"/>
  <c r="G569" i="2"/>
  <c r="F570" i="2"/>
  <c r="G570" i="2"/>
  <c r="F571" i="2"/>
  <c r="G571" i="2"/>
  <c r="F572" i="2"/>
  <c r="G572" i="2"/>
  <c r="F573" i="2"/>
  <c r="G573" i="2"/>
  <c r="F574" i="2"/>
  <c r="G574" i="2"/>
  <c r="F575" i="2"/>
  <c r="G575" i="2"/>
  <c r="F576" i="2"/>
  <c r="G576" i="2"/>
  <c r="F577" i="2"/>
  <c r="G577" i="2"/>
  <c r="F578" i="2"/>
  <c r="G578" i="2"/>
  <c r="F579" i="2"/>
  <c r="G579" i="2"/>
  <c r="F580" i="2"/>
  <c r="G580" i="2"/>
  <c r="F581" i="2"/>
  <c r="G581" i="2"/>
  <c r="F582" i="2"/>
  <c r="G582" i="2"/>
  <c r="F583" i="2"/>
  <c r="G583" i="2"/>
  <c r="F584" i="2"/>
  <c r="G584" i="2"/>
  <c r="F585" i="2"/>
  <c r="G585" i="2"/>
  <c r="F586" i="2"/>
  <c r="G586" i="2"/>
  <c r="F587" i="2"/>
  <c r="G587" i="2"/>
  <c r="F588" i="2"/>
  <c r="G588" i="2"/>
  <c r="F589" i="2"/>
  <c r="G589" i="2"/>
  <c r="F590" i="2"/>
  <c r="G590" i="2"/>
  <c r="F591" i="2"/>
  <c r="G591" i="2"/>
  <c r="F592" i="2"/>
  <c r="G592" i="2"/>
  <c r="F593" i="2"/>
  <c r="G593" i="2"/>
  <c r="F594" i="2"/>
  <c r="G594" i="2"/>
  <c r="F595" i="2"/>
  <c r="G595" i="2"/>
  <c r="F596" i="2"/>
  <c r="G596" i="2"/>
  <c r="F597" i="2"/>
  <c r="G597" i="2"/>
  <c r="F598" i="2"/>
  <c r="G598" i="2"/>
  <c r="F599" i="2"/>
  <c r="G599" i="2"/>
  <c r="F600" i="2"/>
  <c r="G600" i="2"/>
  <c r="F601" i="2"/>
  <c r="G601" i="2"/>
  <c r="F602" i="2"/>
  <c r="G602" i="2"/>
  <c r="F603" i="2"/>
  <c r="G603" i="2"/>
  <c r="F604" i="2"/>
  <c r="G604" i="2"/>
  <c r="F605" i="2"/>
  <c r="G605" i="2"/>
  <c r="F606" i="2"/>
  <c r="G606" i="2"/>
  <c r="F607" i="2"/>
  <c r="G607" i="2"/>
  <c r="F608" i="2"/>
  <c r="G608" i="2"/>
  <c r="F609" i="2"/>
  <c r="G609" i="2"/>
  <c r="F610" i="2"/>
  <c r="G610" i="2"/>
  <c r="F611" i="2"/>
  <c r="G611" i="2"/>
  <c r="F612" i="2"/>
  <c r="G612" i="2"/>
  <c r="F613" i="2"/>
  <c r="G613" i="2"/>
  <c r="F614" i="2"/>
  <c r="G614" i="2"/>
  <c r="F615" i="2"/>
  <c r="G615" i="2"/>
  <c r="F616" i="2"/>
  <c r="G616" i="2"/>
  <c r="F617" i="2"/>
  <c r="G617" i="2"/>
  <c r="F618" i="2"/>
  <c r="G618" i="2"/>
  <c r="F619" i="2"/>
  <c r="G619" i="2"/>
  <c r="F620" i="2"/>
  <c r="G620" i="2"/>
  <c r="F621" i="2"/>
  <c r="G621" i="2"/>
  <c r="F622" i="2"/>
  <c r="G622" i="2"/>
  <c r="F623" i="2"/>
  <c r="G623" i="2"/>
  <c r="F624" i="2"/>
  <c r="G624" i="2"/>
  <c r="F625" i="2"/>
  <c r="G625" i="2"/>
  <c r="F626" i="2"/>
  <c r="G626" i="2"/>
  <c r="F627" i="2"/>
  <c r="G627" i="2"/>
  <c r="F628" i="2"/>
  <c r="G628" i="2"/>
  <c r="F629" i="2"/>
  <c r="G629" i="2"/>
  <c r="F630" i="2"/>
  <c r="G630" i="2"/>
  <c r="F631" i="2"/>
  <c r="G631" i="2"/>
  <c r="F632" i="2"/>
  <c r="G632" i="2"/>
  <c r="F633" i="2"/>
  <c r="G633" i="2"/>
  <c r="F634" i="2"/>
  <c r="G634" i="2"/>
  <c r="F635" i="2"/>
  <c r="G635" i="2"/>
  <c r="F636" i="2"/>
  <c r="G636" i="2"/>
  <c r="F637" i="2"/>
  <c r="G637" i="2"/>
  <c r="F638" i="2"/>
  <c r="G638" i="2"/>
  <c r="F639" i="2"/>
  <c r="G639" i="2"/>
  <c r="F640" i="2"/>
  <c r="G640" i="2"/>
  <c r="F641" i="2"/>
  <c r="G641" i="2"/>
  <c r="F642" i="2"/>
  <c r="G642" i="2"/>
  <c r="F643" i="2"/>
  <c r="G643" i="2"/>
  <c r="F644" i="2"/>
  <c r="G644" i="2"/>
  <c r="F645" i="2"/>
  <c r="G645" i="2"/>
  <c r="F646" i="2"/>
  <c r="G646" i="2"/>
  <c r="F647" i="2"/>
  <c r="G647" i="2"/>
  <c r="F648" i="2"/>
  <c r="G648" i="2"/>
  <c r="F649" i="2"/>
  <c r="G649" i="2"/>
  <c r="F650" i="2"/>
  <c r="G650" i="2"/>
  <c r="F651" i="2"/>
  <c r="G651" i="2"/>
  <c r="F652" i="2"/>
  <c r="G652" i="2"/>
  <c r="F653" i="2"/>
  <c r="G653" i="2"/>
  <c r="F654" i="2"/>
  <c r="G654" i="2"/>
  <c r="F655" i="2"/>
  <c r="G655" i="2"/>
  <c r="F656" i="2"/>
  <c r="G656" i="2"/>
  <c r="F657" i="2"/>
  <c r="G657" i="2"/>
  <c r="F658" i="2"/>
  <c r="G658" i="2"/>
  <c r="F659" i="2"/>
  <c r="G659" i="2"/>
  <c r="F660" i="2"/>
  <c r="G660" i="2"/>
  <c r="F661" i="2"/>
  <c r="G661" i="2"/>
  <c r="F662" i="2"/>
  <c r="G662" i="2"/>
  <c r="F663" i="2"/>
  <c r="G663" i="2"/>
  <c r="F664" i="2"/>
  <c r="G664" i="2"/>
  <c r="F665" i="2"/>
  <c r="G665" i="2"/>
  <c r="F666" i="2"/>
  <c r="G666" i="2"/>
  <c r="F667" i="2"/>
  <c r="G667" i="2"/>
  <c r="F668" i="2"/>
  <c r="G668" i="2"/>
  <c r="F669" i="2"/>
  <c r="G669" i="2"/>
  <c r="F670" i="2"/>
  <c r="G670" i="2"/>
  <c r="F671" i="2"/>
  <c r="G671" i="2"/>
  <c r="F672" i="2"/>
  <c r="G672" i="2"/>
  <c r="F673" i="2"/>
  <c r="G673" i="2"/>
  <c r="F674" i="2"/>
  <c r="G674" i="2"/>
  <c r="F675" i="2"/>
  <c r="G675" i="2"/>
  <c r="F676" i="2"/>
  <c r="G676" i="2"/>
  <c r="F677" i="2"/>
  <c r="G677" i="2"/>
  <c r="F678" i="2"/>
  <c r="G678" i="2"/>
  <c r="F679" i="2"/>
  <c r="G679" i="2"/>
  <c r="F680" i="2"/>
  <c r="G680" i="2"/>
  <c r="F681" i="2"/>
  <c r="G681" i="2"/>
  <c r="F682" i="2"/>
  <c r="G682" i="2"/>
  <c r="F683" i="2"/>
  <c r="G683" i="2"/>
  <c r="F684" i="2"/>
  <c r="G684" i="2"/>
  <c r="F685" i="2"/>
  <c r="G685" i="2"/>
  <c r="F686" i="2"/>
  <c r="G686" i="2"/>
  <c r="F687" i="2"/>
  <c r="G687" i="2"/>
  <c r="F688" i="2"/>
  <c r="G688" i="2"/>
  <c r="F689" i="2"/>
  <c r="G689" i="2"/>
  <c r="F690" i="2"/>
  <c r="G690" i="2"/>
  <c r="F691" i="2"/>
  <c r="G691" i="2"/>
  <c r="F692" i="2"/>
  <c r="G692" i="2"/>
  <c r="F693" i="2"/>
  <c r="G693" i="2"/>
  <c r="F694" i="2"/>
  <c r="G694" i="2"/>
  <c r="F695" i="2"/>
  <c r="G695" i="2"/>
  <c r="F696" i="2"/>
  <c r="G696" i="2"/>
  <c r="F697" i="2"/>
  <c r="G697" i="2"/>
  <c r="F698" i="2"/>
  <c r="G698" i="2"/>
  <c r="F699" i="2"/>
  <c r="G699" i="2"/>
  <c r="F700" i="2"/>
  <c r="G700" i="2"/>
  <c r="F701" i="2"/>
  <c r="G701" i="2"/>
  <c r="F702" i="2"/>
  <c r="G702" i="2"/>
  <c r="F703" i="2"/>
  <c r="G703" i="2"/>
  <c r="F704" i="2"/>
  <c r="G704" i="2"/>
  <c r="F705" i="2"/>
  <c r="G705" i="2"/>
  <c r="F706" i="2"/>
  <c r="G706" i="2"/>
  <c r="F707" i="2"/>
  <c r="G707" i="2"/>
  <c r="F708" i="2"/>
  <c r="G708" i="2"/>
  <c r="F709" i="2"/>
  <c r="G709" i="2"/>
  <c r="F710" i="2"/>
  <c r="G710" i="2"/>
  <c r="F711" i="2"/>
  <c r="G711" i="2"/>
  <c r="F712" i="2"/>
  <c r="G712" i="2"/>
  <c r="F713" i="2"/>
  <c r="G713" i="2"/>
  <c r="F714" i="2"/>
  <c r="G714" i="2"/>
  <c r="F715" i="2"/>
  <c r="G715" i="2"/>
  <c r="F716" i="2"/>
  <c r="G716" i="2"/>
  <c r="F717" i="2"/>
  <c r="G717" i="2"/>
  <c r="F718" i="2"/>
  <c r="G718" i="2"/>
  <c r="F719" i="2"/>
  <c r="G719" i="2"/>
  <c r="F720" i="2"/>
  <c r="G720" i="2"/>
  <c r="F721" i="2"/>
  <c r="G721" i="2"/>
  <c r="F722" i="2"/>
  <c r="G722" i="2"/>
  <c r="F723" i="2"/>
  <c r="G723" i="2"/>
  <c r="F724" i="2"/>
  <c r="G724" i="2"/>
  <c r="F725" i="2"/>
  <c r="G725" i="2"/>
  <c r="F726" i="2"/>
  <c r="G726" i="2"/>
  <c r="F727" i="2"/>
  <c r="G727" i="2"/>
  <c r="F728" i="2"/>
  <c r="G728" i="2"/>
  <c r="F729" i="2"/>
  <c r="G729" i="2"/>
  <c r="F730" i="2"/>
  <c r="G730" i="2"/>
  <c r="F731" i="2"/>
  <c r="G731" i="2"/>
  <c r="F732" i="2"/>
  <c r="G732" i="2"/>
  <c r="F733" i="2"/>
  <c r="G733" i="2"/>
  <c r="F734" i="2"/>
  <c r="G734" i="2"/>
  <c r="F735" i="2"/>
  <c r="G735" i="2"/>
  <c r="F736" i="2"/>
  <c r="G736" i="2"/>
  <c r="F737" i="2"/>
  <c r="G737" i="2"/>
  <c r="F738" i="2"/>
  <c r="G738" i="2"/>
  <c r="F739" i="2"/>
  <c r="G739" i="2"/>
  <c r="F740" i="2"/>
  <c r="G740" i="2"/>
  <c r="F741" i="2"/>
  <c r="G741" i="2"/>
  <c r="F742" i="2"/>
  <c r="G742" i="2"/>
  <c r="F743" i="2"/>
  <c r="G743" i="2"/>
  <c r="F744" i="2"/>
  <c r="G744" i="2"/>
  <c r="F745" i="2"/>
  <c r="G745" i="2"/>
  <c r="F746" i="2"/>
  <c r="G746" i="2"/>
  <c r="F747" i="2"/>
  <c r="G747" i="2"/>
  <c r="F748" i="2"/>
  <c r="G748" i="2"/>
  <c r="F749" i="2"/>
  <c r="G749" i="2"/>
  <c r="F750" i="2"/>
  <c r="G750" i="2"/>
  <c r="F751" i="2"/>
  <c r="G751" i="2"/>
  <c r="F752" i="2"/>
  <c r="G752" i="2"/>
  <c r="F753" i="2"/>
  <c r="G753" i="2"/>
  <c r="F754" i="2"/>
  <c r="G754" i="2"/>
  <c r="F755" i="2"/>
  <c r="G755" i="2"/>
  <c r="F756" i="2"/>
  <c r="G756" i="2"/>
  <c r="F757" i="2"/>
  <c r="G757" i="2"/>
  <c r="F758" i="2"/>
  <c r="G758" i="2"/>
  <c r="F759" i="2"/>
  <c r="G759" i="2"/>
  <c r="F760" i="2"/>
  <c r="G760" i="2"/>
  <c r="F761" i="2"/>
  <c r="G761" i="2"/>
  <c r="F762" i="2"/>
  <c r="G762" i="2"/>
  <c r="F763" i="2"/>
  <c r="G763" i="2"/>
  <c r="F764" i="2"/>
  <c r="G764" i="2"/>
  <c r="F765" i="2"/>
  <c r="G765" i="2"/>
  <c r="F766" i="2"/>
  <c r="G766" i="2"/>
  <c r="F767" i="2"/>
  <c r="G767" i="2"/>
  <c r="F768" i="2"/>
  <c r="G768" i="2"/>
  <c r="F769" i="2"/>
  <c r="G769" i="2"/>
  <c r="F770" i="2"/>
  <c r="G770" i="2"/>
  <c r="F771" i="2"/>
  <c r="G771" i="2"/>
  <c r="F772" i="2"/>
  <c r="G772" i="2"/>
  <c r="F773" i="2"/>
  <c r="G773" i="2"/>
  <c r="F774" i="2"/>
  <c r="G774" i="2"/>
  <c r="F775" i="2"/>
  <c r="G775" i="2"/>
  <c r="F776" i="2"/>
  <c r="G776" i="2"/>
  <c r="F777" i="2"/>
  <c r="G777" i="2"/>
  <c r="F778" i="2"/>
  <c r="G778" i="2"/>
  <c r="F779" i="2"/>
  <c r="G779" i="2"/>
  <c r="F780" i="2"/>
  <c r="G780" i="2"/>
  <c r="F781" i="2"/>
  <c r="G781" i="2"/>
  <c r="F782" i="2"/>
  <c r="G782" i="2"/>
  <c r="F783" i="2"/>
  <c r="G783" i="2"/>
  <c r="F784" i="2"/>
  <c r="G784" i="2"/>
  <c r="F785" i="2"/>
  <c r="G785" i="2"/>
  <c r="F786" i="2"/>
  <c r="G786" i="2"/>
  <c r="F787" i="2"/>
  <c r="G787" i="2"/>
  <c r="F788" i="2"/>
  <c r="G788" i="2"/>
  <c r="F789" i="2"/>
  <c r="G789" i="2"/>
  <c r="F790" i="2"/>
  <c r="G790" i="2"/>
  <c r="F791" i="2"/>
  <c r="G791" i="2"/>
  <c r="F792" i="2"/>
  <c r="G792" i="2"/>
  <c r="F793" i="2"/>
  <c r="G793" i="2"/>
  <c r="F794" i="2"/>
  <c r="G794" i="2"/>
  <c r="F795" i="2"/>
  <c r="G795" i="2"/>
  <c r="F796" i="2"/>
  <c r="G796" i="2"/>
  <c r="F797" i="2"/>
  <c r="G797" i="2"/>
  <c r="F798" i="2"/>
  <c r="G798" i="2"/>
  <c r="F799" i="2"/>
  <c r="G799" i="2"/>
  <c r="F800" i="2"/>
  <c r="G800" i="2"/>
  <c r="F801" i="2"/>
  <c r="G801" i="2"/>
  <c r="F802" i="2"/>
  <c r="G802" i="2"/>
  <c r="F803" i="2"/>
  <c r="G803" i="2"/>
  <c r="F804" i="2"/>
  <c r="G804" i="2"/>
  <c r="F805" i="2"/>
  <c r="G805" i="2"/>
  <c r="F806" i="2"/>
  <c r="G806" i="2"/>
  <c r="F807" i="2"/>
  <c r="G807" i="2"/>
  <c r="F808" i="2"/>
  <c r="G808" i="2"/>
  <c r="F809" i="2"/>
  <c r="G809" i="2"/>
  <c r="F810" i="2"/>
  <c r="G810" i="2"/>
  <c r="F811" i="2"/>
  <c r="G811" i="2"/>
  <c r="F812" i="2"/>
  <c r="G812" i="2"/>
  <c r="F813" i="2"/>
  <c r="G813" i="2"/>
  <c r="F814" i="2"/>
  <c r="G814" i="2"/>
  <c r="F815" i="2"/>
  <c r="G815" i="2"/>
  <c r="F816" i="2"/>
  <c r="G816" i="2"/>
  <c r="F817" i="2"/>
  <c r="G817" i="2"/>
  <c r="F818" i="2"/>
  <c r="G818" i="2"/>
  <c r="F819" i="2"/>
  <c r="G819" i="2"/>
  <c r="F820" i="2"/>
  <c r="G820" i="2"/>
  <c r="F821" i="2"/>
  <c r="G821" i="2"/>
  <c r="F822" i="2"/>
  <c r="G822" i="2"/>
  <c r="F823" i="2"/>
  <c r="G823" i="2"/>
  <c r="F824" i="2"/>
  <c r="G824" i="2"/>
  <c r="F825" i="2"/>
  <c r="G825" i="2"/>
  <c r="F826" i="2"/>
  <c r="G826" i="2"/>
  <c r="F827" i="2"/>
  <c r="G827" i="2"/>
  <c r="F828" i="2"/>
  <c r="G828" i="2"/>
  <c r="F829" i="2"/>
  <c r="G829" i="2"/>
  <c r="F830" i="2"/>
  <c r="G830" i="2"/>
  <c r="F831" i="2"/>
  <c r="G831" i="2"/>
  <c r="F832" i="2"/>
  <c r="G832" i="2"/>
  <c r="F833" i="2"/>
  <c r="G833" i="2"/>
  <c r="F834" i="2"/>
  <c r="G834" i="2"/>
  <c r="F835" i="2"/>
  <c r="G835" i="2"/>
  <c r="F836" i="2"/>
  <c r="G836" i="2"/>
  <c r="F837" i="2"/>
  <c r="G837" i="2"/>
  <c r="F838" i="2"/>
  <c r="G838" i="2"/>
  <c r="F839" i="2"/>
  <c r="G839" i="2"/>
  <c r="F840" i="2"/>
  <c r="G840" i="2"/>
  <c r="F841" i="2"/>
  <c r="G841" i="2"/>
  <c r="F842" i="2"/>
  <c r="G842" i="2"/>
  <c r="F843" i="2"/>
  <c r="G843" i="2"/>
  <c r="F844" i="2"/>
  <c r="G844" i="2"/>
  <c r="F845" i="2"/>
  <c r="G845" i="2"/>
  <c r="F846" i="2"/>
  <c r="G846" i="2"/>
  <c r="F847" i="2"/>
  <c r="G847" i="2"/>
  <c r="F848" i="2"/>
  <c r="G848" i="2"/>
  <c r="F849" i="2"/>
  <c r="G849" i="2"/>
  <c r="F850" i="2"/>
  <c r="G850" i="2"/>
  <c r="F851" i="2"/>
  <c r="G851" i="2"/>
  <c r="F852" i="2"/>
  <c r="G852" i="2"/>
  <c r="F853" i="2"/>
  <c r="G853" i="2"/>
  <c r="F854" i="2"/>
  <c r="G854" i="2"/>
  <c r="F855" i="2"/>
  <c r="G855" i="2"/>
  <c r="F856" i="2"/>
  <c r="G856" i="2"/>
  <c r="F857" i="2"/>
  <c r="G857" i="2"/>
  <c r="F858" i="2"/>
  <c r="G858" i="2"/>
  <c r="F859" i="2"/>
  <c r="G859" i="2"/>
  <c r="F860" i="2"/>
  <c r="G860" i="2"/>
  <c r="F861" i="2"/>
  <c r="G861" i="2"/>
  <c r="F862" i="2"/>
  <c r="G862" i="2"/>
  <c r="F863" i="2"/>
  <c r="G863" i="2"/>
  <c r="F864" i="2"/>
  <c r="G864" i="2"/>
  <c r="F865" i="2"/>
  <c r="G865" i="2"/>
  <c r="F866" i="2"/>
  <c r="G866" i="2"/>
  <c r="F867" i="2"/>
  <c r="G867" i="2"/>
  <c r="F868" i="2"/>
  <c r="G868" i="2"/>
  <c r="F869" i="2"/>
  <c r="G869" i="2"/>
  <c r="F870" i="2"/>
  <c r="G870" i="2"/>
  <c r="F871" i="2"/>
  <c r="G871" i="2"/>
  <c r="F872" i="2"/>
  <c r="G872" i="2"/>
  <c r="F873" i="2"/>
  <c r="G873" i="2"/>
  <c r="F874" i="2"/>
  <c r="G874" i="2"/>
  <c r="F875" i="2"/>
  <c r="G875" i="2"/>
  <c r="F876" i="2"/>
  <c r="G876" i="2"/>
  <c r="F877" i="2"/>
  <c r="G877" i="2"/>
  <c r="F878" i="2"/>
  <c r="G878" i="2"/>
  <c r="F879" i="2"/>
  <c r="G879" i="2"/>
  <c r="F880" i="2"/>
  <c r="G880" i="2"/>
  <c r="F881" i="2"/>
  <c r="G881" i="2"/>
  <c r="F882" i="2"/>
  <c r="G882" i="2"/>
  <c r="F883" i="2"/>
  <c r="G883" i="2"/>
  <c r="F884" i="2"/>
  <c r="G884" i="2"/>
  <c r="F885" i="2"/>
  <c r="G885" i="2"/>
  <c r="F886" i="2"/>
  <c r="G886" i="2"/>
  <c r="F887" i="2"/>
  <c r="G887" i="2"/>
  <c r="F888" i="2"/>
  <c r="G888" i="2"/>
  <c r="F889" i="2"/>
  <c r="G889" i="2"/>
  <c r="F890" i="2"/>
  <c r="G890" i="2"/>
  <c r="F891" i="2"/>
  <c r="G891" i="2"/>
  <c r="F892" i="2"/>
  <c r="G892" i="2"/>
  <c r="F893" i="2"/>
  <c r="G893" i="2"/>
  <c r="F894" i="2"/>
  <c r="G894" i="2"/>
  <c r="F895" i="2"/>
  <c r="G895" i="2"/>
  <c r="F896" i="2"/>
  <c r="G896" i="2"/>
  <c r="F897" i="2"/>
  <c r="G897" i="2"/>
  <c r="F898" i="2"/>
  <c r="G898" i="2"/>
  <c r="F899" i="2"/>
  <c r="G899" i="2"/>
  <c r="F900" i="2"/>
  <c r="G900" i="2"/>
  <c r="F901" i="2"/>
  <c r="G901" i="2"/>
  <c r="F902" i="2"/>
  <c r="G902" i="2"/>
  <c r="F903" i="2"/>
  <c r="G903" i="2"/>
  <c r="F904" i="2"/>
  <c r="G904" i="2"/>
  <c r="F905" i="2"/>
  <c r="G905" i="2"/>
  <c r="F906" i="2"/>
  <c r="G906" i="2"/>
  <c r="F907" i="2"/>
  <c r="G907" i="2"/>
  <c r="F908" i="2"/>
  <c r="G908" i="2"/>
  <c r="F909" i="2"/>
  <c r="G909" i="2"/>
  <c r="F910" i="2"/>
  <c r="G910" i="2"/>
  <c r="F911" i="2"/>
  <c r="G911" i="2"/>
  <c r="F912" i="2"/>
  <c r="G912" i="2"/>
  <c r="F913" i="2"/>
  <c r="G913" i="2"/>
  <c r="F914" i="2"/>
  <c r="G914" i="2"/>
  <c r="F915" i="2"/>
  <c r="G915" i="2"/>
  <c r="F916" i="2"/>
  <c r="G916" i="2"/>
  <c r="F917" i="2"/>
  <c r="G917" i="2"/>
  <c r="F918" i="2"/>
  <c r="G918" i="2"/>
  <c r="F919" i="2"/>
  <c r="G919" i="2"/>
  <c r="F920" i="2"/>
  <c r="G920" i="2"/>
  <c r="F921" i="2"/>
  <c r="G921" i="2"/>
  <c r="F922" i="2"/>
  <c r="G922" i="2"/>
  <c r="F923" i="2"/>
  <c r="G923" i="2"/>
  <c r="F924" i="2"/>
  <c r="G924" i="2"/>
  <c r="F925" i="2"/>
  <c r="G925" i="2"/>
  <c r="F926" i="2"/>
  <c r="G926" i="2"/>
  <c r="F927" i="2"/>
  <c r="G927" i="2"/>
  <c r="F928" i="2"/>
  <c r="G928" i="2"/>
  <c r="F929" i="2"/>
  <c r="G929" i="2"/>
  <c r="F930" i="2"/>
  <c r="G930" i="2"/>
  <c r="F931" i="2"/>
  <c r="G931" i="2"/>
  <c r="F932" i="2"/>
  <c r="G932" i="2"/>
  <c r="F933" i="2"/>
  <c r="G933" i="2"/>
  <c r="F934" i="2"/>
  <c r="G934" i="2"/>
  <c r="F935" i="2"/>
  <c r="G935" i="2"/>
  <c r="F936" i="2"/>
  <c r="G936" i="2"/>
  <c r="F937" i="2"/>
  <c r="G937" i="2"/>
  <c r="F938" i="2"/>
  <c r="G938" i="2"/>
  <c r="F939" i="2"/>
  <c r="G939" i="2"/>
  <c r="F940" i="2"/>
  <c r="G940" i="2"/>
  <c r="F941" i="2"/>
  <c r="G941" i="2"/>
  <c r="F942" i="2"/>
  <c r="G942" i="2"/>
  <c r="F943" i="2"/>
  <c r="G943" i="2"/>
  <c r="F944" i="2"/>
  <c r="G944" i="2"/>
  <c r="F945" i="2"/>
  <c r="G945" i="2"/>
  <c r="F946" i="2"/>
  <c r="G946" i="2"/>
  <c r="F947" i="2"/>
  <c r="G947" i="2"/>
  <c r="F948" i="2"/>
  <c r="G948" i="2"/>
  <c r="F949" i="2"/>
  <c r="G949" i="2"/>
  <c r="F950" i="2"/>
  <c r="G950" i="2"/>
  <c r="F951" i="2"/>
  <c r="G951" i="2"/>
  <c r="F952" i="2"/>
  <c r="G952" i="2"/>
  <c r="F953" i="2"/>
  <c r="G953" i="2"/>
  <c r="F954" i="2"/>
  <c r="G954" i="2"/>
  <c r="F955" i="2"/>
  <c r="G955" i="2"/>
  <c r="F956" i="2"/>
  <c r="G956" i="2"/>
  <c r="F957" i="2"/>
  <c r="G957" i="2"/>
  <c r="F958" i="2"/>
  <c r="G958" i="2"/>
  <c r="F959" i="2"/>
  <c r="G959" i="2"/>
  <c r="F960" i="2"/>
  <c r="G960" i="2"/>
  <c r="F961" i="2"/>
  <c r="G961" i="2"/>
  <c r="F962" i="2"/>
  <c r="G962" i="2"/>
  <c r="F963" i="2"/>
  <c r="G963" i="2"/>
  <c r="F964" i="2"/>
  <c r="G964" i="2"/>
  <c r="F965" i="2"/>
  <c r="G965" i="2"/>
  <c r="F966" i="2"/>
  <c r="G966" i="2"/>
  <c r="F967" i="2"/>
  <c r="G967" i="2"/>
  <c r="F968" i="2"/>
  <c r="G968" i="2"/>
  <c r="F969" i="2"/>
  <c r="G969" i="2"/>
  <c r="F970" i="2"/>
  <c r="G970" i="2"/>
  <c r="F971" i="2"/>
  <c r="G971" i="2"/>
  <c r="F972" i="2"/>
  <c r="G972" i="2"/>
  <c r="F973" i="2"/>
  <c r="G973" i="2"/>
  <c r="F974" i="2"/>
  <c r="G974" i="2"/>
  <c r="F975" i="2"/>
  <c r="G975" i="2"/>
  <c r="F976" i="2"/>
  <c r="G976" i="2"/>
  <c r="F977" i="2"/>
  <c r="G977" i="2"/>
  <c r="F978" i="2"/>
  <c r="G978" i="2"/>
  <c r="F979" i="2"/>
  <c r="G979" i="2"/>
  <c r="F980" i="2"/>
  <c r="G980" i="2"/>
  <c r="F981" i="2"/>
  <c r="G981" i="2"/>
  <c r="F982" i="2"/>
  <c r="G982" i="2"/>
  <c r="F983" i="2"/>
  <c r="G983" i="2"/>
  <c r="F984" i="2"/>
  <c r="G984" i="2"/>
  <c r="F985" i="2"/>
  <c r="G985" i="2"/>
  <c r="F986" i="2"/>
  <c r="G986" i="2"/>
  <c r="F987" i="2"/>
  <c r="G987" i="2"/>
  <c r="F988" i="2"/>
  <c r="G988" i="2"/>
  <c r="F989" i="2"/>
  <c r="G989" i="2"/>
  <c r="F990" i="2"/>
  <c r="G990" i="2"/>
  <c r="F991" i="2"/>
  <c r="G991" i="2"/>
  <c r="F992" i="2"/>
  <c r="G992" i="2"/>
  <c r="F993" i="2"/>
  <c r="G993" i="2"/>
  <c r="F994" i="2"/>
  <c r="G994" i="2"/>
  <c r="F995" i="2"/>
  <c r="G995" i="2"/>
  <c r="F996" i="2"/>
  <c r="G996" i="2"/>
  <c r="F997" i="2"/>
  <c r="G997" i="2"/>
  <c r="F998" i="2"/>
  <c r="G998" i="2"/>
  <c r="F999" i="2"/>
  <c r="G999" i="2"/>
  <c r="F1000" i="2"/>
  <c r="G1000" i="2"/>
  <c r="F1001" i="2"/>
  <c r="G1001" i="2"/>
  <c r="F1002" i="2"/>
  <c r="G1002" i="2"/>
  <c r="F1003" i="2"/>
  <c r="G1003" i="2"/>
  <c r="F1004" i="2"/>
  <c r="G1004" i="2"/>
  <c r="F1005" i="2"/>
  <c r="G1005" i="2"/>
  <c r="F1006" i="2"/>
  <c r="G1006" i="2"/>
  <c r="F1007" i="2"/>
  <c r="G1007" i="2"/>
  <c r="F1008" i="2"/>
  <c r="G1008" i="2"/>
  <c r="F1009" i="2"/>
  <c r="G1009" i="2"/>
  <c r="F1010" i="2"/>
  <c r="G1010" i="2"/>
  <c r="F1011" i="2"/>
  <c r="G1011" i="2"/>
  <c r="F1012" i="2"/>
  <c r="G1012" i="2"/>
  <c r="F1013" i="2"/>
  <c r="G1013" i="2"/>
  <c r="F1014" i="2"/>
  <c r="G1014" i="2"/>
  <c r="F1015" i="2"/>
  <c r="G1015" i="2"/>
  <c r="F1016" i="2"/>
  <c r="G1016" i="2"/>
  <c r="F1017" i="2"/>
  <c r="G1017" i="2"/>
  <c r="F1018" i="2"/>
  <c r="G1018" i="2"/>
  <c r="F1019" i="2"/>
  <c r="G1019" i="2"/>
  <c r="F1020" i="2"/>
  <c r="G1020" i="2"/>
  <c r="F1021" i="2"/>
  <c r="G1021" i="2"/>
  <c r="F1022" i="2"/>
  <c r="G1022" i="2"/>
  <c r="F1023" i="2"/>
  <c r="G1023" i="2"/>
  <c r="F1024" i="2"/>
  <c r="G1024" i="2"/>
  <c r="F1025" i="2"/>
  <c r="G1025" i="2"/>
  <c r="F1026" i="2"/>
  <c r="G1026" i="2"/>
  <c r="F1027" i="2"/>
  <c r="G1027" i="2"/>
  <c r="F1028" i="2"/>
  <c r="G1028" i="2"/>
  <c r="F1029" i="2"/>
  <c r="G1029" i="2"/>
  <c r="F1030" i="2"/>
  <c r="G1030" i="2"/>
  <c r="F1031" i="2"/>
  <c r="G1031" i="2"/>
  <c r="F1032" i="2"/>
  <c r="G1032" i="2"/>
  <c r="F1033" i="2"/>
  <c r="G1033" i="2"/>
  <c r="F1034" i="2"/>
  <c r="G1034" i="2"/>
  <c r="F1035" i="2"/>
  <c r="G1035" i="2"/>
  <c r="F1036" i="2"/>
  <c r="G1036" i="2"/>
  <c r="F1037" i="2"/>
  <c r="G1037" i="2"/>
  <c r="F1038" i="2"/>
  <c r="G1038" i="2"/>
  <c r="F1039" i="2"/>
  <c r="G1039" i="2"/>
  <c r="F1040" i="2"/>
  <c r="G1040" i="2"/>
  <c r="F1041" i="2"/>
  <c r="G1041" i="2"/>
  <c r="F1042" i="2"/>
  <c r="G1042" i="2"/>
  <c r="F1043" i="2"/>
  <c r="G1043" i="2"/>
  <c r="F1044" i="2"/>
  <c r="G1044" i="2"/>
  <c r="F1045" i="2"/>
  <c r="G1045" i="2"/>
  <c r="F1046" i="2"/>
  <c r="G1046" i="2"/>
  <c r="F1047" i="2"/>
  <c r="G1047" i="2"/>
  <c r="F1048" i="2"/>
  <c r="G1048" i="2"/>
  <c r="F1049" i="2"/>
  <c r="G1049" i="2"/>
  <c r="F1050" i="2"/>
  <c r="G1050" i="2"/>
  <c r="F1051" i="2"/>
  <c r="G1051" i="2"/>
  <c r="F1052" i="2"/>
  <c r="G1052" i="2"/>
  <c r="F1053" i="2"/>
  <c r="G1053" i="2"/>
  <c r="F1054" i="2"/>
  <c r="G1054" i="2"/>
  <c r="F1055" i="2"/>
  <c r="G1055" i="2"/>
  <c r="F1056" i="2"/>
  <c r="G1056" i="2"/>
  <c r="F1057" i="2"/>
  <c r="G1057" i="2"/>
  <c r="F1058" i="2"/>
  <c r="G1058" i="2"/>
  <c r="F1059" i="2"/>
  <c r="G1059" i="2"/>
  <c r="F1060" i="2"/>
  <c r="G1060" i="2"/>
  <c r="F1061" i="2"/>
  <c r="G1061" i="2"/>
  <c r="F1062" i="2"/>
  <c r="G1062" i="2"/>
  <c r="F1063" i="2"/>
  <c r="G1063" i="2"/>
  <c r="F1064" i="2"/>
  <c r="G1064" i="2"/>
  <c r="F1065" i="2"/>
  <c r="G1065" i="2"/>
  <c r="F1066" i="2"/>
  <c r="G1066" i="2"/>
  <c r="F1067" i="2"/>
  <c r="G1067" i="2"/>
  <c r="F1068" i="2"/>
  <c r="G1068" i="2"/>
  <c r="F1069" i="2"/>
  <c r="G1069" i="2"/>
  <c r="F1070" i="2"/>
  <c r="G1070" i="2"/>
  <c r="F1071" i="2"/>
  <c r="G1071" i="2"/>
  <c r="F1072" i="2"/>
  <c r="G1072" i="2"/>
  <c r="F1073" i="2"/>
  <c r="G1073" i="2"/>
  <c r="F1074" i="2"/>
  <c r="G1074" i="2"/>
  <c r="F1075" i="2"/>
  <c r="G1075" i="2"/>
  <c r="F1076" i="2"/>
  <c r="G1076" i="2"/>
  <c r="F1077" i="2"/>
  <c r="G1077" i="2"/>
  <c r="F1078" i="2"/>
  <c r="G1078" i="2"/>
  <c r="F1079" i="2"/>
  <c r="G1079" i="2"/>
  <c r="F1080" i="2"/>
  <c r="G1080" i="2"/>
  <c r="F1081" i="2"/>
  <c r="G1081" i="2"/>
  <c r="F1082" i="2"/>
  <c r="G1082" i="2"/>
  <c r="F1083" i="2"/>
  <c r="G1083" i="2"/>
  <c r="F1084" i="2"/>
  <c r="G1084" i="2"/>
  <c r="F1085" i="2"/>
  <c r="G1085" i="2"/>
  <c r="F1086" i="2"/>
  <c r="G1086" i="2"/>
  <c r="F1087" i="2"/>
  <c r="G1087" i="2"/>
  <c r="F1088" i="2"/>
  <c r="G1088" i="2"/>
  <c r="F1089" i="2"/>
  <c r="G1089" i="2"/>
  <c r="F1090" i="2"/>
  <c r="G1090" i="2"/>
  <c r="F1091" i="2"/>
  <c r="G1091" i="2"/>
  <c r="F1092" i="2"/>
  <c r="G1092" i="2"/>
  <c r="F1093" i="2"/>
  <c r="G1093" i="2"/>
  <c r="F1094" i="2"/>
  <c r="G1094" i="2"/>
  <c r="F1095" i="2"/>
  <c r="G1095" i="2"/>
  <c r="F1096" i="2"/>
  <c r="G1096" i="2"/>
  <c r="F1097" i="2"/>
  <c r="G1097" i="2"/>
  <c r="F1098" i="2"/>
  <c r="G1098" i="2"/>
  <c r="F1099" i="2"/>
  <c r="G1099" i="2"/>
  <c r="F1100" i="2"/>
  <c r="G1100" i="2"/>
  <c r="F1101" i="2"/>
  <c r="G1101" i="2"/>
  <c r="F1102" i="2"/>
  <c r="G1102" i="2"/>
  <c r="F1103" i="2"/>
  <c r="G1103" i="2"/>
  <c r="F1104" i="2"/>
  <c r="G1104" i="2"/>
  <c r="F1105" i="2"/>
  <c r="G1105" i="2"/>
  <c r="F1106" i="2"/>
  <c r="G1106" i="2"/>
  <c r="F1107" i="2"/>
  <c r="G1107" i="2"/>
  <c r="F1108" i="2"/>
  <c r="G1108" i="2"/>
  <c r="F1109" i="2"/>
  <c r="G1109" i="2"/>
  <c r="F1110" i="2"/>
  <c r="G1110" i="2"/>
  <c r="F1111" i="2"/>
  <c r="G1111" i="2"/>
  <c r="F1112" i="2"/>
  <c r="G1112" i="2"/>
  <c r="F1113" i="2"/>
  <c r="G1113" i="2"/>
  <c r="F1114" i="2"/>
  <c r="G1114" i="2"/>
  <c r="F1115" i="2"/>
  <c r="G1115" i="2"/>
  <c r="F1116" i="2"/>
  <c r="G1116" i="2"/>
  <c r="F1117" i="2"/>
  <c r="G1117" i="2"/>
  <c r="F1118" i="2"/>
  <c r="G1118" i="2"/>
  <c r="F1119" i="2"/>
  <c r="G1119" i="2"/>
  <c r="F1120" i="2"/>
  <c r="G1120" i="2"/>
  <c r="F1121" i="2"/>
  <c r="G1121" i="2"/>
  <c r="F1122" i="2"/>
  <c r="G1122" i="2"/>
  <c r="F1123" i="2"/>
  <c r="G1123" i="2"/>
  <c r="F1124" i="2"/>
  <c r="G1124" i="2"/>
  <c r="F1125" i="2"/>
  <c r="G1125" i="2"/>
  <c r="F1126" i="2"/>
  <c r="G1126" i="2"/>
  <c r="F1127" i="2"/>
  <c r="G1127" i="2"/>
  <c r="F1128" i="2"/>
  <c r="G1128" i="2"/>
  <c r="F1129" i="2"/>
  <c r="G1129" i="2"/>
  <c r="F1130" i="2"/>
  <c r="G1130" i="2"/>
  <c r="F1131" i="2"/>
  <c r="G1131" i="2"/>
  <c r="F1132" i="2"/>
  <c r="G1132" i="2"/>
  <c r="F1133" i="2"/>
  <c r="G1133" i="2"/>
  <c r="F1134" i="2"/>
  <c r="G1134" i="2"/>
  <c r="F1135" i="2"/>
  <c r="G1135" i="2"/>
  <c r="F1136" i="2"/>
  <c r="G1136" i="2"/>
  <c r="F1137" i="2"/>
  <c r="G1137" i="2"/>
  <c r="F1138" i="2"/>
  <c r="G1138" i="2"/>
  <c r="F1139" i="2"/>
  <c r="G1139" i="2"/>
  <c r="F1140" i="2"/>
  <c r="G1140" i="2"/>
  <c r="F1141" i="2"/>
  <c r="G1141" i="2"/>
  <c r="F1142" i="2"/>
  <c r="G1142" i="2"/>
  <c r="F1143" i="2"/>
  <c r="G1143" i="2"/>
  <c r="F1144" i="2"/>
  <c r="G1144" i="2"/>
  <c r="F1145" i="2"/>
  <c r="G1145" i="2"/>
  <c r="F1146" i="2"/>
  <c r="G1146" i="2"/>
  <c r="F1147" i="2"/>
  <c r="G1147" i="2"/>
  <c r="F1148" i="2"/>
  <c r="G1148" i="2"/>
  <c r="F1149" i="2"/>
  <c r="G1149" i="2"/>
  <c r="F1150" i="2"/>
  <c r="G1150" i="2"/>
  <c r="F1151" i="2"/>
  <c r="G1151" i="2"/>
  <c r="F1152" i="2"/>
  <c r="G1152" i="2"/>
  <c r="F1153" i="2"/>
  <c r="G1153" i="2"/>
  <c r="F1154" i="2"/>
  <c r="G1154" i="2"/>
  <c r="F1155" i="2"/>
  <c r="G1155" i="2"/>
  <c r="F1156" i="2"/>
  <c r="G1156" i="2"/>
  <c r="F1157" i="2"/>
  <c r="G1157" i="2"/>
  <c r="F1158" i="2"/>
  <c r="G1158" i="2"/>
  <c r="F1159" i="2"/>
  <c r="G1159" i="2"/>
  <c r="F1160" i="2"/>
  <c r="G1160" i="2"/>
  <c r="F1161" i="2"/>
  <c r="G1161" i="2"/>
  <c r="F1162" i="2"/>
  <c r="G1162" i="2"/>
  <c r="F1163" i="2"/>
  <c r="G1163" i="2"/>
  <c r="F1164" i="2"/>
  <c r="G1164" i="2"/>
  <c r="F1165" i="2"/>
  <c r="G1165" i="2"/>
  <c r="F1166" i="2"/>
  <c r="G1166" i="2"/>
  <c r="F1167" i="2"/>
  <c r="G1167" i="2"/>
  <c r="F1168" i="2"/>
  <c r="G1168" i="2"/>
  <c r="F1169" i="2"/>
  <c r="G1169" i="2"/>
  <c r="F1170" i="2"/>
  <c r="G1170" i="2"/>
  <c r="F1171" i="2"/>
  <c r="G1171" i="2"/>
  <c r="F1172" i="2"/>
  <c r="G1172" i="2"/>
  <c r="F1173" i="2"/>
  <c r="G1173" i="2"/>
  <c r="F1174" i="2"/>
  <c r="G1174" i="2"/>
  <c r="F1175" i="2"/>
  <c r="G1175" i="2"/>
  <c r="F1176" i="2"/>
  <c r="G1176" i="2"/>
  <c r="F1177" i="2"/>
  <c r="G1177" i="2"/>
  <c r="F1178" i="2"/>
  <c r="G1178" i="2"/>
  <c r="F1179" i="2"/>
  <c r="G1179" i="2"/>
  <c r="F1180" i="2"/>
  <c r="G1180" i="2"/>
  <c r="F1181" i="2"/>
  <c r="G1181" i="2"/>
  <c r="F1182" i="2"/>
  <c r="G1182" i="2"/>
  <c r="F1183" i="2"/>
  <c r="G1183" i="2"/>
  <c r="F1184" i="2"/>
  <c r="G1184" i="2"/>
  <c r="F1185" i="2"/>
  <c r="G1185" i="2"/>
  <c r="F1186" i="2"/>
  <c r="G1186" i="2"/>
  <c r="F1187" i="2"/>
  <c r="G1187" i="2"/>
  <c r="F1188" i="2"/>
  <c r="G1188" i="2"/>
  <c r="F1189" i="2"/>
  <c r="G1189" i="2"/>
  <c r="F1190" i="2"/>
  <c r="G1190" i="2"/>
  <c r="F1191" i="2"/>
  <c r="G1191" i="2"/>
  <c r="F1192" i="2"/>
  <c r="G1192" i="2"/>
  <c r="F1193" i="2"/>
  <c r="G1193" i="2"/>
  <c r="F1194" i="2"/>
  <c r="G1194" i="2"/>
  <c r="F1195" i="2"/>
  <c r="G1195" i="2"/>
  <c r="F1196" i="2"/>
  <c r="G1196" i="2"/>
  <c r="F1197" i="2"/>
  <c r="G1197" i="2"/>
  <c r="F1198" i="2"/>
  <c r="G1198" i="2"/>
  <c r="F1199" i="2"/>
  <c r="G1199" i="2"/>
  <c r="F1200" i="2"/>
  <c r="G1200" i="2"/>
  <c r="F1201" i="2"/>
  <c r="G1201" i="2"/>
  <c r="F1202" i="2"/>
  <c r="G1202" i="2"/>
  <c r="F1203" i="2"/>
  <c r="G1203" i="2"/>
  <c r="F1204" i="2"/>
  <c r="G1204" i="2"/>
  <c r="F1205" i="2"/>
  <c r="G1205" i="2"/>
  <c r="F1206" i="2"/>
  <c r="G1206" i="2"/>
  <c r="F1207" i="2"/>
  <c r="G1207" i="2"/>
  <c r="F1208" i="2"/>
  <c r="G1208" i="2"/>
  <c r="F1209" i="2"/>
  <c r="G1209" i="2"/>
  <c r="F1210" i="2"/>
  <c r="G1210" i="2"/>
  <c r="F1211" i="2"/>
  <c r="G1211" i="2"/>
  <c r="F1212" i="2"/>
  <c r="G1212" i="2"/>
  <c r="F1213" i="2"/>
  <c r="G1213" i="2"/>
  <c r="F1214" i="2"/>
  <c r="G1214" i="2"/>
  <c r="F1215" i="2"/>
  <c r="G1215" i="2"/>
  <c r="F1216" i="2"/>
  <c r="G1216" i="2"/>
  <c r="F1217" i="2"/>
  <c r="G1217" i="2"/>
  <c r="F1218" i="2"/>
  <c r="G1218" i="2"/>
  <c r="F1219" i="2"/>
  <c r="G1219" i="2"/>
  <c r="F1220" i="2"/>
  <c r="G1220" i="2"/>
  <c r="F1221" i="2"/>
  <c r="G1221" i="2"/>
  <c r="F1222" i="2"/>
  <c r="G1222" i="2"/>
  <c r="F1223" i="2"/>
  <c r="G1223" i="2"/>
  <c r="F1224" i="2"/>
  <c r="G1224" i="2"/>
  <c r="F1225" i="2"/>
  <c r="G1225" i="2"/>
  <c r="F1226" i="2"/>
  <c r="G1226" i="2"/>
  <c r="F1227" i="2"/>
  <c r="G1227" i="2"/>
  <c r="F1228" i="2"/>
  <c r="G1228" i="2"/>
  <c r="F1229" i="2"/>
  <c r="G1229" i="2"/>
  <c r="F1230" i="2"/>
  <c r="G1230" i="2"/>
  <c r="F1231" i="2"/>
  <c r="G1231" i="2"/>
  <c r="F1232" i="2"/>
  <c r="G1232" i="2"/>
  <c r="F1233" i="2"/>
  <c r="G1233" i="2"/>
  <c r="F1234" i="2"/>
  <c r="G1234" i="2"/>
  <c r="F1235" i="2"/>
  <c r="G1235" i="2"/>
  <c r="F1236" i="2"/>
  <c r="G1236" i="2"/>
  <c r="F1237" i="2"/>
  <c r="G1237" i="2"/>
  <c r="F1238" i="2"/>
  <c r="G1238" i="2"/>
  <c r="F1239" i="2"/>
  <c r="G1239" i="2"/>
  <c r="F1240" i="2"/>
  <c r="G1240" i="2"/>
  <c r="F1241" i="2"/>
  <c r="G1241" i="2"/>
  <c r="F1242" i="2"/>
  <c r="G1242" i="2"/>
  <c r="F1243" i="2"/>
  <c r="G1243" i="2"/>
  <c r="F1244" i="2"/>
  <c r="G1244" i="2"/>
  <c r="F1245" i="2"/>
  <c r="G1245" i="2"/>
  <c r="F1246" i="2"/>
  <c r="G1246" i="2"/>
  <c r="F1247" i="2"/>
  <c r="G1247" i="2"/>
  <c r="F1248" i="2"/>
  <c r="G1248" i="2"/>
  <c r="F1249" i="2"/>
  <c r="G1249" i="2"/>
  <c r="F1250" i="2"/>
  <c r="G1250" i="2"/>
  <c r="F1251" i="2"/>
  <c r="G1251" i="2"/>
  <c r="F1252" i="2"/>
  <c r="G1252" i="2"/>
  <c r="F1253" i="2"/>
  <c r="G1253" i="2"/>
  <c r="F1254" i="2"/>
  <c r="G1254" i="2"/>
  <c r="F1255" i="2"/>
  <c r="G1255" i="2"/>
  <c r="F1256" i="2"/>
  <c r="G1256" i="2"/>
  <c r="F1257" i="2"/>
  <c r="G1257" i="2"/>
  <c r="F1258" i="2"/>
  <c r="G1258" i="2"/>
  <c r="F1259" i="2"/>
  <c r="G1259" i="2"/>
  <c r="F1260" i="2"/>
  <c r="G1260" i="2"/>
  <c r="F1261" i="2"/>
  <c r="G1261" i="2"/>
  <c r="F1262" i="2"/>
  <c r="G1262" i="2"/>
  <c r="F1263" i="2"/>
  <c r="G1263" i="2"/>
  <c r="F1264" i="2"/>
  <c r="G1264" i="2"/>
  <c r="F1265" i="2"/>
  <c r="G1265" i="2"/>
  <c r="F1266" i="2"/>
  <c r="G1266" i="2"/>
  <c r="F1267" i="2"/>
  <c r="G1267" i="2"/>
  <c r="F1268" i="2"/>
  <c r="G1268" i="2"/>
  <c r="F1269" i="2"/>
  <c r="G1269" i="2"/>
  <c r="F1270" i="2"/>
  <c r="G1270" i="2"/>
  <c r="F1271" i="2"/>
  <c r="G1271" i="2"/>
  <c r="F1272" i="2"/>
  <c r="G1272" i="2"/>
  <c r="F1273" i="2"/>
  <c r="G1273" i="2"/>
  <c r="F1274" i="2"/>
  <c r="G1274" i="2"/>
  <c r="F1275" i="2"/>
  <c r="G1275" i="2"/>
  <c r="F1276" i="2"/>
  <c r="G1276" i="2"/>
  <c r="F1277" i="2"/>
  <c r="G1277" i="2"/>
  <c r="F1278" i="2"/>
  <c r="G1278" i="2"/>
  <c r="F1279" i="2"/>
  <c r="G1279" i="2"/>
  <c r="F1280" i="2"/>
  <c r="G1280" i="2"/>
  <c r="F1281" i="2"/>
  <c r="G1281" i="2"/>
  <c r="F1282" i="2"/>
  <c r="G1282" i="2"/>
  <c r="F1283" i="2"/>
  <c r="G1283" i="2"/>
  <c r="F1284" i="2"/>
  <c r="G1284" i="2"/>
  <c r="F1285" i="2"/>
  <c r="G1285" i="2"/>
  <c r="F1286" i="2"/>
  <c r="G1286" i="2"/>
  <c r="F1287" i="2"/>
  <c r="G1287" i="2"/>
  <c r="F1288" i="2"/>
  <c r="G1288" i="2"/>
  <c r="F1289" i="2"/>
  <c r="G1289" i="2"/>
  <c r="F1290" i="2"/>
  <c r="G1290" i="2"/>
  <c r="F1291" i="2"/>
  <c r="G1291" i="2"/>
  <c r="F1292" i="2"/>
  <c r="G1292" i="2"/>
  <c r="F1293" i="2"/>
  <c r="G1293" i="2"/>
  <c r="F1294" i="2"/>
  <c r="G1294" i="2"/>
  <c r="F1295" i="2"/>
  <c r="G1295" i="2"/>
  <c r="F1296" i="2"/>
  <c r="G1296" i="2"/>
  <c r="F1297" i="2"/>
  <c r="G1297" i="2"/>
  <c r="F1298" i="2"/>
  <c r="G1298" i="2"/>
  <c r="F1299" i="2"/>
  <c r="G1299" i="2"/>
  <c r="F1300" i="2"/>
  <c r="G1300" i="2"/>
  <c r="F1301" i="2"/>
  <c r="G1301" i="2"/>
  <c r="F1302" i="2"/>
  <c r="G1302" i="2"/>
  <c r="F1303" i="2"/>
  <c r="G1303" i="2"/>
  <c r="F1304" i="2"/>
  <c r="G1304" i="2"/>
  <c r="F1305" i="2"/>
  <c r="G1305" i="2"/>
  <c r="F1306" i="2"/>
  <c r="G1306" i="2"/>
  <c r="F1307" i="2"/>
  <c r="G1307" i="2"/>
  <c r="F1308" i="2"/>
  <c r="G1308" i="2"/>
  <c r="F1309" i="2"/>
  <c r="G1309" i="2"/>
  <c r="F1310" i="2"/>
  <c r="G1310" i="2"/>
  <c r="F1311" i="2"/>
  <c r="G1311" i="2"/>
  <c r="F1312" i="2"/>
  <c r="G1312" i="2"/>
  <c r="F1313" i="2"/>
  <c r="G1313" i="2"/>
  <c r="F1314" i="2"/>
  <c r="G1314" i="2"/>
  <c r="F1315" i="2"/>
  <c r="G1315" i="2"/>
  <c r="F1316" i="2"/>
  <c r="G1316" i="2"/>
  <c r="F1317" i="2"/>
  <c r="G1317" i="2"/>
  <c r="F1318" i="2"/>
  <c r="G1318" i="2"/>
  <c r="F1319" i="2"/>
  <c r="G1319" i="2"/>
  <c r="F1320" i="2"/>
  <c r="G1320" i="2"/>
  <c r="F1321" i="2"/>
  <c r="G1321" i="2"/>
  <c r="F1322" i="2"/>
  <c r="G1322" i="2"/>
  <c r="F1323" i="2"/>
  <c r="G1323" i="2"/>
  <c r="F1324" i="2"/>
  <c r="G1324" i="2"/>
  <c r="F1325" i="2"/>
  <c r="G1325" i="2"/>
  <c r="F1326" i="2"/>
  <c r="G1326" i="2"/>
  <c r="F1327" i="2"/>
  <c r="G1327" i="2"/>
  <c r="F1328" i="2"/>
  <c r="G1328" i="2"/>
  <c r="F1329" i="2"/>
  <c r="G1329" i="2"/>
  <c r="F1330" i="2"/>
  <c r="G1330" i="2"/>
  <c r="F1331" i="2"/>
  <c r="G1331" i="2"/>
  <c r="F1332" i="2"/>
  <c r="G1332" i="2"/>
  <c r="F1333" i="2"/>
  <c r="G1333" i="2"/>
  <c r="F1334" i="2"/>
  <c r="G1334" i="2"/>
  <c r="F1335" i="2"/>
  <c r="G1335" i="2"/>
  <c r="F1336" i="2"/>
  <c r="G1336" i="2"/>
  <c r="F1337" i="2"/>
  <c r="G1337" i="2"/>
  <c r="F1338" i="2"/>
  <c r="G1338" i="2"/>
  <c r="F1339" i="2"/>
  <c r="G1339" i="2"/>
  <c r="F1340" i="2"/>
  <c r="G1340" i="2"/>
  <c r="F1341" i="2"/>
  <c r="G1341" i="2"/>
  <c r="F1342" i="2"/>
  <c r="G1342" i="2"/>
  <c r="F1343" i="2"/>
  <c r="G1343" i="2"/>
  <c r="F1344" i="2"/>
  <c r="G1344" i="2"/>
  <c r="F1345" i="2"/>
  <c r="G1345" i="2"/>
  <c r="F1346" i="2"/>
  <c r="G1346" i="2"/>
  <c r="F1347" i="2"/>
  <c r="G1347" i="2"/>
  <c r="F1348" i="2"/>
  <c r="G1348" i="2"/>
  <c r="F1349" i="2"/>
  <c r="G1349" i="2"/>
  <c r="F1350" i="2"/>
  <c r="G1350" i="2"/>
  <c r="F1351" i="2"/>
  <c r="G1351" i="2"/>
  <c r="F1352" i="2"/>
  <c r="G1352" i="2"/>
  <c r="F1353" i="2"/>
  <c r="G1353" i="2"/>
  <c r="F1354" i="2"/>
  <c r="G1354" i="2"/>
  <c r="F1355" i="2"/>
  <c r="G1355" i="2"/>
  <c r="F1356" i="2"/>
  <c r="G1356" i="2"/>
  <c r="F1357" i="2"/>
  <c r="G1357" i="2"/>
  <c r="F1358" i="2"/>
  <c r="G1358" i="2"/>
  <c r="F1359" i="2"/>
  <c r="G1359" i="2"/>
  <c r="F1360" i="2"/>
  <c r="G1360" i="2"/>
  <c r="F1361" i="2"/>
  <c r="G1361" i="2"/>
  <c r="F1362" i="2"/>
  <c r="G1362" i="2"/>
  <c r="F1363" i="2"/>
  <c r="G1363" i="2"/>
  <c r="F1364" i="2"/>
  <c r="G1364" i="2"/>
  <c r="F1365" i="2"/>
  <c r="G1365" i="2"/>
  <c r="F1366" i="2"/>
  <c r="G1366" i="2"/>
  <c r="F1367" i="2"/>
  <c r="G1367" i="2"/>
  <c r="F1368" i="2"/>
  <c r="G1368" i="2"/>
  <c r="F1369" i="2"/>
  <c r="G1369" i="2"/>
  <c r="F1370" i="2"/>
  <c r="G1370" i="2"/>
  <c r="F1371" i="2"/>
  <c r="G1371" i="2"/>
  <c r="F1372" i="2"/>
  <c r="G1372" i="2"/>
  <c r="F1373" i="2"/>
  <c r="G1373" i="2"/>
  <c r="F1374" i="2"/>
  <c r="G1374" i="2"/>
  <c r="F1375" i="2"/>
  <c r="G1375" i="2"/>
  <c r="F1376" i="2"/>
  <c r="G1376" i="2"/>
  <c r="F1377" i="2"/>
  <c r="G1377" i="2"/>
  <c r="F1378" i="2"/>
  <c r="G1378" i="2"/>
  <c r="F1379" i="2"/>
  <c r="G1379" i="2"/>
  <c r="F1380" i="2"/>
  <c r="G1380" i="2"/>
  <c r="F1381" i="2"/>
  <c r="G1381" i="2"/>
  <c r="F1382" i="2"/>
  <c r="G1382" i="2"/>
  <c r="F1383" i="2"/>
  <c r="G1383" i="2"/>
  <c r="F1384" i="2"/>
  <c r="G1384" i="2"/>
  <c r="F1385" i="2"/>
  <c r="G1385" i="2"/>
  <c r="F1386" i="2"/>
  <c r="G1386" i="2"/>
  <c r="F1387" i="2"/>
  <c r="G1387" i="2"/>
  <c r="F1388" i="2"/>
  <c r="G1388" i="2"/>
  <c r="F1389" i="2"/>
  <c r="G1389" i="2"/>
  <c r="F1390" i="2"/>
  <c r="G1390" i="2"/>
  <c r="F1391" i="2"/>
  <c r="G1391" i="2"/>
  <c r="F1392" i="2"/>
  <c r="G1392" i="2"/>
  <c r="F1393" i="2"/>
  <c r="G1393" i="2"/>
  <c r="F1394" i="2"/>
  <c r="G1394" i="2"/>
  <c r="F1395" i="2"/>
  <c r="G1395" i="2"/>
  <c r="F1396" i="2"/>
  <c r="G1396" i="2"/>
  <c r="F1397" i="2"/>
  <c r="G1397" i="2"/>
  <c r="F1398" i="2"/>
  <c r="G1398" i="2"/>
  <c r="F1399" i="2"/>
  <c r="G1399" i="2"/>
  <c r="F1400" i="2"/>
  <c r="G1400" i="2"/>
  <c r="F1401" i="2"/>
  <c r="G1401" i="2"/>
  <c r="F1402" i="2"/>
  <c r="G1402" i="2"/>
  <c r="F1403" i="2"/>
  <c r="G1403" i="2"/>
  <c r="F1404" i="2"/>
  <c r="G1404" i="2"/>
  <c r="F1405" i="2"/>
  <c r="G1405" i="2"/>
  <c r="F1406" i="2"/>
  <c r="G1406" i="2"/>
  <c r="F1407" i="2"/>
  <c r="G1407" i="2"/>
  <c r="F1408" i="2"/>
  <c r="G1408" i="2"/>
  <c r="F1409" i="2"/>
  <c r="G1409" i="2"/>
  <c r="F1410" i="2"/>
  <c r="G1410" i="2"/>
  <c r="F1411" i="2"/>
  <c r="G1411" i="2"/>
  <c r="F1412" i="2"/>
  <c r="G1412" i="2"/>
  <c r="F1413" i="2"/>
  <c r="G1413" i="2"/>
  <c r="F1414" i="2"/>
  <c r="G1414" i="2"/>
  <c r="F1415" i="2"/>
  <c r="G1415" i="2"/>
  <c r="F1416" i="2"/>
  <c r="G1416" i="2"/>
  <c r="F1417" i="2"/>
  <c r="G1417" i="2"/>
  <c r="F1418" i="2"/>
  <c r="G1418" i="2"/>
  <c r="F1419" i="2"/>
  <c r="G1419" i="2"/>
  <c r="F1420" i="2"/>
  <c r="G1420" i="2"/>
  <c r="F1421" i="2"/>
  <c r="G1421" i="2"/>
  <c r="F1422" i="2"/>
  <c r="G1422" i="2"/>
  <c r="F1423" i="2"/>
  <c r="G1423" i="2"/>
  <c r="F1424" i="2"/>
  <c r="G1424" i="2"/>
  <c r="F1425" i="2"/>
  <c r="G1425" i="2"/>
  <c r="F1426" i="2"/>
  <c r="G1426" i="2"/>
  <c r="F1427" i="2"/>
  <c r="G1427" i="2"/>
  <c r="F1428" i="2"/>
  <c r="G1428" i="2"/>
  <c r="F1429" i="2"/>
  <c r="G1429" i="2"/>
  <c r="F1430" i="2"/>
  <c r="G1430" i="2"/>
  <c r="F1431" i="2"/>
  <c r="G1431" i="2"/>
  <c r="F1432" i="2"/>
  <c r="G1432" i="2"/>
  <c r="F1433" i="2"/>
  <c r="G1433" i="2"/>
  <c r="F1434" i="2"/>
  <c r="G1434" i="2"/>
  <c r="F1435" i="2"/>
  <c r="G1435" i="2"/>
  <c r="F1436" i="2"/>
  <c r="G1436" i="2"/>
  <c r="F1437" i="2"/>
  <c r="G1437" i="2"/>
  <c r="F1438" i="2"/>
  <c r="G1438" i="2"/>
  <c r="F1439" i="2"/>
  <c r="G1439" i="2"/>
  <c r="F1440" i="2"/>
  <c r="G1440" i="2"/>
  <c r="F1441" i="2"/>
  <c r="G1441" i="2"/>
  <c r="F1442" i="2"/>
  <c r="G1442" i="2"/>
  <c r="F1443" i="2"/>
  <c r="G1443" i="2"/>
  <c r="F1444" i="2"/>
  <c r="G1444" i="2"/>
  <c r="F1445" i="2"/>
  <c r="G1445" i="2"/>
  <c r="F1446" i="2"/>
  <c r="G1446" i="2"/>
  <c r="F1447" i="2"/>
  <c r="G1447" i="2"/>
  <c r="F1448" i="2"/>
  <c r="G1448" i="2"/>
  <c r="F1449" i="2"/>
  <c r="G1449" i="2"/>
  <c r="F1450" i="2"/>
  <c r="G1450" i="2"/>
  <c r="F1451" i="2"/>
  <c r="G1451" i="2"/>
  <c r="F1452" i="2"/>
  <c r="G1452" i="2"/>
  <c r="F1453" i="2"/>
  <c r="G1453" i="2"/>
  <c r="F1454" i="2"/>
  <c r="G1454" i="2"/>
  <c r="F1455" i="2"/>
  <c r="G1455" i="2"/>
  <c r="F1456" i="2"/>
  <c r="G1456" i="2"/>
  <c r="F1457" i="2"/>
  <c r="G1457" i="2"/>
  <c r="F1458" i="2"/>
  <c r="G1458" i="2"/>
  <c r="F1459" i="2"/>
  <c r="G1459" i="2"/>
  <c r="F1460" i="2"/>
  <c r="G1460" i="2"/>
  <c r="F1461" i="2"/>
  <c r="G1461" i="2"/>
  <c r="F1462" i="2"/>
  <c r="G1462" i="2"/>
  <c r="F1463" i="2"/>
  <c r="G1463" i="2"/>
  <c r="F1464" i="2"/>
  <c r="G1464" i="2"/>
  <c r="F1465" i="2"/>
  <c r="G1465" i="2"/>
  <c r="F1466" i="2"/>
  <c r="G1466" i="2"/>
  <c r="F1467" i="2"/>
  <c r="G1467" i="2"/>
  <c r="F1468" i="2"/>
  <c r="G1468" i="2"/>
  <c r="F1469" i="2"/>
  <c r="G1469" i="2"/>
  <c r="F1470" i="2"/>
  <c r="G1470" i="2"/>
  <c r="F1471" i="2"/>
  <c r="G1471" i="2"/>
  <c r="F1472" i="2"/>
  <c r="G1472" i="2"/>
  <c r="F1473" i="2"/>
  <c r="G1473" i="2"/>
  <c r="F1474" i="2"/>
  <c r="G1474" i="2"/>
  <c r="F1475" i="2"/>
  <c r="G1475" i="2"/>
  <c r="F1476" i="2"/>
  <c r="G1476" i="2"/>
  <c r="F1477" i="2"/>
  <c r="G1477" i="2"/>
  <c r="F1478" i="2"/>
  <c r="G1478" i="2"/>
  <c r="F1479" i="2"/>
  <c r="G1479" i="2"/>
  <c r="F1480" i="2"/>
  <c r="G1480" i="2"/>
  <c r="F1481" i="2"/>
  <c r="G1481" i="2"/>
  <c r="F1482" i="2"/>
  <c r="G1482" i="2"/>
  <c r="F1483" i="2"/>
  <c r="G1483" i="2"/>
  <c r="F1484" i="2"/>
  <c r="G1484" i="2"/>
  <c r="F1485" i="2"/>
  <c r="G1485" i="2"/>
  <c r="F1486" i="2"/>
  <c r="G1486" i="2"/>
  <c r="F1487" i="2"/>
  <c r="G1487" i="2"/>
  <c r="F1488" i="2"/>
  <c r="G1488" i="2"/>
  <c r="F1489" i="2"/>
  <c r="G1489" i="2"/>
  <c r="F1490" i="2"/>
  <c r="G1490" i="2"/>
  <c r="F1491" i="2"/>
  <c r="G1491" i="2"/>
  <c r="F1492" i="2"/>
  <c r="G1492" i="2"/>
  <c r="F1493" i="2"/>
  <c r="G1493" i="2"/>
  <c r="F1494" i="2"/>
  <c r="G1494" i="2"/>
  <c r="F1495" i="2"/>
  <c r="G1495" i="2"/>
  <c r="F1496" i="2"/>
  <c r="G1496" i="2"/>
  <c r="F1497" i="2"/>
  <c r="G1497" i="2"/>
  <c r="F1498" i="2"/>
  <c r="G1498" i="2"/>
  <c r="F1499" i="2"/>
  <c r="G1499" i="2"/>
  <c r="F1500" i="2"/>
  <c r="G1500" i="2"/>
  <c r="F1501" i="2"/>
  <c r="G1501" i="2"/>
  <c r="F1502" i="2"/>
  <c r="G1502" i="2"/>
  <c r="F1503" i="2"/>
  <c r="G1503" i="2"/>
  <c r="F1504" i="2"/>
  <c r="G1504" i="2"/>
  <c r="F1505" i="2"/>
  <c r="G1505" i="2"/>
  <c r="F1506" i="2"/>
  <c r="G1506" i="2"/>
  <c r="F1507" i="2"/>
  <c r="G1507" i="2"/>
  <c r="F1508" i="2"/>
  <c r="G1508" i="2"/>
  <c r="F1509" i="2"/>
  <c r="G1509" i="2"/>
  <c r="F1510" i="2"/>
  <c r="G1510" i="2"/>
  <c r="F1511" i="2"/>
  <c r="G1511" i="2"/>
  <c r="F1512" i="2"/>
  <c r="G1512" i="2"/>
  <c r="F1513" i="2"/>
  <c r="G1513" i="2"/>
  <c r="F1514" i="2"/>
  <c r="G1514" i="2"/>
  <c r="F1515" i="2"/>
  <c r="G1515" i="2"/>
  <c r="F1516" i="2"/>
  <c r="G1516" i="2"/>
  <c r="F1517" i="2"/>
  <c r="G1517" i="2"/>
  <c r="F1518" i="2"/>
  <c r="G1518" i="2"/>
  <c r="F1519" i="2"/>
  <c r="G1519" i="2"/>
  <c r="F1520" i="2"/>
  <c r="G1520" i="2"/>
  <c r="F1521" i="2"/>
  <c r="G1521" i="2"/>
  <c r="F1522" i="2"/>
  <c r="G1522" i="2"/>
  <c r="F1523" i="2"/>
  <c r="G1523" i="2"/>
  <c r="F1524" i="2"/>
  <c r="G1524" i="2"/>
  <c r="F1525" i="2"/>
  <c r="G1525" i="2"/>
  <c r="F1526" i="2"/>
  <c r="G1526" i="2"/>
  <c r="F1527" i="2"/>
  <c r="G1527" i="2"/>
  <c r="G2" i="2"/>
  <c r="F2" i="2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2" i="1"/>
  <c r="B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M65" i="14" l="1"/>
  <c r="M78" i="14"/>
  <c r="M14" i="14"/>
  <c r="M43" i="14"/>
  <c r="M56" i="14"/>
  <c r="M61" i="14"/>
  <c r="M99" i="14"/>
  <c r="M50" i="14"/>
  <c r="M85" i="14"/>
  <c r="M66" i="14"/>
  <c r="M41" i="14"/>
  <c r="M54" i="14"/>
  <c r="M83" i="14"/>
  <c r="M19" i="14"/>
  <c r="M32" i="14"/>
  <c r="M37" i="14"/>
  <c r="M10" i="14"/>
  <c r="M86" i="14"/>
  <c r="M2" i="14"/>
  <c r="M95" i="14"/>
  <c r="M96" i="14"/>
  <c r="M7" i="14"/>
  <c r="M28" i="14"/>
  <c r="M33" i="14"/>
  <c r="M46" i="14"/>
  <c r="M75" i="14"/>
  <c r="M11" i="14"/>
  <c r="M24" i="14"/>
  <c r="M29" i="14"/>
  <c r="M18" i="14"/>
  <c r="M89" i="14"/>
  <c r="M101" i="14"/>
  <c r="M81" i="14"/>
  <c r="M63" i="14"/>
  <c r="M84" i="14"/>
  <c r="M20" i="14"/>
  <c r="M25" i="14"/>
  <c r="M38" i="14"/>
  <c r="M67" i="14"/>
  <c r="M3" i="14"/>
  <c r="M16" i="14"/>
  <c r="M21" i="14"/>
  <c r="M26" i="14"/>
  <c r="M103" i="14"/>
  <c r="F3" i="14"/>
  <c r="H3" i="14" s="1"/>
  <c r="M100" i="14"/>
  <c r="M92" i="14"/>
  <c r="M58" i="14"/>
  <c r="M91" i="14"/>
  <c r="M108" i="14"/>
  <c r="M116" i="14"/>
  <c r="M124" i="14"/>
  <c r="M106" i="14"/>
  <c r="M114" i="14"/>
  <c r="M122" i="14"/>
  <c r="M130" i="14"/>
  <c r="M138" i="14"/>
  <c r="M109" i="14"/>
  <c r="M104" i="14"/>
  <c r="M107" i="14"/>
  <c r="M110" i="14"/>
  <c r="M118" i="14"/>
  <c r="M112" i="14"/>
  <c r="M113" i="14"/>
  <c r="M115" i="14"/>
  <c r="M117" i="14"/>
  <c r="M119" i="14"/>
  <c r="M120" i="14"/>
  <c r="M121" i="14"/>
  <c r="M141" i="14"/>
  <c r="M123" i="14"/>
  <c r="M134" i="14"/>
  <c r="M111" i="14"/>
  <c r="M125" i="14"/>
  <c r="M131" i="14"/>
  <c r="M135" i="14"/>
  <c r="M139" i="14"/>
  <c r="M142" i="14"/>
  <c r="M105" i="14"/>
  <c r="M126" i="14"/>
  <c r="M128" i="14"/>
  <c r="M129" i="14"/>
  <c r="M133" i="14"/>
  <c r="M137" i="14"/>
  <c r="M132" i="14"/>
  <c r="M136" i="14"/>
  <c r="M140" i="14"/>
  <c r="M127" i="14"/>
  <c r="K2" i="10"/>
  <c r="G3" i="10" s="1"/>
  <c r="H2" i="1"/>
  <c r="E3" i="1" s="1"/>
  <c r="G2" i="1"/>
  <c r="I1026" i="1" s="1"/>
  <c r="AC2" i="1"/>
  <c r="Z3" i="1" s="1"/>
  <c r="AB2" i="1"/>
  <c r="J2" i="10"/>
  <c r="F3" i="10" s="1"/>
  <c r="I2" i="10"/>
  <c r="T2" i="1"/>
  <c r="Q3" i="1" s="1"/>
  <c r="S2" i="1"/>
  <c r="U644" i="1" s="1"/>
  <c r="J3" i="14" l="1"/>
  <c r="F4" i="14" s="1"/>
  <c r="K3" i="14"/>
  <c r="G4" i="14" s="1"/>
  <c r="I3" i="14"/>
  <c r="E4" i="14" s="1"/>
  <c r="I211" i="1"/>
  <c r="I381" i="1"/>
  <c r="I607" i="1"/>
  <c r="I764" i="1"/>
  <c r="I123" i="1"/>
  <c r="I223" i="1"/>
  <c r="I405" i="1"/>
  <c r="I686" i="1"/>
  <c r="I893" i="1"/>
  <c r="I94" i="1"/>
  <c r="I284" i="1"/>
  <c r="I434" i="1"/>
  <c r="I637" i="1"/>
  <c r="I80" i="1"/>
  <c r="I263" i="1"/>
  <c r="I446" i="1"/>
  <c r="I684" i="1"/>
  <c r="I238" i="1"/>
  <c r="I282" i="1"/>
  <c r="I512" i="1"/>
  <c r="I734" i="1"/>
  <c r="I178" i="1"/>
  <c r="I346" i="1"/>
  <c r="I432" i="1"/>
  <c r="I758" i="1"/>
  <c r="I162" i="1"/>
  <c r="I301" i="1"/>
  <c r="I584" i="1"/>
  <c r="I862" i="1"/>
  <c r="I212" i="1"/>
  <c r="I374" i="1"/>
  <c r="I628" i="1"/>
  <c r="I926" i="1"/>
  <c r="I118" i="1"/>
  <c r="I221" i="1"/>
  <c r="I243" i="1"/>
  <c r="I333" i="1"/>
  <c r="I404" i="1"/>
  <c r="I457" i="1"/>
  <c r="I583" i="1"/>
  <c r="I798" i="1"/>
  <c r="I961" i="1"/>
  <c r="I155" i="1"/>
  <c r="I233" i="1"/>
  <c r="I264" i="1"/>
  <c r="I250" i="1"/>
  <c r="I469" i="1"/>
  <c r="I565" i="1"/>
  <c r="I652" i="1"/>
  <c r="I822" i="1"/>
  <c r="I169" i="1"/>
  <c r="I232" i="1"/>
  <c r="I283" i="1"/>
  <c r="I372" i="1"/>
  <c r="I517" i="1"/>
  <c r="I586" i="1"/>
  <c r="I839" i="1"/>
  <c r="I709" i="1"/>
  <c r="I218" i="1"/>
  <c r="I244" i="1"/>
  <c r="I262" i="1"/>
  <c r="I398" i="1"/>
  <c r="I529" i="1"/>
  <c r="I546" i="1"/>
  <c r="I699" i="1"/>
  <c r="I749" i="1"/>
  <c r="I222" i="1"/>
  <c r="I237" i="1"/>
  <c r="I268" i="1"/>
  <c r="I266" i="1"/>
  <c r="I406" i="1"/>
  <c r="I483" i="1"/>
  <c r="I615" i="1"/>
  <c r="I550" i="1"/>
  <c r="I660" i="1"/>
  <c r="I830" i="1"/>
  <c r="I717" i="1"/>
  <c r="I993" i="1"/>
  <c r="I90" i="1"/>
  <c r="I234" i="1"/>
  <c r="I151" i="1"/>
  <c r="I189" i="1"/>
  <c r="I280" i="1"/>
  <c r="I278" i="1"/>
  <c r="I340" i="1"/>
  <c r="I324" i="1"/>
  <c r="I430" i="1"/>
  <c r="I465" i="1"/>
  <c r="I568" i="1"/>
  <c r="I653" i="1"/>
  <c r="I633" i="1"/>
  <c r="I726" i="1"/>
  <c r="I854" i="1"/>
  <c r="I741" i="1"/>
  <c r="I829" i="1"/>
  <c r="I885" i="1"/>
  <c r="I968" i="1"/>
  <c r="I886" i="1"/>
  <c r="I626" i="1"/>
  <c r="I934" i="1"/>
  <c r="I992" i="1"/>
  <c r="I170" i="1"/>
  <c r="I227" i="1"/>
  <c r="I248" i="1"/>
  <c r="I436" i="1"/>
  <c r="I696" i="1"/>
  <c r="I957" i="1"/>
  <c r="I131" i="1"/>
  <c r="I84" i="1"/>
  <c r="I216" i="1"/>
  <c r="I267" i="1"/>
  <c r="I365" i="1"/>
  <c r="I413" i="1"/>
  <c r="I461" i="1"/>
  <c r="I562" i="1"/>
  <c r="I629" i="1"/>
  <c r="I766" i="1"/>
  <c r="I894" i="1"/>
  <c r="I708" i="1"/>
  <c r="I1000" i="1"/>
  <c r="I110" i="1"/>
  <c r="I153" i="1"/>
  <c r="I217" i="1"/>
  <c r="I228" i="1"/>
  <c r="I239" i="1"/>
  <c r="I279" i="1"/>
  <c r="I300" i="1"/>
  <c r="I306" i="1"/>
  <c r="I377" i="1"/>
  <c r="I513" i="1"/>
  <c r="I499" i="1"/>
  <c r="I582" i="1"/>
  <c r="I542" i="1"/>
  <c r="I759" i="1"/>
  <c r="I790" i="1"/>
  <c r="I918" i="1"/>
  <c r="I732" i="1"/>
  <c r="I909" i="1"/>
  <c r="I925" i="1"/>
  <c r="I773" i="1"/>
  <c r="I649" i="1"/>
  <c r="I985" i="1"/>
  <c r="I935" i="1"/>
  <c r="I78" i="1"/>
  <c r="I249" i="1"/>
  <c r="I255" i="1"/>
  <c r="I533" i="1"/>
  <c r="I703" i="1"/>
  <c r="I789" i="1"/>
  <c r="D3" i="1"/>
  <c r="I95" i="1"/>
  <c r="I98" i="1"/>
  <c r="I108" i="1"/>
  <c r="I75" i="1"/>
  <c r="I246" i="1"/>
  <c r="I296" i="1"/>
  <c r="I303" i="1"/>
  <c r="I379" i="1"/>
  <c r="I386" i="1"/>
  <c r="I418" i="1"/>
  <c r="I470" i="1"/>
  <c r="I473" i="1"/>
  <c r="I480" i="1"/>
  <c r="I493" i="1"/>
  <c r="I535" i="1"/>
  <c r="I587" i="1"/>
  <c r="I597" i="1"/>
  <c r="I614" i="1"/>
  <c r="I617" i="1"/>
  <c r="I631" i="1"/>
  <c r="I641" i="1"/>
  <c r="I648" i="1"/>
  <c r="I651" i="1"/>
  <c r="I664" i="1"/>
  <c r="I671" i="1"/>
  <c r="I688" i="1"/>
  <c r="I698" i="1"/>
  <c r="I715" i="1"/>
  <c r="I722" i="1"/>
  <c r="I729" i="1"/>
  <c r="I739" i="1"/>
  <c r="I803" i="1"/>
  <c r="I867" i="1"/>
  <c r="I931" i="1"/>
  <c r="I941" i="1"/>
  <c r="I955" i="1"/>
  <c r="I990" i="1"/>
  <c r="I1094" i="1"/>
  <c r="I1110" i="1"/>
  <c r="I1131" i="1"/>
  <c r="I1156" i="1"/>
  <c r="I1192" i="1"/>
  <c r="I1224" i="1"/>
  <c r="I1227" i="1"/>
  <c r="I1255" i="1"/>
  <c r="I1290" i="1"/>
  <c r="I1335" i="1"/>
  <c r="I1408" i="1"/>
  <c r="I1415" i="1"/>
  <c r="I1418" i="1"/>
  <c r="I1451" i="1"/>
  <c r="I1475" i="1"/>
  <c r="I1507" i="1"/>
  <c r="I1547" i="1"/>
  <c r="I1563" i="1"/>
  <c r="I1579" i="1"/>
  <c r="I1595" i="1"/>
  <c r="I1611" i="1"/>
  <c r="I1627" i="1"/>
  <c r="I1643" i="1"/>
  <c r="I1659" i="1"/>
  <c r="I1692" i="1"/>
  <c r="I1699" i="1"/>
  <c r="I1706" i="1"/>
  <c r="I112" i="1"/>
  <c r="I128" i="1"/>
  <c r="I148" i="1"/>
  <c r="I183" i="1"/>
  <c r="I190" i="1"/>
  <c r="I207" i="1"/>
  <c r="I254" i="1"/>
  <c r="I352" i="1"/>
  <c r="I359" i="1"/>
  <c r="I401" i="1"/>
  <c r="I477" i="1"/>
  <c r="I500" i="1"/>
  <c r="I539" i="1"/>
  <c r="I563" i="1"/>
  <c r="I573" i="1"/>
  <c r="I580" i="1"/>
  <c r="I624" i="1"/>
  <c r="I655" i="1"/>
  <c r="I658" i="1"/>
  <c r="I747" i="1"/>
  <c r="I811" i="1"/>
  <c r="I875" i="1"/>
  <c r="I938" i="1"/>
  <c r="I973" i="1"/>
  <c r="I1065" i="1"/>
  <c r="I1085" i="1"/>
  <c r="I1101" i="1"/>
  <c r="I1117" i="1"/>
  <c r="I1166" i="1"/>
  <c r="I1203" i="1"/>
  <c r="I1294" i="1"/>
  <c r="I1391" i="1"/>
  <c r="I1394" i="1"/>
  <c r="I1442" i="1"/>
  <c r="I1458" i="1"/>
  <c r="I1479" i="1"/>
  <c r="I1511" i="1"/>
  <c r="I1554" i="1"/>
  <c r="I1570" i="1"/>
  <c r="I1586" i="1"/>
  <c r="I1602" i="1"/>
  <c r="I1618" i="1"/>
  <c r="I1634" i="1"/>
  <c r="I1650" i="1"/>
  <c r="I1666" i="1"/>
  <c r="I119" i="1"/>
  <c r="I122" i="1"/>
  <c r="I135" i="1"/>
  <c r="I142" i="1"/>
  <c r="I152" i="1"/>
  <c r="I159" i="1"/>
  <c r="I166" i="1"/>
  <c r="I290" i="1"/>
  <c r="I311" i="1"/>
  <c r="I328" i="1"/>
  <c r="I335" i="1"/>
  <c r="I394" i="1"/>
  <c r="I426" i="1"/>
  <c r="I484" i="1"/>
  <c r="I497" i="1"/>
  <c r="I511" i="1"/>
  <c r="I556" i="1"/>
  <c r="I601" i="1"/>
  <c r="I621" i="1"/>
  <c r="I639" i="1"/>
  <c r="I675" i="1"/>
  <c r="I692" i="1"/>
  <c r="I702" i="1"/>
  <c r="I755" i="1"/>
  <c r="I819" i="1"/>
  <c r="I883" i="1"/>
  <c r="I959" i="1"/>
  <c r="I966" i="1"/>
  <c r="I998" i="1"/>
  <c r="I1079" i="1"/>
  <c r="I1082" i="1"/>
  <c r="I1098" i="1"/>
  <c r="I1114" i="1"/>
  <c r="I1154" i="1"/>
  <c r="I1160" i="1"/>
  <c r="I1200" i="1"/>
  <c r="I1235" i="1"/>
  <c r="I1266" i="1"/>
  <c r="I1298" i="1"/>
  <c r="I1323" i="1"/>
  <c r="I1333" i="1"/>
  <c r="I1422" i="1"/>
  <c r="I1436" i="1"/>
  <c r="I1455" i="1"/>
  <c r="I1483" i="1"/>
  <c r="I1523" i="1"/>
  <c r="I1551" i="1"/>
  <c r="I1567" i="1"/>
  <c r="I1583" i="1"/>
  <c r="I1599" i="1"/>
  <c r="I1615" i="1"/>
  <c r="I1631" i="1"/>
  <c r="I1647" i="1"/>
  <c r="I1663" i="1"/>
  <c r="I103" i="1"/>
  <c r="I106" i="1"/>
  <c r="I116" i="1"/>
  <c r="I132" i="1"/>
  <c r="I304" i="1"/>
  <c r="I409" i="1"/>
  <c r="I450" i="1"/>
  <c r="I481" i="1"/>
  <c r="I515" i="1"/>
  <c r="I543" i="1"/>
  <c r="I571" i="1"/>
  <c r="I588" i="1"/>
  <c r="I632" i="1"/>
  <c r="I672" i="1"/>
  <c r="I679" i="1"/>
  <c r="I682" i="1"/>
  <c r="I706" i="1"/>
  <c r="I723" i="1"/>
  <c r="I730" i="1"/>
  <c r="I763" i="1"/>
  <c r="I827" i="1"/>
  <c r="I891" i="1"/>
  <c r="I932" i="1"/>
  <c r="I953" i="1"/>
  <c r="I956" i="1"/>
  <c r="I981" i="1"/>
  <c r="I1089" i="1"/>
  <c r="I1105" i="1"/>
  <c r="I1147" i="1"/>
  <c r="I1211" i="1"/>
  <c r="I1232" i="1"/>
  <c r="I1253" i="1"/>
  <c r="I1256" i="1"/>
  <c r="I1270" i="1"/>
  <c r="I1302" i="1"/>
  <c r="I1402" i="1"/>
  <c r="I1416" i="1"/>
  <c r="I1419" i="1"/>
  <c r="I1446" i="1"/>
  <c r="I1487" i="1"/>
  <c r="I1527" i="1"/>
  <c r="I1558" i="1"/>
  <c r="I1574" i="1"/>
  <c r="I1590" i="1"/>
  <c r="I1606" i="1"/>
  <c r="I1622" i="1"/>
  <c r="I1638" i="1"/>
  <c r="I1654" i="1"/>
  <c r="I1690" i="1"/>
  <c r="I1700" i="1"/>
  <c r="I1707" i="1"/>
  <c r="I96" i="1"/>
  <c r="I146" i="1"/>
  <c r="I174" i="1"/>
  <c r="I184" i="1"/>
  <c r="I191" i="1"/>
  <c r="I202" i="1"/>
  <c r="I319" i="1"/>
  <c r="I322" i="1"/>
  <c r="I343" i="1"/>
  <c r="I360" i="1"/>
  <c r="I367" i="1"/>
  <c r="I402" i="1"/>
  <c r="I454" i="1"/>
  <c r="I488" i="1"/>
  <c r="I501" i="1"/>
  <c r="I519" i="1"/>
  <c r="I540" i="1"/>
  <c r="I547" i="1"/>
  <c r="I564" i="1"/>
  <c r="I609" i="1"/>
  <c r="I656" i="1"/>
  <c r="I659" i="1"/>
  <c r="I771" i="1"/>
  <c r="I835" i="1"/>
  <c r="I899" i="1"/>
  <c r="I974" i="1"/>
  <c r="I1066" i="1"/>
  <c r="I1073" i="1"/>
  <c r="I1086" i="1"/>
  <c r="I1102" i="1"/>
  <c r="I1118" i="1"/>
  <c r="I1164" i="1"/>
  <c r="I1208" i="1"/>
  <c r="I1243" i="1"/>
  <c r="I1274" i="1"/>
  <c r="I1306" i="1"/>
  <c r="I1331" i="1"/>
  <c r="I1392" i="1"/>
  <c r="I1459" i="1"/>
  <c r="I1491" i="1"/>
  <c r="I1531" i="1"/>
  <c r="I1555" i="1"/>
  <c r="I1571" i="1"/>
  <c r="I1587" i="1"/>
  <c r="I1603" i="1"/>
  <c r="I1619" i="1"/>
  <c r="I1635" i="1"/>
  <c r="I1651" i="1"/>
  <c r="I1671" i="1"/>
  <c r="I77" i="1"/>
  <c r="I120" i="1"/>
  <c r="I140" i="1"/>
  <c r="I143" i="1"/>
  <c r="I160" i="1"/>
  <c r="I167" i="1"/>
  <c r="I199" i="1"/>
  <c r="I295" i="1"/>
  <c r="I298" i="1"/>
  <c r="I312" i="1"/>
  <c r="I336" i="1"/>
  <c r="I364" i="1"/>
  <c r="I378" i="1"/>
  <c r="I385" i="1"/>
  <c r="I417" i="1"/>
  <c r="I458" i="1"/>
  <c r="I472" i="1"/>
  <c r="I485" i="1"/>
  <c r="I509" i="1"/>
  <c r="I523" i="1"/>
  <c r="I596" i="1"/>
  <c r="I599" i="1"/>
  <c r="I606" i="1"/>
  <c r="I613" i="1"/>
  <c r="I616" i="1"/>
  <c r="I640" i="1"/>
  <c r="I647" i="1"/>
  <c r="I650" i="1"/>
  <c r="I663" i="1"/>
  <c r="I697" i="1"/>
  <c r="I714" i="1"/>
  <c r="I721" i="1"/>
  <c r="I738" i="1"/>
  <c r="I779" i="1"/>
  <c r="I843" i="1"/>
  <c r="I907" i="1"/>
  <c r="I989" i="1"/>
  <c r="I1093" i="1"/>
  <c r="I1109" i="1"/>
  <c r="I1137" i="1"/>
  <c r="I1155" i="1"/>
  <c r="I1158" i="1"/>
  <c r="I1187" i="1"/>
  <c r="I1219" i="1"/>
  <c r="I1226" i="1"/>
  <c r="I1240" i="1"/>
  <c r="I1264" i="1"/>
  <c r="I1278" i="1"/>
  <c r="I1310" i="1"/>
  <c r="I1324" i="1"/>
  <c r="I1334" i="1"/>
  <c r="I1410" i="1"/>
  <c r="I1423" i="1"/>
  <c r="I1434" i="1"/>
  <c r="I1450" i="1"/>
  <c r="I1463" i="1"/>
  <c r="I1495" i="1"/>
  <c r="I1535" i="1"/>
  <c r="I1562" i="1"/>
  <c r="I1578" i="1"/>
  <c r="I1594" i="1"/>
  <c r="I1610" i="1"/>
  <c r="I1626" i="1"/>
  <c r="I1642" i="1"/>
  <c r="I1658" i="1"/>
  <c r="I1698" i="1"/>
  <c r="I104" i="1"/>
  <c r="I111" i="1"/>
  <c r="I114" i="1"/>
  <c r="I127" i="1"/>
  <c r="I130" i="1"/>
  <c r="I182" i="1"/>
  <c r="I206" i="1"/>
  <c r="I351" i="1"/>
  <c r="I354" i="1"/>
  <c r="I375" i="1"/>
  <c r="I410" i="1"/>
  <c r="I462" i="1"/>
  <c r="I527" i="1"/>
  <c r="I551" i="1"/>
  <c r="I572" i="1"/>
  <c r="I579" i="1"/>
  <c r="I589" i="1"/>
  <c r="I680" i="1"/>
  <c r="I707" i="1"/>
  <c r="I731" i="1"/>
  <c r="I787" i="1"/>
  <c r="I851" i="1"/>
  <c r="I915" i="1"/>
  <c r="I937" i="1"/>
  <c r="I951" i="1"/>
  <c r="I982" i="1"/>
  <c r="I1090" i="1"/>
  <c r="I1106" i="1"/>
  <c r="I1145" i="1"/>
  <c r="I1184" i="1"/>
  <c r="I1216" i="1"/>
  <c r="I1251" i="1"/>
  <c r="I1261" i="1"/>
  <c r="I1282" i="1"/>
  <c r="I1314" i="1"/>
  <c r="I1400" i="1"/>
  <c r="I1427" i="1"/>
  <c r="I1441" i="1"/>
  <c r="I1444" i="1"/>
  <c r="I1447" i="1"/>
  <c r="I1467" i="1"/>
  <c r="I1499" i="1"/>
  <c r="I1539" i="1"/>
  <c r="I1559" i="1"/>
  <c r="I1575" i="1"/>
  <c r="I1591" i="1"/>
  <c r="I1607" i="1"/>
  <c r="I1623" i="1"/>
  <c r="I1639" i="1"/>
  <c r="I1655" i="1"/>
  <c r="I1708" i="1"/>
  <c r="I124" i="1"/>
  <c r="I154" i="1"/>
  <c r="I175" i="1"/>
  <c r="I203" i="1"/>
  <c r="I320" i="1"/>
  <c r="I327" i="1"/>
  <c r="I330" i="1"/>
  <c r="I344" i="1"/>
  <c r="I368" i="1"/>
  <c r="I393" i="1"/>
  <c r="I425" i="1"/>
  <c r="I466" i="1"/>
  <c r="I489" i="1"/>
  <c r="I496" i="1"/>
  <c r="I531" i="1"/>
  <c r="I548" i="1"/>
  <c r="I555" i="1"/>
  <c r="I620" i="1"/>
  <c r="I667" i="1"/>
  <c r="I691" i="1"/>
  <c r="I701" i="1"/>
  <c r="I795" i="1"/>
  <c r="I859" i="1"/>
  <c r="I923" i="1"/>
  <c r="I948" i="1"/>
  <c r="I965" i="1"/>
  <c r="I997" i="1"/>
  <c r="I1071" i="1"/>
  <c r="I1074" i="1"/>
  <c r="I1081" i="1"/>
  <c r="I1097" i="1"/>
  <c r="I1113" i="1"/>
  <c r="I1123" i="1"/>
  <c r="I1162" i="1"/>
  <c r="I1195" i="1"/>
  <c r="I1248" i="1"/>
  <c r="I1286" i="1"/>
  <c r="I1318" i="1"/>
  <c r="I1332" i="1"/>
  <c r="I1438" i="1"/>
  <c r="I1454" i="1"/>
  <c r="I1471" i="1"/>
  <c r="I1503" i="1"/>
  <c r="I1543" i="1"/>
  <c r="I1550" i="1"/>
  <c r="I1566" i="1"/>
  <c r="I1582" i="1"/>
  <c r="I1598" i="1"/>
  <c r="I1614" i="1"/>
  <c r="I1630" i="1"/>
  <c r="I1646" i="1"/>
  <c r="I1662" i="1"/>
  <c r="I1696" i="1"/>
  <c r="I1241" i="1"/>
  <c r="I1138" i="1"/>
  <c r="I1053" i="1"/>
  <c r="I945" i="1"/>
  <c r="I841" i="1"/>
  <c r="I736" i="1"/>
  <c r="I552" i="1"/>
  <c r="I437" i="1"/>
  <c r="I362" i="1"/>
  <c r="I1325" i="1"/>
  <c r="I1103" i="1"/>
  <c r="I874" i="1"/>
  <c r="I769" i="1"/>
  <c r="I486" i="1"/>
  <c r="I313" i="1"/>
  <c r="I265" i="1"/>
  <c r="I144" i="1"/>
  <c r="I1474" i="1"/>
  <c r="I1116" i="1"/>
  <c r="I1008" i="1"/>
  <c r="I919" i="1"/>
  <c r="I825" i="1"/>
  <c r="I694" i="1"/>
  <c r="I603" i="1"/>
  <c r="I502" i="1"/>
  <c r="I358" i="1"/>
  <c r="I117" i="1"/>
  <c r="I1705" i="1"/>
  <c r="I1257" i="1"/>
  <c r="I1161" i="1"/>
  <c r="I922" i="1"/>
  <c r="I828" i="1"/>
  <c r="I544" i="1"/>
  <c r="I302" i="1"/>
  <c r="I1683" i="1"/>
  <c r="I1171" i="1"/>
  <c r="I1063" i="1"/>
  <c r="I996" i="1"/>
  <c r="I903" i="1"/>
  <c r="I786" i="1"/>
  <c r="I557" i="1"/>
  <c r="I435" i="1"/>
  <c r="I339" i="1"/>
  <c r="I136" i="1"/>
  <c r="I1225" i="1"/>
  <c r="I1129" i="1"/>
  <c r="I936" i="1"/>
  <c r="I831" i="1"/>
  <c r="I737" i="1"/>
  <c r="I581" i="1"/>
  <c r="I468" i="1"/>
  <c r="I156" i="1"/>
  <c r="I1530" i="1"/>
  <c r="I1163" i="1"/>
  <c r="I1054" i="1"/>
  <c r="I898" i="1"/>
  <c r="I804" i="1"/>
  <c r="I635" i="1"/>
  <c r="I494" i="1"/>
  <c r="I391" i="1"/>
  <c r="I297" i="1"/>
  <c r="I1519" i="1"/>
  <c r="I1185" i="1"/>
  <c r="I1128" i="1"/>
  <c r="I962" i="1"/>
  <c r="I849" i="1"/>
  <c r="I705" i="1"/>
  <c r="I518" i="1"/>
  <c r="I355" i="1"/>
  <c r="I201" i="1"/>
  <c r="I79" i="1"/>
  <c r="I1522" i="1"/>
  <c r="I1238" i="1"/>
  <c r="I1135" i="1"/>
  <c r="I1013" i="1"/>
  <c r="I920" i="1"/>
  <c r="I818" i="1"/>
  <c r="I719" i="1"/>
  <c r="I528" i="1"/>
  <c r="I433" i="1"/>
  <c r="I299" i="1"/>
  <c r="I1265" i="1"/>
  <c r="I1087" i="1"/>
  <c r="I863" i="1"/>
  <c r="I746" i="1"/>
  <c r="I476" i="1"/>
  <c r="I310" i="1"/>
  <c r="I261" i="1"/>
  <c r="I134" i="1"/>
  <c r="I1407" i="1"/>
  <c r="I1100" i="1"/>
  <c r="I1004" i="1"/>
  <c r="I904" i="1"/>
  <c r="I802" i="1"/>
  <c r="I687" i="1"/>
  <c r="I593" i="1"/>
  <c r="I492" i="1"/>
  <c r="I347" i="1"/>
  <c r="I97" i="1"/>
  <c r="I1542" i="1"/>
  <c r="I1254" i="1"/>
  <c r="I1122" i="1"/>
  <c r="I911" i="1"/>
  <c r="I817" i="1"/>
  <c r="I534" i="1"/>
  <c r="I291" i="1"/>
  <c r="I1538" i="1"/>
  <c r="I1167" i="1"/>
  <c r="I1059" i="1"/>
  <c r="I971" i="1"/>
  <c r="I888" i="1"/>
  <c r="I775" i="1"/>
  <c r="I554" i="1"/>
  <c r="I431" i="1"/>
  <c r="I329" i="1"/>
  <c r="I100" i="1"/>
  <c r="I1704" i="1"/>
  <c r="I1222" i="1"/>
  <c r="I1111" i="1"/>
  <c r="I929" i="1"/>
  <c r="I816" i="1"/>
  <c r="I727" i="1"/>
  <c r="I578" i="1"/>
  <c r="I363" i="1"/>
  <c r="I129" i="1"/>
  <c r="I1490" i="1"/>
  <c r="I1150" i="1"/>
  <c r="I1010" i="1"/>
  <c r="I887" i="1"/>
  <c r="I793" i="1"/>
  <c r="I605" i="1"/>
  <c r="I474" i="1"/>
  <c r="I387" i="1"/>
  <c r="I294" i="1"/>
  <c r="I1515" i="1"/>
  <c r="I1182" i="1"/>
  <c r="I1124" i="1"/>
  <c r="I928" i="1"/>
  <c r="I826" i="1"/>
  <c r="I695" i="1"/>
  <c r="I490" i="1"/>
  <c r="I349" i="1"/>
  <c r="I180" i="1"/>
  <c r="I1518" i="1"/>
  <c r="I1234" i="1"/>
  <c r="I1127" i="1"/>
  <c r="I1009" i="1"/>
  <c r="I916" i="1"/>
  <c r="I807" i="1"/>
  <c r="I712" i="1"/>
  <c r="I514" i="1"/>
  <c r="I429" i="1"/>
  <c r="I293" i="1"/>
  <c r="I1209" i="1"/>
  <c r="I1078" i="1"/>
  <c r="I848" i="1"/>
  <c r="I654" i="1"/>
  <c r="I455" i="1"/>
  <c r="I289" i="1"/>
  <c r="I253" i="1"/>
  <c r="I121" i="1"/>
  <c r="I1393" i="1"/>
  <c r="I1084" i="1"/>
  <c r="I979" i="1"/>
  <c r="I900" i="1"/>
  <c r="I791" i="1"/>
  <c r="I683" i="1"/>
  <c r="I575" i="1"/>
  <c r="I451" i="1"/>
  <c r="I256" i="1"/>
  <c r="I1502" i="1"/>
  <c r="I1201" i="1"/>
  <c r="I1115" i="1"/>
  <c r="I896" i="1"/>
  <c r="I794" i="1"/>
  <c r="I516" i="1"/>
  <c r="I209" i="1"/>
  <c r="I1498" i="1"/>
  <c r="I1151" i="1"/>
  <c r="I1055" i="1"/>
  <c r="I967" i="1"/>
  <c r="I884" i="1"/>
  <c r="I760" i="1"/>
  <c r="I530" i="1"/>
  <c r="I427" i="1"/>
  <c r="I326" i="1"/>
  <c r="I1494" i="1"/>
  <c r="I1218" i="1"/>
  <c r="I1095" i="1"/>
  <c r="I906" i="1"/>
  <c r="I812" i="1"/>
  <c r="I713" i="1"/>
  <c r="I567" i="1"/>
  <c r="I353" i="1"/>
  <c r="I113" i="1"/>
  <c r="I1409" i="1"/>
  <c r="I1136" i="1"/>
  <c r="I1006" i="1"/>
  <c r="I872" i="1"/>
  <c r="I770" i="1"/>
  <c r="I598" i="1"/>
  <c r="I471" i="1"/>
  <c r="I384" i="1"/>
  <c r="I194" i="1"/>
  <c r="I1486" i="1"/>
  <c r="I1178" i="1"/>
  <c r="I1107" i="1"/>
  <c r="I924" i="1"/>
  <c r="I815" i="1"/>
  <c r="I678" i="1"/>
  <c r="I487" i="1"/>
  <c r="I345" i="1"/>
  <c r="I176" i="1"/>
  <c r="I85" i="1"/>
  <c r="I1514" i="1"/>
  <c r="I1173" i="1"/>
  <c r="I1120" i="1"/>
  <c r="I1005" i="1"/>
  <c r="I905" i="1"/>
  <c r="I792" i="1"/>
  <c r="I681" i="1"/>
  <c r="I503" i="1"/>
  <c r="I415" i="1"/>
  <c r="I186" i="1"/>
  <c r="I1206" i="1"/>
  <c r="I986" i="1"/>
  <c r="I833" i="1"/>
  <c r="I634" i="1"/>
  <c r="I452" i="1"/>
  <c r="I285" i="1"/>
  <c r="I200" i="1"/>
  <c r="I101" i="1"/>
  <c r="I1233" i="1"/>
  <c r="I1067" i="1"/>
  <c r="I975" i="1"/>
  <c r="I889" i="1"/>
  <c r="I776" i="1"/>
  <c r="I673" i="1"/>
  <c r="I569" i="1"/>
  <c r="I448" i="1"/>
  <c r="I245" i="1"/>
  <c r="I1470" i="1"/>
  <c r="I1198" i="1"/>
  <c r="I1099" i="1"/>
  <c r="I892" i="1"/>
  <c r="I783" i="1"/>
  <c r="I505" i="1"/>
  <c r="I195" i="1"/>
  <c r="I1466" i="1"/>
  <c r="I1112" i="1"/>
  <c r="I1051" i="1"/>
  <c r="I964" i="1"/>
  <c r="I873" i="1"/>
  <c r="I756" i="1"/>
  <c r="I498" i="1"/>
  <c r="I424" i="1"/>
  <c r="I315" i="1"/>
  <c r="I1462" i="1"/>
  <c r="I1193" i="1"/>
  <c r="I1002" i="1"/>
  <c r="I895" i="1"/>
  <c r="I801" i="1"/>
  <c r="I662" i="1"/>
  <c r="I526" i="1"/>
  <c r="I350" i="1"/>
  <c r="I1697" i="1"/>
  <c r="I1405" i="1"/>
  <c r="I1121" i="1"/>
  <c r="I995" i="1"/>
  <c r="I868" i="1"/>
  <c r="I744" i="1"/>
  <c r="I595" i="1"/>
  <c r="I467" i="1"/>
  <c r="I380" i="1"/>
  <c r="I125" i="1"/>
  <c r="I1445" i="1"/>
  <c r="I1174" i="1"/>
  <c r="I1091" i="1"/>
  <c r="I913" i="1"/>
  <c r="I800" i="1"/>
  <c r="I604" i="1"/>
  <c r="I463" i="1"/>
  <c r="I342" i="1"/>
  <c r="I173" i="1"/>
  <c r="I81" i="1"/>
  <c r="I1482" i="1"/>
  <c r="I1169" i="1"/>
  <c r="I1104" i="1"/>
  <c r="I987" i="1"/>
  <c r="I882" i="1"/>
  <c r="I788" i="1"/>
  <c r="I638" i="1"/>
  <c r="I459" i="1"/>
  <c r="I411" i="1"/>
  <c r="I179" i="1"/>
  <c r="I1510" i="1"/>
  <c r="I1202" i="1"/>
  <c r="I958" i="1"/>
  <c r="I810" i="1"/>
  <c r="I576" i="1"/>
  <c r="I337" i="1"/>
  <c r="I281" i="1"/>
  <c r="I172" i="1"/>
  <c r="I1691" i="1"/>
  <c r="I1230" i="1"/>
  <c r="I1064" i="1"/>
  <c r="I972" i="1"/>
  <c r="I866" i="1"/>
  <c r="I772" i="1"/>
  <c r="I670" i="1"/>
  <c r="I541" i="1"/>
  <c r="I407" i="1"/>
  <c r="I196" i="1"/>
  <c r="I1437" i="1"/>
  <c r="I1194" i="1"/>
  <c r="I1083" i="1"/>
  <c r="I881" i="1"/>
  <c r="I768" i="1"/>
  <c r="I482" i="1"/>
  <c r="I164" i="1"/>
  <c r="I1413" i="1"/>
  <c r="I1096" i="1"/>
  <c r="I1011" i="1"/>
  <c r="I960" i="1"/>
  <c r="I850" i="1"/>
  <c r="I745" i="1"/>
  <c r="I495" i="1"/>
  <c r="I399" i="1"/>
  <c r="I205" i="1"/>
  <c r="I1433" i="1"/>
  <c r="I1190" i="1"/>
  <c r="I970" i="1"/>
  <c r="I880" i="1"/>
  <c r="I778" i="1"/>
  <c r="I646" i="1"/>
  <c r="I508" i="1"/>
  <c r="I259" i="1"/>
  <c r="I1686" i="1"/>
  <c r="I1330" i="1"/>
  <c r="I1108" i="1"/>
  <c r="I991" i="1"/>
  <c r="I857" i="1"/>
  <c r="I740" i="1"/>
  <c r="I560" i="1"/>
  <c r="I464" i="1"/>
  <c r="I331" i="1"/>
  <c r="I109" i="1"/>
  <c r="I1249" i="1"/>
  <c r="I1170" i="1"/>
  <c r="I1075" i="1"/>
  <c r="I890" i="1"/>
  <c r="I796" i="1"/>
  <c r="I577" i="1"/>
  <c r="I460" i="1"/>
  <c r="I321" i="1"/>
  <c r="I145" i="1"/>
  <c r="I1397" i="1"/>
  <c r="I1159" i="1"/>
  <c r="I1088" i="1"/>
  <c r="I983" i="1"/>
  <c r="I871" i="1"/>
  <c r="I777" i="1"/>
  <c r="I627" i="1"/>
  <c r="I456" i="1"/>
  <c r="I408" i="1"/>
  <c r="I141" i="1"/>
  <c r="I1478" i="1"/>
  <c r="I1165" i="1"/>
  <c r="I912" i="1"/>
  <c r="I799" i="1"/>
  <c r="I545" i="1"/>
  <c r="I334" i="1"/>
  <c r="I277" i="1"/>
  <c r="I168" i="1"/>
  <c r="I1688" i="1"/>
  <c r="I1168" i="1"/>
  <c r="I1060" i="1"/>
  <c r="I954" i="1"/>
  <c r="I855" i="1"/>
  <c r="I761" i="1"/>
  <c r="I657" i="1"/>
  <c r="I538" i="1"/>
  <c r="I403" i="1"/>
  <c r="I192" i="1"/>
  <c r="I1417" i="1"/>
  <c r="I1180" i="1"/>
  <c r="I1077" i="1"/>
  <c r="I858" i="1"/>
  <c r="I753" i="1"/>
  <c r="I479" i="1"/>
  <c r="I150" i="1"/>
  <c r="I1399" i="1"/>
  <c r="I1080" i="1"/>
  <c r="I1007" i="1"/>
  <c r="I947" i="1"/>
  <c r="I824" i="1"/>
  <c r="I602" i="1"/>
  <c r="I447" i="1"/>
  <c r="I395" i="1"/>
  <c r="I188" i="1"/>
  <c r="I1429" i="1"/>
  <c r="I1186" i="1"/>
  <c r="I950" i="1"/>
  <c r="I876" i="1"/>
  <c r="I767" i="1"/>
  <c r="I612" i="1"/>
  <c r="I504" i="1"/>
  <c r="I198" i="1"/>
  <c r="I1682" i="1"/>
  <c r="I1326" i="1"/>
  <c r="I1092" i="1"/>
  <c r="I988" i="1"/>
  <c r="I834" i="1"/>
  <c r="I720" i="1"/>
  <c r="I553" i="1"/>
  <c r="I423" i="1"/>
  <c r="I325" i="1"/>
  <c r="I76" i="1"/>
  <c r="I1217" i="1"/>
  <c r="I1146" i="1"/>
  <c r="I1072" i="1"/>
  <c r="I879" i="1"/>
  <c r="I785" i="1"/>
  <c r="I559" i="1"/>
  <c r="I373" i="1"/>
  <c r="I318" i="1"/>
  <c r="I91" i="1"/>
  <c r="I1322" i="1"/>
  <c r="I1153" i="1"/>
  <c r="I1061" i="1"/>
  <c r="I980" i="1"/>
  <c r="I856" i="1"/>
  <c r="I754" i="1"/>
  <c r="I611" i="1"/>
  <c r="I445" i="1"/>
  <c r="I383" i="1"/>
  <c r="I105" i="1"/>
  <c r="I1338" i="1"/>
  <c r="I1134" i="1"/>
  <c r="I908" i="1"/>
  <c r="I784" i="1"/>
  <c r="I524" i="1"/>
  <c r="I323" i="1"/>
  <c r="I273" i="1"/>
  <c r="I165" i="1"/>
  <c r="I1546" i="1"/>
  <c r="I1152" i="1"/>
  <c r="I1056" i="1"/>
  <c r="I944" i="1"/>
  <c r="I840" i="1"/>
  <c r="I735" i="1"/>
  <c r="I630" i="1"/>
  <c r="I520" i="1"/>
  <c r="I400" i="1"/>
  <c r="I171" i="1"/>
  <c r="I1337" i="1"/>
  <c r="I1176" i="1"/>
  <c r="I978" i="1"/>
  <c r="I847" i="1"/>
  <c r="I728" i="1"/>
  <c r="I371" i="1"/>
  <c r="I93" i="1"/>
  <c r="I1327" i="1"/>
  <c r="I1076" i="1"/>
  <c r="I1003" i="1"/>
  <c r="I943" i="1"/>
  <c r="I820" i="1"/>
  <c r="I592" i="1"/>
  <c r="I443" i="1"/>
  <c r="I392" i="1"/>
  <c r="I163" i="1"/>
  <c r="I1336" i="1"/>
  <c r="I1157" i="1"/>
  <c r="I946" i="1"/>
  <c r="I865" i="1"/>
  <c r="I752" i="1"/>
  <c r="I591" i="1"/>
  <c r="I491" i="1"/>
  <c r="I187" i="1"/>
  <c r="I1678" i="1"/>
  <c r="I1246" i="1"/>
  <c r="I1062" i="1"/>
  <c r="I963" i="1"/>
  <c r="I823" i="1"/>
  <c r="I665" i="1"/>
  <c r="I536" i="1"/>
  <c r="I419" i="1"/>
  <c r="I314" i="1"/>
  <c r="I1214" i="1"/>
  <c r="I1143" i="1"/>
  <c r="I1068" i="1"/>
  <c r="I864" i="1"/>
  <c r="I762" i="1"/>
  <c r="I549" i="1"/>
  <c r="I369" i="1"/>
  <c r="I258" i="1"/>
  <c r="I87" i="1"/>
  <c r="I1258" i="1"/>
  <c r="I1142" i="1"/>
  <c r="I1057" i="1"/>
  <c r="I952" i="1"/>
  <c r="I852" i="1"/>
  <c r="I743" i="1"/>
  <c r="I594" i="1"/>
  <c r="I441" i="1"/>
  <c r="I376" i="1"/>
  <c r="I1329" i="1"/>
  <c r="I1119" i="1"/>
  <c r="I897" i="1"/>
  <c r="I780" i="1"/>
  <c r="I510" i="1"/>
  <c r="I317" i="1"/>
  <c r="I269" i="1"/>
  <c r="I158" i="1"/>
  <c r="I1506" i="1"/>
  <c r="I1130" i="1"/>
  <c r="I1052" i="1"/>
  <c r="I930" i="1"/>
  <c r="I836" i="1"/>
  <c r="I711" i="1"/>
  <c r="I610" i="1"/>
  <c r="I506" i="1"/>
  <c r="I361" i="1"/>
  <c r="I133" i="1"/>
  <c r="I1328" i="1"/>
  <c r="I1172" i="1"/>
  <c r="I940" i="1"/>
  <c r="I832" i="1"/>
  <c r="I666" i="1"/>
  <c r="I305" i="1"/>
  <c r="I89" i="1"/>
  <c r="I1250" i="1"/>
  <c r="I1070" i="1"/>
  <c r="I999" i="1"/>
  <c r="I914" i="1"/>
  <c r="I809" i="1"/>
  <c r="I561" i="1"/>
  <c r="I439" i="1"/>
  <c r="I357" i="1"/>
  <c r="I149" i="1"/>
  <c r="I1263" i="1"/>
  <c r="I1144" i="1"/>
  <c r="I939" i="1"/>
  <c r="I842" i="1"/>
  <c r="I748" i="1"/>
  <c r="I585" i="1"/>
  <c r="I478" i="1"/>
  <c r="I181" i="1"/>
  <c r="I1674" i="1"/>
  <c r="I1242" i="1"/>
  <c r="I1058" i="1"/>
  <c r="I921" i="1"/>
  <c r="I808" i="1"/>
  <c r="I642" i="1"/>
  <c r="I522" i="1"/>
  <c r="I416" i="1"/>
  <c r="I307" i="1"/>
  <c r="I1526" i="1"/>
  <c r="I1210" i="1"/>
  <c r="I1139" i="1"/>
  <c r="I994" i="1"/>
  <c r="I860" i="1"/>
  <c r="I751" i="1"/>
  <c r="I532" i="1"/>
  <c r="I366" i="1"/>
  <c r="I204" i="1"/>
  <c r="I83" i="1"/>
  <c r="I99" i="1"/>
  <c r="I88" i="1"/>
  <c r="I208" i="1"/>
  <c r="I220" i="1"/>
  <c r="I231" i="1"/>
  <c r="I271" i="1"/>
  <c r="I308" i="1"/>
  <c r="I348" i="1"/>
  <c r="I414" i="1"/>
  <c r="I449" i="1"/>
  <c r="I537" i="1"/>
  <c r="I619" i="1"/>
  <c r="I600" i="1"/>
  <c r="I685" i="1"/>
  <c r="I710" i="1"/>
  <c r="I774" i="1"/>
  <c r="I902" i="1"/>
  <c r="I716" i="1"/>
  <c r="I781" i="1"/>
  <c r="I1001" i="1"/>
  <c r="I813" i="1"/>
  <c r="I1027" i="1"/>
  <c r="I1049" i="1"/>
  <c r="I1177" i="1"/>
  <c r="I1287" i="1"/>
  <c r="I1319" i="1"/>
  <c r="I1220" i="1"/>
  <c r="I1284" i="1"/>
  <c r="I1368" i="1"/>
  <c r="I1309" i="1"/>
  <c r="I1355" i="1"/>
  <c r="I1387" i="1"/>
  <c r="I1425" i="1"/>
  <c r="I1461" i="1"/>
  <c r="I1525" i="1"/>
  <c r="I1589" i="1"/>
  <c r="I102" i="1"/>
  <c r="I86" i="1"/>
  <c r="I92" i="1"/>
  <c r="I230" i="1"/>
  <c r="I213" i="1"/>
  <c r="I251" i="1"/>
  <c r="I224" i="1"/>
  <c r="I185" i="1"/>
  <c r="I235" i="1"/>
  <c r="I276" i="1"/>
  <c r="I275" i="1"/>
  <c r="I274" i="1"/>
  <c r="I341" i="1"/>
  <c r="I309" i="1"/>
  <c r="I370" i="1"/>
  <c r="I422" i="1"/>
  <c r="I292" i="1"/>
  <c r="I420" i="1"/>
  <c r="I507" i="1"/>
  <c r="I453" i="1"/>
  <c r="I444" i="1"/>
  <c r="I623" i="1"/>
  <c r="I570" i="1"/>
  <c r="I625" i="1"/>
  <c r="I669" i="1"/>
  <c r="I689" i="1"/>
  <c r="I645" i="1"/>
  <c r="I718" i="1"/>
  <c r="I782" i="1"/>
  <c r="I846" i="1"/>
  <c r="I910" i="1"/>
  <c r="I733" i="1"/>
  <c r="I724" i="1"/>
  <c r="I917" i="1"/>
  <c r="I845" i="1"/>
  <c r="I821" i="1"/>
  <c r="I861" i="1"/>
  <c r="I1018" i="1"/>
  <c r="I1045" i="1"/>
  <c r="I1035" i="1"/>
  <c r="I1126" i="1"/>
  <c r="I1012" i="1"/>
  <c r="I1023" i="1"/>
  <c r="I1179" i="1"/>
  <c r="I1237" i="1"/>
  <c r="I1291" i="1"/>
  <c r="I1125" i="1"/>
  <c r="I1231" i="1"/>
  <c r="I1228" i="1"/>
  <c r="I1345" i="1"/>
  <c r="I1292" i="1"/>
  <c r="I1354" i="1"/>
  <c r="I1370" i="1"/>
  <c r="I1317" i="1"/>
  <c r="I1431" i="1"/>
  <c r="I1357" i="1"/>
  <c r="I1373" i="1"/>
  <c r="I1389" i="1"/>
  <c r="I1321" i="1"/>
  <c r="I1426" i="1"/>
  <c r="I1465" i="1"/>
  <c r="I1497" i="1"/>
  <c r="I1529" i="1"/>
  <c r="I1561" i="1"/>
  <c r="I1593" i="1"/>
  <c r="I1625" i="1"/>
  <c r="I1657" i="1"/>
  <c r="I1395" i="1"/>
  <c r="I1406" i="1"/>
  <c r="I1677" i="1"/>
  <c r="I1556" i="1"/>
  <c r="I1620" i="1"/>
  <c r="I1528" i="1"/>
  <c r="I1703" i="1"/>
  <c r="I1679" i="1"/>
  <c r="I1552" i="1"/>
  <c r="I1616" i="1"/>
  <c r="I1404" i="1"/>
  <c r="I1709" i="1"/>
  <c r="I1717" i="1"/>
  <c r="I1725" i="1"/>
  <c r="I1733" i="1"/>
  <c r="I1741" i="1"/>
  <c r="I1749" i="1"/>
  <c r="I1757" i="1"/>
  <c r="I1500" i="1"/>
  <c r="U93" i="1"/>
  <c r="U121" i="1"/>
  <c r="U82" i="1"/>
  <c r="U76" i="1"/>
  <c r="U125" i="1"/>
  <c r="U173" i="1"/>
  <c r="U142" i="1"/>
  <c r="U187" i="1"/>
  <c r="U226" i="1"/>
  <c r="U214" i="1"/>
  <c r="U196" i="1"/>
  <c r="U343" i="1"/>
  <c r="U294" i="1"/>
  <c r="U320" i="1"/>
  <c r="U276" i="1"/>
  <c r="U321" i="1"/>
  <c r="U379" i="1"/>
  <c r="U272" i="1"/>
  <c r="U341" i="1"/>
  <c r="U427" i="1"/>
  <c r="U354" i="1"/>
  <c r="U397" i="1"/>
  <c r="U539" i="1"/>
  <c r="U405" i="1"/>
  <c r="U420" i="1"/>
  <c r="U327" i="1"/>
  <c r="U491" i="1"/>
  <c r="U518" i="1"/>
  <c r="U567" i="1"/>
  <c r="U587" i="1"/>
  <c r="U615" i="1"/>
  <c r="U662" i="1"/>
  <c r="U600" i="1"/>
  <c r="U619" i="1"/>
  <c r="U643" i="1"/>
  <c r="U697" i="1"/>
  <c r="U738" i="1"/>
  <c r="I1016" i="1"/>
  <c r="I1043" i="1"/>
  <c r="I933" i="1"/>
  <c r="I1020" i="1"/>
  <c r="I1031" i="1"/>
  <c r="I1181" i="1"/>
  <c r="I1245" i="1"/>
  <c r="I1295" i="1"/>
  <c r="I1149" i="1"/>
  <c r="I1239" i="1"/>
  <c r="I1236" i="1"/>
  <c r="I1346" i="1"/>
  <c r="I1300" i="1"/>
  <c r="I1356" i="1"/>
  <c r="I1372" i="1"/>
  <c r="I1272" i="1"/>
  <c r="I1439" i="1"/>
  <c r="I1359" i="1"/>
  <c r="I1375" i="1"/>
  <c r="I1262" i="1"/>
  <c r="I1260" i="1"/>
  <c r="I1534" i="1"/>
  <c r="I1469" i="1"/>
  <c r="I1501" i="1"/>
  <c r="I1533" i="1"/>
  <c r="I1565" i="1"/>
  <c r="I1597" i="1"/>
  <c r="I1629" i="1"/>
  <c r="I1661" i="1"/>
  <c r="I1420" i="1"/>
  <c r="I1411" i="1"/>
  <c r="I1681" i="1"/>
  <c r="I1564" i="1"/>
  <c r="I1628" i="1"/>
  <c r="I1652" i="1"/>
  <c r="I1484" i="1"/>
  <c r="I1687" i="1"/>
  <c r="I1560" i="1"/>
  <c r="I1624" i="1"/>
  <c r="I1421" i="1"/>
  <c r="I1710" i="1"/>
  <c r="I1718" i="1"/>
  <c r="I1726" i="1"/>
  <c r="I1734" i="1"/>
  <c r="I1742" i="1"/>
  <c r="I1750" i="1"/>
  <c r="I1758" i="1"/>
  <c r="I1524" i="1"/>
  <c r="U88" i="1"/>
  <c r="U95" i="1"/>
  <c r="U90" i="1"/>
  <c r="U133" i="1"/>
  <c r="U103" i="1"/>
  <c r="U150" i="1"/>
  <c r="U177" i="1"/>
  <c r="U134" i="1"/>
  <c r="U160" i="1"/>
  <c r="U191" i="1"/>
  <c r="U184" i="1"/>
  <c r="U234" i="1"/>
  <c r="U204" i="1"/>
  <c r="U102" i="1"/>
  <c r="U222" i="1"/>
  <c r="U180" i="1"/>
  <c r="U322" i="1"/>
  <c r="U235" i="1"/>
  <c r="U350" i="1"/>
  <c r="U284" i="1"/>
  <c r="U357" i="1"/>
  <c r="U306" i="1"/>
  <c r="U364" i="1"/>
  <c r="U435" i="1"/>
  <c r="U356" i="1"/>
  <c r="U361" i="1"/>
  <c r="U460" i="1"/>
  <c r="U555" i="1"/>
  <c r="U404" i="1"/>
  <c r="U534" i="1"/>
  <c r="U476" i="1"/>
  <c r="U598" i="1"/>
  <c r="U663" i="1"/>
  <c r="U754" i="1"/>
  <c r="I1034" i="1"/>
  <c r="I1024" i="1"/>
  <c r="I1069" i="1"/>
  <c r="I949" i="1"/>
  <c r="I1028" i="1"/>
  <c r="I1039" i="1"/>
  <c r="I1189" i="1"/>
  <c r="I1267" i="1"/>
  <c r="I1299" i="1"/>
  <c r="I1183" i="1"/>
  <c r="I1247" i="1"/>
  <c r="I1339" i="1"/>
  <c r="I1347" i="1"/>
  <c r="I1308" i="1"/>
  <c r="I1358" i="1"/>
  <c r="I1269" i="1"/>
  <c r="I1280" i="1"/>
  <c r="I1244" i="1"/>
  <c r="I1361" i="1"/>
  <c r="I1377" i="1"/>
  <c r="I1273" i="1"/>
  <c r="I1376" i="1"/>
  <c r="I1428" i="1"/>
  <c r="I1473" i="1"/>
  <c r="I1505" i="1"/>
  <c r="I1537" i="1"/>
  <c r="I1569" i="1"/>
  <c r="I1601" i="1"/>
  <c r="I1633" i="1"/>
  <c r="I1440" i="1"/>
  <c r="I1443" i="1"/>
  <c r="I1435" i="1"/>
  <c r="I1685" i="1"/>
  <c r="I1572" i="1"/>
  <c r="I1636" i="1"/>
  <c r="I1665" i="1"/>
  <c r="I1540" i="1"/>
  <c r="I1695" i="1"/>
  <c r="I1568" i="1"/>
  <c r="I1632" i="1"/>
  <c r="I1488" i="1"/>
  <c r="I1711" i="1"/>
  <c r="I1719" i="1"/>
  <c r="I1727" i="1"/>
  <c r="I1735" i="1"/>
  <c r="I1743" i="1"/>
  <c r="I1751" i="1"/>
  <c r="I1759" i="1"/>
  <c r="I1656" i="1"/>
  <c r="U99" i="1"/>
  <c r="U129" i="1"/>
  <c r="U104" i="1"/>
  <c r="U84" i="1"/>
  <c r="U119" i="1"/>
  <c r="U181" i="1"/>
  <c r="U197" i="1"/>
  <c r="U86" i="1"/>
  <c r="U208" i="1"/>
  <c r="U212" i="1"/>
  <c r="U238" i="1"/>
  <c r="U309" i="1"/>
  <c r="U390" i="1"/>
  <c r="U451" i="1"/>
  <c r="U317" i="1"/>
  <c r="U563" i="1"/>
  <c r="U507" i="1"/>
  <c r="U452" i="1"/>
  <c r="U330" i="1"/>
  <c r="U536" i="1"/>
  <c r="U505" i="1"/>
  <c r="U599" i="1"/>
  <c r="U621" i="1"/>
  <c r="U595" i="1"/>
  <c r="U543" i="1"/>
  <c r="U602" i="1"/>
  <c r="U651" i="1"/>
  <c r="U606" i="1"/>
  <c r="U652" i="1"/>
  <c r="U681" i="1"/>
  <c r="U770" i="1"/>
  <c r="M102" i="10"/>
  <c r="M126" i="10"/>
  <c r="M140" i="10"/>
  <c r="M198" i="10"/>
  <c r="M203" i="10"/>
  <c r="M230" i="10"/>
  <c r="M235" i="10"/>
  <c r="M312" i="10"/>
  <c r="M370" i="10"/>
  <c r="M386" i="10"/>
  <c r="M391" i="10"/>
  <c r="M437" i="10"/>
  <c r="M458" i="10"/>
  <c r="M472" i="10"/>
  <c r="M501" i="10"/>
  <c r="M513" i="10"/>
  <c r="M535" i="10"/>
  <c r="M567" i="10"/>
  <c r="M628" i="10"/>
  <c r="M676" i="10"/>
  <c r="M145" i="10"/>
  <c r="M174" i="10"/>
  <c r="M179" i="10"/>
  <c r="M223" i="10"/>
  <c r="M243" i="10"/>
  <c r="M288" i="10"/>
  <c r="M310" i="10"/>
  <c r="M375" i="10"/>
  <c r="M384" i="10"/>
  <c r="M418" i="10"/>
  <c r="M456" i="10"/>
  <c r="M470" i="10"/>
  <c r="M477" i="10"/>
  <c r="M506" i="10"/>
  <c r="M511" i="10"/>
  <c r="M76" i="10"/>
  <c r="M81" i="10"/>
  <c r="M98" i="10"/>
  <c r="M105" i="10"/>
  <c r="M129" i="10"/>
  <c r="M150" i="10"/>
  <c r="M206" i="10"/>
  <c r="M211" i="10"/>
  <c r="M251" i="10"/>
  <c r="M281" i="10"/>
  <c r="M303" i="10"/>
  <c r="M320" i="10"/>
  <c r="M342" i="10"/>
  <c r="M344" i="10"/>
  <c r="M373" i="10"/>
  <c r="M394" i="10"/>
  <c r="M399" i="10"/>
  <c r="M416" i="10"/>
  <c r="M423" i="10"/>
  <c r="M442" i="10"/>
  <c r="M461" i="10"/>
  <c r="M482" i="10"/>
  <c r="M521" i="10"/>
  <c r="M543" i="10"/>
  <c r="M110" i="10"/>
  <c r="M148" i="10"/>
  <c r="M182" i="10"/>
  <c r="M187" i="10"/>
  <c r="M291" i="10"/>
  <c r="M296" i="10"/>
  <c r="M318" i="10"/>
  <c r="M340" i="10"/>
  <c r="M421" i="10"/>
  <c r="M440" i="10"/>
  <c r="M466" i="10"/>
  <c r="M519" i="10"/>
  <c r="M553" i="10"/>
  <c r="M570" i="10"/>
  <c r="M604" i="10"/>
  <c r="M624" i="10"/>
  <c r="M644" i="10"/>
  <c r="M715" i="10"/>
  <c r="M732" i="10"/>
  <c r="M766" i="10"/>
  <c r="M771" i="10"/>
  <c r="M806" i="10"/>
  <c r="M84" i="10"/>
  <c r="M89" i="10"/>
  <c r="M101" i="10"/>
  <c r="M125" i="10"/>
  <c r="M134" i="10"/>
  <c r="M153" i="10"/>
  <c r="M214" i="10"/>
  <c r="M219" i="10"/>
  <c r="M254" i="10"/>
  <c r="M259" i="10"/>
  <c r="M328" i="10"/>
  <c r="M378" i="10"/>
  <c r="M402" i="10"/>
  <c r="M407" i="10"/>
  <c r="M438" i="10"/>
  <c r="M445" i="10"/>
  <c r="M464" i="10"/>
  <c r="M485" i="10"/>
  <c r="M490" i="10"/>
  <c r="M529" i="10"/>
  <c r="M551" i="10"/>
  <c r="M580" i="10"/>
  <c r="M612" i="10"/>
  <c r="M652" i="10"/>
  <c r="M730" i="10"/>
  <c r="M742" i="10"/>
  <c r="M747" i="10"/>
  <c r="M113" i="10"/>
  <c r="M118" i="10"/>
  <c r="M132" i="10"/>
  <c r="M158" i="10"/>
  <c r="M163" i="10"/>
  <c r="M267" i="10"/>
  <c r="M287" i="10"/>
  <c r="M326" i="10"/>
  <c r="M352" i="10"/>
  <c r="M362" i="10"/>
  <c r="M376" i="10"/>
  <c r="M383" i="10"/>
  <c r="M429" i="10"/>
  <c r="M450" i="10"/>
  <c r="M469" i="10"/>
  <c r="M478" i="10"/>
  <c r="M505" i="10"/>
  <c r="M527" i="10"/>
  <c r="M561" i="10"/>
  <c r="M585" i="10"/>
  <c r="M592" i="10"/>
  <c r="M680" i="10"/>
  <c r="M708" i="10"/>
  <c r="M757" i="10"/>
  <c r="M814" i="10"/>
  <c r="M92" i="10"/>
  <c r="M97" i="10"/>
  <c r="M106" i="10"/>
  <c r="M130" i="10"/>
  <c r="M137" i="10"/>
  <c r="M156" i="10"/>
  <c r="M190" i="10"/>
  <c r="M195" i="10"/>
  <c r="M227" i="10"/>
  <c r="M302" i="10"/>
  <c r="M304" i="10"/>
  <c r="M336" i="10"/>
  <c r="M343" i="10"/>
  <c r="M350" i="10"/>
  <c r="M360" i="10"/>
  <c r="M367" i="10"/>
  <c r="M381" i="10"/>
  <c r="M410" i="10"/>
  <c r="M415" i="10"/>
  <c r="M434" i="10"/>
  <c r="M448" i="10"/>
  <c r="M493" i="10"/>
  <c r="M498" i="10"/>
  <c r="M559" i="10"/>
  <c r="M583" i="10"/>
  <c r="M620" i="10"/>
  <c r="M640" i="10"/>
  <c r="M660" i="10"/>
  <c r="M750" i="10"/>
  <c r="M755" i="10"/>
  <c r="M774" i="10"/>
  <c r="M121" i="10"/>
  <c r="M142" i="10"/>
  <c r="M166" i="10"/>
  <c r="M171" i="10"/>
  <c r="M188" i="10"/>
  <c r="M270" i="10"/>
  <c r="M275" i="10"/>
  <c r="M334" i="10"/>
  <c r="M348" i="10"/>
  <c r="M365" i="10"/>
  <c r="M588" i="10"/>
  <c r="M782" i="10"/>
  <c r="M838" i="10"/>
  <c r="M866" i="10"/>
  <c r="M883" i="10"/>
  <c r="M888" i="10"/>
  <c r="M907" i="10"/>
  <c r="M912" i="10"/>
  <c r="M922" i="10"/>
  <c r="M948" i="10"/>
  <c r="M1008" i="10"/>
  <c r="M1048" i="10"/>
  <c r="M1096" i="10"/>
  <c r="M1113" i="10"/>
  <c r="M1142" i="10"/>
  <c r="M1158" i="10"/>
  <c r="M1174" i="10"/>
  <c r="M1194" i="10"/>
  <c r="M1196" i="10"/>
  <c r="M1225" i="10"/>
  <c r="M1227" i="10"/>
  <c r="M1234" i="10"/>
  <c r="M1241" i="10"/>
  <c r="M593" i="10"/>
  <c r="M656" i="10"/>
  <c r="M772" i="10"/>
  <c r="M836" i="10"/>
  <c r="M854" i="10"/>
  <c r="M864" i="10"/>
  <c r="M898" i="10"/>
  <c r="M920" i="10"/>
  <c r="M932" i="10"/>
  <c r="M939" i="10"/>
  <c r="M963" i="10"/>
  <c r="M994" i="10"/>
  <c r="M1033" i="10"/>
  <c r="M1056" i="10"/>
  <c r="M1133" i="10"/>
  <c r="M1163" i="10"/>
  <c r="M1170" i="10"/>
  <c r="M1172" i="10"/>
  <c r="M1201" i="10"/>
  <c r="M1203" i="10"/>
  <c r="M1214" i="10"/>
  <c r="M537" i="10"/>
  <c r="M591" i="10"/>
  <c r="M716" i="10"/>
  <c r="M790" i="10"/>
  <c r="M874" i="10"/>
  <c r="M896" i="10"/>
  <c r="M930" i="10"/>
  <c r="M944" i="10"/>
  <c r="M956" i="10"/>
  <c r="M968" i="10"/>
  <c r="M980" i="10"/>
  <c r="M992" i="10"/>
  <c r="M999" i="10"/>
  <c r="M1001" i="10"/>
  <c r="M1104" i="10"/>
  <c r="M1109" i="10"/>
  <c r="M1138" i="10"/>
  <c r="M1145" i="10"/>
  <c r="M1147" i="10"/>
  <c r="M1154" i="10"/>
  <c r="M1161" i="10"/>
  <c r="M1177" i="10"/>
  <c r="M1179" i="10"/>
  <c r="M1190" i="10"/>
  <c r="M432" i="10"/>
  <c r="M453" i="10"/>
  <c r="M474" i="10"/>
  <c r="M545" i="10"/>
  <c r="M734" i="10"/>
  <c r="M739" i="10"/>
  <c r="M788" i="10"/>
  <c r="M798" i="10"/>
  <c r="M872" i="10"/>
  <c r="M1016" i="10"/>
  <c r="M1064" i="10"/>
  <c r="M1166" i="10"/>
  <c r="M1186" i="10"/>
  <c r="M1188" i="10"/>
  <c r="M1217" i="10"/>
  <c r="M1219" i="10"/>
  <c r="M1244" i="10"/>
  <c r="M1317" i="10"/>
  <c r="M1334" i="10"/>
  <c r="M1349" i="10"/>
  <c r="M569" i="10"/>
  <c r="M636" i="10"/>
  <c r="M688" i="10"/>
  <c r="M724" i="10"/>
  <c r="M860" i="10"/>
  <c r="M882" i="10"/>
  <c r="M906" i="10"/>
  <c r="M947" i="10"/>
  <c r="M976" i="10"/>
  <c r="M988" i="10"/>
  <c r="M1009" i="10"/>
  <c r="M1014" i="10"/>
  <c r="M1024" i="10"/>
  <c r="M1097" i="10"/>
  <c r="M1112" i="10"/>
  <c r="M1129" i="10"/>
  <c r="M1150" i="10"/>
  <c r="M1193" i="10"/>
  <c r="M1195" i="10"/>
  <c r="M1206" i="10"/>
  <c r="M1226" i="10"/>
  <c r="M1228" i="10"/>
  <c r="M1233" i="10"/>
  <c r="M1242" i="10"/>
  <c r="M1249" i="10"/>
  <c r="M1264" i="10"/>
  <c r="M1269" i="10"/>
  <c r="M533" i="10"/>
  <c r="M722" i="10"/>
  <c r="M758" i="10"/>
  <c r="M763" i="10"/>
  <c r="M822" i="10"/>
  <c r="M880" i="10"/>
  <c r="M899" i="10"/>
  <c r="M904" i="10"/>
  <c r="M938" i="10"/>
  <c r="M940" i="10"/>
  <c r="M952" i="10"/>
  <c r="M964" i="10"/>
  <c r="M1032" i="10"/>
  <c r="M1057" i="10"/>
  <c r="M1072" i="10"/>
  <c r="M1122" i="10"/>
  <c r="M1169" i="10"/>
  <c r="M1171" i="10"/>
  <c r="M1182" i="10"/>
  <c r="M1202" i="10"/>
  <c r="M1204" i="10"/>
  <c r="M1254" i="10"/>
  <c r="M1277" i="10"/>
  <c r="M1320" i="10"/>
  <c r="M1325" i="10"/>
  <c r="M1342" i="10"/>
  <c r="M1357" i="10"/>
  <c r="M1389" i="10"/>
  <c r="M1402" i="10"/>
  <c r="M1404" i="10"/>
  <c r="M572" i="10"/>
  <c r="M577" i="10"/>
  <c r="M668" i="10"/>
  <c r="M707" i="10"/>
  <c r="M812" i="10"/>
  <c r="M830" i="10"/>
  <c r="M936" i="10"/>
  <c r="M979" i="10"/>
  <c r="M991" i="10"/>
  <c r="M998" i="10"/>
  <c r="M1000" i="10"/>
  <c r="M1080" i="10"/>
  <c r="M1120" i="10"/>
  <c r="M1137" i="10"/>
  <c r="M1139" i="10"/>
  <c r="M1146" i="10"/>
  <c r="M1153" i="10"/>
  <c r="M1155" i="10"/>
  <c r="M1178" i="10"/>
  <c r="M1180" i="10"/>
  <c r="M684" i="10"/>
  <c r="M1187" i="10"/>
  <c r="M1210" i="10"/>
  <c r="M1212" i="10"/>
  <c r="M1376" i="10"/>
  <c r="M1381" i="10"/>
  <c r="M1449" i="10"/>
  <c r="M984" i="10"/>
  <c r="M1185" i="10"/>
  <c r="M1222" i="10"/>
  <c r="M1328" i="10"/>
  <c r="M1333" i="10"/>
  <c r="M1427" i="10"/>
  <c r="M1447" i="10"/>
  <c r="M1457" i="10"/>
  <c r="M1492" i="10"/>
  <c r="M1598" i="10"/>
  <c r="M1613" i="10"/>
  <c r="M1628" i="10"/>
  <c r="M1630" i="10"/>
  <c r="M1668" i="10"/>
  <c r="M924" i="10"/>
  <c r="M1040" i="10"/>
  <c r="M1198" i="10"/>
  <c r="M1220" i="10"/>
  <c r="M1341" i="10"/>
  <c r="M1384" i="10"/>
  <c r="M1425" i="10"/>
  <c r="M1522" i="10"/>
  <c r="M1621" i="10"/>
  <c r="M1653" i="10"/>
  <c r="M1710" i="10"/>
  <c r="M616" i="10"/>
  <c r="M890" i="10"/>
  <c r="M1218" i="10"/>
  <c r="M1238" i="10"/>
  <c r="M1285" i="10"/>
  <c r="M1435" i="10"/>
  <c r="M1465" i="10"/>
  <c r="M1495" i="10"/>
  <c r="M1505" i="10"/>
  <c r="M1606" i="10"/>
  <c r="M1718" i="10"/>
  <c r="M1748" i="10"/>
  <c r="M1750" i="10"/>
  <c r="M1637" i="10"/>
  <c r="M972" i="10"/>
  <c r="M1088" i="10"/>
  <c r="M1125" i="10"/>
  <c r="M1209" i="10"/>
  <c r="M1211" i="10"/>
  <c r="M1236" i="10"/>
  <c r="M1246" i="10"/>
  <c r="M1293" i="10"/>
  <c r="M1387" i="10"/>
  <c r="M1413" i="10"/>
  <c r="M1433" i="10"/>
  <c r="M1463" i="10"/>
  <c r="M1473" i="10"/>
  <c r="M1503" i="10"/>
  <c r="M1726" i="10"/>
  <c r="M1741" i="10"/>
  <c r="M1756" i="10"/>
  <c r="M1309" i="10"/>
  <c r="M1360" i="10"/>
  <c r="M1365" i="10"/>
  <c r="M1403" i="10"/>
  <c r="M1421" i="10"/>
  <c r="M1513" i="10"/>
  <c r="M1597" i="10"/>
  <c r="M1629" i="10"/>
  <c r="M1644" i="10"/>
  <c r="M1693" i="10"/>
  <c r="M1734" i="10"/>
  <c r="M1652" i="10"/>
  <c r="M1709" i="10"/>
  <c r="M1758" i="10"/>
  <c r="M1252" i="10"/>
  <c r="M1489" i="10"/>
  <c r="M1065" i="10"/>
  <c r="M1296" i="10"/>
  <c r="M1301" i="10"/>
  <c r="M1350" i="10"/>
  <c r="M1373" i="10"/>
  <c r="M1441" i="10"/>
  <c r="M1481" i="10"/>
  <c r="M1511" i="10"/>
  <c r="M1521" i="10"/>
  <c r="M1523" i="10"/>
  <c r="M1622" i="10"/>
  <c r="M1479" i="10"/>
  <c r="M1605" i="10"/>
  <c r="M960" i="10"/>
  <c r="M1749" i="10"/>
  <c r="M1742" i="10"/>
  <c r="M1740" i="10"/>
  <c r="M1660" i="10"/>
  <c r="M1757" i="10"/>
  <c r="M1702" i="10"/>
  <c r="M1720" i="10"/>
  <c r="M1645" i="10"/>
  <c r="M1590" i="10"/>
  <c r="M1519" i="10"/>
  <c r="M1399" i="10"/>
  <c r="M1279" i="10"/>
  <c r="M1692" i="10"/>
  <c r="M1462" i="10"/>
  <c r="M1730" i="10"/>
  <c r="M1696" i="10"/>
  <c r="M1587" i="10"/>
  <c r="M1516" i="10"/>
  <c r="M1431" i="10"/>
  <c r="M1284" i="10"/>
  <c r="M849" i="10"/>
  <c r="M1582" i="10"/>
  <c r="M1437" i="10"/>
  <c r="M1258" i="10"/>
  <c r="M1714" i="10"/>
  <c r="M1642" i="10"/>
  <c r="M1451" i="10"/>
  <c r="M1322" i="10"/>
  <c r="M1028" i="10"/>
  <c r="M1658" i="10"/>
  <c r="M1307" i="10"/>
  <c r="M1646" i="10"/>
  <c r="M1589" i="10"/>
  <c r="M1557" i="10"/>
  <c r="M1525" i="10"/>
  <c r="M1428" i="10"/>
  <c r="M1319" i="10"/>
  <c r="M601" i="10"/>
  <c r="M1638" i="10"/>
  <c r="M1448" i="10"/>
  <c r="M1101" i="10"/>
  <c r="M1690" i="10"/>
  <c r="M1578" i="10"/>
  <c r="M1510" i="10"/>
  <c r="M1418" i="10"/>
  <c r="M565" i="10"/>
  <c r="M1452" i="10"/>
  <c r="M1326" i="10"/>
  <c r="M1106" i="10"/>
  <c r="M970" i="10"/>
  <c r="M876" i="10"/>
  <c r="M748" i="10"/>
  <c r="M1400" i="10"/>
  <c r="M1316" i="10"/>
  <c r="M1135" i="10"/>
  <c r="M1075" i="10"/>
  <c r="M967" i="10"/>
  <c r="M863" i="10"/>
  <c r="M769" i="10"/>
  <c r="M1318" i="10"/>
  <c r="M1103" i="10"/>
  <c r="M929" i="10"/>
  <c r="M840" i="10"/>
  <c r="M639" i="10"/>
  <c r="M1367" i="10"/>
  <c r="M1300" i="10"/>
  <c r="M1090" i="10"/>
  <c r="M1002" i="10"/>
  <c r="M923" i="10"/>
  <c r="M855" i="10"/>
  <c r="M504" i="10"/>
  <c r="M1089" i="10"/>
  <c r="M1029" i="10"/>
  <c r="M916" i="10"/>
  <c r="M809" i="10"/>
  <c r="M719" i="10"/>
  <c r="M1251" i="10"/>
  <c r="M1074" i="10"/>
  <c r="M1527" i="10"/>
  <c r="M1666" i="10"/>
  <c r="M1520" i="10"/>
  <c r="M1577" i="10"/>
  <c r="M1494" i="10"/>
  <c r="M1386" i="10"/>
  <c r="M1271" i="10"/>
  <c r="M1670" i="10"/>
  <c r="M1439" i="10"/>
  <c r="M1662" i="10"/>
  <c r="M1665" i="10"/>
  <c r="M1579" i="10"/>
  <c r="M1509" i="10"/>
  <c r="M1429" i="10"/>
  <c r="M1276" i="10"/>
  <c r="M841" i="10"/>
  <c r="M1572" i="10"/>
  <c r="M1422" i="10"/>
  <c r="M1735" i="10"/>
  <c r="M1688" i="10"/>
  <c r="M1620" i="10"/>
  <c r="M1446" i="10"/>
  <c r="M1314" i="10"/>
  <c r="M1025" i="10"/>
  <c r="M1569" i="10"/>
  <c r="M1240" i="10"/>
  <c r="M1636" i="10"/>
  <c r="M1584" i="10"/>
  <c r="M1552" i="10"/>
  <c r="M1518" i="10"/>
  <c r="M1423" i="10"/>
  <c r="M1311" i="10"/>
  <c r="M1736" i="10"/>
  <c r="M1631" i="10"/>
  <c r="M1443" i="10"/>
  <c r="M1043" i="10"/>
  <c r="M1682" i="10"/>
  <c r="M1570" i="10"/>
  <c r="M1500" i="10"/>
  <c r="M1331" i="10"/>
  <c r="M563" i="10"/>
  <c r="M1445" i="10"/>
  <c r="M1250" i="10"/>
  <c r="M1083" i="10"/>
  <c r="M955" i="10"/>
  <c r="M871" i="10"/>
  <c r="M687" i="10"/>
  <c r="M1397" i="10"/>
  <c r="M1303" i="10"/>
  <c r="M1132" i="10"/>
  <c r="M1063" i="10"/>
  <c r="M950" i="10"/>
  <c r="M856" i="10"/>
  <c r="M725" i="10"/>
  <c r="M1308" i="10"/>
  <c r="M1100" i="10"/>
  <c r="M926" i="10"/>
  <c r="M761" i="10"/>
  <c r="M629" i="10"/>
  <c r="M1362" i="10"/>
  <c r="M1295" i="10"/>
  <c r="M1077" i="10"/>
  <c r="M995" i="10"/>
  <c r="M911" i="10"/>
  <c r="M845" i="10"/>
  <c r="M430" i="10"/>
  <c r="M1082" i="10"/>
  <c r="M1007" i="10"/>
  <c r="M894" i="10"/>
  <c r="M801" i="10"/>
  <c r="M657" i="10"/>
  <c r="M1184" i="10"/>
  <c r="M1039" i="10"/>
  <c r="M915" i="10"/>
  <c r="M803" i="10"/>
  <c r="M659" i="10"/>
  <c r="M1119" i="10"/>
  <c r="M987" i="10"/>
  <c r="M879" i="10"/>
  <c r="M764" i="10"/>
  <c r="M586" i="10"/>
  <c r="M295" i="10"/>
  <c r="M162" i="10"/>
  <c r="M90" i="10"/>
  <c r="M686" i="10"/>
  <c r="M1671" i="10"/>
  <c r="M1679" i="10"/>
  <c r="M1013" i="10"/>
  <c r="M1566" i="10"/>
  <c r="M1484" i="10"/>
  <c r="M1371" i="10"/>
  <c r="M1265" i="10"/>
  <c r="M1663" i="10"/>
  <c r="M1407" i="10"/>
  <c r="M1655" i="10"/>
  <c r="M1654" i="10"/>
  <c r="M1571" i="10"/>
  <c r="M1499" i="10"/>
  <c r="M1414" i="10"/>
  <c r="M1268" i="10"/>
  <c r="M785" i="10"/>
  <c r="M1558" i="10"/>
  <c r="M1369" i="10"/>
  <c r="M1689" i="10"/>
  <c r="M1685" i="10"/>
  <c r="M1617" i="10"/>
  <c r="M1424" i="10"/>
  <c r="M1291" i="10"/>
  <c r="M975" i="10"/>
  <c r="M1545" i="10"/>
  <c r="M1760" i="10"/>
  <c r="M1634" i="10"/>
  <c r="M1581" i="10"/>
  <c r="M1549" i="10"/>
  <c r="M1508" i="10"/>
  <c r="M1411" i="10"/>
  <c r="M1306" i="10"/>
  <c r="M1721" i="10"/>
  <c r="M1599" i="10"/>
  <c r="M1380" i="10"/>
  <c r="M927" i="10"/>
  <c r="M1674" i="10"/>
  <c r="M1562" i="10"/>
  <c r="M1497" i="10"/>
  <c r="M1321" i="10"/>
  <c r="M557" i="10"/>
  <c r="M1440" i="10"/>
  <c r="M1248" i="10"/>
  <c r="M1058" i="10"/>
  <c r="M953" i="10"/>
  <c r="M851" i="10"/>
  <c r="M671" i="10"/>
  <c r="M1385" i="10"/>
  <c r="M1298" i="10"/>
  <c r="M1130" i="10"/>
  <c r="M1060" i="10"/>
  <c r="M943" i="10"/>
  <c r="M833" i="10"/>
  <c r="M712" i="10"/>
  <c r="M1267" i="10"/>
  <c r="M1085" i="10"/>
  <c r="M919" i="10"/>
  <c r="M727" i="10"/>
  <c r="M621" i="10"/>
  <c r="M1347" i="10"/>
  <c r="M1290" i="10"/>
  <c r="M1055" i="10"/>
  <c r="M993" i="10"/>
  <c r="M897" i="10"/>
  <c r="M827" i="10"/>
  <c r="M1157" i="10"/>
  <c r="M1069" i="10"/>
  <c r="M1004" i="10"/>
  <c r="M891" i="10"/>
  <c r="M786" i="10"/>
  <c r="M602" i="10"/>
  <c r="M1121" i="10"/>
  <c r="M1036" i="10"/>
  <c r="M913" i="10"/>
  <c r="M793" i="10"/>
  <c r="M641" i="10"/>
  <c r="M1079" i="10"/>
  <c r="M985" i="10"/>
  <c r="M852" i="10"/>
  <c r="M752" i="10"/>
  <c r="M566" i="10"/>
  <c r="M293" i="10"/>
  <c r="M154" i="10"/>
  <c r="M1626" i="10"/>
  <c r="M1694" i="10"/>
  <c r="M958" i="10"/>
  <c r="M1553" i="10"/>
  <c r="M1477" i="10"/>
  <c r="M1368" i="10"/>
  <c r="M1260" i="10"/>
  <c r="M1585" i="10"/>
  <c r="M1346" i="10"/>
  <c r="M1744" i="10"/>
  <c r="M1650" i="10"/>
  <c r="M1563" i="10"/>
  <c r="M1471" i="10"/>
  <c r="M1406" i="10"/>
  <c r="M1232" i="10"/>
  <c r="M1738" i="10"/>
  <c r="M1537" i="10"/>
  <c r="M1359" i="10"/>
  <c r="M1681" i="10"/>
  <c r="M1680" i="10"/>
  <c r="M1614" i="10"/>
  <c r="M1419" i="10"/>
  <c r="M1288" i="10"/>
  <c r="M859" i="10"/>
  <c r="M1534" i="10"/>
  <c r="M1729" i="10"/>
  <c r="M1624" i="10"/>
  <c r="M1576" i="10"/>
  <c r="M1544" i="10"/>
  <c r="M1491" i="10"/>
  <c r="M1405" i="10"/>
  <c r="M1283" i="10"/>
  <c r="M1716" i="10"/>
  <c r="M1498" i="10"/>
  <c r="M1375" i="10"/>
  <c r="M808" i="10"/>
  <c r="M1633" i="10"/>
  <c r="M1554" i="10"/>
  <c r="M1488" i="10"/>
  <c r="M1243" i="10"/>
  <c r="M555" i="10"/>
  <c r="M1415" i="10"/>
  <c r="M828" i="10"/>
  <c r="M1053" i="10"/>
  <c r="M946" i="10"/>
  <c r="M843" i="10"/>
  <c r="M661" i="10"/>
  <c r="M1355" i="10"/>
  <c r="M1275" i="10"/>
  <c r="M1115" i="10"/>
  <c r="M1045" i="10"/>
  <c r="M931" i="10"/>
  <c r="M804" i="10"/>
  <c r="M637" i="10"/>
  <c r="M1245" i="10"/>
  <c r="M1067" i="10"/>
  <c r="M914" i="10"/>
  <c r="M704" i="10"/>
  <c r="M538" i="10"/>
  <c r="M1344" i="10"/>
  <c r="M1259" i="10"/>
  <c r="M1052" i="10"/>
  <c r="M986" i="10"/>
  <c r="M892" i="10"/>
  <c r="M817" i="10"/>
  <c r="M1136" i="10"/>
  <c r="M1059" i="10"/>
  <c r="M983" i="10"/>
  <c r="M865" i="10"/>
  <c r="M783" i="10"/>
  <c r="M599" i="10"/>
  <c r="M1114" i="10"/>
  <c r="M1021" i="10"/>
  <c r="M1752" i="10"/>
  <c r="M1762" i="10"/>
  <c r="M937" i="10"/>
  <c r="M1542" i="10"/>
  <c r="M1472" i="10"/>
  <c r="M1356" i="10"/>
  <c r="M1257" i="10"/>
  <c r="M1574" i="10"/>
  <c r="M1304" i="10"/>
  <c r="M1727" i="10"/>
  <c r="M1615" i="10"/>
  <c r="M1555" i="10"/>
  <c r="M1469" i="10"/>
  <c r="M1388" i="10"/>
  <c r="M1224" i="10"/>
  <c r="M1717" i="10"/>
  <c r="M1526" i="10"/>
  <c r="M1351" i="10"/>
  <c r="M1673" i="10"/>
  <c r="M1677" i="10"/>
  <c r="M1496" i="10"/>
  <c r="M1401" i="10"/>
  <c r="M1281" i="10"/>
  <c r="M489" i="10"/>
  <c r="M1502" i="10"/>
  <c r="M1724" i="10"/>
  <c r="M1612" i="10"/>
  <c r="M1573" i="10"/>
  <c r="M1541" i="10"/>
  <c r="M1468" i="10"/>
  <c r="M1392" i="10"/>
  <c r="M1280" i="10"/>
  <c r="M1706" i="10"/>
  <c r="M1483" i="10"/>
  <c r="M1370" i="10"/>
  <c r="M800" i="10"/>
  <c r="M1616" i="10"/>
  <c r="M1546" i="10"/>
  <c r="M1470" i="10"/>
  <c r="M1003" i="10"/>
  <c r="M1487" i="10"/>
  <c r="M1410" i="10"/>
  <c r="M826" i="10"/>
  <c r="M1035" i="10"/>
  <c r="M934" i="10"/>
  <c r="M820" i="10"/>
  <c r="M611" i="10"/>
  <c r="M1352" i="10"/>
  <c r="M1272" i="10"/>
  <c r="M1108" i="10"/>
  <c r="M1015" i="10"/>
  <c r="M902" i="10"/>
  <c r="M802" i="10"/>
  <c r="M562" i="10"/>
  <c r="M1176" i="10"/>
  <c r="M1050" i="10"/>
  <c r="M873" i="10"/>
  <c r="M699" i="10"/>
  <c r="M499" i="10"/>
  <c r="M1340" i="10"/>
  <c r="M1200" i="10"/>
  <c r="M1049" i="10"/>
  <c r="M971" i="10"/>
  <c r="M887" i="10"/>
  <c r="M776" i="10"/>
  <c r="M1117" i="10"/>
  <c r="M1047" i="10"/>
  <c r="M966" i="10"/>
  <c r="M847" i="10"/>
  <c r="M781" i="10"/>
  <c r="M596" i="10"/>
  <c r="M1099" i="10"/>
  <c r="M1011" i="10"/>
  <c r="M889" i="10"/>
  <c r="M778" i="10"/>
  <c r="M1208" i="10"/>
  <c r="M1073" i="10"/>
  <c r="M961" i="10"/>
  <c r="M834" i="10"/>
  <c r="M1700" i="10"/>
  <c r="M1725" i="10"/>
  <c r="M1684" i="10"/>
  <c r="M1632" i="10"/>
  <c r="M1454" i="10"/>
  <c r="M1343" i="10"/>
  <c r="M1118" i="10"/>
  <c r="M1561" i="10"/>
  <c r="M1282" i="10"/>
  <c r="M1722" i="10"/>
  <c r="M1610" i="10"/>
  <c r="M1547" i="10"/>
  <c r="M1464" i="10"/>
  <c r="M1363" i="10"/>
  <c r="M1192" i="10"/>
  <c r="M1686" i="10"/>
  <c r="M1517" i="10"/>
  <c r="M1294" i="10"/>
  <c r="M1754" i="10"/>
  <c r="M1672" i="10"/>
  <c r="M1486" i="10"/>
  <c r="M1393" i="10"/>
  <c r="M1273" i="10"/>
  <c r="M486" i="10"/>
  <c r="M1482" i="10"/>
  <c r="M1711" i="10"/>
  <c r="M1609" i="10"/>
  <c r="M1568" i="10"/>
  <c r="M1536" i="10"/>
  <c r="M1461" i="10"/>
  <c r="M1337" i="10"/>
  <c r="M1168" i="10"/>
  <c r="M1698" i="10"/>
  <c r="M1478" i="10"/>
  <c r="M1339" i="10"/>
  <c r="M1733" i="10"/>
  <c r="M1601" i="10"/>
  <c r="M1538" i="10"/>
  <c r="M1460" i="10"/>
  <c r="M982" i="10"/>
  <c r="M1485" i="10"/>
  <c r="M1379" i="10"/>
  <c r="M823" i="10"/>
  <c r="M1023" i="10"/>
  <c r="M905" i="10"/>
  <c r="M818" i="10"/>
  <c r="M608" i="10"/>
  <c r="M1348" i="10"/>
  <c r="M1262" i="10"/>
  <c r="M1105" i="10"/>
  <c r="M1010" i="10"/>
  <c r="M895" i="10"/>
  <c r="M799" i="10"/>
  <c r="M526" i="10"/>
  <c r="M1160" i="10"/>
  <c r="M1037" i="10"/>
  <c r="M868" i="10"/>
  <c r="M696" i="10"/>
  <c r="M449" i="10"/>
  <c r="M1330" i="10"/>
  <c r="M1164" i="10"/>
  <c r="M1042" i="10"/>
  <c r="M969" i="10"/>
  <c r="M870" i="10"/>
  <c r="M626" i="10"/>
  <c r="M1107" i="10"/>
  <c r="M1044" i="10"/>
  <c r="M959" i="10"/>
  <c r="M844" i="10"/>
  <c r="M773" i="10"/>
  <c r="M587" i="10"/>
  <c r="M1087" i="10"/>
  <c r="M954" i="10"/>
  <c r="M884" i="10"/>
  <c r="M775" i="10"/>
  <c r="M1156" i="10"/>
  <c r="M1066" i="10"/>
  <c r="M951" i="10"/>
  <c r="M831" i="10"/>
  <c r="M651" i="10"/>
  <c r="M377" i="10"/>
  <c r="M248" i="10"/>
  <c r="M112" i="10"/>
  <c r="M736" i="10"/>
  <c r="M603" i="10"/>
  <c r="M1687" i="10"/>
  <c r="M1444" i="10"/>
  <c r="M1274" i="10"/>
  <c r="M1459" i="10"/>
  <c r="M1507" i="10"/>
  <c r="M1476" i="10"/>
  <c r="M1394" i="10"/>
  <c r="M1533" i="10"/>
  <c r="M1656" i="10"/>
  <c r="M1594" i="10"/>
  <c r="M1480" i="10"/>
  <c r="M900" i="10"/>
  <c r="M1216" i="10"/>
  <c r="M797" i="10"/>
  <c r="M850" i="10"/>
  <c r="M1127" i="10"/>
  <c r="M589" i="10"/>
  <c r="M839" i="10"/>
  <c r="M935" i="10"/>
  <c r="M667" i="10"/>
  <c r="M1061" i="10"/>
  <c r="M829" i="10"/>
  <c r="M408" i="10"/>
  <c r="M201" i="10"/>
  <c r="M746" i="10"/>
  <c r="M600" i="10"/>
  <c r="M496" i="10"/>
  <c r="M406" i="10"/>
  <c r="M319" i="10"/>
  <c r="M218" i="10"/>
  <c r="M85" i="10"/>
  <c r="M777" i="10"/>
  <c r="M711" i="10"/>
  <c r="M613" i="10"/>
  <c r="M462" i="10"/>
  <c r="M314" i="10"/>
  <c r="M232" i="10"/>
  <c r="M149" i="10"/>
  <c r="M693" i="10"/>
  <c r="M625" i="10"/>
  <c r="M522" i="10"/>
  <c r="M388" i="10"/>
  <c r="M285" i="10"/>
  <c r="M200" i="10"/>
  <c r="M832" i="10"/>
  <c r="M759" i="10"/>
  <c r="M675" i="10"/>
  <c r="M607" i="10"/>
  <c r="M539" i="10"/>
  <c r="M385" i="10"/>
  <c r="M242" i="10"/>
  <c r="M144" i="10"/>
  <c r="M512" i="10"/>
  <c r="M454" i="10"/>
  <c r="M323" i="10"/>
  <c r="M239" i="10"/>
  <c r="M172" i="10"/>
  <c r="M364" i="10"/>
  <c r="M256" i="10"/>
  <c r="M167" i="10"/>
  <c r="M751" i="10"/>
  <c r="M634" i="10"/>
  <c r="M487" i="10"/>
  <c r="M361" i="10"/>
  <c r="M298" i="10"/>
  <c r="M194" i="10"/>
  <c r="M93" i="10"/>
  <c r="M1739" i="10"/>
  <c r="M1559" i="10"/>
  <c r="M1604" i="10"/>
  <c r="M1556" i="10"/>
  <c r="M1623" i="10"/>
  <c r="M1723" i="10"/>
  <c r="M1659" i="10"/>
  <c r="M1474" i="10"/>
  <c r="M1442" i="10"/>
  <c r="M1408" i="10"/>
  <c r="M1395" i="10"/>
  <c r="M1255" i="10"/>
  <c r="M1165" i="10"/>
  <c r="M1173" i="10"/>
  <c r="M1191" i="10"/>
  <c r="M1126" i="10"/>
  <c r="M1070" i="10"/>
  <c r="M842" i="10"/>
  <c r="M1708" i="10"/>
  <c r="M1432" i="10"/>
  <c r="M1235" i="10"/>
  <c r="M1436" i="10"/>
  <c r="M1467" i="10"/>
  <c r="M1466" i="10"/>
  <c r="M1364" i="10"/>
  <c r="M1528" i="10"/>
  <c r="M1641" i="10"/>
  <c r="M1586" i="10"/>
  <c r="M1475" i="10"/>
  <c r="M881" i="10"/>
  <c r="M1162" i="10"/>
  <c r="M779" i="10"/>
  <c r="M848" i="10"/>
  <c r="M1124" i="10"/>
  <c r="M548" i="10"/>
  <c r="M837" i="10"/>
  <c r="M928" i="10"/>
  <c r="M664" i="10"/>
  <c r="M1051" i="10"/>
  <c r="M816" i="10"/>
  <c r="M382" i="10"/>
  <c r="M184" i="10"/>
  <c r="M743" i="10"/>
  <c r="M598" i="10"/>
  <c r="M484" i="10"/>
  <c r="M401" i="10"/>
  <c r="M307" i="10"/>
  <c r="M215" i="10"/>
  <c r="M83" i="10"/>
  <c r="M770" i="10"/>
  <c r="M683" i="10"/>
  <c r="M564" i="10"/>
  <c r="M439" i="10"/>
  <c r="M300" i="10"/>
  <c r="M220" i="10"/>
  <c r="M95" i="10"/>
  <c r="M678" i="10"/>
  <c r="M615" i="10"/>
  <c r="M517" i="10"/>
  <c r="M372" i="10"/>
  <c r="M272" i="10"/>
  <c r="M180" i="10"/>
  <c r="M819" i="10"/>
  <c r="M745" i="10"/>
  <c r="M672" i="10"/>
  <c r="M597" i="10"/>
  <c r="M510" i="10"/>
  <c r="M374" i="10"/>
  <c r="M224" i="10"/>
  <c r="M108" i="10"/>
  <c r="M509" i="10"/>
  <c r="M436" i="10"/>
  <c r="M316" i="10"/>
  <c r="M234" i="10"/>
  <c r="M165" i="10"/>
  <c r="M356" i="10"/>
  <c r="M241" i="10"/>
  <c r="M160" i="10"/>
  <c r="M744" i="10"/>
  <c r="M631" i="10"/>
  <c r="M447" i="10"/>
  <c r="M349" i="10"/>
  <c r="M283" i="10"/>
  <c r="M191" i="10"/>
  <c r="M91" i="10"/>
  <c r="M1703" i="10"/>
  <c r="M1551" i="10"/>
  <c r="M1501" i="10"/>
  <c r="M1548" i="10"/>
  <c r="M1524" i="10"/>
  <c r="M1715" i="10"/>
  <c r="M1651" i="10"/>
  <c r="M1426" i="10"/>
  <c r="M1409" i="10"/>
  <c r="M1391" i="10"/>
  <c r="M1361" i="10"/>
  <c r="M1237" i="10"/>
  <c r="M1141" i="10"/>
  <c r="M1247" i="10"/>
  <c r="M1183" i="10"/>
  <c r="M997" i="10"/>
  <c r="M1062" i="10"/>
  <c r="M990" i="10"/>
  <c r="M1746" i="10"/>
  <c r="M1299" i="10"/>
  <c r="M1704" i="10"/>
  <c r="M1353" i="10"/>
  <c r="M1287" i="10"/>
  <c r="M1383" i="10"/>
  <c r="M1664" i="10"/>
  <c r="M1456" i="10"/>
  <c r="M1455" i="10"/>
  <c r="M1530" i="10"/>
  <c r="M1372" i="10"/>
  <c r="M815" i="10"/>
  <c r="M1098" i="10"/>
  <c r="M446" i="10"/>
  <c r="M691" i="10"/>
  <c r="M1019" i="10"/>
  <c r="M1095" i="10"/>
  <c r="M768" i="10"/>
  <c r="M918" i="10"/>
  <c r="M662" i="10"/>
  <c r="M1026" i="10"/>
  <c r="M795" i="10"/>
  <c r="M358" i="10"/>
  <c r="M133" i="10"/>
  <c r="M731" i="10"/>
  <c r="M579" i="10"/>
  <c r="M479" i="10"/>
  <c r="M396" i="10"/>
  <c r="M292" i="10"/>
  <c r="M208" i="10"/>
  <c r="M825" i="10"/>
  <c r="M767" i="10"/>
  <c r="M658" i="10"/>
  <c r="M554" i="10"/>
  <c r="M420" i="10"/>
  <c r="M297" i="10"/>
  <c r="M212" i="10"/>
  <c r="M82" i="10"/>
  <c r="M673" i="10"/>
  <c r="M605" i="10"/>
  <c r="M515" i="10"/>
  <c r="M345" i="10"/>
  <c r="M257" i="10"/>
  <c r="M173" i="10"/>
  <c r="M796" i="10"/>
  <c r="M720" i="10"/>
  <c r="M670" i="10"/>
  <c r="M590" i="10"/>
  <c r="M476" i="10"/>
  <c r="M369" i="10"/>
  <c r="M217" i="10"/>
  <c r="M99" i="10"/>
  <c r="M507" i="10"/>
  <c r="M412" i="10"/>
  <c r="M313" i="10"/>
  <c r="M229" i="10"/>
  <c r="M141" i="10"/>
  <c r="M354" i="10"/>
  <c r="M238" i="10"/>
  <c r="M138" i="10"/>
  <c r="M717" i="10"/>
  <c r="M614" i="10"/>
  <c r="M414" i="10"/>
  <c r="M337" i="10"/>
  <c r="M278" i="10"/>
  <c r="M177" i="10"/>
  <c r="M1493" i="10"/>
  <c r="M1695" i="10"/>
  <c r="M1543" i="10"/>
  <c r="M1759" i="10"/>
  <c r="M1540" i="10"/>
  <c r="M1417" i="10"/>
  <c r="M1707" i="10"/>
  <c r="M1643" i="10"/>
  <c r="M1310" i="10"/>
  <c r="M1390" i="10"/>
  <c r="M1377" i="10"/>
  <c r="M1297" i="10"/>
  <c r="M1149" i="10"/>
  <c r="M1253" i="10"/>
  <c r="M1239" i="10"/>
  <c r="M1175" i="10"/>
  <c r="M1116" i="10"/>
  <c r="M1054" i="10"/>
  <c r="M989" i="10"/>
  <c r="M1648" i="10"/>
  <c r="M1292" i="10"/>
  <c r="M1701" i="10"/>
  <c r="M1289" i="10"/>
  <c r="M1266" i="10"/>
  <c r="M1378" i="10"/>
  <c r="M1661" i="10"/>
  <c r="M1438" i="10"/>
  <c r="M1453" i="10"/>
  <c r="M1515" i="10"/>
  <c r="M1354" i="10"/>
  <c r="M756" i="10"/>
  <c r="M1093" i="10"/>
  <c r="M1335" i="10"/>
  <c r="M642" i="10"/>
  <c r="M1012" i="10"/>
  <c r="M1092" i="10"/>
  <c r="M737" i="10"/>
  <c r="M908" i="10"/>
  <c r="M1230" i="10"/>
  <c r="M978" i="10"/>
  <c r="M749" i="10"/>
  <c r="M353" i="10"/>
  <c r="M124" i="10"/>
  <c r="M726" i="10"/>
  <c r="M574" i="10"/>
  <c r="M465" i="10"/>
  <c r="M346" i="10"/>
  <c r="M263" i="10"/>
  <c r="M181" i="10"/>
  <c r="M810" i="10"/>
  <c r="M765" i="10"/>
  <c r="M653" i="10"/>
  <c r="M549" i="10"/>
  <c r="M403" i="10"/>
  <c r="M280" i="10"/>
  <c r="M205" i="10"/>
  <c r="M738" i="10"/>
  <c r="M655" i="10"/>
  <c r="M594" i="10"/>
  <c r="M488" i="10"/>
  <c r="M341" i="10"/>
  <c r="M250" i="10"/>
  <c r="M161" i="10"/>
  <c r="M794" i="10"/>
  <c r="M703" i="10"/>
  <c r="M665" i="10"/>
  <c r="M575" i="10"/>
  <c r="M457" i="10"/>
  <c r="M309" i="10"/>
  <c r="M204" i="10"/>
  <c r="M94" i="10"/>
  <c r="M500" i="10"/>
  <c r="M397" i="10"/>
  <c r="M294" i="10"/>
  <c r="M221" i="10"/>
  <c r="M122" i="10"/>
  <c r="M351" i="10"/>
  <c r="M231" i="10"/>
  <c r="M103" i="10"/>
  <c r="M689" i="10"/>
  <c r="M609" i="10"/>
  <c r="M409" i="10"/>
  <c r="M327" i="10"/>
  <c r="M271" i="10"/>
  <c r="M164" i="10"/>
  <c r="M1705" i="10"/>
  <c r="M1649" i="10"/>
  <c r="M1535" i="10"/>
  <c r="M1751" i="10"/>
  <c r="M1532" i="10"/>
  <c r="M1514" i="10"/>
  <c r="M1699" i="10"/>
  <c r="M1635" i="10"/>
  <c r="M1286" i="10"/>
  <c r="M1374" i="10"/>
  <c r="M1313" i="10"/>
  <c r="M1366" i="10"/>
  <c r="M1261" i="10"/>
  <c r="M1131" i="10"/>
  <c r="M1231" i="10"/>
  <c r="M1167" i="10"/>
  <c r="M1110" i="10"/>
  <c r="M1046" i="10"/>
  <c r="M981" i="10"/>
  <c r="M1640" i="10"/>
  <c r="M1071" i="10"/>
  <c r="M1600" i="10"/>
  <c r="M1018" i="10"/>
  <c r="M1732" i="10"/>
  <c r="M1091" i="10"/>
  <c r="M1602" i="10"/>
  <c r="M1332" i="10"/>
  <c r="M1336" i="10"/>
  <c r="M1450" i="10"/>
  <c r="M677" i="10"/>
  <c r="M606" i="10"/>
  <c r="M1005" i="10"/>
  <c r="M1148" i="10"/>
  <c r="M428" i="10"/>
  <c r="M962" i="10"/>
  <c r="M1041" i="10"/>
  <c r="M540" i="10"/>
  <c r="M862" i="10"/>
  <c r="M1152" i="10"/>
  <c r="M910" i="10"/>
  <c r="M741" i="10"/>
  <c r="M325" i="10"/>
  <c r="M109" i="10"/>
  <c r="M709" i="10"/>
  <c r="M550" i="10"/>
  <c r="M463" i="10"/>
  <c r="M339" i="10"/>
  <c r="M258" i="10"/>
  <c r="M169" i="10"/>
  <c r="M807" i="10"/>
  <c r="M760" i="10"/>
  <c r="M638" i="10"/>
  <c r="M547" i="10"/>
  <c r="M400" i="10"/>
  <c r="M265" i="10"/>
  <c r="M193" i="10"/>
  <c r="M735" i="10"/>
  <c r="M645" i="10"/>
  <c r="M578" i="10"/>
  <c r="M460" i="10"/>
  <c r="M331" i="10"/>
  <c r="M237" i="10"/>
  <c r="M146" i="10"/>
  <c r="M791" i="10"/>
  <c r="M700" i="10"/>
  <c r="M650" i="10"/>
  <c r="M556" i="10"/>
  <c r="M455" i="10"/>
  <c r="M306" i="10"/>
  <c r="M197" i="10"/>
  <c r="M87" i="10"/>
  <c r="M495" i="10"/>
  <c r="M390" i="10"/>
  <c r="M289" i="10"/>
  <c r="M202" i="10"/>
  <c r="M502" i="10"/>
  <c r="M333" i="10"/>
  <c r="M209" i="10"/>
  <c r="M86" i="10"/>
  <c r="M679" i="10"/>
  <c r="M582" i="10"/>
  <c r="M404" i="10"/>
  <c r="M315" i="10"/>
  <c r="M261" i="10"/>
  <c r="M157" i="10"/>
  <c r="M1697" i="10"/>
  <c r="M1591" i="10"/>
  <c r="M1763" i="10"/>
  <c r="M1596" i="10"/>
  <c r="M1761" i="10"/>
  <c r="M1506" i="10"/>
  <c r="M1691" i="10"/>
  <c r="M1627" i="10"/>
  <c r="M1458" i="10"/>
  <c r="M1263" i="10"/>
  <c r="M1278" i="10"/>
  <c r="M1345" i="10"/>
  <c r="M1229" i="10"/>
  <c r="M1123" i="10"/>
  <c r="M1223" i="10"/>
  <c r="M1159" i="10"/>
  <c r="M1102" i="10"/>
  <c r="M1038" i="10"/>
  <c r="M973" i="10"/>
  <c r="M1608" i="10"/>
  <c r="M1068" i="10"/>
  <c r="M1595" i="10"/>
  <c r="M996" i="10"/>
  <c r="M1719" i="10"/>
  <c r="M1031" i="10"/>
  <c r="M1592" i="10"/>
  <c r="M1327" i="10"/>
  <c r="M1324" i="10"/>
  <c r="M1430" i="10"/>
  <c r="M1111" i="10"/>
  <c r="M468" i="10"/>
  <c r="M977" i="10"/>
  <c r="M1144" i="10"/>
  <c r="M1382" i="10"/>
  <c r="M945" i="10"/>
  <c r="M1034" i="10"/>
  <c r="M1256" i="10"/>
  <c r="M824" i="10"/>
  <c r="M1140" i="10"/>
  <c r="M903" i="10"/>
  <c r="M648" i="10"/>
  <c r="M273" i="10"/>
  <c r="M107" i="10"/>
  <c r="M681" i="10"/>
  <c r="M530" i="10"/>
  <c r="M444" i="10"/>
  <c r="M332" i="10"/>
  <c r="M253" i="10"/>
  <c r="M159" i="10"/>
  <c r="M805" i="10"/>
  <c r="M753" i="10"/>
  <c r="M633" i="10"/>
  <c r="M518" i="10"/>
  <c r="M393" i="10"/>
  <c r="M262" i="10"/>
  <c r="M186" i="10"/>
  <c r="M723" i="10"/>
  <c r="M635" i="10"/>
  <c r="M571" i="10"/>
  <c r="M422" i="10"/>
  <c r="M324" i="10"/>
  <c r="M222" i="10"/>
  <c r="M128" i="10"/>
  <c r="M789" i="10"/>
  <c r="M695" i="10"/>
  <c r="M647" i="10"/>
  <c r="M546" i="10"/>
  <c r="M426" i="10"/>
  <c r="M299" i="10"/>
  <c r="M178" i="10"/>
  <c r="M534" i="10"/>
  <c r="M480" i="10"/>
  <c r="M359" i="10"/>
  <c r="M264" i="10"/>
  <c r="M199" i="10"/>
  <c r="M452" i="10"/>
  <c r="M279" i="10"/>
  <c r="M196" i="10"/>
  <c r="M79" i="10"/>
  <c r="M669" i="10"/>
  <c r="M558" i="10"/>
  <c r="M389" i="10"/>
  <c r="M308" i="10"/>
  <c r="M233" i="10"/>
  <c r="M117" i="10"/>
  <c r="M1607" i="10"/>
  <c r="M1583" i="10"/>
  <c r="M1755" i="10"/>
  <c r="M1588" i="10"/>
  <c r="M1753" i="10"/>
  <c r="M1490" i="10"/>
  <c r="M1683" i="10"/>
  <c r="M1619" i="10"/>
  <c r="M1396" i="10"/>
  <c r="M1420" i="10"/>
  <c r="M1305" i="10"/>
  <c r="M1302" i="10"/>
  <c r="M1213" i="10"/>
  <c r="M1221" i="10"/>
  <c r="M1215" i="10"/>
  <c r="M1151" i="10"/>
  <c r="M1094" i="10"/>
  <c r="M1030" i="10"/>
  <c r="M965" i="10"/>
  <c r="M1625" i="10"/>
  <c r="M1550" i="10"/>
  <c r="M1539" i="10"/>
  <c r="M1678" i="10"/>
  <c r="M1669" i="10"/>
  <c r="M1712" i="10"/>
  <c r="M1565" i="10"/>
  <c r="M622" i="10"/>
  <c r="M1728" i="10"/>
  <c r="M821" i="10"/>
  <c r="M1020" i="10"/>
  <c r="M1338" i="10"/>
  <c r="M878" i="10"/>
  <c r="M1027" i="10"/>
  <c r="M1315" i="10"/>
  <c r="M867" i="10"/>
  <c r="M942" i="10"/>
  <c r="M1084" i="10"/>
  <c r="M811" i="10"/>
  <c r="M1128" i="10"/>
  <c r="M886" i="10"/>
  <c r="M646" i="10"/>
  <c r="M266" i="10"/>
  <c r="M100" i="10"/>
  <c r="M663" i="10"/>
  <c r="M525" i="10"/>
  <c r="M425" i="10"/>
  <c r="M329" i="10"/>
  <c r="M240" i="10"/>
  <c r="M152" i="10"/>
  <c r="M792" i="10"/>
  <c r="M740" i="10"/>
  <c r="M623" i="10"/>
  <c r="M508" i="10"/>
  <c r="M355" i="10"/>
  <c r="M255" i="10"/>
  <c r="M183" i="10"/>
  <c r="M718" i="10"/>
  <c r="M632" i="10"/>
  <c r="M542" i="10"/>
  <c r="M405" i="10"/>
  <c r="M321" i="10"/>
  <c r="M210" i="10"/>
  <c r="M80" i="10"/>
  <c r="M784" i="10"/>
  <c r="M692" i="10"/>
  <c r="M627" i="10"/>
  <c r="M544" i="10"/>
  <c r="M417" i="10"/>
  <c r="M277" i="10"/>
  <c r="M175" i="10"/>
  <c r="M524" i="10"/>
  <c r="M473" i="10"/>
  <c r="M347" i="10"/>
  <c r="M249" i="10"/>
  <c r="M192" i="10"/>
  <c r="M431" i="10"/>
  <c r="M274" i="10"/>
  <c r="M189" i="10"/>
  <c r="M75" i="10"/>
  <c r="M654" i="10"/>
  <c r="M531" i="10"/>
  <c r="M380" i="10"/>
  <c r="M305" i="10"/>
  <c r="M226" i="10"/>
  <c r="M114" i="10"/>
  <c r="M1747" i="10"/>
  <c r="M1575" i="10"/>
  <c r="M1647" i="10"/>
  <c r="M1580" i="10"/>
  <c r="M1745" i="10"/>
  <c r="M1434" i="10"/>
  <c r="M1675" i="10"/>
  <c r="M1611" i="10"/>
  <c r="M1512" i="10"/>
  <c r="M1416" i="10"/>
  <c r="M1270" i="10"/>
  <c r="M1358" i="10"/>
  <c r="M1197" i="10"/>
  <c r="M1205" i="10"/>
  <c r="M1207" i="10"/>
  <c r="M1143" i="10"/>
  <c r="M1086" i="10"/>
  <c r="M1022" i="10"/>
  <c r="M957" i="10"/>
  <c r="M1618" i="10"/>
  <c r="M1713" i="10"/>
  <c r="M921" i="10"/>
  <c r="M643" i="10"/>
  <c r="M618" i="10"/>
  <c r="M398" i="10"/>
  <c r="M392" i="10"/>
  <c r="M368" i="10"/>
  <c r="M216" i="10"/>
  <c r="M1667" i="10"/>
  <c r="M1199" i="10"/>
  <c r="M917" i="10"/>
  <c r="M861" i="10"/>
  <c r="M710" i="10"/>
  <c r="M714" i="10"/>
  <c r="M560" i="10"/>
  <c r="M503" i="10"/>
  <c r="M459" i="10"/>
  <c r="M427" i="10"/>
  <c r="M357" i="10"/>
  <c r="M282" i="10"/>
  <c r="M136" i="10"/>
  <c r="M119" i="10"/>
  <c r="M1529" i="10"/>
  <c r="M813" i="10"/>
  <c r="M1081" i="10"/>
  <c r="M523" i="10"/>
  <c r="M481" i="10"/>
  <c r="M311" i="10"/>
  <c r="M247" i="10"/>
  <c r="M269" i="10"/>
  <c r="M96" i="10"/>
  <c r="M1603" i="10"/>
  <c r="M1134" i="10"/>
  <c r="M909" i="10"/>
  <c r="M857" i="10"/>
  <c r="M702" i="10"/>
  <c r="M706" i="10"/>
  <c r="M528" i="10"/>
  <c r="M497" i="10"/>
  <c r="M451" i="10"/>
  <c r="M424" i="10"/>
  <c r="M330" i="10"/>
  <c r="M268" i="10"/>
  <c r="M155" i="10"/>
  <c r="M111" i="10"/>
  <c r="M1531" i="10"/>
  <c r="M1017" i="10"/>
  <c r="M780" i="10"/>
  <c r="M413" i="10"/>
  <c r="M317" i="10"/>
  <c r="M207" i="10"/>
  <c r="M168" i="10"/>
  <c r="M170" i="10"/>
  <c r="M1743" i="10"/>
  <c r="M1504" i="10"/>
  <c r="M1078" i="10"/>
  <c r="M901" i="10"/>
  <c r="M729" i="10"/>
  <c r="M698" i="10"/>
  <c r="M568" i="10"/>
  <c r="M595" i="10"/>
  <c r="M494" i="10"/>
  <c r="M443" i="10"/>
  <c r="M379" i="10"/>
  <c r="M286" i="10"/>
  <c r="M260" i="10"/>
  <c r="M104" i="10"/>
  <c r="M1593" i="10"/>
  <c r="M1323" i="10"/>
  <c r="M1076" i="10"/>
  <c r="M322" i="10"/>
  <c r="M245" i="10"/>
  <c r="M77" i="10"/>
  <c r="M514" i="10"/>
  <c r="M754" i="10"/>
  <c r="M1567" i="10"/>
  <c r="M1412" i="10"/>
  <c r="M1006" i="10"/>
  <c r="M893" i="10"/>
  <c r="M721" i="10"/>
  <c r="M694" i="10"/>
  <c r="M536" i="10"/>
  <c r="M573" i="10"/>
  <c r="M441" i="10"/>
  <c r="M435" i="10"/>
  <c r="M395" i="10"/>
  <c r="M244" i="10"/>
  <c r="M147" i="10"/>
  <c r="M131" i="10"/>
  <c r="M116" i="10"/>
  <c r="M1657" i="10"/>
  <c r="M875" i="10"/>
  <c r="M846" i="10"/>
  <c r="M225" i="10"/>
  <c r="M176" i="10"/>
  <c r="M762" i="10"/>
  <c r="M471" i="10"/>
  <c r="M649" i="10"/>
  <c r="M1639" i="10"/>
  <c r="M1398" i="10"/>
  <c r="M949" i="10"/>
  <c r="M885" i="10"/>
  <c r="M697" i="10"/>
  <c r="M733" i="10"/>
  <c r="M690" i="10"/>
  <c r="M552" i="10"/>
  <c r="M433" i="10"/>
  <c r="M419" i="10"/>
  <c r="M371" i="10"/>
  <c r="M236" i="10"/>
  <c r="M123" i="10"/>
  <c r="M151" i="10"/>
  <c r="M1676" i="10"/>
  <c r="M974" i="10"/>
  <c r="M617" i="10"/>
  <c r="M88" i="10"/>
  <c r="M701" i="10"/>
  <c r="M685" i="10"/>
  <c r="M335" i="10"/>
  <c r="M516" i="10"/>
  <c r="M1564" i="10"/>
  <c r="M1329" i="10"/>
  <c r="M941" i="10"/>
  <c r="M877" i="10"/>
  <c r="M581" i="10"/>
  <c r="M576" i="10"/>
  <c r="M682" i="10"/>
  <c r="M520" i="10"/>
  <c r="M483" i="10"/>
  <c r="M387" i="10"/>
  <c r="M338" i="10"/>
  <c r="M276" i="10"/>
  <c r="M120" i="10"/>
  <c r="M143" i="10"/>
  <c r="M1560" i="10"/>
  <c r="M1312" i="10"/>
  <c r="M213" i="10"/>
  <c r="M787" i="10"/>
  <c r="M630" i="10"/>
  <c r="M610" i="10"/>
  <c r="M246" i="10"/>
  <c r="M366" i="10"/>
  <c r="M1737" i="10"/>
  <c r="M1181" i="10"/>
  <c r="M933" i="10"/>
  <c r="M869" i="10"/>
  <c r="M491" i="10"/>
  <c r="M713" i="10"/>
  <c r="M674" i="10"/>
  <c r="M584" i="10"/>
  <c r="M475" i="10"/>
  <c r="M363" i="10"/>
  <c r="M252" i="10"/>
  <c r="M228" i="10"/>
  <c r="M115" i="10"/>
  <c r="M135" i="10"/>
  <c r="M619" i="10"/>
  <c r="M858" i="10"/>
  <c r="M78" i="10"/>
  <c r="M728" i="10"/>
  <c r="M532" i="10"/>
  <c r="M541" i="10"/>
  <c r="M185" i="10"/>
  <c r="M301" i="10"/>
  <c r="M1731" i="10"/>
  <c r="M1189" i="10"/>
  <c r="M925" i="10"/>
  <c r="M853" i="10"/>
  <c r="M835" i="10"/>
  <c r="M705" i="10"/>
  <c r="M666" i="10"/>
  <c r="M492" i="10"/>
  <c r="M467" i="10"/>
  <c r="M411" i="10"/>
  <c r="M284" i="10"/>
  <c r="M290" i="10"/>
  <c r="M139" i="10"/>
  <c r="M127" i="10"/>
  <c r="I139" i="1"/>
  <c r="I138" i="1"/>
  <c r="I157" i="1"/>
  <c r="I215" i="1"/>
  <c r="I288" i="1"/>
  <c r="I286" i="1"/>
  <c r="I332" i="1"/>
  <c r="I412" i="1"/>
  <c r="I521" i="1"/>
  <c r="I574" i="1"/>
  <c r="I608" i="1"/>
  <c r="I644" i="1"/>
  <c r="I742" i="1"/>
  <c r="I870" i="1"/>
  <c r="I757" i="1"/>
  <c r="I805" i="1"/>
  <c r="I837" i="1"/>
  <c r="I1032" i="1"/>
  <c r="I1017" i="1"/>
  <c r="I1047" i="1"/>
  <c r="I1303" i="1"/>
  <c r="I1188" i="1"/>
  <c r="I1133" i="1"/>
  <c r="I1360" i="1"/>
  <c r="I1259" i="1"/>
  <c r="I1379" i="1"/>
  <c r="I1380" i="1"/>
  <c r="I1509" i="1"/>
  <c r="I1573" i="1"/>
  <c r="I1637" i="1"/>
  <c r="I1374" i="1"/>
  <c r="I1398" i="1"/>
  <c r="I1480" i="1"/>
  <c r="I1432" i="1"/>
  <c r="I1580" i="1"/>
  <c r="I1644" i="1"/>
  <c r="I1668" i="1"/>
  <c r="I1414" i="1"/>
  <c r="I1448" i="1"/>
  <c r="I1576" i="1"/>
  <c r="I1640" i="1"/>
  <c r="I1544" i="1"/>
  <c r="I1712" i="1"/>
  <c r="I1720" i="1"/>
  <c r="I1728" i="1"/>
  <c r="I1736" i="1"/>
  <c r="I1744" i="1"/>
  <c r="I1752" i="1"/>
  <c r="I1760" i="1"/>
  <c r="I1664" i="1"/>
  <c r="U112" i="1"/>
  <c r="U92" i="1"/>
  <c r="U110" i="1"/>
  <c r="U185" i="1"/>
  <c r="U199" i="1"/>
  <c r="U94" i="1"/>
  <c r="U157" i="1"/>
  <c r="U216" i="1"/>
  <c r="U176" i="1"/>
  <c r="U240" i="1"/>
  <c r="U241" i="1"/>
  <c r="U253" i="1"/>
  <c r="U324" i="1"/>
  <c r="U292" i="1"/>
  <c r="U285" i="1"/>
  <c r="U362" i="1"/>
  <c r="U387" i="1"/>
  <c r="U459" i="1"/>
  <c r="U333" i="1"/>
  <c r="U369" i="1"/>
  <c r="U437" i="1"/>
  <c r="U514" i="1"/>
  <c r="U348" i="1"/>
  <c r="U581" i="1"/>
  <c r="U495" i="1"/>
  <c r="U552" i="1"/>
  <c r="U511" i="1"/>
  <c r="U625" i="1"/>
  <c r="U603" i="1"/>
  <c r="U657" i="1"/>
  <c r="U705" i="1"/>
  <c r="U609" i="1"/>
  <c r="U101" i="1"/>
  <c r="U124" i="1"/>
  <c r="U151" i="1"/>
  <c r="U170" i="1"/>
  <c r="U107" i="1"/>
  <c r="U156" i="1"/>
  <c r="U174" i="1"/>
  <c r="U115" i="1"/>
  <c r="U132" i="1"/>
  <c r="U140" i="1"/>
  <c r="U149" i="1"/>
  <c r="U159" i="1"/>
  <c r="U178" i="1"/>
  <c r="U243" i="1"/>
  <c r="U97" i="1"/>
  <c r="U123" i="1"/>
  <c r="U100" i="1"/>
  <c r="U155" i="1"/>
  <c r="U131" i="1"/>
  <c r="U148" i="1"/>
  <c r="U108" i="1"/>
  <c r="U266" i="1"/>
  <c r="U287" i="1"/>
  <c r="U450" i="1"/>
  <c r="U464" i="1"/>
  <c r="U525" i="1"/>
  <c r="U562" i="1"/>
  <c r="U564" i="1"/>
  <c r="U592" i="1"/>
  <c r="U646" i="1"/>
  <c r="U722" i="1"/>
  <c r="U116" i="1"/>
  <c r="U182" i="1"/>
  <c r="U259" i="1"/>
  <c r="U280" i="1"/>
  <c r="U282" i="1"/>
  <c r="U291" i="1"/>
  <c r="U311" i="1"/>
  <c r="U409" i="1"/>
  <c r="U433" i="1"/>
  <c r="U448" i="1"/>
  <c r="U457" i="1"/>
  <c r="U503" i="1"/>
  <c r="U508" i="1"/>
  <c r="U517" i="1"/>
  <c r="U530" i="1"/>
  <c r="U532" i="1"/>
  <c r="U537" i="1"/>
  <c r="U549" i="1"/>
  <c r="U583" i="1"/>
  <c r="U610" i="1"/>
  <c r="U616" i="1"/>
  <c r="U255" i="1"/>
  <c r="U304" i="1"/>
  <c r="U426" i="1"/>
  <c r="U472" i="1"/>
  <c r="U481" i="1"/>
  <c r="U579" i="1"/>
  <c r="U605" i="1"/>
  <c r="U637" i="1"/>
  <c r="U239" i="1"/>
  <c r="U265" i="1"/>
  <c r="U279" i="1"/>
  <c r="U296" i="1"/>
  <c r="U298" i="1"/>
  <c r="U400" i="1"/>
  <c r="U417" i="1"/>
  <c r="U424" i="1"/>
  <c r="U441" i="1"/>
  <c r="U488" i="1"/>
  <c r="U522" i="1"/>
  <c r="U541" i="1"/>
  <c r="U554" i="1"/>
  <c r="U556" i="1"/>
  <c r="U561" i="1"/>
  <c r="U573" i="1"/>
  <c r="U591" i="1"/>
  <c r="U593" i="1"/>
  <c r="U608" i="1"/>
  <c r="U658" i="1"/>
  <c r="U733" i="1"/>
  <c r="U742" i="1"/>
  <c r="U758" i="1"/>
  <c r="U162" i="1"/>
  <c r="U251" i="1"/>
  <c r="U274" i="1"/>
  <c r="U283" i="1"/>
  <c r="U303" i="1"/>
  <c r="U307" i="1"/>
  <c r="U367" i="1"/>
  <c r="U465" i="1"/>
  <c r="U499" i="1"/>
  <c r="U524" i="1"/>
  <c r="U529" i="1"/>
  <c r="U565" i="1"/>
  <c r="U645" i="1"/>
  <c r="U654" i="1"/>
  <c r="U141" i="1"/>
  <c r="U264" i="1"/>
  <c r="U267" i="1"/>
  <c r="U295" i="1"/>
  <c r="U408" i="1"/>
  <c r="U432" i="1"/>
  <c r="U449" i="1"/>
  <c r="U456" i="1"/>
  <c r="U482" i="1"/>
  <c r="U504" i="1"/>
  <c r="U509" i="1"/>
  <c r="U516" i="1"/>
  <c r="U521" i="1"/>
  <c r="U533" i="1"/>
  <c r="U546" i="1"/>
  <c r="U548" i="1"/>
  <c r="U553" i="1"/>
  <c r="U247" i="1"/>
  <c r="U270" i="1"/>
  <c r="U288" i="1"/>
  <c r="U290" i="1"/>
  <c r="U299" i="1"/>
  <c r="U312" i="1"/>
  <c r="U418" i="1"/>
  <c r="U473" i="1"/>
  <c r="U480" i="1"/>
  <c r="U578" i="1"/>
  <c r="U584" i="1"/>
  <c r="U632" i="1"/>
  <c r="U638" i="1"/>
  <c r="U640" i="1"/>
  <c r="U166" i="1"/>
  <c r="U186" i="1"/>
  <c r="U190" i="1"/>
  <c r="U194" i="1"/>
  <c r="U275" i="1"/>
  <c r="U401" i="1"/>
  <c r="U416" i="1"/>
  <c r="U425" i="1"/>
  <c r="U440" i="1"/>
  <c r="U489" i="1"/>
  <c r="U496" i="1"/>
  <c r="U538" i="1"/>
  <c r="U540" i="1"/>
  <c r="U545" i="1"/>
  <c r="U557" i="1"/>
  <c r="U618" i="1"/>
  <c r="U630" i="1"/>
  <c r="U642" i="1"/>
  <c r="U730" i="1"/>
  <c r="U732" i="1"/>
  <c r="U750" i="1"/>
  <c r="U714" i="1"/>
  <c r="U716" i="1"/>
  <c r="U772" i="1"/>
  <c r="U882" i="1"/>
  <c r="U886" i="1"/>
  <c r="U890" i="1"/>
  <c r="U894" i="1"/>
  <c r="U898" i="1"/>
  <c r="U902" i="1"/>
  <c r="U906" i="1"/>
  <c r="U910" i="1"/>
  <c r="U914" i="1"/>
  <c r="U918" i="1"/>
  <c r="U922" i="1"/>
  <c r="U926" i="1"/>
  <c r="U930" i="1"/>
  <c r="U950" i="1"/>
  <c r="U991" i="1"/>
  <c r="U998" i="1"/>
  <c r="U1042" i="1"/>
  <c r="U1094" i="1"/>
  <c r="U1106" i="1"/>
  <c r="U1150" i="1"/>
  <c r="U1166" i="1"/>
  <c r="U1202" i="1"/>
  <c r="U1222" i="1"/>
  <c r="U764" i="1"/>
  <c r="U783" i="1"/>
  <c r="U788" i="1"/>
  <c r="U867" i="1"/>
  <c r="U871" i="1"/>
  <c r="U874" i="1"/>
  <c r="U876" i="1"/>
  <c r="U943" i="1"/>
  <c r="U959" i="1"/>
  <c r="U1006" i="1"/>
  <c r="U1013" i="1"/>
  <c r="U1046" i="1"/>
  <c r="U1066" i="1"/>
  <c r="U1103" i="1"/>
  <c r="U1122" i="1"/>
  <c r="U1142" i="1"/>
  <c r="U724" i="1"/>
  <c r="U748" i="1"/>
  <c r="U779" i="1"/>
  <c r="U879" i="1"/>
  <c r="U946" i="1"/>
  <c r="U962" i="1"/>
  <c r="U966" i="1"/>
  <c r="U975" i="1"/>
  <c r="U1022" i="1"/>
  <c r="U1024" i="1"/>
  <c r="U1082" i="1"/>
  <c r="U1110" i="1"/>
  <c r="U1119" i="1"/>
  <c r="U1138" i="1"/>
  <c r="U870" i="1"/>
  <c r="U881" i="1"/>
  <c r="U939" i="1"/>
  <c r="U955" i="1"/>
  <c r="U982" i="1"/>
  <c r="U997" i="1"/>
  <c r="U1050" i="1"/>
  <c r="U1070" i="1"/>
  <c r="U1079" i="1"/>
  <c r="U1086" i="1"/>
  <c r="U1098" i="1"/>
  <c r="U1126" i="1"/>
  <c r="U1170" i="1"/>
  <c r="U1178" i="1"/>
  <c r="U1182" i="1"/>
  <c r="U1198" i="1"/>
  <c r="U1206" i="1"/>
  <c r="U1208" i="1"/>
  <c r="U1239" i="1"/>
  <c r="U1242" i="1"/>
  <c r="U782" i="1"/>
  <c r="U873" i="1"/>
  <c r="U878" i="1"/>
  <c r="U935" i="1"/>
  <c r="U942" i="1"/>
  <c r="U958" i="1"/>
  <c r="U971" i="1"/>
  <c r="U990" i="1"/>
  <c r="U1005" i="1"/>
  <c r="U1021" i="1"/>
  <c r="U1031" i="1"/>
  <c r="U1054" i="1"/>
  <c r="U1095" i="1"/>
  <c r="U725" i="1"/>
  <c r="U756" i="1"/>
  <c r="U787" i="1"/>
  <c r="U869" i="1"/>
  <c r="U875" i="1"/>
  <c r="U883" i="1"/>
  <c r="U887" i="1"/>
  <c r="U891" i="1"/>
  <c r="U895" i="1"/>
  <c r="U899" i="1"/>
  <c r="U903" i="1"/>
  <c r="U907" i="1"/>
  <c r="U911" i="1"/>
  <c r="U915" i="1"/>
  <c r="U919" i="1"/>
  <c r="U923" i="1"/>
  <c r="U927" i="1"/>
  <c r="U931" i="1"/>
  <c r="U951" i="1"/>
  <c r="U974" i="1"/>
  <c r="U1007" i="1"/>
  <c r="U1025" i="1"/>
  <c r="U1034" i="1"/>
  <c r="U1074" i="1"/>
  <c r="U1102" i="1"/>
  <c r="U1114" i="1"/>
  <c r="U1130" i="1"/>
  <c r="U1174" i="1"/>
  <c r="U778" i="1"/>
  <c r="U877" i="1"/>
  <c r="U938" i="1"/>
  <c r="U954" i="1"/>
  <c r="U981" i="1"/>
  <c r="U1014" i="1"/>
  <c r="U1023" i="1"/>
  <c r="U1038" i="1"/>
  <c r="U1058" i="1"/>
  <c r="U1090" i="1"/>
  <c r="U1111" i="1"/>
  <c r="U1118" i="1"/>
  <c r="U1134" i="1"/>
  <c r="U740" i="1"/>
  <c r="U766" i="1"/>
  <c r="U868" i="1"/>
  <c r="U872" i="1"/>
  <c r="U880" i="1"/>
  <c r="U934" i="1"/>
  <c r="U947" i="1"/>
  <c r="U963" i="1"/>
  <c r="U967" i="1"/>
  <c r="U970" i="1"/>
  <c r="U989" i="1"/>
  <c r="U1062" i="1"/>
  <c r="U1078" i="1"/>
  <c r="U1087" i="1"/>
  <c r="U1146" i="1"/>
  <c r="U1173" i="1"/>
  <c r="U1199" i="1"/>
  <c r="U1165" i="1"/>
  <c r="U1275" i="1"/>
  <c r="U1317" i="1"/>
  <c r="U1367" i="1"/>
  <c r="U1375" i="1"/>
  <c r="U1423" i="1"/>
  <c r="U1464" i="1"/>
  <c r="U1487" i="1"/>
  <c r="U1511" i="1"/>
  <c r="U1279" i="1"/>
  <c r="U1281" i="1"/>
  <c r="U1286" i="1"/>
  <c r="U1307" i="1"/>
  <c r="U1309" i="1"/>
  <c r="U1336" i="1"/>
  <c r="U1343" i="1"/>
  <c r="U1352" i="1"/>
  <c r="U1480" i="1"/>
  <c r="U1504" i="1"/>
  <c r="U1524" i="1"/>
  <c r="U1527" i="1"/>
  <c r="U1535" i="1"/>
  <c r="U1575" i="1"/>
  <c r="U1191" i="1"/>
  <c r="U1197" i="1"/>
  <c r="U1213" i="1"/>
  <c r="U1215" i="1"/>
  <c r="U1218" i="1"/>
  <c r="U1230" i="1"/>
  <c r="U1240" i="1"/>
  <c r="U1283" i="1"/>
  <c r="U1289" i="1"/>
  <c r="U1380" i="1"/>
  <c r="U1383" i="1"/>
  <c r="U1399" i="1"/>
  <c r="U1431" i="1"/>
  <c r="U1448" i="1"/>
  <c r="U1503" i="1"/>
  <c r="U1531" i="1"/>
  <c r="U1591" i="1"/>
  <c r="U1238" i="1"/>
  <c r="U1291" i="1"/>
  <c r="U1293" i="1"/>
  <c r="U1316" i="1"/>
  <c r="U1332" i="1"/>
  <c r="U1360" i="1"/>
  <c r="U1387" i="1"/>
  <c r="U1463" i="1"/>
  <c r="U1479" i="1"/>
  <c r="U1496" i="1"/>
  <c r="U1551" i="1"/>
  <c r="U1246" i="1"/>
  <c r="U1285" i="1"/>
  <c r="U1351" i="1"/>
  <c r="U1407" i="1"/>
  <c r="U1439" i="1"/>
  <c r="U1456" i="1"/>
  <c r="U1472" i="1"/>
  <c r="U1567" i="1"/>
  <c r="U1214" i="1"/>
  <c r="U1221" i="1"/>
  <c r="U1276" i="1"/>
  <c r="U1278" i="1"/>
  <c r="U1318" i="1"/>
  <c r="U1337" i="1"/>
  <c r="U1368" i="1"/>
  <c r="U1447" i="1"/>
  <c r="U1495" i="1"/>
  <c r="U1519" i="1"/>
  <c r="U1583" i="1"/>
  <c r="U1158" i="1"/>
  <c r="U1190" i="1"/>
  <c r="U1224" i="1"/>
  <c r="U1237" i="1"/>
  <c r="U1308" i="1"/>
  <c r="U1321" i="1"/>
  <c r="U1331" i="1"/>
  <c r="U1344" i="1"/>
  <c r="U1359" i="1"/>
  <c r="U1415" i="1"/>
  <c r="U1488" i="1"/>
  <c r="U1176" i="1"/>
  <c r="U1245" i="1"/>
  <c r="U1250" i="1"/>
  <c r="U1284" i="1"/>
  <c r="U1388" i="1"/>
  <c r="U1391" i="1"/>
  <c r="U1455" i="1"/>
  <c r="U1471" i="1"/>
  <c r="U1512" i="1"/>
  <c r="U1532" i="1"/>
  <c r="U1543" i="1"/>
  <c r="U1559" i="1"/>
  <c r="U1592" i="1"/>
  <c r="U1314" i="1"/>
  <c r="U1274" i="1"/>
  <c r="U1438" i="1"/>
  <c r="U1526" i="1"/>
  <c r="U1574" i="1"/>
  <c r="U1534" i="1"/>
  <c r="U1379" i="1"/>
  <c r="U1390" i="1"/>
  <c r="U1299" i="1"/>
  <c r="U1259" i="1"/>
  <c r="U1366" i="1"/>
  <c r="U1454" i="1"/>
  <c r="U1077" i="1"/>
  <c r="U1140" i="1"/>
  <c r="U1037" i="1"/>
  <c r="U1101" i="1"/>
  <c r="U980" i="1"/>
  <c r="U1518" i="1"/>
  <c r="U1558" i="1"/>
  <c r="U1510" i="1"/>
  <c r="U1560" i="1"/>
  <c r="U1264" i="1"/>
  <c r="U1582" i="1"/>
  <c r="U1416" i="1"/>
  <c r="U1584" i="1"/>
  <c r="U1168" i="1"/>
  <c r="U1382" i="1"/>
  <c r="U1204" i="1"/>
  <c r="U1576" i="1"/>
  <c r="U1422" i="1"/>
  <c r="U1374" i="1"/>
  <c r="U1342" i="1"/>
  <c r="U1156" i="1"/>
  <c r="U1568" i="1"/>
  <c r="U1408" i="1"/>
  <c r="U1188" i="1"/>
  <c r="U1400" i="1"/>
  <c r="U1536" i="1"/>
  <c r="U1282" i="1"/>
  <c r="U1486" i="1"/>
  <c r="U1544" i="1"/>
  <c r="U1180" i="1"/>
  <c r="U1061" i="1"/>
  <c r="U859" i="1"/>
  <c r="U1124" i="1"/>
  <c r="U1075" i="1"/>
  <c r="U795" i="1"/>
  <c r="U1020" i="1"/>
  <c r="U835" i="1"/>
  <c r="U833" i="1"/>
  <c r="U817" i="1"/>
  <c r="U1036" i="1"/>
  <c r="U572" i="1"/>
  <c r="U297" i="1"/>
  <c r="U1243" i="1"/>
  <c r="U1263" i="1"/>
  <c r="U1171" i="1"/>
  <c r="U1552" i="1"/>
  <c r="U1398" i="1"/>
  <c r="U1350" i="1"/>
  <c r="U1590" i="1"/>
  <c r="U1528" i="1"/>
  <c r="U1195" i="1"/>
  <c r="U1392" i="1"/>
  <c r="U1228" i="1"/>
  <c r="U1172" i="1"/>
  <c r="U1059" i="1"/>
  <c r="U1068" i="1"/>
  <c r="U1322" i="1"/>
  <c r="U1566" i="1"/>
  <c r="U1358" i="1"/>
  <c r="U1440" i="1"/>
  <c r="U1478" i="1"/>
  <c r="U1430" i="1"/>
  <c r="U1260" i="1"/>
  <c r="U1432" i="1"/>
  <c r="U1164" i="1"/>
  <c r="U1542" i="1"/>
  <c r="U1157" i="1"/>
  <c r="U1470" i="1"/>
  <c r="U1219" i="1"/>
  <c r="U1052" i="1"/>
  <c r="U1446" i="1"/>
  <c r="U1212" i="1"/>
  <c r="U1196" i="1"/>
  <c r="U1502" i="1"/>
  <c r="U1384" i="1"/>
  <c r="U1249" i="1"/>
  <c r="U1315" i="1"/>
  <c r="U1424" i="1"/>
  <c r="U1216" i="1"/>
  <c r="U1091" i="1"/>
  <c r="U1494" i="1"/>
  <c r="U1406" i="1"/>
  <c r="U1550" i="1"/>
  <c r="U1462" i="1"/>
  <c r="U1252" i="1"/>
  <c r="U1211" i="1"/>
  <c r="U1267" i="1"/>
  <c r="U1148" i="1"/>
  <c r="U1523" i="1"/>
  <c r="U1414" i="1"/>
  <c r="U1306" i="1"/>
  <c r="U843" i="1"/>
  <c r="U1044" i="1"/>
  <c r="U1085" i="1"/>
  <c r="U1076" i="1"/>
  <c r="U827" i="1"/>
  <c r="U474" i="1"/>
  <c r="U313" i="1"/>
  <c r="U470" i="1"/>
  <c r="U407" i="1"/>
  <c r="U1084" i="1"/>
  <c r="U1004" i="1"/>
  <c r="U1099" i="1"/>
  <c r="U1205" i="1"/>
  <c r="U1092" i="1"/>
  <c r="U811" i="1"/>
  <c r="U1132" i="1"/>
  <c r="U1043" i="1"/>
  <c r="U229" i="1"/>
  <c r="U455" i="1"/>
  <c r="U138" i="1"/>
  <c r="U225" i="1"/>
  <c r="U445" i="1"/>
  <c r="U254" i="1"/>
  <c r="U447" i="1"/>
  <c r="U372" i="1"/>
  <c r="U281" i="1"/>
  <c r="U200" i="1"/>
  <c r="U258" i="1"/>
  <c r="U415" i="1"/>
  <c r="U147" i="1"/>
  <c r="U114" i="1"/>
  <c r="U231" i="1"/>
  <c r="U1067" i="1"/>
  <c r="U864" i="1"/>
  <c r="U1116" i="1"/>
  <c r="U1100" i="1"/>
  <c r="U809" i="1"/>
  <c r="U83" i="1"/>
  <c r="U250" i="1"/>
  <c r="U494" i="1"/>
  <c r="U438" i="1"/>
  <c r="U305" i="1"/>
  <c r="U434" i="1"/>
  <c r="U198" i="1"/>
  <c r="U641" i="1"/>
  <c r="U463" i="1"/>
  <c r="U402" i="1"/>
  <c r="U91" i="1"/>
  <c r="U122" i="1"/>
  <c r="U146" i="1"/>
  <c r="U1108" i="1"/>
  <c r="U1139" i="1"/>
  <c r="U1083" i="1"/>
  <c r="U1060" i="1"/>
  <c r="U848" i="1"/>
  <c r="U1107" i="1"/>
  <c r="U1093" i="1"/>
  <c r="U803" i="1"/>
  <c r="U741" i="1"/>
  <c r="U446" i="1"/>
  <c r="U487" i="1"/>
  <c r="U414" i="1"/>
  <c r="U263" i="1"/>
  <c r="U430" i="1"/>
  <c r="U413" i="1"/>
  <c r="U269" i="1"/>
  <c r="U242" i="1"/>
  <c r="U1133" i="1"/>
  <c r="U1035" i="1"/>
  <c r="U996" i="1"/>
  <c r="U784" i="1"/>
  <c r="U213" i="1"/>
  <c r="U431" i="1"/>
  <c r="U246" i="1"/>
  <c r="U399" i="1"/>
  <c r="U406" i="1"/>
  <c r="U622" i="1"/>
  <c r="U439" i="1"/>
  <c r="U380" i="1"/>
  <c r="U262" i="1"/>
  <c r="U217" i="1"/>
  <c r="U130" i="1"/>
  <c r="U139" i="1"/>
  <c r="U87" i="1"/>
  <c r="U209" i="1"/>
  <c r="U1131" i="1"/>
  <c r="U856" i="1"/>
  <c r="U841" i="1"/>
  <c r="U1125" i="1"/>
  <c r="U1069" i="1"/>
  <c r="U851" i="1"/>
  <c r="U1123" i="1"/>
  <c r="U825" i="1"/>
  <c r="U765" i="1"/>
  <c r="U999" i="1"/>
  <c r="U1012" i="1"/>
  <c r="U289" i="1"/>
  <c r="U498" i="1"/>
  <c r="U396" i="1"/>
  <c r="U590" i="1"/>
  <c r="U471" i="1"/>
  <c r="U423" i="1"/>
  <c r="U221" i="1"/>
  <c r="U458" i="1"/>
  <c r="U233" i="1"/>
  <c r="U80" i="1"/>
  <c r="U154" i="1"/>
  <c r="U1117" i="1"/>
  <c r="U1109" i="1"/>
  <c r="U1147" i="1"/>
  <c r="U422" i="1"/>
  <c r="U626" i="1"/>
  <c r="U486" i="1"/>
  <c r="U207" i="1"/>
  <c r="U201" i="1"/>
  <c r="U469" i="1"/>
  <c r="U215" i="1"/>
  <c r="U582" i="1"/>
  <c r="U392" i="1"/>
  <c r="U490" i="1"/>
  <c r="U79" i="1"/>
  <c r="U223" i="1"/>
  <c r="U106" i="1"/>
  <c r="U1115" i="1"/>
  <c r="U1053" i="1"/>
  <c r="U1227" i="1"/>
  <c r="U819" i="1"/>
  <c r="U988" i="1"/>
  <c r="U613" i="1"/>
  <c r="U479" i="1"/>
  <c r="U388" i="1"/>
  <c r="U462" i="1"/>
  <c r="U203" i="1"/>
  <c r="U454" i="1"/>
  <c r="U478" i="1"/>
  <c r="U205" i="1"/>
  <c r="U801" i="1"/>
  <c r="U1051" i="1"/>
  <c r="U1045" i="1"/>
  <c r="U649" i="1"/>
  <c r="U466" i="1"/>
  <c r="U376" i="1"/>
  <c r="U273" i="1"/>
  <c r="U237" i="1"/>
  <c r="U384" i="1"/>
  <c r="U314" i="1"/>
  <c r="U202" i="1"/>
  <c r="U1604" i="1"/>
  <c r="U1647" i="1"/>
  <c r="U1756" i="1"/>
  <c r="U1712" i="1"/>
  <c r="U1696" i="1"/>
  <c r="U1649" i="1"/>
  <c r="U1617" i="1"/>
  <c r="U1513" i="1"/>
  <c r="U1665" i="1"/>
  <c r="U1630" i="1"/>
  <c r="U1598" i="1"/>
  <c r="U1545" i="1"/>
  <c r="U1753" i="1"/>
  <c r="U1669" i="1"/>
  <c r="U1497" i="1"/>
  <c r="U1643" i="1"/>
  <c r="U1611" i="1"/>
  <c r="U1620" i="1"/>
  <c r="U1713" i="1"/>
  <c r="U1521" i="1"/>
  <c r="U1720" i="1"/>
  <c r="U1704" i="1"/>
  <c r="U1633" i="1"/>
  <c r="U1601" i="1"/>
  <c r="U1473" i="1"/>
  <c r="U1346" i="1"/>
  <c r="U1646" i="1"/>
  <c r="U1614" i="1"/>
  <c r="U1490" i="1"/>
  <c r="U1627" i="1"/>
  <c r="U1595" i="1"/>
  <c r="U1457" i="1"/>
  <c r="U1410" i="1"/>
  <c r="U1745" i="1"/>
  <c r="U1636" i="1"/>
  <c r="U1596" i="1"/>
  <c r="U1369" i="1"/>
  <c r="U1741" i="1"/>
  <c r="U1744" i="1"/>
  <c r="U1684" i="1"/>
  <c r="U1585" i="1"/>
  <c r="U1654" i="1"/>
  <c r="U1401" i="1"/>
  <c r="U1201" i="1"/>
  <c r="U1751" i="1"/>
  <c r="U1731" i="1"/>
  <c r="U1687" i="1"/>
  <c r="U1667" i="1"/>
  <c r="U1635" i="1"/>
  <c r="U1361" i="1"/>
  <c r="U1256" i="1"/>
  <c r="U1655" i="1"/>
  <c r="U1616" i="1"/>
  <c r="U1506" i="1"/>
  <c r="U1417" i="1"/>
  <c r="U1661" i="1"/>
  <c r="U1674" i="1"/>
  <c r="U1613" i="1"/>
  <c r="U1730" i="1"/>
  <c r="U1658" i="1"/>
  <c r="U1290" i="1"/>
  <c r="U1229" i="1"/>
  <c r="U1482" i="1"/>
  <c r="U1298" i="1"/>
  <c r="U1579" i="1"/>
  <c r="U1499" i="1"/>
  <c r="U1443" i="1"/>
  <c r="U1371" i="1"/>
  <c r="U1319" i="1"/>
  <c r="U1564" i="1"/>
  <c r="U1500" i="1"/>
  <c r="U1468" i="1"/>
  <c r="U1436" i="1"/>
  <c r="U1364" i="1"/>
  <c r="U1255" i="1"/>
  <c r="U1549" i="1"/>
  <c r="U1501" i="1"/>
  <c r="U1469" i="1"/>
  <c r="U1437" i="1"/>
  <c r="U1405" i="1"/>
  <c r="U1373" i="1"/>
  <c r="U1341" i="1"/>
  <c r="U1305" i="1"/>
  <c r="U1273" i="1"/>
  <c r="U1265" i="1"/>
  <c r="U164" i="1"/>
  <c r="U1231" i="1"/>
  <c r="U1181" i="1"/>
  <c r="U1192" i="1"/>
  <c r="U1154" i="1"/>
  <c r="U1136" i="1"/>
  <c r="U1127" i="1"/>
  <c r="U1028" i="1"/>
  <c r="U1185" i="1"/>
  <c r="U1121" i="1"/>
  <c r="U1057" i="1"/>
  <c r="U994" i="1"/>
  <c r="U786" i="1"/>
  <c r="U1008" i="1"/>
  <c r="U978" i="1"/>
  <c r="U854" i="1"/>
  <c r="U932" i="1"/>
  <c r="U900" i="1"/>
  <c r="U1019" i="1"/>
  <c r="U987" i="1"/>
  <c r="U957" i="1"/>
  <c r="U925" i="1"/>
  <c r="U893" i="1"/>
  <c r="U845" i="1"/>
  <c r="U718" i="1"/>
  <c r="U831" i="1"/>
  <c r="U824" i="1"/>
  <c r="U792" i="1"/>
  <c r="U849" i="1"/>
  <c r="U850" i="1"/>
  <c r="U818" i="1"/>
  <c r="U753" i="1"/>
  <c r="U773" i="1"/>
  <c r="U691" i="1"/>
  <c r="U675" i="1"/>
  <c r="U735" i="1"/>
  <c r="U704" i="1"/>
  <c r="U680" i="1"/>
  <c r="U620" i="1"/>
  <c r="U746" i="1"/>
  <c r="U1505" i="1"/>
  <c r="U1760" i="1"/>
  <c r="U1740" i="1"/>
  <c r="U1700" i="1"/>
  <c r="U1680" i="1"/>
  <c r="U1660" i="1"/>
  <c r="U1625" i="1"/>
  <c r="U1606" i="1"/>
  <c r="U1449" i="1"/>
  <c r="U1727" i="1"/>
  <c r="U1707" i="1"/>
  <c r="U1663" i="1"/>
  <c r="U1481" i="1"/>
  <c r="U1640" i="1"/>
  <c r="U1562" i="1"/>
  <c r="U1498" i="1"/>
  <c r="U1662" i="1"/>
  <c r="U1637" i="1"/>
  <c r="U1514" i="1"/>
  <c r="U1301" i="1"/>
  <c r="U1725" i="1"/>
  <c r="U1607" i="1"/>
  <c r="U1750" i="1"/>
  <c r="U1718" i="1"/>
  <c r="U1634" i="1"/>
  <c r="U1602" i="1"/>
  <c r="U1546" i="1"/>
  <c r="U1393" i="1"/>
  <c r="U1520" i="1"/>
  <c r="U1376" i="1"/>
  <c r="U1271" i="1"/>
  <c r="U1254" i="1"/>
  <c r="U1474" i="1"/>
  <c r="U1571" i="1"/>
  <c r="U1491" i="1"/>
  <c r="U1363" i="1"/>
  <c r="U1297" i="1"/>
  <c r="U1556" i="1"/>
  <c r="U1428" i="1"/>
  <c r="U1329" i="1"/>
  <c r="U1541" i="1"/>
  <c r="U1302" i="1"/>
  <c r="U1270" i="1"/>
  <c r="U1217" i="1"/>
  <c r="U1311" i="1"/>
  <c r="U1232" i="1"/>
  <c r="U1251" i="1"/>
  <c r="U1209" i="1"/>
  <c r="U1064" i="1"/>
  <c r="U1200" i="1"/>
  <c r="U1071" i="1"/>
  <c r="U1177" i="1"/>
  <c r="U1113" i="1"/>
  <c r="U1049" i="1"/>
  <c r="U986" i="1"/>
  <c r="U956" i="1"/>
  <c r="U940" i="1"/>
  <c r="U846" i="1"/>
  <c r="U790" i="1"/>
  <c r="U785" i="1"/>
  <c r="U928" i="1"/>
  <c r="U896" i="1"/>
  <c r="U953" i="1"/>
  <c r="U921" i="1"/>
  <c r="U889" i="1"/>
  <c r="U769" i="1"/>
  <c r="U837" i="1"/>
  <c r="U761" i="1"/>
  <c r="U656" i="1"/>
  <c r="U823" i="1"/>
  <c r="U694" i="1"/>
  <c r="U777" i="1"/>
  <c r="U690" i="1"/>
  <c r="U500" i="1"/>
  <c r="U707" i="1"/>
  <c r="U346" i="1"/>
  <c r="U727" i="1"/>
  <c r="U728" i="1"/>
  <c r="U676" i="1"/>
  <c r="U729" i="1"/>
  <c r="U655" i="1"/>
  <c r="U558" i="1"/>
  <c r="U701" i="1"/>
  <c r="U669" i="1"/>
  <c r="U648" i="1"/>
  <c r="U747" i="1"/>
  <c r="U1729" i="1"/>
  <c r="U1409" i="1"/>
  <c r="U1628" i="1"/>
  <c r="U1561" i="1"/>
  <c r="U1333" i="1"/>
  <c r="U1554" i="1"/>
  <c r="U1269" i="1"/>
  <c r="U1615" i="1"/>
  <c r="U1272" i="1"/>
  <c r="U1362" i="1"/>
  <c r="U1747" i="1"/>
  <c r="U1703" i="1"/>
  <c r="U1683" i="1"/>
  <c r="U1569" i="1"/>
  <c r="U1354" i="1"/>
  <c r="U1709" i="1"/>
  <c r="U1608" i="1"/>
  <c r="U1313" i="1"/>
  <c r="U1717" i="1"/>
  <c r="U1623" i="1"/>
  <c r="U1605" i="1"/>
  <c r="U1426" i="1"/>
  <c r="U1160" i="1"/>
  <c r="U1738" i="1"/>
  <c r="U1706" i="1"/>
  <c r="U1694" i="1"/>
  <c r="U1682" i="1"/>
  <c r="U1433" i="1"/>
  <c r="U1268" i="1"/>
  <c r="U1033" i="1"/>
  <c r="U1466" i="1"/>
  <c r="U1257" i="1"/>
  <c r="U1563" i="1"/>
  <c r="U1483" i="1"/>
  <c r="U1435" i="1"/>
  <c r="U1355" i="1"/>
  <c r="U1548" i="1"/>
  <c r="U1492" i="1"/>
  <c r="U1460" i="1"/>
  <c r="U1420" i="1"/>
  <c r="U1356" i="1"/>
  <c r="U1325" i="1"/>
  <c r="U1184" i="1"/>
  <c r="U1533" i="1"/>
  <c r="U1493" i="1"/>
  <c r="U1461" i="1"/>
  <c r="U1429" i="1"/>
  <c r="U1397" i="1"/>
  <c r="U1365" i="1"/>
  <c r="U1335" i="1"/>
  <c r="U1120" i="1"/>
  <c r="U1040" i="1"/>
  <c r="U1247" i="1"/>
  <c r="U1203" i="1"/>
  <c r="U1155" i="1"/>
  <c r="U1048" i="1"/>
  <c r="U1151" i="1"/>
  <c r="U1072" i="1"/>
  <c r="U1163" i="1"/>
  <c r="U1233" i="1"/>
  <c r="U1159" i="1"/>
  <c r="U1063" i="1"/>
  <c r="U1017" i="1"/>
  <c r="U1169" i="1"/>
  <c r="U1105" i="1"/>
  <c r="U977" i="1"/>
  <c r="U976" i="1"/>
  <c r="U822" i="1"/>
  <c r="U924" i="1"/>
  <c r="U892" i="1"/>
  <c r="U789" i="1"/>
  <c r="U1011" i="1"/>
  <c r="U979" i="1"/>
  <c r="U949" i="1"/>
  <c r="U917" i="1"/>
  <c r="U885" i="1"/>
  <c r="U804" i="1"/>
  <c r="U829" i="1"/>
  <c r="U702" i="1"/>
  <c r="U815" i="1"/>
  <c r="U752" i="1"/>
  <c r="U653" i="1"/>
  <c r="U816" i="1"/>
  <c r="U678" i="1"/>
  <c r="U842" i="1"/>
  <c r="U810" i="1"/>
  <c r="U717" i="1"/>
  <c r="U623" i="1"/>
  <c r="U687" i="1"/>
  <c r="U671" i="1"/>
  <c r="U719" i="1"/>
  <c r="U586" i="1"/>
  <c r="U1353" i="1"/>
  <c r="U1685" i="1"/>
  <c r="U1736" i="1"/>
  <c r="U1716" i="1"/>
  <c r="U1676" i="1"/>
  <c r="U1657" i="1"/>
  <c r="U1638" i="1"/>
  <c r="U1522" i="1"/>
  <c r="U1639" i="1"/>
  <c r="U1743" i="1"/>
  <c r="U1723" i="1"/>
  <c r="U1679" i="1"/>
  <c r="U1659" i="1"/>
  <c r="U1619" i="1"/>
  <c r="U1670" i="1"/>
  <c r="U1653" i="1"/>
  <c r="U1553" i="1"/>
  <c r="U1386" i="1"/>
  <c r="U1762" i="1"/>
  <c r="U1726" i="1"/>
  <c r="U1650" i="1"/>
  <c r="U1626" i="1"/>
  <c r="U1594" i="1"/>
  <c r="U1294" i="1"/>
  <c r="U1244" i="1"/>
  <c r="U1458" i="1"/>
  <c r="U1555" i="1"/>
  <c r="U1475" i="1"/>
  <c r="U1427" i="1"/>
  <c r="U1347" i="1"/>
  <c r="U1288" i="1"/>
  <c r="U1096" i="1"/>
  <c r="U1540" i="1"/>
  <c r="U1412" i="1"/>
  <c r="U1589" i="1"/>
  <c r="U1525" i="1"/>
  <c r="U1296" i="1"/>
  <c r="U1207" i="1"/>
  <c r="U1253" i="1"/>
  <c r="U1179" i="1"/>
  <c r="U1194" i="1"/>
  <c r="U1149" i="1"/>
  <c r="U1183" i="1"/>
  <c r="U1152" i="1"/>
  <c r="U1080" i="1"/>
  <c r="U983" i="1"/>
  <c r="U1055" i="1"/>
  <c r="U1161" i="1"/>
  <c r="U1097" i="1"/>
  <c r="U1026" i="1"/>
  <c r="U984" i="1"/>
  <c r="U972" i="1"/>
  <c r="U952" i="1"/>
  <c r="U936" i="1"/>
  <c r="U1010" i="1"/>
  <c r="U860" i="1"/>
  <c r="U814" i="1"/>
  <c r="U920" i="1"/>
  <c r="U888" i="1"/>
  <c r="U945" i="1"/>
  <c r="U913" i="1"/>
  <c r="U844" i="1"/>
  <c r="U821" i="1"/>
  <c r="U726" i="1"/>
  <c r="U807" i="1"/>
  <c r="U780" i="1"/>
  <c r="U767" i="1"/>
  <c r="U492" i="1"/>
  <c r="U703" i="1"/>
  <c r="U759" i="1"/>
  <c r="U720" i="1"/>
  <c r="U696" i="1"/>
  <c r="U535" i="1"/>
  <c r="U721" i="1"/>
  <c r="U647" i="1"/>
  <c r="U709" i="1"/>
  <c r="U677" i="1"/>
  <c r="U771" i="1"/>
  <c r="U739" i="1"/>
  <c r="U659" i="1"/>
  <c r="U580" i="1"/>
  <c r="U601" i="1"/>
  <c r="U520" i="1"/>
  <c r="U597" i="1"/>
  <c r="U519" i="1"/>
  <c r="U588" i="1"/>
  <c r="U577" i="1"/>
  <c r="U526" i="1"/>
  <c r="U569" i="1"/>
  <c r="U547" i="1"/>
  <c r="U389" i="1"/>
  <c r="U475" i="1"/>
  <c r="U411" i="1"/>
  <c r="U386" i="1"/>
  <c r="U370" i="1"/>
  <c r="U211" i="1"/>
  <c r="U338" i="1"/>
  <c r="U391" i="1"/>
  <c r="U375" i="1"/>
  <c r="U368" i="1"/>
  <c r="U337" i="1"/>
  <c r="U293" i="1"/>
  <c r="U359" i="1"/>
  <c r="U227" i="1"/>
  <c r="U278" i="1"/>
  <c r="U261" i="1"/>
  <c r="U245" i="1"/>
  <c r="U248" i="1"/>
  <c r="U232" i="1"/>
  <c r="U179" i="1"/>
  <c r="U118" i="1"/>
  <c r="U1705" i="1"/>
  <c r="U1418" i="1"/>
  <c r="U1287" i="1"/>
  <c r="U1732" i="1"/>
  <c r="U1692" i="1"/>
  <c r="U1672" i="1"/>
  <c r="U1609" i="1"/>
  <c r="U1529" i="1"/>
  <c r="U1425" i="1"/>
  <c r="U1733" i="1"/>
  <c r="U1262" i="1"/>
  <c r="U1570" i="1"/>
  <c r="U1763" i="1"/>
  <c r="U1719" i="1"/>
  <c r="U1699" i="1"/>
  <c r="U1761" i="1"/>
  <c r="U1656" i="1"/>
  <c r="U1632" i="1"/>
  <c r="U1600" i="1"/>
  <c r="U1629" i="1"/>
  <c r="U1597" i="1"/>
  <c r="U1489" i="1"/>
  <c r="U1701" i="1"/>
  <c r="U1746" i="1"/>
  <c r="U1714" i="1"/>
  <c r="U1702" i="1"/>
  <c r="U1690" i="1"/>
  <c r="U1327" i="1"/>
  <c r="U1241" i="1"/>
  <c r="U1450" i="1"/>
  <c r="U1547" i="1"/>
  <c r="U1467" i="1"/>
  <c r="U1419" i="1"/>
  <c r="U1339" i="1"/>
  <c r="U1588" i="1"/>
  <c r="U1516" i="1"/>
  <c r="U1484" i="1"/>
  <c r="U1452" i="1"/>
  <c r="U1404" i="1"/>
  <c r="U1348" i="1"/>
  <c r="U1310" i="1"/>
  <c r="U1223" i="1"/>
  <c r="U1581" i="1"/>
  <c r="U1517" i="1"/>
  <c r="U1485" i="1"/>
  <c r="U1453" i="1"/>
  <c r="U1421" i="1"/>
  <c r="U1389" i="1"/>
  <c r="U1357" i="1"/>
  <c r="U1320" i="1"/>
  <c r="U1258" i="1"/>
  <c r="U1295" i="1"/>
  <c r="U1047" i="1"/>
  <c r="U1002" i="1"/>
  <c r="U992" i="1"/>
  <c r="U1153" i="1"/>
  <c r="U1089" i="1"/>
  <c r="U1029" i="1"/>
  <c r="U775" i="1"/>
  <c r="U828" i="1"/>
  <c r="U916" i="1"/>
  <c r="U884" i="1"/>
  <c r="U1003" i="1"/>
  <c r="U973" i="1"/>
  <c r="U941" i="1"/>
  <c r="U909" i="1"/>
  <c r="U838" i="1"/>
  <c r="U813" i="1"/>
  <c r="U650" i="1"/>
  <c r="U863" i="1"/>
  <c r="U799" i="1"/>
  <c r="U745" i="1"/>
  <c r="U686" i="1"/>
  <c r="U840" i="1"/>
  <c r="U808" i="1"/>
  <c r="U776" i="1"/>
  <c r="U633" i="1"/>
  <c r="U866" i="1"/>
  <c r="U834" i="1"/>
  <c r="U802" i="1"/>
  <c r="U698" i="1"/>
  <c r="U682" i="1"/>
  <c r="U757" i="1"/>
  <c r="U596" i="1"/>
  <c r="U683" i="1"/>
  <c r="U667" i="1"/>
  <c r="U660" i="1"/>
  <c r="U692" i="1"/>
  <c r="U668" i="1"/>
  <c r="U612" i="1"/>
  <c r="U762" i="1"/>
  <c r="U1677" i="1"/>
  <c r="U1652" i="1"/>
  <c r="U1612" i="1"/>
  <c r="U1752" i="1"/>
  <c r="U1593" i="1"/>
  <c r="U1721" i="1"/>
  <c r="U1759" i="1"/>
  <c r="U1739" i="1"/>
  <c r="U1695" i="1"/>
  <c r="U1675" i="1"/>
  <c r="U1651" i="1"/>
  <c r="U1538" i="1"/>
  <c r="U1345" i="1"/>
  <c r="U1681" i="1"/>
  <c r="U1530" i="1"/>
  <c r="U1385" i="1"/>
  <c r="U1689" i="1"/>
  <c r="U1734" i="1"/>
  <c r="U1678" i="1"/>
  <c r="U1618" i="1"/>
  <c r="U1175" i="1"/>
  <c r="U1312" i="1"/>
  <c r="U1280" i="1"/>
  <c r="U1236" i="1"/>
  <c r="U1442" i="1"/>
  <c r="U1539" i="1"/>
  <c r="U1459" i="1"/>
  <c r="U1411" i="1"/>
  <c r="U1334" i="1"/>
  <c r="U1396" i="1"/>
  <c r="U1277" i="1"/>
  <c r="U1220" i="1"/>
  <c r="U1573" i="1"/>
  <c r="U1141" i="1"/>
  <c r="U1292" i="1"/>
  <c r="U1167" i="1"/>
  <c r="U436" i="1"/>
  <c r="U1193" i="1"/>
  <c r="U1000" i="1"/>
  <c r="U1144" i="1"/>
  <c r="U1015" i="1"/>
  <c r="U820" i="1"/>
  <c r="U1145" i="1"/>
  <c r="U1081" i="1"/>
  <c r="U968" i="1"/>
  <c r="U964" i="1"/>
  <c r="U948" i="1"/>
  <c r="U1030" i="1"/>
  <c r="U806" i="1"/>
  <c r="U862" i="1"/>
  <c r="U912" i="1"/>
  <c r="U836" i="1"/>
  <c r="U969" i="1"/>
  <c r="U937" i="1"/>
  <c r="U905" i="1"/>
  <c r="U796" i="1"/>
  <c r="U805" i="1"/>
  <c r="U737" i="1"/>
  <c r="U674" i="1"/>
  <c r="U855" i="1"/>
  <c r="U791" i="1"/>
  <c r="U711" i="1"/>
  <c r="U699" i="1"/>
  <c r="U751" i="1"/>
  <c r="U712" i="1"/>
  <c r="U688" i="1"/>
  <c r="U713" i="1"/>
  <c r="U685" i="1"/>
  <c r="U628" i="1"/>
  <c r="U763" i="1"/>
  <c r="U1644" i="1"/>
  <c r="U1537" i="1"/>
  <c r="U1377" i="1"/>
  <c r="U1186" i="1"/>
  <c r="U1599" i="1"/>
  <c r="U1748" i="1"/>
  <c r="U1728" i="1"/>
  <c r="U1708" i="1"/>
  <c r="U1688" i="1"/>
  <c r="U1668" i="1"/>
  <c r="U1641" i="1"/>
  <c r="U1394" i="1"/>
  <c r="U1697" i="1"/>
  <c r="U1323" i="1"/>
  <c r="U1622" i="1"/>
  <c r="U1578" i="1"/>
  <c r="U1434" i="1"/>
  <c r="U1735" i="1"/>
  <c r="U1715" i="1"/>
  <c r="U1671" i="1"/>
  <c r="U1603" i="1"/>
  <c r="U1441" i="1"/>
  <c r="U1378" i="1"/>
  <c r="U1624" i="1"/>
  <c r="U1758" i="1"/>
  <c r="U1666" i="1"/>
  <c r="U1645" i="1"/>
  <c r="U1621" i="1"/>
  <c r="U1338" i="1"/>
  <c r="U1757" i="1"/>
  <c r="U1328" i="1"/>
  <c r="U1754" i="1"/>
  <c r="U1722" i="1"/>
  <c r="U1642" i="1"/>
  <c r="U1577" i="1"/>
  <c r="U1402" i="1"/>
  <c r="U1304" i="1"/>
  <c r="U1303" i="1"/>
  <c r="U1234" i="1"/>
  <c r="U1162" i="1"/>
  <c r="U1515" i="1"/>
  <c r="U1451" i="1"/>
  <c r="U1403" i="1"/>
  <c r="U1330" i="1"/>
  <c r="U1580" i="1"/>
  <c r="U1508" i="1"/>
  <c r="U1476" i="1"/>
  <c r="U1444" i="1"/>
  <c r="U1372" i="1"/>
  <c r="U1340" i="1"/>
  <c r="U1261" i="1"/>
  <c r="U1565" i="1"/>
  <c r="U1509" i="1"/>
  <c r="U1477" i="1"/>
  <c r="U1445" i="1"/>
  <c r="U1413" i="1"/>
  <c r="U1381" i="1"/>
  <c r="U1349" i="1"/>
  <c r="U1088" i="1"/>
  <c r="U1210" i="1"/>
  <c r="U1189" i="1"/>
  <c r="U1128" i="1"/>
  <c r="U1104" i="1"/>
  <c r="U1235" i="1"/>
  <c r="U1041" i="1"/>
  <c r="U1143" i="1"/>
  <c r="U1039" i="1"/>
  <c r="U985" i="1"/>
  <c r="U1137" i="1"/>
  <c r="U1073" i="1"/>
  <c r="U1009" i="1"/>
  <c r="U1016" i="1"/>
  <c r="U993" i="1"/>
  <c r="U852" i="1"/>
  <c r="U744" i="1"/>
  <c r="U908" i="1"/>
  <c r="U774" i="1"/>
  <c r="U830" i="1"/>
  <c r="U995" i="1"/>
  <c r="U965" i="1"/>
  <c r="U933" i="1"/>
  <c r="U901" i="1"/>
  <c r="U861" i="1"/>
  <c r="U797" i="1"/>
  <c r="U847" i="1"/>
  <c r="U781" i="1"/>
  <c r="U832" i="1"/>
  <c r="U800" i="1"/>
  <c r="U865" i="1"/>
  <c r="U858" i="1"/>
  <c r="U826" i="1"/>
  <c r="U794" i="1"/>
  <c r="U760" i="1"/>
  <c r="U749" i="1"/>
  <c r="U574" i="1"/>
  <c r="U679" i="1"/>
  <c r="U639" i="1"/>
  <c r="U1631" i="1"/>
  <c r="U1724" i="1"/>
  <c r="U1664" i="1"/>
  <c r="U1693" i="1"/>
  <c r="U1755" i="1"/>
  <c r="U1711" i="1"/>
  <c r="U1691" i="1"/>
  <c r="U1737" i="1"/>
  <c r="U1648" i="1"/>
  <c r="U1370" i="1"/>
  <c r="U1749" i="1"/>
  <c r="U1586" i="1"/>
  <c r="U1673" i="1"/>
  <c r="U1742" i="1"/>
  <c r="U1710" i="1"/>
  <c r="U1698" i="1"/>
  <c r="U1686" i="1"/>
  <c r="U1610" i="1"/>
  <c r="U1465" i="1"/>
  <c r="U1300" i="1"/>
  <c r="U1266" i="1"/>
  <c r="U1587" i="1"/>
  <c r="U1507" i="1"/>
  <c r="U1395" i="1"/>
  <c r="U1324" i="1"/>
  <c r="U1226" i="1"/>
  <c r="U1572" i="1"/>
  <c r="U1557" i="1"/>
  <c r="U1326" i="1"/>
  <c r="U1248" i="1"/>
  <c r="U1187" i="1"/>
  <c r="U1112" i="1"/>
  <c r="U1056" i="1"/>
  <c r="U1225" i="1"/>
  <c r="U1135" i="1"/>
  <c r="U1032" i="1"/>
  <c r="U1129" i="1"/>
  <c r="U1065" i="1"/>
  <c r="U1001" i="1"/>
  <c r="U960" i="1"/>
  <c r="U944" i="1"/>
  <c r="U1027" i="1"/>
  <c r="U798" i="1"/>
  <c r="U904" i="1"/>
  <c r="U1018" i="1"/>
  <c r="U961" i="1"/>
  <c r="U929" i="1"/>
  <c r="U897" i="1"/>
  <c r="U812" i="1"/>
  <c r="U853" i="1"/>
  <c r="U566" i="1"/>
  <c r="U839" i="1"/>
  <c r="U734" i="1"/>
  <c r="U666" i="1"/>
  <c r="U768" i="1"/>
  <c r="U706" i="1"/>
  <c r="U857" i="1"/>
  <c r="U793" i="1"/>
  <c r="U670" i="1"/>
  <c r="U710" i="1"/>
  <c r="U627" i="1"/>
  <c r="U695" i="1"/>
  <c r="U636" i="1"/>
  <c r="U743" i="1"/>
  <c r="U736" i="1"/>
  <c r="U708" i="1"/>
  <c r="U684" i="1"/>
  <c r="U693" i="1"/>
  <c r="U755" i="1"/>
  <c r="U723" i="1"/>
  <c r="U611" i="1"/>
  <c r="U585" i="1"/>
  <c r="U664" i="1"/>
  <c r="U506" i="1"/>
  <c r="U559" i="1"/>
  <c r="U421" i="1"/>
  <c r="U568" i="1"/>
  <c r="U429" i="1"/>
  <c r="U571" i="1"/>
  <c r="U515" i="1"/>
  <c r="U373" i="1"/>
  <c r="U310" i="1"/>
  <c r="U443" i="1"/>
  <c r="U394" i="1"/>
  <c r="U378" i="1"/>
  <c r="U332" i="1"/>
  <c r="U345" i="1"/>
  <c r="U319" i="1"/>
  <c r="U383" i="1"/>
  <c r="U349" i="1"/>
  <c r="U331" i="1"/>
  <c r="U277" i="1"/>
  <c r="U342" i="1"/>
  <c r="U271" i="1"/>
  <c r="U351" i="1"/>
  <c r="U257" i="1"/>
  <c r="U230" i="1"/>
  <c r="U192" i="1"/>
  <c r="U236" i="1"/>
  <c r="U172" i="1"/>
  <c r="U195" i="1"/>
  <c r="U163" i="1"/>
  <c r="I107" i="1"/>
  <c r="I126" i="1"/>
  <c r="I210" i="1"/>
  <c r="I225" i="1"/>
  <c r="I236" i="1"/>
  <c r="I252" i="1"/>
  <c r="I287" i="1"/>
  <c r="I197" i="1"/>
  <c r="I382" i="1"/>
  <c r="I389" i="1"/>
  <c r="I438" i="1"/>
  <c r="I388" i="1"/>
  <c r="I618" i="1"/>
  <c r="I661" i="1"/>
  <c r="I668" i="1"/>
  <c r="I927" i="1"/>
  <c r="I806" i="1"/>
  <c r="I674" i="1"/>
  <c r="I844" i="1"/>
  <c r="I969" i="1"/>
  <c r="I976" i="1"/>
  <c r="I1042" i="1"/>
  <c r="I1014" i="1"/>
  <c r="I1036" i="1"/>
  <c r="I1197" i="1"/>
  <c r="I1271" i="1"/>
  <c r="I1191" i="1"/>
  <c r="I1340" i="1"/>
  <c r="I1316" i="1"/>
  <c r="I1277" i="1"/>
  <c r="I1288" i="1"/>
  <c r="I1363" i="1"/>
  <c r="I1281" i="1"/>
  <c r="I1430" i="1"/>
  <c r="I1477" i="1"/>
  <c r="I1541" i="1"/>
  <c r="I1605" i="1"/>
  <c r="I115" i="1"/>
  <c r="I147" i="1"/>
  <c r="I137" i="1"/>
  <c r="I214" i="1"/>
  <c r="I161" i="1"/>
  <c r="I229" i="1"/>
  <c r="I193" i="1"/>
  <c r="I240" i="1"/>
  <c r="I219" i="1"/>
  <c r="I260" i="1"/>
  <c r="I247" i="1"/>
  <c r="I242" i="1"/>
  <c r="I316" i="1"/>
  <c r="I177" i="1"/>
  <c r="I338" i="1"/>
  <c r="I390" i="1"/>
  <c r="I397" i="1"/>
  <c r="I396" i="1"/>
  <c r="I442" i="1"/>
  <c r="I525" i="1"/>
  <c r="I428" i="1"/>
  <c r="I590" i="1"/>
  <c r="I622" i="1"/>
  <c r="I558" i="1"/>
  <c r="I676" i="1"/>
  <c r="I690" i="1"/>
  <c r="I677" i="1"/>
  <c r="I693" i="1"/>
  <c r="I750" i="1"/>
  <c r="I814" i="1"/>
  <c r="I878" i="1"/>
  <c r="I704" i="1"/>
  <c r="I765" i="1"/>
  <c r="I643" i="1"/>
  <c r="I869" i="1"/>
  <c r="I977" i="1"/>
  <c r="I984" i="1"/>
  <c r="I901" i="1"/>
  <c r="I1050" i="1"/>
  <c r="I1040" i="1"/>
  <c r="I1022" i="1"/>
  <c r="I1025" i="1"/>
  <c r="I1044" i="1"/>
  <c r="I1141" i="1"/>
  <c r="I1205" i="1"/>
  <c r="I1275" i="1"/>
  <c r="I1307" i="1"/>
  <c r="I1199" i="1"/>
  <c r="I1196" i="1"/>
  <c r="I1341" i="1"/>
  <c r="I1140" i="1"/>
  <c r="I1252" i="1"/>
  <c r="I1362" i="1"/>
  <c r="I1285" i="1"/>
  <c r="I1296" i="1"/>
  <c r="I1349" i="1"/>
  <c r="I1365" i="1"/>
  <c r="I1381" i="1"/>
  <c r="I1289" i="1"/>
  <c r="I1384" i="1"/>
  <c r="I1449" i="1"/>
  <c r="I1481" i="1"/>
  <c r="I1513" i="1"/>
  <c r="I1545" i="1"/>
  <c r="I1577" i="1"/>
  <c r="I1609" i="1"/>
  <c r="I1641" i="1"/>
  <c r="I1378" i="1"/>
  <c r="I1403" i="1"/>
  <c r="I1512" i="1"/>
  <c r="I1452" i="1"/>
  <c r="I1588" i="1"/>
  <c r="I1667" i="1"/>
  <c r="I1676" i="1"/>
  <c r="I1464" i="1"/>
  <c r="I1456" i="1"/>
  <c r="I1584" i="1"/>
  <c r="I1648" i="1"/>
  <c r="I1669" i="1"/>
  <c r="I1713" i="1"/>
  <c r="I1721" i="1"/>
  <c r="I1729" i="1"/>
  <c r="I1737" i="1"/>
  <c r="I1745" i="1"/>
  <c r="I1753" i="1"/>
  <c r="I1761" i="1"/>
  <c r="U75" i="1"/>
  <c r="U77" i="1"/>
  <c r="U105" i="1"/>
  <c r="U137" i="1"/>
  <c r="U120" i="1"/>
  <c r="U81" i="1"/>
  <c r="U126" i="1"/>
  <c r="U152" i="1"/>
  <c r="U189" i="1"/>
  <c r="U78" i="1"/>
  <c r="U167" i="1"/>
  <c r="U224" i="1"/>
  <c r="U220" i="1"/>
  <c r="U244" i="1"/>
  <c r="U260" i="1"/>
  <c r="U326" i="1"/>
  <c r="U363" i="1"/>
  <c r="U300" i="1"/>
  <c r="U334" i="1"/>
  <c r="U325" i="1"/>
  <c r="U374" i="1"/>
  <c r="U467" i="1"/>
  <c r="U377" i="1"/>
  <c r="U485" i="1"/>
  <c r="U344" i="1"/>
  <c r="U570" i="1"/>
  <c r="U461" i="1"/>
  <c r="U453" i="1"/>
  <c r="U501" i="1"/>
  <c r="U631" i="1"/>
  <c r="U629" i="1"/>
  <c r="U594" i="1"/>
  <c r="U614" i="1"/>
  <c r="U715" i="1"/>
  <c r="U665" i="1"/>
  <c r="U617" i="1"/>
  <c r="U672" i="1"/>
  <c r="Y3" i="1"/>
  <c r="AA3" i="1" s="1"/>
  <c r="AD7" i="1"/>
  <c r="AD15" i="1"/>
  <c r="AD23" i="1"/>
  <c r="AD31" i="1"/>
  <c r="AD39" i="1"/>
  <c r="AD47" i="1"/>
  <c r="AD55" i="1"/>
  <c r="AD63" i="1"/>
  <c r="AD71" i="1"/>
  <c r="AD79" i="1"/>
  <c r="AD87" i="1"/>
  <c r="AD95" i="1"/>
  <c r="AD103" i="1"/>
  <c r="AD111" i="1"/>
  <c r="AD119" i="1"/>
  <c r="AD127" i="1"/>
  <c r="AD135" i="1"/>
  <c r="AD143" i="1"/>
  <c r="AD151" i="1"/>
  <c r="AD159" i="1"/>
  <c r="AD167" i="1"/>
  <c r="AD175" i="1"/>
  <c r="AD183" i="1"/>
  <c r="AD191" i="1"/>
  <c r="AD199" i="1"/>
  <c r="AD207" i="1"/>
  <c r="AD215" i="1"/>
  <c r="AD223" i="1"/>
  <c r="AD231" i="1"/>
  <c r="AD239" i="1"/>
  <c r="AD247" i="1"/>
  <c r="AD255" i="1"/>
  <c r="AD263" i="1"/>
  <c r="AD271" i="1"/>
  <c r="AD279" i="1"/>
  <c r="AD287" i="1"/>
  <c r="AD295" i="1"/>
  <c r="AD303" i="1"/>
  <c r="AD311" i="1"/>
  <c r="AD319" i="1"/>
  <c r="AD327" i="1"/>
  <c r="AD335" i="1"/>
  <c r="AD343" i="1"/>
  <c r="AD351" i="1"/>
  <c r="AD359" i="1"/>
  <c r="AD367" i="1"/>
  <c r="AD375" i="1"/>
  <c r="AD383" i="1"/>
  <c r="AD391" i="1"/>
  <c r="AD399" i="1"/>
  <c r="AD407" i="1"/>
  <c r="AD415" i="1"/>
  <c r="AD423" i="1"/>
  <c r="AD431" i="1"/>
  <c r="AD439" i="1"/>
  <c r="AD447" i="1"/>
  <c r="AD455" i="1"/>
  <c r="AD463" i="1"/>
  <c r="AD471" i="1"/>
  <c r="AD479" i="1"/>
  <c r="AD487" i="1"/>
  <c r="AD495" i="1"/>
  <c r="AD503" i="1"/>
  <c r="AD8" i="1"/>
  <c r="AD16" i="1"/>
  <c r="AD24" i="1"/>
  <c r="AD32" i="1"/>
  <c r="AD40" i="1"/>
  <c r="AD48" i="1"/>
  <c r="AD56" i="1"/>
  <c r="AD64" i="1"/>
  <c r="AD72" i="1"/>
  <c r="AD80" i="1"/>
  <c r="AD88" i="1"/>
  <c r="AD96" i="1"/>
  <c r="AD104" i="1"/>
  <c r="AD112" i="1"/>
  <c r="AD120" i="1"/>
  <c r="AD128" i="1"/>
  <c r="AD136" i="1"/>
  <c r="AD144" i="1"/>
  <c r="AD152" i="1"/>
  <c r="AD160" i="1"/>
  <c r="AD168" i="1"/>
  <c r="AD176" i="1"/>
  <c r="AD184" i="1"/>
  <c r="AD192" i="1"/>
  <c r="AD200" i="1"/>
  <c r="AD208" i="1"/>
  <c r="AD216" i="1"/>
  <c r="AD224" i="1"/>
  <c r="AD232" i="1"/>
  <c r="AD240" i="1"/>
  <c r="AD248" i="1"/>
  <c r="AD256" i="1"/>
  <c r="AD264" i="1"/>
  <c r="AD272" i="1"/>
  <c r="AD280" i="1"/>
  <c r="AD288" i="1"/>
  <c r="AD296" i="1"/>
  <c r="AD304" i="1"/>
  <c r="AD312" i="1"/>
  <c r="AD320" i="1"/>
  <c r="AD328" i="1"/>
  <c r="AD336" i="1"/>
  <c r="AD344" i="1"/>
  <c r="AD352" i="1"/>
  <c r="AD360" i="1"/>
  <c r="AD368" i="1"/>
  <c r="AD376" i="1"/>
  <c r="AD384" i="1"/>
  <c r="AD392" i="1"/>
  <c r="AD400" i="1"/>
  <c r="AD408" i="1"/>
  <c r="AD416" i="1"/>
  <c r="AD424" i="1"/>
  <c r="AD432" i="1"/>
  <c r="AD440" i="1"/>
  <c r="AD448" i="1"/>
  <c r="AD456" i="1"/>
  <c r="AD464" i="1"/>
  <c r="AD472" i="1"/>
  <c r="AD480" i="1"/>
  <c r="AD488" i="1"/>
  <c r="AD496" i="1"/>
  <c r="AD504" i="1"/>
  <c r="AD9" i="1"/>
  <c r="AD17" i="1"/>
  <c r="AD25" i="1"/>
  <c r="AD33" i="1"/>
  <c r="AD41" i="1"/>
  <c r="AD49" i="1"/>
  <c r="AD57" i="1"/>
  <c r="AD65" i="1"/>
  <c r="AD73" i="1"/>
  <c r="AD81" i="1"/>
  <c r="AD89" i="1"/>
  <c r="AD97" i="1"/>
  <c r="AD105" i="1"/>
  <c r="AD113" i="1"/>
  <c r="AD121" i="1"/>
  <c r="AD129" i="1"/>
  <c r="AD137" i="1"/>
  <c r="AD145" i="1"/>
  <c r="AD153" i="1"/>
  <c r="AD161" i="1"/>
  <c r="AD169" i="1"/>
  <c r="AD177" i="1"/>
  <c r="AD185" i="1"/>
  <c r="AD193" i="1"/>
  <c r="AD201" i="1"/>
  <c r="AD209" i="1"/>
  <c r="AD217" i="1"/>
  <c r="AD225" i="1"/>
  <c r="AD233" i="1"/>
  <c r="AD241" i="1"/>
  <c r="AD249" i="1"/>
  <c r="AD257" i="1"/>
  <c r="AD265" i="1"/>
  <c r="AD273" i="1"/>
  <c r="AD281" i="1"/>
  <c r="AD289" i="1"/>
  <c r="AD297" i="1"/>
  <c r="AD305" i="1"/>
  <c r="AD313" i="1"/>
  <c r="AD321" i="1"/>
  <c r="AD329" i="1"/>
  <c r="AD337" i="1"/>
  <c r="AD345" i="1"/>
  <c r="AD353" i="1"/>
  <c r="AD361" i="1"/>
  <c r="AD369" i="1"/>
  <c r="AD377" i="1"/>
  <c r="AD385" i="1"/>
  <c r="AD393" i="1"/>
  <c r="AD401" i="1"/>
  <c r="AD409" i="1"/>
  <c r="AD417" i="1"/>
  <c r="AD425" i="1"/>
  <c r="AD433" i="1"/>
  <c r="AD441" i="1"/>
  <c r="AD449" i="1"/>
  <c r="AD457" i="1"/>
  <c r="AD465" i="1"/>
  <c r="AD473" i="1"/>
  <c r="AD481" i="1"/>
  <c r="AD489" i="1"/>
  <c r="AD497" i="1"/>
  <c r="AD10" i="1"/>
  <c r="AD18" i="1"/>
  <c r="AD26" i="1"/>
  <c r="AD34" i="1"/>
  <c r="AD42" i="1"/>
  <c r="AD50" i="1"/>
  <c r="AD58" i="1"/>
  <c r="AD66" i="1"/>
  <c r="AD74" i="1"/>
  <c r="AD82" i="1"/>
  <c r="AD90" i="1"/>
  <c r="AD98" i="1"/>
  <c r="AD106" i="1"/>
  <c r="AD114" i="1"/>
  <c r="AD122" i="1"/>
  <c r="AD130" i="1"/>
  <c r="AD138" i="1"/>
  <c r="AD146" i="1"/>
  <c r="AD154" i="1"/>
  <c r="AD162" i="1"/>
  <c r="AD170" i="1"/>
  <c r="AD178" i="1"/>
  <c r="AD186" i="1"/>
  <c r="AD194" i="1"/>
  <c r="AD202" i="1"/>
  <c r="AD210" i="1"/>
  <c r="AD218" i="1"/>
  <c r="AD226" i="1"/>
  <c r="AD234" i="1"/>
  <c r="AD242" i="1"/>
  <c r="AD250" i="1"/>
  <c r="AD258" i="1"/>
  <c r="AD266" i="1"/>
  <c r="AD274" i="1"/>
  <c r="AD282" i="1"/>
  <c r="AD290" i="1"/>
  <c r="AD298" i="1"/>
  <c r="AD306" i="1"/>
  <c r="AD314" i="1"/>
  <c r="AD322" i="1"/>
  <c r="AD330" i="1"/>
  <c r="AD338" i="1"/>
  <c r="AD346" i="1"/>
  <c r="AD354" i="1"/>
  <c r="AD362" i="1"/>
  <c r="AD370" i="1"/>
  <c r="AD378" i="1"/>
  <c r="AD386" i="1"/>
  <c r="AD394" i="1"/>
  <c r="AD402" i="1"/>
  <c r="AD410" i="1"/>
  <c r="AD418" i="1"/>
  <c r="AD426" i="1"/>
  <c r="AD434" i="1"/>
  <c r="AD442" i="1"/>
  <c r="AD450" i="1"/>
  <c r="AD458" i="1"/>
  <c r="AD466" i="1"/>
  <c r="AD474" i="1"/>
  <c r="AD482" i="1"/>
  <c r="AD490" i="1"/>
  <c r="AD498" i="1"/>
  <c r="AD3" i="1"/>
  <c r="AD11" i="1"/>
  <c r="AD19" i="1"/>
  <c r="AD27" i="1"/>
  <c r="AD35" i="1"/>
  <c r="AD43" i="1"/>
  <c r="AD51" i="1"/>
  <c r="AD59" i="1"/>
  <c r="AD67" i="1"/>
  <c r="AD75" i="1"/>
  <c r="AD83" i="1"/>
  <c r="AD91" i="1"/>
  <c r="AD99" i="1"/>
  <c r="AD107" i="1"/>
  <c r="AD115" i="1"/>
  <c r="AD123" i="1"/>
  <c r="AD131" i="1"/>
  <c r="AD139" i="1"/>
  <c r="AD147" i="1"/>
  <c r="AD155" i="1"/>
  <c r="AD163" i="1"/>
  <c r="AD171" i="1"/>
  <c r="AD179" i="1"/>
  <c r="AD187" i="1"/>
  <c r="AD195" i="1"/>
  <c r="AD203" i="1"/>
  <c r="AD211" i="1"/>
  <c r="AD219" i="1"/>
  <c r="AD227" i="1"/>
  <c r="AD235" i="1"/>
  <c r="AD243" i="1"/>
  <c r="AD251" i="1"/>
  <c r="AD259" i="1"/>
  <c r="AD267" i="1"/>
  <c r="AD275" i="1"/>
  <c r="AD283" i="1"/>
  <c r="AD291" i="1"/>
  <c r="AD299" i="1"/>
  <c r="AD307" i="1"/>
  <c r="AD315" i="1"/>
  <c r="AD323" i="1"/>
  <c r="AD331" i="1"/>
  <c r="AD339" i="1"/>
  <c r="AD347" i="1"/>
  <c r="AD355" i="1"/>
  <c r="AD363" i="1"/>
  <c r="AD371" i="1"/>
  <c r="AD379" i="1"/>
  <c r="AD387" i="1"/>
  <c r="AD395" i="1"/>
  <c r="AD403" i="1"/>
  <c r="AD411" i="1"/>
  <c r="AD419" i="1"/>
  <c r="AD427" i="1"/>
  <c r="AD435" i="1"/>
  <c r="AD443" i="1"/>
  <c r="AD451" i="1"/>
  <c r="AD459" i="1"/>
  <c r="AD467" i="1"/>
  <c r="AD475" i="1"/>
  <c r="AD483" i="1"/>
  <c r="AD491" i="1"/>
  <c r="AD499" i="1"/>
  <c r="AD4" i="1"/>
  <c r="AD12" i="1"/>
  <c r="AD20" i="1"/>
  <c r="AD28" i="1"/>
  <c r="AD36" i="1"/>
  <c r="AD44" i="1"/>
  <c r="AD52" i="1"/>
  <c r="AD60" i="1"/>
  <c r="AD68" i="1"/>
  <c r="AD76" i="1"/>
  <c r="AD84" i="1"/>
  <c r="AD92" i="1"/>
  <c r="AD100" i="1"/>
  <c r="AD108" i="1"/>
  <c r="AD116" i="1"/>
  <c r="AD124" i="1"/>
  <c r="AD132" i="1"/>
  <c r="AD140" i="1"/>
  <c r="AD148" i="1"/>
  <c r="AD156" i="1"/>
  <c r="AD164" i="1"/>
  <c r="AD172" i="1"/>
  <c r="AD180" i="1"/>
  <c r="AD188" i="1"/>
  <c r="AD196" i="1"/>
  <c r="AD204" i="1"/>
  <c r="AD212" i="1"/>
  <c r="AD220" i="1"/>
  <c r="AD228" i="1"/>
  <c r="AD236" i="1"/>
  <c r="AD244" i="1"/>
  <c r="AD252" i="1"/>
  <c r="AD260" i="1"/>
  <c r="AD268" i="1"/>
  <c r="AD276" i="1"/>
  <c r="AD284" i="1"/>
  <c r="AD292" i="1"/>
  <c r="AD300" i="1"/>
  <c r="AD308" i="1"/>
  <c r="AD316" i="1"/>
  <c r="AD324" i="1"/>
  <c r="AD332" i="1"/>
  <c r="AD340" i="1"/>
  <c r="AD348" i="1"/>
  <c r="AD356" i="1"/>
  <c r="AD364" i="1"/>
  <c r="AD372" i="1"/>
  <c r="AD380" i="1"/>
  <c r="AD388" i="1"/>
  <c r="AD396" i="1"/>
  <c r="AD404" i="1"/>
  <c r="AD412" i="1"/>
  <c r="AD420" i="1"/>
  <c r="AD428" i="1"/>
  <c r="AD436" i="1"/>
  <c r="AD444" i="1"/>
  <c r="AD452" i="1"/>
  <c r="AD460" i="1"/>
  <c r="AD468" i="1"/>
  <c r="AD476" i="1"/>
  <c r="AD484" i="1"/>
  <c r="AD492" i="1"/>
  <c r="AD500" i="1"/>
  <c r="AD5" i="1"/>
  <c r="AD13" i="1"/>
  <c r="AD21" i="1"/>
  <c r="AD29" i="1"/>
  <c r="AD37" i="1"/>
  <c r="AD45" i="1"/>
  <c r="AD53" i="1"/>
  <c r="AD61" i="1"/>
  <c r="AD69" i="1"/>
  <c r="AD77" i="1"/>
  <c r="AD85" i="1"/>
  <c r="AD93" i="1"/>
  <c r="AD101" i="1"/>
  <c r="AD109" i="1"/>
  <c r="AD117" i="1"/>
  <c r="AD125" i="1"/>
  <c r="AD133" i="1"/>
  <c r="AD141" i="1"/>
  <c r="AD149" i="1"/>
  <c r="AD157" i="1"/>
  <c r="AD165" i="1"/>
  <c r="AD173" i="1"/>
  <c r="AD181" i="1"/>
  <c r="AD189" i="1"/>
  <c r="AD197" i="1"/>
  <c r="AD205" i="1"/>
  <c r="AD213" i="1"/>
  <c r="AD221" i="1"/>
  <c r="AD229" i="1"/>
  <c r="AD237" i="1"/>
  <c r="AD245" i="1"/>
  <c r="AD253" i="1"/>
  <c r="AD261" i="1"/>
  <c r="AD269" i="1"/>
  <c r="AD277" i="1"/>
  <c r="AD285" i="1"/>
  <c r="AD293" i="1"/>
  <c r="AD301" i="1"/>
  <c r="AD309" i="1"/>
  <c r="AD317" i="1"/>
  <c r="AD325" i="1"/>
  <c r="AD333" i="1"/>
  <c r="AD341" i="1"/>
  <c r="AD349" i="1"/>
  <c r="AD357" i="1"/>
  <c r="AD365" i="1"/>
  <c r="AD373" i="1"/>
  <c r="AD381" i="1"/>
  <c r="AD389" i="1"/>
  <c r="AD397" i="1"/>
  <c r="AD405" i="1"/>
  <c r="AD413" i="1"/>
  <c r="AD421" i="1"/>
  <c r="AD429" i="1"/>
  <c r="AD437" i="1"/>
  <c r="AD445" i="1"/>
  <c r="AD453" i="1"/>
  <c r="AD461" i="1"/>
  <c r="AD469" i="1"/>
  <c r="AD477" i="1"/>
  <c r="AD485" i="1"/>
  <c r="AD493" i="1"/>
  <c r="AD501" i="1"/>
  <c r="AD6" i="1"/>
  <c r="AD14" i="1"/>
  <c r="AD22" i="1"/>
  <c r="AD30" i="1"/>
  <c r="AD38" i="1"/>
  <c r="AD46" i="1"/>
  <c r="AD54" i="1"/>
  <c r="AD62" i="1"/>
  <c r="AD70" i="1"/>
  <c r="AD78" i="1"/>
  <c r="AD86" i="1"/>
  <c r="AD94" i="1"/>
  <c r="AD102" i="1"/>
  <c r="AD110" i="1"/>
  <c r="AD118" i="1"/>
  <c r="AD126" i="1"/>
  <c r="AD134" i="1"/>
  <c r="AD142" i="1"/>
  <c r="AD150" i="1"/>
  <c r="AD158" i="1"/>
  <c r="AD166" i="1"/>
  <c r="AD174" i="1"/>
  <c r="AD182" i="1"/>
  <c r="AD190" i="1"/>
  <c r="AD198" i="1"/>
  <c r="AD206" i="1"/>
  <c r="AD214" i="1"/>
  <c r="AD222" i="1"/>
  <c r="AD230" i="1"/>
  <c r="AD238" i="1"/>
  <c r="AD246" i="1"/>
  <c r="AD254" i="1"/>
  <c r="AD262" i="1"/>
  <c r="AD270" i="1"/>
  <c r="AD278" i="1"/>
  <c r="AD286" i="1"/>
  <c r="AD294" i="1"/>
  <c r="AD302" i="1"/>
  <c r="AD310" i="1"/>
  <c r="AD318" i="1"/>
  <c r="AD326" i="1"/>
  <c r="AD334" i="1"/>
  <c r="AD342" i="1"/>
  <c r="AD350" i="1"/>
  <c r="AD358" i="1"/>
  <c r="AD366" i="1"/>
  <c r="AD374" i="1"/>
  <c r="AD382" i="1"/>
  <c r="AD390" i="1"/>
  <c r="AD398" i="1"/>
  <c r="AD406" i="1"/>
  <c r="AD414" i="1"/>
  <c r="AD422" i="1"/>
  <c r="AD430" i="1"/>
  <c r="AD438" i="1"/>
  <c r="AD446" i="1"/>
  <c r="AD505" i="1"/>
  <c r="AD513" i="1"/>
  <c r="AD521" i="1"/>
  <c r="AD529" i="1"/>
  <c r="AD537" i="1"/>
  <c r="AD545" i="1"/>
  <c r="AD553" i="1"/>
  <c r="AD561" i="1"/>
  <c r="AD569" i="1"/>
  <c r="AD577" i="1"/>
  <c r="AD585" i="1"/>
  <c r="AD593" i="1"/>
  <c r="AD601" i="1"/>
  <c r="AD609" i="1"/>
  <c r="AD617" i="1"/>
  <c r="AD625" i="1"/>
  <c r="AD633" i="1"/>
  <c r="AD641" i="1"/>
  <c r="AD649" i="1"/>
  <c r="AD657" i="1"/>
  <c r="AD665" i="1"/>
  <c r="AD673" i="1"/>
  <c r="AD681" i="1"/>
  <c r="AD689" i="1"/>
  <c r="AD697" i="1"/>
  <c r="AD705" i="1"/>
  <c r="AD713" i="1"/>
  <c r="AD721" i="1"/>
  <c r="AD729" i="1"/>
  <c r="AD737" i="1"/>
  <c r="AD745" i="1"/>
  <c r="AD753" i="1"/>
  <c r="AD761" i="1"/>
  <c r="AD769" i="1"/>
  <c r="AD777" i="1"/>
  <c r="AD785" i="1"/>
  <c r="AD793" i="1"/>
  <c r="AD801" i="1"/>
  <c r="AD809" i="1"/>
  <c r="AD817" i="1"/>
  <c r="AD825" i="1"/>
  <c r="AD833" i="1"/>
  <c r="AD841" i="1"/>
  <c r="AD849" i="1"/>
  <c r="AD857" i="1"/>
  <c r="AD865" i="1"/>
  <c r="AD873" i="1"/>
  <c r="AD881" i="1"/>
  <c r="AD889" i="1"/>
  <c r="AD897" i="1"/>
  <c r="AD905" i="1"/>
  <c r="AD913" i="1"/>
  <c r="AD921" i="1"/>
  <c r="AD929" i="1"/>
  <c r="AD937" i="1"/>
  <c r="AD945" i="1"/>
  <c r="AD953" i="1"/>
  <c r="AD961" i="1"/>
  <c r="AD969" i="1"/>
  <c r="AD977" i="1"/>
  <c r="AD985" i="1"/>
  <c r="AD993" i="1"/>
  <c r="AD1001" i="1"/>
  <c r="AD1009" i="1"/>
  <c r="AD1017" i="1"/>
  <c r="AD1025" i="1"/>
  <c r="AD1033" i="1"/>
  <c r="AD1041" i="1"/>
  <c r="AD1049" i="1"/>
  <c r="AD1057" i="1"/>
  <c r="AD1065" i="1"/>
  <c r="AD1073" i="1"/>
  <c r="AD1081" i="1"/>
  <c r="AD1089" i="1"/>
  <c r="AD462" i="1"/>
  <c r="AD507" i="1"/>
  <c r="AD515" i="1"/>
  <c r="AD523" i="1"/>
  <c r="AD531" i="1"/>
  <c r="AD539" i="1"/>
  <c r="AD547" i="1"/>
  <c r="AD555" i="1"/>
  <c r="AD563" i="1"/>
  <c r="AD571" i="1"/>
  <c r="AD579" i="1"/>
  <c r="AD587" i="1"/>
  <c r="AD595" i="1"/>
  <c r="AD603" i="1"/>
  <c r="AD611" i="1"/>
  <c r="AD619" i="1"/>
  <c r="AD627" i="1"/>
  <c r="AD635" i="1"/>
  <c r="AD643" i="1"/>
  <c r="AD651" i="1"/>
  <c r="AD659" i="1"/>
  <c r="AD667" i="1"/>
  <c r="AD675" i="1"/>
  <c r="AD683" i="1"/>
  <c r="AD691" i="1"/>
  <c r="AD699" i="1"/>
  <c r="AD707" i="1"/>
  <c r="AD715" i="1"/>
  <c r="AD723" i="1"/>
  <c r="AD731" i="1"/>
  <c r="AD739" i="1"/>
  <c r="AD747" i="1"/>
  <c r="AD755" i="1"/>
  <c r="AD763" i="1"/>
  <c r="AD771" i="1"/>
  <c r="AD779" i="1"/>
  <c r="AD787" i="1"/>
  <c r="AD795" i="1"/>
  <c r="AD803" i="1"/>
  <c r="AD811" i="1"/>
  <c r="AD819" i="1"/>
  <c r="AD827" i="1"/>
  <c r="AD835" i="1"/>
  <c r="AD843" i="1"/>
  <c r="AD851" i="1"/>
  <c r="AD859" i="1"/>
  <c r="AD867" i="1"/>
  <c r="AD875" i="1"/>
  <c r="AD883" i="1"/>
  <c r="AD891" i="1"/>
  <c r="AD899" i="1"/>
  <c r="AD907" i="1"/>
  <c r="AD915" i="1"/>
  <c r="AD923" i="1"/>
  <c r="AD931" i="1"/>
  <c r="AD939" i="1"/>
  <c r="AD947" i="1"/>
  <c r="AD955" i="1"/>
  <c r="AD963" i="1"/>
  <c r="AD971" i="1"/>
  <c r="AD979" i="1"/>
  <c r="AD987" i="1"/>
  <c r="AD995" i="1"/>
  <c r="AD1003" i="1"/>
  <c r="AD1011" i="1"/>
  <c r="AD1019" i="1"/>
  <c r="AD1027" i="1"/>
  <c r="AD1035" i="1"/>
  <c r="AD1043" i="1"/>
  <c r="AD1051" i="1"/>
  <c r="AD1059" i="1"/>
  <c r="AD1067" i="1"/>
  <c r="AD1075" i="1"/>
  <c r="AD1083" i="1"/>
  <c r="AD1091" i="1"/>
  <c r="AD1099" i="1"/>
  <c r="AD1107" i="1"/>
  <c r="AD1115" i="1"/>
  <c r="AD1123" i="1"/>
  <c r="AD1131" i="1"/>
  <c r="AD1139" i="1"/>
  <c r="AD1147" i="1"/>
  <c r="AD1155" i="1"/>
  <c r="AD1163" i="1"/>
  <c r="AD1171" i="1"/>
  <c r="AD1179" i="1"/>
  <c r="AD1187" i="1"/>
  <c r="AD1195" i="1"/>
  <c r="AD1203" i="1"/>
  <c r="AD1211" i="1"/>
  <c r="AD1219" i="1"/>
  <c r="AD1227" i="1"/>
  <c r="AD470" i="1"/>
  <c r="AD508" i="1"/>
  <c r="AD516" i="1"/>
  <c r="AD524" i="1"/>
  <c r="AD532" i="1"/>
  <c r="AD540" i="1"/>
  <c r="AD548" i="1"/>
  <c r="AD556" i="1"/>
  <c r="AD564" i="1"/>
  <c r="AD572" i="1"/>
  <c r="AD580" i="1"/>
  <c r="AD588" i="1"/>
  <c r="AD596" i="1"/>
  <c r="AD604" i="1"/>
  <c r="AD612" i="1"/>
  <c r="AD620" i="1"/>
  <c r="AD628" i="1"/>
  <c r="AD636" i="1"/>
  <c r="AD644" i="1"/>
  <c r="AD652" i="1"/>
  <c r="AD660" i="1"/>
  <c r="AD668" i="1"/>
  <c r="AD676" i="1"/>
  <c r="AD684" i="1"/>
  <c r="AD692" i="1"/>
  <c r="AD700" i="1"/>
  <c r="AD708" i="1"/>
  <c r="AD716" i="1"/>
  <c r="AD724" i="1"/>
  <c r="AD732" i="1"/>
  <c r="AD740" i="1"/>
  <c r="AD748" i="1"/>
  <c r="AD756" i="1"/>
  <c r="AD764" i="1"/>
  <c r="AD772" i="1"/>
  <c r="AD780" i="1"/>
  <c r="AD788" i="1"/>
  <c r="AD796" i="1"/>
  <c r="AD804" i="1"/>
  <c r="AD812" i="1"/>
  <c r="AD820" i="1"/>
  <c r="AD828" i="1"/>
  <c r="AD836" i="1"/>
  <c r="AD844" i="1"/>
  <c r="AD852" i="1"/>
  <c r="AD860" i="1"/>
  <c r="AD868" i="1"/>
  <c r="AD876" i="1"/>
  <c r="AD884" i="1"/>
  <c r="AD892" i="1"/>
  <c r="AD900" i="1"/>
  <c r="AD908" i="1"/>
  <c r="AD916" i="1"/>
  <c r="AD924" i="1"/>
  <c r="AD932" i="1"/>
  <c r="AD940" i="1"/>
  <c r="AD948" i="1"/>
  <c r="AD956" i="1"/>
  <c r="AD964" i="1"/>
  <c r="AD972" i="1"/>
  <c r="AD980" i="1"/>
  <c r="AD988" i="1"/>
  <c r="AD996" i="1"/>
  <c r="AD1004" i="1"/>
  <c r="AD1012" i="1"/>
  <c r="AD1020" i="1"/>
  <c r="AD1028" i="1"/>
  <c r="AD1036" i="1"/>
  <c r="AD1044" i="1"/>
  <c r="AD1052" i="1"/>
  <c r="AD1060" i="1"/>
  <c r="AD1068" i="1"/>
  <c r="AD1076" i="1"/>
  <c r="AD1084" i="1"/>
  <c r="AD1092" i="1"/>
  <c r="AD1100" i="1"/>
  <c r="AD1108" i="1"/>
  <c r="AD1116" i="1"/>
  <c r="AD1124" i="1"/>
  <c r="AD1132" i="1"/>
  <c r="AD1140" i="1"/>
  <c r="AD1148" i="1"/>
  <c r="AD1156" i="1"/>
  <c r="AD1164" i="1"/>
  <c r="AD1172" i="1"/>
  <c r="AD478" i="1"/>
  <c r="AD509" i="1"/>
  <c r="AD517" i="1"/>
  <c r="AD525" i="1"/>
  <c r="AD533" i="1"/>
  <c r="AD541" i="1"/>
  <c r="AD549" i="1"/>
  <c r="AD557" i="1"/>
  <c r="AD565" i="1"/>
  <c r="AD573" i="1"/>
  <c r="AD581" i="1"/>
  <c r="AD589" i="1"/>
  <c r="AD597" i="1"/>
  <c r="AD605" i="1"/>
  <c r="AD613" i="1"/>
  <c r="AD621" i="1"/>
  <c r="AD629" i="1"/>
  <c r="AD637" i="1"/>
  <c r="AD645" i="1"/>
  <c r="AD653" i="1"/>
  <c r="AD661" i="1"/>
  <c r="AD669" i="1"/>
  <c r="AD677" i="1"/>
  <c r="AD685" i="1"/>
  <c r="AD693" i="1"/>
  <c r="AD701" i="1"/>
  <c r="AD709" i="1"/>
  <c r="AD717" i="1"/>
  <c r="AD725" i="1"/>
  <c r="AD733" i="1"/>
  <c r="AD741" i="1"/>
  <c r="AD749" i="1"/>
  <c r="AD757" i="1"/>
  <c r="AD765" i="1"/>
  <c r="AD773" i="1"/>
  <c r="AD781" i="1"/>
  <c r="AD789" i="1"/>
  <c r="AD797" i="1"/>
  <c r="AD805" i="1"/>
  <c r="AD813" i="1"/>
  <c r="AD821" i="1"/>
  <c r="AD829" i="1"/>
  <c r="AD837" i="1"/>
  <c r="AD845" i="1"/>
  <c r="AD853" i="1"/>
  <c r="AD861" i="1"/>
  <c r="AD869" i="1"/>
  <c r="AD877" i="1"/>
  <c r="AD885" i="1"/>
  <c r="AD893" i="1"/>
  <c r="AD901" i="1"/>
  <c r="AD909" i="1"/>
  <c r="AD917" i="1"/>
  <c r="AD925" i="1"/>
  <c r="AD933" i="1"/>
  <c r="AD941" i="1"/>
  <c r="AD949" i="1"/>
  <c r="AD957" i="1"/>
  <c r="AD965" i="1"/>
  <c r="AD973" i="1"/>
  <c r="AD981" i="1"/>
  <c r="AD989" i="1"/>
  <c r="AD997" i="1"/>
  <c r="AD1005" i="1"/>
  <c r="AD1013" i="1"/>
  <c r="AD1021" i="1"/>
  <c r="AD1029" i="1"/>
  <c r="AD1037" i="1"/>
  <c r="AD1045" i="1"/>
  <c r="AD1053" i="1"/>
  <c r="AD1061" i="1"/>
  <c r="AD1069" i="1"/>
  <c r="AD1077" i="1"/>
  <c r="AD1085" i="1"/>
  <c r="AD1093" i="1"/>
  <c r="AD486" i="1"/>
  <c r="AD510" i="1"/>
  <c r="AD518" i="1"/>
  <c r="AD526" i="1"/>
  <c r="AD534" i="1"/>
  <c r="AD542" i="1"/>
  <c r="AD550" i="1"/>
  <c r="AD558" i="1"/>
  <c r="AD566" i="1"/>
  <c r="AD574" i="1"/>
  <c r="AD582" i="1"/>
  <c r="AD590" i="1"/>
  <c r="AD598" i="1"/>
  <c r="AD606" i="1"/>
  <c r="AD614" i="1"/>
  <c r="AD622" i="1"/>
  <c r="AD630" i="1"/>
  <c r="AD638" i="1"/>
  <c r="AD646" i="1"/>
  <c r="AD654" i="1"/>
  <c r="AD662" i="1"/>
  <c r="AD670" i="1"/>
  <c r="AD678" i="1"/>
  <c r="AD686" i="1"/>
  <c r="AD694" i="1"/>
  <c r="AD702" i="1"/>
  <c r="AD710" i="1"/>
  <c r="AD718" i="1"/>
  <c r="AD726" i="1"/>
  <c r="AD734" i="1"/>
  <c r="AD742" i="1"/>
  <c r="AD750" i="1"/>
  <c r="AD758" i="1"/>
  <c r="AD766" i="1"/>
  <c r="AD774" i="1"/>
  <c r="AD782" i="1"/>
  <c r="AD790" i="1"/>
  <c r="AD798" i="1"/>
  <c r="AD806" i="1"/>
  <c r="AD814" i="1"/>
  <c r="AD822" i="1"/>
  <c r="AD830" i="1"/>
  <c r="AD838" i="1"/>
  <c r="AD846" i="1"/>
  <c r="AD854" i="1"/>
  <c r="AD862" i="1"/>
  <c r="AD870" i="1"/>
  <c r="AD878" i="1"/>
  <c r="AD886" i="1"/>
  <c r="AD894" i="1"/>
  <c r="AD902" i="1"/>
  <c r="AD910" i="1"/>
  <c r="AD918" i="1"/>
  <c r="AD926" i="1"/>
  <c r="AD934" i="1"/>
  <c r="AD942" i="1"/>
  <c r="AD950" i="1"/>
  <c r="AD958" i="1"/>
  <c r="AD966" i="1"/>
  <c r="AD974" i="1"/>
  <c r="AD982" i="1"/>
  <c r="AD990" i="1"/>
  <c r="AD998" i="1"/>
  <c r="AD1006" i="1"/>
  <c r="AD1014" i="1"/>
  <c r="AD1022" i="1"/>
  <c r="AD1030" i="1"/>
  <c r="AD1038" i="1"/>
  <c r="AD1046" i="1"/>
  <c r="AD1054" i="1"/>
  <c r="AD1062" i="1"/>
  <c r="AD1070" i="1"/>
  <c r="AD1078" i="1"/>
  <c r="AD1086" i="1"/>
  <c r="AD1094" i="1"/>
  <c r="AD1102" i="1"/>
  <c r="AD1110" i="1"/>
  <c r="AD1118" i="1"/>
  <c r="AD1126" i="1"/>
  <c r="AD1134" i="1"/>
  <c r="AD1142" i="1"/>
  <c r="AD494" i="1"/>
  <c r="AD511" i="1"/>
  <c r="AD519" i="1"/>
  <c r="AD527" i="1"/>
  <c r="AD535" i="1"/>
  <c r="AD543" i="1"/>
  <c r="AD551" i="1"/>
  <c r="AD559" i="1"/>
  <c r="AD567" i="1"/>
  <c r="AD575" i="1"/>
  <c r="AD583" i="1"/>
  <c r="AD591" i="1"/>
  <c r="AD599" i="1"/>
  <c r="AD607" i="1"/>
  <c r="AD615" i="1"/>
  <c r="AD623" i="1"/>
  <c r="AD631" i="1"/>
  <c r="AD639" i="1"/>
  <c r="AD647" i="1"/>
  <c r="AD655" i="1"/>
  <c r="AD663" i="1"/>
  <c r="AD671" i="1"/>
  <c r="AD679" i="1"/>
  <c r="AD687" i="1"/>
  <c r="AD695" i="1"/>
  <c r="AD703" i="1"/>
  <c r="AD711" i="1"/>
  <c r="AD719" i="1"/>
  <c r="AD727" i="1"/>
  <c r="AD735" i="1"/>
  <c r="AD743" i="1"/>
  <c r="AD751" i="1"/>
  <c r="AD759" i="1"/>
  <c r="AD767" i="1"/>
  <c r="AD775" i="1"/>
  <c r="AD783" i="1"/>
  <c r="AD791" i="1"/>
  <c r="AD799" i="1"/>
  <c r="AD807" i="1"/>
  <c r="AD815" i="1"/>
  <c r="AD823" i="1"/>
  <c r="AD831" i="1"/>
  <c r="AD839" i="1"/>
  <c r="AD847" i="1"/>
  <c r="AD855" i="1"/>
  <c r="AD863" i="1"/>
  <c r="AD871" i="1"/>
  <c r="AD879" i="1"/>
  <c r="AD887" i="1"/>
  <c r="AD895" i="1"/>
  <c r="AD903" i="1"/>
  <c r="AD911" i="1"/>
  <c r="AD919" i="1"/>
  <c r="AD927" i="1"/>
  <c r="AD935" i="1"/>
  <c r="AD943" i="1"/>
  <c r="AD951" i="1"/>
  <c r="AD959" i="1"/>
  <c r="AD967" i="1"/>
  <c r="AD975" i="1"/>
  <c r="AD983" i="1"/>
  <c r="AD991" i="1"/>
  <c r="AD999" i="1"/>
  <c r="AD1007" i="1"/>
  <c r="AD1015" i="1"/>
  <c r="AD1023" i="1"/>
  <c r="AD1031" i="1"/>
  <c r="AD1039" i="1"/>
  <c r="AD1047" i="1"/>
  <c r="AD1055" i="1"/>
  <c r="AD1063" i="1"/>
  <c r="AD1071" i="1"/>
  <c r="AD1079" i="1"/>
  <c r="AD1087" i="1"/>
  <c r="AD1095" i="1"/>
  <c r="AD1103" i="1"/>
  <c r="AD1111" i="1"/>
  <c r="AD1119" i="1"/>
  <c r="AD1127" i="1"/>
  <c r="AD1135" i="1"/>
  <c r="AD1143" i="1"/>
  <c r="AD1151" i="1"/>
  <c r="AD1159" i="1"/>
  <c r="AD1167" i="1"/>
  <c r="AD1175" i="1"/>
  <c r="AD1183" i="1"/>
  <c r="AD1191" i="1"/>
  <c r="AD1199" i="1"/>
  <c r="AD1207" i="1"/>
  <c r="AD1215" i="1"/>
  <c r="AD1223" i="1"/>
  <c r="AD454" i="1"/>
  <c r="AD530" i="1"/>
  <c r="AD562" i="1"/>
  <c r="AD594" i="1"/>
  <c r="AD626" i="1"/>
  <c r="AD658" i="1"/>
  <c r="AD690" i="1"/>
  <c r="AD722" i="1"/>
  <c r="AD754" i="1"/>
  <c r="AD786" i="1"/>
  <c r="AD818" i="1"/>
  <c r="AD850" i="1"/>
  <c r="AD882" i="1"/>
  <c r="AD914" i="1"/>
  <c r="AD946" i="1"/>
  <c r="AD978" i="1"/>
  <c r="AD1010" i="1"/>
  <c r="AD1042" i="1"/>
  <c r="AD1074" i="1"/>
  <c r="AD1101" i="1"/>
  <c r="AD1117" i="1"/>
  <c r="AD1133" i="1"/>
  <c r="AD1149" i="1"/>
  <c r="AD1161" i="1"/>
  <c r="AD1174" i="1"/>
  <c r="AD1185" i="1"/>
  <c r="AD1196" i="1"/>
  <c r="AD1206" i="1"/>
  <c r="AD1217" i="1"/>
  <c r="AD1228" i="1"/>
  <c r="AD1236" i="1"/>
  <c r="AD1244" i="1"/>
  <c r="AD1252" i="1"/>
  <c r="AD1260" i="1"/>
  <c r="AD1268" i="1"/>
  <c r="AD1276" i="1"/>
  <c r="AD1284" i="1"/>
  <c r="AD1292" i="1"/>
  <c r="AD1300" i="1"/>
  <c r="AD1308" i="1"/>
  <c r="AD1316" i="1"/>
  <c r="AD1324" i="1"/>
  <c r="AD1332" i="1"/>
  <c r="AD1340" i="1"/>
  <c r="AD1348" i="1"/>
  <c r="AD1356" i="1"/>
  <c r="AD1364" i="1"/>
  <c r="AD1372" i="1"/>
  <c r="AD1380" i="1"/>
  <c r="AD1388" i="1"/>
  <c r="AD1396" i="1"/>
  <c r="AD1404" i="1"/>
  <c r="AD1412" i="1"/>
  <c r="AD1420" i="1"/>
  <c r="AD1428" i="1"/>
  <c r="AD1436" i="1"/>
  <c r="AD1444" i="1"/>
  <c r="AD1452" i="1"/>
  <c r="AD1460" i="1"/>
  <c r="AD1468" i="1"/>
  <c r="AD1476" i="1"/>
  <c r="AD1484" i="1"/>
  <c r="AD1492" i="1"/>
  <c r="AD1500" i="1"/>
  <c r="AD1508" i="1"/>
  <c r="AD1516" i="1"/>
  <c r="AD1524" i="1"/>
  <c r="AD1532" i="1"/>
  <c r="AD1540" i="1"/>
  <c r="AD1548" i="1"/>
  <c r="AD1556" i="1"/>
  <c r="AD1564" i="1"/>
  <c r="AD1572" i="1"/>
  <c r="AD1580" i="1"/>
  <c r="AD1588" i="1"/>
  <c r="AD1596" i="1"/>
  <c r="AD1604" i="1"/>
  <c r="AD1612" i="1"/>
  <c r="AD1620" i="1"/>
  <c r="AD1628" i="1"/>
  <c r="AD1636" i="1"/>
  <c r="AD1644" i="1"/>
  <c r="AD1652" i="1"/>
  <c r="AD1660" i="1"/>
  <c r="AD1668" i="1"/>
  <c r="AD1676" i="1"/>
  <c r="AD1684" i="1"/>
  <c r="AD1692" i="1"/>
  <c r="AD1700" i="1"/>
  <c r="AD1708" i="1"/>
  <c r="AD1716" i="1"/>
  <c r="AD1724" i="1"/>
  <c r="AD1732" i="1"/>
  <c r="AD1740" i="1"/>
  <c r="AD1748" i="1"/>
  <c r="AD1756" i="1"/>
  <c r="AD2" i="1"/>
  <c r="AD502" i="1"/>
  <c r="AD536" i="1"/>
  <c r="AD568" i="1"/>
  <c r="AD600" i="1"/>
  <c r="AD632" i="1"/>
  <c r="AD664" i="1"/>
  <c r="AD696" i="1"/>
  <c r="AD728" i="1"/>
  <c r="AD760" i="1"/>
  <c r="AD792" i="1"/>
  <c r="AD824" i="1"/>
  <c r="AD856" i="1"/>
  <c r="AD888" i="1"/>
  <c r="AD920" i="1"/>
  <c r="AD952" i="1"/>
  <c r="AD984" i="1"/>
  <c r="AD1016" i="1"/>
  <c r="AD1048" i="1"/>
  <c r="AD1080" i="1"/>
  <c r="AD1104" i="1"/>
  <c r="AD1120" i="1"/>
  <c r="AD1136" i="1"/>
  <c r="AD1150" i="1"/>
  <c r="AD1162" i="1"/>
  <c r="AD1176" i="1"/>
  <c r="AD1186" i="1"/>
  <c r="AD1197" i="1"/>
  <c r="AD1208" i="1"/>
  <c r="AD1218" i="1"/>
  <c r="AD1229" i="1"/>
  <c r="AD1237" i="1"/>
  <c r="AD1245" i="1"/>
  <c r="AD1253" i="1"/>
  <c r="AD1261" i="1"/>
  <c r="AD1269" i="1"/>
  <c r="AD1277" i="1"/>
  <c r="AD1285" i="1"/>
  <c r="AD1293" i="1"/>
  <c r="AD1301" i="1"/>
  <c r="AD1309" i="1"/>
  <c r="AD1317" i="1"/>
  <c r="AD1325" i="1"/>
  <c r="AD1333" i="1"/>
  <c r="AD1341" i="1"/>
  <c r="AD1349" i="1"/>
  <c r="AD1357" i="1"/>
  <c r="AD1365" i="1"/>
  <c r="AD1373" i="1"/>
  <c r="AD1381" i="1"/>
  <c r="AD1389" i="1"/>
  <c r="AD1397" i="1"/>
  <c r="AD1405" i="1"/>
  <c r="AD1413" i="1"/>
  <c r="AD1421" i="1"/>
  <c r="AD1429" i="1"/>
  <c r="AD1437" i="1"/>
  <c r="AD1445" i="1"/>
  <c r="AD1453" i="1"/>
  <c r="AD1461" i="1"/>
  <c r="AD1469" i="1"/>
  <c r="AD1477" i="1"/>
  <c r="AD1485" i="1"/>
  <c r="AD1493" i="1"/>
  <c r="AD1501" i="1"/>
  <c r="AD1509" i="1"/>
  <c r="AD1517" i="1"/>
  <c r="AD1525" i="1"/>
  <c r="AD1533" i="1"/>
  <c r="AD1541" i="1"/>
  <c r="AD1549" i="1"/>
  <c r="AD1557" i="1"/>
  <c r="AD1565" i="1"/>
  <c r="AD1573" i="1"/>
  <c r="AD1581" i="1"/>
  <c r="AD1589" i="1"/>
  <c r="AD1597" i="1"/>
  <c r="AD1605" i="1"/>
  <c r="AD1613" i="1"/>
  <c r="AD1621" i="1"/>
  <c r="AD1629" i="1"/>
  <c r="AD1637" i="1"/>
  <c r="AD1645" i="1"/>
  <c r="AD1653" i="1"/>
  <c r="AD1661" i="1"/>
  <c r="AD1669" i="1"/>
  <c r="AD1677" i="1"/>
  <c r="AD1685" i="1"/>
  <c r="AD1693" i="1"/>
  <c r="AD1701" i="1"/>
  <c r="AD1709" i="1"/>
  <c r="AD1717" i="1"/>
  <c r="AD1725" i="1"/>
  <c r="AD1733" i="1"/>
  <c r="AD1741" i="1"/>
  <c r="AD1749" i="1"/>
  <c r="AD1757" i="1"/>
  <c r="AD506" i="1"/>
  <c r="AD538" i="1"/>
  <c r="AD570" i="1"/>
  <c r="AD602" i="1"/>
  <c r="AD634" i="1"/>
  <c r="AD666" i="1"/>
  <c r="AD698" i="1"/>
  <c r="AD730" i="1"/>
  <c r="AD762" i="1"/>
  <c r="AD794" i="1"/>
  <c r="AD826" i="1"/>
  <c r="AD858" i="1"/>
  <c r="AD890" i="1"/>
  <c r="AD922" i="1"/>
  <c r="AD954" i="1"/>
  <c r="AD986" i="1"/>
  <c r="AD1018" i="1"/>
  <c r="AD1050" i="1"/>
  <c r="AD1082" i="1"/>
  <c r="AD1105" i="1"/>
  <c r="AD1121" i="1"/>
  <c r="AD1137" i="1"/>
  <c r="AD1152" i="1"/>
  <c r="AD1165" i="1"/>
  <c r="AD1177" i="1"/>
  <c r="AD1188" i="1"/>
  <c r="AD1198" i="1"/>
  <c r="AD1209" i="1"/>
  <c r="AD1220" i="1"/>
  <c r="AD1230" i="1"/>
  <c r="AD1238" i="1"/>
  <c r="AD1246" i="1"/>
  <c r="AD1254" i="1"/>
  <c r="AD1262" i="1"/>
  <c r="AD1270" i="1"/>
  <c r="AD1278" i="1"/>
  <c r="AD1286" i="1"/>
  <c r="AD1294" i="1"/>
  <c r="AD1302" i="1"/>
  <c r="AD1310" i="1"/>
  <c r="AD1318" i="1"/>
  <c r="AD1326" i="1"/>
  <c r="AD1334" i="1"/>
  <c r="AD1342" i="1"/>
  <c r="AD1350" i="1"/>
  <c r="AD1358" i="1"/>
  <c r="AD1366" i="1"/>
  <c r="AD1374" i="1"/>
  <c r="AD1382" i="1"/>
  <c r="AD1390" i="1"/>
  <c r="AD1398" i="1"/>
  <c r="AD1406" i="1"/>
  <c r="AD1414" i="1"/>
  <c r="AD1422" i="1"/>
  <c r="AD1430" i="1"/>
  <c r="AD1438" i="1"/>
  <c r="AD1446" i="1"/>
  <c r="AD1454" i="1"/>
  <c r="AD1462" i="1"/>
  <c r="AD1470" i="1"/>
  <c r="AD1478" i="1"/>
  <c r="AD1486" i="1"/>
  <c r="AD1494" i="1"/>
  <c r="AD1502" i="1"/>
  <c r="AD1510" i="1"/>
  <c r="AD1518" i="1"/>
  <c r="AD1526" i="1"/>
  <c r="AD1534" i="1"/>
  <c r="AD1542" i="1"/>
  <c r="AD1550" i="1"/>
  <c r="AD1558" i="1"/>
  <c r="AD1566" i="1"/>
  <c r="AD1574" i="1"/>
  <c r="AD1582" i="1"/>
  <c r="AD1590" i="1"/>
  <c r="AD1598" i="1"/>
  <c r="AD1606" i="1"/>
  <c r="AD1614" i="1"/>
  <c r="AD1622" i="1"/>
  <c r="AD1630" i="1"/>
  <c r="AD1638" i="1"/>
  <c r="AD1646" i="1"/>
  <c r="AD1654" i="1"/>
  <c r="AD1662" i="1"/>
  <c r="AD1670" i="1"/>
  <c r="AD1678" i="1"/>
  <c r="AD1686" i="1"/>
  <c r="AD1694" i="1"/>
  <c r="AD1702" i="1"/>
  <c r="AD1710" i="1"/>
  <c r="AD1718" i="1"/>
  <c r="AD1726" i="1"/>
  <c r="AD1734" i="1"/>
  <c r="AD1742" i="1"/>
  <c r="AD1750" i="1"/>
  <c r="AD1758" i="1"/>
  <c r="AD512" i="1"/>
  <c r="AD544" i="1"/>
  <c r="AD576" i="1"/>
  <c r="AD608" i="1"/>
  <c r="AD640" i="1"/>
  <c r="AD672" i="1"/>
  <c r="AD704" i="1"/>
  <c r="AD736" i="1"/>
  <c r="AD768" i="1"/>
  <c r="AD800" i="1"/>
  <c r="AD832" i="1"/>
  <c r="AD864" i="1"/>
  <c r="AD896" i="1"/>
  <c r="AD928" i="1"/>
  <c r="AD960" i="1"/>
  <c r="AD992" i="1"/>
  <c r="AD1024" i="1"/>
  <c r="AD1056" i="1"/>
  <c r="AD1088" i="1"/>
  <c r="AD1106" i="1"/>
  <c r="AD1122" i="1"/>
  <c r="AD1138" i="1"/>
  <c r="AD1153" i="1"/>
  <c r="AD1166" i="1"/>
  <c r="AD1178" i="1"/>
  <c r="AD1189" i="1"/>
  <c r="AD1200" i="1"/>
  <c r="AD1210" i="1"/>
  <c r="AD1221" i="1"/>
  <c r="AD1231" i="1"/>
  <c r="AD1239" i="1"/>
  <c r="AD1247" i="1"/>
  <c r="AD1255" i="1"/>
  <c r="AD1263" i="1"/>
  <c r="AD1271" i="1"/>
  <c r="AD1279" i="1"/>
  <c r="AD1287" i="1"/>
  <c r="AD1295" i="1"/>
  <c r="AD1303" i="1"/>
  <c r="AD1311" i="1"/>
  <c r="AD1319" i="1"/>
  <c r="AD1327" i="1"/>
  <c r="AD1335" i="1"/>
  <c r="AD1343" i="1"/>
  <c r="AD1351" i="1"/>
  <c r="AD1359" i="1"/>
  <c r="AD1367" i="1"/>
  <c r="AD1375" i="1"/>
  <c r="AD1383" i="1"/>
  <c r="AD1391" i="1"/>
  <c r="AD1399" i="1"/>
  <c r="AD1407" i="1"/>
  <c r="AD1415" i="1"/>
  <c r="AD1423" i="1"/>
  <c r="AD1431" i="1"/>
  <c r="AD1439" i="1"/>
  <c r="AD1447" i="1"/>
  <c r="AD1455" i="1"/>
  <c r="AD1463" i="1"/>
  <c r="AD1471" i="1"/>
  <c r="AD1479" i="1"/>
  <c r="AD1487" i="1"/>
  <c r="AD1495" i="1"/>
  <c r="AD1503" i="1"/>
  <c r="AD1511" i="1"/>
  <c r="AD1519" i="1"/>
  <c r="AD1527" i="1"/>
  <c r="AD1535" i="1"/>
  <c r="AD1543" i="1"/>
  <c r="AD1551" i="1"/>
  <c r="AD1559" i="1"/>
  <c r="AD1567" i="1"/>
  <c r="AD1575" i="1"/>
  <c r="AD1583" i="1"/>
  <c r="AD1591" i="1"/>
  <c r="AD1599" i="1"/>
  <c r="AD1607" i="1"/>
  <c r="AD1615" i="1"/>
  <c r="AD1623" i="1"/>
  <c r="AD1631" i="1"/>
  <c r="AD1639" i="1"/>
  <c r="AD1647" i="1"/>
  <c r="AD1655" i="1"/>
  <c r="AD1663" i="1"/>
  <c r="AD1671" i="1"/>
  <c r="AD1679" i="1"/>
  <c r="AD1687" i="1"/>
  <c r="AD1695" i="1"/>
  <c r="AD1703" i="1"/>
  <c r="AD1711" i="1"/>
  <c r="AD1719" i="1"/>
  <c r="AD1727" i="1"/>
  <c r="AD1735" i="1"/>
  <c r="AD1743" i="1"/>
  <c r="AD1751" i="1"/>
  <c r="AD1759" i="1"/>
  <c r="AD514" i="1"/>
  <c r="AD546" i="1"/>
  <c r="AD578" i="1"/>
  <c r="AD610" i="1"/>
  <c r="AD642" i="1"/>
  <c r="AD674" i="1"/>
  <c r="AD706" i="1"/>
  <c r="AD738" i="1"/>
  <c r="AD770" i="1"/>
  <c r="AD802" i="1"/>
  <c r="AD834" i="1"/>
  <c r="AD866" i="1"/>
  <c r="AD898" i="1"/>
  <c r="AD930" i="1"/>
  <c r="AD962" i="1"/>
  <c r="AD994" i="1"/>
  <c r="AD1026" i="1"/>
  <c r="AD1058" i="1"/>
  <c r="AD1090" i="1"/>
  <c r="AD1109" i="1"/>
  <c r="AD1125" i="1"/>
  <c r="AD1141" i="1"/>
  <c r="AD1154" i="1"/>
  <c r="AD1168" i="1"/>
  <c r="AD1180" i="1"/>
  <c r="AD1190" i="1"/>
  <c r="AD1201" i="1"/>
  <c r="AD1212" i="1"/>
  <c r="AD1222" i="1"/>
  <c r="AD1232" i="1"/>
  <c r="AD1240" i="1"/>
  <c r="AD1248" i="1"/>
  <c r="AD1256" i="1"/>
  <c r="AD1264" i="1"/>
  <c r="AD1272" i="1"/>
  <c r="AD1280" i="1"/>
  <c r="AD1288" i="1"/>
  <c r="AD1296" i="1"/>
  <c r="AD1304" i="1"/>
  <c r="AD1312" i="1"/>
  <c r="AD1320" i="1"/>
  <c r="AD1328" i="1"/>
  <c r="AD1336" i="1"/>
  <c r="AD1344" i="1"/>
  <c r="AD1352" i="1"/>
  <c r="AD1360" i="1"/>
  <c r="AD1368" i="1"/>
  <c r="AD1376" i="1"/>
  <c r="AD1384" i="1"/>
  <c r="AD1392" i="1"/>
  <c r="AD1400" i="1"/>
  <c r="AD1408" i="1"/>
  <c r="AD1416" i="1"/>
  <c r="AD1424" i="1"/>
  <c r="AD1432" i="1"/>
  <c r="AD1440" i="1"/>
  <c r="AD1448" i="1"/>
  <c r="AD1456" i="1"/>
  <c r="AD1464" i="1"/>
  <c r="AD1472" i="1"/>
  <c r="AD1480" i="1"/>
  <c r="AD1488" i="1"/>
  <c r="AD1496" i="1"/>
  <c r="AD1504" i="1"/>
  <c r="AD1512" i="1"/>
  <c r="AD1520" i="1"/>
  <c r="AD1528" i="1"/>
  <c r="AD1536" i="1"/>
  <c r="AD1544" i="1"/>
  <c r="AD1552" i="1"/>
  <c r="AD1560" i="1"/>
  <c r="AD1568" i="1"/>
  <c r="AD1576" i="1"/>
  <c r="AD1584" i="1"/>
  <c r="AD1592" i="1"/>
  <c r="AD1600" i="1"/>
  <c r="AD1608" i="1"/>
  <c r="AD1616" i="1"/>
  <c r="AD1624" i="1"/>
  <c r="AD1632" i="1"/>
  <c r="AD1640" i="1"/>
  <c r="AD1648" i="1"/>
  <c r="AD1656" i="1"/>
  <c r="AD1664" i="1"/>
  <c r="AD1672" i="1"/>
  <c r="AD1680" i="1"/>
  <c r="AD1688" i="1"/>
  <c r="AD1696" i="1"/>
  <c r="AD1704" i="1"/>
  <c r="AD1712" i="1"/>
  <c r="AD1720" i="1"/>
  <c r="AD1728" i="1"/>
  <c r="AD1736" i="1"/>
  <c r="AD1744" i="1"/>
  <c r="AD1752" i="1"/>
  <c r="AD1760" i="1"/>
  <c r="AD520" i="1"/>
  <c r="AD552" i="1"/>
  <c r="AD584" i="1"/>
  <c r="AD616" i="1"/>
  <c r="AD648" i="1"/>
  <c r="AD680" i="1"/>
  <c r="AD712" i="1"/>
  <c r="AD744" i="1"/>
  <c r="AD776" i="1"/>
  <c r="AD808" i="1"/>
  <c r="AD840" i="1"/>
  <c r="AD872" i="1"/>
  <c r="AD904" i="1"/>
  <c r="AD936" i="1"/>
  <c r="AD968" i="1"/>
  <c r="AD1000" i="1"/>
  <c r="AD1032" i="1"/>
  <c r="AD1064" i="1"/>
  <c r="AD1096" i="1"/>
  <c r="AD1112" i="1"/>
  <c r="AD1128" i="1"/>
  <c r="AD1144" i="1"/>
  <c r="AD1157" i="1"/>
  <c r="AD1169" i="1"/>
  <c r="AD1181" i="1"/>
  <c r="AD1192" i="1"/>
  <c r="AD1202" i="1"/>
  <c r="AD1213" i="1"/>
  <c r="AD1224" i="1"/>
  <c r="AD1233" i="1"/>
  <c r="AD1241" i="1"/>
  <c r="AD1249" i="1"/>
  <c r="AD1257" i="1"/>
  <c r="AD1265" i="1"/>
  <c r="AD1273" i="1"/>
  <c r="AD1281" i="1"/>
  <c r="AD1289" i="1"/>
  <c r="AD1297" i="1"/>
  <c r="AD1305" i="1"/>
  <c r="AD1313" i="1"/>
  <c r="AD1321" i="1"/>
  <c r="AD1329" i="1"/>
  <c r="AD1337" i="1"/>
  <c r="AD1345" i="1"/>
  <c r="AD1353" i="1"/>
  <c r="AD1361" i="1"/>
  <c r="AD1369" i="1"/>
  <c r="AD1377" i="1"/>
  <c r="AD1385" i="1"/>
  <c r="AD1393" i="1"/>
  <c r="AD1401" i="1"/>
  <c r="AD1409" i="1"/>
  <c r="AD1417" i="1"/>
  <c r="AD1425" i="1"/>
  <c r="AD1433" i="1"/>
  <c r="AD1441" i="1"/>
  <c r="AD1449" i="1"/>
  <c r="AD1457" i="1"/>
  <c r="AD1465" i="1"/>
  <c r="AD1473" i="1"/>
  <c r="AD1481" i="1"/>
  <c r="AD1489" i="1"/>
  <c r="AD1497" i="1"/>
  <c r="AD1505" i="1"/>
  <c r="AD1513" i="1"/>
  <c r="AD1521" i="1"/>
  <c r="AD1529" i="1"/>
  <c r="AD1537" i="1"/>
  <c r="AD1545" i="1"/>
  <c r="AD1553" i="1"/>
  <c r="AD1561" i="1"/>
  <c r="AD1569" i="1"/>
  <c r="AD1577" i="1"/>
  <c r="AD1585" i="1"/>
  <c r="AD1593" i="1"/>
  <c r="AD1601" i="1"/>
  <c r="AD1609" i="1"/>
  <c r="AD1617" i="1"/>
  <c r="AD1625" i="1"/>
  <c r="AD1633" i="1"/>
  <c r="AD1641" i="1"/>
  <c r="AD1649" i="1"/>
  <c r="AD1657" i="1"/>
  <c r="AD1665" i="1"/>
  <c r="AD1673" i="1"/>
  <c r="AD1681" i="1"/>
  <c r="AD1689" i="1"/>
  <c r="AD1697" i="1"/>
  <c r="AD1705" i="1"/>
  <c r="AD1713" i="1"/>
  <c r="AD1721" i="1"/>
  <c r="AD1729" i="1"/>
  <c r="AD1737" i="1"/>
  <c r="AD1745" i="1"/>
  <c r="AD1753" i="1"/>
  <c r="AD1761" i="1"/>
  <c r="AD522" i="1"/>
  <c r="AD554" i="1"/>
  <c r="AD586" i="1"/>
  <c r="AD618" i="1"/>
  <c r="AD650" i="1"/>
  <c r="AD682" i="1"/>
  <c r="AD714" i="1"/>
  <c r="AD746" i="1"/>
  <c r="AD778" i="1"/>
  <c r="AD810" i="1"/>
  <c r="AD842" i="1"/>
  <c r="AD874" i="1"/>
  <c r="AD906" i="1"/>
  <c r="AD938" i="1"/>
  <c r="AD970" i="1"/>
  <c r="AD1002" i="1"/>
  <c r="AD1034" i="1"/>
  <c r="AD1066" i="1"/>
  <c r="AD1097" i="1"/>
  <c r="AD1113" i="1"/>
  <c r="AD1129" i="1"/>
  <c r="AD1145" i="1"/>
  <c r="AD1158" i="1"/>
  <c r="AD1170" i="1"/>
  <c r="AD1182" i="1"/>
  <c r="AD1193" i="1"/>
  <c r="AD1204" i="1"/>
  <c r="AD1214" i="1"/>
  <c r="AD1225" i="1"/>
  <c r="AD1234" i="1"/>
  <c r="AD1242" i="1"/>
  <c r="AD1250" i="1"/>
  <c r="AD1258" i="1"/>
  <c r="AD1266" i="1"/>
  <c r="AD1274" i="1"/>
  <c r="AD1282" i="1"/>
  <c r="AD1290" i="1"/>
  <c r="AD1298" i="1"/>
  <c r="AD1306" i="1"/>
  <c r="AD1314" i="1"/>
  <c r="AD1322" i="1"/>
  <c r="AD1330" i="1"/>
  <c r="AD1338" i="1"/>
  <c r="AD1346" i="1"/>
  <c r="AD1354" i="1"/>
  <c r="AD1362" i="1"/>
  <c r="AD1370" i="1"/>
  <c r="AD1378" i="1"/>
  <c r="AD1386" i="1"/>
  <c r="AD1394" i="1"/>
  <c r="AD1402" i="1"/>
  <c r="AD1410" i="1"/>
  <c r="AD1418" i="1"/>
  <c r="AD1426" i="1"/>
  <c r="AD1434" i="1"/>
  <c r="AD1442" i="1"/>
  <c r="AD1450" i="1"/>
  <c r="AD1458" i="1"/>
  <c r="AD1466" i="1"/>
  <c r="AD1474" i="1"/>
  <c r="AD1482" i="1"/>
  <c r="AD1490" i="1"/>
  <c r="AD1498" i="1"/>
  <c r="AD1506" i="1"/>
  <c r="AD1514" i="1"/>
  <c r="AD1522" i="1"/>
  <c r="AD1530" i="1"/>
  <c r="AD1538" i="1"/>
  <c r="AD1546" i="1"/>
  <c r="AD1554" i="1"/>
  <c r="AD1562" i="1"/>
  <c r="AD1570" i="1"/>
  <c r="AD1578" i="1"/>
  <c r="AD1586" i="1"/>
  <c r="AD1594" i="1"/>
  <c r="AD1602" i="1"/>
  <c r="AD1610" i="1"/>
  <c r="AD1618" i="1"/>
  <c r="AD1626" i="1"/>
  <c r="AD1634" i="1"/>
  <c r="AD1642" i="1"/>
  <c r="AD1650" i="1"/>
  <c r="AD1658" i="1"/>
  <c r="AD1666" i="1"/>
  <c r="AD1674" i="1"/>
  <c r="AD1682" i="1"/>
  <c r="AD1690" i="1"/>
  <c r="AD1698" i="1"/>
  <c r="AD1706" i="1"/>
  <c r="AD1714" i="1"/>
  <c r="AD1722" i="1"/>
  <c r="AD1730" i="1"/>
  <c r="AD1738" i="1"/>
  <c r="AD1746" i="1"/>
  <c r="AD1754" i="1"/>
  <c r="AD1762" i="1"/>
  <c r="AD528" i="1"/>
  <c r="AD560" i="1"/>
  <c r="AD592" i="1"/>
  <c r="AD624" i="1"/>
  <c r="AD656" i="1"/>
  <c r="AD688" i="1"/>
  <c r="AD720" i="1"/>
  <c r="AD752" i="1"/>
  <c r="AD784" i="1"/>
  <c r="AD816" i="1"/>
  <c r="AD848" i="1"/>
  <c r="AD880" i="1"/>
  <c r="AD912" i="1"/>
  <c r="AD944" i="1"/>
  <c r="AD976" i="1"/>
  <c r="AD1008" i="1"/>
  <c r="AD1040" i="1"/>
  <c r="AD1072" i="1"/>
  <c r="AD1098" i="1"/>
  <c r="AD1114" i="1"/>
  <c r="AD1130" i="1"/>
  <c r="AD1146" i="1"/>
  <c r="AD1160" i="1"/>
  <c r="AD1173" i="1"/>
  <c r="AD1184" i="1"/>
  <c r="AD1194" i="1"/>
  <c r="AD1205" i="1"/>
  <c r="AD1216" i="1"/>
  <c r="AD1226" i="1"/>
  <c r="AD1235" i="1"/>
  <c r="AD1243" i="1"/>
  <c r="AD1251" i="1"/>
  <c r="AD1259" i="1"/>
  <c r="AD1267" i="1"/>
  <c r="AD1275" i="1"/>
  <c r="AD1283" i="1"/>
  <c r="AD1291" i="1"/>
  <c r="AD1299" i="1"/>
  <c r="AD1307" i="1"/>
  <c r="AD1315" i="1"/>
  <c r="AD1323" i="1"/>
  <c r="AD1331" i="1"/>
  <c r="AD1339" i="1"/>
  <c r="AD1347" i="1"/>
  <c r="AD1355" i="1"/>
  <c r="AD1363" i="1"/>
  <c r="AD1371" i="1"/>
  <c r="AD1379" i="1"/>
  <c r="AD1387" i="1"/>
  <c r="AD1395" i="1"/>
  <c r="AD1403" i="1"/>
  <c r="AD1411" i="1"/>
  <c r="AD1419" i="1"/>
  <c r="AD1427" i="1"/>
  <c r="AD1435" i="1"/>
  <c r="AD1443" i="1"/>
  <c r="AD1451" i="1"/>
  <c r="AD1459" i="1"/>
  <c r="AD1467" i="1"/>
  <c r="AD1475" i="1"/>
  <c r="AD1483" i="1"/>
  <c r="AD1491" i="1"/>
  <c r="AD1499" i="1"/>
  <c r="AD1507" i="1"/>
  <c r="AD1515" i="1"/>
  <c r="AD1523" i="1"/>
  <c r="AD1531" i="1"/>
  <c r="AD1539" i="1"/>
  <c r="AD1547" i="1"/>
  <c r="AD1555" i="1"/>
  <c r="AD1563" i="1"/>
  <c r="AD1571" i="1"/>
  <c r="AD1579" i="1"/>
  <c r="AD1587" i="1"/>
  <c r="AD1595" i="1"/>
  <c r="AD1603" i="1"/>
  <c r="AD1611" i="1"/>
  <c r="AD1619" i="1"/>
  <c r="AD1627" i="1"/>
  <c r="AD1635" i="1"/>
  <c r="AD1643" i="1"/>
  <c r="AD1651" i="1"/>
  <c r="AD1659" i="1"/>
  <c r="AD1667" i="1"/>
  <c r="AD1675" i="1"/>
  <c r="AD1683" i="1"/>
  <c r="AD1747" i="1"/>
  <c r="AD1691" i="1"/>
  <c r="AD1755" i="1"/>
  <c r="AD1699" i="1"/>
  <c r="AD1763" i="1"/>
  <c r="AD1707" i="1"/>
  <c r="AD1715" i="1"/>
  <c r="AD1723" i="1"/>
  <c r="AD1731" i="1"/>
  <c r="AD1739" i="1"/>
  <c r="I1021" i="1"/>
  <c r="I1048" i="1"/>
  <c r="I1030" i="1"/>
  <c r="I1033" i="1"/>
  <c r="I1132" i="1"/>
  <c r="I1148" i="1"/>
  <c r="I1213" i="1"/>
  <c r="I1279" i="1"/>
  <c r="I1311" i="1"/>
  <c r="I1207" i="1"/>
  <c r="I1204" i="1"/>
  <c r="I1342" i="1"/>
  <c r="I1268" i="1"/>
  <c r="I1348" i="1"/>
  <c r="I1364" i="1"/>
  <c r="I1293" i="1"/>
  <c r="I1304" i="1"/>
  <c r="I1351" i="1"/>
  <c r="I1367" i="1"/>
  <c r="I1383" i="1"/>
  <c r="I1297" i="1"/>
  <c r="I1388" i="1"/>
  <c r="I1453" i="1"/>
  <c r="I1485" i="1"/>
  <c r="I1517" i="1"/>
  <c r="I1549" i="1"/>
  <c r="I1581" i="1"/>
  <c r="I1613" i="1"/>
  <c r="I1645" i="1"/>
  <c r="I1382" i="1"/>
  <c r="I1424" i="1"/>
  <c r="I1536" i="1"/>
  <c r="I1460" i="1"/>
  <c r="I1596" i="1"/>
  <c r="I1472" i="1"/>
  <c r="I1680" i="1"/>
  <c r="I1496" i="1"/>
  <c r="I1476" i="1"/>
  <c r="I1592" i="1"/>
  <c r="I1660" i="1"/>
  <c r="I1672" i="1"/>
  <c r="I1714" i="1"/>
  <c r="I1722" i="1"/>
  <c r="I1730" i="1"/>
  <c r="I1738" i="1"/>
  <c r="I1746" i="1"/>
  <c r="I1754" i="1"/>
  <c r="I1762" i="1"/>
  <c r="U128" i="1"/>
  <c r="U89" i="1"/>
  <c r="U161" i="1"/>
  <c r="U193" i="1"/>
  <c r="U153" i="1"/>
  <c r="U111" i="1"/>
  <c r="U171" i="1"/>
  <c r="U210" i="1"/>
  <c r="U228" i="1"/>
  <c r="U252" i="1"/>
  <c r="U268" i="1"/>
  <c r="U316" i="1"/>
  <c r="U302" i="1"/>
  <c r="U340" i="1"/>
  <c r="U360" i="1"/>
  <c r="U371" i="1"/>
  <c r="U335" i="1"/>
  <c r="U329" i="1"/>
  <c r="U398" i="1"/>
  <c r="U483" i="1"/>
  <c r="U336" i="1"/>
  <c r="U381" i="1"/>
  <c r="U428" i="1"/>
  <c r="U323" i="1"/>
  <c r="U497" i="1"/>
  <c r="U493" i="1"/>
  <c r="U412" i="1"/>
  <c r="U484" i="1"/>
  <c r="U410" i="1"/>
  <c r="U589" i="1"/>
  <c r="U358" i="1"/>
  <c r="U542" i="1"/>
  <c r="U527" i="1"/>
  <c r="U528" i="1"/>
  <c r="U575" i="1"/>
  <c r="U634" i="1"/>
  <c r="U604" i="1"/>
  <c r="U689" i="1"/>
  <c r="U635" i="1"/>
  <c r="I942" i="1"/>
  <c r="I1029" i="1"/>
  <c r="I1019" i="1"/>
  <c r="I1038" i="1"/>
  <c r="I1041" i="1"/>
  <c r="I877" i="1"/>
  <c r="I1175" i="1"/>
  <c r="I1221" i="1"/>
  <c r="I1283" i="1"/>
  <c r="I1315" i="1"/>
  <c r="I1215" i="1"/>
  <c r="I1212" i="1"/>
  <c r="I1343" i="1"/>
  <c r="I1276" i="1"/>
  <c r="I1350" i="1"/>
  <c r="I1366" i="1"/>
  <c r="I1301" i="1"/>
  <c r="I1312" i="1"/>
  <c r="I1353" i="1"/>
  <c r="I1369" i="1"/>
  <c r="I1385" i="1"/>
  <c r="I1305" i="1"/>
  <c r="I1412" i="1"/>
  <c r="I1457" i="1"/>
  <c r="I1489" i="1"/>
  <c r="I1521" i="1"/>
  <c r="I1553" i="1"/>
  <c r="I1585" i="1"/>
  <c r="I1617" i="1"/>
  <c r="I1649" i="1"/>
  <c r="I1386" i="1"/>
  <c r="I1396" i="1"/>
  <c r="I1670" i="1"/>
  <c r="I1492" i="1"/>
  <c r="I1604" i="1"/>
  <c r="I1504" i="1"/>
  <c r="I1684" i="1"/>
  <c r="I1520" i="1"/>
  <c r="I1508" i="1"/>
  <c r="I1600" i="1"/>
  <c r="I1694" i="1"/>
  <c r="I1693" i="1"/>
  <c r="I1715" i="1"/>
  <c r="I1723" i="1"/>
  <c r="I1731" i="1"/>
  <c r="I1739" i="1"/>
  <c r="I1747" i="1"/>
  <c r="I1755" i="1"/>
  <c r="I1763" i="1"/>
  <c r="U96" i="1"/>
  <c r="U85" i="1"/>
  <c r="U113" i="1"/>
  <c r="U145" i="1"/>
  <c r="U136" i="1"/>
  <c r="U109" i="1"/>
  <c r="U98" i="1"/>
  <c r="U165" i="1"/>
  <c r="U135" i="1"/>
  <c r="U175" i="1"/>
  <c r="U158" i="1"/>
  <c r="U218" i="1"/>
  <c r="U188" i="1"/>
  <c r="U256" i="1"/>
  <c r="U318" i="1"/>
  <c r="U328" i="1"/>
  <c r="U347" i="1"/>
  <c r="U308" i="1"/>
  <c r="U395" i="1"/>
  <c r="U403" i="1"/>
  <c r="U301" i="1"/>
  <c r="U352" i="1"/>
  <c r="U385" i="1"/>
  <c r="U523" i="1"/>
  <c r="U477" i="1"/>
  <c r="U339" i="1"/>
  <c r="U513" i="1"/>
  <c r="U502" i="1"/>
  <c r="U444" i="1"/>
  <c r="U366" i="1"/>
  <c r="U510" i="1"/>
  <c r="U576" i="1"/>
  <c r="U607" i="1"/>
  <c r="U551" i="1"/>
  <c r="U624" i="1"/>
  <c r="U700" i="1"/>
  <c r="I82" i="1"/>
  <c r="I226" i="1"/>
  <c r="I241" i="1"/>
  <c r="I257" i="1"/>
  <c r="I272" i="1"/>
  <c r="I270" i="1"/>
  <c r="I356" i="1"/>
  <c r="I421" i="1"/>
  <c r="I475" i="1"/>
  <c r="I440" i="1"/>
  <c r="I566" i="1"/>
  <c r="I636" i="1"/>
  <c r="I700" i="1"/>
  <c r="I838" i="1"/>
  <c r="I725" i="1"/>
  <c r="I853" i="1"/>
  <c r="I797" i="1"/>
  <c r="I1037" i="1"/>
  <c r="I1046" i="1"/>
  <c r="I1015" i="1"/>
  <c r="I1229" i="1"/>
  <c r="I1223" i="1"/>
  <c r="I1344" i="1"/>
  <c r="I1352" i="1"/>
  <c r="I1320" i="1"/>
  <c r="I1371" i="1"/>
  <c r="I1313" i="1"/>
  <c r="I1493" i="1"/>
  <c r="I1557" i="1"/>
  <c r="I1621" i="1"/>
  <c r="I1653" i="1"/>
  <c r="I1390" i="1"/>
  <c r="I1401" i="1"/>
  <c r="I1673" i="1"/>
  <c r="I1548" i="1"/>
  <c r="I1612" i="1"/>
  <c r="I1516" i="1"/>
  <c r="I1689" i="1"/>
  <c r="I1675" i="1"/>
  <c r="I1532" i="1"/>
  <c r="I1608" i="1"/>
  <c r="I1702" i="1"/>
  <c r="I1701" i="1"/>
  <c r="I1716" i="1"/>
  <c r="I1724" i="1"/>
  <c r="I1732" i="1"/>
  <c r="I1740" i="1"/>
  <c r="I1748" i="1"/>
  <c r="I1756" i="1"/>
  <c r="I1468" i="1"/>
  <c r="U144" i="1"/>
  <c r="U117" i="1"/>
  <c r="U143" i="1"/>
  <c r="U169" i="1"/>
  <c r="U127" i="1"/>
  <c r="U183" i="1"/>
  <c r="U168" i="1"/>
  <c r="U206" i="1"/>
  <c r="U249" i="1"/>
  <c r="U315" i="1"/>
  <c r="U286" i="1"/>
  <c r="U219" i="1"/>
  <c r="U355" i="1"/>
  <c r="U365" i="1"/>
  <c r="U353" i="1"/>
  <c r="U382" i="1"/>
  <c r="U419" i="1"/>
  <c r="U393" i="1"/>
  <c r="U531" i="1"/>
  <c r="U512" i="1"/>
  <c r="U468" i="1"/>
  <c r="U544" i="1"/>
  <c r="U442" i="1"/>
  <c r="U560" i="1"/>
  <c r="U550" i="1"/>
  <c r="U661" i="1"/>
  <c r="U731" i="1"/>
  <c r="U673" i="1"/>
  <c r="I55" i="1"/>
  <c r="I49" i="1"/>
  <c r="I41" i="1"/>
  <c r="I33" i="1"/>
  <c r="I14" i="1"/>
  <c r="I37" i="1"/>
  <c r="I64" i="1"/>
  <c r="I32" i="1"/>
  <c r="I60" i="1"/>
  <c r="I11" i="1"/>
  <c r="I23" i="1"/>
  <c r="F3" i="1"/>
  <c r="T3" i="1" s="1"/>
  <c r="Q4" i="1" s="1"/>
  <c r="I46" i="1"/>
  <c r="I24" i="1"/>
  <c r="I70" i="1"/>
  <c r="I29" i="1"/>
  <c r="I3" i="1"/>
  <c r="I39" i="1"/>
  <c r="I57" i="1"/>
  <c r="I44" i="1"/>
  <c r="I67" i="1"/>
  <c r="I74" i="1"/>
  <c r="I47" i="1"/>
  <c r="I6" i="1"/>
  <c r="I52" i="1"/>
  <c r="I50" i="1"/>
  <c r="I16" i="1"/>
  <c r="I62" i="1"/>
  <c r="I21" i="1"/>
  <c r="I72" i="1"/>
  <c r="I8" i="1"/>
  <c r="I31" i="1"/>
  <c r="I54" i="1"/>
  <c r="I9" i="1"/>
  <c r="I13" i="1"/>
  <c r="I36" i="1"/>
  <c r="I59" i="1"/>
  <c r="I66" i="1"/>
  <c r="I25" i="1"/>
  <c r="I69" i="1"/>
  <c r="I5" i="1"/>
  <c r="I51" i="1"/>
  <c r="I56" i="1"/>
  <c r="I38" i="1"/>
  <c r="I48" i="1"/>
  <c r="I71" i="1"/>
  <c r="I7" i="1"/>
  <c r="I30" i="1"/>
  <c r="I53" i="1"/>
  <c r="I17" i="1"/>
  <c r="I12" i="1"/>
  <c r="I27" i="1"/>
  <c r="I26" i="1"/>
  <c r="I28" i="1"/>
  <c r="I42" i="1"/>
  <c r="I15" i="1"/>
  <c r="I61" i="1"/>
  <c r="I65" i="1"/>
  <c r="I20" i="1"/>
  <c r="I43" i="1"/>
  <c r="I34" i="1"/>
  <c r="I40" i="1"/>
  <c r="I63" i="1"/>
  <c r="I73" i="1"/>
  <c r="I22" i="1"/>
  <c r="I45" i="1"/>
  <c r="I68" i="1"/>
  <c r="I4" i="1"/>
  <c r="I19" i="1"/>
  <c r="I18" i="1"/>
  <c r="I2" i="1"/>
  <c r="I10" i="1"/>
  <c r="I58" i="1"/>
  <c r="I35" i="1"/>
  <c r="M3" i="10"/>
  <c r="M11" i="10"/>
  <c r="M19" i="10"/>
  <c r="M27" i="10"/>
  <c r="M35" i="10"/>
  <c r="M43" i="10"/>
  <c r="M51" i="10"/>
  <c r="M59" i="10"/>
  <c r="M67" i="10"/>
  <c r="M2" i="10"/>
  <c r="M50" i="10"/>
  <c r="M4" i="10"/>
  <c r="M12" i="10"/>
  <c r="M20" i="10"/>
  <c r="M28" i="10"/>
  <c r="M36" i="10"/>
  <c r="M44" i="10"/>
  <c r="M52" i="10"/>
  <c r="M60" i="10"/>
  <c r="M68" i="10"/>
  <c r="M26" i="10"/>
  <c r="M5" i="10"/>
  <c r="M13" i="10"/>
  <c r="M21" i="10"/>
  <c r="M29" i="10"/>
  <c r="M37" i="10"/>
  <c r="M45" i="10"/>
  <c r="M53" i="10"/>
  <c r="M61" i="10"/>
  <c r="M69" i="10"/>
  <c r="M34" i="10"/>
  <c r="M6" i="10"/>
  <c r="M14" i="10"/>
  <c r="M22" i="10"/>
  <c r="M30" i="10"/>
  <c r="M38" i="10"/>
  <c r="M46" i="10"/>
  <c r="M54" i="10"/>
  <c r="M62" i="10"/>
  <c r="M70" i="10"/>
  <c r="M42" i="10"/>
  <c r="M7" i="10"/>
  <c r="M15" i="10"/>
  <c r="M23" i="10"/>
  <c r="M31" i="10"/>
  <c r="M39" i="10"/>
  <c r="M47" i="10"/>
  <c r="M55" i="10"/>
  <c r="M63" i="10"/>
  <c r="M71" i="10"/>
  <c r="M8" i="10"/>
  <c r="M16" i="10"/>
  <c r="M24" i="10"/>
  <c r="M32" i="10"/>
  <c r="M40" i="10"/>
  <c r="M48" i="10"/>
  <c r="M56" i="10"/>
  <c r="M64" i="10"/>
  <c r="M72" i="10"/>
  <c r="M10" i="10"/>
  <c r="M58" i="10"/>
  <c r="M74" i="10"/>
  <c r="M9" i="10"/>
  <c r="M17" i="10"/>
  <c r="M25" i="10"/>
  <c r="M33" i="10"/>
  <c r="M41" i="10"/>
  <c r="M49" i="10"/>
  <c r="M57" i="10"/>
  <c r="M65" i="10"/>
  <c r="M73" i="10"/>
  <c r="M18" i="10"/>
  <c r="M66" i="10"/>
  <c r="E3" i="10"/>
  <c r="H3" i="10" s="1"/>
  <c r="P3" i="1"/>
  <c r="R3" i="1" s="1"/>
  <c r="U3" i="1"/>
  <c r="U11" i="1"/>
  <c r="U19" i="1"/>
  <c r="U27" i="1"/>
  <c r="U35" i="1"/>
  <c r="U43" i="1"/>
  <c r="U51" i="1"/>
  <c r="U59" i="1"/>
  <c r="U67" i="1"/>
  <c r="U2" i="1"/>
  <c r="U4" i="1"/>
  <c r="U12" i="1"/>
  <c r="U20" i="1"/>
  <c r="U28" i="1"/>
  <c r="U36" i="1"/>
  <c r="U44" i="1"/>
  <c r="U52" i="1"/>
  <c r="U60" i="1"/>
  <c r="U68" i="1"/>
  <c r="U5" i="1"/>
  <c r="U13" i="1"/>
  <c r="U21" i="1"/>
  <c r="U29" i="1"/>
  <c r="U37" i="1"/>
  <c r="U45" i="1"/>
  <c r="U53" i="1"/>
  <c r="U61" i="1"/>
  <c r="U69" i="1"/>
  <c r="U6" i="1"/>
  <c r="U14" i="1"/>
  <c r="U22" i="1"/>
  <c r="U30" i="1"/>
  <c r="U38" i="1"/>
  <c r="U46" i="1"/>
  <c r="U54" i="1"/>
  <c r="U62" i="1"/>
  <c r="U70" i="1"/>
  <c r="U7" i="1"/>
  <c r="U15" i="1"/>
  <c r="U23" i="1"/>
  <c r="U31" i="1"/>
  <c r="U39" i="1"/>
  <c r="U47" i="1"/>
  <c r="U55" i="1"/>
  <c r="U63" i="1"/>
  <c r="U71" i="1"/>
  <c r="U18" i="1"/>
  <c r="U8" i="1"/>
  <c r="U16" i="1"/>
  <c r="U24" i="1"/>
  <c r="U32" i="1"/>
  <c r="U40" i="1"/>
  <c r="U48" i="1"/>
  <c r="U56" i="1"/>
  <c r="U64" i="1"/>
  <c r="U72" i="1"/>
  <c r="U9" i="1"/>
  <c r="U17" i="1"/>
  <c r="U25" i="1"/>
  <c r="U33" i="1"/>
  <c r="U41" i="1"/>
  <c r="U49" i="1"/>
  <c r="U57" i="1"/>
  <c r="U65" i="1"/>
  <c r="U73" i="1"/>
  <c r="U10" i="1"/>
  <c r="U26" i="1"/>
  <c r="U34" i="1"/>
  <c r="U42" i="1"/>
  <c r="U50" i="1"/>
  <c r="U58" i="1"/>
  <c r="U66" i="1"/>
  <c r="U74" i="1"/>
  <c r="H4" i="14" l="1"/>
  <c r="J4" i="14" s="1"/>
  <c r="F5" i="14" s="1"/>
  <c r="S3" i="1"/>
  <c r="P4" i="1" s="1"/>
  <c r="G3" i="1"/>
  <c r="D4" i="1" s="1"/>
  <c r="H3" i="1"/>
  <c r="E4" i="1" s="1"/>
  <c r="AC3" i="1"/>
  <c r="Z4" i="1" s="1"/>
  <c r="AB3" i="1"/>
  <c r="Y4" i="1" s="1"/>
  <c r="AA4" i="1" s="1"/>
  <c r="R4" i="1"/>
  <c r="I3" i="10"/>
  <c r="E4" i="10" s="1"/>
  <c r="J3" i="10"/>
  <c r="F4" i="10" s="1"/>
  <c r="K3" i="10"/>
  <c r="G4" i="10" s="1"/>
  <c r="I4" i="14" l="1"/>
  <c r="E5" i="14" s="1"/>
  <c r="K4" i="14"/>
  <c r="G5" i="14" s="1"/>
  <c r="F4" i="1"/>
  <c r="T4" i="1" s="1"/>
  <c r="Q5" i="1" s="1"/>
  <c r="H4" i="10"/>
  <c r="H5" i="14" l="1"/>
  <c r="I5" i="14" s="1"/>
  <c r="E6" i="14" s="1"/>
  <c r="G4" i="1"/>
  <c r="D5" i="1" s="1"/>
  <c r="H4" i="1"/>
  <c r="E5" i="1" s="1"/>
  <c r="AC4" i="1"/>
  <c r="Z5" i="1" s="1"/>
  <c r="AB4" i="1"/>
  <c r="Y5" i="1" s="1"/>
  <c r="S4" i="1"/>
  <c r="P5" i="1" s="1"/>
  <c r="R5" i="1" s="1"/>
  <c r="I4" i="10"/>
  <c r="E5" i="10" s="1"/>
  <c r="J4" i="10"/>
  <c r="F5" i="10" s="1"/>
  <c r="K4" i="10"/>
  <c r="G5" i="10" s="1"/>
  <c r="J5" i="14" l="1"/>
  <c r="F6" i="14" s="1"/>
  <c r="K5" i="14"/>
  <c r="G6" i="14" s="1"/>
  <c r="AA5" i="1"/>
  <c r="F5" i="1"/>
  <c r="G5" i="1" s="1"/>
  <c r="D6" i="1" s="1"/>
  <c r="H5" i="10"/>
  <c r="H6" i="14" l="1"/>
  <c r="H5" i="1"/>
  <c r="E6" i="1" s="1"/>
  <c r="F6" i="1"/>
  <c r="T6" i="1" s="1"/>
  <c r="Q7" i="1" s="1"/>
  <c r="AB5" i="1"/>
  <c r="Y6" i="1" s="1"/>
  <c r="T5" i="1"/>
  <c r="Q6" i="1" s="1"/>
  <c r="S5" i="1"/>
  <c r="P6" i="1" s="1"/>
  <c r="R6" i="1" s="1"/>
  <c r="AC5" i="1"/>
  <c r="Z6" i="1" s="1"/>
  <c r="AA6" i="1" s="1"/>
  <c r="K5" i="10"/>
  <c r="G6" i="10" s="1"/>
  <c r="I5" i="10"/>
  <c r="E6" i="10" s="1"/>
  <c r="J5" i="10"/>
  <c r="F6" i="10" s="1"/>
  <c r="I6" i="14" l="1"/>
  <c r="E7" i="14" s="1"/>
  <c r="J6" i="14"/>
  <c r="F7" i="14" s="1"/>
  <c r="K6" i="14"/>
  <c r="G7" i="14" s="1"/>
  <c r="AC6" i="1"/>
  <c r="Z7" i="1" s="1"/>
  <c r="G6" i="1"/>
  <c r="D7" i="1" s="1"/>
  <c r="H6" i="1"/>
  <c r="E7" i="1" s="1"/>
  <c r="F7" i="1" s="1"/>
  <c r="H7" i="1" s="1"/>
  <c r="E8" i="1" s="1"/>
  <c r="S6" i="1"/>
  <c r="P7" i="1" s="1"/>
  <c r="AB6" i="1"/>
  <c r="Y7" i="1" s="1"/>
  <c r="AA7" i="1" s="1"/>
  <c r="R7" i="1"/>
  <c r="H6" i="10"/>
  <c r="H7" i="14" l="1"/>
  <c r="T7" i="1"/>
  <c r="Q8" i="1" s="1"/>
  <c r="S7" i="1"/>
  <c r="P8" i="1" s="1"/>
  <c r="G7" i="1"/>
  <c r="D8" i="1" s="1"/>
  <c r="F8" i="1" s="1"/>
  <c r="AB8" i="1" s="1"/>
  <c r="Y9" i="1" s="1"/>
  <c r="AB7" i="1"/>
  <c r="Y8" i="1" s="1"/>
  <c r="AC7" i="1"/>
  <c r="Z8" i="1" s="1"/>
  <c r="AA8" i="1"/>
  <c r="I6" i="10"/>
  <c r="J6" i="10"/>
  <c r="F7" i="10" s="1"/>
  <c r="K6" i="10"/>
  <c r="G7" i="10" s="1"/>
  <c r="I7" i="14" l="1"/>
  <c r="E8" i="14" s="1"/>
  <c r="K7" i="14"/>
  <c r="G8" i="14" s="1"/>
  <c r="J7" i="14"/>
  <c r="F8" i="14" s="1"/>
  <c r="R8" i="1"/>
  <c r="H8" i="1"/>
  <c r="E9" i="1" s="1"/>
  <c r="T8" i="1"/>
  <c r="Q9" i="1" s="1"/>
  <c r="AC8" i="1"/>
  <c r="Z9" i="1" s="1"/>
  <c r="AA9" i="1" s="1"/>
  <c r="G8" i="1"/>
  <c r="D9" i="1" s="1"/>
  <c r="S8" i="1"/>
  <c r="P9" i="1" s="1"/>
  <c r="E7" i="10"/>
  <c r="H7" i="10" s="1"/>
  <c r="H8" i="14" l="1"/>
  <c r="K8" i="14" s="1"/>
  <c r="G9" i="14" s="1"/>
  <c r="R9" i="1"/>
  <c r="F9" i="1"/>
  <c r="G9" i="1" s="1"/>
  <c r="D10" i="1" s="1"/>
  <c r="J7" i="10"/>
  <c r="F8" i="10" s="1"/>
  <c r="I7" i="10"/>
  <c r="E8" i="10" s="1"/>
  <c r="K7" i="10"/>
  <c r="G8" i="10" s="1"/>
  <c r="J8" i="14" l="1"/>
  <c r="F9" i="14" s="1"/>
  <c r="I8" i="14"/>
  <c r="E9" i="14" s="1"/>
  <c r="H9" i="14" s="1"/>
  <c r="H9" i="1"/>
  <c r="E10" i="1" s="1"/>
  <c r="F10" i="1" s="1"/>
  <c r="AB10" i="1" s="1"/>
  <c r="Y11" i="1" s="1"/>
  <c r="S9" i="1"/>
  <c r="P10" i="1" s="1"/>
  <c r="AC9" i="1"/>
  <c r="Z10" i="1" s="1"/>
  <c r="T9" i="1"/>
  <c r="Q10" i="1" s="1"/>
  <c r="AB9" i="1"/>
  <c r="Y10" i="1" s="1"/>
  <c r="H8" i="10"/>
  <c r="J9" i="14" l="1"/>
  <c r="F10" i="14" s="1"/>
  <c r="I9" i="14"/>
  <c r="E10" i="14" s="1"/>
  <c r="K9" i="14"/>
  <c r="G10" i="14" s="1"/>
  <c r="R10" i="1"/>
  <c r="AA10" i="1"/>
  <c r="AC10" i="1"/>
  <c r="Z11" i="1" s="1"/>
  <c r="AA11" i="1" s="1"/>
  <c r="H10" i="1"/>
  <c r="E11" i="1" s="1"/>
  <c r="S10" i="1"/>
  <c r="P11" i="1" s="1"/>
  <c r="G10" i="1"/>
  <c r="D11" i="1" s="1"/>
  <c r="T10" i="1"/>
  <c r="Q11" i="1" s="1"/>
  <c r="J8" i="10"/>
  <c r="F9" i="10" s="1"/>
  <c r="K8" i="10"/>
  <c r="G9" i="10" s="1"/>
  <c r="I8" i="10"/>
  <c r="E9" i="10" s="1"/>
  <c r="H10" i="14" l="1"/>
  <c r="J10" i="14" s="1"/>
  <c r="F11" i="14" s="1"/>
  <c r="F11" i="1"/>
  <c r="H11" i="1" s="1"/>
  <c r="E12" i="1" s="1"/>
  <c r="R11" i="1"/>
  <c r="H9" i="10"/>
  <c r="I9" i="10" s="1"/>
  <c r="E10" i="10" s="1"/>
  <c r="K10" i="14" l="1"/>
  <c r="G11" i="14" s="1"/>
  <c r="I10" i="14"/>
  <c r="E11" i="14" s="1"/>
  <c r="H11" i="14"/>
  <c r="AC11" i="1"/>
  <c r="Z12" i="1" s="1"/>
  <c r="AB11" i="1"/>
  <c r="Y12" i="1" s="1"/>
  <c r="AA12" i="1" s="1"/>
  <c r="S11" i="1"/>
  <c r="P12" i="1" s="1"/>
  <c r="G11" i="1"/>
  <c r="D12" i="1" s="1"/>
  <c r="F12" i="1" s="1"/>
  <c r="AB12" i="1" s="1"/>
  <c r="Y13" i="1" s="1"/>
  <c r="T11" i="1"/>
  <c r="Q12" i="1" s="1"/>
  <c r="J9" i="10"/>
  <c r="F10" i="10" s="1"/>
  <c r="K9" i="10"/>
  <c r="G10" i="10" s="1"/>
  <c r="K11" i="14" l="1"/>
  <c r="G12" i="14" s="1"/>
  <c r="J11" i="14"/>
  <c r="F12" i="14" s="1"/>
  <c r="I11" i="14"/>
  <c r="E12" i="14" s="1"/>
  <c r="S12" i="1"/>
  <c r="P13" i="1" s="1"/>
  <c r="R12" i="1"/>
  <c r="H10" i="10"/>
  <c r="K10" i="10" s="1"/>
  <c r="G11" i="10" s="1"/>
  <c r="G12" i="1"/>
  <c r="D13" i="1" s="1"/>
  <c r="H12" i="1"/>
  <c r="E13" i="1" s="1"/>
  <c r="T12" i="1"/>
  <c r="Q13" i="1" s="1"/>
  <c r="AC12" i="1"/>
  <c r="Z13" i="1" s="1"/>
  <c r="AA13" i="1" s="1"/>
  <c r="H12" i="14" l="1"/>
  <c r="R13" i="1"/>
  <c r="J10" i="10"/>
  <c r="F11" i="10" s="1"/>
  <c r="I10" i="10"/>
  <c r="E11" i="10" s="1"/>
  <c r="H11" i="10" s="1"/>
  <c r="I11" i="10" s="1"/>
  <c r="E12" i="10" s="1"/>
  <c r="F13" i="1"/>
  <c r="J12" i="14" l="1"/>
  <c r="F13" i="14" s="1"/>
  <c r="I12" i="14"/>
  <c r="E13" i="14" s="1"/>
  <c r="K12" i="14"/>
  <c r="G13" i="14" s="1"/>
  <c r="AB13" i="1"/>
  <c r="Y14" i="1" s="1"/>
  <c r="G13" i="1"/>
  <c r="D14" i="1" s="1"/>
  <c r="F14" i="1" s="1"/>
  <c r="AB14" i="1" s="1"/>
  <c r="Y15" i="1" s="1"/>
  <c r="T13" i="1"/>
  <c r="Q14" i="1" s="1"/>
  <c r="H13" i="1"/>
  <c r="E14" i="1" s="1"/>
  <c r="S13" i="1"/>
  <c r="P14" i="1" s="1"/>
  <c r="AC13" i="1"/>
  <c r="Z14" i="1" s="1"/>
  <c r="K11" i="10"/>
  <c r="G12" i="10" s="1"/>
  <c r="J11" i="10"/>
  <c r="F12" i="10" s="1"/>
  <c r="H12" i="10"/>
  <c r="H13" i="14" l="1"/>
  <c r="I13" i="14"/>
  <c r="E14" i="14" s="1"/>
  <c r="K13" i="14"/>
  <c r="G14" i="14" s="1"/>
  <c r="J13" i="14"/>
  <c r="F14" i="14" s="1"/>
  <c r="AC14" i="1"/>
  <c r="Z15" i="1" s="1"/>
  <c r="T14" i="1"/>
  <c r="Q15" i="1" s="1"/>
  <c r="G14" i="1"/>
  <c r="D15" i="1" s="1"/>
  <c r="H14" i="1"/>
  <c r="E15" i="1" s="1"/>
  <c r="AA14" i="1"/>
  <c r="R14" i="1"/>
  <c r="S14" i="1"/>
  <c r="P15" i="1" s="1"/>
  <c r="AA15" i="1"/>
  <c r="K12" i="10"/>
  <c r="G13" i="10" s="1"/>
  <c r="I12" i="10"/>
  <c r="E13" i="10" s="1"/>
  <c r="J12" i="10"/>
  <c r="F13" i="10" s="1"/>
  <c r="H14" i="14" l="1"/>
  <c r="J14" i="14" s="1"/>
  <c r="F15" i="14" s="1"/>
  <c r="R15" i="1"/>
  <c r="F15" i="1"/>
  <c r="H13" i="10"/>
  <c r="I13" i="10" s="1"/>
  <c r="E14" i="10" s="1"/>
  <c r="K14" i="14" l="1"/>
  <c r="G15" i="14" s="1"/>
  <c r="H15" i="14" s="1"/>
  <c r="I15" i="14" s="1"/>
  <c r="E16" i="14" s="1"/>
  <c r="I14" i="14"/>
  <c r="E15" i="14" s="1"/>
  <c r="S15" i="1"/>
  <c r="P16" i="1" s="1"/>
  <c r="H15" i="1"/>
  <c r="E16" i="1" s="1"/>
  <c r="AC15" i="1"/>
  <c r="Z16" i="1" s="1"/>
  <c r="T15" i="1"/>
  <c r="Q16" i="1" s="1"/>
  <c r="AB15" i="1"/>
  <c r="Y16" i="1" s="1"/>
  <c r="AA16" i="1" s="1"/>
  <c r="G15" i="1"/>
  <c r="D16" i="1" s="1"/>
  <c r="F16" i="1" s="1"/>
  <c r="K13" i="10"/>
  <c r="G14" i="10" s="1"/>
  <c r="J13" i="10"/>
  <c r="F14" i="10" s="1"/>
  <c r="K15" i="14" l="1"/>
  <c r="G16" i="14" s="1"/>
  <c r="J15" i="14"/>
  <c r="F16" i="14" s="1"/>
  <c r="H16" i="14" s="1"/>
  <c r="R16" i="1"/>
  <c r="AC16" i="1"/>
  <c r="Z17" i="1" s="1"/>
  <c r="T16" i="1"/>
  <c r="Q17" i="1" s="1"/>
  <c r="G16" i="1"/>
  <c r="D17" i="1" s="1"/>
  <c r="AB16" i="1"/>
  <c r="Y17" i="1" s="1"/>
  <c r="S16" i="1"/>
  <c r="P17" i="1" s="1"/>
  <c r="R17" i="1" s="1"/>
  <c r="H16" i="1"/>
  <c r="E17" i="1" s="1"/>
  <c r="H14" i="10"/>
  <c r="K14" i="10" s="1"/>
  <c r="G15" i="10" s="1"/>
  <c r="K16" i="14" l="1"/>
  <c r="G17" i="14" s="1"/>
  <c r="J16" i="14"/>
  <c r="F17" i="14" s="1"/>
  <c r="I16" i="14"/>
  <c r="E17" i="14" s="1"/>
  <c r="H17" i="14" s="1"/>
  <c r="K17" i="14" s="1"/>
  <c r="G18" i="14" s="1"/>
  <c r="AA17" i="1"/>
  <c r="I14" i="10"/>
  <c r="E15" i="10" s="1"/>
  <c r="F17" i="1"/>
  <c r="J14" i="10"/>
  <c r="F15" i="10" s="1"/>
  <c r="J17" i="14" l="1"/>
  <c r="F18" i="14" s="1"/>
  <c r="I17" i="14"/>
  <c r="E18" i="14" s="1"/>
  <c r="H18" i="14" s="1"/>
  <c r="I18" i="14" s="1"/>
  <c r="E19" i="14" s="1"/>
  <c r="H15" i="10"/>
  <c r="I15" i="10" s="1"/>
  <c r="E16" i="10" s="1"/>
  <c r="AB17" i="1"/>
  <c r="Y18" i="1" s="1"/>
  <c r="T17" i="1"/>
  <c r="Q18" i="1" s="1"/>
  <c r="AC17" i="1"/>
  <c r="Z18" i="1" s="1"/>
  <c r="S17" i="1"/>
  <c r="P18" i="1" s="1"/>
  <c r="G17" i="1"/>
  <c r="D18" i="1" s="1"/>
  <c r="H17" i="1"/>
  <c r="E18" i="1" s="1"/>
  <c r="J15" i="10"/>
  <c r="F16" i="10" s="1"/>
  <c r="J18" i="14" l="1"/>
  <c r="F19" i="14" s="1"/>
  <c r="K18" i="14"/>
  <c r="G19" i="14" s="1"/>
  <c r="R18" i="1"/>
  <c r="K15" i="10"/>
  <c r="G16" i="10" s="1"/>
  <c r="H16" i="10" s="1"/>
  <c r="F18" i="1"/>
  <c r="AA18" i="1"/>
  <c r="H19" i="14" l="1"/>
  <c r="K19" i="14" s="1"/>
  <c r="G20" i="14" s="1"/>
  <c r="I19" i="14"/>
  <c r="E20" i="14" s="1"/>
  <c r="J19" i="14"/>
  <c r="F20" i="14" s="1"/>
  <c r="S18" i="1"/>
  <c r="P19" i="1" s="1"/>
  <c r="AB18" i="1"/>
  <c r="Y19" i="1" s="1"/>
  <c r="T18" i="1"/>
  <c r="Q19" i="1" s="1"/>
  <c r="AC18" i="1"/>
  <c r="Z19" i="1" s="1"/>
  <c r="AA19" i="1" s="1"/>
  <c r="H18" i="1"/>
  <c r="E19" i="1" s="1"/>
  <c r="G18" i="1"/>
  <c r="D19" i="1" s="1"/>
  <c r="J16" i="10"/>
  <c r="F17" i="10" s="1"/>
  <c r="K16" i="10"/>
  <c r="G17" i="10" s="1"/>
  <c r="I16" i="10"/>
  <c r="E17" i="10" s="1"/>
  <c r="H20" i="14" l="1"/>
  <c r="I20" i="14" s="1"/>
  <c r="E21" i="14" s="1"/>
  <c r="F19" i="1"/>
  <c r="T19" i="1"/>
  <c r="Q20" i="1" s="1"/>
  <c r="AC19" i="1"/>
  <c r="Z20" i="1" s="1"/>
  <c r="AB19" i="1"/>
  <c r="Y20" i="1" s="1"/>
  <c r="G19" i="1"/>
  <c r="D20" i="1" s="1"/>
  <c r="H19" i="1"/>
  <c r="E20" i="1" s="1"/>
  <c r="S19" i="1"/>
  <c r="P20" i="1" s="1"/>
  <c r="R20" i="1" s="1"/>
  <c r="R19" i="1"/>
  <c r="H17" i="10"/>
  <c r="I17" i="10" s="1"/>
  <c r="E18" i="10" s="1"/>
  <c r="K20" i="14" l="1"/>
  <c r="G21" i="14" s="1"/>
  <c r="J20" i="14"/>
  <c r="F21" i="14" s="1"/>
  <c r="H21" i="14" s="1"/>
  <c r="AA20" i="1"/>
  <c r="F20" i="1"/>
  <c r="K17" i="10"/>
  <c r="G18" i="10" s="1"/>
  <c r="J17" i="10"/>
  <c r="F18" i="10" s="1"/>
  <c r="H18" i="10" s="1"/>
  <c r="J21" i="14" l="1"/>
  <c r="F22" i="14" s="1"/>
  <c r="I21" i="14"/>
  <c r="E22" i="14" s="1"/>
  <c r="K21" i="14"/>
  <c r="G22" i="14" s="1"/>
  <c r="G20" i="1"/>
  <c r="D21" i="1" s="1"/>
  <c r="AB20" i="1"/>
  <c r="Y21" i="1" s="1"/>
  <c r="AC20" i="1"/>
  <c r="Z21" i="1" s="1"/>
  <c r="H20" i="1"/>
  <c r="E21" i="1" s="1"/>
  <c r="T20" i="1"/>
  <c r="Q21" i="1" s="1"/>
  <c r="S20" i="1"/>
  <c r="P21" i="1" s="1"/>
  <c r="R21" i="1" s="1"/>
  <c r="I18" i="10"/>
  <c r="E19" i="10" s="1"/>
  <c r="J18" i="10"/>
  <c r="F19" i="10" s="1"/>
  <c r="K18" i="10"/>
  <c r="G19" i="10" s="1"/>
  <c r="H22" i="14" l="1"/>
  <c r="AA21" i="1"/>
  <c r="F21" i="1"/>
  <c r="H19" i="10"/>
  <c r="I22" i="14" l="1"/>
  <c r="E23" i="14" s="1"/>
  <c r="J22" i="14"/>
  <c r="F23" i="14" s="1"/>
  <c r="K22" i="14"/>
  <c r="G23" i="14" s="1"/>
  <c r="AB21" i="1"/>
  <c r="Y22" i="1" s="1"/>
  <c r="T21" i="1"/>
  <c r="Q22" i="1" s="1"/>
  <c r="AC21" i="1"/>
  <c r="Z22" i="1" s="1"/>
  <c r="H21" i="1"/>
  <c r="E22" i="1" s="1"/>
  <c r="G21" i="1"/>
  <c r="D22" i="1" s="1"/>
  <c r="S21" i="1"/>
  <c r="P22" i="1" s="1"/>
  <c r="R22" i="1" s="1"/>
  <c r="I19" i="10"/>
  <c r="E20" i="10" s="1"/>
  <c r="J19" i="10"/>
  <c r="F20" i="10" s="1"/>
  <c r="K19" i="10"/>
  <c r="G20" i="10" s="1"/>
  <c r="H23" i="14" l="1"/>
  <c r="I23" i="14" s="1"/>
  <c r="E24" i="14" s="1"/>
  <c r="F22" i="1"/>
  <c r="AA22" i="1"/>
  <c r="H20" i="10"/>
  <c r="K23" i="14" l="1"/>
  <c r="G24" i="14" s="1"/>
  <c r="J23" i="14"/>
  <c r="F24" i="14" s="1"/>
  <c r="H24" i="14"/>
  <c r="I24" i="14" s="1"/>
  <c r="E25" i="14" s="1"/>
  <c r="T22" i="1"/>
  <c r="Q23" i="1" s="1"/>
  <c r="AB22" i="1"/>
  <c r="Y23" i="1" s="1"/>
  <c r="G22" i="1"/>
  <c r="D23" i="1" s="1"/>
  <c r="H22" i="1"/>
  <c r="E23" i="1" s="1"/>
  <c r="S22" i="1"/>
  <c r="P23" i="1" s="1"/>
  <c r="AC22" i="1"/>
  <c r="Z23" i="1" s="1"/>
  <c r="K20" i="10"/>
  <c r="G21" i="10" s="1"/>
  <c r="I20" i="10"/>
  <c r="E21" i="10" s="1"/>
  <c r="J20" i="10"/>
  <c r="F21" i="10" s="1"/>
  <c r="K24" i="14" l="1"/>
  <c r="G25" i="14" s="1"/>
  <c r="J24" i="14"/>
  <c r="F25" i="14" s="1"/>
  <c r="H25" i="14" s="1"/>
  <c r="R23" i="1"/>
  <c r="F23" i="1"/>
  <c r="AA23" i="1"/>
  <c r="H21" i="10"/>
  <c r="I21" i="10" s="1"/>
  <c r="E22" i="10" s="1"/>
  <c r="I25" i="14" l="1"/>
  <c r="E26" i="14" s="1"/>
  <c r="J25" i="14"/>
  <c r="F26" i="14" s="1"/>
  <c r="K25" i="14"/>
  <c r="G26" i="14" s="1"/>
  <c r="T23" i="1"/>
  <c r="Q24" i="1" s="1"/>
  <c r="S23" i="1"/>
  <c r="P24" i="1" s="1"/>
  <c r="AC23" i="1"/>
  <c r="Z24" i="1" s="1"/>
  <c r="G23" i="1"/>
  <c r="D24" i="1" s="1"/>
  <c r="AB23" i="1"/>
  <c r="Y24" i="1" s="1"/>
  <c r="H23" i="1"/>
  <c r="E24" i="1" s="1"/>
  <c r="K21" i="10"/>
  <c r="G22" i="10" s="1"/>
  <c r="J21" i="10"/>
  <c r="F22" i="10" s="1"/>
  <c r="H26" i="14" l="1"/>
  <c r="AA24" i="1"/>
  <c r="F24" i="1"/>
  <c r="R24" i="1"/>
  <c r="H22" i="10"/>
  <c r="I22" i="10" s="1"/>
  <c r="E23" i="10" s="1"/>
  <c r="I26" i="14" l="1"/>
  <c r="E27" i="14" s="1"/>
  <c r="J26" i="14"/>
  <c r="F27" i="14" s="1"/>
  <c r="K26" i="14"/>
  <c r="G27" i="14" s="1"/>
  <c r="S24" i="1"/>
  <c r="P25" i="1" s="1"/>
  <c r="AB24" i="1"/>
  <c r="Y25" i="1" s="1"/>
  <c r="G24" i="1"/>
  <c r="D25" i="1" s="1"/>
  <c r="T24" i="1"/>
  <c r="Q25" i="1" s="1"/>
  <c r="AC24" i="1"/>
  <c r="Z25" i="1" s="1"/>
  <c r="H24" i="1"/>
  <c r="E25" i="1" s="1"/>
  <c r="K22" i="10"/>
  <c r="G23" i="10" s="1"/>
  <c r="J22" i="10"/>
  <c r="F23" i="10" s="1"/>
  <c r="H23" i="10" s="1"/>
  <c r="H27" i="14" l="1"/>
  <c r="F25" i="1"/>
  <c r="AA25" i="1"/>
  <c r="R25" i="1"/>
  <c r="I23" i="10"/>
  <c r="E24" i="10" s="1"/>
  <c r="J23" i="10"/>
  <c r="F24" i="10" s="1"/>
  <c r="K23" i="10"/>
  <c r="G24" i="10" s="1"/>
  <c r="J27" i="14" l="1"/>
  <c r="F28" i="14" s="1"/>
  <c r="K27" i="14"/>
  <c r="G28" i="14" s="1"/>
  <c r="I27" i="14"/>
  <c r="E28" i="14" s="1"/>
  <c r="AC25" i="1"/>
  <c r="Z26" i="1" s="1"/>
  <c r="AB25" i="1"/>
  <c r="Y26" i="1" s="1"/>
  <c r="AA26" i="1" s="1"/>
  <c r="S25" i="1"/>
  <c r="P26" i="1" s="1"/>
  <c r="H25" i="1"/>
  <c r="E26" i="1" s="1"/>
  <c r="G25" i="1"/>
  <c r="D26" i="1" s="1"/>
  <c r="T25" i="1"/>
  <c r="Q26" i="1" s="1"/>
  <c r="H24" i="10"/>
  <c r="I24" i="10" s="1"/>
  <c r="E25" i="10" s="1"/>
  <c r="H28" i="14" l="1"/>
  <c r="F26" i="1"/>
  <c r="R26" i="1"/>
  <c r="T26" i="1"/>
  <c r="Q27" i="1" s="1"/>
  <c r="AC26" i="1"/>
  <c r="Z27" i="1" s="1"/>
  <c r="AB26" i="1"/>
  <c r="Y27" i="1" s="1"/>
  <c r="S26" i="1"/>
  <c r="P27" i="1" s="1"/>
  <c r="H26" i="1"/>
  <c r="E27" i="1" s="1"/>
  <c r="G26" i="1"/>
  <c r="D27" i="1" s="1"/>
  <c r="F27" i="1" s="1"/>
  <c r="K24" i="10"/>
  <c r="G25" i="10" s="1"/>
  <c r="J24" i="10"/>
  <c r="F25" i="10" s="1"/>
  <c r="I28" i="14" l="1"/>
  <c r="E29" i="14" s="1"/>
  <c r="J28" i="14"/>
  <c r="F29" i="14" s="1"/>
  <c r="K28" i="14"/>
  <c r="G29" i="14" s="1"/>
  <c r="H25" i="10"/>
  <c r="J25" i="10" s="1"/>
  <c r="F26" i="10" s="1"/>
  <c r="R27" i="1"/>
  <c r="AC27" i="1"/>
  <c r="Z28" i="1" s="1"/>
  <c r="T27" i="1"/>
  <c r="Q28" i="1" s="1"/>
  <c r="G27" i="1"/>
  <c r="D28" i="1" s="1"/>
  <c r="S27" i="1"/>
  <c r="P28" i="1" s="1"/>
  <c r="R28" i="1" s="1"/>
  <c r="H27" i="1"/>
  <c r="E28" i="1" s="1"/>
  <c r="AB27" i="1"/>
  <c r="Y28" i="1" s="1"/>
  <c r="AA27" i="1"/>
  <c r="I25" i="10"/>
  <c r="E26" i="10" s="1"/>
  <c r="K25" i="10"/>
  <c r="G26" i="10" s="1"/>
  <c r="H26" i="10" s="1"/>
  <c r="I26" i="10" s="1"/>
  <c r="E27" i="10" s="1"/>
  <c r="H29" i="14" l="1"/>
  <c r="I29" i="14" s="1"/>
  <c r="E30" i="14" s="1"/>
  <c r="AA28" i="1"/>
  <c r="F28" i="1"/>
  <c r="K26" i="10"/>
  <c r="G27" i="10" s="1"/>
  <c r="J26" i="10"/>
  <c r="F27" i="10" s="1"/>
  <c r="H27" i="10" s="1"/>
  <c r="K29" i="14" l="1"/>
  <c r="G30" i="14" s="1"/>
  <c r="J29" i="14"/>
  <c r="F30" i="14" s="1"/>
  <c r="H30" i="14"/>
  <c r="AC28" i="1"/>
  <c r="Z29" i="1" s="1"/>
  <c r="T28" i="1"/>
  <c r="Q29" i="1" s="1"/>
  <c r="G28" i="1"/>
  <c r="D29" i="1" s="1"/>
  <c r="AB28" i="1"/>
  <c r="Y29" i="1" s="1"/>
  <c r="S28" i="1"/>
  <c r="P29" i="1" s="1"/>
  <c r="H28" i="1"/>
  <c r="E29" i="1" s="1"/>
  <c r="I27" i="10"/>
  <c r="E28" i="10" s="1"/>
  <c r="J27" i="10"/>
  <c r="F28" i="10" s="1"/>
  <c r="K27" i="10"/>
  <c r="G28" i="10" s="1"/>
  <c r="I30" i="14" l="1"/>
  <c r="E31" i="14" s="1"/>
  <c r="J30" i="14"/>
  <c r="F31" i="14" s="1"/>
  <c r="K30" i="14"/>
  <c r="G31" i="14" s="1"/>
  <c r="R29" i="1"/>
  <c r="AA29" i="1"/>
  <c r="F29" i="1"/>
  <c r="H28" i="10"/>
  <c r="K28" i="10" s="1"/>
  <c r="G29" i="10" s="1"/>
  <c r="H31" i="14" l="1"/>
  <c r="I31" i="14" s="1"/>
  <c r="E32" i="14" s="1"/>
  <c r="AC29" i="1"/>
  <c r="Z30" i="1" s="1"/>
  <c r="G29" i="1"/>
  <c r="D30" i="1" s="1"/>
  <c r="S29" i="1"/>
  <c r="P30" i="1" s="1"/>
  <c r="H29" i="1"/>
  <c r="E30" i="1" s="1"/>
  <c r="T29" i="1"/>
  <c r="Q30" i="1" s="1"/>
  <c r="AB29" i="1"/>
  <c r="Y30" i="1" s="1"/>
  <c r="J28" i="10"/>
  <c r="F29" i="10" s="1"/>
  <c r="I28" i="10"/>
  <c r="E29" i="10" s="1"/>
  <c r="K31" i="14" l="1"/>
  <c r="G32" i="14" s="1"/>
  <c r="J31" i="14"/>
  <c r="F32" i="14" s="1"/>
  <c r="H32" i="14" s="1"/>
  <c r="AA30" i="1"/>
  <c r="F30" i="1"/>
  <c r="R30" i="1"/>
  <c r="H29" i="10"/>
  <c r="J29" i="10" s="1"/>
  <c r="F30" i="10" s="1"/>
  <c r="K32" i="14" l="1"/>
  <c r="G33" i="14" s="1"/>
  <c r="I32" i="14"/>
  <c r="E33" i="14" s="1"/>
  <c r="J32" i="14"/>
  <c r="F33" i="14" s="1"/>
  <c r="K29" i="10"/>
  <c r="G30" i="10" s="1"/>
  <c r="I29" i="10"/>
  <c r="E30" i="10" s="1"/>
  <c r="H30" i="10" s="1"/>
  <c r="G30" i="1"/>
  <c r="D31" i="1" s="1"/>
  <c r="T30" i="1"/>
  <c r="Q31" i="1" s="1"/>
  <c r="S30" i="1"/>
  <c r="P31" i="1" s="1"/>
  <c r="R31" i="1" s="1"/>
  <c r="AC30" i="1"/>
  <c r="Z31" i="1" s="1"/>
  <c r="H30" i="1"/>
  <c r="E31" i="1" s="1"/>
  <c r="AB30" i="1"/>
  <c r="Y31" i="1" s="1"/>
  <c r="H33" i="14" l="1"/>
  <c r="F31" i="1"/>
  <c r="H31" i="1" s="1"/>
  <c r="E32" i="1" s="1"/>
  <c r="AA31" i="1"/>
  <c r="I30" i="10"/>
  <c r="E31" i="10" s="1"/>
  <c r="J30" i="10"/>
  <c r="F31" i="10" s="1"/>
  <c r="K30" i="10"/>
  <c r="G31" i="10" s="1"/>
  <c r="I33" i="14" l="1"/>
  <c r="E34" i="14" s="1"/>
  <c r="J33" i="14"/>
  <c r="F34" i="14" s="1"/>
  <c r="K33" i="14"/>
  <c r="G34" i="14" s="1"/>
  <c r="G31" i="1"/>
  <c r="D32" i="1" s="1"/>
  <c r="AB31" i="1"/>
  <c r="Y32" i="1" s="1"/>
  <c r="AA32" i="1" s="1"/>
  <c r="S31" i="1"/>
  <c r="P32" i="1" s="1"/>
  <c r="AC31" i="1"/>
  <c r="Z32" i="1" s="1"/>
  <c r="T31" i="1"/>
  <c r="Q32" i="1" s="1"/>
  <c r="F32" i="1"/>
  <c r="H31" i="10"/>
  <c r="H34" i="14" l="1"/>
  <c r="I34" i="14" s="1"/>
  <c r="E35" i="14" s="1"/>
  <c r="R32" i="1"/>
  <c r="AC32" i="1"/>
  <c r="Z33" i="1" s="1"/>
  <c r="AB32" i="1"/>
  <c r="Y33" i="1" s="1"/>
  <c r="AA33" i="1" s="1"/>
  <c r="T32" i="1"/>
  <c r="Q33" i="1" s="1"/>
  <c r="S32" i="1"/>
  <c r="P33" i="1" s="1"/>
  <c r="G32" i="1"/>
  <c r="D33" i="1" s="1"/>
  <c r="H32" i="1"/>
  <c r="E33" i="1" s="1"/>
  <c r="I31" i="10"/>
  <c r="E32" i="10" s="1"/>
  <c r="J31" i="10"/>
  <c r="F32" i="10" s="1"/>
  <c r="K31" i="10"/>
  <c r="G32" i="10" s="1"/>
  <c r="K34" i="14" l="1"/>
  <c r="G35" i="14" s="1"/>
  <c r="J34" i="14"/>
  <c r="F35" i="14" s="1"/>
  <c r="H35" i="14" s="1"/>
  <c r="F33" i="1"/>
  <c r="S33" i="1" s="1"/>
  <c r="P34" i="1" s="1"/>
  <c r="R33" i="1"/>
  <c r="H32" i="10"/>
  <c r="J32" i="10" s="1"/>
  <c r="F33" i="10" s="1"/>
  <c r="J35" i="14" l="1"/>
  <c r="F36" i="14" s="1"/>
  <c r="I35" i="14"/>
  <c r="E36" i="14" s="1"/>
  <c r="K35" i="14"/>
  <c r="G36" i="14" s="1"/>
  <c r="H36" i="14" s="1"/>
  <c r="G33" i="1"/>
  <c r="D34" i="1" s="1"/>
  <c r="H33" i="1"/>
  <c r="E34" i="1" s="1"/>
  <c r="T33" i="1"/>
  <c r="Q34" i="1" s="1"/>
  <c r="R34" i="1" s="1"/>
  <c r="AC33" i="1"/>
  <c r="Z34" i="1" s="1"/>
  <c r="AB33" i="1"/>
  <c r="Y34" i="1" s="1"/>
  <c r="AA34" i="1" s="1"/>
  <c r="F34" i="1"/>
  <c r="H34" i="1" s="1"/>
  <c r="E35" i="1" s="1"/>
  <c r="K32" i="10"/>
  <c r="G33" i="10" s="1"/>
  <c r="I32" i="10"/>
  <c r="E33" i="10" s="1"/>
  <c r="H33" i="10" s="1"/>
  <c r="I36" i="14" l="1"/>
  <c r="E37" i="14" s="1"/>
  <c r="J36" i="14"/>
  <c r="F37" i="14" s="1"/>
  <c r="K36" i="14"/>
  <c r="G37" i="14" s="1"/>
  <c r="H37" i="14"/>
  <c r="I37" i="14" s="1"/>
  <c r="E38" i="14" s="1"/>
  <c r="T34" i="1"/>
  <c r="Q35" i="1" s="1"/>
  <c r="AC34" i="1"/>
  <c r="Z35" i="1" s="1"/>
  <c r="G34" i="1"/>
  <c r="D35" i="1" s="1"/>
  <c r="F35" i="1" s="1"/>
  <c r="AC35" i="1" s="1"/>
  <c r="Z36" i="1" s="1"/>
  <c r="AB34" i="1"/>
  <c r="Y35" i="1" s="1"/>
  <c r="AA35" i="1" s="1"/>
  <c r="S34" i="1"/>
  <c r="P35" i="1" s="1"/>
  <c r="I33" i="10"/>
  <c r="E34" i="10" s="1"/>
  <c r="J33" i="10"/>
  <c r="F34" i="10" s="1"/>
  <c r="K33" i="10"/>
  <c r="G34" i="10" s="1"/>
  <c r="K37" i="14" l="1"/>
  <c r="G38" i="14" s="1"/>
  <c r="J37" i="14"/>
  <c r="F38" i="14" s="1"/>
  <c r="H38" i="14"/>
  <c r="G35" i="1"/>
  <c r="D36" i="1" s="1"/>
  <c r="S35" i="1"/>
  <c r="P36" i="1" s="1"/>
  <c r="R36" i="1" s="1"/>
  <c r="T35" i="1"/>
  <c r="Q36" i="1" s="1"/>
  <c r="H35" i="1"/>
  <c r="E36" i="1" s="1"/>
  <c r="AB35" i="1"/>
  <c r="Y36" i="1" s="1"/>
  <c r="AA36" i="1" s="1"/>
  <c r="R35" i="1"/>
  <c r="H34" i="10"/>
  <c r="I38" i="14" l="1"/>
  <c r="E39" i="14" s="1"/>
  <c r="J38" i="14"/>
  <c r="F39" i="14" s="1"/>
  <c r="K38" i="14"/>
  <c r="G39" i="14" s="1"/>
  <c r="F36" i="1"/>
  <c r="I34" i="10"/>
  <c r="E35" i="10" s="1"/>
  <c r="J34" i="10"/>
  <c r="F35" i="10" s="1"/>
  <c r="K34" i="10"/>
  <c r="G35" i="10" s="1"/>
  <c r="H39" i="14" l="1"/>
  <c r="K39" i="14" s="1"/>
  <c r="G40" i="14" s="1"/>
  <c r="AC36" i="1"/>
  <c r="Z37" i="1" s="1"/>
  <c r="AB36" i="1"/>
  <c r="Y37" i="1" s="1"/>
  <c r="AA37" i="1" s="1"/>
  <c r="G36" i="1"/>
  <c r="D37" i="1" s="1"/>
  <c r="S36" i="1"/>
  <c r="P37" i="1" s="1"/>
  <c r="H36" i="1"/>
  <c r="E37" i="1" s="1"/>
  <c r="T36" i="1"/>
  <c r="Q37" i="1" s="1"/>
  <c r="H35" i="10"/>
  <c r="I35" i="10" s="1"/>
  <c r="E36" i="10" s="1"/>
  <c r="J39" i="14" l="1"/>
  <c r="F40" i="14" s="1"/>
  <c r="I39" i="14"/>
  <c r="E40" i="14" s="1"/>
  <c r="H40" i="14"/>
  <c r="K40" i="14" s="1"/>
  <c r="G41" i="14" s="1"/>
  <c r="F37" i="1"/>
  <c r="R37" i="1"/>
  <c r="K35" i="10"/>
  <c r="G36" i="10" s="1"/>
  <c r="J35" i="10"/>
  <c r="F36" i="10" s="1"/>
  <c r="J40" i="14" l="1"/>
  <c r="F41" i="14" s="1"/>
  <c r="I40" i="14"/>
  <c r="E41" i="14" s="1"/>
  <c r="H37" i="1"/>
  <c r="E38" i="1" s="1"/>
  <c r="AB37" i="1"/>
  <c r="Y38" i="1" s="1"/>
  <c r="AA38" i="1" s="1"/>
  <c r="AC37" i="1"/>
  <c r="Z38" i="1" s="1"/>
  <c r="S37" i="1"/>
  <c r="P38" i="1" s="1"/>
  <c r="G37" i="1"/>
  <c r="D38" i="1" s="1"/>
  <c r="F38" i="1" s="1"/>
  <c r="T37" i="1"/>
  <c r="Q38" i="1" s="1"/>
  <c r="R38" i="1" s="1"/>
  <c r="H36" i="10"/>
  <c r="I36" i="10" s="1"/>
  <c r="E37" i="10" s="1"/>
  <c r="K36" i="10"/>
  <c r="G37" i="10" s="1"/>
  <c r="H41" i="14" l="1"/>
  <c r="I41" i="14" s="1"/>
  <c r="E42" i="14" s="1"/>
  <c r="T38" i="1"/>
  <c r="Q39" i="1" s="1"/>
  <c r="S38" i="1"/>
  <c r="P39" i="1" s="1"/>
  <c r="R39" i="1" s="1"/>
  <c r="AB38" i="1"/>
  <c r="Y39" i="1" s="1"/>
  <c r="AA39" i="1" s="1"/>
  <c r="AC38" i="1"/>
  <c r="Z39" i="1" s="1"/>
  <c r="G38" i="1"/>
  <c r="D39" i="1" s="1"/>
  <c r="H38" i="1"/>
  <c r="E39" i="1" s="1"/>
  <c r="J36" i="10"/>
  <c r="F37" i="10" s="1"/>
  <c r="H37" i="10" s="1"/>
  <c r="K41" i="14" l="1"/>
  <c r="G42" i="14" s="1"/>
  <c r="J41" i="14"/>
  <c r="F42" i="14" s="1"/>
  <c r="H42" i="14"/>
  <c r="F39" i="1"/>
  <c r="K37" i="10"/>
  <c r="G38" i="10" s="1"/>
  <c r="I37" i="10"/>
  <c r="E38" i="10" s="1"/>
  <c r="J37" i="10"/>
  <c r="F38" i="10" s="1"/>
  <c r="I42" i="14" l="1"/>
  <c r="E43" i="14" s="1"/>
  <c r="J42" i="14"/>
  <c r="F43" i="14" s="1"/>
  <c r="K42" i="14"/>
  <c r="G43" i="14" s="1"/>
  <c r="T39" i="1"/>
  <c r="Q40" i="1" s="1"/>
  <c r="S39" i="1"/>
  <c r="P40" i="1" s="1"/>
  <c r="R40" i="1" s="1"/>
  <c r="AB39" i="1"/>
  <c r="Y40" i="1" s="1"/>
  <c r="AA40" i="1" s="1"/>
  <c r="H39" i="1"/>
  <c r="E40" i="1" s="1"/>
  <c r="AC39" i="1"/>
  <c r="Z40" i="1" s="1"/>
  <c r="G39" i="1"/>
  <c r="D40" i="1" s="1"/>
  <c r="F40" i="1" s="1"/>
  <c r="H38" i="10"/>
  <c r="H43" i="14" l="1"/>
  <c r="H40" i="1"/>
  <c r="E41" i="1" s="1"/>
  <c r="AC40" i="1"/>
  <c r="Z41" i="1" s="1"/>
  <c r="S40" i="1"/>
  <c r="P41" i="1" s="1"/>
  <c r="AB40" i="1"/>
  <c r="Y41" i="1" s="1"/>
  <c r="AA41" i="1" s="1"/>
  <c r="G40" i="1"/>
  <c r="D41" i="1" s="1"/>
  <c r="T40" i="1"/>
  <c r="Q41" i="1" s="1"/>
  <c r="I38" i="10"/>
  <c r="E39" i="10" s="1"/>
  <c r="J38" i="10"/>
  <c r="F39" i="10" s="1"/>
  <c r="K38" i="10"/>
  <c r="G39" i="10" s="1"/>
  <c r="J43" i="14" l="1"/>
  <c r="F44" i="14" s="1"/>
  <c r="K43" i="14"/>
  <c r="G44" i="14" s="1"/>
  <c r="I43" i="14"/>
  <c r="E44" i="14" s="1"/>
  <c r="H44" i="14" s="1"/>
  <c r="F41" i="1"/>
  <c r="R41" i="1"/>
  <c r="H39" i="10"/>
  <c r="I44" i="14" l="1"/>
  <c r="E45" i="14" s="1"/>
  <c r="J44" i="14"/>
  <c r="F45" i="14" s="1"/>
  <c r="K44" i="14"/>
  <c r="G45" i="14" s="1"/>
  <c r="H41" i="1"/>
  <c r="E42" i="1" s="1"/>
  <c r="T41" i="1"/>
  <c r="Q42" i="1" s="1"/>
  <c r="G41" i="1"/>
  <c r="D42" i="1" s="1"/>
  <c r="F42" i="1" s="1"/>
  <c r="AC41" i="1"/>
  <c r="Z42" i="1" s="1"/>
  <c r="AB41" i="1"/>
  <c r="Y42" i="1" s="1"/>
  <c r="AA42" i="1" s="1"/>
  <c r="S41" i="1"/>
  <c r="P42" i="1" s="1"/>
  <c r="R42" i="1" s="1"/>
  <c r="J39" i="10"/>
  <c r="F40" i="10" s="1"/>
  <c r="I39" i="10"/>
  <c r="E40" i="10" s="1"/>
  <c r="K39" i="10"/>
  <c r="G40" i="10" s="1"/>
  <c r="H45" i="14" l="1"/>
  <c r="I45" i="14" s="1"/>
  <c r="E46" i="14" s="1"/>
  <c r="H42" i="1"/>
  <c r="E43" i="1" s="1"/>
  <c r="S42" i="1"/>
  <c r="P43" i="1" s="1"/>
  <c r="R43" i="1" s="1"/>
  <c r="T42" i="1"/>
  <c r="Q43" i="1" s="1"/>
  <c r="AB42" i="1"/>
  <c r="Y43" i="1" s="1"/>
  <c r="G42" i="1"/>
  <c r="D43" i="1" s="1"/>
  <c r="F43" i="1" s="1"/>
  <c r="AC42" i="1"/>
  <c r="Z43" i="1" s="1"/>
  <c r="H40" i="10"/>
  <c r="K45" i="14" l="1"/>
  <c r="G46" i="14" s="1"/>
  <c r="J45" i="14"/>
  <c r="F46" i="14" s="1"/>
  <c r="H46" i="14"/>
  <c r="AC43" i="1"/>
  <c r="Z44" i="1" s="1"/>
  <c r="AB43" i="1"/>
  <c r="Y44" i="1" s="1"/>
  <c r="AA44" i="1" s="1"/>
  <c r="G43" i="1"/>
  <c r="D44" i="1" s="1"/>
  <c r="S43" i="1"/>
  <c r="P44" i="1" s="1"/>
  <c r="T43" i="1"/>
  <c r="Q44" i="1" s="1"/>
  <c r="H43" i="1"/>
  <c r="E44" i="1" s="1"/>
  <c r="AA43" i="1"/>
  <c r="J40" i="10"/>
  <c r="F41" i="10" s="1"/>
  <c r="K40" i="10"/>
  <c r="G41" i="10" s="1"/>
  <c r="I40" i="10"/>
  <c r="E41" i="10" s="1"/>
  <c r="H41" i="10" s="1"/>
  <c r="I46" i="14" l="1"/>
  <c r="E47" i="14" s="1"/>
  <c r="J46" i="14"/>
  <c r="F47" i="14" s="1"/>
  <c r="K46" i="14"/>
  <c r="G47" i="14" s="1"/>
  <c r="F44" i="1"/>
  <c r="R44" i="1"/>
  <c r="I41" i="10"/>
  <c r="E42" i="10" s="1"/>
  <c r="J41" i="10"/>
  <c r="F42" i="10" s="1"/>
  <c r="K41" i="10"/>
  <c r="G42" i="10" s="1"/>
  <c r="H47" i="14" l="1"/>
  <c r="T44" i="1"/>
  <c r="Q45" i="1" s="1"/>
  <c r="G44" i="1"/>
  <c r="D45" i="1" s="1"/>
  <c r="S44" i="1"/>
  <c r="P45" i="1" s="1"/>
  <c r="R45" i="1" s="1"/>
  <c r="AC44" i="1"/>
  <c r="Z45" i="1" s="1"/>
  <c r="AB44" i="1"/>
  <c r="Y45" i="1" s="1"/>
  <c r="AA45" i="1" s="1"/>
  <c r="H44" i="1"/>
  <c r="E45" i="1" s="1"/>
  <c r="H42" i="10"/>
  <c r="I47" i="14" l="1"/>
  <c r="E48" i="14" s="1"/>
  <c r="J47" i="14"/>
  <c r="F48" i="14" s="1"/>
  <c r="K47" i="14"/>
  <c r="G48" i="14" s="1"/>
  <c r="F45" i="1"/>
  <c r="I42" i="10"/>
  <c r="E43" i="10" s="1"/>
  <c r="J42" i="10"/>
  <c r="F43" i="10" s="1"/>
  <c r="K42" i="10"/>
  <c r="G43" i="10" s="1"/>
  <c r="H48" i="14" l="1"/>
  <c r="AC45" i="1"/>
  <c r="Z46" i="1" s="1"/>
  <c r="AB45" i="1"/>
  <c r="Y46" i="1" s="1"/>
  <c r="T45" i="1"/>
  <c r="Q46" i="1" s="1"/>
  <c r="S45" i="1"/>
  <c r="P46" i="1" s="1"/>
  <c r="R46" i="1" s="1"/>
  <c r="G45" i="1"/>
  <c r="D46" i="1" s="1"/>
  <c r="H45" i="1"/>
  <c r="E46" i="1" s="1"/>
  <c r="H43" i="10"/>
  <c r="K48" i="14" l="1"/>
  <c r="G49" i="14" s="1"/>
  <c r="I48" i="14"/>
  <c r="E49" i="14" s="1"/>
  <c r="J48" i="14"/>
  <c r="F49" i="14" s="1"/>
  <c r="F46" i="1"/>
  <c r="AA46" i="1"/>
  <c r="I43" i="10"/>
  <c r="E44" i="10" s="1"/>
  <c r="J43" i="10"/>
  <c r="F44" i="10" s="1"/>
  <c r="K43" i="10"/>
  <c r="G44" i="10" s="1"/>
  <c r="H49" i="14" l="1"/>
  <c r="AC46" i="1"/>
  <c r="Z47" i="1" s="1"/>
  <c r="T46" i="1"/>
  <c r="Q47" i="1" s="1"/>
  <c r="G46" i="1"/>
  <c r="D47" i="1" s="1"/>
  <c r="H46" i="1"/>
  <c r="E47" i="1" s="1"/>
  <c r="S46" i="1"/>
  <c r="P47" i="1" s="1"/>
  <c r="R47" i="1" s="1"/>
  <c r="AB46" i="1"/>
  <c r="Y47" i="1" s="1"/>
  <c r="AA47" i="1" s="1"/>
  <c r="H44" i="10"/>
  <c r="I49" i="14" l="1"/>
  <c r="E50" i="14" s="1"/>
  <c r="J49" i="14"/>
  <c r="F50" i="14" s="1"/>
  <c r="K49" i="14"/>
  <c r="G50" i="14" s="1"/>
  <c r="F47" i="1"/>
  <c r="I44" i="10"/>
  <c r="E45" i="10" s="1"/>
  <c r="J44" i="10"/>
  <c r="F45" i="10" s="1"/>
  <c r="K44" i="10"/>
  <c r="G45" i="10" s="1"/>
  <c r="H50" i="14" l="1"/>
  <c r="T47" i="1"/>
  <c r="Q48" i="1" s="1"/>
  <c r="G47" i="1"/>
  <c r="D48" i="1" s="1"/>
  <c r="AC47" i="1"/>
  <c r="Z48" i="1" s="1"/>
  <c r="S47" i="1"/>
  <c r="P48" i="1" s="1"/>
  <c r="R48" i="1" s="1"/>
  <c r="H47" i="1"/>
  <c r="E48" i="1" s="1"/>
  <c r="AB47" i="1"/>
  <c r="Y48" i="1" s="1"/>
  <c r="AA48" i="1" s="1"/>
  <c r="H45" i="10"/>
  <c r="I50" i="14" l="1"/>
  <c r="E51" i="14" s="1"/>
  <c r="J50" i="14"/>
  <c r="F51" i="14" s="1"/>
  <c r="K50" i="14"/>
  <c r="G51" i="14" s="1"/>
  <c r="F48" i="1"/>
  <c r="K45" i="10"/>
  <c r="G46" i="10" s="1"/>
  <c r="I45" i="10"/>
  <c r="E46" i="10" s="1"/>
  <c r="J45" i="10"/>
  <c r="F46" i="10" s="1"/>
  <c r="H51" i="14" l="1"/>
  <c r="G48" i="1"/>
  <c r="D49" i="1" s="1"/>
  <c r="T48" i="1"/>
  <c r="Q49" i="1" s="1"/>
  <c r="S48" i="1"/>
  <c r="P49" i="1" s="1"/>
  <c r="R49" i="1" s="1"/>
  <c r="AC48" i="1"/>
  <c r="Z49" i="1" s="1"/>
  <c r="H48" i="1"/>
  <c r="E49" i="1" s="1"/>
  <c r="AB48" i="1"/>
  <c r="Y49" i="1" s="1"/>
  <c r="AA49" i="1" s="1"/>
  <c r="H46" i="10"/>
  <c r="J51" i="14" l="1"/>
  <c r="F52" i="14" s="1"/>
  <c r="K51" i="14"/>
  <c r="G52" i="14" s="1"/>
  <c r="I51" i="14"/>
  <c r="E52" i="14" s="1"/>
  <c r="F49" i="1"/>
  <c r="I46" i="10"/>
  <c r="E47" i="10" s="1"/>
  <c r="J46" i="10"/>
  <c r="F47" i="10" s="1"/>
  <c r="K46" i="10"/>
  <c r="G47" i="10" s="1"/>
  <c r="H52" i="14" l="1"/>
  <c r="G49" i="1"/>
  <c r="D50" i="1" s="1"/>
  <c r="H49" i="1"/>
  <c r="E50" i="1" s="1"/>
  <c r="S49" i="1"/>
  <c r="P50" i="1" s="1"/>
  <c r="R50" i="1" s="1"/>
  <c r="AC49" i="1"/>
  <c r="Z50" i="1" s="1"/>
  <c r="AB49" i="1"/>
  <c r="Y50" i="1" s="1"/>
  <c r="AA50" i="1" s="1"/>
  <c r="T49" i="1"/>
  <c r="Q50" i="1" s="1"/>
  <c r="H47" i="10"/>
  <c r="I52" i="14" l="1"/>
  <c r="E53" i="14" s="1"/>
  <c r="J52" i="14"/>
  <c r="F53" i="14" s="1"/>
  <c r="K52" i="14"/>
  <c r="G53" i="14" s="1"/>
  <c r="F50" i="1"/>
  <c r="J47" i="10"/>
  <c r="F48" i="10" s="1"/>
  <c r="I47" i="10"/>
  <c r="E48" i="10" s="1"/>
  <c r="K47" i="10"/>
  <c r="G48" i="10" s="1"/>
  <c r="H53" i="14" l="1"/>
  <c r="J53" i="14" s="1"/>
  <c r="F54" i="14" s="1"/>
  <c r="AC50" i="1"/>
  <c r="Z51" i="1" s="1"/>
  <c r="AB50" i="1"/>
  <c r="Y51" i="1" s="1"/>
  <c r="T50" i="1"/>
  <c r="Q51" i="1" s="1"/>
  <c r="S50" i="1"/>
  <c r="P51" i="1" s="1"/>
  <c r="R51" i="1" s="1"/>
  <c r="H50" i="1"/>
  <c r="E51" i="1" s="1"/>
  <c r="G50" i="1"/>
  <c r="D51" i="1" s="1"/>
  <c r="H48" i="10"/>
  <c r="I53" i="14" l="1"/>
  <c r="E54" i="14" s="1"/>
  <c r="K53" i="14"/>
  <c r="G54" i="14" s="1"/>
  <c r="F51" i="1"/>
  <c r="AA51" i="1"/>
  <c r="J48" i="10"/>
  <c r="F49" i="10" s="1"/>
  <c r="K48" i="10"/>
  <c r="G49" i="10" s="1"/>
  <c r="I48" i="10"/>
  <c r="E49" i="10" s="1"/>
  <c r="H49" i="10" s="1"/>
  <c r="H54" i="14" l="1"/>
  <c r="I54" i="14" s="1"/>
  <c r="E55" i="14" s="1"/>
  <c r="AB51" i="1"/>
  <c r="Y52" i="1" s="1"/>
  <c r="AA52" i="1" s="1"/>
  <c r="S51" i="1"/>
  <c r="P52" i="1" s="1"/>
  <c r="R52" i="1" s="1"/>
  <c r="T51" i="1"/>
  <c r="Q52" i="1" s="1"/>
  <c r="H51" i="1"/>
  <c r="E52" i="1" s="1"/>
  <c r="AC51" i="1"/>
  <c r="Z52" i="1" s="1"/>
  <c r="G51" i="1"/>
  <c r="D52" i="1" s="1"/>
  <c r="F52" i="1" s="1"/>
  <c r="I49" i="10"/>
  <c r="E50" i="10" s="1"/>
  <c r="J49" i="10"/>
  <c r="F50" i="10" s="1"/>
  <c r="K49" i="10"/>
  <c r="G50" i="10" s="1"/>
  <c r="K54" i="14" l="1"/>
  <c r="G55" i="14" s="1"/>
  <c r="J54" i="14"/>
  <c r="F55" i="14" s="1"/>
  <c r="H55" i="14" s="1"/>
  <c r="I55" i="14" s="1"/>
  <c r="E56" i="14" s="1"/>
  <c r="T52" i="1"/>
  <c r="Q53" i="1" s="1"/>
  <c r="S52" i="1"/>
  <c r="P53" i="1" s="1"/>
  <c r="R53" i="1" s="1"/>
  <c r="H52" i="1"/>
  <c r="E53" i="1" s="1"/>
  <c r="AC52" i="1"/>
  <c r="Z53" i="1" s="1"/>
  <c r="G52" i="1"/>
  <c r="D53" i="1" s="1"/>
  <c r="F53" i="1" s="1"/>
  <c r="AB52" i="1"/>
  <c r="Y53" i="1" s="1"/>
  <c r="AA53" i="1" s="1"/>
  <c r="H50" i="10"/>
  <c r="K55" i="14" l="1"/>
  <c r="G56" i="14" s="1"/>
  <c r="J55" i="14"/>
  <c r="F56" i="14" s="1"/>
  <c r="H56" i="14"/>
  <c r="I56" i="14" s="1"/>
  <c r="E57" i="14" s="1"/>
  <c r="S53" i="1"/>
  <c r="P54" i="1" s="1"/>
  <c r="H53" i="1"/>
  <c r="E54" i="1" s="1"/>
  <c r="AC53" i="1"/>
  <c r="Z54" i="1" s="1"/>
  <c r="G53" i="1"/>
  <c r="D54" i="1" s="1"/>
  <c r="F54" i="1" s="1"/>
  <c r="AB53" i="1"/>
  <c r="Y54" i="1" s="1"/>
  <c r="AA54" i="1" s="1"/>
  <c r="T53" i="1"/>
  <c r="Q54" i="1" s="1"/>
  <c r="I50" i="10"/>
  <c r="E51" i="10" s="1"/>
  <c r="J50" i="10"/>
  <c r="F51" i="10" s="1"/>
  <c r="K50" i="10"/>
  <c r="G51" i="10" s="1"/>
  <c r="K56" i="14" l="1"/>
  <c r="G57" i="14" s="1"/>
  <c r="J56" i="14"/>
  <c r="F57" i="14" s="1"/>
  <c r="AC54" i="1"/>
  <c r="Z55" i="1" s="1"/>
  <c r="AB54" i="1"/>
  <c r="Y55" i="1" s="1"/>
  <c r="AA55" i="1" s="1"/>
  <c r="G54" i="1"/>
  <c r="D55" i="1" s="1"/>
  <c r="H54" i="1"/>
  <c r="E55" i="1" s="1"/>
  <c r="T54" i="1"/>
  <c r="Q55" i="1" s="1"/>
  <c r="S54" i="1"/>
  <c r="P55" i="1" s="1"/>
  <c r="R55" i="1" s="1"/>
  <c r="R54" i="1"/>
  <c r="H51" i="10"/>
  <c r="H57" i="14" l="1"/>
  <c r="I57" i="14" s="1"/>
  <c r="E58" i="14" s="1"/>
  <c r="F55" i="1"/>
  <c r="I51" i="10"/>
  <c r="E52" i="10" s="1"/>
  <c r="J51" i="10"/>
  <c r="F52" i="10" s="1"/>
  <c r="K51" i="10"/>
  <c r="G52" i="10" s="1"/>
  <c r="J57" i="14" l="1"/>
  <c r="F58" i="14" s="1"/>
  <c r="K57" i="14"/>
  <c r="G58" i="14" s="1"/>
  <c r="S55" i="1"/>
  <c r="P56" i="1" s="1"/>
  <c r="G55" i="1"/>
  <c r="D56" i="1" s="1"/>
  <c r="F56" i="1" s="1"/>
  <c r="G56" i="1" s="1"/>
  <c r="D57" i="1" s="1"/>
  <c r="H55" i="1"/>
  <c r="E56" i="1" s="1"/>
  <c r="AC55" i="1"/>
  <c r="Z56" i="1" s="1"/>
  <c r="T55" i="1"/>
  <c r="Q56" i="1" s="1"/>
  <c r="AB55" i="1"/>
  <c r="Y56" i="1" s="1"/>
  <c r="AA56" i="1" s="1"/>
  <c r="H52" i="10"/>
  <c r="H58" i="14" l="1"/>
  <c r="I58" i="14" s="1"/>
  <c r="E59" i="14" s="1"/>
  <c r="K58" i="14"/>
  <c r="G59" i="14" s="1"/>
  <c r="AB56" i="1"/>
  <c r="Y57" i="1" s="1"/>
  <c r="AA57" i="1" s="1"/>
  <c r="AC56" i="1"/>
  <c r="Z57" i="1" s="1"/>
  <c r="T56" i="1"/>
  <c r="Q57" i="1" s="1"/>
  <c r="S56" i="1"/>
  <c r="P57" i="1" s="1"/>
  <c r="H56" i="1"/>
  <c r="E57" i="1" s="1"/>
  <c r="F57" i="1" s="1"/>
  <c r="S57" i="1" s="1"/>
  <c r="P58" i="1" s="1"/>
  <c r="R56" i="1"/>
  <c r="T57" i="1"/>
  <c r="Q58" i="1" s="1"/>
  <c r="R58" i="1" s="1"/>
  <c r="AB57" i="1"/>
  <c r="Y58" i="1" s="1"/>
  <c r="R57" i="1"/>
  <c r="I52" i="10"/>
  <c r="E53" i="10" s="1"/>
  <c r="J52" i="10"/>
  <c r="F53" i="10" s="1"/>
  <c r="K52" i="10"/>
  <c r="G53" i="10" s="1"/>
  <c r="J58" i="14" l="1"/>
  <c r="F59" i="14" s="1"/>
  <c r="H59" i="14" s="1"/>
  <c r="J59" i="14"/>
  <c r="F60" i="14" s="1"/>
  <c r="K59" i="14"/>
  <c r="G60" i="14" s="1"/>
  <c r="I59" i="14"/>
  <c r="E60" i="14" s="1"/>
  <c r="G57" i="1"/>
  <c r="D58" i="1" s="1"/>
  <c r="AC57" i="1"/>
  <c r="Z58" i="1" s="1"/>
  <c r="H57" i="1"/>
  <c r="E58" i="1" s="1"/>
  <c r="F58" i="1"/>
  <c r="G58" i="1" s="1"/>
  <c r="D59" i="1" s="1"/>
  <c r="AA58" i="1"/>
  <c r="H53" i="10"/>
  <c r="H60" i="14" l="1"/>
  <c r="I60" i="14" s="1"/>
  <c r="E61" i="14" s="1"/>
  <c r="S58" i="1"/>
  <c r="P59" i="1" s="1"/>
  <c r="R59" i="1" s="1"/>
  <c r="AB58" i="1"/>
  <c r="Y59" i="1" s="1"/>
  <c r="AC58" i="1"/>
  <c r="Z59" i="1" s="1"/>
  <c r="H58" i="1"/>
  <c r="E59" i="1" s="1"/>
  <c r="T58" i="1"/>
  <c r="Q59" i="1" s="1"/>
  <c r="F59" i="1"/>
  <c r="AB59" i="1" s="1"/>
  <c r="Y60" i="1" s="1"/>
  <c r="K53" i="10"/>
  <c r="G54" i="10" s="1"/>
  <c r="I53" i="10"/>
  <c r="E54" i="10" s="1"/>
  <c r="J53" i="10"/>
  <c r="F54" i="10" s="1"/>
  <c r="J60" i="14" l="1"/>
  <c r="F61" i="14" s="1"/>
  <c r="K60" i="14"/>
  <c r="G61" i="14" s="1"/>
  <c r="AA59" i="1"/>
  <c r="S59" i="1"/>
  <c r="P60" i="1" s="1"/>
  <c r="AC59" i="1"/>
  <c r="Z60" i="1" s="1"/>
  <c r="AA60" i="1" s="1"/>
  <c r="T59" i="1"/>
  <c r="Q60" i="1" s="1"/>
  <c r="R60" i="1" s="1"/>
  <c r="H59" i="1"/>
  <c r="E60" i="1" s="1"/>
  <c r="G59" i="1"/>
  <c r="D60" i="1" s="1"/>
  <c r="F60" i="1" s="1"/>
  <c r="T60" i="1" s="1"/>
  <c r="Q61" i="1" s="1"/>
  <c r="H54" i="10"/>
  <c r="I54" i="10" s="1"/>
  <c r="E55" i="10" s="1"/>
  <c r="H61" i="14" l="1"/>
  <c r="K61" i="14" s="1"/>
  <c r="G62" i="14" s="1"/>
  <c r="K54" i="10"/>
  <c r="G55" i="10" s="1"/>
  <c r="J54" i="10"/>
  <c r="F55" i="10" s="1"/>
  <c r="H55" i="10" s="1"/>
  <c r="G60" i="1"/>
  <c r="D61" i="1" s="1"/>
  <c r="S60" i="1"/>
  <c r="P61" i="1" s="1"/>
  <c r="R61" i="1" s="1"/>
  <c r="H60" i="1"/>
  <c r="E61" i="1" s="1"/>
  <c r="AC60" i="1"/>
  <c r="Z61" i="1" s="1"/>
  <c r="AB60" i="1"/>
  <c r="Y61" i="1" s="1"/>
  <c r="AA61" i="1" s="1"/>
  <c r="J61" i="14" l="1"/>
  <c r="F62" i="14" s="1"/>
  <c r="I61" i="14"/>
  <c r="E62" i="14" s="1"/>
  <c r="F61" i="1"/>
  <c r="S61" i="1" s="1"/>
  <c r="P62" i="1" s="1"/>
  <c r="J55" i="10"/>
  <c r="F56" i="10" s="1"/>
  <c r="I55" i="10"/>
  <c r="E56" i="10" s="1"/>
  <c r="K55" i="10"/>
  <c r="G56" i="10" s="1"/>
  <c r="H62" i="14" l="1"/>
  <c r="H61" i="1"/>
  <c r="E62" i="1" s="1"/>
  <c r="AB61" i="1"/>
  <c r="Y62" i="1" s="1"/>
  <c r="AC61" i="1"/>
  <c r="Z62" i="1" s="1"/>
  <c r="T61" i="1"/>
  <c r="Q62" i="1" s="1"/>
  <c r="R62" i="1" s="1"/>
  <c r="G61" i="1"/>
  <c r="D62" i="1" s="1"/>
  <c r="F62" i="1" s="1"/>
  <c r="H56" i="10"/>
  <c r="J62" i="14" l="1"/>
  <c r="F63" i="14" s="1"/>
  <c r="I62" i="14"/>
  <c r="E63" i="14" s="1"/>
  <c r="K62" i="14"/>
  <c r="G63" i="14" s="1"/>
  <c r="G62" i="1"/>
  <c r="D63" i="1" s="1"/>
  <c r="AC62" i="1"/>
  <c r="Z63" i="1" s="1"/>
  <c r="AB62" i="1"/>
  <c r="Y63" i="1" s="1"/>
  <c r="AA63" i="1" s="1"/>
  <c r="S62" i="1"/>
  <c r="P63" i="1" s="1"/>
  <c r="T62" i="1"/>
  <c r="Q63" i="1" s="1"/>
  <c r="H62" i="1"/>
  <c r="E63" i="1" s="1"/>
  <c r="AA62" i="1"/>
  <c r="J56" i="10"/>
  <c r="F57" i="10" s="1"/>
  <c r="K56" i="10"/>
  <c r="G57" i="10" s="1"/>
  <c r="I56" i="10"/>
  <c r="E57" i="10" s="1"/>
  <c r="H63" i="14" l="1"/>
  <c r="R63" i="1"/>
  <c r="F63" i="1"/>
  <c r="H57" i="10"/>
  <c r="J63" i="14" l="1"/>
  <c r="F64" i="14" s="1"/>
  <c r="K63" i="14"/>
  <c r="G64" i="14" s="1"/>
  <c r="I63" i="14"/>
  <c r="E64" i="14" s="1"/>
  <c r="H64" i="14" s="1"/>
  <c r="I64" i="14" s="1"/>
  <c r="E65" i="14" s="1"/>
  <c r="T63" i="1"/>
  <c r="Q64" i="1" s="1"/>
  <c r="G63" i="1"/>
  <c r="D64" i="1" s="1"/>
  <c r="H63" i="1"/>
  <c r="E64" i="1" s="1"/>
  <c r="AC63" i="1"/>
  <c r="Z64" i="1" s="1"/>
  <c r="AB63" i="1"/>
  <c r="Y64" i="1" s="1"/>
  <c r="AA64" i="1" s="1"/>
  <c r="S63" i="1"/>
  <c r="P64" i="1" s="1"/>
  <c r="R64" i="1" s="1"/>
  <c r="I57" i="10"/>
  <c r="E58" i="10" s="1"/>
  <c r="J57" i="10"/>
  <c r="F58" i="10" s="1"/>
  <c r="K57" i="10"/>
  <c r="G58" i="10" s="1"/>
  <c r="J64" i="14" l="1"/>
  <c r="F65" i="14" s="1"/>
  <c r="K64" i="14"/>
  <c r="G65" i="14" s="1"/>
  <c r="H65" i="14"/>
  <c r="F64" i="1"/>
  <c r="H58" i="10"/>
  <c r="J65" i="14" l="1"/>
  <c r="F66" i="14" s="1"/>
  <c r="I65" i="14"/>
  <c r="E66" i="14" s="1"/>
  <c r="K65" i="14"/>
  <c r="G66" i="14" s="1"/>
  <c r="AC64" i="1"/>
  <c r="Z65" i="1" s="1"/>
  <c r="G64" i="1"/>
  <c r="D65" i="1" s="1"/>
  <c r="S64" i="1"/>
  <c r="P65" i="1" s="1"/>
  <c r="T64" i="1"/>
  <c r="Q65" i="1" s="1"/>
  <c r="H64" i="1"/>
  <c r="E65" i="1" s="1"/>
  <c r="AB64" i="1"/>
  <c r="Y65" i="1" s="1"/>
  <c r="I58" i="10"/>
  <c r="E59" i="10" s="1"/>
  <c r="J58" i="10"/>
  <c r="F59" i="10" s="1"/>
  <c r="K58" i="10"/>
  <c r="G59" i="10" s="1"/>
  <c r="H66" i="14" l="1"/>
  <c r="AA65" i="1"/>
  <c r="F65" i="1"/>
  <c r="G65" i="1" s="1"/>
  <c r="D66" i="1" s="1"/>
  <c r="R65" i="1"/>
  <c r="H59" i="10"/>
  <c r="J59" i="10" s="1"/>
  <c r="F60" i="10" s="1"/>
  <c r="I66" i="14" l="1"/>
  <c r="E67" i="14" s="1"/>
  <c r="K66" i="14"/>
  <c r="G67" i="14" s="1"/>
  <c r="J66" i="14"/>
  <c r="F67" i="14" s="1"/>
  <c r="AC65" i="1"/>
  <c r="Z66" i="1" s="1"/>
  <c r="H65" i="1"/>
  <c r="E66" i="1" s="1"/>
  <c r="AB65" i="1"/>
  <c r="Y66" i="1" s="1"/>
  <c r="AA66" i="1" s="1"/>
  <c r="F66" i="1"/>
  <c r="G66" i="1" s="1"/>
  <c r="D67" i="1" s="1"/>
  <c r="T65" i="1"/>
  <c r="Q66" i="1" s="1"/>
  <c r="S65" i="1"/>
  <c r="P66" i="1" s="1"/>
  <c r="R66" i="1" s="1"/>
  <c r="I59" i="10"/>
  <c r="E60" i="10" s="1"/>
  <c r="K59" i="10"/>
  <c r="G60" i="10" s="1"/>
  <c r="H67" i="14" l="1"/>
  <c r="H66" i="1"/>
  <c r="E67" i="1" s="1"/>
  <c r="AC66" i="1"/>
  <c r="Z67" i="1" s="1"/>
  <c r="AB66" i="1"/>
  <c r="Y67" i="1" s="1"/>
  <c r="T66" i="1"/>
  <c r="Q67" i="1" s="1"/>
  <c r="S66" i="1"/>
  <c r="P67" i="1" s="1"/>
  <c r="R67" i="1" s="1"/>
  <c r="F67" i="1"/>
  <c r="H67" i="1" s="1"/>
  <c r="E68" i="1" s="1"/>
  <c r="G67" i="1"/>
  <c r="D68" i="1" s="1"/>
  <c r="T67" i="1"/>
  <c r="Q68" i="1" s="1"/>
  <c r="S67" i="1"/>
  <c r="P68" i="1" s="1"/>
  <c r="R68" i="1" s="1"/>
  <c r="AC67" i="1"/>
  <c r="Z68" i="1" s="1"/>
  <c r="AA67" i="1"/>
  <c r="H60" i="10"/>
  <c r="J60" i="10" s="1"/>
  <c r="F61" i="10" s="1"/>
  <c r="J67" i="14" l="1"/>
  <c r="F68" i="14" s="1"/>
  <c r="K67" i="14"/>
  <c r="G68" i="14" s="1"/>
  <c r="I67" i="14"/>
  <c r="E68" i="14" s="1"/>
  <c r="AB67" i="1"/>
  <c r="Y68" i="1" s="1"/>
  <c r="AA68" i="1" s="1"/>
  <c r="F68" i="1"/>
  <c r="I60" i="10"/>
  <c r="E61" i="10" s="1"/>
  <c r="K60" i="10"/>
  <c r="G61" i="10" s="1"/>
  <c r="H68" i="14" l="1"/>
  <c r="I68" i="14" s="1"/>
  <c r="E69" i="14" s="1"/>
  <c r="H61" i="10"/>
  <c r="K61" i="10" s="1"/>
  <c r="G62" i="10" s="1"/>
  <c r="H68" i="1"/>
  <c r="E69" i="1" s="1"/>
  <c r="S68" i="1"/>
  <c r="P69" i="1" s="1"/>
  <c r="AC68" i="1"/>
  <c r="Z69" i="1" s="1"/>
  <c r="T68" i="1"/>
  <c r="Q69" i="1" s="1"/>
  <c r="AB68" i="1"/>
  <c r="Y69" i="1" s="1"/>
  <c r="AA69" i="1" s="1"/>
  <c r="G68" i="1"/>
  <c r="D69" i="1" s="1"/>
  <c r="J68" i="14" l="1"/>
  <c r="F69" i="14" s="1"/>
  <c r="K68" i="14"/>
  <c r="G69" i="14" s="1"/>
  <c r="J61" i="10"/>
  <c r="F62" i="10" s="1"/>
  <c r="I61" i="10"/>
  <c r="E62" i="10" s="1"/>
  <c r="H62" i="10" s="1"/>
  <c r="F69" i="1"/>
  <c r="AB69" i="1" s="1"/>
  <c r="Y70" i="1" s="1"/>
  <c r="H69" i="1"/>
  <c r="E70" i="1" s="1"/>
  <c r="AC69" i="1"/>
  <c r="Z70" i="1" s="1"/>
  <c r="T69" i="1"/>
  <c r="Q70" i="1" s="1"/>
  <c r="R69" i="1"/>
  <c r="H69" i="14" l="1"/>
  <c r="J69" i="14"/>
  <c r="F70" i="14" s="1"/>
  <c r="K69" i="14"/>
  <c r="G70" i="14" s="1"/>
  <c r="I69" i="14"/>
  <c r="E70" i="14" s="1"/>
  <c r="G69" i="1"/>
  <c r="D70" i="1" s="1"/>
  <c r="AA70" i="1"/>
  <c r="S69" i="1"/>
  <c r="P70" i="1" s="1"/>
  <c r="R70" i="1" s="1"/>
  <c r="F70" i="1"/>
  <c r="I62" i="10"/>
  <c r="E63" i="10" s="1"/>
  <c r="J62" i="10"/>
  <c r="F63" i="10" s="1"/>
  <c r="K62" i="10"/>
  <c r="G63" i="10" s="1"/>
  <c r="H70" i="14" l="1"/>
  <c r="I70" i="14" s="1"/>
  <c r="E71" i="14" s="1"/>
  <c r="T70" i="1"/>
  <c r="Q71" i="1" s="1"/>
  <c r="AB70" i="1"/>
  <c r="Y71" i="1" s="1"/>
  <c r="S70" i="1"/>
  <c r="P71" i="1" s="1"/>
  <c r="R71" i="1" s="1"/>
  <c r="G70" i="1"/>
  <c r="D71" i="1" s="1"/>
  <c r="AC70" i="1"/>
  <c r="Z71" i="1" s="1"/>
  <c r="H70" i="1"/>
  <c r="E71" i="1" s="1"/>
  <c r="H63" i="10"/>
  <c r="K70" i="14" l="1"/>
  <c r="G71" i="14" s="1"/>
  <c r="J70" i="14"/>
  <c r="F71" i="14" s="1"/>
  <c r="H71" i="14"/>
  <c r="F71" i="1"/>
  <c r="T71" i="1" s="1"/>
  <c r="Q72" i="1" s="1"/>
  <c r="AB71" i="1"/>
  <c r="Y72" i="1" s="1"/>
  <c r="G71" i="1"/>
  <c r="D72" i="1" s="1"/>
  <c r="AA71" i="1"/>
  <c r="J63" i="10"/>
  <c r="F64" i="10" s="1"/>
  <c r="I63" i="10"/>
  <c r="E64" i="10" s="1"/>
  <c r="K63" i="10"/>
  <c r="G64" i="10" s="1"/>
  <c r="I71" i="14" l="1"/>
  <c r="E72" i="14" s="1"/>
  <c r="J71" i="14"/>
  <c r="F72" i="14" s="1"/>
  <c r="K71" i="14"/>
  <c r="G72" i="14" s="1"/>
  <c r="H71" i="1"/>
  <c r="E72" i="1" s="1"/>
  <c r="AC71" i="1"/>
  <c r="Z72" i="1" s="1"/>
  <c r="AA72" i="1" s="1"/>
  <c r="S71" i="1"/>
  <c r="P72" i="1" s="1"/>
  <c r="R72" i="1" s="1"/>
  <c r="F72" i="1"/>
  <c r="T72" i="1" s="1"/>
  <c r="Q73" i="1" s="1"/>
  <c r="S72" i="1"/>
  <c r="P73" i="1" s="1"/>
  <c r="H64" i="10"/>
  <c r="J64" i="10" s="1"/>
  <c r="F65" i="10" s="1"/>
  <c r="H72" i="14" l="1"/>
  <c r="G72" i="1"/>
  <c r="D73" i="1" s="1"/>
  <c r="AC72" i="1"/>
  <c r="Z73" i="1" s="1"/>
  <c r="H72" i="1"/>
  <c r="E73" i="1" s="1"/>
  <c r="AB72" i="1"/>
  <c r="Y73" i="1" s="1"/>
  <c r="AA73" i="1"/>
  <c r="F73" i="1"/>
  <c r="AB73" i="1" s="1"/>
  <c r="Y74" i="1" s="1"/>
  <c r="R73" i="1"/>
  <c r="I64" i="10"/>
  <c r="E65" i="10" s="1"/>
  <c r="K64" i="10"/>
  <c r="G65" i="10" s="1"/>
  <c r="K72" i="14" l="1"/>
  <c r="G73" i="14" s="1"/>
  <c r="I72" i="14"/>
  <c r="E73" i="14" s="1"/>
  <c r="J72" i="14"/>
  <c r="F73" i="14" s="1"/>
  <c r="H73" i="1"/>
  <c r="E74" i="1" s="1"/>
  <c r="T73" i="1"/>
  <c r="Q74" i="1" s="1"/>
  <c r="AC73" i="1"/>
  <c r="Z74" i="1" s="1"/>
  <c r="AA74" i="1" s="1"/>
  <c r="S73" i="1"/>
  <c r="P74" i="1" s="1"/>
  <c r="R74" i="1" s="1"/>
  <c r="G73" i="1"/>
  <c r="D74" i="1" s="1"/>
  <c r="F74" i="1" s="1"/>
  <c r="AB74" i="1" s="1"/>
  <c r="Y75" i="1" s="1"/>
  <c r="H65" i="10"/>
  <c r="H73" i="14" l="1"/>
  <c r="H74" i="1"/>
  <c r="E75" i="1" s="1"/>
  <c r="T74" i="1"/>
  <c r="Q75" i="1" s="1"/>
  <c r="S74" i="1"/>
  <c r="P75" i="1" s="1"/>
  <c r="R75" i="1" s="1"/>
  <c r="AC74" i="1"/>
  <c r="Z75" i="1" s="1"/>
  <c r="G74" i="1"/>
  <c r="D75" i="1" s="1"/>
  <c r="AA75" i="1"/>
  <c r="F75" i="1"/>
  <c r="K65" i="10"/>
  <c r="G66" i="10" s="1"/>
  <c r="I65" i="10"/>
  <c r="E66" i="10" s="1"/>
  <c r="J65" i="10"/>
  <c r="F66" i="10" s="1"/>
  <c r="J73" i="14" l="1"/>
  <c r="F74" i="14" s="1"/>
  <c r="K73" i="14"/>
  <c r="G74" i="14" s="1"/>
  <c r="I73" i="14"/>
  <c r="E74" i="14" s="1"/>
  <c r="H75" i="1"/>
  <c r="E76" i="1" s="1"/>
  <c r="S75" i="1"/>
  <c r="P76" i="1" s="1"/>
  <c r="T75" i="1"/>
  <c r="Q76" i="1" s="1"/>
  <c r="AB75" i="1"/>
  <c r="Y76" i="1" s="1"/>
  <c r="AC75" i="1"/>
  <c r="Z76" i="1" s="1"/>
  <c r="G75" i="1"/>
  <c r="D76" i="1" s="1"/>
  <c r="H66" i="10"/>
  <c r="I66" i="10" s="1"/>
  <c r="E67" i="10" s="1"/>
  <c r="H74" i="14" l="1"/>
  <c r="I74" i="14" s="1"/>
  <c r="E75" i="14" s="1"/>
  <c r="F76" i="1"/>
  <c r="R76" i="1"/>
  <c r="K66" i="10"/>
  <c r="G67" i="10" s="1"/>
  <c r="AA76" i="1"/>
  <c r="S76" i="1"/>
  <c r="P77" i="1" s="1"/>
  <c r="T76" i="1"/>
  <c r="Q77" i="1" s="1"/>
  <c r="AC76" i="1"/>
  <c r="Z77" i="1" s="1"/>
  <c r="AB76" i="1"/>
  <c r="Y77" i="1" s="1"/>
  <c r="H76" i="1"/>
  <c r="E77" i="1" s="1"/>
  <c r="G76" i="1"/>
  <c r="D77" i="1" s="1"/>
  <c r="F77" i="1" s="1"/>
  <c r="J66" i="10"/>
  <c r="F67" i="10" s="1"/>
  <c r="H67" i="10" s="1"/>
  <c r="K67" i="10" s="1"/>
  <c r="G68" i="10" s="1"/>
  <c r="K74" i="14" l="1"/>
  <c r="G75" i="14" s="1"/>
  <c r="J74" i="14"/>
  <c r="F75" i="14" s="1"/>
  <c r="AA77" i="1"/>
  <c r="S77" i="1"/>
  <c r="P78" i="1" s="1"/>
  <c r="T77" i="1"/>
  <c r="Q78" i="1" s="1"/>
  <c r="AC77" i="1"/>
  <c r="Z78" i="1" s="1"/>
  <c r="AB77" i="1"/>
  <c r="Y78" i="1" s="1"/>
  <c r="AA78" i="1" s="1"/>
  <c r="H77" i="1"/>
  <c r="E78" i="1" s="1"/>
  <c r="G77" i="1"/>
  <c r="D78" i="1" s="1"/>
  <c r="F78" i="1" s="1"/>
  <c r="R77" i="1"/>
  <c r="J67" i="10"/>
  <c r="F68" i="10" s="1"/>
  <c r="I67" i="10"/>
  <c r="E68" i="10" s="1"/>
  <c r="H75" i="14" l="1"/>
  <c r="I75" i="14"/>
  <c r="E76" i="14" s="1"/>
  <c r="J75" i="14"/>
  <c r="F76" i="14" s="1"/>
  <c r="K75" i="14"/>
  <c r="G76" i="14" s="1"/>
  <c r="H68" i="10"/>
  <c r="T78" i="1"/>
  <c r="Q79" i="1" s="1"/>
  <c r="AB78" i="1"/>
  <c r="Y79" i="1" s="1"/>
  <c r="AC78" i="1"/>
  <c r="Z79" i="1" s="1"/>
  <c r="S78" i="1"/>
  <c r="P79" i="1" s="1"/>
  <c r="R79" i="1" s="1"/>
  <c r="H78" i="1"/>
  <c r="E79" i="1" s="1"/>
  <c r="G78" i="1"/>
  <c r="D79" i="1" s="1"/>
  <c r="F79" i="1" s="1"/>
  <c r="R78" i="1"/>
  <c r="K68" i="10"/>
  <c r="G69" i="10" s="1"/>
  <c r="I68" i="10"/>
  <c r="E69" i="10" s="1"/>
  <c r="J68" i="10"/>
  <c r="F69" i="10" s="1"/>
  <c r="H76" i="14" l="1"/>
  <c r="S79" i="1"/>
  <c r="P80" i="1" s="1"/>
  <c r="T79" i="1"/>
  <c r="Q80" i="1" s="1"/>
  <c r="R80" i="1" s="1"/>
  <c r="AC79" i="1"/>
  <c r="Z80" i="1" s="1"/>
  <c r="AB79" i="1"/>
  <c r="Y80" i="1" s="1"/>
  <c r="AA80" i="1" s="1"/>
  <c r="G79" i="1"/>
  <c r="D80" i="1" s="1"/>
  <c r="H79" i="1"/>
  <c r="E80" i="1" s="1"/>
  <c r="AA79" i="1"/>
  <c r="H69" i="10"/>
  <c r="J69" i="10" s="1"/>
  <c r="F70" i="10" s="1"/>
  <c r="I76" i="14" l="1"/>
  <c r="E77" i="14" s="1"/>
  <c r="K76" i="14"/>
  <c r="G77" i="14" s="1"/>
  <c r="J76" i="14"/>
  <c r="F77" i="14" s="1"/>
  <c r="F80" i="1"/>
  <c r="I69" i="10"/>
  <c r="E70" i="10" s="1"/>
  <c r="K69" i="10"/>
  <c r="G70" i="10" s="1"/>
  <c r="H77" i="14" l="1"/>
  <c r="H70" i="10"/>
  <c r="I70" i="10" s="1"/>
  <c r="E71" i="10" s="1"/>
  <c r="S80" i="1"/>
  <c r="P81" i="1" s="1"/>
  <c r="T80" i="1"/>
  <c r="Q81" i="1" s="1"/>
  <c r="AC80" i="1"/>
  <c r="Z81" i="1" s="1"/>
  <c r="AB80" i="1"/>
  <c r="Y81" i="1" s="1"/>
  <c r="AA81" i="1" s="1"/>
  <c r="H80" i="1"/>
  <c r="E81" i="1" s="1"/>
  <c r="G80" i="1"/>
  <c r="D81" i="1" s="1"/>
  <c r="J77" i="14" l="1"/>
  <c r="F78" i="14" s="1"/>
  <c r="K77" i="14"/>
  <c r="G78" i="14" s="1"/>
  <c r="I77" i="14"/>
  <c r="E78" i="14" s="1"/>
  <c r="K70" i="10"/>
  <c r="G71" i="10" s="1"/>
  <c r="J70" i="10"/>
  <c r="F71" i="10" s="1"/>
  <c r="H71" i="10" s="1"/>
  <c r="I71" i="10" s="1"/>
  <c r="E72" i="10" s="1"/>
  <c r="F81" i="1"/>
  <c r="AB81" i="1" s="1"/>
  <c r="Y82" i="1" s="1"/>
  <c r="R81" i="1"/>
  <c r="H78" i="14" l="1"/>
  <c r="J78" i="14" s="1"/>
  <c r="F79" i="14" s="1"/>
  <c r="AA82" i="1"/>
  <c r="AC81" i="1"/>
  <c r="Z82" i="1" s="1"/>
  <c r="T81" i="1"/>
  <c r="Q82" i="1" s="1"/>
  <c r="G81" i="1"/>
  <c r="D82" i="1" s="1"/>
  <c r="H81" i="1"/>
  <c r="E82" i="1" s="1"/>
  <c r="S81" i="1"/>
  <c r="P82" i="1" s="1"/>
  <c r="R82" i="1" s="1"/>
  <c r="J71" i="10"/>
  <c r="F72" i="10" s="1"/>
  <c r="K71" i="10"/>
  <c r="G72" i="10" s="1"/>
  <c r="I78" i="14" l="1"/>
  <c r="E79" i="14" s="1"/>
  <c r="K78" i="14"/>
  <c r="G79" i="14" s="1"/>
  <c r="F82" i="1"/>
  <c r="H82" i="1"/>
  <c r="E83" i="1" s="1"/>
  <c r="AB82" i="1"/>
  <c r="Y83" i="1" s="1"/>
  <c r="H72" i="10"/>
  <c r="K72" i="10" s="1"/>
  <c r="G73" i="10" s="1"/>
  <c r="H79" i="14" l="1"/>
  <c r="K79" i="14" s="1"/>
  <c r="G80" i="14" s="1"/>
  <c r="J79" i="14"/>
  <c r="F80" i="14" s="1"/>
  <c r="G82" i="1"/>
  <c r="D83" i="1" s="1"/>
  <c r="F83" i="1" s="1"/>
  <c r="T82" i="1"/>
  <c r="Q83" i="1" s="1"/>
  <c r="S82" i="1"/>
  <c r="P83" i="1" s="1"/>
  <c r="R83" i="1" s="1"/>
  <c r="AC82" i="1"/>
  <c r="Z83" i="1" s="1"/>
  <c r="AA83" i="1" s="1"/>
  <c r="J72" i="10"/>
  <c r="F73" i="10" s="1"/>
  <c r="I72" i="10"/>
  <c r="E73" i="10" s="1"/>
  <c r="I79" i="14" l="1"/>
  <c r="E80" i="14" s="1"/>
  <c r="H80" i="14" s="1"/>
  <c r="I80" i="14" s="1"/>
  <c r="E81" i="14" s="1"/>
  <c r="K80" i="14"/>
  <c r="G81" i="14" s="1"/>
  <c r="H73" i="10"/>
  <c r="I73" i="10" s="1"/>
  <c r="E74" i="10" s="1"/>
  <c r="AC83" i="1"/>
  <c r="Z84" i="1" s="1"/>
  <c r="AB83" i="1"/>
  <c r="Y84" i="1" s="1"/>
  <c r="AA84" i="1" s="1"/>
  <c r="H83" i="1"/>
  <c r="E84" i="1" s="1"/>
  <c r="G83" i="1"/>
  <c r="D84" i="1" s="1"/>
  <c r="F84" i="1" s="1"/>
  <c r="S83" i="1"/>
  <c r="P84" i="1" s="1"/>
  <c r="R84" i="1" s="1"/>
  <c r="T83" i="1"/>
  <c r="Q84" i="1" s="1"/>
  <c r="K73" i="10"/>
  <c r="G74" i="10" s="1"/>
  <c r="J73" i="10"/>
  <c r="F74" i="10" s="1"/>
  <c r="H74" i="10" s="1"/>
  <c r="J80" i="14" l="1"/>
  <c r="F81" i="14" s="1"/>
  <c r="H81" i="14" s="1"/>
  <c r="J81" i="14" s="1"/>
  <c r="F82" i="14" s="1"/>
  <c r="AB84" i="1"/>
  <c r="Y85" i="1" s="1"/>
  <c r="G84" i="1"/>
  <c r="D85" i="1" s="1"/>
  <c r="T84" i="1"/>
  <c r="Q85" i="1" s="1"/>
  <c r="S84" i="1"/>
  <c r="P85" i="1" s="1"/>
  <c r="R85" i="1" s="1"/>
  <c r="H84" i="1"/>
  <c r="E85" i="1" s="1"/>
  <c r="AC84" i="1"/>
  <c r="Z85" i="1" s="1"/>
  <c r="I74" i="10"/>
  <c r="E75" i="10" s="1"/>
  <c r="J74" i="10"/>
  <c r="F75" i="10" s="1"/>
  <c r="K74" i="10"/>
  <c r="G75" i="10" s="1"/>
  <c r="I81" i="14" l="1"/>
  <c r="E82" i="14" s="1"/>
  <c r="K81" i="14"/>
  <c r="G82" i="14" s="1"/>
  <c r="H82" i="14"/>
  <c r="J82" i="14" s="1"/>
  <c r="F83" i="14" s="1"/>
  <c r="F85" i="1"/>
  <c r="AA85" i="1"/>
  <c r="H75" i="10"/>
  <c r="K82" i="14" l="1"/>
  <c r="G83" i="14" s="1"/>
  <c r="I82" i="14"/>
  <c r="E83" i="14" s="1"/>
  <c r="S85" i="1"/>
  <c r="P86" i="1" s="1"/>
  <c r="T85" i="1"/>
  <c r="Q86" i="1" s="1"/>
  <c r="AB85" i="1"/>
  <c r="Y86" i="1" s="1"/>
  <c r="H85" i="1"/>
  <c r="E86" i="1" s="1"/>
  <c r="G85" i="1"/>
  <c r="D86" i="1" s="1"/>
  <c r="F86" i="1" s="1"/>
  <c r="AC85" i="1"/>
  <c r="Z86" i="1" s="1"/>
  <c r="I75" i="10"/>
  <c r="E76" i="10" s="1"/>
  <c r="J75" i="10"/>
  <c r="F76" i="10" s="1"/>
  <c r="K75" i="10"/>
  <c r="G76" i="10" s="1"/>
  <c r="H83" i="14" l="1"/>
  <c r="J83" i="14" s="1"/>
  <c r="F84" i="14" s="1"/>
  <c r="T86" i="1"/>
  <c r="Q87" i="1" s="1"/>
  <c r="AB86" i="1"/>
  <c r="Y87" i="1" s="1"/>
  <c r="AC86" i="1"/>
  <c r="Z87" i="1" s="1"/>
  <c r="AA87" i="1" s="1"/>
  <c r="S86" i="1"/>
  <c r="P87" i="1" s="1"/>
  <c r="R87" i="1" s="1"/>
  <c r="H86" i="1"/>
  <c r="E87" i="1" s="1"/>
  <c r="G86" i="1"/>
  <c r="D87" i="1" s="1"/>
  <c r="F87" i="1" s="1"/>
  <c r="AA86" i="1"/>
  <c r="R86" i="1"/>
  <c r="H76" i="10"/>
  <c r="K76" i="10" s="1"/>
  <c r="G77" i="10" s="1"/>
  <c r="J76" i="10"/>
  <c r="F77" i="10" s="1"/>
  <c r="I83" i="14" l="1"/>
  <c r="E84" i="14" s="1"/>
  <c r="K83" i="14"/>
  <c r="G84" i="14" s="1"/>
  <c r="H84" i="14"/>
  <c r="I84" i="14" s="1"/>
  <c r="E85" i="14" s="1"/>
  <c r="I76" i="10"/>
  <c r="E77" i="10" s="1"/>
  <c r="S87" i="1"/>
  <c r="P88" i="1" s="1"/>
  <c r="AB87" i="1"/>
  <c r="Y88" i="1" s="1"/>
  <c r="AC87" i="1"/>
  <c r="Z88" i="1" s="1"/>
  <c r="T87" i="1"/>
  <c r="Q88" i="1" s="1"/>
  <c r="G87" i="1"/>
  <c r="D88" i="1" s="1"/>
  <c r="F88" i="1" s="1"/>
  <c r="H87" i="1"/>
  <c r="E88" i="1" s="1"/>
  <c r="H77" i="10"/>
  <c r="J84" i="14" l="1"/>
  <c r="F85" i="14" s="1"/>
  <c r="K84" i="14"/>
  <c r="G85" i="14" s="1"/>
  <c r="H85" i="14"/>
  <c r="AA88" i="1"/>
  <c r="R88" i="1"/>
  <c r="AC88" i="1"/>
  <c r="Z89" i="1" s="1"/>
  <c r="H88" i="1"/>
  <c r="E89" i="1" s="1"/>
  <c r="G88" i="1"/>
  <c r="D89" i="1" s="1"/>
  <c r="F89" i="1" s="1"/>
  <c r="S88" i="1"/>
  <c r="P89" i="1" s="1"/>
  <c r="R89" i="1" s="1"/>
  <c r="T88" i="1"/>
  <c r="Q89" i="1" s="1"/>
  <c r="AB88" i="1"/>
  <c r="Y89" i="1" s="1"/>
  <c r="I77" i="10"/>
  <c r="E78" i="10" s="1"/>
  <c r="J77" i="10"/>
  <c r="F78" i="10" s="1"/>
  <c r="K77" i="10"/>
  <c r="G78" i="10" s="1"/>
  <c r="I85" i="14" l="1"/>
  <c r="E86" i="14" s="1"/>
  <c r="J85" i="14"/>
  <c r="F86" i="14" s="1"/>
  <c r="K85" i="14"/>
  <c r="G86" i="14" s="1"/>
  <c r="AB89" i="1"/>
  <c r="Y90" i="1" s="1"/>
  <c r="S89" i="1"/>
  <c r="P90" i="1" s="1"/>
  <c r="T89" i="1"/>
  <c r="Q90" i="1" s="1"/>
  <c r="G89" i="1"/>
  <c r="D90" i="1" s="1"/>
  <c r="F90" i="1" s="1"/>
  <c r="H89" i="1"/>
  <c r="E90" i="1" s="1"/>
  <c r="AC89" i="1"/>
  <c r="Z90" i="1" s="1"/>
  <c r="AA89" i="1"/>
  <c r="H78" i="10"/>
  <c r="H86" i="14" l="1"/>
  <c r="T90" i="1"/>
  <c r="Q91" i="1" s="1"/>
  <c r="S90" i="1"/>
  <c r="P91" i="1" s="1"/>
  <c r="R91" i="1" s="1"/>
  <c r="G90" i="1"/>
  <c r="D91" i="1" s="1"/>
  <c r="AB90" i="1"/>
  <c r="Y91" i="1" s="1"/>
  <c r="H90" i="1"/>
  <c r="E91" i="1" s="1"/>
  <c r="AC90" i="1"/>
  <c r="Z91" i="1" s="1"/>
  <c r="R90" i="1"/>
  <c r="AA90" i="1"/>
  <c r="J78" i="10"/>
  <c r="F79" i="10" s="1"/>
  <c r="K78" i="10"/>
  <c r="G79" i="10" s="1"/>
  <c r="I78" i="10"/>
  <c r="E79" i="10" s="1"/>
  <c r="H79" i="10" s="1"/>
  <c r="I86" i="14" l="1"/>
  <c r="E87" i="14" s="1"/>
  <c r="K86" i="14"/>
  <c r="G87" i="14" s="1"/>
  <c r="J86" i="14"/>
  <c r="F87" i="14" s="1"/>
  <c r="AA91" i="1"/>
  <c r="F91" i="1"/>
  <c r="I79" i="10"/>
  <c r="E80" i="10" s="1"/>
  <c r="J79" i="10"/>
  <c r="F80" i="10" s="1"/>
  <c r="K79" i="10"/>
  <c r="G80" i="10" s="1"/>
  <c r="H87" i="14" l="1"/>
  <c r="S91" i="1"/>
  <c r="P92" i="1" s="1"/>
  <c r="AC91" i="1"/>
  <c r="Z92" i="1" s="1"/>
  <c r="AB91" i="1"/>
  <c r="Y92" i="1" s="1"/>
  <c r="H91" i="1"/>
  <c r="E92" i="1" s="1"/>
  <c r="T91" i="1"/>
  <c r="Q92" i="1" s="1"/>
  <c r="G91" i="1"/>
  <c r="D92" i="1" s="1"/>
  <c r="F92" i="1" s="1"/>
  <c r="H80" i="10"/>
  <c r="J87" i="14" l="1"/>
  <c r="F88" i="14" s="1"/>
  <c r="I87" i="14"/>
  <c r="E88" i="14" s="1"/>
  <c r="K87" i="14"/>
  <c r="G88" i="14" s="1"/>
  <c r="AC92" i="1"/>
  <c r="Z93" i="1" s="1"/>
  <c r="T92" i="1"/>
  <c r="Q93" i="1" s="1"/>
  <c r="G92" i="1"/>
  <c r="D93" i="1" s="1"/>
  <c r="S92" i="1"/>
  <c r="P93" i="1" s="1"/>
  <c r="R93" i="1" s="1"/>
  <c r="AB92" i="1"/>
  <c r="Y93" i="1" s="1"/>
  <c r="AA93" i="1" s="1"/>
  <c r="H92" i="1"/>
  <c r="E93" i="1" s="1"/>
  <c r="AA92" i="1"/>
  <c r="R92" i="1"/>
  <c r="J80" i="10"/>
  <c r="F81" i="10" s="1"/>
  <c r="K80" i="10"/>
  <c r="G81" i="10" s="1"/>
  <c r="I80" i="10"/>
  <c r="E81" i="10" s="1"/>
  <c r="H81" i="10" s="1"/>
  <c r="H88" i="14" l="1"/>
  <c r="F93" i="1"/>
  <c r="K81" i="10"/>
  <c r="G82" i="10" s="1"/>
  <c r="I81" i="10"/>
  <c r="E82" i="10" s="1"/>
  <c r="J81" i="10"/>
  <c r="F82" i="10" s="1"/>
  <c r="I88" i="14" l="1"/>
  <c r="E89" i="14" s="1"/>
  <c r="J88" i="14"/>
  <c r="F89" i="14" s="1"/>
  <c r="K88" i="14"/>
  <c r="G89" i="14" s="1"/>
  <c r="S93" i="1"/>
  <c r="P94" i="1" s="1"/>
  <c r="T93" i="1"/>
  <c r="Q94" i="1" s="1"/>
  <c r="AC93" i="1"/>
  <c r="Z94" i="1" s="1"/>
  <c r="H93" i="1"/>
  <c r="E94" i="1" s="1"/>
  <c r="AB93" i="1"/>
  <c r="Y94" i="1" s="1"/>
  <c r="AA94" i="1" s="1"/>
  <c r="G93" i="1"/>
  <c r="D94" i="1" s="1"/>
  <c r="F94" i="1" s="1"/>
  <c r="H82" i="10"/>
  <c r="I82" i="10" s="1"/>
  <c r="E83" i="10" s="1"/>
  <c r="H89" i="14" l="1"/>
  <c r="S94" i="1"/>
  <c r="P95" i="1" s="1"/>
  <c r="T94" i="1"/>
  <c r="Q95" i="1" s="1"/>
  <c r="H94" i="1"/>
  <c r="E95" i="1" s="1"/>
  <c r="G94" i="1"/>
  <c r="D95" i="1" s="1"/>
  <c r="F95" i="1" s="1"/>
  <c r="AB94" i="1"/>
  <c r="Y95" i="1" s="1"/>
  <c r="AC94" i="1"/>
  <c r="Z95" i="1" s="1"/>
  <c r="R94" i="1"/>
  <c r="J82" i="10"/>
  <c r="F83" i="10" s="1"/>
  <c r="H83" i="10" s="1"/>
  <c r="K82" i="10"/>
  <c r="G83" i="10" s="1"/>
  <c r="I89" i="14" l="1"/>
  <c r="E90" i="14" s="1"/>
  <c r="K89" i="14"/>
  <c r="G90" i="14" s="1"/>
  <c r="J89" i="14"/>
  <c r="F90" i="14" s="1"/>
  <c r="I83" i="10"/>
  <c r="E84" i="10" s="1"/>
  <c r="J83" i="10"/>
  <c r="F84" i="10" s="1"/>
  <c r="K83" i="10"/>
  <c r="G84" i="10" s="1"/>
  <c r="S95" i="1"/>
  <c r="P96" i="1" s="1"/>
  <c r="T95" i="1"/>
  <c r="Q96" i="1" s="1"/>
  <c r="AC95" i="1"/>
  <c r="Z96" i="1" s="1"/>
  <c r="AB95" i="1"/>
  <c r="Y96" i="1" s="1"/>
  <c r="AA96" i="1" s="1"/>
  <c r="H95" i="1"/>
  <c r="E96" i="1" s="1"/>
  <c r="G95" i="1"/>
  <c r="D96" i="1" s="1"/>
  <c r="R95" i="1"/>
  <c r="AA95" i="1"/>
  <c r="H90" i="14" l="1"/>
  <c r="R96" i="1"/>
  <c r="F96" i="1"/>
  <c r="H84" i="10"/>
  <c r="K90" i="14" l="1"/>
  <c r="G91" i="14" s="1"/>
  <c r="I90" i="14"/>
  <c r="E91" i="14" s="1"/>
  <c r="J90" i="14"/>
  <c r="F91" i="14" s="1"/>
  <c r="J84" i="10"/>
  <c r="F85" i="10" s="1"/>
  <c r="I84" i="10"/>
  <c r="E85" i="10" s="1"/>
  <c r="K84" i="10"/>
  <c r="G85" i="10" s="1"/>
  <c r="S96" i="1"/>
  <c r="P97" i="1" s="1"/>
  <c r="T96" i="1"/>
  <c r="Q97" i="1" s="1"/>
  <c r="AB96" i="1"/>
  <c r="Y97" i="1" s="1"/>
  <c r="AC96" i="1"/>
  <c r="Z97" i="1" s="1"/>
  <c r="AA97" i="1" s="1"/>
  <c r="H96" i="1"/>
  <c r="E97" i="1" s="1"/>
  <c r="G96" i="1"/>
  <c r="D97" i="1" s="1"/>
  <c r="H91" i="14" l="1"/>
  <c r="H85" i="10"/>
  <c r="R97" i="1"/>
  <c r="F97" i="1"/>
  <c r="J91" i="14" l="1"/>
  <c r="F92" i="14" s="1"/>
  <c r="K91" i="14"/>
  <c r="G92" i="14" s="1"/>
  <c r="I91" i="14"/>
  <c r="E92" i="14" s="1"/>
  <c r="AB97" i="1"/>
  <c r="Y98" i="1" s="1"/>
  <c r="AA98" i="1" s="1"/>
  <c r="H97" i="1"/>
  <c r="E98" i="1" s="1"/>
  <c r="G97" i="1"/>
  <c r="D98" i="1" s="1"/>
  <c r="F98" i="1" s="1"/>
  <c r="S97" i="1"/>
  <c r="P98" i="1" s="1"/>
  <c r="T97" i="1"/>
  <c r="Q98" i="1" s="1"/>
  <c r="AC97" i="1"/>
  <c r="Z98" i="1" s="1"/>
  <c r="K85" i="10"/>
  <c r="G86" i="10" s="1"/>
  <c r="J85" i="10"/>
  <c r="F86" i="10" s="1"/>
  <c r="I85" i="10"/>
  <c r="E86" i="10" s="1"/>
  <c r="H86" i="10" s="1"/>
  <c r="J86" i="10" s="1"/>
  <c r="F87" i="10" s="1"/>
  <c r="K86" i="10"/>
  <c r="G87" i="10" s="1"/>
  <c r="I86" i="10"/>
  <c r="E87" i="10" s="1"/>
  <c r="H92" i="14" l="1"/>
  <c r="R98" i="1"/>
  <c r="T98" i="1"/>
  <c r="Q99" i="1" s="1"/>
  <c r="AC98" i="1"/>
  <c r="Z99" i="1" s="1"/>
  <c r="AB98" i="1"/>
  <c r="Y99" i="1" s="1"/>
  <c r="AA99" i="1" s="1"/>
  <c r="S98" i="1"/>
  <c r="P99" i="1" s="1"/>
  <c r="R99" i="1" s="1"/>
  <c r="H98" i="1"/>
  <c r="E99" i="1" s="1"/>
  <c r="G98" i="1"/>
  <c r="D99" i="1" s="1"/>
  <c r="F99" i="1" s="1"/>
  <c r="H87" i="10"/>
  <c r="I92" i="14" l="1"/>
  <c r="E93" i="14" s="1"/>
  <c r="J92" i="14"/>
  <c r="F93" i="14" s="1"/>
  <c r="K92" i="14"/>
  <c r="G93" i="14" s="1"/>
  <c r="AB99" i="1"/>
  <c r="Y100" i="1" s="1"/>
  <c r="G99" i="1"/>
  <c r="D100" i="1" s="1"/>
  <c r="H99" i="1"/>
  <c r="E100" i="1" s="1"/>
  <c r="S99" i="1"/>
  <c r="P100" i="1" s="1"/>
  <c r="R100" i="1" s="1"/>
  <c r="T99" i="1"/>
  <c r="Q100" i="1" s="1"/>
  <c r="AC99" i="1"/>
  <c r="Z100" i="1" s="1"/>
  <c r="I87" i="10"/>
  <c r="E88" i="10" s="1"/>
  <c r="J87" i="10"/>
  <c r="F88" i="10" s="1"/>
  <c r="K87" i="10"/>
  <c r="G88" i="10" s="1"/>
  <c r="H93" i="14" l="1"/>
  <c r="J93" i="14" s="1"/>
  <c r="F94" i="14" s="1"/>
  <c r="H88" i="10"/>
  <c r="F100" i="1"/>
  <c r="AA100" i="1"/>
  <c r="I88" i="10"/>
  <c r="E89" i="10" s="1"/>
  <c r="J88" i="10"/>
  <c r="F89" i="10" s="1"/>
  <c r="K88" i="10"/>
  <c r="G89" i="10" s="1"/>
  <c r="I93" i="14" l="1"/>
  <c r="E94" i="14" s="1"/>
  <c r="K93" i="14"/>
  <c r="G94" i="14" s="1"/>
  <c r="AB100" i="1"/>
  <c r="Y101" i="1" s="1"/>
  <c r="G100" i="1"/>
  <c r="D101" i="1" s="1"/>
  <c r="H100" i="1"/>
  <c r="E101" i="1" s="1"/>
  <c r="S100" i="1"/>
  <c r="P101" i="1" s="1"/>
  <c r="AC100" i="1"/>
  <c r="Z101" i="1" s="1"/>
  <c r="T100" i="1"/>
  <c r="Q101" i="1" s="1"/>
  <c r="H89" i="10"/>
  <c r="I89" i="10" s="1"/>
  <c r="E90" i="10" s="1"/>
  <c r="H94" i="14" l="1"/>
  <c r="I94" i="14" s="1"/>
  <c r="E95" i="14" s="1"/>
  <c r="J94" i="14"/>
  <c r="F95" i="14" s="1"/>
  <c r="J89" i="10"/>
  <c r="F90" i="10" s="1"/>
  <c r="F101" i="1"/>
  <c r="R101" i="1"/>
  <c r="K89" i="10"/>
  <c r="G90" i="10" s="1"/>
  <c r="AA101" i="1"/>
  <c r="H90" i="10"/>
  <c r="J90" i="10" s="1"/>
  <c r="F91" i="10" s="1"/>
  <c r="K94" i="14" l="1"/>
  <c r="G95" i="14" s="1"/>
  <c r="H95" i="14" s="1"/>
  <c r="K95" i="14" s="1"/>
  <c r="G96" i="14" s="1"/>
  <c r="I90" i="10"/>
  <c r="E91" i="10" s="1"/>
  <c r="S101" i="1"/>
  <c r="P102" i="1" s="1"/>
  <c r="R102" i="1" s="1"/>
  <c r="T101" i="1"/>
  <c r="Q102" i="1" s="1"/>
  <c r="AB101" i="1"/>
  <c r="Y102" i="1" s="1"/>
  <c r="AA102" i="1" s="1"/>
  <c r="H101" i="1"/>
  <c r="E102" i="1" s="1"/>
  <c r="G101" i="1"/>
  <c r="D102" i="1" s="1"/>
  <c r="F102" i="1" s="1"/>
  <c r="AC101" i="1"/>
  <c r="Z102" i="1" s="1"/>
  <c r="K90" i="10"/>
  <c r="G91" i="10" s="1"/>
  <c r="J95" i="14" l="1"/>
  <c r="F96" i="14" s="1"/>
  <c r="I95" i="14"/>
  <c r="E96" i="14" s="1"/>
  <c r="H96" i="14"/>
  <c r="AC102" i="1"/>
  <c r="Z103" i="1" s="1"/>
  <c r="S102" i="1"/>
  <c r="P103" i="1" s="1"/>
  <c r="G102" i="1"/>
  <c r="D103" i="1" s="1"/>
  <c r="AB102" i="1"/>
  <c r="Y103" i="1" s="1"/>
  <c r="AA103" i="1" s="1"/>
  <c r="H102" i="1"/>
  <c r="E103" i="1" s="1"/>
  <c r="T102" i="1"/>
  <c r="Q103" i="1" s="1"/>
  <c r="H91" i="10"/>
  <c r="J96" i="14" l="1"/>
  <c r="F97" i="14" s="1"/>
  <c r="I96" i="14"/>
  <c r="E97" i="14" s="1"/>
  <c r="K96" i="14"/>
  <c r="G97" i="14" s="1"/>
  <c r="I91" i="10"/>
  <c r="E92" i="10" s="1"/>
  <c r="J91" i="10"/>
  <c r="F92" i="10" s="1"/>
  <c r="K91" i="10"/>
  <c r="G92" i="10" s="1"/>
  <c r="F103" i="1"/>
  <c r="R103" i="1"/>
  <c r="H97" i="14" l="1"/>
  <c r="H92" i="10"/>
  <c r="AB103" i="1"/>
  <c r="Y104" i="1" s="1"/>
  <c r="H103" i="1"/>
  <c r="E104" i="1" s="1"/>
  <c r="G103" i="1"/>
  <c r="D104" i="1" s="1"/>
  <c r="F104" i="1" s="1"/>
  <c r="AC103" i="1"/>
  <c r="Z104" i="1" s="1"/>
  <c r="AA104" i="1" s="1"/>
  <c r="S103" i="1"/>
  <c r="P104" i="1" s="1"/>
  <c r="T103" i="1"/>
  <c r="Q104" i="1" s="1"/>
  <c r="I97" i="14" l="1"/>
  <c r="E98" i="14" s="1"/>
  <c r="J97" i="14"/>
  <c r="F98" i="14" s="1"/>
  <c r="K97" i="14"/>
  <c r="G98" i="14" s="1"/>
  <c r="AC104" i="1"/>
  <c r="Z105" i="1" s="1"/>
  <c r="H104" i="1"/>
  <c r="E105" i="1" s="1"/>
  <c r="G104" i="1"/>
  <c r="D105" i="1" s="1"/>
  <c r="F105" i="1" s="1"/>
  <c r="S104" i="1"/>
  <c r="P105" i="1" s="1"/>
  <c r="T104" i="1"/>
  <c r="Q105" i="1" s="1"/>
  <c r="AB104" i="1"/>
  <c r="Y105" i="1" s="1"/>
  <c r="AA105" i="1" s="1"/>
  <c r="R104" i="1"/>
  <c r="I92" i="10"/>
  <c r="E93" i="10" s="1"/>
  <c r="H93" i="10" s="1"/>
  <c r="K92" i="10"/>
  <c r="G93" i="10" s="1"/>
  <c r="J92" i="10"/>
  <c r="F93" i="10" s="1"/>
  <c r="H98" i="14" l="1"/>
  <c r="K98" i="14" s="1"/>
  <c r="G99" i="14" s="1"/>
  <c r="J93" i="10"/>
  <c r="F94" i="10" s="1"/>
  <c r="K93" i="10"/>
  <c r="G94" i="10" s="1"/>
  <c r="I93" i="10"/>
  <c r="E94" i="10" s="1"/>
  <c r="H94" i="10" s="1"/>
  <c r="I94" i="10" s="1"/>
  <c r="E95" i="10" s="1"/>
  <c r="R105" i="1"/>
  <c r="G105" i="1"/>
  <c r="D106" i="1" s="1"/>
  <c r="F106" i="1" s="1"/>
  <c r="S105" i="1"/>
  <c r="P106" i="1" s="1"/>
  <c r="R106" i="1" s="1"/>
  <c r="T105" i="1"/>
  <c r="Q106" i="1" s="1"/>
  <c r="AB105" i="1"/>
  <c r="Y106" i="1" s="1"/>
  <c r="AA106" i="1" s="1"/>
  <c r="H105" i="1"/>
  <c r="E106" i="1" s="1"/>
  <c r="AC105" i="1"/>
  <c r="Z106" i="1" s="1"/>
  <c r="J94" i="10"/>
  <c r="F95" i="10" s="1"/>
  <c r="K94" i="10"/>
  <c r="G95" i="10" s="1"/>
  <c r="I98" i="14" l="1"/>
  <c r="E99" i="14" s="1"/>
  <c r="J98" i="14"/>
  <c r="F99" i="14" s="1"/>
  <c r="H99" i="14" s="1"/>
  <c r="S106" i="1"/>
  <c r="P107" i="1" s="1"/>
  <c r="AB106" i="1"/>
  <c r="Y107" i="1" s="1"/>
  <c r="AA107" i="1" s="1"/>
  <c r="T106" i="1"/>
  <c r="Q107" i="1" s="1"/>
  <c r="AC106" i="1"/>
  <c r="Z107" i="1" s="1"/>
  <c r="G106" i="1"/>
  <c r="D107" i="1" s="1"/>
  <c r="H106" i="1"/>
  <c r="E107" i="1" s="1"/>
  <c r="H95" i="10"/>
  <c r="J99" i="14" l="1"/>
  <c r="F100" i="14" s="1"/>
  <c r="K99" i="14"/>
  <c r="G100" i="14" s="1"/>
  <c r="I99" i="14"/>
  <c r="E100" i="14" s="1"/>
  <c r="F107" i="1"/>
  <c r="R107" i="1"/>
  <c r="I95" i="10"/>
  <c r="E96" i="10" s="1"/>
  <c r="K95" i="10"/>
  <c r="G96" i="10" s="1"/>
  <c r="J95" i="10"/>
  <c r="F96" i="10" s="1"/>
  <c r="H100" i="14" l="1"/>
  <c r="I100" i="14" s="1"/>
  <c r="E101" i="14" s="1"/>
  <c r="K100" i="14"/>
  <c r="G101" i="14" s="1"/>
  <c r="H107" i="1"/>
  <c r="E108" i="1" s="1"/>
  <c r="AB107" i="1"/>
  <c r="Y108" i="1" s="1"/>
  <c r="G107" i="1"/>
  <c r="D108" i="1" s="1"/>
  <c r="F108" i="1" s="1"/>
  <c r="T107" i="1"/>
  <c r="Q108" i="1" s="1"/>
  <c r="S107" i="1"/>
  <c r="P108" i="1" s="1"/>
  <c r="R108" i="1" s="1"/>
  <c r="AC107" i="1"/>
  <c r="Z108" i="1" s="1"/>
  <c r="H96" i="10"/>
  <c r="J100" i="14" l="1"/>
  <c r="F101" i="14" s="1"/>
  <c r="H101" i="14" s="1"/>
  <c r="AA108" i="1"/>
  <c r="T108" i="1"/>
  <c r="Q109" i="1" s="1"/>
  <c r="AC108" i="1"/>
  <c r="Z109" i="1" s="1"/>
  <c r="AB108" i="1"/>
  <c r="Y109" i="1" s="1"/>
  <c r="AA109" i="1" s="1"/>
  <c r="H108" i="1"/>
  <c r="E109" i="1" s="1"/>
  <c r="G108" i="1"/>
  <c r="D109" i="1" s="1"/>
  <c r="F109" i="1" s="1"/>
  <c r="S108" i="1"/>
  <c r="P109" i="1" s="1"/>
  <c r="R109" i="1" s="1"/>
  <c r="I96" i="10"/>
  <c r="E97" i="10" s="1"/>
  <c r="J96" i="10"/>
  <c r="F97" i="10" s="1"/>
  <c r="K96" i="10"/>
  <c r="G97" i="10" s="1"/>
  <c r="I101" i="14" l="1"/>
  <c r="E102" i="14" s="1"/>
  <c r="J101" i="14"/>
  <c r="F102" i="14" s="1"/>
  <c r="K101" i="14"/>
  <c r="G102" i="14" s="1"/>
  <c r="AC109" i="1"/>
  <c r="Z110" i="1" s="1"/>
  <c r="AB109" i="1"/>
  <c r="Y110" i="1" s="1"/>
  <c r="AA110" i="1" s="1"/>
  <c r="H109" i="1"/>
  <c r="E110" i="1" s="1"/>
  <c r="S109" i="1"/>
  <c r="P110" i="1" s="1"/>
  <c r="G109" i="1"/>
  <c r="D110" i="1" s="1"/>
  <c r="F110" i="1" s="1"/>
  <c r="T109" i="1"/>
  <c r="Q110" i="1" s="1"/>
  <c r="H97" i="10"/>
  <c r="H102" i="14" l="1"/>
  <c r="T110" i="1"/>
  <c r="Q111" i="1" s="1"/>
  <c r="AB110" i="1"/>
  <c r="Y111" i="1" s="1"/>
  <c r="AC110" i="1"/>
  <c r="Z111" i="1" s="1"/>
  <c r="S110" i="1"/>
  <c r="P111" i="1" s="1"/>
  <c r="R111" i="1" s="1"/>
  <c r="H110" i="1"/>
  <c r="E111" i="1" s="1"/>
  <c r="G110" i="1"/>
  <c r="D111" i="1" s="1"/>
  <c r="F111" i="1" s="1"/>
  <c r="R110" i="1"/>
  <c r="I97" i="10"/>
  <c r="E98" i="10" s="1"/>
  <c r="J97" i="10"/>
  <c r="F98" i="10" s="1"/>
  <c r="K97" i="10"/>
  <c r="G98" i="10" s="1"/>
  <c r="K102" i="14" l="1"/>
  <c r="G103" i="14" s="1"/>
  <c r="I102" i="14"/>
  <c r="E103" i="14" s="1"/>
  <c r="J102" i="14"/>
  <c r="F103" i="14" s="1"/>
  <c r="S111" i="1"/>
  <c r="P112" i="1" s="1"/>
  <c r="H111" i="1"/>
  <c r="E112" i="1" s="1"/>
  <c r="G111" i="1"/>
  <c r="D112" i="1" s="1"/>
  <c r="F112" i="1" s="1"/>
  <c r="AC111" i="1"/>
  <c r="Z112" i="1" s="1"/>
  <c r="AB111" i="1"/>
  <c r="Y112" i="1" s="1"/>
  <c r="AA112" i="1" s="1"/>
  <c r="T111" i="1"/>
  <c r="Q112" i="1" s="1"/>
  <c r="AA111" i="1"/>
  <c r="H98" i="10"/>
  <c r="H103" i="14" l="1"/>
  <c r="T112" i="1"/>
  <c r="Q113" i="1" s="1"/>
  <c r="AB112" i="1"/>
  <c r="Y113" i="1" s="1"/>
  <c r="AC112" i="1"/>
  <c r="Z113" i="1" s="1"/>
  <c r="AA113" i="1" s="1"/>
  <c r="H112" i="1"/>
  <c r="E113" i="1" s="1"/>
  <c r="G112" i="1"/>
  <c r="D113" i="1" s="1"/>
  <c r="F113" i="1" s="1"/>
  <c r="S112" i="1"/>
  <c r="P113" i="1" s="1"/>
  <c r="R113" i="1" s="1"/>
  <c r="R112" i="1"/>
  <c r="I98" i="10"/>
  <c r="E99" i="10" s="1"/>
  <c r="J98" i="10"/>
  <c r="F99" i="10" s="1"/>
  <c r="K98" i="10"/>
  <c r="G99" i="10" s="1"/>
  <c r="I103" i="14" l="1"/>
  <c r="J103" i="14"/>
  <c r="K103" i="14"/>
  <c r="H113" i="1"/>
  <c r="E114" i="1" s="1"/>
  <c r="AC113" i="1"/>
  <c r="Z114" i="1" s="1"/>
  <c r="G113" i="1"/>
  <c r="D114" i="1" s="1"/>
  <c r="S113" i="1"/>
  <c r="P114" i="1" s="1"/>
  <c r="T113" i="1"/>
  <c r="Q114" i="1" s="1"/>
  <c r="AB113" i="1"/>
  <c r="Y114" i="1" s="1"/>
  <c r="AA114" i="1" s="1"/>
  <c r="H99" i="10"/>
  <c r="F114" i="1" l="1"/>
  <c r="R114" i="1"/>
  <c r="K99" i="10"/>
  <c r="G100" i="10" s="1"/>
  <c r="I99" i="10"/>
  <c r="E100" i="10" s="1"/>
  <c r="J99" i="10"/>
  <c r="F100" i="10" s="1"/>
  <c r="H114" i="1" l="1"/>
  <c r="E115" i="1" s="1"/>
  <c r="G114" i="1"/>
  <c r="D115" i="1" s="1"/>
  <c r="T114" i="1"/>
  <c r="Q115" i="1" s="1"/>
  <c r="AC114" i="1"/>
  <c r="Z115" i="1" s="1"/>
  <c r="AB114" i="1"/>
  <c r="Y115" i="1" s="1"/>
  <c r="AA115" i="1" s="1"/>
  <c r="S114" i="1"/>
  <c r="P115" i="1" s="1"/>
  <c r="R115" i="1" s="1"/>
  <c r="H100" i="10"/>
  <c r="F115" i="1" l="1"/>
  <c r="I100" i="10"/>
  <c r="E101" i="10" s="1"/>
  <c r="J100" i="10"/>
  <c r="F101" i="10" s="1"/>
  <c r="K100" i="10"/>
  <c r="G101" i="10" s="1"/>
  <c r="T115" i="1" l="1"/>
  <c r="Q116" i="1" s="1"/>
  <c r="R116" i="1" s="1"/>
  <c r="AC115" i="1"/>
  <c r="Z116" i="1" s="1"/>
  <c r="G115" i="1"/>
  <c r="D116" i="1" s="1"/>
  <c r="F116" i="1" s="1"/>
  <c r="H115" i="1"/>
  <c r="E116" i="1" s="1"/>
  <c r="S115" i="1"/>
  <c r="P116" i="1" s="1"/>
  <c r="AB115" i="1"/>
  <c r="Y116" i="1" s="1"/>
  <c r="AA116" i="1" s="1"/>
  <c r="H101" i="10"/>
  <c r="S116" i="1" l="1"/>
  <c r="P117" i="1" s="1"/>
  <c r="R117" i="1" s="1"/>
  <c r="T116" i="1"/>
  <c r="Q117" i="1" s="1"/>
  <c r="G116" i="1"/>
  <c r="D117" i="1" s="1"/>
  <c r="AB116" i="1"/>
  <c r="Y117" i="1" s="1"/>
  <c r="AC116" i="1"/>
  <c r="Z117" i="1" s="1"/>
  <c r="AA117" i="1" s="1"/>
  <c r="H116" i="1"/>
  <c r="E117" i="1" s="1"/>
  <c r="I101" i="10"/>
  <c r="E102" i="10" s="1"/>
  <c r="J101" i="10"/>
  <c r="F102" i="10" s="1"/>
  <c r="K101" i="10"/>
  <c r="G102" i="10" s="1"/>
  <c r="F117" i="1" l="1"/>
  <c r="H102" i="10"/>
  <c r="AB117" i="1" l="1"/>
  <c r="Y118" i="1" s="1"/>
  <c r="AC117" i="1"/>
  <c r="Z118" i="1" s="1"/>
  <c r="S117" i="1"/>
  <c r="P118" i="1" s="1"/>
  <c r="T117" i="1"/>
  <c r="Q118" i="1" s="1"/>
  <c r="G117" i="1"/>
  <c r="D118" i="1" s="1"/>
  <c r="F118" i="1" s="1"/>
  <c r="H117" i="1"/>
  <c r="E118" i="1" s="1"/>
  <c r="J102" i="10"/>
  <c r="F103" i="10" s="1"/>
  <c r="K102" i="10"/>
  <c r="G103" i="10" s="1"/>
  <c r="I102" i="10"/>
  <c r="E103" i="10" s="1"/>
  <c r="H103" i="10" s="1"/>
  <c r="AB118" i="1" l="1"/>
  <c r="Y119" i="1" s="1"/>
  <c r="T118" i="1"/>
  <c r="Q119" i="1" s="1"/>
  <c r="G118" i="1"/>
  <c r="D119" i="1" s="1"/>
  <c r="AC118" i="1"/>
  <c r="Z119" i="1" s="1"/>
  <c r="AA119" i="1" s="1"/>
  <c r="S118" i="1"/>
  <c r="P119" i="1" s="1"/>
  <c r="R119" i="1" s="1"/>
  <c r="H118" i="1"/>
  <c r="E119" i="1" s="1"/>
  <c r="R118" i="1"/>
  <c r="AA118" i="1"/>
  <c r="J103" i="10"/>
  <c r="F104" i="10" s="1"/>
  <c r="K103" i="10"/>
  <c r="G104" i="10" s="1"/>
  <c r="I103" i="10"/>
  <c r="E104" i="10" s="1"/>
  <c r="H104" i="10" s="1"/>
  <c r="F119" i="1" l="1"/>
  <c r="I104" i="10"/>
  <c r="E105" i="10" s="1"/>
  <c r="J104" i="10"/>
  <c r="F105" i="10" s="1"/>
  <c r="K104" i="10"/>
  <c r="G105" i="10" s="1"/>
  <c r="G119" i="1" l="1"/>
  <c r="D120" i="1" s="1"/>
  <c r="AB119" i="1"/>
  <c r="Y120" i="1" s="1"/>
  <c r="AC119" i="1"/>
  <c r="Z120" i="1" s="1"/>
  <c r="S119" i="1"/>
  <c r="P120" i="1" s="1"/>
  <c r="R120" i="1" s="1"/>
  <c r="T119" i="1"/>
  <c r="Q120" i="1" s="1"/>
  <c r="H119" i="1"/>
  <c r="E120" i="1" s="1"/>
  <c r="H105" i="10"/>
  <c r="J105" i="10" s="1"/>
  <c r="F106" i="10" s="1"/>
  <c r="K105" i="10"/>
  <c r="G106" i="10" s="1"/>
  <c r="AA120" i="1" l="1"/>
  <c r="F120" i="1"/>
  <c r="I105" i="10"/>
  <c r="E106" i="10" s="1"/>
  <c r="H106" i="10"/>
  <c r="G120" i="1" l="1"/>
  <c r="D121" i="1" s="1"/>
  <c r="F121" i="1" s="1"/>
  <c r="T120" i="1"/>
  <c r="Q121" i="1" s="1"/>
  <c r="AB120" i="1"/>
  <c r="Y121" i="1" s="1"/>
  <c r="H120" i="1"/>
  <c r="E121" i="1" s="1"/>
  <c r="S120" i="1"/>
  <c r="P121" i="1" s="1"/>
  <c r="R121" i="1" s="1"/>
  <c r="AC120" i="1"/>
  <c r="Z121" i="1" s="1"/>
  <c r="I106" i="10"/>
  <c r="E107" i="10" s="1"/>
  <c r="J106" i="10"/>
  <c r="F107" i="10" s="1"/>
  <c r="K106" i="10"/>
  <c r="G107" i="10" s="1"/>
  <c r="S121" i="1" l="1"/>
  <c r="P122" i="1" s="1"/>
  <c r="R122" i="1" s="1"/>
  <c r="T121" i="1"/>
  <c r="Q122" i="1" s="1"/>
  <c r="AC121" i="1"/>
  <c r="Z122" i="1" s="1"/>
  <c r="H121" i="1"/>
  <c r="E122" i="1" s="1"/>
  <c r="G121" i="1"/>
  <c r="D122" i="1" s="1"/>
  <c r="F122" i="1" s="1"/>
  <c r="AB121" i="1"/>
  <c r="Y122" i="1" s="1"/>
  <c r="AA122" i="1" s="1"/>
  <c r="AA121" i="1"/>
  <c r="H107" i="10"/>
  <c r="H122" i="1" l="1"/>
  <c r="E123" i="1" s="1"/>
  <c r="S122" i="1"/>
  <c r="P123" i="1" s="1"/>
  <c r="T122" i="1"/>
  <c r="Q123" i="1" s="1"/>
  <c r="G122" i="1"/>
  <c r="D123" i="1" s="1"/>
  <c r="AB122" i="1"/>
  <c r="Y123" i="1" s="1"/>
  <c r="AC122" i="1"/>
  <c r="Z123" i="1" s="1"/>
  <c r="K107" i="10"/>
  <c r="G108" i="10" s="1"/>
  <c r="I107" i="10"/>
  <c r="E108" i="10" s="1"/>
  <c r="J107" i="10"/>
  <c r="F108" i="10" s="1"/>
  <c r="F123" i="1" l="1"/>
  <c r="AA123" i="1"/>
  <c r="R123" i="1"/>
  <c r="H108" i="10"/>
  <c r="I108" i="10" s="1"/>
  <c r="E109" i="10" s="1"/>
  <c r="J108" i="10"/>
  <c r="F109" i="10" s="1"/>
  <c r="H123" i="1" l="1"/>
  <c r="E124" i="1" s="1"/>
  <c r="T123" i="1"/>
  <c r="Q124" i="1" s="1"/>
  <c r="S123" i="1"/>
  <c r="P124" i="1" s="1"/>
  <c r="AC123" i="1"/>
  <c r="Z124" i="1" s="1"/>
  <c r="AB123" i="1"/>
  <c r="Y124" i="1" s="1"/>
  <c r="AA124" i="1" s="1"/>
  <c r="G123" i="1"/>
  <c r="D124" i="1" s="1"/>
  <c r="K108" i="10"/>
  <c r="G109" i="10" s="1"/>
  <c r="H109" i="10"/>
  <c r="I109" i="10" s="1"/>
  <c r="E110" i="10" s="1"/>
  <c r="F124" i="1" l="1"/>
  <c r="R124" i="1"/>
  <c r="K109" i="10"/>
  <c r="G110" i="10" s="1"/>
  <c r="H110" i="10" s="1"/>
  <c r="J109" i="10"/>
  <c r="F110" i="10" s="1"/>
  <c r="T124" i="1" l="1"/>
  <c r="Q125" i="1" s="1"/>
  <c r="S124" i="1"/>
  <c r="P125" i="1" s="1"/>
  <c r="AC124" i="1"/>
  <c r="Z125" i="1" s="1"/>
  <c r="H124" i="1"/>
  <c r="E125" i="1" s="1"/>
  <c r="G124" i="1"/>
  <c r="D125" i="1" s="1"/>
  <c r="F125" i="1" s="1"/>
  <c r="AB124" i="1"/>
  <c r="Y125" i="1" s="1"/>
  <c r="AA125" i="1" s="1"/>
  <c r="J110" i="10"/>
  <c r="F111" i="10" s="1"/>
  <c r="K110" i="10"/>
  <c r="G111" i="10" s="1"/>
  <c r="I110" i="10"/>
  <c r="E111" i="10" s="1"/>
  <c r="G125" i="1" l="1"/>
  <c r="D126" i="1" s="1"/>
  <c r="F126" i="1" s="1"/>
  <c r="S125" i="1"/>
  <c r="P126" i="1" s="1"/>
  <c r="AC125" i="1"/>
  <c r="Z126" i="1" s="1"/>
  <c r="T125" i="1"/>
  <c r="Q126" i="1" s="1"/>
  <c r="AB125" i="1"/>
  <c r="Y126" i="1" s="1"/>
  <c r="AA126" i="1" s="1"/>
  <c r="H125" i="1"/>
  <c r="E126" i="1" s="1"/>
  <c r="R125" i="1"/>
  <c r="H111" i="10"/>
  <c r="I111" i="10" s="1"/>
  <c r="E112" i="10" s="1"/>
  <c r="AB126" i="1" l="1"/>
  <c r="Y127" i="1" s="1"/>
  <c r="T126" i="1"/>
  <c r="Q127" i="1" s="1"/>
  <c r="AC126" i="1"/>
  <c r="Z127" i="1" s="1"/>
  <c r="S126" i="1"/>
  <c r="P127" i="1" s="1"/>
  <c r="R127" i="1" s="1"/>
  <c r="H126" i="1"/>
  <c r="E127" i="1" s="1"/>
  <c r="G126" i="1"/>
  <c r="D127" i="1" s="1"/>
  <c r="F127" i="1" s="1"/>
  <c r="R126" i="1"/>
  <c r="K111" i="10"/>
  <c r="G112" i="10" s="1"/>
  <c r="J111" i="10"/>
  <c r="F112" i="10" s="1"/>
  <c r="H112" i="10"/>
  <c r="AA127" i="1" l="1"/>
  <c r="AC127" i="1"/>
  <c r="Z128" i="1" s="1"/>
  <c r="S127" i="1"/>
  <c r="P128" i="1" s="1"/>
  <c r="T127" i="1"/>
  <c r="Q128" i="1" s="1"/>
  <c r="AB127" i="1"/>
  <c r="Y128" i="1" s="1"/>
  <c r="AA128" i="1" s="1"/>
  <c r="H127" i="1"/>
  <c r="E128" i="1" s="1"/>
  <c r="G127" i="1"/>
  <c r="D128" i="1" s="1"/>
  <c r="F128" i="1" s="1"/>
  <c r="I112" i="10"/>
  <c r="E113" i="10" s="1"/>
  <c r="J112" i="10"/>
  <c r="F113" i="10" s="1"/>
  <c r="K112" i="10"/>
  <c r="G113" i="10" s="1"/>
  <c r="T128" i="1" l="1"/>
  <c r="Q129" i="1" s="1"/>
  <c r="S128" i="1"/>
  <c r="P129" i="1" s="1"/>
  <c r="AB128" i="1"/>
  <c r="Y129" i="1" s="1"/>
  <c r="AC128" i="1"/>
  <c r="Z129" i="1" s="1"/>
  <c r="H128" i="1"/>
  <c r="E129" i="1" s="1"/>
  <c r="G128" i="1"/>
  <c r="D129" i="1" s="1"/>
  <c r="F129" i="1" s="1"/>
  <c r="R128" i="1"/>
  <c r="H113" i="10"/>
  <c r="I113" i="10" s="1"/>
  <c r="E114" i="10" s="1"/>
  <c r="AB129" i="1" l="1"/>
  <c r="Y130" i="1" s="1"/>
  <c r="AA130" i="1" s="1"/>
  <c r="T129" i="1"/>
  <c r="Q130" i="1" s="1"/>
  <c r="S129" i="1"/>
  <c r="P130" i="1" s="1"/>
  <c r="R130" i="1" s="1"/>
  <c r="H129" i="1"/>
  <c r="E130" i="1" s="1"/>
  <c r="AC129" i="1"/>
  <c r="Z130" i="1" s="1"/>
  <c r="G129" i="1"/>
  <c r="D130" i="1" s="1"/>
  <c r="F130" i="1" s="1"/>
  <c r="AA129" i="1"/>
  <c r="K113" i="10"/>
  <c r="G114" i="10" s="1"/>
  <c r="J113" i="10"/>
  <c r="F114" i="10" s="1"/>
  <c r="H114" i="10" s="1"/>
  <c r="R129" i="1"/>
  <c r="G104" i="14"/>
  <c r="E104" i="14"/>
  <c r="F104" i="14"/>
  <c r="G130" i="1" l="1"/>
  <c r="D131" i="1" s="1"/>
  <c r="F131" i="1" s="1"/>
  <c r="S131" i="1" s="1"/>
  <c r="P132" i="1" s="1"/>
  <c r="AB130" i="1"/>
  <c r="Y131" i="1" s="1"/>
  <c r="AC130" i="1"/>
  <c r="Z131" i="1" s="1"/>
  <c r="S130" i="1"/>
  <c r="P131" i="1" s="1"/>
  <c r="R131" i="1" s="1"/>
  <c r="T130" i="1"/>
  <c r="Q131" i="1" s="1"/>
  <c r="H130" i="1"/>
  <c r="E131" i="1" s="1"/>
  <c r="H104" i="14"/>
  <c r="I114" i="10"/>
  <c r="E115" i="10" s="1"/>
  <c r="J114" i="10"/>
  <c r="F115" i="10" s="1"/>
  <c r="K114" i="10"/>
  <c r="G115" i="10" s="1"/>
  <c r="G131" i="1" l="1"/>
  <c r="D132" i="1" s="1"/>
  <c r="F132" i="1" s="1"/>
  <c r="H131" i="1"/>
  <c r="E132" i="1" s="1"/>
  <c r="AC131" i="1"/>
  <c r="Z132" i="1" s="1"/>
  <c r="AB131" i="1"/>
  <c r="Y132" i="1" s="1"/>
  <c r="AA132" i="1" s="1"/>
  <c r="T131" i="1"/>
  <c r="Q132" i="1" s="1"/>
  <c r="R132" i="1" s="1"/>
  <c r="AA131" i="1"/>
  <c r="J104" i="14"/>
  <c r="F105" i="14" s="1"/>
  <c r="K104" i="14"/>
  <c r="G105" i="14" s="1"/>
  <c r="I104" i="14"/>
  <c r="E105" i="14" s="1"/>
  <c r="H115" i="10"/>
  <c r="H105" i="14" l="1"/>
  <c r="I105" i="14" s="1"/>
  <c r="E106" i="14" s="1"/>
  <c r="K115" i="10"/>
  <c r="G116" i="10" s="1"/>
  <c r="I115" i="10"/>
  <c r="E116" i="10" s="1"/>
  <c r="J115" i="10"/>
  <c r="F116" i="10" s="1"/>
  <c r="S132" i="1"/>
  <c r="P133" i="1" s="1"/>
  <c r="T132" i="1"/>
  <c r="Q133" i="1" s="1"/>
  <c r="AC132" i="1"/>
  <c r="Z133" i="1" s="1"/>
  <c r="AB132" i="1"/>
  <c r="Y133" i="1" s="1"/>
  <c r="AA133" i="1" s="1"/>
  <c r="H132" i="1"/>
  <c r="E133" i="1" s="1"/>
  <c r="G132" i="1"/>
  <c r="D133" i="1" s="1"/>
  <c r="K105" i="14" l="1"/>
  <c r="G106" i="14" s="1"/>
  <c r="J105" i="14"/>
  <c r="F106" i="14" s="1"/>
  <c r="H116" i="10"/>
  <c r="I116" i="10" s="1"/>
  <c r="E117" i="10" s="1"/>
  <c r="R133" i="1"/>
  <c r="F133" i="1"/>
  <c r="H106" i="14" l="1"/>
  <c r="J106" i="14" s="1"/>
  <c r="F107" i="14" s="1"/>
  <c r="K116" i="10"/>
  <c r="G117" i="10" s="1"/>
  <c r="J116" i="10"/>
  <c r="F117" i="10" s="1"/>
  <c r="S133" i="1"/>
  <c r="P134" i="1" s="1"/>
  <c r="T133" i="1"/>
  <c r="Q134" i="1" s="1"/>
  <c r="AC133" i="1"/>
  <c r="Z134" i="1" s="1"/>
  <c r="AB133" i="1"/>
  <c r="Y134" i="1" s="1"/>
  <c r="H133" i="1"/>
  <c r="E134" i="1" s="1"/>
  <c r="G133" i="1"/>
  <c r="D134" i="1" s="1"/>
  <c r="H117" i="10"/>
  <c r="I106" i="14" l="1"/>
  <c r="E107" i="14" s="1"/>
  <c r="K106" i="14"/>
  <c r="G107" i="14" s="1"/>
  <c r="AA134" i="1"/>
  <c r="F134" i="1"/>
  <c r="T134" i="1" s="1"/>
  <c r="Q135" i="1" s="1"/>
  <c r="I117" i="10"/>
  <c r="E118" i="10" s="1"/>
  <c r="J117" i="10"/>
  <c r="F118" i="10" s="1"/>
  <c r="K117" i="10"/>
  <c r="G118" i="10" s="1"/>
  <c r="R134" i="1"/>
  <c r="H107" i="14" l="1"/>
  <c r="J107" i="14" s="1"/>
  <c r="F108" i="14" s="1"/>
  <c r="H134" i="1"/>
  <c r="E135" i="1" s="1"/>
  <c r="H118" i="10"/>
  <c r="J118" i="10" s="1"/>
  <c r="F119" i="10" s="1"/>
  <c r="G134" i="1"/>
  <c r="D135" i="1" s="1"/>
  <c r="S134" i="1"/>
  <c r="P135" i="1" s="1"/>
  <c r="R135" i="1" s="1"/>
  <c r="AC134" i="1"/>
  <c r="Z135" i="1" s="1"/>
  <c r="AB134" i="1"/>
  <c r="Y135" i="1" s="1"/>
  <c r="I107" i="14" l="1"/>
  <c r="E108" i="14" s="1"/>
  <c r="K107" i="14"/>
  <c r="G108" i="14" s="1"/>
  <c r="AA135" i="1"/>
  <c r="I118" i="10"/>
  <c r="E119" i="10" s="1"/>
  <c r="K118" i="10"/>
  <c r="G119" i="10" s="1"/>
  <c r="F135" i="1"/>
  <c r="H119" i="10"/>
  <c r="H108" i="14" l="1"/>
  <c r="I108" i="14" s="1"/>
  <c r="E109" i="14" s="1"/>
  <c r="S135" i="1"/>
  <c r="P136" i="1" s="1"/>
  <c r="R136" i="1" s="1"/>
  <c r="H135" i="1"/>
  <c r="E136" i="1" s="1"/>
  <c r="G135" i="1"/>
  <c r="D136" i="1" s="1"/>
  <c r="F136" i="1" s="1"/>
  <c r="AC135" i="1"/>
  <c r="Z136" i="1" s="1"/>
  <c r="AB135" i="1"/>
  <c r="Y136" i="1" s="1"/>
  <c r="AA136" i="1" s="1"/>
  <c r="T135" i="1"/>
  <c r="Q136" i="1" s="1"/>
  <c r="I119" i="10"/>
  <c r="E120" i="10" s="1"/>
  <c r="J119" i="10"/>
  <c r="F120" i="10" s="1"/>
  <c r="K119" i="10"/>
  <c r="G120" i="10" s="1"/>
  <c r="K108" i="14" l="1"/>
  <c r="G109" i="14" s="1"/>
  <c r="J108" i="14"/>
  <c r="F109" i="14" s="1"/>
  <c r="AB136" i="1"/>
  <c r="Y137" i="1" s="1"/>
  <c r="AA137" i="1" s="1"/>
  <c r="AC136" i="1"/>
  <c r="Z137" i="1" s="1"/>
  <c r="S136" i="1"/>
  <c r="P137" i="1" s="1"/>
  <c r="T136" i="1"/>
  <c r="Q137" i="1" s="1"/>
  <c r="H136" i="1"/>
  <c r="E137" i="1" s="1"/>
  <c r="G136" i="1"/>
  <c r="D137" i="1" s="1"/>
  <c r="H120" i="10"/>
  <c r="H109" i="14" l="1"/>
  <c r="I109" i="14" s="1"/>
  <c r="E110" i="14" s="1"/>
  <c r="F137" i="1"/>
  <c r="R137" i="1"/>
  <c r="AB137" i="1"/>
  <c r="Y138" i="1" s="1"/>
  <c r="T137" i="1"/>
  <c r="Q138" i="1" s="1"/>
  <c r="G137" i="1"/>
  <c r="D138" i="1" s="1"/>
  <c r="S137" i="1"/>
  <c r="P138" i="1" s="1"/>
  <c r="AC137" i="1"/>
  <c r="Z138" i="1" s="1"/>
  <c r="H137" i="1"/>
  <c r="E138" i="1" s="1"/>
  <c r="I120" i="10"/>
  <c r="E121" i="10" s="1"/>
  <c r="J120" i="10"/>
  <c r="F121" i="10" s="1"/>
  <c r="K120" i="10"/>
  <c r="G121" i="10" s="1"/>
  <c r="J109" i="14" l="1"/>
  <c r="F110" i="14" s="1"/>
  <c r="K109" i="14"/>
  <c r="G110" i="14" s="1"/>
  <c r="R138" i="1"/>
  <c r="F138" i="1"/>
  <c r="AA138" i="1"/>
  <c r="H121" i="10"/>
  <c r="I121" i="10" s="1"/>
  <c r="E122" i="10" s="1"/>
  <c r="H110" i="14" l="1"/>
  <c r="I110" i="14" s="1"/>
  <c r="E111" i="14" s="1"/>
  <c r="J121" i="10"/>
  <c r="F122" i="10" s="1"/>
  <c r="K121" i="10"/>
  <c r="G122" i="10" s="1"/>
  <c r="AC138" i="1"/>
  <c r="Z139" i="1" s="1"/>
  <c r="S138" i="1"/>
  <c r="P139" i="1" s="1"/>
  <c r="H138" i="1"/>
  <c r="E139" i="1" s="1"/>
  <c r="G138" i="1"/>
  <c r="D139" i="1" s="1"/>
  <c r="T138" i="1"/>
  <c r="Q139" i="1" s="1"/>
  <c r="AB138" i="1"/>
  <c r="Y139" i="1" s="1"/>
  <c r="H122" i="10"/>
  <c r="K110" i="14" l="1"/>
  <c r="G111" i="14" s="1"/>
  <c r="H111" i="14" s="1"/>
  <c r="J110" i="14"/>
  <c r="F111" i="14" s="1"/>
  <c r="AA139" i="1"/>
  <c r="F139" i="1"/>
  <c r="H139" i="1" s="1"/>
  <c r="E140" i="1" s="1"/>
  <c r="AC139" i="1"/>
  <c r="Z140" i="1" s="1"/>
  <c r="AB139" i="1"/>
  <c r="Y140" i="1" s="1"/>
  <c r="AA140" i="1" s="1"/>
  <c r="S139" i="1"/>
  <c r="P140" i="1" s="1"/>
  <c r="R140" i="1" s="1"/>
  <c r="T139" i="1"/>
  <c r="Q140" i="1" s="1"/>
  <c r="G139" i="1"/>
  <c r="D140" i="1" s="1"/>
  <c r="R139" i="1"/>
  <c r="I122" i="10"/>
  <c r="E123" i="10" s="1"/>
  <c r="J122" i="10"/>
  <c r="F123" i="10" s="1"/>
  <c r="K122" i="10"/>
  <c r="G123" i="10" s="1"/>
  <c r="F140" i="1" l="1"/>
  <c r="S140" i="1" s="1"/>
  <c r="P141" i="1" s="1"/>
  <c r="K111" i="14"/>
  <c r="G112" i="14" s="1"/>
  <c r="I111" i="14"/>
  <c r="E112" i="14" s="1"/>
  <c r="J111" i="14"/>
  <c r="F112" i="14" s="1"/>
  <c r="G140" i="1"/>
  <c r="D141" i="1" s="1"/>
  <c r="F141" i="1" s="1"/>
  <c r="H140" i="1"/>
  <c r="E141" i="1" s="1"/>
  <c r="AB140" i="1"/>
  <c r="Y141" i="1" s="1"/>
  <c r="AC140" i="1"/>
  <c r="Z141" i="1" s="1"/>
  <c r="T140" i="1"/>
  <c r="Q141" i="1" s="1"/>
  <c r="R141" i="1"/>
  <c r="H123" i="10"/>
  <c r="H112" i="14" l="1"/>
  <c r="AA141" i="1"/>
  <c r="S141" i="1"/>
  <c r="P142" i="1" s="1"/>
  <c r="T141" i="1"/>
  <c r="Q142" i="1" s="1"/>
  <c r="AC141" i="1"/>
  <c r="Z142" i="1" s="1"/>
  <c r="AB141" i="1"/>
  <c r="Y142" i="1" s="1"/>
  <c r="AA142" i="1" s="1"/>
  <c r="H141" i="1"/>
  <c r="E142" i="1" s="1"/>
  <c r="G141" i="1"/>
  <c r="D142" i="1" s="1"/>
  <c r="F142" i="1" s="1"/>
  <c r="K123" i="10"/>
  <c r="G124" i="10" s="1"/>
  <c r="I123" i="10"/>
  <c r="E124" i="10" s="1"/>
  <c r="J123" i="10"/>
  <c r="F124" i="10" s="1"/>
  <c r="H124" i="10" l="1"/>
  <c r="J112" i="14"/>
  <c r="F113" i="14" s="1"/>
  <c r="K112" i="14"/>
  <c r="G113" i="14" s="1"/>
  <c r="I112" i="14"/>
  <c r="E113" i="14" s="1"/>
  <c r="I124" i="10"/>
  <c r="E125" i="10" s="1"/>
  <c r="J124" i="10"/>
  <c r="F125" i="10" s="1"/>
  <c r="K124" i="10"/>
  <c r="G125" i="10" s="1"/>
  <c r="T142" i="1"/>
  <c r="Q143" i="1" s="1"/>
  <c r="AB142" i="1"/>
  <c r="Y143" i="1" s="1"/>
  <c r="S142" i="1"/>
  <c r="P143" i="1" s="1"/>
  <c r="AC142" i="1"/>
  <c r="Z143" i="1" s="1"/>
  <c r="H142" i="1"/>
  <c r="E143" i="1" s="1"/>
  <c r="G142" i="1"/>
  <c r="D143" i="1" s="1"/>
  <c r="R142" i="1"/>
  <c r="R143" i="1" l="1"/>
  <c r="H113" i="14"/>
  <c r="K113" i="14" s="1"/>
  <c r="G114" i="14" s="1"/>
  <c r="AA143" i="1"/>
  <c r="F143" i="1"/>
  <c r="H125" i="10"/>
  <c r="J113" i="14" l="1"/>
  <c r="F114" i="14" s="1"/>
  <c r="I113" i="14"/>
  <c r="E114" i="14" s="1"/>
  <c r="I125" i="10"/>
  <c r="E126" i="10" s="1"/>
  <c r="K125" i="10"/>
  <c r="G126" i="10" s="1"/>
  <c r="J125" i="10"/>
  <c r="F126" i="10" s="1"/>
  <c r="AB143" i="1"/>
  <c r="Y144" i="1" s="1"/>
  <c r="AC143" i="1"/>
  <c r="Z144" i="1" s="1"/>
  <c r="S143" i="1"/>
  <c r="P144" i="1" s="1"/>
  <c r="T143" i="1"/>
  <c r="Q144" i="1" s="1"/>
  <c r="H143" i="1"/>
  <c r="E144" i="1" s="1"/>
  <c r="G143" i="1"/>
  <c r="D144" i="1" s="1"/>
  <c r="H114" i="14" l="1"/>
  <c r="J114" i="14" s="1"/>
  <c r="F115" i="14" s="1"/>
  <c r="R144" i="1"/>
  <c r="AA144" i="1"/>
  <c r="F144" i="1"/>
  <c r="H126" i="10"/>
  <c r="I114" i="14" l="1"/>
  <c r="E115" i="14" s="1"/>
  <c r="K114" i="14"/>
  <c r="G115" i="14" s="1"/>
  <c r="J126" i="10"/>
  <c r="F127" i="10" s="1"/>
  <c r="K126" i="10"/>
  <c r="G127" i="10" s="1"/>
  <c r="I126" i="10"/>
  <c r="E127" i="10" s="1"/>
  <c r="AB144" i="1"/>
  <c r="Y145" i="1" s="1"/>
  <c r="AC144" i="1"/>
  <c r="Z145" i="1" s="1"/>
  <c r="T144" i="1"/>
  <c r="Q145" i="1" s="1"/>
  <c r="S144" i="1"/>
  <c r="P145" i="1" s="1"/>
  <c r="H144" i="1"/>
  <c r="E145" i="1" s="1"/>
  <c r="G144" i="1"/>
  <c r="D145" i="1" s="1"/>
  <c r="R145" i="1" l="1"/>
  <c r="H115" i="14"/>
  <c r="H127" i="10"/>
  <c r="J127" i="10" s="1"/>
  <c r="F128" i="10" s="1"/>
  <c r="AA145" i="1"/>
  <c r="F145" i="1"/>
  <c r="I127" i="10" l="1"/>
  <c r="E128" i="10" s="1"/>
  <c r="I115" i="14"/>
  <c r="E116" i="14" s="1"/>
  <c r="K115" i="14"/>
  <c r="G116" i="14" s="1"/>
  <c r="J115" i="14"/>
  <c r="F116" i="14" s="1"/>
  <c r="K127" i="10"/>
  <c r="G128" i="10" s="1"/>
  <c r="H128" i="10" s="1"/>
  <c r="AB145" i="1"/>
  <c r="Y146" i="1" s="1"/>
  <c r="S145" i="1"/>
  <c r="P146" i="1" s="1"/>
  <c r="T145" i="1"/>
  <c r="Q146" i="1" s="1"/>
  <c r="AC145" i="1"/>
  <c r="Z146" i="1" s="1"/>
  <c r="G145" i="1"/>
  <c r="D146" i="1" s="1"/>
  <c r="H145" i="1"/>
  <c r="E146" i="1" s="1"/>
  <c r="F146" i="1" l="1"/>
  <c r="H116" i="14"/>
  <c r="I128" i="10"/>
  <c r="E129" i="10" s="1"/>
  <c r="J128" i="10"/>
  <c r="F129" i="10" s="1"/>
  <c r="K128" i="10"/>
  <c r="G129" i="10" s="1"/>
  <c r="R146" i="1"/>
  <c r="AB146" i="1"/>
  <c r="Y147" i="1" s="1"/>
  <c r="AC146" i="1"/>
  <c r="Z147" i="1" s="1"/>
  <c r="S146" i="1"/>
  <c r="P147" i="1" s="1"/>
  <c r="T146" i="1"/>
  <c r="Q147" i="1" s="1"/>
  <c r="H146" i="1"/>
  <c r="E147" i="1" s="1"/>
  <c r="G146" i="1"/>
  <c r="D147" i="1" s="1"/>
  <c r="AA146" i="1"/>
  <c r="J116" i="14" l="1"/>
  <c r="F117" i="14" s="1"/>
  <c r="K116" i="14"/>
  <c r="G117" i="14" s="1"/>
  <c r="I116" i="14"/>
  <c r="E117" i="14" s="1"/>
  <c r="F147" i="1"/>
  <c r="AC147" i="1" s="1"/>
  <c r="Z148" i="1" s="1"/>
  <c r="AA147" i="1"/>
  <c r="R147" i="1"/>
  <c r="H129" i="10"/>
  <c r="H117" i="14" l="1"/>
  <c r="I117" i="14" s="1"/>
  <c r="E118" i="14" s="1"/>
  <c r="G147" i="1"/>
  <c r="D148" i="1" s="1"/>
  <c r="H147" i="1"/>
  <c r="E148" i="1" s="1"/>
  <c r="F148" i="1" s="1"/>
  <c r="AB147" i="1"/>
  <c r="Y148" i="1" s="1"/>
  <c r="AA148" i="1" s="1"/>
  <c r="S147" i="1"/>
  <c r="P148" i="1" s="1"/>
  <c r="T147" i="1"/>
  <c r="Q148" i="1" s="1"/>
  <c r="I129" i="10"/>
  <c r="E130" i="10" s="1"/>
  <c r="J129" i="10"/>
  <c r="F130" i="10" s="1"/>
  <c r="K129" i="10"/>
  <c r="G130" i="10" s="1"/>
  <c r="R148" i="1" l="1"/>
  <c r="J117" i="14"/>
  <c r="F118" i="14" s="1"/>
  <c r="K117" i="14"/>
  <c r="G118" i="14" s="1"/>
  <c r="S148" i="1"/>
  <c r="P149" i="1" s="1"/>
  <c r="T148" i="1"/>
  <c r="Q149" i="1" s="1"/>
  <c r="AC148" i="1"/>
  <c r="Z149" i="1" s="1"/>
  <c r="AB148" i="1"/>
  <c r="Y149" i="1" s="1"/>
  <c r="H148" i="1"/>
  <c r="E149" i="1" s="1"/>
  <c r="G148" i="1"/>
  <c r="D149" i="1" s="1"/>
  <c r="H130" i="10"/>
  <c r="F149" i="1" l="1"/>
  <c r="H118" i="14"/>
  <c r="I118" i="14" s="1"/>
  <c r="E119" i="14" s="1"/>
  <c r="AA149" i="1"/>
  <c r="R149" i="1"/>
  <c r="I130" i="10"/>
  <c r="E131" i="10" s="1"/>
  <c r="J130" i="10"/>
  <c r="F131" i="10" s="1"/>
  <c r="K130" i="10"/>
  <c r="G131" i="10" s="1"/>
  <c r="S149" i="1"/>
  <c r="P150" i="1" s="1"/>
  <c r="T149" i="1"/>
  <c r="Q150" i="1" s="1"/>
  <c r="AC149" i="1"/>
  <c r="Z150" i="1" s="1"/>
  <c r="AB149" i="1"/>
  <c r="Y150" i="1" s="1"/>
  <c r="H149" i="1"/>
  <c r="E150" i="1" s="1"/>
  <c r="G149" i="1"/>
  <c r="D150" i="1" s="1"/>
  <c r="J118" i="14" l="1"/>
  <c r="F119" i="14" s="1"/>
  <c r="K118" i="14"/>
  <c r="G119" i="14" s="1"/>
  <c r="AA150" i="1"/>
  <c r="R150" i="1"/>
  <c r="F150" i="1"/>
  <c r="H131" i="10"/>
  <c r="H119" i="14" l="1"/>
  <c r="K119" i="14" s="1"/>
  <c r="G120" i="14" s="1"/>
  <c r="K131" i="10"/>
  <c r="G132" i="10" s="1"/>
  <c r="I131" i="10"/>
  <c r="E132" i="10" s="1"/>
  <c r="J131" i="10"/>
  <c r="F132" i="10" s="1"/>
  <c r="AC150" i="1"/>
  <c r="Z151" i="1" s="1"/>
  <c r="T150" i="1"/>
  <c r="Q151" i="1" s="1"/>
  <c r="AB150" i="1"/>
  <c r="Y151" i="1" s="1"/>
  <c r="S150" i="1"/>
  <c r="P151" i="1" s="1"/>
  <c r="H150" i="1"/>
  <c r="E151" i="1" s="1"/>
  <c r="G150" i="1"/>
  <c r="D151" i="1" s="1"/>
  <c r="I119" i="14" l="1"/>
  <c r="E120" i="14" s="1"/>
  <c r="J119" i="14"/>
  <c r="F120" i="14" s="1"/>
  <c r="R151" i="1"/>
  <c r="AA151" i="1"/>
  <c r="H132" i="10"/>
  <c r="I132" i="10" s="1"/>
  <c r="E133" i="10" s="1"/>
  <c r="F151" i="1"/>
  <c r="H120" i="14" l="1"/>
  <c r="J132" i="10"/>
  <c r="F133" i="10" s="1"/>
  <c r="K132" i="10"/>
  <c r="G133" i="10" s="1"/>
  <c r="AB151" i="1"/>
  <c r="Y152" i="1" s="1"/>
  <c r="T151" i="1"/>
  <c r="Q152" i="1" s="1"/>
  <c r="AC151" i="1"/>
  <c r="Z152" i="1" s="1"/>
  <c r="S151" i="1"/>
  <c r="P152" i="1" s="1"/>
  <c r="H151" i="1"/>
  <c r="E152" i="1" s="1"/>
  <c r="G151" i="1"/>
  <c r="D152" i="1" s="1"/>
  <c r="F152" i="1" s="1"/>
  <c r="H133" i="10"/>
  <c r="J120" i="14" l="1"/>
  <c r="F121" i="14" s="1"/>
  <c r="K120" i="14"/>
  <c r="G121" i="14" s="1"/>
  <c r="I120" i="14"/>
  <c r="E121" i="14" s="1"/>
  <c r="R152" i="1"/>
  <c r="I133" i="10"/>
  <c r="E134" i="10" s="1"/>
  <c r="K133" i="10"/>
  <c r="G134" i="10" s="1"/>
  <c r="J133" i="10"/>
  <c r="F134" i="10" s="1"/>
  <c r="AC152" i="1"/>
  <c r="Z153" i="1" s="1"/>
  <c r="AB152" i="1"/>
  <c r="Y153" i="1" s="1"/>
  <c r="AA153" i="1" s="1"/>
  <c r="S152" i="1"/>
  <c r="P153" i="1" s="1"/>
  <c r="T152" i="1"/>
  <c r="Q153" i="1" s="1"/>
  <c r="G152" i="1"/>
  <c r="D153" i="1" s="1"/>
  <c r="H152" i="1"/>
  <c r="E153" i="1" s="1"/>
  <c r="AA152" i="1"/>
  <c r="H121" i="14" l="1"/>
  <c r="F153" i="1"/>
  <c r="R153" i="1"/>
  <c r="T153" i="1"/>
  <c r="Q154" i="1" s="1"/>
  <c r="AC153" i="1"/>
  <c r="Z154" i="1" s="1"/>
  <c r="AB153" i="1"/>
  <c r="Y154" i="1" s="1"/>
  <c r="AA154" i="1" s="1"/>
  <c r="S153" i="1"/>
  <c r="P154" i="1" s="1"/>
  <c r="H153" i="1"/>
  <c r="E154" i="1" s="1"/>
  <c r="G153" i="1"/>
  <c r="D154" i="1" s="1"/>
  <c r="F154" i="1" s="1"/>
  <c r="H134" i="10"/>
  <c r="I121" i="14" l="1"/>
  <c r="E122" i="14" s="1"/>
  <c r="K121" i="14"/>
  <c r="G122" i="14" s="1"/>
  <c r="J121" i="14"/>
  <c r="F122" i="14" s="1"/>
  <c r="R154" i="1"/>
  <c r="J134" i="10"/>
  <c r="F135" i="10" s="1"/>
  <c r="I134" i="10"/>
  <c r="E135" i="10" s="1"/>
  <c r="K134" i="10"/>
  <c r="G135" i="10" s="1"/>
  <c r="AB154" i="1"/>
  <c r="Y155" i="1" s="1"/>
  <c r="AC154" i="1"/>
  <c r="Z155" i="1" s="1"/>
  <c r="S154" i="1"/>
  <c r="P155" i="1" s="1"/>
  <c r="T154" i="1"/>
  <c r="Q155" i="1" s="1"/>
  <c r="G154" i="1"/>
  <c r="D155" i="1" s="1"/>
  <c r="H154" i="1"/>
  <c r="E155" i="1" s="1"/>
  <c r="H122" i="14" l="1"/>
  <c r="F155" i="1"/>
  <c r="R155" i="1"/>
  <c r="AA155" i="1"/>
  <c r="H135" i="10"/>
  <c r="I135" i="10" s="1"/>
  <c r="E136" i="10" s="1"/>
  <c r="AC155" i="1"/>
  <c r="Z156" i="1" s="1"/>
  <c r="S155" i="1"/>
  <c r="P156" i="1" s="1"/>
  <c r="T155" i="1"/>
  <c r="Q156" i="1" s="1"/>
  <c r="AB155" i="1"/>
  <c r="Y156" i="1" s="1"/>
  <c r="H155" i="1"/>
  <c r="E156" i="1" s="1"/>
  <c r="G155" i="1"/>
  <c r="D156" i="1" s="1"/>
  <c r="K122" i="14" l="1"/>
  <c r="G123" i="14" s="1"/>
  <c r="J122" i="14"/>
  <c r="F123" i="14" s="1"/>
  <c r="I122" i="14"/>
  <c r="E123" i="14" s="1"/>
  <c r="AA156" i="1"/>
  <c r="K135" i="10"/>
  <c r="G136" i="10" s="1"/>
  <c r="J135" i="10"/>
  <c r="F136" i="10" s="1"/>
  <c r="H136" i="10" s="1"/>
  <c r="F156" i="1"/>
  <c r="T156" i="1" s="1"/>
  <c r="Q157" i="1" s="1"/>
  <c r="R156" i="1"/>
  <c r="H123" i="14" l="1"/>
  <c r="I123" i="14" s="1"/>
  <c r="E124" i="14" s="1"/>
  <c r="AB156" i="1"/>
  <c r="Y157" i="1" s="1"/>
  <c r="H156" i="1"/>
  <c r="E157" i="1" s="1"/>
  <c r="G156" i="1"/>
  <c r="D157" i="1" s="1"/>
  <c r="F157" i="1" s="1"/>
  <c r="I136" i="10"/>
  <c r="E137" i="10" s="1"/>
  <c r="J136" i="10"/>
  <c r="F137" i="10" s="1"/>
  <c r="K136" i="10"/>
  <c r="G137" i="10" s="1"/>
  <c r="AC156" i="1"/>
  <c r="Z157" i="1" s="1"/>
  <c r="AA157" i="1" s="1"/>
  <c r="S156" i="1"/>
  <c r="P157" i="1" s="1"/>
  <c r="R157" i="1" s="1"/>
  <c r="J123" i="14" l="1"/>
  <c r="F124" i="14" s="1"/>
  <c r="K123" i="14"/>
  <c r="G124" i="14" s="1"/>
  <c r="H137" i="10"/>
  <c r="AC157" i="1"/>
  <c r="Z158" i="1" s="1"/>
  <c r="AB157" i="1"/>
  <c r="Y158" i="1" s="1"/>
  <c r="T157" i="1"/>
  <c r="Q158" i="1" s="1"/>
  <c r="H157" i="1"/>
  <c r="E158" i="1" s="1"/>
  <c r="G157" i="1"/>
  <c r="D158" i="1" s="1"/>
  <c r="S157" i="1"/>
  <c r="P158" i="1" s="1"/>
  <c r="K137" i="10"/>
  <c r="G138" i="10" s="1"/>
  <c r="J137" i="10"/>
  <c r="F138" i="10" s="1"/>
  <c r="I137" i="10"/>
  <c r="E138" i="10" s="1"/>
  <c r="AA158" i="1"/>
  <c r="H124" i="14" l="1"/>
  <c r="I124" i="14" s="1"/>
  <c r="E125" i="14" s="1"/>
  <c r="R158" i="1"/>
  <c r="F158" i="1"/>
  <c r="H158" i="1" s="1"/>
  <c r="E159" i="1" s="1"/>
  <c r="T158" i="1"/>
  <c r="Q159" i="1" s="1"/>
  <c r="AB158" i="1"/>
  <c r="Y159" i="1" s="1"/>
  <c r="AC158" i="1"/>
  <c r="Z159" i="1" s="1"/>
  <c r="AA159" i="1" s="1"/>
  <c r="S158" i="1"/>
  <c r="P159" i="1" s="1"/>
  <c r="R159" i="1" s="1"/>
  <c r="G158" i="1"/>
  <c r="D159" i="1" s="1"/>
  <c r="H138" i="10"/>
  <c r="J124" i="14" l="1"/>
  <c r="F125" i="14" s="1"/>
  <c r="K124" i="14"/>
  <c r="G125" i="14" s="1"/>
  <c r="F159" i="1"/>
  <c r="AC159" i="1" s="1"/>
  <c r="Z160" i="1" s="1"/>
  <c r="I138" i="10"/>
  <c r="E139" i="10" s="1"/>
  <c r="J138" i="10"/>
  <c r="F139" i="10" s="1"/>
  <c r="K138" i="10"/>
  <c r="G139" i="10" s="1"/>
  <c r="T159" i="1"/>
  <c r="Q160" i="1" s="1"/>
  <c r="AB159" i="1"/>
  <c r="Y160" i="1" s="1"/>
  <c r="H159" i="1"/>
  <c r="E160" i="1" s="1"/>
  <c r="H125" i="14" l="1"/>
  <c r="K125" i="14" s="1"/>
  <c r="G126" i="14" s="1"/>
  <c r="G159" i="1"/>
  <c r="D160" i="1" s="1"/>
  <c r="F160" i="1" s="1"/>
  <c r="S159" i="1"/>
  <c r="P160" i="1" s="1"/>
  <c r="R160" i="1" s="1"/>
  <c r="AA160" i="1"/>
  <c r="AB160" i="1"/>
  <c r="Y161" i="1" s="1"/>
  <c r="S160" i="1"/>
  <c r="P161" i="1" s="1"/>
  <c r="AC160" i="1"/>
  <c r="Z161" i="1" s="1"/>
  <c r="T160" i="1"/>
  <c r="Q161" i="1" s="1"/>
  <c r="H160" i="1"/>
  <c r="E161" i="1" s="1"/>
  <c r="G160" i="1"/>
  <c r="D161" i="1" s="1"/>
  <c r="F161" i="1" s="1"/>
  <c r="H139" i="10"/>
  <c r="I125" i="14" l="1"/>
  <c r="E126" i="14" s="1"/>
  <c r="J125" i="14"/>
  <c r="F126" i="14" s="1"/>
  <c r="I139" i="10"/>
  <c r="E140" i="10" s="1"/>
  <c r="J139" i="10"/>
  <c r="F140" i="10" s="1"/>
  <c r="K139" i="10"/>
  <c r="G140" i="10" s="1"/>
  <c r="R161" i="1"/>
  <c r="AB161" i="1"/>
  <c r="Y162" i="1" s="1"/>
  <c r="T161" i="1"/>
  <c r="Q162" i="1" s="1"/>
  <c r="S161" i="1"/>
  <c r="P162" i="1" s="1"/>
  <c r="R162" i="1" s="1"/>
  <c r="AC161" i="1"/>
  <c r="Z162" i="1" s="1"/>
  <c r="H161" i="1"/>
  <c r="E162" i="1" s="1"/>
  <c r="G161" i="1"/>
  <c r="D162" i="1" s="1"/>
  <c r="F162" i="1" s="1"/>
  <c r="AA161" i="1"/>
  <c r="H126" i="14" l="1"/>
  <c r="I126" i="14" s="1"/>
  <c r="E127" i="14" s="1"/>
  <c r="S162" i="1"/>
  <c r="P163" i="1" s="1"/>
  <c r="T162" i="1"/>
  <c r="Q163" i="1" s="1"/>
  <c r="AC162" i="1"/>
  <c r="Z163" i="1" s="1"/>
  <c r="AB162" i="1"/>
  <c r="Y163" i="1" s="1"/>
  <c r="AA163" i="1" s="1"/>
  <c r="H162" i="1"/>
  <c r="E163" i="1" s="1"/>
  <c r="G162" i="1"/>
  <c r="D163" i="1" s="1"/>
  <c r="F163" i="1" s="1"/>
  <c r="AA162" i="1"/>
  <c r="H140" i="10"/>
  <c r="J126" i="14" l="1"/>
  <c r="F127" i="14" s="1"/>
  <c r="H127" i="14" s="1"/>
  <c r="K126" i="14"/>
  <c r="G127" i="14" s="1"/>
  <c r="S163" i="1"/>
  <c r="P164" i="1" s="1"/>
  <c r="T163" i="1"/>
  <c r="Q164" i="1" s="1"/>
  <c r="AC163" i="1"/>
  <c r="Z164" i="1" s="1"/>
  <c r="AB163" i="1"/>
  <c r="Y164" i="1" s="1"/>
  <c r="H163" i="1"/>
  <c r="E164" i="1" s="1"/>
  <c r="G163" i="1"/>
  <c r="D164" i="1" s="1"/>
  <c r="F164" i="1" s="1"/>
  <c r="J140" i="10"/>
  <c r="F141" i="10" s="1"/>
  <c r="K140" i="10"/>
  <c r="G141" i="10" s="1"/>
  <c r="I140" i="10"/>
  <c r="E141" i="10" s="1"/>
  <c r="R163" i="1"/>
  <c r="K127" i="14" l="1"/>
  <c r="G128" i="14" s="1"/>
  <c r="J127" i="14"/>
  <c r="F128" i="14" s="1"/>
  <c r="I127" i="14"/>
  <c r="E128" i="14" s="1"/>
  <c r="AA164" i="1"/>
  <c r="AB164" i="1"/>
  <c r="Y165" i="1" s="1"/>
  <c r="AC164" i="1"/>
  <c r="Z165" i="1" s="1"/>
  <c r="T164" i="1"/>
  <c r="Q165" i="1" s="1"/>
  <c r="S164" i="1"/>
  <c r="P165" i="1" s="1"/>
  <c r="R165" i="1" s="1"/>
  <c r="H164" i="1"/>
  <c r="E165" i="1" s="1"/>
  <c r="G164" i="1"/>
  <c r="D165" i="1" s="1"/>
  <c r="F165" i="1" s="1"/>
  <c r="H141" i="10"/>
  <c r="R164" i="1"/>
  <c r="H128" i="14" l="1"/>
  <c r="K128" i="14" s="1"/>
  <c r="G129" i="14" s="1"/>
  <c r="AB165" i="1"/>
  <c r="Y166" i="1" s="1"/>
  <c r="T165" i="1"/>
  <c r="Q166" i="1" s="1"/>
  <c r="S165" i="1"/>
  <c r="P166" i="1" s="1"/>
  <c r="R166" i="1" s="1"/>
  <c r="AC165" i="1"/>
  <c r="Z166" i="1" s="1"/>
  <c r="H165" i="1"/>
  <c r="E166" i="1" s="1"/>
  <c r="G165" i="1"/>
  <c r="D166" i="1" s="1"/>
  <c r="J141" i="10"/>
  <c r="F142" i="10" s="1"/>
  <c r="I141" i="10"/>
  <c r="E142" i="10" s="1"/>
  <c r="H142" i="10" s="1"/>
  <c r="K141" i="10"/>
  <c r="G142" i="10" s="1"/>
  <c r="AA165" i="1"/>
  <c r="J128" i="14" l="1"/>
  <c r="F129" i="14" s="1"/>
  <c r="I128" i="14"/>
  <c r="E129" i="14" s="1"/>
  <c r="F166" i="1"/>
  <c r="AC166" i="1" s="1"/>
  <c r="Z167" i="1" s="1"/>
  <c r="J142" i="10"/>
  <c r="F143" i="10" s="1"/>
  <c r="I142" i="10"/>
  <c r="E143" i="10" s="1"/>
  <c r="K142" i="10"/>
  <c r="G143" i="10" s="1"/>
  <c r="T166" i="1"/>
  <c r="Q167" i="1" s="1"/>
  <c r="S166" i="1"/>
  <c r="P167" i="1" s="1"/>
  <c r="R167" i="1" s="1"/>
  <c r="AA166" i="1"/>
  <c r="H129" i="14" l="1"/>
  <c r="I129" i="14" s="1"/>
  <c r="E130" i="14" s="1"/>
  <c r="G166" i="1"/>
  <c r="D167" i="1" s="1"/>
  <c r="H166" i="1"/>
  <c r="E167" i="1" s="1"/>
  <c r="AB166" i="1"/>
  <c r="Y167" i="1" s="1"/>
  <c r="AA167" i="1" s="1"/>
  <c r="H143" i="10"/>
  <c r="K129" i="14" l="1"/>
  <c r="G130" i="14" s="1"/>
  <c r="J129" i="14"/>
  <c r="F130" i="14" s="1"/>
  <c r="F167" i="1"/>
  <c r="H167" i="1" s="1"/>
  <c r="E168" i="1" s="1"/>
  <c r="AC167" i="1"/>
  <c r="Z168" i="1" s="1"/>
  <c r="S167" i="1"/>
  <c r="P168" i="1" s="1"/>
  <c r="T167" i="1"/>
  <c r="Q168" i="1" s="1"/>
  <c r="AB167" i="1"/>
  <c r="Y168" i="1" s="1"/>
  <c r="AA168" i="1" s="1"/>
  <c r="G167" i="1"/>
  <c r="D168" i="1" s="1"/>
  <c r="K143" i="10"/>
  <c r="G144" i="10" s="1"/>
  <c r="J143" i="10"/>
  <c r="F144" i="10" s="1"/>
  <c r="I143" i="10"/>
  <c r="E144" i="10" s="1"/>
  <c r="H130" i="14" l="1"/>
  <c r="J130" i="14" s="1"/>
  <c r="F131" i="14" s="1"/>
  <c r="F168" i="1"/>
  <c r="AB168" i="1"/>
  <c r="Y169" i="1" s="1"/>
  <c r="AC168" i="1"/>
  <c r="Z169" i="1" s="1"/>
  <c r="T168" i="1"/>
  <c r="Q169" i="1" s="1"/>
  <c r="S168" i="1"/>
  <c r="P169" i="1" s="1"/>
  <c r="R169" i="1" s="1"/>
  <c r="G168" i="1"/>
  <c r="D169" i="1" s="1"/>
  <c r="H168" i="1"/>
  <c r="E169" i="1" s="1"/>
  <c r="R168" i="1"/>
  <c r="H144" i="10"/>
  <c r="I130" i="14" l="1"/>
  <c r="E131" i="14" s="1"/>
  <c r="K130" i="14"/>
  <c r="G131" i="14" s="1"/>
  <c r="H131" i="14"/>
  <c r="F169" i="1"/>
  <c r="T169" i="1" s="1"/>
  <c r="Q170" i="1" s="1"/>
  <c r="K144" i="10"/>
  <c r="G145" i="10" s="1"/>
  <c r="I144" i="10"/>
  <c r="E145" i="10" s="1"/>
  <c r="J144" i="10"/>
  <c r="F145" i="10" s="1"/>
  <c r="S169" i="1"/>
  <c r="P170" i="1" s="1"/>
  <c r="AA169" i="1"/>
  <c r="I131" i="14" l="1"/>
  <c r="E132" i="14" s="1"/>
  <c r="J131" i="14"/>
  <c r="F132" i="14" s="1"/>
  <c r="K131" i="14"/>
  <c r="G132" i="14" s="1"/>
  <c r="AB169" i="1"/>
  <c r="Y170" i="1" s="1"/>
  <c r="H169" i="1"/>
  <c r="E170" i="1" s="1"/>
  <c r="G169" i="1"/>
  <c r="D170" i="1" s="1"/>
  <c r="AC169" i="1"/>
  <c r="Z170" i="1" s="1"/>
  <c r="AA170" i="1" s="1"/>
  <c r="F170" i="1"/>
  <c r="AC170" i="1" s="1"/>
  <c r="Z171" i="1" s="1"/>
  <c r="H145" i="10"/>
  <c r="J145" i="10" s="1"/>
  <c r="F146" i="10" s="1"/>
  <c r="R170" i="1"/>
  <c r="H132" i="14" l="1"/>
  <c r="I132" i="14" s="1"/>
  <c r="E133" i="14" s="1"/>
  <c r="K145" i="10"/>
  <c r="G146" i="10" s="1"/>
  <c r="H170" i="1"/>
  <c r="E171" i="1" s="1"/>
  <c r="G170" i="1"/>
  <c r="D171" i="1" s="1"/>
  <c r="AB170" i="1"/>
  <c r="Y171" i="1" s="1"/>
  <c r="AA171" i="1" s="1"/>
  <c r="S170" i="1"/>
  <c r="P171" i="1" s="1"/>
  <c r="R171" i="1" s="1"/>
  <c r="I145" i="10"/>
  <c r="E146" i="10" s="1"/>
  <c r="H146" i="10" s="1"/>
  <c r="T170" i="1"/>
  <c r="Q171" i="1" s="1"/>
  <c r="F171" i="1"/>
  <c r="H171" i="1" s="1"/>
  <c r="E172" i="1" s="1"/>
  <c r="J132" i="14" l="1"/>
  <c r="F133" i="14" s="1"/>
  <c r="K132" i="14"/>
  <c r="G133" i="14" s="1"/>
  <c r="H133" i="14"/>
  <c r="K133" i="14" s="1"/>
  <c r="G134" i="14" s="1"/>
  <c r="G171" i="1"/>
  <c r="D172" i="1" s="1"/>
  <c r="F172" i="1" s="1"/>
  <c r="AB171" i="1"/>
  <c r="Y172" i="1" s="1"/>
  <c r="T171" i="1"/>
  <c r="Q172" i="1" s="1"/>
  <c r="S171" i="1"/>
  <c r="P172" i="1" s="1"/>
  <c r="AC171" i="1"/>
  <c r="Z172" i="1" s="1"/>
  <c r="R172" i="1"/>
  <c r="J146" i="10"/>
  <c r="F147" i="10" s="1"/>
  <c r="K146" i="10"/>
  <c r="G147" i="10" s="1"/>
  <c r="I146" i="10"/>
  <c r="E147" i="10" s="1"/>
  <c r="I133" i="14" l="1"/>
  <c r="E134" i="14" s="1"/>
  <c r="J133" i="14"/>
  <c r="F134" i="14" s="1"/>
  <c r="H134" i="14"/>
  <c r="K134" i="14" s="1"/>
  <c r="G135" i="14" s="1"/>
  <c r="AA172" i="1"/>
  <c r="G172" i="1"/>
  <c r="D173" i="1" s="1"/>
  <c r="S172" i="1"/>
  <c r="P173" i="1" s="1"/>
  <c r="H172" i="1"/>
  <c r="E173" i="1" s="1"/>
  <c r="AC172" i="1"/>
  <c r="Z173" i="1" s="1"/>
  <c r="T172" i="1"/>
  <c r="Q173" i="1" s="1"/>
  <c r="AB172" i="1"/>
  <c r="Y173" i="1" s="1"/>
  <c r="H147" i="10"/>
  <c r="AA173" i="1"/>
  <c r="J134" i="14" l="1"/>
  <c r="F135" i="14" s="1"/>
  <c r="I134" i="14"/>
  <c r="E135" i="14" s="1"/>
  <c r="H135" i="14"/>
  <c r="I135" i="14" s="1"/>
  <c r="E136" i="14" s="1"/>
  <c r="F173" i="1"/>
  <c r="R173" i="1"/>
  <c r="K147" i="10"/>
  <c r="G148" i="10" s="1"/>
  <c r="I147" i="10"/>
  <c r="E148" i="10" s="1"/>
  <c r="J147" i="10"/>
  <c r="F148" i="10" s="1"/>
  <c r="J135" i="14" l="1"/>
  <c r="F136" i="14" s="1"/>
  <c r="K135" i="14"/>
  <c r="G136" i="14" s="1"/>
  <c r="AB173" i="1"/>
  <c r="Y174" i="1" s="1"/>
  <c r="S173" i="1"/>
  <c r="P174" i="1" s="1"/>
  <c r="AC173" i="1"/>
  <c r="Z174" i="1" s="1"/>
  <c r="H173" i="1"/>
  <c r="E174" i="1" s="1"/>
  <c r="G173" i="1"/>
  <c r="D174" i="1" s="1"/>
  <c r="F174" i="1" s="1"/>
  <c r="T173" i="1"/>
  <c r="Q174" i="1" s="1"/>
  <c r="H148" i="10"/>
  <c r="H136" i="14" l="1"/>
  <c r="J136" i="14" s="1"/>
  <c r="F137" i="14" s="1"/>
  <c r="R174" i="1"/>
  <c r="H174" i="1"/>
  <c r="E175" i="1" s="1"/>
  <c r="G174" i="1"/>
  <c r="D175" i="1" s="1"/>
  <c r="F175" i="1" s="1"/>
  <c r="T174" i="1"/>
  <c r="Q175" i="1" s="1"/>
  <c r="AC174" i="1"/>
  <c r="Z175" i="1" s="1"/>
  <c r="S174" i="1"/>
  <c r="P175" i="1" s="1"/>
  <c r="R175" i="1" s="1"/>
  <c r="AB174" i="1"/>
  <c r="Y175" i="1" s="1"/>
  <c r="AA175" i="1" s="1"/>
  <c r="AA174" i="1"/>
  <c r="J148" i="10"/>
  <c r="F149" i="10" s="1"/>
  <c r="K148" i="10"/>
  <c r="G149" i="10" s="1"/>
  <c r="I148" i="10"/>
  <c r="E149" i="10" s="1"/>
  <c r="I136" i="14" l="1"/>
  <c r="E137" i="14" s="1"/>
  <c r="K136" i="14"/>
  <c r="G137" i="14" s="1"/>
  <c r="S175" i="1"/>
  <c r="P176" i="1" s="1"/>
  <c r="T175" i="1"/>
  <c r="Q176" i="1" s="1"/>
  <c r="H175" i="1"/>
  <c r="E176" i="1" s="1"/>
  <c r="G175" i="1"/>
  <c r="D176" i="1" s="1"/>
  <c r="F176" i="1" s="1"/>
  <c r="AB175" i="1"/>
  <c r="Y176" i="1" s="1"/>
  <c r="AC175" i="1"/>
  <c r="Z176" i="1" s="1"/>
  <c r="H149" i="10"/>
  <c r="H137" i="14" l="1"/>
  <c r="J137" i="14" s="1"/>
  <c r="F138" i="14" s="1"/>
  <c r="G176" i="1"/>
  <c r="D177" i="1" s="1"/>
  <c r="AB176" i="1"/>
  <c r="Y177" i="1" s="1"/>
  <c r="H176" i="1"/>
  <c r="E177" i="1" s="1"/>
  <c r="AC176" i="1"/>
  <c r="Z177" i="1" s="1"/>
  <c r="T176" i="1"/>
  <c r="Q177" i="1" s="1"/>
  <c r="S176" i="1"/>
  <c r="P177" i="1" s="1"/>
  <c r="R177" i="1" s="1"/>
  <c r="AA176" i="1"/>
  <c r="R176" i="1"/>
  <c r="I149" i="10"/>
  <c r="E150" i="10" s="1"/>
  <c r="H150" i="10" s="1"/>
  <c r="J149" i="10"/>
  <c r="F150" i="10" s="1"/>
  <c r="K149" i="10"/>
  <c r="G150" i="10" s="1"/>
  <c r="K137" i="14" l="1"/>
  <c r="G138" i="14" s="1"/>
  <c r="I137" i="14"/>
  <c r="E138" i="14" s="1"/>
  <c r="H138" i="14" s="1"/>
  <c r="J138" i="14" s="1"/>
  <c r="F139" i="14" s="1"/>
  <c r="AA177" i="1"/>
  <c r="F177" i="1"/>
  <c r="J150" i="10"/>
  <c r="F151" i="10" s="1"/>
  <c r="K150" i="10"/>
  <c r="G151" i="10" s="1"/>
  <c r="I150" i="10"/>
  <c r="E151" i="10" s="1"/>
  <c r="I138" i="14" l="1"/>
  <c r="E139" i="14" s="1"/>
  <c r="K138" i="14"/>
  <c r="G139" i="14" s="1"/>
  <c r="T177" i="1"/>
  <c r="Q178" i="1" s="1"/>
  <c r="G177" i="1"/>
  <c r="D178" i="1" s="1"/>
  <c r="AB177" i="1"/>
  <c r="Y178" i="1" s="1"/>
  <c r="S177" i="1"/>
  <c r="P178" i="1" s="1"/>
  <c r="R178" i="1" s="1"/>
  <c r="AC177" i="1"/>
  <c r="Z178" i="1" s="1"/>
  <c r="H177" i="1"/>
  <c r="E178" i="1" s="1"/>
  <c r="H151" i="10"/>
  <c r="H139" i="14" l="1"/>
  <c r="K139" i="14" s="1"/>
  <c r="G140" i="14" s="1"/>
  <c r="AA178" i="1"/>
  <c r="F178" i="1"/>
  <c r="I151" i="10"/>
  <c r="E152" i="10" s="1"/>
  <c r="J151" i="10"/>
  <c r="F152" i="10" s="1"/>
  <c r="K151" i="10"/>
  <c r="G152" i="10" s="1"/>
  <c r="J139" i="14" l="1"/>
  <c r="F140" i="14" s="1"/>
  <c r="I139" i="14"/>
  <c r="E140" i="14" s="1"/>
  <c r="H140" i="14" s="1"/>
  <c r="I140" i="14" s="1"/>
  <c r="E141" i="14" s="1"/>
  <c r="AB178" i="1"/>
  <c r="Y179" i="1" s="1"/>
  <c r="T178" i="1"/>
  <c r="Q179" i="1" s="1"/>
  <c r="S178" i="1"/>
  <c r="P179" i="1" s="1"/>
  <c r="R179" i="1" s="1"/>
  <c r="AC178" i="1"/>
  <c r="Z179" i="1" s="1"/>
  <c r="H178" i="1"/>
  <c r="E179" i="1" s="1"/>
  <c r="G178" i="1"/>
  <c r="D179" i="1" s="1"/>
  <c r="F179" i="1" s="1"/>
  <c r="H152" i="10"/>
  <c r="I152" i="10" s="1"/>
  <c r="E153" i="10" s="1"/>
  <c r="K140" i="14" l="1"/>
  <c r="G141" i="14" s="1"/>
  <c r="J140" i="14"/>
  <c r="F141" i="14" s="1"/>
  <c r="AB179" i="1"/>
  <c r="Y180" i="1" s="1"/>
  <c r="H179" i="1"/>
  <c r="E180" i="1" s="1"/>
  <c r="AC179" i="1"/>
  <c r="Z180" i="1" s="1"/>
  <c r="T179" i="1"/>
  <c r="Q180" i="1" s="1"/>
  <c r="S179" i="1"/>
  <c r="P180" i="1" s="1"/>
  <c r="R180" i="1" s="1"/>
  <c r="G179" i="1"/>
  <c r="D180" i="1" s="1"/>
  <c r="F180" i="1" s="1"/>
  <c r="AA179" i="1"/>
  <c r="K152" i="10"/>
  <c r="G153" i="10" s="1"/>
  <c r="J152" i="10"/>
  <c r="F153" i="10" s="1"/>
  <c r="H153" i="10" s="1"/>
  <c r="H141" i="14" l="1"/>
  <c r="K141" i="14" s="1"/>
  <c r="G142" i="14" s="1"/>
  <c r="K153" i="10"/>
  <c r="G154" i="10" s="1"/>
  <c r="J153" i="10"/>
  <c r="F154" i="10" s="1"/>
  <c r="I153" i="10"/>
  <c r="E154" i="10" s="1"/>
  <c r="AA180" i="1"/>
  <c r="H180" i="1"/>
  <c r="E181" i="1" s="1"/>
  <c r="G180" i="1"/>
  <c r="D181" i="1" s="1"/>
  <c r="F181" i="1" s="1"/>
  <c r="AB180" i="1"/>
  <c r="Y181" i="1" s="1"/>
  <c r="AA181" i="1" s="1"/>
  <c r="S180" i="1"/>
  <c r="P181" i="1" s="1"/>
  <c r="R181" i="1" s="1"/>
  <c r="AC180" i="1"/>
  <c r="Z181" i="1" s="1"/>
  <c r="T180" i="1"/>
  <c r="Q181" i="1" s="1"/>
  <c r="H154" i="10"/>
  <c r="I154" i="10" s="1"/>
  <c r="E155" i="10" s="1"/>
  <c r="I141" i="14" l="1"/>
  <c r="E142" i="14" s="1"/>
  <c r="J141" i="14"/>
  <c r="F142" i="14" s="1"/>
  <c r="H142" i="14" s="1"/>
  <c r="I142" i="14" s="1"/>
  <c r="G181" i="1"/>
  <c r="D182" i="1" s="1"/>
  <c r="T181" i="1"/>
  <c r="Q182" i="1" s="1"/>
  <c r="AB181" i="1"/>
  <c r="Y182" i="1" s="1"/>
  <c r="S181" i="1"/>
  <c r="P182" i="1" s="1"/>
  <c r="R182" i="1" s="1"/>
  <c r="AC181" i="1"/>
  <c r="Z182" i="1" s="1"/>
  <c r="H181" i="1"/>
  <c r="E182" i="1" s="1"/>
  <c r="J154" i="10"/>
  <c r="F155" i="10" s="1"/>
  <c r="H155" i="10" s="1"/>
  <c r="K154" i="10"/>
  <c r="G155" i="10" s="1"/>
  <c r="AA182" i="1" l="1"/>
  <c r="F182" i="1"/>
  <c r="K142" i="14"/>
  <c r="J142" i="14"/>
  <c r="J155" i="10"/>
  <c r="F156" i="10" s="1"/>
  <c r="K155" i="10"/>
  <c r="G156" i="10" s="1"/>
  <c r="I155" i="10"/>
  <c r="E156" i="10" s="1"/>
  <c r="H156" i="10" s="1"/>
  <c r="T182" i="1" l="1"/>
  <c r="Q183" i="1" s="1"/>
  <c r="S182" i="1"/>
  <c r="P183" i="1" s="1"/>
  <c r="R183" i="1" s="1"/>
  <c r="AC182" i="1"/>
  <c r="Z183" i="1" s="1"/>
  <c r="G182" i="1"/>
  <c r="D183" i="1" s="1"/>
  <c r="AB182" i="1"/>
  <c r="Y183" i="1" s="1"/>
  <c r="AA183" i="1" s="1"/>
  <c r="H182" i="1"/>
  <c r="E183" i="1" s="1"/>
  <c r="I156" i="10"/>
  <c r="E157" i="10" s="1"/>
  <c r="J156" i="10"/>
  <c r="F157" i="10" s="1"/>
  <c r="K156" i="10"/>
  <c r="G157" i="10" s="1"/>
  <c r="F183" i="1" l="1"/>
  <c r="H157" i="10"/>
  <c r="S183" i="1" l="1"/>
  <c r="P184" i="1" s="1"/>
  <c r="AB183" i="1"/>
  <c r="Y184" i="1" s="1"/>
  <c r="H183" i="1"/>
  <c r="E184" i="1" s="1"/>
  <c r="G183" i="1"/>
  <c r="D184" i="1" s="1"/>
  <c r="F184" i="1" s="1"/>
  <c r="AC183" i="1"/>
  <c r="Z184" i="1" s="1"/>
  <c r="T183" i="1"/>
  <c r="Q184" i="1" s="1"/>
  <c r="J157" i="10"/>
  <c r="F158" i="10" s="1"/>
  <c r="I157" i="10"/>
  <c r="E158" i="10" s="1"/>
  <c r="K157" i="10"/>
  <c r="G158" i="10" s="1"/>
  <c r="T184" i="1" l="1"/>
  <c r="Q185" i="1" s="1"/>
  <c r="H184" i="1"/>
  <c r="E185" i="1" s="1"/>
  <c r="G184" i="1"/>
  <c r="D185" i="1" s="1"/>
  <c r="AC184" i="1"/>
  <c r="Z185" i="1" s="1"/>
  <c r="S184" i="1"/>
  <c r="P185" i="1" s="1"/>
  <c r="R185" i="1" s="1"/>
  <c r="AB184" i="1"/>
  <c r="Y185" i="1" s="1"/>
  <c r="AA185" i="1" s="1"/>
  <c r="AA184" i="1"/>
  <c r="R184" i="1"/>
  <c r="H158" i="10"/>
  <c r="F185" i="1" l="1"/>
  <c r="K158" i="10"/>
  <c r="G159" i="10" s="1"/>
  <c r="I158" i="10"/>
  <c r="E159" i="10" s="1"/>
  <c r="J158" i="10"/>
  <c r="F159" i="10" s="1"/>
  <c r="AB185" i="1" l="1"/>
  <c r="Y186" i="1" s="1"/>
  <c r="S185" i="1"/>
  <c r="P186" i="1" s="1"/>
  <c r="AC185" i="1"/>
  <c r="Z186" i="1" s="1"/>
  <c r="H185" i="1"/>
  <c r="E186" i="1" s="1"/>
  <c r="G185" i="1"/>
  <c r="D186" i="1" s="1"/>
  <c r="F186" i="1" s="1"/>
  <c r="T185" i="1"/>
  <c r="Q186" i="1" s="1"/>
  <c r="H159" i="10"/>
  <c r="I159" i="10" s="1"/>
  <c r="E160" i="10" s="1"/>
  <c r="R186" i="1" l="1"/>
  <c r="J159" i="10"/>
  <c r="F160" i="10" s="1"/>
  <c r="H160" i="10" s="1"/>
  <c r="K159" i="10"/>
  <c r="G160" i="10" s="1"/>
  <c r="T186" i="1"/>
  <c r="Q187" i="1" s="1"/>
  <c r="S186" i="1"/>
  <c r="P187" i="1" s="1"/>
  <c r="R187" i="1" s="1"/>
  <c r="G186" i="1"/>
  <c r="D187" i="1" s="1"/>
  <c r="F187" i="1" s="1"/>
  <c r="AB186" i="1"/>
  <c r="Y187" i="1" s="1"/>
  <c r="AA187" i="1" s="1"/>
  <c r="AC186" i="1"/>
  <c r="Z187" i="1" s="1"/>
  <c r="H186" i="1"/>
  <c r="E187" i="1" s="1"/>
  <c r="AA186" i="1"/>
  <c r="I160" i="10" l="1"/>
  <c r="E161" i="10" s="1"/>
  <c r="J160" i="10"/>
  <c r="F161" i="10" s="1"/>
  <c r="H161" i="10" s="1"/>
  <c r="K160" i="10"/>
  <c r="G161" i="10" s="1"/>
  <c r="AC187" i="1"/>
  <c r="Z188" i="1" s="1"/>
  <c r="T187" i="1"/>
  <c r="Q188" i="1" s="1"/>
  <c r="H187" i="1"/>
  <c r="E188" i="1" s="1"/>
  <c r="S187" i="1"/>
  <c r="P188" i="1" s="1"/>
  <c r="R188" i="1" s="1"/>
  <c r="AB187" i="1"/>
  <c r="Y188" i="1" s="1"/>
  <c r="AA188" i="1" s="1"/>
  <c r="G187" i="1"/>
  <c r="D188" i="1" s="1"/>
  <c r="F188" i="1" l="1"/>
  <c r="K161" i="10"/>
  <c r="G162" i="10" s="1"/>
  <c r="I161" i="10"/>
  <c r="E162" i="10" s="1"/>
  <c r="J161" i="10"/>
  <c r="F162" i="10" s="1"/>
  <c r="AC188" i="1" l="1"/>
  <c r="Z189" i="1" s="1"/>
  <c r="T188" i="1"/>
  <c r="Q189" i="1" s="1"/>
  <c r="S188" i="1"/>
  <c r="P189" i="1" s="1"/>
  <c r="R189" i="1" s="1"/>
  <c r="H188" i="1"/>
  <c r="E189" i="1" s="1"/>
  <c r="G188" i="1"/>
  <c r="D189" i="1" s="1"/>
  <c r="F189" i="1" s="1"/>
  <c r="AB188" i="1"/>
  <c r="Y189" i="1" s="1"/>
  <c r="H162" i="10"/>
  <c r="I162" i="10" s="1"/>
  <c r="E163" i="10" s="1"/>
  <c r="J162" i="10" l="1"/>
  <c r="F163" i="10" s="1"/>
  <c r="H163" i="10" s="1"/>
  <c r="AA189" i="1"/>
  <c r="S189" i="1"/>
  <c r="P190" i="1" s="1"/>
  <c r="R190" i="1" s="1"/>
  <c r="T189" i="1"/>
  <c r="Q190" i="1" s="1"/>
  <c r="AC189" i="1"/>
  <c r="Z190" i="1" s="1"/>
  <c r="G189" i="1"/>
  <c r="D190" i="1" s="1"/>
  <c r="H189" i="1"/>
  <c r="E190" i="1" s="1"/>
  <c r="AB189" i="1"/>
  <c r="Y190" i="1" s="1"/>
  <c r="AA190" i="1" s="1"/>
  <c r="K162" i="10"/>
  <c r="G163" i="10" s="1"/>
  <c r="F190" i="1" l="1"/>
  <c r="J163" i="10"/>
  <c r="F164" i="10" s="1"/>
  <c r="K163" i="10"/>
  <c r="G164" i="10" s="1"/>
  <c r="I163" i="10"/>
  <c r="E164" i="10" s="1"/>
  <c r="S190" i="1" l="1"/>
  <c r="P191" i="1" s="1"/>
  <c r="T190" i="1"/>
  <c r="Q191" i="1" s="1"/>
  <c r="AB190" i="1"/>
  <c r="Y191" i="1" s="1"/>
  <c r="AC190" i="1"/>
  <c r="Z191" i="1" s="1"/>
  <c r="H190" i="1"/>
  <c r="E191" i="1" s="1"/>
  <c r="G190" i="1"/>
  <c r="D191" i="1" s="1"/>
  <c r="F191" i="1" s="1"/>
  <c r="H164" i="10"/>
  <c r="H191" i="1" l="1"/>
  <c r="E192" i="1" s="1"/>
  <c r="G191" i="1"/>
  <c r="D192" i="1" s="1"/>
  <c r="F192" i="1" s="1"/>
  <c r="AC191" i="1"/>
  <c r="Z192" i="1" s="1"/>
  <c r="S191" i="1"/>
  <c r="P192" i="1" s="1"/>
  <c r="T191" i="1"/>
  <c r="Q192" i="1" s="1"/>
  <c r="AB191" i="1"/>
  <c r="Y192" i="1" s="1"/>
  <c r="AA192" i="1" s="1"/>
  <c r="AA191" i="1"/>
  <c r="R191" i="1"/>
  <c r="K164" i="10"/>
  <c r="G165" i="10" s="1"/>
  <c r="J164" i="10"/>
  <c r="F165" i="10" s="1"/>
  <c r="I164" i="10"/>
  <c r="E165" i="10" s="1"/>
  <c r="H165" i="10" s="1"/>
  <c r="R192" i="1" l="1"/>
  <c r="AB192" i="1"/>
  <c r="Y193" i="1" s="1"/>
  <c r="AC192" i="1"/>
  <c r="Z193" i="1" s="1"/>
  <c r="T192" i="1"/>
  <c r="Q193" i="1" s="1"/>
  <c r="S192" i="1"/>
  <c r="P193" i="1" s="1"/>
  <c r="R193" i="1" s="1"/>
  <c r="G192" i="1"/>
  <c r="D193" i="1" s="1"/>
  <c r="F193" i="1" s="1"/>
  <c r="H192" i="1"/>
  <c r="E193" i="1" s="1"/>
  <c r="I165" i="10"/>
  <c r="E166" i="10" s="1"/>
  <c r="J165" i="10"/>
  <c r="F166" i="10" s="1"/>
  <c r="K165" i="10"/>
  <c r="G166" i="10" s="1"/>
  <c r="AB193" i="1" l="1"/>
  <c r="Y194" i="1" s="1"/>
  <c r="T193" i="1"/>
  <c r="Q194" i="1" s="1"/>
  <c r="S193" i="1"/>
  <c r="P194" i="1" s="1"/>
  <c r="R194" i="1" s="1"/>
  <c r="AC193" i="1"/>
  <c r="Z194" i="1" s="1"/>
  <c r="H193" i="1"/>
  <c r="E194" i="1" s="1"/>
  <c r="G193" i="1"/>
  <c r="D194" i="1" s="1"/>
  <c r="F194" i="1" s="1"/>
  <c r="AA193" i="1"/>
  <c r="H166" i="10"/>
  <c r="G194" i="1" l="1"/>
  <c r="D195" i="1" s="1"/>
  <c r="AC194" i="1"/>
  <c r="Z195" i="1" s="1"/>
  <c r="T194" i="1"/>
  <c r="Q195" i="1" s="1"/>
  <c r="S194" i="1"/>
  <c r="P195" i="1" s="1"/>
  <c r="AB194" i="1"/>
  <c r="Y195" i="1" s="1"/>
  <c r="H194" i="1"/>
  <c r="E195" i="1" s="1"/>
  <c r="AA194" i="1"/>
  <c r="I166" i="10"/>
  <c r="E167" i="10" s="1"/>
  <c r="K166" i="10"/>
  <c r="G167" i="10" s="1"/>
  <c r="J166" i="10"/>
  <c r="F167" i="10" s="1"/>
  <c r="AA195" i="1" l="1"/>
  <c r="R195" i="1"/>
  <c r="F195" i="1"/>
  <c r="H167" i="10"/>
  <c r="S195" i="1" l="1"/>
  <c r="P196" i="1" s="1"/>
  <c r="T195" i="1"/>
  <c r="Q196" i="1" s="1"/>
  <c r="AB195" i="1"/>
  <c r="Y196" i="1" s="1"/>
  <c r="H195" i="1"/>
  <c r="E196" i="1" s="1"/>
  <c r="G195" i="1"/>
  <c r="D196" i="1" s="1"/>
  <c r="AC195" i="1"/>
  <c r="Z196" i="1" s="1"/>
  <c r="J167" i="10"/>
  <c r="F168" i="10" s="1"/>
  <c r="K167" i="10"/>
  <c r="G168" i="10" s="1"/>
  <c r="I167" i="10"/>
  <c r="E168" i="10" s="1"/>
  <c r="F196" i="1" l="1"/>
  <c r="AA196" i="1"/>
  <c r="R196" i="1"/>
  <c r="H168" i="10"/>
  <c r="AC196" i="1" l="1"/>
  <c r="Z197" i="1" s="1"/>
  <c r="T196" i="1"/>
  <c r="Q197" i="1" s="1"/>
  <c r="G196" i="1"/>
  <c r="D197" i="1" s="1"/>
  <c r="AB196" i="1"/>
  <c r="Y197" i="1" s="1"/>
  <c r="AA197" i="1" s="1"/>
  <c r="S196" i="1"/>
  <c r="P197" i="1" s="1"/>
  <c r="R197" i="1" s="1"/>
  <c r="H196" i="1"/>
  <c r="E197" i="1" s="1"/>
  <c r="I168" i="10"/>
  <c r="E169" i="10" s="1"/>
  <c r="J168" i="10"/>
  <c r="F169" i="10" s="1"/>
  <c r="K168" i="10"/>
  <c r="G169" i="10" s="1"/>
  <c r="F197" i="1" l="1"/>
  <c r="H169" i="10"/>
  <c r="G197" i="1" l="1"/>
  <c r="D198" i="1" s="1"/>
  <c r="AB197" i="1"/>
  <c r="Y198" i="1" s="1"/>
  <c r="S197" i="1"/>
  <c r="P198" i="1" s="1"/>
  <c r="T197" i="1"/>
  <c r="Q198" i="1" s="1"/>
  <c r="R198" i="1" s="1"/>
  <c r="AC197" i="1"/>
  <c r="Z198" i="1" s="1"/>
  <c r="H197" i="1"/>
  <c r="E198" i="1" s="1"/>
  <c r="J169" i="10"/>
  <c r="F170" i="10" s="1"/>
  <c r="I169" i="10"/>
  <c r="E170" i="10" s="1"/>
  <c r="K169" i="10"/>
  <c r="G170" i="10" s="1"/>
  <c r="AA198" i="1" l="1"/>
  <c r="F198" i="1"/>
  <c r="H170" i="10"/>
  <c r="S198" i="1" l="1"/>
  <c r="P199" i="1" s="1"/>
  <c r="AC198" i="1"/>
  <c r="Z199" i="1" s="1"/>
  <c r="AB198" i="1"/>
  <c r="Y199" i="1" s="1"/>
  <c r="AA199" i="1" s="1"/>
  <c r="H198" i="1"/>
  <c r="E199" i="1" s="1"/>
  <c r="T198" i="1"/>
  <c r="Q199" i="1" s="1"/>
  <c r="G198" i="1"/>
  <c r="D199" i="1" s="1"/>
  <c r="F199" i="1" s="1"/>
  <c r="I170" i="10"/>
  <c r="E171" i="10" s="1"/>
  <c r="J170" i="10"/>
  <c r="F171" i="10" s="1"/>
  <c r="K170" i="10"/>
  <c r="G171" i="10" s="1"/>
  <c r="AC199" i="1" l="1"/>
  <c r="Z200" i="1" s="1"/>
  <c r="G199" i="1"/>
  <c r="D200" i="1" s="1"/>
  <c r="S199" i="1"/>
  <c r="P200" i="1" s="1"/>
  <c r="T199" i="1"/>
  <c r="Q200" i="1" s="1"/>
  <c r="AB199" i="1"/>
  <c r="Y200" i="1" s="1"/>
  <c r="AA200" i="1" s="1"/>
  <c r="H199" i="1"/>
  <c r="E200" i="1" s="1"/>
  <c r="R199" i="1"/>
  <c r="H171" i="10"/>
  <c r="R200" i="1" l="1"/>
  <c r="F200" i="1"/>
  <c r="I171" i="10"/>
  <c r="E172" i="10" s="1"/>
  <c r="J171" i="10"/>
  <c r="F172" i="10" s="1"/>
  <c r="K171" i="10"/>
  <c r="G172" i="10" s="1"/>
  <c r="AC200" i="1" l="1"/>
  <c r="Z201" i="1" s="1"/>
  <c r="S200" i="1"/>
  <c r="P201" i="1" s="1"/>
  <c r="G200" i="1"/>
  <c r="D201" i="1" s="1"/>
  <c r="T200" i="1"/>
  <c r="Q201" i="1" s="1"/>
  <c r="H200" i="1"/>
  <c r="E201" i="1" s="1"/>
  <c r="AB200" i="1"/>
  <c r="Y201" i="1" s="1"/>
  <c r="AA201" i="1" s="1"/>
  <c r="H172" i="10"/>
  <c r="F201" i="1" l="1"/>
  <c r="R201" i="1"/>
  <c r="J172" i="10"/>
  <c r="F173" i="10" s="1"/>
  <c r="K172" i="10"/>
  <c r="G173" i="10" s="1"/>
  <c r="I172" i="10"/>
  <c r="E173" i="10" s="1"/>
  <c r="H173" i="10" s="1"/>
  <c r="T201" i="1" l="1"/>
  <c r="Q202" i="1" s="1"/>
  <c r="AC201" i="1"/>
  <c r="Z202" i="1" s="1"/>
  <c r="S201" i="1"/>
  <c r="P202" i="1" s="1"/>
  <c r="R202" i="1" s="1"/>
  <c r="AB201" i="1"/>
  <c r="Y202" i="1" s="1"/>
  <c r="AA202" i="1" s="1"/>
  <c r="G201" i="1"/>
  <c r="D202" i="1" s="1"/>
  <c r="F202" i="1" s="1"/>
  <c r="H201" i="1"/>
  <c r="E202" i="1" s="1"/>
  <c r="I173" i="10"/>
  <c r="E174" i="10" s="1"/>
  <c r="J173" i="10"/>
  <c r="F174" i="10" s="1"/>
  <c r="K173" i="10"/>
  <c r="G174" i="10" s="1"/>
  <c r="T202" i="1" l="1"/>
  <c r="Q203" i="1" s="1"/>
  <c r="AC202" i="1"/>
  <c r="Z203" i="1" s="1"/>
  <c r="AB202" i="1"/>
  <c r="Y203" i="1" s="1"/>
  <c r="AA203" i="1" s="1"/>
  <c r="G202" i="1"/>
  <c r="D203" i="1" s="1"/>
  <c r="H202" i="1"/>
  <c r="E203" i="1" s="1"/>
  <c r="S202" i="1"/>
  <c r="P203" i="1" s="1"/>
  <c r="H174" i="10"/>
  <c r="R203" i="1" l="1"/>
  <c r="F203" i="1"/>
  <c r="I174" i="10"/>
  <c r="E175" i="10" s="1"/>
  <c r="J174" i="10"/>
  <c r="F175" i="10" s="1"/>
  <c r="K174" i="10"/>
  <c r="G175" i="10" s="1"/>
  <c r="AC203" i="1" l="1"/>
  <c r="Z204" i="1" s="1"/>
  <c r="S203" i="1"/>
  <c r="P204" i="1" s="1"/>
  <c r="T203" i="1"/>
  <c r="Q204" i="1" s="1"/>
  <c r="R204" i="1" s="1"/>
  <c r="AB203" i="1"/>
  <c r="Y204" i="1" s="1"/>
  <c r="G203" i="1"/>
  <c r="D204" i="1" s="1"/>
  <c r="H203" i="1"/>
  <c r="E204" i="1" s="1"/>
  <c r="H175" i="10"/>
  <c r="F204" i="1" l="1"/>
  <c r="AA204" i="1"/>
  <c r="I175" i="10"/>
  <c r="E176" i="10" s="1"/>
  <c r="J175" i="10"/>
  <c r="F176" i="10" s="1"/>
  <c r="K175" i="10"/>
  <c r="G176" i="10" s="1"/>
  <c r="AC204" i="1" l="1"/>
  <c r="Z205" i="1" s="1"/>
  <c r="S204" i="1"/>
  <c r="P205" i="1" s="1"/>
  <c r="G204" i="1"/>
  <c r="D205" i="1" s="1"/>
  <c r="AB204" i="1"/>
  <c r="Y205" i="1" s="1"/>
  <c r="AA205" i="1" s="1"/>
  <c r="H204" i="1"/>
  <c r="E205" i="1" s="1"/>
  <c r="T204" i="1"/>
  <c r="Q205" i="1" s="1"/>
  <c r="H176" i="10"/>
  <c r="K176" i="10" s="1"/>
  <c r="G177" i="10" s="1"/>
  <c r="F205" i="1" l="1"/>
  <c r="R205" i="1"/>
  <c r="I176" i="10"/>
  <c r="E177" i="10" s="1"/>
  <c r="J176" i="10"/>
  <c r="F177" i="10" s="1"/>
  <c r="H177" i="10"/>
  <c r="S205" i="1" l="1"/>
  <c r="P206" i="1" s="1"/>
  <c r="H205" i="1"/>
  <c r="E206" i="1" s="1"/>
  <c r="AB205" i="1"/>
  <c r="Y206" i="1" s="1"/>
  <c r="T205" i="1"/>
  <c r="Q206" i="1" s="1"/>
  <c r="G205" i="1"/>
  <c r="D206" i="1" s="1"/>
  <c r="F206" i="1" s="1"/>
  <c r="AC205" i="1"/>
  <c r="Z206" i="1" s="1"/>
  <c r="K177" i="10"/>
  <c r="G178" i="10" s="1"/>
  <c r="I177" i="10"/>
  <c r="E178" i="10" s="1"/>
  <c r="J177" i="10"/>
  <c r="F178" i="10" s="1"/>
  <c r="AA206" i="1" l="1"/>
  <c r="H206" i="1"/>
  <c r="E207" i="1" s="1"/>
  <c r="G206" i="1"/>
  <c r="D207" i="1" s="1"/>
  <c r="F207" i="1" s="1"/>
  <c r="AC206" i="1"/>
  <c r="Z207" i="1" s="1"/>
  <c r="AB206" i="1"/>
  <c r="Y207" i="1" s="1"/>
  <c r="AA207" i="1" s="1"/>
  <c r="T206" i="1"/>
  <c r="Q207" i="1" s="1"/>
  <c r="S206" i="1"/>
  <c r="P207" i="1" s="1"/>
  <c r="R207" i="1" s="1"/>
  <c r="R206" i="1"/>
  <c r="H178" i="10"/>
  <c r="K178" i="10" s="1"/>
  <c r="G179" i="10" s="1"/>
  <c r="AB207" i="1" l="1"/>
  <c r="Y208" i="1" s="1"/>
  <c r="H207" i="1"/>
  <c r="E208" i="1" s="1"/>
  <c r="G207" i="1"/>
  <c r="D208" i="1" s="1"/>
  <c r="F208" i="1" s="1"/>
  <c r="S207" i="1"/>
  <c r="P208" i="1" s="1"/>
  <c r="AC207" i="1"/>
  <c r="Z208" i="1" s="1"/>
  <c r="T207" i="1"/>
  <c r="Q208" i="1" s="1"/>
  <c r="J178" i="10"/>
  <c r="F179" i="10" s="1"/>
  <c r="I178" i="10"/>
  <c r="E179" i="10" s="1"/>
  <c r="H179" i="10" s="1"/>
  <c r="S208" i="1" l="1"/>
  <c r="P209" i="1" s="1"/>
  <c r="R209" i="1" s="1"/>
  <c r="H208" i="1"/>
  <c r="E209" i="1" s="1"/>
  <c r="AB208" i="1"/>
  <c r="Y209" i="1" s="1"/>
  <c r="T208" i="1"/>
  <c r="Q209" i="1" s="1"/>
  <c r="G208" i="1"/>
  <c r="D209" i="1" s="1"/>
  <c r="F209" i="1" s="1"/>
  <c r="AC208" i="1"/>
  <c r="Z209" i="1" s="1"/>
  <c r="R208" i="1"/>
  <c r="AA208" i="1"/>
  <c r="K179" i="10"/>
  <c r="G180" i="10" s="1"/>
  <c r="I179" i="10"/>
  <c r="E180" i="10" s="1"/>
  <c r="J179" i="10"/>
  <c r="F180" i="10" s="1"/>
  <c r="H180" i="10" l="1"/>
  <c r="K180" i="10" s="1"/>
  <c r="G181" i="10" s="1"/>
  <c r="AA209" i="1"/>
  <c r="S209" i="1"/>
  <c r="P210" i="1" s="1"/>
  <c r="T209" i="1"/>
  <c r="Q210" i="1" s="1"/>
  <c r="H209" i="1"/>
  <c r="E210" i="1" s="1"/>
  <c r="G209" i="1"/>
  <c r="D210" i="1" s="1"/>
  <c r="F210" i="1" s="1"/>
  <c r="AB209" i="1"/>
  <c r="Y210" i="1" s="1"/>
  <c r="AC209" i="1"/>
  <c r="Z210" i="1" s="1"/>
  <c r="AA210" i="1" l="1"/>
  <c r="R210" i="1"/>
  <c r="J180" i="10"/>
  <c r="F181" i="10" s="1"/>
  <c r="S210" i="1"/>
  <c r="P211" i="1" s="1"/>
  <c r="G210" i="1"/>
  <c r="D211" i="1" s="1"/>
  <c r="T210" i="1"/>
  <c r="Q211" i="1" s="1"/>
  <c r="AB210" i="1"/>
  <c r="Y211" i="1" s="1"/>
  <c r="H210" i="1"/>
  <c r="E211" i="1" s="1"/>
  <c r="AC210" i="1"/>
  <c r="Z211" i="1" s="1"/>
  <c r="I180" i="10"/>
  <c r="E181" i="10" s="1"/>
  <c r="AA211" i="1" l="1"/>
  <c r="F211" i="1"/>
  <c r="R211" i="1"/>
  <c r="H181" i="10"/>
  <c r="K181" i="10" l="1"/>
  <c r="G182" i="10" s="1"/>
  <c r="I181" i="10"/>
  <c r="E182" i="10" s="1"/>
  <c r="J181" i="10"/>
  <c r="F182" i="10" s="1"/>
  <c r="AB211" i="1"/>
  <c r="Y212" i="1" s="1"/>
  <c r="H211" i="1"/>
  <c r="E212" i="1" s="1"/>
  <c r="T211" i="1"/>
  <c r="Q212" i="1" s="1"/>
  <c r="AC211" i="1"/>
  <c r="Z212" i="1" s="1"/>
  <c r="S211" i="1"/>
  <c r="P212" i="1" s="1"/>
  <c r="R212" i="1" s="1"/>
  <c r="G211" i="1"/>
  <c r="D212" i="1" s="1"/>
  <c r="AA212" i="1" l="1"/>
  <c r="H182" i="10"/>
  <c r="F212" i="1"/>
  <c r="AB212" i="1" l="1"/>
  <c r="Y213" i="1" s="1"/>
  <c r="AC212" i="1"/>
  <c r="Z213" i="1" s="1"/>
  <c r="S212" i="1"/>
  <c r="P213" i="1" s="1"/>
  <c r="T212" i="1"/>
  <c r="Q213" i="1" s="1"/>
  <c r="G212" i="1"/>
  <c r="D213" i="1" s="1"/>
  <c r="F213" i="1" s="1"/>
  <c r="H212" i="1"/>
  <c r="E213" i="1" s="1"/>
  <c r="K182" i="10"/>
  <c r="G183" i="10" s="1"/>
  <c r="I182" i="10"/>
  <c r="E183" i="10" s="1"/>
  <c r="H183" i="10" s="1"/>
  <c r="K183" i="10" s="1"/>
  <c r="G184" i="10" s="1"/>
  <c r="J182" i="10"/>
  <c r="F183" i="10" s="1"/>
  <c r="AC213" i="1" l="1"/>
  <c r="Z214" i="1" s="1"/>
  <c r="AB213" i="1"/>
  <c r="Y214" i="1" s="1"/>
  <c r="AA214" i="1" s="1"/>
  <c r="S213" i="1"/>
  <c r="P214" i="1" s="1"/>
  <c r="H213" i="1"/>
  <c r="E214" i="1" s="1"/>
  <c r="T213" i="1"/>
  <c r="Q214" i="1" s="1"/>
  <c r="G213" i="1"/>
  <c r="D214" i="1" s="1"/>
  <c r="F214" i="1" s="1"/>
  <c r="I183" i="10"/>
  <c r="E184" i="10" s="1"/>
  <c r="H184" i="10" s="1"/>
  <c r="J183" i="10"/>
  <c r="F184" i="10" s="1"/>
  <c r="R213" i="1"/>
  <c r="AA213" i="1"/>
  <c r="AB214" i="1" l="1"/>
  <c r="Y215" i="1" s="1"/>
  <c r="AC214" i="1"/>
  <c r="Z215" i="1" s="1"/>
  <c r="AA215" i="1" s="1"/>
  <c r="S214" i="1"/>
  <c r="P215" i="1" s="1"/>
  <c r="H214" i="1"/>
  <c r="E215" i="1" s="1"/>
  <c r="T214" i="1"/>
  <c r="Q215" i="1" s="1"/>
  <c r="G214" i="1"/>
  <c r="D215" i="1" s="1"/>
  <c r="F215" i="1" s="1"/>
  <c r="R214" i="1"/>
  <c r="I184" i="10"/>
  <c r="E185" i="10" s="1"/>
  <c r="J184" i="10"/>
  <c r="F185" i="10" s="1"/>
  <c r="K184" i="10"/>
  <c r="G185" i="10" s="1"/>
  <c r="AC215" i="1" l="1"/>
  <c r="Z216" i="1" s="1"/>
  <c r="S215" i="1"/>
  <c r="P216" i="1" s="1"/>
  <c r="R216" i="1" s="1"/>
  <c r="T215" i="1"/>
  <c r="Q216" i="1" s="1"/>
  <c r="G215" i="1"/>
  <c r="D216" i="1" s="1"/>
  <c r="AB215" i="1"/>
  <c r="Y216" i="1" s="1"/>
  <c r="AA216" i="1" s="1"/>
  <c r="H215" i="1"/>
  <c r="E216" i="1" s="1"/>
  <c r="R215" i="1"/>
  <c r="H185" i="10"/>
  <c r="F216" i="1" l="1"/>
  <c r="J185" i="10"/>
  <c r="F186" i="10" s="1"/>
  <c r="K185" i="10"/>
  <c r="G186" i="10" s="1"/>
  <c r="I185" i="10"/>
  <c r="E186" i="10" s="1"/>
  <c r="H186" i="10" s="1"/>
  <c r="AC216" i="1" l="1"/>
  <c r="Z217" i="1" s="1"/>
  <c r="AB216" i="1"/>
  <c r="Y217" i="1" s="1"/>
  <c r="AA217" i="1" s="1"/>
  <c r="H216" i="1"/>
  <c r="E217" i="1" s="1"/>
  <c r="G216" i="1"/>
  <c r="D217" i="1" s="1"/>
  <c r="F217" i="1" s="1"/>
  <c r="S216" i="1"/>
  <c r="P217" i="1" s="1"/>
  <c r="T216" i="1"/>
  <c r="Q217" i="1" s="1"/>
  <c r="I186" i="10"/>
  <c r="E187" i="10" s="1"/>
  <c r="K186" i="10"/>
  <c r="G187" i="10" s="1"/>
  <c r="J186" i="10"/>
  <c r="F187" i="10" s="1"/>
  <c r="R217" i="1" l="1"/>
  <c r="H217" i="1"/>
  <c r="E218" i="1" s="1"/>
  <c r="T217" i="1"/>
  <c r="Q218" i="1" s="1"/>
  <c r="S217" i="1"/>
  <c r="P218" i="1" s="1"/>
  <c r="AC217" i="1"/>
  <c r="Z218" i="1" s="1"/>
  <c r="G217" i="1"/>
  <c r="D218" i="1" s="1"/>
  <c r="F218" i="1" s="1"/>
  <c r="AB217" i="1"/>
  <c r="Y218" i="1" s="1"/>
  <c r="AA218" i="1" s="1"/>
  <c r="H187" i="10"/>
  <c r="I187" i="10" s="1"/>
  <c r="E188" i="10" s="1"/>
  <c r="K187" i="10" l="1"/>
  <c r="G188" i="10" s="1"/>
  <c r="S218" i="1"/>
  <c r="P219" i="1" s="1"/>
  <c r="AB218" i="1"/>
  <c r="Y219" i="1" s="1"/>
  <c r="AC218" i="1"/>
  <c r="Z219" i="1" s="1"/>
  <c r="T218" i="1"/>
  <c r="Q219" i="1" s="1"/>
  <c r="G218" i="1"/>
  <c r="D219" i="1" s="1"/>
  <c r="F219" i="1" s="1"/>
  <c r="H218" i="1"/>
  <c r="E219" i="1" s="1"/>
  <c r="J187" i="10"/>
  <c r="F188" i="10" s="1"/>
  <c r="R218" i="1"/>
  <c r="H188" i="10"/>
  <c r="R219" i="1" l="1"/>
  <c r="AB219" i="1"/>
  <c r="Y220" i="1" s="1"/>
  <c r="T219" i="1"/>
  <c r="Q220" i="1" s="1"/>
  <c r="S219" i="1"/>
  <c r="P220" i="1" s="1"/>
  <c r="R220" i="1" s="1"/>
  <c r="G219" i="1"/>
  <c r="D220" i="1" s="1"/>
  <c r="H219" i="1"/>
  <c r="E220" i="1" s="1"/>
  <c r="AC219" i="1"/>
  <c r="Z220" i="1" s="1"/>
  <c r="AA219" i="1"/>
  <c r="J188" i="10"/>
  <c r="F189" i="10" s="1"/>
  <c r="K188" i="10"/>
  <c r="G189" i="10" s="1"/>
  <c r="I188" i="10"/>
  <c r="E189" i="10" s="1"/>
  <c r="F220" i="1" l="1"/>
  <c r="AA220" i="1"/>
  <c r="H189" i="10"/>
  <c r="S220" i="1" l="1"/>
  <c r="P221" i="1" s="1"/>
  <c r="T220" i="1"/>
  <c r="Q221" i="1" s="1"/>
  <c r="H220" i="1"/>
  <c r="E221" i="1" s="1"/>
  <c r="AB220" i="1"/>
  <c r="Y221" i="1" s="1"/>
  <c r="AC220" i="1"/>
  <c r="Z221" i="1" s="1"/>
  <c r="G220" i="1"/>
  <c r="D221" i="1" s="1"/>
  <c r="F221" i="1" s="1"/>
  <c r="J189" i="10"/>
  <c r="F190" i="10" s="1"/>
  <c r="K189" i="10"/>
  <c r="G190" i="10" s="1"/>
  <c r="I189" i="10"/>
  <c r="E190" i="10" s="1"/>
  <c r="AA221" i="1" l="1"/>
  <c r="S221" i="1"/>
  <c r="P222" i="1" s="1"/>
  <c r="AB221" i="1"/>
  <c r="Y222" i="1" s="1"/>
  <c r="T221" i="1"/>
  <c r="Q222" i="1" s="1"/>
  <c r="AC221" i="1"/>
  <c r="Z222" i="1" s="1"/>
  <c r="G221" i="1"/>
  <c r="D222" i="1" s="1"/>
  <c r="H221" i="1"/>
  <c r="E222" i="1" s="1"/>
  <c r="H190" i="10"/>
  <c r="I190" i="10" s="1"/>
  <c r="E191" i="10" s="1"/>
  <c r="R221" i="1"/>
  <c r="AA222" i="1" l="1"/>
  <c r="R222" i="1"/>
  <c r="F222" i="1"/>
  <c r="K190" i="10"/>
  <c r="G191" i="10" s="1"/>
  <c r="J190" i="10"/>
  <c r="F191" i="10" s="1"/>
  <c r="H191" i="10"/>
  <c r="H222" i="1" l="1"/>
  <c r="E223" i="1" s="1"/>
  <c r="AB222" i="1"/>
  <c r="Y223" i="1" s="1"/>
  <c r="S222" i="1"/>
  <c r="P223" i="1" s="1"/>
  <c r="R223" i="1" s="1"/>
  <c r="T222" i="1"/>
  <c r="Q223" i="1" s="1"/>
  <c r="G222" i="1"/>
  <c r="D223" i="1" s="1"/>
  <c r="F223" i="1" s="1"/>
  <c r="AC222" i="1"/>
  <c r="Z223" i="1" s="1"/>
  <c r="I191" i="10"/>
  <c r="E192" i="10" s="1"/>
  <c r="J191" i="10"/>
  <c r="F192" i="10" s="1"/>
  <c r="K191" i="10"/>
  <c r="G192" i="10" s="1"/>
  <c r="AC223" i="1" l="1"/>
  <c r="Z224" i="1" s="1"/>
  <c r="S223" i="1"/>
  <c r="P224" i="1" s="1"/>
  <c r="R224" i="1" s="1"/>
  <c r="T223" i="1"/>
  <c r="Q224" i="1" s="1"/>
  <c r="AB223" i="1"/>
  <c r="Y224" i="1" s="1"/>
  <c r="AA224" i="1" s="1"/>
  <c r="H223" i="1"/>
  <c r="E224" i="1" s="1"/>
  <c r="G223" i="1"/>
  <c r="D224" i="1" s="1"/>
  <c r="F224" i="1" s="1"/>
  <c r="AA223" i="1"/>
  <c r="H192" i="10"/>
  <c r="T224" i="1" l="1"/>
  <c r="Q225" i="1" s="1"/>
  <c r="AC224" i="1"/>
  <c r="Z225" i="1" s="1"/>
  <c r="AB224" i="1"/>
  <c r="Y225" i="1" s="1"/>
  <c r="AA225" i="1" s="1"/>
  <c r="S224" i="1"/>
  <c r="P225" i="1" s="1"/>
  <c r="R225" i="1" s="1"/>
  <c r="H224" i="1"/>
  <c r="E225" i="1" s="1"/>
  <c r="G224" i="1"/>
  <c r="D225" i="1" s="1"/>
  <c r="F225" i="1" s="1"/>
  <c r="I192" i="10"/>
  <c r="E193" i="10" s="1"/>
  <c r="J192" i="10"/>
  <c r="F193" i="10" s="1"/>
  <c r="K192" i="10"/>
  <c r="G193" i="10" s="1"/>
  <c r="T225" i="1" l="1"/>
  <c r="Q226" i="1" s="1"/>
  <c r="AB225" i="1"/>
  <c r="Y226" i="1" s="1"/>
  <c r="AA226" i="1" s="1"/>
  <c r="AC225" i="1"/>
  <c r="Z226" i="1" s="1"/>
  <c r="S225" i="1"/>
  <c r="P226" i="1" s="1"/>
  <c r="R226" i="1" s="1"/>
  <c r="H225" i="1"/>
  <c r="E226" i="1" s="1"/>
  <c r="G225" i="1"/>
  <c r="D226" i="1" s="1"/>
  <c r="F226" i="1" s="1"/>
  <c r="H193" i="10"/>
  <c r="AC226" i="1" l="1"/>
  <c r="Z227" i="1" s="1"/>
  <c r="G226" i="1"/>
  <c r="D227" i="1" s="1"/>
  <c r="H226" i="1"/>
  <c r="E227" i="1" s="1"/>
  <c r="S226" i="1"/>
  <c r="P227" i="1" s="1"/>
  <c r="T226" i="1"/>
  <c r="Q227" i="1" s="1"/>
  <c r="AB226" i="1"/>
  <c r="Y227" i="1" s="1"/>
  <c r="AA227" i="1" s="1"/>
  <c r="I193" i="10"/>
  <c r="E194" i="10" s="1"/>
  <c r="J193" i="10"/>
  <c r="F194" i="10" s="1"/>
  <c r="K193" i="10"/>
  <c r="G194" i="10" s="1"/>
  <c r="R227" i="1" l="1"/>
  <c r="F227" i="1"/>
  <c r="H194" i="10"/>
  <c r="T227" i="1" l="1"/>
  <c r="Q228" i="1" s="1"/>
  <c r="AB227" i="1"/>
  <c r="Y228" i="1" s="1"/>
  <c r="S227" i="1"/>
  <c r="P228" i="1" s="1"/>
  <c r="R228" i="1" s="1"/>
  <c r="H227" i="1"/>
  <c r="E228" i="1" s="1"/>
  <c r="AC227" i="1"/>
  <c r="Z228" i="1" s="1"/>
  <c r="G227" i="1"/>
  <c r="D228" i="1" s="1"/>
  <c r="F228" i="1" s="1"/>
  <c r="K194" i="10"/>
  <c r="G195" i="10" s="1"/>
  <c r="I194" i="10"/>
  <c r="E195" i="10" s="1"/>
  <c r="J194" i="10"/>
  <c r="F195" i="10" s="1"/>
  <c r="H195" i="10" l="1"/>
  <c r="AA228" i="1"/>
  <c r="AC228" i="1"/>
  <c r="Z229" i="1" s="1"/>
  <c r="AB228" i="1"/>
  <c r="Y229" i="1" s="1"/>
  <c r="AA229" i="1" s="1"/>
  <c r="G228" i="1"/>
  <c r="D229" i="1" s="1"/>
  <c r="H228" i="1"/>
  <c r="E229" i="1" s="1"/>
  <c r="S228" i="1"/>
  <c r="P229" i="1" s="1"/>
  <c r="T228" i="1"/>
  <c r="Q229" i="1" s="1"/>
  <c r="J195" i="10"/>
  <c r="F196" i="10" s="1"/>
  <c r="K195" i="10"/>
  <c r="G196" i="10" s="1"/>
  <c r="I195" i="10"/>
  <c r="E196" i="10" s="1"/>
  <c r="H196" i="10" s="1"/>
  <c r="R229" i="1" l="1"/>
  <c r="F229" i="1"/>
  <c r="I196" i="10"/>
  <c r="E197" i="10" s="1"/>
  <c r="J196" i="10"/>
  <c r="F197" i="10" s="1"/>
  <c r="K196" i="10"/>
  <c r="G197" i="10" s="1"/>
  <c r="AC229" i="1" l="1"/>
  <c r="Z230" i="1" s="1"/>
  <c r="H229" i="1"/>
  <c r="E230" i="1" s="1"/>
  <c r="S229" i="1"/>
  <c r="P230" i="1" s="1"/>
  <c r="T229" i="1"/>
  <c r="Q230" i="1" s="1"/>
  <c r="AB229" i="1"/>
  <c r="Y230" i="1" s="1"/>
  <c r="AA230" i="1" s="1"/>
  <c r="G229" i="1"/>
  <c r="D230" i="1" s="1"/>
  <c r="F230" i="1" s="1"/>
  <c r="H197" i="10"/>
  <c r="S230" i="1" l="1"/>
  <c r="P231" i="1" s="1"/>
  <c r="T230" i="1"/>
  <c r="Q231" i="1" s="1"/>
  <c r="AC230" i="1"/>
  <c r="Z231" i="1" s="1"/>
  <c r="G230" i="1"/>
  <c r="D231" i="1" s="1"/>
  <c r="F231" i="1" s="1"/>
  <c r="H230" i="1"/>
  <c r="E231" i="1" s="1"/>
  <c r="AB230" i="1"/>
  <c r="Y231" i="1" s="1"/>
  <c r="AA231" i="1" s="1"/>
  <c r="R230" i="1"/>
  <c r="K197" i="10"/>
  <c r="G198" i="10" s="1"/>
  <c r="J197" i="10"/>
  <c r="F198" i="10" s="1"/>
  <c r="I197" i="10"/>
  <c r="E198" i="10" s="1"/>
  <c r="H198" i="10" s="1"/>
  <c r="AB231" i="1" l="1"/>
  <c r="Y232" i="1" s="1"/>
  <c r="G231" i="1"/>
  <c r="D232" i="1" s="1"/>
  <c r="AC231" i="1"/>
  <c r="Z232" i="1" s="1"/>
  <c r="T231" i="1"/>
  <c r="Q232" i="1" s="1"/>
  <c r="H231" i="1"/>
  <c r="E232" i="1" s="1"/>
  <c r="S231" i="1"/>
  <c r="P232" i="1" s="1"/>
  <c r="R232" i="1" s="1"/>
  <c r="R231" i="1"/>
  <c r="J198" i="10"/>
  <c r="F199" i="10" s="1"/>
  <c r="K198" i="10"/>
  <c r="G199" i="10" s="1"/>
  <c r="I198" i="10"/>
  <c r="E199" i="10" s="1"/>
  <c r="H199" i="10" s="1"/>
  <c r="F232" i="1" l="1"/>
  <c r="AA232" i="1"/>
  <c r="I199" i="10"/>
  <c r="E200" i="10" s="1"/>
  <c r="J199" i="10"/>
  <c r="F200" i="10" s="1"/>
  <c r="K199" i="10"/>
  <c r="G200" i="10" s="1"/>
  <c r="T232" i="1" l="1"/>
  <c r="Q233" i="1" s="1"/>
  <c r="G232" i="1"/>
  <c r="D233" i="1" s="1"/>
  <c r="AC232" i="1"/>
  <c r="Z233" i="1" s="1"/>
  <c r="H232" i="1"/>
  <c r="E233" i="1" s="1"/>
  <c r="S232" i="1"/>
  <c r="P233" i="1" s="1"/>
  <c r="R233" i="1" s="1"/>
  <c r="AB232" i="1"/>
  <c r="Y233" i="1" s="1"/>
  <c r="AA233" i="1" s="1"/>
  <c r="H200" i="10"/>
  <c r="F233" i="1" l="1"/>
  <c r="J200" i="10"/>
  <c r="F201" i="10" s="1"/>
  <c r="I200" i="10"/>
  <c r="E201" i="10" s="1"/>
  <c r="K200" i="10"/>
  <c r="G201" i="10" s="1"/>
  <c r="G233" i="1" l="1"/>
  <c r="D234" i="1" s="1"/>
  <c r="H233" i="1"/>
  <c r="E234" i="1" s="1"/>
  <c r="T233" i="1"/>
  <c r="Q234" i="1" s="1"/>
  <c r="AB233" i="1"/>
  <c r="Y234" i="1" s="1"/>
  <c r="AA234" i="1" s="1"/>
  <c r="AC233" i="1"/>
  <c r="Z234" i="1" s="1"/>
  <c r="S233" i="1"/>
  <c r="P234" i="1" s="1"/>
  <c r="R234" i="1" s="1"/>
  <c r="H201" i="10"/>
  <c r="K201" i="10" s="1"/>
  <c r="G202" i="10" s="1"/>
  <c r="I201" i="10" l="1"/>
  <c r="E202" i="10" s="1"/>
  <c r="J201" i="10"/>
  <c r="F202" i="10" s="1"/>
  <c r="F234" i="1"/>
  <c r="H202" i="10"/>
  <c r="AB234" i="1" l="1"/>
  <c r="Y235" i="1" s="1"/>
  <c r="G234" i="1"/>
  <c r="D235" i="1" s="1"/>
  <c r="AC234" i="1"/>
  <c r="Z235" i="1" s="1"/>
  <c r="AA235" i="1" s="1"/>
  <c r="H234" i="1"/>
  <c r="E235" i="1" s="1"/>
  <c r="S234" i="1"/>
  <c r="P235" i="1" s="1"/>
  <c r="R235" i="1" s="1"/>
  <c r="T234" i="1"/>
  <c r="Q235" i="1" s="1"/>
  <c r="K202" i="10"/>
  <c r="G203" i="10" s="1"/>
  <c r="I202" i="10"/>
  <c r="E203" i="10" s="1"/>
  <c r="J202" i="10"/>
  <c r="F203" i="10" s="1"/>
  <c r="H203" i="10" l="1"/>
  <c r="F235" i="1"/>
  <c r="K203" i="10"/>
  <c r="G204" i="10" s="1"/>
  <c r="I203" i="10"/>
  <c r="E204" i="10" s="1"/>
  <c r="J203" i="10"/>
  <c r="F204" i="10" s="1"/>
  <c r="AC235" i="1" l="1"/>
  <c r="Z236" i="1" s="1"/>
  <c r="T235" i="1"/>
  <c r="Q236" i="1" s="1"/>
  <c r="AB235" i="1"/>
  <c r="Y236" i="1" s="1"/>
  <c r="AA236" i="1" s="1"/>
  <c r="S235" i="1"/>
  <c r="P236" i="1" s="1"/>
  <c r="R236" i="1" s="1"/>
  <c r="H235" i="1"/>
  <c r="E236" i="1" s="1"/>
  <c r="G235" i="1"/>
  <c r="D236" i="1" s="1"/>
  <c r="F236" i="1" s="1"/>
  <c r="H204" i="10"/>
  <c r="AC236" i="1" l="1"/>
  <c r="Z237" i="1" s="1"/>
  <c r="AB236" i="1"/>
  <c r="Y237" i="1" s="1"/>
  <c r="AA237" i="1" s="1"/>
  <c r="H236" i="1"/>
  <c r="E237" i="1" s="1"/>
  <c r="G236" i="1"/>
  <c r="D237" i="1" s="1"/>
  <c r="F237" i="1" s="1"/>
  <c r="S236" i="1"/>
  <c r="P237" i="1" s="1"/>
  <c r="R237" i="1" s="1"/>
  <c r="T236" i="1"/>
  <c r="Q237" i="1" s="1"/>
  <c r="J204" i="10"/>
  <c r="F205" i="10" s="1"/>
  <c r="K204" i="10"/>
  <c r="G205" i="10" s="1"/>
  <c r="I204" i="10"/>
  <c r="E205" i="10" s="1"/>
  <c r="AB237" i="1" l="1"/>
  <c r="Y238" i="1" s="1"/>
  <c r="G237" i="1"/>
  <c r="D238" i="1" s="1"/>
  <c r="F238" i="1" s="1"/>
  <c r="H237" i="1"/>
  <c r="E238" i="1" s="1"/>
  <c r="AC237" i="1"/>
  <c r="Z238" i="1" s="1"/>
  <c r="S237" i="1"/>
  <c r="P238" i="1" s="1"/>
  <c r="T237" i="1"/>
  <c r="Q238" i="1" s="1"/>
  <c r="H205" i="10"/>
  <c r="R238" i="1" l="1"/>
  <c r="H238" i="1"/>
  <c r="E239" i="1" s="1"/>
  <c r="AC238" i="1"/>
  <c r="Z239" i="1" s="1"/>
  <c r="AB238" i="1"/>
  <c r="Y239" i="1" s="1"/>
  <c r="AA239" i="1" s="1"/>
  <c r="T238" i="1"/>
  <c r="Q239" i="1" s="1"/>
  <c r="G238" i="1"/>
  <c r="D239" i="1" s="1"/>
  <c r="F239" i="1" s="1"/>
  <c r="S238" i="1"/>
  <c r="P239" i="1" s="1"/>
  <c r="R239" i="1" s="1"/>
  <c r="AA238" i="1"/>
  <c r="J205" i="10"/>
  <c r="F206" i="10" s="1"/>
  <c r="K205" i="10"/>
  <c r="G206" i="10" s="1"/>
  <c r="I205" i="10"/>
  <c r="E206" i="10" s="1"/>
  <c r="AC239" i="1" l="1"/>
  <c r="Z240" i="1" s="1"/>
  <c r="T239" i="1"/>
  <c r="Q240" i="1" s="1"/>
  <c r="AB239" i="1"/>
  <c r="Y240" i="1" s="1"/>
  <c r="AA240" i="1" s="1"/>
  <c r="G239" i="1"/>
  <c r="D240" i="1" s="1"/>
  <c r="S239" i="1"/>
  <c r="P240" i="1" s="1"/>
  <c r="R240" i="1" s="1"/>
  <c r="H239" i="1"/>
  <c r="E240" i="1" s="1"/>
  <c r="H206" i="10"/>
  <c r="F240" i="1" l="1"/>
  <c r="J206" i="10"/>
  <c r="F207" i="10" s="1"/>
  <c r="K206" i="10"/>
  <c r="G207" i="10" s="1"/>
  <c r="I206" i="10"/>
  <c r="E207" i="10" s="1"/>
  <c r="H207" i="10" s="1"/>
  <c r="G240" i="1" l="1"/>
  <c r="D241" i="1" s="1"/>
  <c r="T240" i="1"/>
  <c r="Q241" i="1" s="1"/>
  <c r="AB240" i="1"/>
  <c r="Y241" i="1" s="1"/>
  <c r="S240" i="1"/>
  <c r="P241" i="1" s="1"/>
  <c r="R241" i="1" s="1"/>
  <c r="AC240" i="1"/>
  <c r="Z241" i="1" s="1"/>
  <c r="H240" i="1"/>
  <c r="E241" i="1" s="1"/>
  <c r="I207" i="10"/>
  <c r="E208" i="10" s="1"/>
  <c r="K207" i="10"/>
  <c r="G208" i="10" s="1"/>
  <c r="J207" i="10"/>
  <c r="F208" i="10" s="1"/>
  <c r="AA241" i="1" l="1"/>
  <c r="F241" i="1"/>
  <c r="H208" i="10"/>
  <c r="AC241" i="1" l="1"/>
  <c r="Z242" i="1" s="1"/>
  <c r="AB241" i="1"/>
  <c r="Y242" i="1" s="1"/>
  <c r="T241" i="1"/>
  <c r="Q242" i="1" s="1"/>
  <c r="S241" i="1"/>
  <c r="P242" i="1" s="1"/>
  <c r="R242" i="1" s="1"/>
  <c r="H241" i="1"/>
  <c r="E242" i="1" s="1"/>
  <c r="G241" i="1"/>
  <c r="D242" i="1" s="1"/>
  <c r="F242" i="1" s="1"/>
  <c r="I208" i="10"/>
  <c r="E209" i="10" s="1"/>
  <c r="J208" i="10"/>
  <c r="F209" i="10" s="1"/>
  <c r="K208" i="10"/>
  <c r="G209" i="10" s="1"/>
  <c r="AB242" i="1" l="1"/>
  <c r="Y243" i="1" s="1"/>
  <c r="T242" i="1"/>
  <c r="Q243" i="1" s="1"/>
  <c r="G242" i="1"/>
  <c r="D243" i="1" s="1"/>
  <c r="F243" i="1" s="1"/>
  <c r="H242" i="1"/>
  <c r="E243" i="1" s="1"/>
  <c r="AC242" i="1"/>
  <c r="Z243" i="1" s="1"/>
  <c r="S242" i="1"/>
  <c r="P243" i="1" s="1"/>
  <c r="R243" i="1" s="1"/>
  <c r="AA242" i="1"/>
  <c r="H209" i="10"/>
  <c r="K209" i="10" s="1"/>
  <c r="G210" i="10" s="1"/>
  <c r="J209" i="10"/>
  <c r="F210" i="10" s="1"/>
  <c r="AB243" i="1" l="1"/>
  <c r="Y244" i="1" s="1"/>
  <c r="AC243" i="1"/>
  <c r="Z244" i="1" s="1"/>
  <c r="S243" i="1"/>
  <c r="P244" i="1" s="1"/>
  <c r="T243" i="1"/>
  <c r="Q244" i="1" s="1"/>
  <c r="H243" i="1"/>
  <c r="E244" i="1" s="1"/>
  <c r="G243" i="1"/>
  <c r="D244" i="1" s="1"/>
  <c r="F244" i="1" s="1"/>
  <c r="I209" i="10"/>
  <c r="E210" i="10" s="1"/>
  <c r="H210" i="10" s="1"/>
  <c r="AA243" i="1"/>
  <c r="I210" i="10" l="1"/>
  <c r="E211" i="10" s="1"/>
  <c r="J210" i="10"/>
  <c r="F211" i="10" s="1"/>
  <c r="K210" i="10"/>
  <c r="G211" i="10" s="1"/>
  <c r="AB244" i="1"/>
  <c r="Y245" i="1" s="1"/>
  <c r="AA245" i="1" s="1"/>
  <c r="H244" i="1"/>
  <c r="E245" i="1" s="1"/>
  <c r="T244" i="1"/>
  <c r="Q245" i="1" s="1"/>
  <c r="S244" i="1"/>
  <c r="P245" i="1" s="1"/>
  <c r="R245" i="1" s="1"/>
  <c r="G244" i="1"/>
  <c r="D245" i="1" s="1"/>
  <c r="F245" i="1" s="1"/>
  <c r="AC244" i="1"/>
  <c r="Z245" i="1" s="1"/>
  <c r="R244" i="1"/>
  <c r="AA244" i="1"/>
  <c r="H211" i="10"/>
  <c r="I211" i="10" s="1"/>
  <c r="E212" i="10" s="1"/>
  <c r="J211" i="10"/>
  <c r="F212" i="10" s="1"/>
  <c r="K211" i="10" l="1"/>
  <c r="G212" i="10" s="1"/>
  <c r="G245" i="1"/>
  <c r="D246" i="1" s="1"/>
  <c r="T245" i="1"/>
  <c r="Q246" i="1" s="1"/>
  <c r="AC245" i="1"/>
  <c r="Z246" i="1" s="1"/>
  <c r="AB245" i="1"/>
  <c r="Y246" i="1" s="1"/>
  <c r="AA246" i="1" s="1"/>
  <c r="S245" i="1"/>
  <c r="P246" i="1" s="1"/>
  <c r="R246" i="1" s="1"/>
  <c r="H245" i="1"/>
  <c r="E246" i="1" s="1"/>
  <c r="H212" i="10"/>
  <c r="F246" i="1" l="1"/>
  <c r="J212" i="10"/>
  <c r="F213" i="10" s="1"/>
  <c r="K212" i="10"/>
  <c r="G213" i="10" s="1"/>
  <c r="I212" i="10"/>
  <c r="E213" i="10" s="1"/>
  <c r="H213" i="10" s="1"/>
  <c r="AC246" i="1" l="1"/>
  <c r="Z247" i="1" s="1"/>
  <c r="AB246" i="1"/>
  <c r="Y247" i="1" s="1"/>
  <c r="AA247" i="1" s="1"/>
  <c r="H246" i="1"/>
  <c r="E247" i="1" s="1"/>
  <c r="G246" i="1"/>
  <c r="D247" i="1" s="1"/>
  <c r="F247" i="1" s="1"/>
  <c r="S246" i="1"/>
  <c r="P247" i="1" s="1"/>
  <c r="T246" i="1"/>
  <c r="Q247" i="1" s="1"/>
  <c r="J213" i="10"/>
  <c r="F214" i="10" s="1"/>
  <c r="K213" i="10"/>
  <c r="G214" i="10" s="1"/>
  <c r="I213" i="10"/>
  <c r="E214" i="10" s="1"/>
  <c r="R247" i="1" l="1"/>
  <c r="G247" i="1"/>
  <c r="D248" i="1" s="1"/>
  <c r="AC247" i="1"/>
  <c r="Z248" i="1" s="1"/>
  <c r="T247" i="1"/>
  <c r="Q248" i="1" s="1"/>
  <c r="H247" i="1"/>
  <c r="E248" i="1" s="1"/>
  <c r="AB247" i="1"/>
  <c r="Y248" i="1" s="1"/>
  <c r="AA248" i="1" s="1"/>
  <c r="S247" i="1"/>
  <c r="P248" i="1" s="1"/>
  <c r="R248" i="1" s="1"/>
  <c r="H214" i="10"/>
  <c r="K214" i="10" s="1"/>
  <c r="G215" i="10" s="1"/>
  <c r="I214" i="10" l="1"/>
  <c r="E215" i="10" s="1"/>
  <c r="H215" i="10" s="1"/>
  <c r="J215" i="10" s="1"/>
  <c r="F216" i="10" s="1"/>
  <c r="J214" i="10"/>
  <c r="F215" i="10" s="1"/>
  <c r="F248" i="1"/>
  <c r="AB248" i="1" l="1"/>
  <c r="Y249" i="1" s="1"/>
  <c r="AA249" i="1" s="1"/>
  <c r="AC248" i="1"/>
  <c r="Z249" i="1" s="1"/>
  <c r="S248" i="1"/>
  <c r="P249" i="1" s="1"/>
  <c r="G248" i="1"/>
  <c r="D249" i="1" s="1"/>
  <c r="T248" i="1"/>
  <c r="Q249" i="1" s="1"/>
  <c r="H248" i="1"/>
  <c r="E249" i="1" s="1"/>
  <c r="I215" i="10"/>
  <c r="E216" i="10" s="1"/>
  <c r="K215" i="10"/>
  <c r="G216" i="10" s="1"/>
  <c r="H216" i="10" s="1"/>
  <c r="F249" i="1" l="1"/>
  <c r="R249" i="1"/>
  <c r="J216" i="10"/>
  <c r="F217" i="10" s="1"/>
  <c r="I216" i="10"/>
  <c r="E217" i="10" s="1"/>
  <c r="K216" i="10"/>
  <c r="G217" i="10" s="1"/>
  <c r="AC249" i="1" l="1"/>
  <c r="Z250" i="1" s="1"/>
  <c r="S249" i="1"/>
  <c r="P250" i="1" s="1"/>
  <c r="R250" i="1" s="1"/>
  <c r="G249" i="1"/>
  <c r="D250" i="1" s="1"/>
  <c r="H249" i="1"/>
  <c r="E250" i="1" s="1"/>
  <c r="T249" i="1"/>
  <c r="Q250" i="1" s="1"/>
  <c r="AB249" i="1"/>
  <c r="Y250" i="1" s="1"/>
  <c r="H217" i="10"/>
  <c r="J217" i="10" s="1"/>
  <c r="F218" i="10" s="1"/>
  <c r="I217" i="10"/>
  <c r="E218" i="10" s="1"/>
  <c r="AA250" i="1" l="1"/>
  <c r="F250" i="1"/>
  <c r="K217" i="10"/>
  <c r="G218" i="10" s="1"/>
  <c r="H218" i="10" s="1"/>
  <c r="S250" i="1" l="1"/>
  <c r="P251" i="1" s="1"/>
  <c r="T250" i="1"/>
  <c r="Q251" i="1" s="1"/>
  <c r="AB250" i="1"/>
  <c r="Y251" i="1" s="1"/>
  <c r="AC250" i="1"/>
  <c r="Z251" i="1" s="1"/>
  <c r="G250" i="1"/>
  <c r="D251" i="1" s="1"/>
  <c r="H250" i="1"/>
  <c r="E251" i="1" s="1"/>
  <c r="J218" i="10"/>
  <c r="F219" i="10" s="1"/>
  <c r="I218" i="10"/>
  <c r="E219" i="10" s="1"/>
  <c r="K218" i="10"/>
  <c r="G219" i="10" s="1"/>
  <c r="R251" i="1" l="1"/>
  <c r="F251" i="1"/>
  <c r="AA251" i="1"/>
  <c r="H219" i="10"/>
  <c r="T251" i="1" l="1"/>
  <c r="Q252" i="1" s="1"/>
  <c r="AC251" i="1"/>
  <c r="Z252" i="1" s="1"/>
  <c r="AB251" i="1"/>
  <c r="Y252" i="1" s="1"/>
  <c r="AA252" i="1" s="1"/>
  <c r="H251" i="1"/>
  <c r="E252" i="1" s="1"/>
  <c r="G251" i="1"/>
  <c r="D252" i="1" s="1"/>
  <c r="F252" i="1" s="1"/>
  <c r="S251" i="1"/>
  <c r="P252" i="1" s="1"/>
  <c r="R252" i="1" s="1"/>
  <c r="I219" i="10"/>
  <c r="E220" i="10" s="1"/>
  <c r="J219" i="10"/>
  <c r="F220" i="10" s="1"/>
  <c r="K219" i="10"/>
  <c r="G220" i="10" s="1"/>
  <c r="T252" i="1" l="1"/>
  <c r="Q253" i="1" s="1"/>
  <c r="AC252" i="1"/>
  <c r="Z253" i="1" s="1"/>
  <c r="S252" i="1"/>
  <c r="P253" i="1" s="1"/>
  <c r="R253" i="1" s="1"/>
  <c r="G252" i="1"/>
  <c r="D253" i="1" s="1"/>
  <c r="F253" i="1" s="1"/>
  <c r="H252" i="1"/>
  <c r="E253" i="1" s="1"/>
  <c r="AB252" i="1"/>
  <c r="Y253" i="1" s="1"/>
  <c r="AA253" i="1" s="1"/>
  <c r="H220" i="10"/>
  <c r="AB253" i="1" l="1"/>
  <c r="Y254" i="1" s="1"/>
  <c r="AC253" i="1"/>
  <c r="Z254" i="1" s="1"/>
  <c r="T253" i="1"/>
  <c r="Q254" i="1" s="1"/>
  <c r="S253" i="1"/>
  <c r="P254" i="1" s="1"/>
  <c r="R254" i="1" s="1"/>
  <c r="G253" i="1"/>
  <c r="D254" i="1" s="1"/>
  <c r="F254" i="1" s="1"/>
  <c r="H253" i="1"/>
  <c r="E254" i="1" s="1"/>
  <c r="I220" i="10"/>
  <c r="E221" i="10" s="1"/>
  <c r="K220" i="10"/>
  <c r="G221" i="10" s="1"/>
  <c r="J220" i="10"/>
  <c r="F221" i="10" s="1"/>
  <c r="AB254" i="1" l="1"/>
  <c r="Y255" i="1" s="1"/>
  <c r="AC254" i="1"/>
  <c r="Z255" i="1" s="1"/>
  <c r="S254" i="1"/>
  <c r="P255" i="1" s="1"/>
  <c r="R255" i="1" s="1"/>
  <c r="T254" i="1"/>
  <c r="Q255" i="1" s="1"/>
  <c r="G254" i="1"/>
  <c r="D255" i="1" s="1"/>
  <c r="H254" i="1"/>
  <c r="E255" i="1" s="1"/>
  <c r="AA254" i="1"/>
  <c r="H221" i="10"/>
  <c r="F255" i="1" l="1"/>
  <c r="AA255" i="1"/>
  <c r="J221" i="10"/>
  <c r="F222" i="10" s="1"/>
  <c r="K221" i="10"/>
  <c r="G222" i="10" s="1"/>
  <c r="I221" i="10"/>
  <c r="E222" i="10" s="1"/>
  <c r="H222" i="10" l="1"/>
  <c r="J222" i="10" s="1"/>
  <c r="F223" i="10" s="1"/>
  <c r="G255" i="1"/>
  <c r="D256" i="1" s="1"/>
  <c r="AC255" i="1"/>
  <c r="Z256" i="1" s="1"/>
  <c r="S255" i="1"/>
  <c r="P256" i="1" s="1"/>
  <c r="T255" i="1"/>
  <c r="Q256" i="1" s="1"/>
  <c r="H255" i="1"/>
  <c r="E256" i="1" s="1"/>
  <c r="AB255" i="1"/>
  <c r="Y256" i="1" s="1"/>
  <c r="AA256" i="1" s="1"/>
  <c r="K222" i="10"/>
  <c r="G223" i="10" s="1"/>
  <c r="I222" i="10"/>
  <c r="E223" i="10" s="1"/>
  <c r="F256" i="1" l="1"/>
  <c r="R256" i="1"/>
  <c r="H223" i="10"/>
  <c r="S256" i="1" l="1"/>
  <c r="P257" i="1" s="1"/>
  <c r="AB256" i="1"/>
  <c r="Y257" i="1" s="1"/>
  <c r="AC256" i="1"/>
  <c r="Z257" i="1" s="1"/>
  <c r="T256" i="1"/>
  <c r="Q257" i="1" s="1"/>
  <c r="H256" i="1"/>
  <c r="E257" i="1" s="1"/>
  <c r="G256" i="1"/>
  <c r="D257" i="1" s="1"/>
  <c r="F257" i="1" s="1"/>
  <c r="J223" i="10"/>
  <c r="F224" i="10" s="1"/>
  <c r="K223" i="10"/>
  <c r="G224" i="10" s="1"/>
  <c r="I223" i="10"/>
  <c r="E224" i="10" s="1"/>
  <c r="S257" i="1" l="1"/>
  <c r="P258" i="1" s="1"/>
  <c r="G257" i="1"/>
  <c r="D258" i="1" s="1"/>
  <c r="H257" i="1"/>
  <c r="E258" i="1" s="1"/>
  <c r="T257" i="1"/>
  <c r="Q258" i="1" s="1"/>
  <c r="AC257" i="1"/>
  <c r="Z258" i="1" s="1"/>
  <c r="AB257" i="1"/>
  <c r="Y258" i="1" s="1"/>
  <c r="AA258" i="1" s="1"/>
  <c r="AA257" i="1"/>
  <c r="H224" i="10"/>
  <c r="I224" i="10" s="1"/>
  <c r="E225" i="10" s="1"/>
  <c r="R257" i="1"/>
  <c r="F258" i="1" l="1"/>
  <c r="J224" i="10"/>
  <c r="F225" i="10" s="1"/>
  <c r="K224" i="10"/>
  <c r="G225" i="10" s="1"/>
  <c r="H225" i="10" s="1"/>
  <c r="R258" i="1"/>
  <c r="H258" i="1" l="1"/>
  <c r="E259" i="1" s="1"/>
  <c r="AC258" i="1"/>
  <c r="Z259" i="1" s="1"/>
  <c r="G258" i="1"/>
  <c r="D259" i="1" s="1"/>
  <c r="F259" i="1" s="1"/>
  <c r="T258" i="1"/>
  <c r="Q259" i="1" s="1"/>
  <c r="S258" i="1"/>
  <c r="P259" i="1" s="1"/>
  <c r="R259" i="1" s="1"/>
  <c r="AB258" i="1"/>
  <c r="Y259" i="1" s="1"/>
  <c r="AA259" i="1" s="1"/>
  <c r="J225" i="10"/>
  <c r="F226" i="10" s="1"/>
  <c r="I225" i="10"/>
  <c r="E226" i="10" s="1"/>
  <c r="K225" i="10"/>
  <c r="G226" i="10" s="1"/>
  <c r="S259" i="1" l="1"/>
  <c r="P260" i="1" s="1"/>
  <c r="G259" i="1"/>
  <c r="D260" i="1" s="1"/>
  <c r="AC259" i="1"/>
  <c r="Z260" i="1" s="1"/>
  <c r="T259" i="1"/>
  <c r="Q260" i="1" s="1"/>
  <c r="AB259" i="1"/>
  <c r="Y260" i="1" s="1"/>
  <c r="AA260" i="1" s="1"/>
  <c r="H259" i="1"/>
  <c r="E260" i="1" s="1"/>
  <c r="H226" i="10"/>
  <c r="F260" i="1" l="1"/>
  <c r="R260" i="1"/>
  <c r="K226" i="10"/>
  <c r="G227" i="10" s="1"/>
  <c r="I226" i="10"/>
  <c r="E227" i="10" s="1"/>
  <c r="J226" i="10"/>
  <c r="F227" i="10" s="1"/>
  <c r="T260" i="1" l="1"/>
  <c r="Q261" i="1" s="1"/>
  <c r="AC260" i="1"/>
  <c r="Z261" i="1" s="1"/>
  <c r="AB260" i="1"/>
  <c r="Y261" i="1" s="1"/>
  <c r="AA261" i="1" s="1"/>
  <c r="G260" i="1"/>
  <c r="D261" i="1" s="1"/>
  <c r="F261" i="1" s="1"/>
  <c r="H260" i="1"/>
  <c r="E261" i="1" s="1"/>
  <c r="S260" i="1"/>
  <c r="P261" i="1" s="1"/>
  <c r="R261" i="1" s="1"/>
  <c r="H227" i="10"/>
  <c r="AC261" i="1" l="1"/>
  <c r="Z262" i="1" s="1"/>
  <c r="T261" i="1"/>
  <c r="Q262" i="1" s="1"/>
  <c r="S261" i="1"/>
  <c r="P262" i="1" s="1"/>
  <c r="R262" i="1" s="1"/>
  <c r="G261" i="1"/>
  <c r="D262" i="1" s="1"/>
  <c r="AB261" i="1"/>
  <c r="Y262" i="1" s="1"/>
  <c r="AA262" i="1" s="1"/>
  <c r="H261" i="1"/>
  <c r="E262" i="1" s="1"/>
  <c r="I227" i="10"/>
  <c r="E228" i="10" s="1"/>
  <c r="J227" i="10"/>
  <c r="F228" i="10" s="1"/>
  <c r="K227" i="10"/>
  <c r="G228" i="10" s="1"/>
  <c r="F262" i="1" l="1"/>
  <c r="H228" i="10"/>
  <c r="G262" i="1" l="1"/>
  <c r="D263" i="1" s="1"/>
  <c r="AC262" i="1"/>
  <c r="Z263" i="1" s="1"/>
  <c r="AB262" i="1"/>
  <c r="Y263" i="1" s="1"/>
  <c r="AA263" i="1" s="1"/>
  <c r="S262" i="1"/>
  <c r="P263" i="1" s="1"/>
  <c r="T262" i="1"/>
  <c r="Q263" i="1" s="1"/>
  <c r="H262" i="1"/>
  <c r="E263" i="1" s="1"/>
  <c r="K228" i="10"/>
  <c r="G229" i="10" s="1"/>
  <c r="J228" i="10"/>
  <c r="F229" i="10" s="1"/>
  <c r="I228" i="10"/>
  <c r="E229" i="10" s="1"/>
  <c r="R263" i="1" l="1"/>
  <c r="F263" i="1"/>
  <c r="H229" i="10"/>
  <c r="AB263" i="1" l="1"/>
  <c r="Y264" i="1" s="1"/>
  <c r="AC263" i="1"/>
  <c r="Z264" i="1" s="1"/>
  <c r="T263" i="1"/>
  <c r="Q264" i="1" s="1"/>
  <c r="S263" i="1"/>
  <c r="P264" i="1" s="1"/>
  <c r="R264" i="1" s="1"/>
  <c r="G263" i="1"/>
  <c r="D264" i="1" s="1"/>
  <c r="H263" i="1"/>
  <c r="E264" i="1" s="1"/>
  <c r="K229" i="10"/>
  <c r="G230" i="10" s="1"/>
  <c r="I229" i="10"/>
  <c r="E230" i="10" s="1"/>
  <c r="J229" i="10"/>
  <c r="F230" i="10" s="1"/>
  <c r="F264" i="1" l="1"/>
  <c r="AA264" i="1"/>
  <c r="H230" i="10"/>
  <c r="G264" i="1" l="1"/>
  <c r="D265" i="1" s="1"/>
  <c r="T264" i="1"/>
  <c r="Q265" i="1" s="1"/>
  <c r="S264" i="1"/>
  <c r="P265" i="1" s="1"/>
  <c r="R265" i="1" s="1"/>
  <c r="AB264" i="1"/>
  <c r="Y265" i="1" s="1"/>
  <c r="AC264" i="1"/>
  <c r="Z265" i="1" s="1"/>
  <c r="H264" i="1"/>
  <c r="E265" i="1" s="1"/>
  <c r="K230" i="10"/>
  <c r="G231" i="10" s="1"/>
  <c r="J230" i="10"/>
  <c r="F231" i="10" s="1"/>
  <c r="I230" i="10"/>
  <c r="E231" i="10" s="1"/>
  <c r="H231" i="10" l="1"/>
  <c r="AA265" i="1"/>
  <c r="F265" i="1"/>
  <c r="K231" i="10"/>
  <c r="G232" i="10" s="1"/>
  <c r="I231" i="10"/>
  <c r="E232" i="10" s="1"/>
  <c r="J231" i="10"/>
  <c r="F232" i="10" s="1"/>
  <c r="G265" i="1" l="1"/>
  <c r="D266" i="1" s="1"/>
  <c r="T265" i="1"/>
  <c r="Q266" i="1" s="1"/>
  <c r="S265" i="1"/>
  <c r="P266" i="1" s="1"/>
  <c r="R266" i="1" s="1"/>
  <c r="H265" i="1"/>
  <c r="E266" i="1" s="1"/>
  <c r="F266" i="1" s="1"/>
  <c r="AB265" i="1"/>
  <c r="Y266" i="1" s="1"/>
  <c r="AA266" i="1" s="1"/>
  <c r="AC265" i="1"/>
  <c r="Z266" i="1" s="1"/>
  <c r="H232" i="10"/>
  <c r="K232" i="10" s="1"/>
  <c r="G233" i="10" s="1"/>
  <c r="J232" i="10"/>
  <c r="F233" i="10" s="1"/>
  <c r="AC266" i="1" l="1"/>
  <c r="Z267" i="1" s="1"/>
  <c r="H266" i="1"/>
  <c r="E267" i="1" s="1"/>
  <c r="S266" i="1"/>
  <c r="P267" i="1" s="1"/>
  <c r="R267" i="1" s="1"/>
  <c r="G266" i="1"/>
  <c r="D267" i="1" s="1"/>
  <c r="F267" i="1" s="1"/>
  <c r="T266" i="1"/>
  <c r="Q267" i="1" s="1"/>
  <c r="AB266" i="1"/>
  <c r="Y267" i="1" s="1"/>
  <c r="I232" i="10"/>
  <c r="E233" i="10" s="1"/>
  <c r="H233" i="10" s="1"/>
  <c r="J233" i="10" s="1"/>
  <c r="F234" i="10" s="1"/>
  <c r="I233" i="10" l="1"/>
  <c r="E234" i="10" s="1"/>
  <c r="K233" i="10"/>
  <c r="G234" i="10" s="1"/>
  <c r="S267" i="1"/>
  <c r="P268" i="1" s="1"/>
  <c r="G267" i="1"/>
  <c r="D268" i="1" s="1"/>
  <c r="H267" i="1"/>
  <c r="E268" i="1" s="1"/>
  <c r="AB267" i="1"/>
  <c r="Y268" i="1" s="1"/>
  <c r="AC267" i="1"/>
  <c r="Z268" i="1" s="1"/>
  <c r="T267" i="1"/>
  <c r="Q268" i="1" s="1"/>
  <c r="AA267" i="1"/>
  <c r="H234" i="10"/>
  <c r="AA268" i="1" l="1"/>
  <c r="F268" i="1"/>
  <c r="R268" i="1"/>
  <c r="I234" i="10"/>
  <c r="E235" i="10" s="1"/>
  <c r="J234" i="10"/>
  <c r="F235" i="10" s="1"/>
  <c r="K234" i="10"/>
  <c r="G235" i="10" s="1"/>
  <c r="T268" i="1" l="1"/>
  <c r="Q269" i="1" s="1"/>
  <c r="G268" i="1"/>
  <c r="D269" i="1" s="1"/>
  <c r="AB268" i="1"/>
  <c r="Y269" i="1" s="1"/>
  <c r="AC268" i="1"/>
  <c r="Z269" i="1" s="1"/>
  <c r="H268" i="1"/>
  <c r="E269" i="1" s="1"/>
  <c r="S268" i="1"/>
  <c r="P269" i="1" s="1"/>
  <c r="R269" i="1" s="1"/>
  <c r="H235" i="10"/>
  <c r="AA269" i="1" l="1"/>
  <c r="F269" i="1"/>
  <c r="I235" i="10"/>
  <c r="E236" i="10" s="1"/>
  <c r="J235" i="10"/>
  <c r="F236" i="10" s="1"/>
  <c r="K235" i="10"/>
  <c r="G236" i="10" s="1"/>
  <c r="G269" i="1" l="1"/>
  <c r="D270" i="1" s="1"/>
  <c r="AC269" i="1"/>
  <c r="Z270" i="1" s="1"/>
  <c r="AB269" i="1"/>
  <c r="Y270" i="1" s="1"/>
  <c r="AA270" i="1" s="1"/>
  <c r="H269" i="1"/>
  <c r="E270" i="1" s="1"/>
  <c r="F270" i="1" s="1"/>
  <c r="T269" i="1"/>
  <c r="Q270" i="1" s="1"/>
  <c r="S269" i="1"/>
  <c r="P270" i="1" s="1"/>
  <c r="H236" i="10"/>
  <c r="R270" i="1" l="1"/>
  <c r="T270" i="1"/>
  <c r="Q271" i="1" s="1"/>
  <c r="AB270" i="1"/>
  <c r="Y271" i="1" s="1"/>
  <c r="S270" i="1"/>
  <c r="P271" i="1" s="1"/>
  <c r="R271" i="1" s="1"/>
  <c r="H270" i="1"/>
  <c r="E271" i="1" s="1"/>
  <c r="G270" i="1"/>
  <c r="D271" i="1" s="1"/>
  <c r="F271" i="1" s="1"/>
  <c r="AC270" i="1"/>
  <c r="Z271" i="1" s="1"/>
  <c r="I236" i="10"/>
  <c r="E237" i="10" s="1"/>
  <c r="K236" i="10"/>
  <c r="G237" i="10" s="1"/>
  <c r="J236" i="10"/>
  <c r="F237" i="10" s="1"/>
  <c r="AB271" i="1" l="1"/>
  <c r="Y272" i="1" s="1"/>
  <c r="G271" i="1"/>
  <c r="D272" i="1" s="1"/>
  <c r="F272" i="1" s="1"/>
  <c r="H271" i="1"/>
  <c r="E272" i="1" s="1"/>
  <c r="AC271" i="1"/>
  <c r="Z272" i="1" s="1"/>
  <c r="T271" i="1"/>
  <c r="Q272" i="1" s="1"/>
  <c r="S271" i="1"/>
  <c r="P272" i="1" s="1"/>
  <c r="R272" i="1" s="1"/>
  <c r="AA271" i="1"/>
  <c r="H237" i="10"/>
  <c r="T272" i="1" l="1"/>
  <c r="Q273" i="1" s="1"/>
  <c r="AC272" i="1"/>
  <c r="Z273" i="1" s="1"/>
  <c r="S272" i="1"/>
  <c r="P273" i="1" s="1"/>
  <c r="AB272" i="1"/>
  <c r="Y273" i="1" s="1"/>
  <c r="AA273" i="1" s="1"/>
  <c r="G272" i="1"/>
  <c r="D273" i="1" s="1"/>
  <c r="H272" i="1"/>
  <c r="E273" i="1" s="1"/>
  <c r="AA272" i="1"/>
  <c r="K237" i="10"/>
  <c r="G238" i="10" s="1"/>
  <c r="I237" i="10"/>
  <c r="E238" i="10" s="1"/>
  <c r="H238" i="10" s="1"/>
  <c r="J237" i="10"/>
  <c r="F238" i="10" s="1"/>
  <c r="F273" i="1" l="1"/>
  <c r="R273" i="1"/>
  <c r="I238" i="10"/>
  <c r="E239" i="10" s="1"/>
  <c r="K238" i="10"/>
  <c r="G239" i="10" s="1"/>
  <c r="J238" i="10"/>
  <c r="F239" i="10" s="1"/>
  <c r="AC273" i="1" l="1"/>
  <c r="Z274" i="1" s="1"/>
  <c r="T273" i="1"/>
  <c r="Q274" i="1" s="1"/>
  <c r="G273" i="1"/>
  <c r="D274" i="1" s="1"/>
  <c r="H273" i="1"/>
  <c r="E274" i="1" s="1"/>
  <c r="AB273" i="1"/>
  <c r="Y274" i="1" s="1"/>
  <c r="AA274" i="1" s="1"/>
  <c r="S273" i="1"/>
  <c r="P274" i="1" s="1"/>
  <c r="R274" i="1" s="1"/>
  <c r="H239" i="10"/>
  <c r="F274" i="1" l="1"/>
  <c r="J239" i="10"/>
  <c r="F240" i="10" s="1"/>
  <c r="K239" i="10"/>
  <c r="G240" i="10" s="1"/>
  <c r="I239" i="10"/>
  <c r="E240" i="10" s="1"/>
  <c r="H240" i="10" s="1"/>
  <c r="T274" i="1" l="1"/>
  <c r="Q275" i="1" s="1"/>
  <c r="AC274" i="1"/>
  <c r="Z275" i="1" s="1"/>
  <c r="AB274" i="1"/>
  <c r="Y275" i="1" s="1"/>
  <c r="AA275" i="1" s="1"/>
  <c r="S274" i="1"/>
  <c r="P275" i="1" s="1"/>
  <c r="R275" i="1" s="1"/>
  <c r="G274" i="1"/>
  <c r="D275" i="1" s="1"/>
  <c r="H274" i="1"/>
  <c r="E275" i="1" s="1"/>
  <c r="K240" i="10"/>
  <c r="G241" i="10" s="1"/>
  <c r="I240" i="10"/>
  <c r="E241" i="10" s="1"/>
  <c r="J240" i="10"/>
  <c r="F241" i="10" s="1"/>
  <c r="F275" i="1" l="1"/>
  <c r="H241" i="10"/>
  <c r="G275" i="1" l="1"/>
  <c r="D276" i="1" s="1"/>
  <c r="T275" i="1"/>
  <c r="Q276" i="1" s="1"/>
  <c r="S275" i="1"/>
  <c r="P276" i="1" s="1"/>
  <c r="R276" i="1" s="1"/>
  <c r="AB275" i="1"/>
  <c r="Y276" i="1" s="1"/>
  <c r="H275" i="1"/>
  <c r="E276" i="1" s="1"/>
  <c r="AC275" i="1"/>
  <c r="Z276" i="1" s="1"/>
  <c r="J241" i="10"/>
  <c r="F242" i="10" s="1"/>
  <c r="K241" i="10"/>
  <c r="G242" i="10" s="1"/>
  <c r="I241" i="10"/>
  <c r="E242" i="10" s="1"/>
  <c r="AA276" i="1" l="1"/>
  <c r="H242" i="10"/>
  <c r="I242" i="10" s="1"/>
  <c r="E243" i="10" s="1"/>
  <c r="F276" i="1"/>
  <c r="K242" i="10"/>
  <c r="G243" i="10" s="1"/>
  <c r="J242" i="10"/>
  <c r="F243" i="10" s="1"/>
  <c r="T276" i="1" l="1"/>
  <c r="Q277" i="1" s="1"/>
  <c r="S276" i="1"/>
  <c r="P277" i="1" s="1"/>
  <c r="R277" i="1" s="1"/>
  <c r="G276" i="1"/>
  <c r="D277" i="1" s="1"/>
  <c r="H276" i="1"/>
  <c r="E277" i="1" s="1"/>
  <c r="AB276" i="1"/>
  <c r="Y277" i="1" s="1"/>
  <c r="AC276" i="1"/>
  <c r="Z277" i="1" s="1"/>
  <c r="H243" i="10"/>
  <c r="AA277" i="1" l="1"/>
  <c r="F277" i="1"/>
  <c r="J243" i="10"/>
  <c r="F244" i="10" s="1"/>
  <c r="K243" i="10"/>
  <c r="G244" i="10" s="1"/>
  <c r="I243" i="10"/>
  <c r="E244" i="10" s="1"/>
  <c r="AC277" i="1" l="1"/>
  <c r="Z278" i="1" s="1"/>
  <c r="T277" i="1"/>
  <c r="Q278" i="1" s="1"/>
  <c r="H277" i="1"/>
  <c r="E278" i="1" s="1"/>
  <c r="S277" i="1"/>
  <c r="P278" i="1" s="1"/>
  <c r="R278" i="1" s="1"/>
  <c r="G277" i="1"/>
  <c r="D278" i="1" s="1"/>
  <c r="F278" i="1" s="1"/>
  <c r="AB277" i="1"/>
  <c r="Y278" i="1" s="1"/>
  <c r="AA278" i="1" s="1"/>
  <c r="H244" i="10"/>
  <c r="AB278" i="1" l="1"/>
  <c r="Y279" i="1" s="1"/>
  <c r="T278" i="1"/>
  <c r="Q279" i="1" s="1"/>
  <c r="H278" i="1"/>
  <c r="E279" i="1" s="1"/>
  <c r="G278" i="1"/>
  <c r="D279" i="1" s="1"/>
  <c r="F279" i="1" s="1"/>
  <c r="AC278" i="1"/>
  <c r="Z279" i="1" s="1"/>
  <c r="S278" i="1"/>
  <c r="P279" i="1" s="1"/>
  <c r="R279" i="1" s="1"/>
  <c r="K244" i="10"/>
  <c r="G245" i="10" s="1"/>
  <c r="I244" i="10"/>
  <c r="E245" i="10" s="1"/>
  <c r="J244" i="10"/>
  <c r="F245" i="10" s="1"/>
  <c r="G279" i="1" l="1"/>
  <c r="D280" i="1" s="1"/>
  <c r="AC279" i="1"/>
  <c r="Z280" i="1" s="1"/>
  <c r="S279" i="1"/>
  <c r="P280" i="1" s="1"/>
  <c r="H279" i="1"/>
  <c r="E280" i="1" s="1"/>
  <c r="AB279" i="1"/>
  <c r="Y280" i="1" s="1"/>
  <c r="AA280" i="1" s="1"/>
  <c r="T279" i="1"/>
  <c r="Q280" i="1" s="1"/>
  <c r="AA279" i="1"/>
  <c r="H245" i="10"/>
  <c r="R280" i="1" l="1"/>
  <c r="F280" i="1"/>
  <c r="K245" i="10"/>
  <c r="G246" i="10" s="1"/>
  <c r="I245" i="10"/>
  <c r="E246" i="10" s="1"/>
  <c r="J245" i="10"/>
  <c r="F246" i="10" s="1"/>
  <c r="S280" i="1" l="1"/>
  <c r="P281" i="1" s="1"/>
  <c r="AB280" i="1"/>
  <c r="Y281" i="1" s="1"/>
  <c r="AC280" i="1"/>
  <c r="Z281" i="1" s="1"/>
  <c r="T280" i="1"/>
  <c r="Q281" i="1" s="1"/>
  <c r="G280" i="1"/>
  <c r="D281" i="1" s="1"/>
  <c r="F281" i="1" s="1"/>
  <c r="H280" i="1"/>
  <c r="E281" i="1" s="1"/>
  <c r="H246" i="10"/>
  <c r="K246" i="10" s="1"/>
  <c r="G247" i="10" s="1"/>
  <c r="AB281" i="1" l="1"/>
  <c r="Y282" i="1" s="1"/>
  <c r="H281" i="1"/>
  <c r="E282" i="1" s="1"/>
  <c r="G281" i="1"/>
  <c r="D282" i="1" s="1"/>
  <c r="F282" i="1" s="1"/>
  <c r="S281" i="1"/>
  <c r="P282" i="1" s="1"/>
  <c r="AC281" i="1"/>
  <c r="Z282" i="1" s="1"/>
  <c r="T281" i="1"/>
  <c r="Q282" i="1" s="1"/>
  <c r="AA281" i="1"/>
  <c r="J246" i="10"/>
  <c r="F247" i="10" s="1"/>
  <c r="I246" i="10"/>
  <c r="E247" i="10" s="1"/>
  <c r="R281" i="1"/>
  <c r="S282" i="1" l="1"/>
  <c r="P283" i="1" s="1"/>
  <c r="G282" i="1"/>
  <c r="D283" i="1" s="1"/>
  <c r="T282" i="1"/>
  <c r="Q283" i="1" s="1"/>
  <c r="H282" i="1"/>
  <c r="E283" i="1" s="1"/>
  <c r="AC282" i="1"/>
  <c r="Z283" i="1" s="1"/>
  <c r="AB282" i="1"/>
  <c r="Y283" i="1" s="1"/>
  <c r="AA283" i="1" s="1"/>
  <c r="R282" i="1"/>
  <c r="H247" i="10"/>
  <c r="AA282" i="1"/>
  <c r="F283" i="1" l="1"/>
  <c r="I247" i="10"/>
  <c r="E248" i="10" s="1"/>
  <c r="H248" i="10" s="1"/>
  <c r="J248" i="10" s="1"/>
  <c r="F249" i="10" s="1"/>
  <c r="J247" i="10"/>
  <c r="F248" i="10" s="1"/>
  <c r="K247" i="10"/>
  <c r="G248" i="10" s="1"/>
  <c r="R283" i="1"/>
  <c r="K248" i="10"/>
  <c r="G249" i="10" s="1"/>
  <c r="I248" i="10"/>
  <c r="E249" i="10" s="1"/>
  <c r="AB283" i="1" l="1"/>
  <c r="Y284" i="1" s="1"/>
  <c r="G283" i="1"/>
  <c r="D284" i="1" s="1"/>
  <c r="AC283" i="1"/>
  <c r="Z284" i="1" s="1"/>
  <c r="H283" i="1"/>
  <c r="E284" i="1" s="1"/>
  <c r="S283" i="1"/>
  <c r="P284" i="1" s="1"/>
  <c r="R284" i="1" s="1"/>
  <c r="T283" i="1"/>
  <c r="Q284" i="1" s="1"/>
  <c r="H249" i="10"/>
  <c r="F284" i="1" l="1"/>
  <c r="AA284" i="1"/>
  <c r="I249" i="10"/>
  <c r="E250" i="10" s="1"/>
  <c r="J249" i="10"/>
  <c r="F250" i="10" s="1"/>
  <c r="K249" i="10"/>
  <c r="G250" i="10" s="1"/>
  <c r="G284" i="1" l="1"/>
  <c r="D285" i="1" s="1"/>
  <c r="AC284" i="1"/>
  <c r="Z285" i="1" s="1"/>
  <c r="T284" i="1"/>
  <c r="Q285" i="1" s="1"/>
  <c r="S284" i="1"/>
  <c r="P285" i="1" s="1"/>
  <c r="R285" i="1" s="1"/>
  <c r="H284" i="1"/>
  <c r="E285" i="1" s="1"/>
  <c r="AB284" i="1"/>
  <c r="Y285" i="1" s="1"/>
  <c r="AA285" i="1" s="1"/>
  <c r="H250" i="10"/>
  <c r="F285" i="1" l="1"/>
  <c r="I250" i="10"/>
  <c r="E251" i="10" s="1"/>
  <c r="K250" i="10"/>
  <c r="G251" i="10" s="1"/>
  <c r="J250" i="10"/>
  <c r="F251" i="10" s="1"/>
  <c r="G285" i="1" l="1"/>
  <c r="D286" i="1" s="1"/>
  <c r="AC285" i="1"/>
  <c r="Z286" i="1" s="1"/>
  <c r="T285" i="1"/>
  <c r="Q286" i="1" s="1"/>
  <c r="S285" i="1"/>
  <c r="P286" i="1" s="1"/>
  <c r="R286" i="1" s="1"/>
  <c r="H285" i="1"/>
  <c r="E286" i="1" s="1"/>
  <c r="AB285" i="1"/>
  <c r="Y286" i="1" s="1"/>
  <c r="AA286" i="1" s="1"/>
  <c r="H251" i="10"/>
  <c r="F286" i="1" l="1"/>
  <c r="I251" i="10"/>
  <c r="E252" i="10" s="1"/>
  <c r="K251" i="10"/>
  <c r="G252" i="10" s="1"/>
  <c r="J251" i="10"/>
  <c r="F252" i="10" s="1"/>
  <c r="T286" i="1" l="1"/>
  <c r="Q287" i="1" s="1"/>
  <c r="AB286" i="1"/>
  <c r="Y287" i="1" s="1"/>
  <c r="H286" i="1"/>
  <c r="E287" i="1" s="1"/>
  <c r="G286" i="1"/>
  <c r="D287" i="1" s="1"/>
  <c r="F287" i="1" s="1"/>
  <c r="AC286" i="1"/>
  <c r="Z287" i="1" s="1"/>
  <c r="S286" i="1"/>
  <c r="P287" i="1" s="1"/>
  <c r="R287" i="1" s="1"/>
  <c r="H252" i="10"/>
  <c r="AA287" i="1" l="1"/>
  <c r="G287" i="1"/>
  <c r="D288" i="1" s="1"/>
  <c r="H287" i="1"/>
  <c r="E288" i="1" s="1"/>
  <c r="S287" i="1"/>
  <c r="P288" i="1" s="1"/>
  <c r="R288" i="1" s="1"/>
  <c r="T287" i="1"/>
  <c r="Q288" i="1" s="1"/>
  <c r="AB287" i="1"/>
  <c r="Y288" i="1" s="1"/>
  <c r="AC287" i="1"/>
  <c r="Z288" i="1" s="1"/>
  <c r="J252" i="10"/>
  <c r="F253" i="10" s="1"/>
  <c r="I252" i="10"/>
  <c r="E253" i="10" s="1"/>
  <c r="K252" i="10"/>
  <c r="G253" i="10" s="1"/>
  <c r="AA288" i="1" l="1"/>
  <c r="F288" i="1"/>
  <c r="H253" i="10"/>
  <c r="I253" i="10" s="1"/>
  <c r="E254" i="10" s="1"/>
  <c r="AC288" i="1" l="1"/>
  <c r="Z289" i="1" s="1"/>
  <c r="S288" i="1"/>
  <c r="P289" i="1" s="1"/>
  <c r="T288" i="1"/>
  <c r="Q289" i="1" s="1"/>
  <c r="G288" i="1"/>
  <c r="D289" i="1" s="1"/>
  <c r="H288" i="1"/>
  <c r="E289" i="1" s="1"/>
  <c r="AB288" i="1"/>
  <c r="Y289" i="1" s="1"/>
  <c r="AA289" i="1" s="1"/>
  <c r="K253" i="10"/>
  <c r="G254" i="10" s="1"/>
  <c r="H254" i="10" s="1"/>
  <c r="J253" i="10"/>
  <c r="F254" i="10" s="1"/>
  <c r="F289" i="1" l="1"/>
  <c r="R289" i="1"/>
  <c r="I254" i="10"/>
  <c r="E255" i="10" s="1"/>
  <c r="J254" i="10"/>
  <c r="F255" i="10" s="1"/>
  <c r="K254" i="10"/>
  <c r="G255" i="10" s="1"/>
  <c r="AC289" i="1" l="1"/>
  <c r="Z290" i="1" s="1"/>
  <c r="G289" i="1"/>
  <c r="D290" i="1" s="1"/>
  <c r="S289" i="1"/>
  <c r="P290" i="1" s="1"/>
  <c r="H289" i="1"/>
  <c r="E290" i="1" s="1"/>
  <c r="AB289" i="1"/>
  <c r="Y290" i="1" s="1"/>
  <c r="AA290" i="1" s="1"/>
  <c r="T289" i="1"/>
  <c r="Q290" i="1" s="1"/>
  <c r="H255" i="10"/>
  <c r="R290" i="1" l="1"/>
  <c r="F290" i="1"/>
  <c r="K255" i="10"/>
  <c r="G256" i="10" s="1"/>
  <c r="I255" i="10"/>
  <c r="E256" i="10" s="1"/>
  <c r="J255" i="10"/>
  <c r="F256" i="10" s="1"/>
  <c r="G290" i="1" l="1"/>
  <c r="D291" i="1" s="1"/>
  <c r="AB290" i="1"/>
  <c r="Y291" i="1" s="1"/>
  <c r="T290" i="1"/>
  <c r="Q291" i="1" s="1"/>
  <c r="AC290" i="1"/>
  <c r="Z291" i="1" s="1"/>
  <c r="H290" i="1"/>
  <c r="E291" i="1" s="1"/>
  <c r="S290" i="1"/>
  <c r="P291" i="1" s="1"/>
  <c r="R291" i="1" s="1"/>
  <c r="H256" i="10"/>
  <c r="K256" i="10" s="1"/>
  <c r="G257" i="10" s="1"/>
  <c r="I256" i="10" l="1"/>
  <c r="E257" i="10" s="1"/>
  <c r="J256" i="10"/>
  <c r="F257" i="10" s="1"/>
  <c r="AA291" i="1"/>
  <c r="F291" i="1"/>
  <c r="H257" i="10"/>
  <c r="AC291" i="1" l="1"/>
  <c r="Z292" i="1" s="1"/>
  <c r="H291" i="1"/>
  <c r="E292" i="1" s="1"/>
  <c r="T291" i="1"/>
  <c r="Q292" i="1" s="1"/>
  <c r="AB291" i="1"/>
  <c r="Y292" i="1" s="1"/>
  <c r="AA292" i="1" s="1"/>
  <c r="S291" i="1"/>
  <c r="P292" i="1" s="1"/>
  <c r="R292" i="1" s="1"/>
  <c r="G291" i="1"/>
  <c r="D292" i="1" s="1"/>
  <c r="F292" i="1" s="1"/>
  <c r="I257" i="10"/>
  <c r="E258" i="10" s="1"/>
  <c r="J257" i="10"/>
  <c r="F258" i="10" s="1"/>
  <c r="K257" i="10"/>
  <c r="G258" i="10" s="1"/>
  <c r="G292" i="1" l="1"/>
  <c r="D293" i="1" s="1"/>
  <c r="F293" i="1" s="1"/>
  <c r="T292" i="1"/>
  <c r="Q293" i="1" s="1"/>
  <c r="AC292" i="1"/>
  <c r="Z293" i="1" s="1"/>
  <c r="H292" i="1"/>
  <c r="E293" i="1" s="1"/>
  <c r="AB292" i="1"/>
  <c r="Y293" i="1" s="1"/>
  <c r="AA293" i="1" s="1"/>
  <c r="S292" i="1"/>
  <c r="P293" i="1" s="1"/>
  <c r="R293" i="1" s="1"/>
  <c r="H258" i="10"/>
  <c r="AB293" i="1" l="1"/>
  <c r="Y294" i="1" s="1"/>
  <c r="T293" i="1"/>
  <c r="Q294" i="1" s="1"/>
  <c r="G293" i="1"/>
  <c r="D294" i="1" s="1"/>
  <c r="S293" i="1"/>
  <c r="P294" i="1" s="1"/>
  <c r="R294" i="1" s="1"/>
  <c r="AC293" i="1"/>
  <c r="Z294" i="1" s="1"/>
  <c r="H293" i="1"/>
  <c r="E294" i="1" s="1"/>
  <c r="K258" i="10"/>
  <c r="G259" i="10" s="1"/>
  <c r="J258" i="10"/>
  <c r="F259" i="10" s="1"/>
  <c r="I258" i="10"/>
  <c r="E259" i="10" s="1"/>
  <c r="F294" i="1" l="1"/>
  <c r="AA294" i="1"/>
  <c r="H259" i="10"/>
  <c r="S294" i="1" l="1"/>
  <c r="P295" i="1" s="1"/>
  <c r="H294" i="1"/>
  <c r="E295" i="1" s="1"/>
  <c r="G294" i="1"/>
  <c r="D295" i="1" s="1"/>
  <c r="F295" i="1" s="1"/>
  <c r="AB294" i="1"/>
  <c r="Y295" i="1" s="1"/>
  <c r="T294" i="1"/>
  <c r="Q295" i="1" s="1"/>
  <c r="AC294" i="1"/>
  <c r="Z295" i="1" s="1"/>
  <c r="I259" i="10"/>
  <c r="E260" i="10" s="1"/>
  <c r="K259" i="10"/>
  <c r="G260" i="10" s="1"/>
  <c r="J259" i="10"/>
  <c r="F260" i="10" s="1"/>
  <c r="R295" i="1" l="1"/>
  <c r="AA295" i="1"/>
  <c r="H295" i="1"/>
  <c r="E296" i="1" s="1"/>
  <c r="G295" i="1"/>
  <c r="D296" i="1" s="1"/>
  <c r="F296" i="1" s="1"/>
  <c r="AB295" i="1"/>
  <c r="Y296" i="1" s="1"/>
  <c r="AA296" i="1" s="1"/>
  <c r="S295" i="1"/>
  <c r="P296" i="1" s="1"/>
  <c r="T295" i="1"/>
  <c r="Q296" i="1" s="1"/>
  <c r="AC295" i="1"/>
  <c r="Z296" i="1" s="1"/>
  <c r="H260" i="10"/>
  <c r="R296" i="1" l="1"/>
  <c r="S296" i="1"/>
  <c r="P297" i="1" s="1"/>
  <c r="H296" i="1"/>
  <c r="E297" i="1" s="1"/>
  <c r="AB296" i="1"/>
  <c r="Y297" i="1" s="1"/>
  <c r="T296" i="1"/>
  <c r="Q297" i="1" s="1"/>
  <c r="AC296" i="1"/>
  <c r="Z297" i="1" s="1"/>
  <c r="G296" i="1"/>
  <c r="D297" i="1" s="1"/>
  <c r="F297" i="1" s="1"/>
  <c r="J260" i="10"/>
  <c r="F261" i="10" s="1"/>
  <c r="I260" i="10"/>
  <c r="E261" i="10" s="1"/>
  <c r="K260" i="10"/>
  <c r="G261" i="10" s="1"/>
  <c r="G297" i="1" l="1"/>
  <c r="D298" i="1" s="1"/>
  <c r="H297" i="1"/>
  <c r="E298" i="1" s="1"/>
  <c r="S297" i="1"/>
  <c r="P298" i="1" s="1"/>
  <c r="AC297" i="1"/>
  <c r="Z298" i="1" s="1"/>
  <c r="AB297" i="1"/>
  <c r="Y298" i="1" s="1"/>
  <c r="AA298" i="1" s="1"/>
  <c r="T297" i="1"/>
  <c r="Q298" i="1" s="1"/>
  <c r="AA297" i="1"/>
  <c r="R297" i="1"/>
  <c r="H261" i="10"/>
  <c r="R298" i="1" l="1"/>
  <c r="F298" i="1"/>
  <c r="K261" i="10"/>
  <c r="G262" i="10" s="1"/>
  <c r="I261" i="10"/>
  <c r="E262" i="10" s="1"/>
  <c r="H262" i="10" s="1"/>
  <c r="J261" i="10"/>
  <c r="F262" i="10" s="1"/>
  <c r="AC298" i="1" l="1"/>
  <c r="Z299" i="1" s="1"/>
  <c r="AB298" i="1"/>
  <c r="Y299" i="1" s="1"/>
  <c r="T298" i="1"/>
  <c r="Q299" i="1" s="1"/>
  <c r="H298" i="1"/>
  <c r="E299" i="1" s="1"/>
  <c r="S298" i="1"/>
  <c r="P299" i="1" s="1"/>
  <c r="R299" i="1" s="1"/>
  <c r="G298" i="1"/>
  <c r="D299" i="1" s="1"/>
  <c r="F299" i="1" s="1"/>
  <c r="K262" i="10"/>
  <c r="G263" i="10" s="1"/>
  <c r="I262" i="10"/>
  <c r="E263" i="10" s="1"/>
  <c r="J262" i="10"/>
  <c r="F263" i="10" s="1"/>
  <c r="AC299" i="1" l="1"/>
  <c r="Z300" i="1" s="1"/>
  <c r="S299" i="1"/>
  <c r="P300" i="1" s="1"/>
  <c r="T299" i="1"/>
  <c r="Q300" i="1" s="1"/>
  <c r="AB299" i="1"/>
  <c r="Y300" i="1" s="1"/>
  <c r="AA300" i="1" s="1"/>
  <c r="H299" i="1"/>
  <c r="E300" i="1" s="1"/>
  <c r="G299" i="1"/>
  <c r="D300" i="1" s="1"/>
  <c r="F300" i="1" s="1"/>
  <c r="AA299" i="1"/>
  <c r="H263" i="10"/>
  <c r="AB300" i="1" l="1"/>
  <c r="Y301" i="1" s="1"/>
  <c r="T300" i="1"/>
  <c r="Q301" i="1" s="1"/>
  <c r="AC300" i="1"/>
  <c r="Z301" i="1" s="1"/>
  <c r="S300" i="1"/>
  <c r="P301" i="1" s="1"/>
  <c r="R301" i="1" s="1"/>
  <c r="H300" i="1"/>
  <c r="E301" i="1" s="1"/>
  <c r="G300" i="1"/>
  <c r="D301" i="1" s="1"/>
  <c r="F301" i="1" s="1"/>
  <c r="R300" i="1"/>
  <c r="I263" i="10"/>
  <c r="E264" i="10" s="1"/>
  <c r="J263" i="10"/>
  <c r="F264" i="10" s="1"/>
  <c r="K263" i="10"/>
  <c r="G264" i="10" s="1"/>
  <c r="AB301" i="1" l="1"/>
  <c r="Y302" i="1" s="1"/>
  <c r="S301" i="1"/>
  <c r="P302" i="1" s="1"/>
  <c r="AC301" i="1"/>
  <c r="Z302" i="1" s="1"/>
  <c r="G301" i="1"/>
  <c r="D302" i="1" s="1"/>
  <c r="T301" i="1"/>
  <c r="Q302" i="1" s="1"/>
  <c r="H301" i="1"/>
  <c r="E302" i="1" s="1"/>
  <c r="AA301" i="1"/>
  <c r="H264" i="10"/>
  <c r="F302" i="1" l="1"/>
  <c r="R302" i="1"/>
  <c r="AA302" i="1"/>
  <c r="J264" i="10"/>
  <c r="F265" i="10" s="1"/>
  <c r="K264" i="10"/>
  <c r="G265" i="10" s="1"/>
  <c r="I264" i="10"/>
  <c r="E265" i="10" s="1"/>
  <c r="H265" i="10" s="1"/>
  <c r="AB302" i="1" l="1"/>
  <c r="Y303" i="1" s="1"/>
  <c r="T302" i="1"/>
  <c r="Q303" i="1" s="1"/>
  <c r="S302" i="1"/>
  <c r="P303" i="1" s="1"/>
  <c r="R303" i="1" s="1"/>
  <c r="H302" i="1"/>
  <c r="E303" i="1" s="1"/>
  <c r="G302" i="1"/>
  <c r="D303" i="1" s="1"/>
  <c r="F303" i="1" s="1"/>
  <c r="AC302" i="1"/>
  <c r="Z303" i="1" s="1"/>
  <c r="I265" i="10"/>
  <c r="E266" i="10" s="1"/>
  <c r="H266" i="10" s="1"/>
  <c r="J265" i="10"/>
  <c r="F266" i="10" s="1"/>
  <c r="K265" i="10"/>
  <c r="G266" i="10" s="1"/>
  <c r="AC303" i="1" l="1"/>
  <c r="Z304" i="1" s="1"/>
  <c r="G303" i="1"/>
  <c r="D304" i="1" s="1"/>
  <c r="H303" i="1"/>
  <c r="E304" i="1" s="1"/>
  <c r="S303" i="1"/>
  <c r="P304" i="1" s="1"/>
  <c r="T303" i="1"/>
  <c r="Q304" i="1" s="1"/>
  <c r="AB303" i="1"/>
  <c r="Y304" i="1" s="1"/>
  <c r="AA304" i="1" s="1"/>
  <c r="AA303" i="1"/>
  <c r="K266" i="10"/>
  <c r="G267" i="10" s="1"/>
  <c r="J266" i="10"/>
  <c r="F267" i="10" s="1"/>
  <c r="I266" i="10"/>
  <c r="E267" i="10" s="1"/>
  <c r="R304" i="1" l="1"/>
  <c r="H267" i="10"/>
  <c r="J267" i="10" s="1"/>
  <c r="F268" i="10" s="1"/>
  <c r="F304" i="1"/>
  <c r="I267" i="10"/>
  <c r="E268" i="10" s="1"/>
  <c r="H304" i="1" l="1"/>
  <c r="E305" i="1" s="1"/>
  <c r="AC304" i="1"/>
  <c r="Z305" i="1" s="1"/>
  <c r="S304" i="1"/>
  <c r="P305" i="1" s="1"/>
  <c r="G304" i="1"/>
  <c r="D305" i="1" s="1"/>
  <c r="F305" i="1" s="1"/>
  <c r="T304" i="1"/>
  <c r="Q305" i="1" s="1"/>
  <c r="AB304" i="1"/>
  <c r="Y305" i="1" s="1"/>
  <c r="AA305" i="1" s="1"/>
  <c r="K267" i="10"/>
  <c r="G268" i="10" s="1"/>
  <c r="H268" i="10"/>
  <c r="G305" i="1" l="1"/>
  <c r="D306" i="1" s="1"/>
  <c r="T305" i="1"/>
  <c r="Q306" i="1" s="1"/>
  <c r="H305" i="1"/>
  <c r="E306" i="1" s="1"/>
  <c r="S305" i="1"/>
  <c r="P306" i="1" s="1"/>
  <c r="R306" i="1" s="1"/>
  <c r="AC305" i="1"/>
  <c r="Z306" i="1" s="1"/>
  <c r="AB305" i="1"/>
  <c r="Y306" i="1" s="1"/>
  <c r="AA306" i="1" s="1"/>
  <c r="R305" i="1"/>
  <c r="I268" i="10"/>
  <c r="E269" i="10" s="1"/>
  <c r="K268" i="10"/>
  <c r="G269" i="10" s="1"/>
  <c r="J268" i="10"/>
  <c r="F269" i="10" s="1"/>
  <c r="F306" i="1" l="1"/>
  <c r="H269" i="10"/>
  <c r="AC306" i="1" l="1"/>
  <c r="Z307" i="1" s="1"/>
  <c r="T306" i="1"/>
  <c r="Q307" i="1" s="1"/>
  <c r="H306" i="1"/>
  <c r="E307" i="1" s="1"/>
  <c r="S306" i="1"/>
  <c r="P307" i="1" s="1"/>
  <c r="R307" i="1" s="1"/>
  <c r="AB306" i="1"/>
  <c r="Y307" i="1" s="1"/>
  <c r="AA307" i="1" s="1"/>
  <c r="G306" i="1"/>
  <c r="D307" i="1" s="1"/>
  <c r="F307" i="1" s="1"/>
  <c r="I269" i="10"/>
  <c r="E270" i="10" s="1"/>
  <c r="K269" i="10"/>
  <c r="G270" i="10" s="1"/>
  <c r="J269" i="10"/>
  <c r="F270" i="10" s="1"/>
  <c r="T307" i="1" l="1"/>
  <c r="Q308" i="1" s="1"/>
  <c r="AC307" i="1"/>
  <c r="Z308" i="1" s="1"/>
  <c r="AB307" i="1"/>
  <c r="Y308" i="1" s="1"/>
  <c r="AA308" i="1" s="1"/>
  <c r="H307" i="1"/>
  <c r="E308" i="1" s="1"/>
  <c r="S307" i="1"/>
  <c r="P308" i="1" s="1"/>
  <c r="R308" i="1" s="1"/>
  <c r="G307" i="1"/>
  <c r="D308" i="1" s="1"/>
  <c r="F308" i="1" s="1"/>
  <c r="H270" i="10"/>
  <c r="T308" i="1" l="1"/>
  <c r="Q309" i="1" s="1"/>
  <c r="AC308" i="1"/>
  <c r="Z309" i="1" s="1"/>
  <c r="G308" i="1"/>
  <c r="D309" i="1" s="1"/>
  <c r="AB308" i="1"/>
  <c r="Y309" i="1" s="1"/>
  <c r="AA309" i="1" s="1"/>
  <c r="H308" i="1"/>
  <c r="E309" i="1" s="1"/>
  <c r="S308" i="1"/>
  <c r="P309" i="1" s="1"/>
  <c r="R309" i="1" s="1"/>
  <c r="J270" i="10"/>
  <c r="F271" i="10" s="1"/>
  <c r="K270" i="10"/>
  <c r="G271" i="10" s="1"/>
  <c r="I270" i="10"/>
  <c r="E271" i="10" s="1"/>
  <c r="F309" i="1" l="1"/>
  <c r="H271" i="10"/>
  <c r="J271" i="10" s="1"/>
  <c r="F272" i="10" s="1"/>
  <c r="K271" i="10" l="1"/>
  <c r="G272" i="10" s="1"/>
  <c r="I271" i="10"/>
  <c r="E272" i="10" s="1"/>
  <c r="H272" i="10" s="1"/>
  <c r="J272" i="10" s="1"/>
  <c r="F273" i="10" s="1"/>
  <c r="AC309" i="1"/>
  <c r="Z310" i="1" s="1"/>
  <c r="AB309" i="1"/>
  <c r="Y310" i="1" s="1"/>
  <c r="AA310" i="1" s="1"/>
  <c r="T309" i="1"/>
  <c r="Q310" i="1" s="1"/>
  <c r="H309" i="1"/>
  <c r="E310" i="1" s="1"/>
  <c r="S309" i="1"/>
  <c r="P310" i="1" s="1"/>
  <c r="R310" i="1" s="1"/>
  <c r="G309" i="1"/>
  <c r="D310" i="1" s="1"/>
  <c r="F310" i="1" s="1"/>
  <c r="I272" i="10"/>
  <c r="E273" i="10" s="1"/>
  <c r="G310" i="1" l="1"/>
  <c r="D311" i="1" s="1"/>
  <c r="AB310" i="1"/>
  <c r="Y311" i="1" s="1"/>
  <c r="H310" i="1"/>
  <c r="E311" i="1" s="1"/>
  <c r="S310" i="1"/>
  <c r="P311" i="1" s="1"/>
  <c r="AC310" i="1"/>
  <c r="Z311" i="1" s="1"/>
  <c r="T310" i="1"/>
  <c r="Q311" i="1" s="1"/>
  <c r="H273" i="10"/>
  <c r="K273" i="10" s="1"/>
  <c r="G274" i="10" s="1"/>
  <c r="K272" i="10"/>
  <c r="G273" i="10" s="1"/>
  <c r="I273" i="10" l="1"/>
  <c r="E274" i="10" s="1"/>
  <c r="J273" i="10"/>
  <c r="F274" i="10" s="1"/>
  <c r="AA311" i="1"/>
  <c r="R311" i="1"/>
  <c r="F311" i="1"/>
  <c r="H311" i="1" l="1"/>
  <c r="E312" i="1" s="1"/>
  <c r="AB311" i="1"/>
  <c r="Y312" i="1" s="1"/>
  <c r="G311" i="1"/>
  <c r="D312" i="1" s="1"/>
  <c r="F312" i="1" s="1"/>
  <c r="AC311" i="1"/>
  <c r="Z312" i="1" s="1"/>
  <c r="S311" i="1"/>
  <c r="P312" i="1" s="1"/>
  <c r="T311" i="1"/>
  <c r="Q312" i="1" s="1"/>
  <c r="R312" i="1" s="1"/>
  <c r="H274" i="10"/>
  <c r="I274" i="10" l="1"/>
  <c r="E275" i="10" s="1"/>
  <c r="K274" i="10"/>
  <c r="G275" i="10" s="1"/>
  <c r="J274" i="10"/>
  <c r="F275" i="10" s="1"/>
  <c r="AC312" i="1"/>
  <c r="Z313" i="1" s="1"/>
  <c r="S312" i="1"/>
  <c r="P313" i="1" s="1"/>
  <c r="R313" i="1" s="1"/>
  <c r="T312" i="1"/>
  <c r="Q313" i="1" s="1"/>
  <c r="G312" i="1"/>
  <c r="D313" i="1" s="1"/>
  <c r="F313" i="1" s="1"/>
  <c r="AB312" i="1"/>
  <c r="Y313" i="1" s="1"/>
  <c r="AA313" i="1" s="1"/>
  <c r="H312" i="1"/>
  <c r="E313" i="1" s="1"/>
  <c r="AA312" i="1"/>
  <c r="H313" i="1" l="1"/>
  <c r="E314" i="1" s="1"/>
  <c r="T313" i="1"/>
  <c r="Q314" i="1" s="1"/>
  <c r="AB313" i="1"/>
  <c r="Y314" i="1" s="1"/>
  <c r="S313" i="1"/>
  <c r="P314" i="1" s="1"/>
  <c r="R314" i="1" s="1"/>
  <c r="AC313" i="1"/>
  <c r="Z314" i="1" s="1"/>
  <c r="G313" i="1"/>
  <c r="D314" i="1" s="1"/>
  <c r="F314" i="1" s="1"/>
  <c r="H275" i="10"/>
  <c r="G314" i="1" l="1"/>
  <c r="D315" i="1" s="1"/>
  <c r="S314" i="1"/>
  <c r="P315" i="1" s="1"/>
  <c r="H314" i="1"/>
  <c r="E315" i="1" s="1"/>
  <c r="AB314" i="1"/>
  <c r="Y315" i="1" s="1"/>
  <c r="AC314" i="1"/>
  <c r="Z315" i="1" s="1"/>
  <c r="T314" i="1"/>
  <c r="Q315" i="1" s="1"/>
  <c r="J275" i="10"/>
  <c r="F276" i="10" s="1"/>
  <c r="I275" i="10"/>
  <c r="E276" i="10" s="1"/>
  <c r="H276" i="10" s="1"/>
  <c r="I276" i="10" s="1"/>
  <c r="E277" i="10" s="1"/>
  <c r="K275" i="10"/>
  <c r="G276" i="10" s="1"/>
  <c r="AA314" i="1"/>
  <c r="AA315" i="1" l="1"/>
  <c r="R315" i="1"/>
  <c r="K276" i="10"/>
  <c r="G277" i="10" s="1"/>
  <c r="J276" i="10"/>
  <c r="F277" i="10" s="1"/>
  <c r="F315" i="1"/>
  <c r="H277" i="10"/>
  <c r="I277" i="10" s="1"/>
  <c r="E278" i="10" s="1"/>
  <c r="K277" i="10" l="1"/>
  <c r="G278" i="10" s="1"/>
  <c r="J277" i="10"/>
  <c r="F278" i="10" s="1"/>
  <c r="H278" i="10" s="1"/>
  <c r="T315" i="1"/>
  <c r="Q316" i="1" s="1"/>
  <c r="AC315" i="1"/>
  <c r="Z316" i="1" s="1"/>
  <c r="G315" i="1"/>
  <c r="D316" i="1" s="1"/>
  <c r="F316" i="1" s="1"/>
  <c r="AB315" i="1"/>
  <c r="Y316" i="1" s="1"/>
  <c r="AA316" i="1" s="1"/>
  <c r="H315" i="1"/>
  <c r="E316" i="1" s="1"/>
  <c r="S315" i="1"/>
  <c r="P316" i="1" s="1"/>
  <c r="I278" i="10" l="1"/>
  <c r="E279" i="10" s="1"/>
  <c r="K278" i="10"/>
  <c r="G279" i="10" s="1"/>
  <c r="J278" i="10"/>
  <c r="F279" i="10" s="1"/>
  <c r="H279" i="10" s="1"/>
  <c r="S316" i="1"/>
  <c r="P317" i="1" s="1"/>
  <c r="H316" i="1"/>
  <c r="E317" i="1" s="1"/>
  <c r="T316" i="1"/>
  <c r="Q317" i="1" s="1"/>
  <c r="G316" i="1"/>
  <c r="D317" i="1" s="1"/>
  <c r="F317" i="1" s="1"/>
  <c r="AC316" i="1"/>
  <c r="Z317" i="1" s="1"/>
  <c r="AB316" i="1"/>
  <c r="Y317" i="1" s="1"/>
  <c r="R316" i="1"/>
  <c r="R317" i="1" l="1"/>
  <c r="S317" i="1"/>
  <c r="P318" i="1" s="1"/>
  <c r="AC317" i="1"/>
  <c r="Z318" i="1" s="1"/>
  <c r="AB317" i="1"/>
  <c r="Y318" i="1" s="1"/>
  <c r="AA318" i="1" s="1"/>
  <c r="T317" i="1"/>
  <c r="Q318" i="1" s="1"/>
  <c r="G317" i="1"/>
  <c r="D318" i="1" s="1"/>
  <c r="H317" i="1"/>
  <c r="E318" i="1" s="1"/>
  <c r="AA317" i="1"/>
  <c r="I279" i="10"/>
  <c r="E280" i="10" s="1"/>
  <c r="K279" i="10"/>
  <c r="G280" i="10" s="1"/>
  <c r="J279" i="10"/>
  <c r="F280" i="10" s="1"/>
  <c r="R318" i="1" l="1"/>
  <c r="F318" i="1"/>
  <c r="H280" i="10"/>
  <c r="AB318" i="1" l="1"/>
  <c r="Y319" i="1" s="1"/>
  <c r="H318" i="1"/>
  <c r="E319" i="1" s="1"/>
  <c r="T318" i="1"/>
  <c r="Q319" i="1" s="1"/>
  <c r="AC318" i="1"/>
  <c r="Z319" i="1" s="1"/>
  <c r="S318" i="1"/>
  <c r="P319" i="1" s="1"/>
  <c r="R319" i="1" s="1"/>
  <c r="G318" i="1"/>
  <c r="D319" i="1" s="1"/>
  <c r="F319" i="1" s="1"/>
  <c r="J280" i="10"/>
  <c r="F281" i="10" s="1"/>
  <c r="K280" i="10"/>
  <c r="G281" i="10" s="1"/>
  <c r="I280" i="10"/>
  <c r="E281" i="10" s="1"/>
  <c r="AC319" i="1" l="1"/>
  <c r="Z320" i="1" s="1"/>
  <c r="G319" i="1"/>
  <c r="D320" i="1" s="1"/>
  <c r="T319" i="1"/>
  <c r="Q320" i="1" s="1"/>
  <c r="AB319" i="1"/>
  <c r="Y320" i="1" s="1"/>
  <c r="AA320" i="1" s="1"/>
  <c r="S319" i="1"/>
  <c r="P320" i="1" s="1"/>
  <c r="R320" i="1" s="1"/>
  <c r="H319" i="1"/>
  <c r="E320" i="1" s="1"/>
  <c r="H281" i="10"/>
  <c r="J281" i="10" s="1"/>
  <c r="F282" i="10" s="1"/>
  <c r="AA319" i="1"/>
  <c r="I281" i="10" l="1"/>
  <c r="E282" i="10" s="1"/>
  <c r="K281" i="10"/>
  <c r="G282" i="10" s="1"/>
  <c r="F320" i="1"/>
  <c r="H320" i="1" l="1"/>
  <c r="E321" i="1" s="1"/>
  <c r="AB320" i="1"/>
  <c r="Y321" i="1" s="1"/>
  <c r="AA321" i="1" s="1"/>
  <c r="AC320" i="1"/>
  <c r="Z321" i="1" s="1"/>
  <c r="G320" i="1"/>
  <c r="D321" i="1" s="1"/>
  <c r="F321" i="1" s="1"/>
  <c r="S320" i="1"/>
  <c r="P321" i="1" s="1"/>
  <c r="R321" i="1" s="1"/>
  <c r="T320" i="1"/>
  <c r="Q321" i="1" s="1"/>
  <c r="H282" i="10"/>
  <c r="K282" i="10" l="1"/>
  <c r="G283" i="10" s="1"/>
  <c r="J282" i="10"/>
  <c r="F283" i="10" s="1"/>
  <c r="I282" i="10"/>
  <c r="E283" i="10" s="1"/>
  <c r="AC321" i="1"/>
  <c r="Z322" i="1" s="1"/>
  <c r="S321" i="1"/>
  <c r="P322" i="1" s="1"/>
  <c r="T321" i="1"/>
  <c r="Q322" i="1" s="1"/>
  <c r="G321" i="1"/>
  <c r="D322" i="1" s="1"/>
  <c r="F322" i="1" s="1"/>
  <c r="AB321" i="1"/>
  <c r="Y322" i="1" s="1"/>
  <c r="AA322" i="1" s="1"/>
  <c r="H321" i="1"/>
  <c r="E322" i="1" s="1"/>
  <c r="H283" i="10" l="1"/>
  <c r="T322" i="1"/>
  <c r="Q323" i="1" s="1"/>
  <c r="AB322" i="1"/>
  <c r="Y323" i="1" s="1"/>
  <c r="AA323" i="1" s="1"/>
  <c r="H322" i="1"/>
  <c r="E323" i="1" s="1"/>
  <c r="AC322" i="1"/>
  <c r="Z323" i="1" s="1"/>
  <c r="S322" i="1"/>
  <c r="P323" i="1" s="1"/>
  <c r="R323" i="1" s="1"/>
  <c r="G322" i="1"/>
  <c r="D323" i="1" s="1"/>
  <c r="F323" i="1" s="1"/>
  <c r="R322" i="1"/>
  <c r="H323" i="1" l="1"/>
  <c r="E324" i="1" s="1"/>
  <c r="S323" i="1"/>
  <c r="P324" i="1" s="1"/>
  <c r="AC323" i="1"/>
  <c r="Z324" i="1" s="1"/>
  <c r="AB323" i="1"/>
  <c r="Y324" i="1" s="1"/>
  <c r="AA324" i="1" s="1"/>
  <c r="G323" i="1"/>
  <c r="D324" i="1" s="1"/>
  <c r="F324" i="1" s="1"/>
  <c r="T323" i="1"/>
  <c r="Q324" i="1" s="1"/>
  <c r="J283" i="10"/>
  <c r="F284" i="10" s="1"/>
  <c r="I283" i="10"/>
  <c r="E284" i="10" s="1"/>
  <c r="H284" i="10" s="1"/>
  <c r="K283" i="10"/>
  <c r="G284" i="10" s="1"/>
  <c r="I284" i="10" l="1"/>
  <c r="E285" i="10" s="1"/>
  <c r="J284" i="10"/>
  <c r="F285" i="10" s="1"/>
  <c r="K284" i="10"/>
  <c r="G285" i="10" s="1"/>
  <c r="AB324" i="1"/>
  <c r="Y325" i="1" s="1"/>
  <c r="G324" i="1"/>
  <c r="D325" i="1" s="1"/>
  <c r="F325" i="1" s="1"/>
  <c r="T324" i="1"/>
  <c r="Q325" i="1" s="1"/>
  <c r="H324" i="1"/>
  <c r="E325" i="1" s="1"/>
  <c r="S324" i="1"/>
  <c r="P325" i="1" s="1"/>
  <c r="R325" i="1" s="1"/>
  <c r="AC324" i="1"/>
  <c r="Z325" i="1" s="1"/>
  <c r="R324" i="1"/>
  <c r="G325" i="1" l="1"/>
  <c r="D326" i="1" s="1"/>
  <c r="AB325" i="1"/>
  <c r="Y326" i="1" s="1"/>
  <c r="AC325" i="1"/>
  <c r="Z326" i="1" s="1"/>
  <c r="S325" i="1"/>
  <c r="P326" i="1" s="1"/>
  <c r="H325" i="1"/>
  <c r="E326" i="1" s="1"/>
  <c r="T325" i="1"/>
  <c r="Q326" i="1" s="1"/>
  <c r="AA325" i="1"/>
  <c r="H285" i="10"/>
  <c r="K285" i="10" l="1"/>
  <c r="G286" i="10" s="1"/>
  <c r="I285" i="10"/>
  <c r="E286" i="10" s="1"/>
  <c r="J285" i="10"/>
  <c r="F286" i="10" s="1"/>
  <c r="AA326" i="1"/>
  <c r="R326" i="1"/>
  <c r="F326" i="1"/>
  <c r="H286" i="10" l="1"/>
  <c r="T326" i="1"/>
  <c r="Q327" i="1" s="1"/>
  <c r="S326" i="1"/>
  <c r="P327" i="1" s="1"/>
  <c r="R327" i="1" s="1"/>
  <c r="AB326" i="1"/>
  <c r="Y327" i="1" s="1"/>
  <c r="AA327" i="1" s="1"/>
  <c r="AC326" i="1"/>
  <c r="Z327" i="1" s="1"/>
  <c r="G326" i="1"/>
  <c r="D327" i="1" s="1"/>
  <c r="F327" i="1" s="1"/>
  <c r="H326" i="1"/>
  <c r="E327" i="1" s="1"/>
  <c r="AB327" i="1" l="1"/>
  <c r="Y328" i="1" s="1"/>
  <c r="S327" i="1"/>
  <c r="P328" i="1" s="1"/>
  <c r="G327" i="1"/>
  <c r="D328" i="1" s="1"/>
  <c r="T327" i="1"/>
  <c r="Q328" i="1" s="1"/>
  <c r="H327" i="1"/>
  <c r="E328" i="1" s="1"/>
  <c r="AC327" i="1"/>
  <c r="Z328" i="1" s="1"/>
  <c r="I286" i="10"/>
  <c r="E287" i="10" s="1"/>
  <c r="J286" i="10"/>
  <c r="F287" i="10" s="1"/>
  <c r="K286" i="10"/>
  <c r="G287" i="10" s="1"/>
  <c r="R328" i="1" l="1"/>
  <c r="H287" i="10"/>
  <c r="F328" i="1"/>
  <c r="AA328" i="1"/>
  <c r="I287" i="10" l="1"/>
  <c r="E288" i="10" s="1"/>
  <c r="K287" i="10"/>
  <c r="G288" i="10" s="1"/>
  <c r="J287" i="10"/>
  <c r="F288" i="10" s="1"/>
  <c r="T328" i="1"/>
  <c r="Q329" i="1" s="1"/>
  <c r="S328" i="1"/>
  <c r="P329" i="1" s="1"/>
  <c r="R329" i="1" s="1"/>
  <c r="H328" i="1"/>
  <c r="E329" i="1" s="1"/>
  <c r="AC328" i="1"/>
  <c r="Z329" i="1" s="1"/>
  <c r="AB328" i="1"/>
  <c r="Y329" i="1" s="1"/>
  <c r="G328" i="1"/>
  <c r="D329" i="1" s="1"/>
  <c r="AA329" i="1" l="1"/>
  <c r="F329" i="1"/>
  <c r="H288" i="10"/>
  <c r="I288" i="10" l="1"/>
  <c r="E289" i="10" s="1"/>
  <c r="J288" i="10"/>
  <c r="F289" i="10" s="1"/>
  <c r="K288" i="10"/>
  <c r="G289" i="10" s="1"/>
  <c r="T329" i="1"/>
  <c r="Q330" i="1" s="1"/>
  <c r="H329" i="1"/>
  <c r="E330" i="1" s="1"/>
  <c r="S329" i="1"/>
  <c r="P330" i="1" s="1"/>
  <c r="R330" i="1" s="1"/>
  <c r="G329" i="1"/>
  <c r="D330" i="1" s="1"/>
  <c r="F330" i="1" s="1"/>
  <c r="AC329" i="1"/>
  <c r="Z330" i="1" s="1"/>
  <c r="AB329" i="1"/>
  <c r="Y330" i="1" s="1"/>
  <c r="AB330" i="1" l="1"/>
  <c r="Y331" i="1" s="1"/>
  <c r="AC330" i="1"/>
  <c r="Z331" i="1" s="1"/>
  <c r="T330" i="1"/>
  <c r="Q331" i="1" s="1"/>
  <c r="S330" i="1"/>
  <c r="P331" i="1" s="1"/>
  <c r="R331" i="1" s="1"/>
  <c r="G330" i="1"/>
  <c r="D331" i="1" s="1"/>
  <c r="H330" i="1"/>
  <c r="E331" i="1" s="1"/>
  <c r="AA330" i="1"/>
  <c r="H289" i="10"/>
  <c r="I289" i="10" l="1"/>
  <c r="E290" i="10" s="1"/>
  <c r="K289" i="10"/>
  <c r="G290" i="10" s="1"/>
  <c r="J289" i="10"/>
  <c r="F290" i="10" s="1"/>
  <c r="F331" i="1"/>
  <c r="AA331" i="1"/>
  <c r="AB331" i="1" l="1"/>
  <c r="Y332" i="1" s="1"/>
  <c r="T331" i="1"/>
  <c r="Q332" i="1" s="1"/>
  <c r="S331" i="1"/>
  <c r="P332" i="1" s="1"/>
  <c r="R332" i="1" s="1"/>
  <c r="G331" i="1"/>
  <c r="D332" i="1" s="1"/>
  <c r="H331" i="1"/>
  <c r="E332" i="1" s="1"/>
  <c r="AC331" i="1"/>
  <c r="Z332" i="1" s="1"/>
  <c r="H290" i="10"/>
  <c r="J290" i="10" l="1"/>
  <c r="F291" i="10" s="1"/>
  <c r="K290" i="10"/>
  <c r="G291" i="10" s="1"/>
  <c r="I290" i="10"/>
  <c r="E291" i="10" s="1"/>
  <c r="H291" i="10" s="1"/>
  <c r="F332" i="1"/>
  <c r="AA332" i="1"/>
  <c r="S332" i="1" l="1"/>
  <c r="P333" i="1" s="1"/>
  <c r="G332" i="1"/>
  <c r="D333" i="1" s="1"/>
  <c r="H332" i="1"/>
  <c r="E333" i="1" s="1"/>
  <c r="AB332" i="1"/>
  <c r="Y333" i="1" s="1"/>
  <c r="AC332" i="1"/>
  <c r="Z333" i="1" s="1"/>
  <c r="T332" i="1"/>
  <c r="Q333" i="1" s="1"/>
  <c r="I291" i="10"/>
  <c r="E292" i="10" s="1"/>
  <c r="K291" i="10"/>
  <c r="G292" i="10" s="1"/>
  <c r="J291" i="10"/>
  <c r="F292" i="10" s="1"/>
  <c r="H292" i="10" l="1"/>
  <c r="F333" i="1"/>
  <c r="AA333" i="1"/>
  <c r="R333" i="1"/>
  <c r="S333" i="1" l="1"/>
  <c r="P334" i="1" s="1"/>
  <c r="H333" i="1"/>
  <c r="E334" i="1" s="1"/>
  <c r="AB333" i="1"/>
  <c r="Y334" i="1" s="1"/>
  <c r="G333" i="1"/>
  <c r="D334" i="1" s="1"/>
  <c r="F334" i="1" s="1"/>
  <c r="T333" i="1"/>
  <c r="Q334" i="1" s="1"/>
  <c r="AC333" i="1"/>
  <c r="Z334" i="1" s="1"/>
  <c r="J292" i="10"/>
  <c r="F293" i="10" s="1"/>
  <c r="K292" i="10"/>
  <c r="G293" i="10" s="1"/>
  <c r="I292" i="10"/>
  <c r="E293" i="10" s="1"/>
  <c r="AB334" i="1" l="1"/>
  <c r="Y335" i="1" s="1"/>
  <c r="S334" i="1"/>
  <c r="P335" i="1" s="1"/>
  <c r="H334" i="1"/>
  <c r="E335" i="1" s="1"/>
  <c r="AC334" i="1"/>
  <c r="Z335" i="1" s="1"/>
  <c r="T334" i="1"/>
  <c r="Q335" i="1" s="1"/>
  <c r="G334" i="1"/>
  <c r="D335" i="1" s="1"/>
  <c r="F335" i="1" s="1"/>
  <c r="AA334" i="1"/>
  <c r="H293" i="10"/>
  <c r="R334" i="1"/>
  <c r="J293" i="10" l="1"/>
  <c r="F294" i="10" s="1"/>
  <c r="K293" i="10"/>
  <c r="G294" i="10" s="1"/>
  <c r="I293" i="10"/>
  <c r="E294" i="10" s="1"/>
  <c r="H294" i="10" s="1"/>
  <c r="T335" i="1"/>
  <c r="Q336" i="1" s="1"/>
  <c r="S335" i="1"/>
  <c r="P336" i="1" s="1"/>
  <c r="R336" i="1" s="1"/>
  <c r="G335" i="1"/>
  <c r="D336" i="1" s="1"/>
  <c r="AB335" i="1"/>
  <c r="Y336" i="1" s="1"/>
  <c r="AA336" i="1" s="1"/>
  <c r="H335" i="1"/>
  <c r="E336" i="1" s="1"/>
  <c r="AC335" i="1"/>
  <c r="Z336" i="1" s="1"/>
  <c r="R335" i="1"/>
  <c r="AA335" i="1"/>
  <c r="F336" i="1" l="1"/>
  <c r="I294" i="10"/>
  <c r="E295" i="10" s="1"/>
  <c r="H295" i="10" s="1"/>
  <c r="J294" i="10"/>
  <c r="F295" i="10" s="1"/>
  <c r="K294" i="10"/>
  <c r="G295" i="10" s="1"/>
  <c r="J295" i="10" l="1"/>
  <c r="F296" i="10" s="1"/>
  <c r="I295" i="10"/>
  <c r="E296" i="10" s="1"/>
  <c r="H296" i="10" s="1"/>
  <c r="K295" i="10"/>
  <c r="G296" i="10" s="1"/>
  <c r="T336" i="1"/>
  <c r="Q337" i="1" s="1"/>
  <c r="AB336" i="1"/>
  <c r="Y337" i="1" s="1"/>
  <c r="S336" i="1"/>
  <c r="P337" i="1" s="1"/>
  <c r="R337" i="1" s="1"/>
  <c r="G336" i="1"/>
  <c r="D337" i="1" s="1"/>
  <c r="F337" i="1" s="1"/>
  <c r="AC336" i="1"/>
  <c r="Z337" i="1" s="1"/>
  <c r="H336" i="1"/>
  <c r="E337" i="1" s="1"/>
  <c r="AB337" i="1" l="1"/>
  <c r="Y338" i="1" s="1"/>
  <c r="AC337" i="1"/>
  <c r="Z338" i="1" s="1"/>
  <c r="T337" i="1"/>
  <c r="Q338" i="1" s="1"/>
  <c r="S337" i="1"/>
  <c r="P338" i="1" s="1"/>
  <c r="R338" i="1" s="1"/>
  <c r="G337" i="1"/>
  <c r="D338" i="1" s="1"/>
  <c r="H337" i="1"/>
  <c r="E338" i="1" s="1"/>
  <c r="J296" i="10"/>
  <c r="F297" i="10" s="1"/>
  <c r="I296" i="10"/>
  <c r="E297" i="10" s="1"/>
  <c r="H297" i="10" s="1"/>
  <c r="K296" i="10"/>
  <c r="G297" i="10" s="1"/>
  <c r="AA337" i="1"/>
  <c r="I297" i="10" l="1"/>
  <c r="E298" i="10" s="1"/>
  <c r="K297" i="10"/>
  <c r="G298" i="10" s="1"/>
  <c r="J297" i="10"/>
  <c r="F298" i="10" s="1"/>
  <c r="F338" i="1"/>
  <c r="AA338" i="1"/>
  <c r="AB338" i="1" l="1"/>
  <c r="Y339" i="1" s="1"/>
  <c r="G338" i="1"/>
  <c r="D339" i="1" s="1"/>
  <c r="F339" i="1" s="1"/>
  <c r="AC338" i="1"/>
  <c r="Z339" i="1" s="1"/>
  <c r="H338" i="1"/>
  <c r="E339" i="1" s="1"/>
  <c r="S338" i="1"/>
  <c r="P339" i="1" s="1"/>
  <c r="T338" i="1"/>
  <c r="Q339" i="1" s="1"/>
  <c r="H298" i="10"/>
  <c r="K298" i="10" l="1"/>
  <c r="G299" i="10" s="1"/>
  <c r="I298" i="10"/>
  <c r="E299" i="10" s="1"/>
  <c r="J298" i="10"/>
  <c r="F299" i="10" s="1"/>
  <c r="AB339" i="1"/>
  <c r="Y340" i="1" s="1"/>
  <c r="T339" i="1"/>
  <c r="Q340" i="1" s="1"/>
  <c r="AC339" i="1"/>
  <c r="Z340" i="1" s="1"/>
  <c r="S339" i="1"/>
  <c r="P340" i="1" s="1"/>
  <c r="R340" i="1" s="1"/>
  <c r="G339" i="1"/>
  <c r="D340" i="1" s="1"/>
  <c r="F340" i="1" s="1"/>
  <c r="H339" i="1"/>
  <c r="E340" i="1" s="1"/>
  <c r="R339" i="1"/>
  <c r="AA339" i="1"/>
  <c r="AA340" i="1" l="1"/>
  <c r="H340" i="1"/>
  <c r="E341" i="1" s="1"/>
  <c r="T340" i="1"/>
  <c r="Q341" i="1" s="1"/>
  <c r="G340" i="1"/>
  <c r="D341" i="1" s="1"/>
  <c r="F341" i="1" s="1"/>
  <c r="AB340" i="1"/>
  <c r="Y341" i="1" s="1"/>
  <c r="AA341" i="1" s="1"/>
  <c r="AC340" i="1"/>
  <c r="Z341" i="1" s="1"/>
  <c r="S340" i="1"/>
  <c r="P341" i="1" s="1"/>
  <c r="R341" i="1" s="1"/>
  <c r="H299" i="10"/>
  <c r="I299" i="10" l="1"/>
  <c r="E300" i="10" s="1"/>
  <c r="K299" i="10"/>
  <c r="G300" i="10" s="1"/>
  <c r="J299" i="10"/>
  <c r="F300" i="10" s="1"/>
  <c r="S341" i="1"/>
  <c r="P342" i="1" s="1"/>
  <c r="R342" i="1" s="1"/>
  <c r="H341" i="1"/>
  <c r="E342" i="1" s="1"/>
  <c r="G341" i="1"/>
  <c r="D342" i="1" s="1"/>
  <c r="F342" i="1" s="1"/>
  <c r="AC341" i="1"/>
  <c r="Z342" i="1" s="1"/>
  <c r="T341" i="1"/>
  <c r="Q342" i="1" s="1"/>
  <c r="AB341" i="1"/>
  <c r="Y342" i="1" s="1"/>
  <c r="S342" i="1" l="1"/>
  <c r="P343" i="1" s="1"/>
  <c r="T342" i="1"/>
  <c r="Q343" i="1" s="1"/>
  <c r="G342" i="1"/>
  <c r="D343" i="1" s="1"/>
  <c r="AB342" i="1"/>
  <c r="Y343" i="1" s="1"/>
  <c r="H342" i="1"/>
  <c r="E343" i="1" s="1"/>
  <c r="AC342" i="1"/>
  <c r="Z343" i="1" s="1"/>
  <c r="AA342" i="1"/>
  <c r="H300" i="10"/>
  <c r="F343" i="1" l="1"/>
  <c r="I300" i="10"/>
  <c r="E301" i="10" s="1"/>
  <c r="H301" i="10" s="1"/>
  <c r="J300" i="10"/>
  <c r="F301" i="10" s="1"/>
  <c r="K300" i="10"/>
  <c r="G301" i="10" s="1"/>
  <c r="AA343" i="1"/>
  <c r="R343" i="1"/>
  <c r="J301" i="10" l="1"/>
  <c r="F302" i="10" s="1"/>
  <c r="I301" i="10"/>
  <c r="E302" i="10" s="1"/>
  <c r="K301" i="10"/>
  <c r="G302" i="10" s="1"/>
  <c r="AC343" i="1"/>
  <c r="Z344" i="1" s="1"/>
  <c r="T343" i="1"/>
  <c r="Q344" i="1" s="1"/>
  <c r="H343" i="1"/>
  <c r="E344" i="1" s="1"/>
  <c r="S343" i="1"/>
  <c r="P344" i="1" s="1"/>
  <c r="R344" i="1" s="1"/>
  <c r="G343" i="1"/>
  <c r="D344" i="1" s="1"/>
  <c r="F344" i="1" s="1"/>
  <c r="AB343" i="1"/>
  <c r="Y344" i="1" s="1"/>
  <c r="H344" i="1" l="1"/>
  <c r="E345" i="1" s="1"/>
  <c r="AB344" i="1"/>
  <c r="Y345" i="1" s="1"/>
  <c r="G344" i="1"/>
  <c r="D345" i="1" s="1"/>
  <c r="F345" i="1" s="1"/>
  <c r="AC344" i="1"/>
  <c r="Z345" i="1" s="1"/>
  <c r="S344" i="1"/>
  <c r="P345" i="1" s="1"/>
  <c r="T344" i="1"/>
  <c r="Q345" i="1" s="1"/>
  <c r="H302" i="10"/>
  <c r="AA344" i="1"/>
  <c r="R345" i="1" l="1"/>
  <c r="AA345" i="1"/>
  <c r="I302" i="10"/>
  <c r="E303" i="10" s="1"/>
  <c r="J302" i="10"/>
  <c r="F303" i="10" s="1"/>
  <c r="K302" i="10"/>
  <c r="G303" i="10" s="1"/>
  <c r="AC345" i="1"/>
  <c r="Z346" i="1" s="1"/>
  <c r="AB345" i="1"/>
  <c r="Y346" i="1" s="1"/>
  <c r="AA346" i="1" s="1"/>
  <c r="S345" i="1"/>
  <c r="P346" i="1" s="1"/>
  <c r="R346" i="1" s="1"/>
  <c r="G345" i="1"/>
  <c r="D346" i="1" s="1"/>
  <c r="H345" i="1"/>
  <c r="E346" i="1" s="1"/>
  <c r="T345" i="1"/>
  <c r="Q346" i="1" s="1"/>
  <c r="H303" i="10" l="1"/>
  <c r="F346" i="1"/>
  <c r="S346" i="1" l="1"/>
  <c r="P347" i="1" s="1"/>
  <c r="AC346" i="1"/>
  <c r="Z347" i="1" s="1"/>
  <c r="G346" i="1"/>
  <c r="D347" i="1" s="1"/>
  <c r="H346" i="1"/>
  <c r="E347" i="1" s="1"/>
  <c r="T346" i="1"/>
  <c r="Q347" i="1" s="1"/>
  <c r="AB346" i="1"/>
  <c r="Y347" i="1" s="1"/>
  <c r="AA347" i="1" s="1"/>
  <c r="I303" i="10"/>
  <c r="E304" i="10" s="1"/>
  <c r="H304" i="10" s="1"/>
  <c r="J304" i="10" s="1"/>
  <c r="F305" i="10" s="1"/>
  <c r="K303" i="10"/>
  <c r="G304" i="10" s="1"/>
  <c r="J303" i="10"/>
  <c r="F304" i="10" s="1"/>
  <c r="I304" i="10" l="1"/>
  <c r="E305" i="10" s="1"/>
  <c r="K304" i="10"/>
  <c r="G305" i="10" s="1"/>
  <c r="F347" i="1"/>
  <c r="R347" i="1"/>
  <c r="H305" i="10"/>
  <c r="AC347" i="1" l="1"/>
  <c r="Z348" i="1" s="1"/>
  <c r="S347" i="1"/>
  <c r="P348" i="1" s="1"/>
  <c r="G347" i="1"/>
  <c r="D348" i="1" s="1"/>
  <c r="F348" i="1" s="1"/>
  <c r="AB347" i="1"/>
  <c r="Y348" i="1" s="1"/>
  <c r="AA348" i="1" s="1"/>
  <c r="T347" i="1"/>
  <c r="Q348" i="1" s="1"/>
  <c r="H347" i="1"/>
  <c r="E348" i="1" s="1"/>
  <c r="J305" i="10"/>
  <c r="F306" i="10" s="1"/>
  <c r="K305" i="10"/>
  <c r="G306" i="10" s="1"/>
  <c r="I305" i="10"/>
  <c r="E306" i="10" s="1"/>
  <c r="G348" i="1" l="1"/>
  <c r="D349" i="1" s="1"/>
  <c r="S348" i="1"/>
  <c r="P349" i="1" s="1"/>
  <c r="R349" i="1" s="1"/>
  <c r="AB348" i="1"/>
  <c r="Y349" i="1" s="1"/>
  <c r="AC348" i="1"/>
  <c r="Z349" i="1" s="1"/>
  <c r="H348" i="1"/>
  <c r="E349" i="1" s="1"/>
  <c r="T348" i="1"/>
  <c r="Q349" i="1" s="1"/>
  <c r="R348" i="1"/>
  <c r="H306" i="10"/>
  <c r="K306" i="10" s="1"/>
  <c r="G307" i="10" s="1"/>
  <c r="J306" i="10" l="1"/>
  <c r="F307" i="10" s="1"/>
  <c r="I306" i="10"/>
  <c r="E307" i="10" s="1"/>
  <c r="AA349" i="1"/>
  <c r="F349" i="1"/>
  <c r="H307" i="10"/>
  <c r="AB349" i="1" l="1"/>
  <c r="Y350" i="1" s="1"/>
  <c r="T349" i="1"/>
  <c r="Q350" i="1" s="1"/>
  <c r="S349" i="1"/>
  <c r="P350" i="1" s="1"/>
  <c r="R350" i="1" s="1"/>
  <c r="G349" i="1"/>
  <c r="D350" i="1" s="1"/>
  <c r="H349" i="1"/>
  <c r="E350" i="1" s="1"/>
  <c r="AC349" i="1"/>
  <c r="Z350" i="1" s="1"/>
  <c r="I307" i="10"/>
  <c r="E308" i="10" s="1"/>
  <c r="J307" i="10"/>
  <c r="F308" i="10" s="1"/>
  <c r="K307" i="10"/>
  <c r="G308" i="10" s="1"/>
  <c r="F350" i="1" l="1"/>
  <c r="AA350" i="1"/>
  <c r="H308" i="10"/>
  <c r="S350" i="1" l="1"/>
  <c r="P351" i="1" s="1"/>
  <c r="H350" i="1"/>
  <c r="E351" i="1" s="1"/>
  <c r="AB350" i="1"/>
  <c r="Y351" i="1" s="1"/>
  <c r="T350" i="1"/>
  <c r="Q351" i="1" s="1"/>
  <c r="AC350" i="1"/>
  <c r="Z351" i="1" s="1"/>
  <c r="AA351" i="1" s="1"/>
  <c r="G350" i="1"/>
  <c r="D351" i="1" s="1"/>
  <c r="F351" i="1" s="1"/>
  <c r="I308" i="10"/>
  <c r="E309" i="10" s="1"/>
  <c r="J308" i="10"/>
  <c r="F309" i="10" s="1"/>
  <c r="K308" i="10"/>
  <c r="G309" i="10" s="1"/>
  <c r="T351" i="1" l="1"/>
  <c r="Q352" i="1" s="1"/>
  <c r="S351" i="1"/>
  <c r="P352" i="1" s="1"/>
  <c r="R352" i="1" s="1"/>
  <c r="G351" i="1"/>
  <c r="D352" i="1" s="1"/>
  <c r="AC351" i="1"/>
  <c r="Z352" i="1" s="1"/>
  <c r="H351" i="1"/>
  <c r="E352" i="1" s="1"/>
  <c r="AB351" i="1"/>
  <c r="Y352" i="1" s="1"/>
  <c r="AA352" i="1" s="1"/>
  <c r="R351" i="1"/>
  <c r="H309" i="10"/>
  <c r="F352" i="1" l="1"/>
  <c r="J309" i="10"/>
  <c r="F310" i="10" s="1"/>
  <c r="K309" i="10"/>
  <c r="G310" i="10" s="1"/>
  <c r="I309" i="10"/>
  <c r="E310" i="10" s="1"/>
  <c r="T352" i="1" l="1"/>
  <c r="Q353" i="1" s="1"/>
  <c r="AC352" i="1"/>
  <c r="Z353" i="1" s="1"/>
  <c r="AB352" i="1"/>
  <c r="Y353" i="1" s="1"/>
  <c r="AA353" i="1" s="1"/>
  <c r="H352" i="1"/>
  <c r="E353" i="1" s="1"/>
  <c r="S352" i="1"/>
  <c r="P353" i="1" s="1"/>
  <c r="R353" i="1" s="1"/>
  <c r="G352" i="1"/>
  <c r="D353" i="1" s="1"/>
  <c r="F353" i="1" s="1"/>
  <c r="H310" i="10"/>
  <c r="I310" i="10" s="1"/>
  <c r="E311" i="10" s="1"/>
  <c r="K310" i="10"/>
  <c r="G311" i="10" s="1"/>
  <c r="J310" i="10" l="1"/>
  <c r="F311" i="10" s="1"/>
  <c r="AB353" i="1"/>
  <c r="Y354" i="1" s="1"/>
  <c r="H353" i="1"/>
  <c r="E354" i="1" s="1"/>
  <c r="G353" i="1"/>
  <c r="D354" i="1" s="1"/>
  <c r="F354" i="1" s="1"/>
  <c r="T353" i="1"/>
  <c r="Q354" i="1" s="1"/>
  <c r="AC353" i="1"/>
  <c r="Z354" i="1" s="1"/>
  <c r="S353" i="1"/>
  <c r="P354" i="1" s="1"/>
  <c r="R354" i="1" s="1"/>
  <c r="H311" i="10"/>
  <c r="G354" i="1" l="1"/>
  <c r="D355" i="1" s="1"/>
  <c r="T354" i="1"/>
  <c r="Q355" i="1" s="1"/>
  <c r="H354" i="1"/>
  <c r="E355" i="1" s="1"/>
  <c r="AB354" i="1"/>
  <c r="Y355" i="1" s="1"/>
  <c r="AA355" i="1" s="1"/>
  <c r="AC354" i="1"/>
  <c r="Z355" i="1" s="1"/>
  <c r="S354" i="1"/>
  <c r="P355" i="1" s="1"/>
  <c r="R355" i="1" s="1"/>
  <c r="AA354" i="1"/>
  <c r="J311" i="10"/>
  <c r="F312" i="10" s="1"/>
  <c r="I311" i="10"/>
  <c r="E312" i="10" s="1"/>
  <c r="K311" i="10"/>
  <c r="G312" i="10" s="1"/>
  <c r="F355" i="1" l="1"/>
  <c r="H312" i="10"/>
  <c r="G355" i="1" l="1"/>
  <c r="D356" i="1" s="1"/>
  <c r="S355" i="1"/>
  <c r="P356" i="1" s="1"/>
  <c r="T355" i="1"/>
  <c r="Q356" i="1" s="1"/>
  <c r="H355" i="1"/>
  <c r="E356" i="1" s="1"/>
  <c r="AC355" i="1"/>
  <c r="Z356" i="1" s="1"/>
  <c r="AB355" i="1"/>
  <c r="Y356" i="1" s="1"/>
  <c r="AA356" i="1" s="1"/>
  <c r="J312" i="10"/>
  <c r="F313" i="10" s="1"/>
  <c r="K312" i="10"/>
  <c r="G313" i="10" s="1"/>
  <c r="I312" i="10"/>
  <c r="E313" i="10" s="1"/>
  <c r="R356" i="1" l="1"/>
  <c r="F356" i="1"/>
  <c r="H313" i="10"/>
  <c r="AC356" i="1" l="1"/>
  <c r="Z357" i="1" s="1"/>
  <c r="T356" i="1"/>
  <c r="Q357" i="1" s="1"/>
  <c r="AB356" i="1"/>
  <c r="Y357" i="1" s="1"/>
  <c r="AA357" i="1" s="1"/>
  <c r="S356" i="1"/>
  <c r="P357" i="1" s="1"/>
  <c r="R357" i="1" s="1"/>
  <c r="H356" i="1"/>
  <c r="E357" i="1" s="1"/>
  <c r="G356" i="1"/>
  <c r="D357" i="1" s="1"/>
  <c r="F357" i="1" s="1"/>
  <c r="J313" i="10"/>
  <c r="F314" i="10" s="1"/>
  <c r="K313" i="10"/>
  <c r="G314" i="10" s="1"/>
  <c r="I313" i="10"/>
  <c r="E314" i="10" s="1"/>
  <c r="S357" i="1" l="1"/>
  <c r="P358" i="1" s="1"/>
  <c r="G357" i="1"/>
  <c r="D358" i="1" s="1"/>
  <c r="H357" i="1"/>
  <c r="E358" i="1" s="1"/>
  <c r="T357" i="1"/>
  <c r="Q358" i="1" s="1"/>
  <c r="AC357" i="1"/>
  <c r="Z358" i="1" s="1"/>
  <c r="AB357" i="1"/>
  <c r="Y358" i="1" s="1"/>
  <c r="AA358" i="1" s="1"/>
  <c r="H314" i="10"/>
  <c r="F358" i="1" l="1"/>
  <c r="R358" i="1"/>
  <c r="I314" i="10"/>
  <c r="E315" i="10" s="1"/>
  <c r="K314" i="10"/>
  <c r="G315" i="10" s="1"/>
  <c r="J314" i="10"/>
  <c r="F315" i="10" s="1"/>
  <c r="AC358" i="1" l="1"/>
  <c r="Z359" i="1" s="1"/>
  <c r="S358" i="1"/>
  <c r="P359" i="1" s="1"/>
  <c r="G358" i="1"/>
  <c r="D359" i="1" s="1"/>
  <c r="F359" i="1" s="1"/>
  <c r="H358" i="1"/>
  <c r="E359" i="1" s="1"/>
  <c r="AB358" i="1"/>
  <c r="Y359" i="1" s="1"/>
  <c r="AA359" i="1" s="1"/>
  <c r="T358" i="1"/>
  <c r="Q359" i="1" s="1"/>
  <c r="H315" i="10"/>
  <c r="G359" i="1" l="1"/>
  <c r="D360" i="1" s="1"/>
  <c r="H359" i="1"/>
  <c r="E360" i="1" s="1"/>
  <c r="T359" i="1"/>
  <c r="Q360" i="1" s="1"/>
  <c r="AC359" i="1"/>
  <c r="Z360" i="1" s="1"/>
  <c r="S359" i="1"/>
  <c r="P360" i="1" s="1"/>
  <c r="R360" i="1" s="1"/>
  <c r="AB359" i="1"/>
  <c r="Y360" i="1" s="1"/>
  <c r="AA360" i="1" s="1"/>
  <c r="R359" i="1"/>
  <c r="I315" i="10"/>
  <c r="E316" i="10" s="1"/>
  <c r="K315" i="10"/>
  <c r="G316" i="10" s="1"/>
  <c r="J315" i="10"/>
  <c r="F316" i="10" s="1"/>
  <c r="F360" i="1" l="1"/>
  <c r="H316" i="10"/>
  <c r="AC360" i="1" l="1"/>
  <c r="Z361" i="1" s="1"/>
  <c r="S360" i="1"/>
  <c r="P361" i="1" s="1"/>
  <c r="H360" i="1"/>
  <c r="E361" i="1" s="1"/>
  <c r="AB360" i="1"/>
  <c r="Y361" i="1" s="1"/>
  <c r="AA361" i="1" s="1"/>
  <c r="T360" i="1"/>
  <c r="Q361" i="1" s="1"/>
  <c r="G360" i="1"/>
  <c r="D361" i="1" s="1"/>
  <c r="F361" i="1" s="1"/>
  <c r="J316" i="10"/>
  <c r="F317" i="10" s="1"/>
  <c r="K316" i="10"/>
  <c r="G317" i="10" s="1"/>
  <c r="I316" i="10"/>
  <c r="E317" i="10" s="1"/>
  <c r="T361" i="1" l="1"/>
  <c r="Q362" i="1" s="1"/>
  <c r="S361" i="1"/>
  <c r="P362" i="1" s="1"/>
  <c r="R362" i="1" s="1"/>
  <c r="H361" i="1"/>
  <c r="E362" i="1" s="1"/>
  <c r="AC361" i="1"/>
  <c r="Z362" i="1" s="1"/>
  <c r="G361" i="1"/>
  <c r="D362" i="1" s="1"/>
  <c r="F362" i="1" s="1"/>
  <c r="AB361" i="1"/>
  <c r="Y362" i="1" s="1"/>
  <c r="AA362" i="1" s="1"/>
  <c r="R361" i="1"/>
  <c r="H317" i="10"/>
  <c r="T362" i="1" l="1"/>
  <c r="Q363" i="1" s="1"/>
  <c r="S362" i="1"/>
  <c r="P363" i="1" s="1"/>
  <c r="R363" i="1" s="1"/>
  <c r="G362" i="1"/>
  <c r="D363" i="1" s="1"/>
  <c r="H362" i="1"/>
  <c r="E363" i="1" s="1"/>
  <c r="AB362" i="1"/>
  <c r="Y363" i="1" s="1"/>
  <c r="AC362" i="1"/>
  <c r="Z363" i="1" s="1"/>
  <c r="K317" i="10"/>
  <c r="G318" i="10" s="1"/>
  <c r="I317" i="10"/>
  <c r="E318" i="10" s="1"/>
  <c r="J317" i="10"/>
  <c r="F318" i="10" s="1"/>
  <c r="AA363" i="1" l="1"/>
  <c r="F363" i="1"/>
  <c r="H318" i="10"/>
  <c r="K318" i="10"/>
  <c r="G319" i="10" s="1"/>
  <c r="I318" i="10"/>
  <c r="E319" i="10" s="1"/>
  <c r="J318" i="10"/>
  <c r="F319" i="10" s="1"/>
  <c r="AB363" i="1" l="1"/>
  <c r="Y364" i="1" s="1"/>
  <c r="S363" i="1"/>
  <c r="P364" i="1" s="1"/>
  <c r="AC363" i="1"/>
  <c r="Z364" i="1" s="1"/>
  <c r="G363" i="1"/>
  <c r="D364" i="1" s="1"/>
  <c r="F364" i="1" s="1"/>
  <c r="H363" i="1"/>
  <c r="E364" i="1" s="1"/>
  <c r="T363" i="1"/>
  <c r="Q364" i="1" s="1"/>
  <c r="H319" i="10"/>
  <c r="R364" i="1" l="1"/>
  <c r="G364" i="1"/>
  <c r="D365" i="1" s="1"/>
  <c r="AC364" i="1"/>
  <c r="Z365" i="1" s="1"/>
  <c r="AB364" i="1"/>
  <c r="Y365" i="1" s="1"/>
  <c r="AA365" i="1" s="1"/>
  <c r="H364" i="1"/>
  <c r="E365" i="1" s="1"/>
  <c r="T364" i="1"/>
  <c r="Q365" i="1" s="1"/>
  <c r="S364" i="1"/>
  <c r="P365" i="1" s="1"/>
  <c r="R365" i="1" s="1"/>
  <c r="AA364" i="1"/>
  <c r="J319" i="10"/>
  <c r="F320" i="10" s="1"/>
  <c r="I319" i="10"/>
  <c r="E320" i="10" s="1"/>
  <c r="K319" i="10"/>
  <c r="G320" i="10" s="1"/>
  <c r="F365" i="1" l="1"/>
  <c r="H320" i="10"/>
  <c r="S365" i="1" l="1"/>
  <c r="P366" i="1" s="1"/>
  <c r="G365" i="1"/>
  <c r="D366" i="1" s="1"/>
  <c r="AC365" i="1"/>
  <c r="Z366" i="1" s="1"/>
  <c r="AB365" i="1"/>
  <c r="Y366" i="1" s="1"/>
  <c r="AA366" i="1" s="1"/>
  <c r="H365" i="1"/>
  <c r="E366" i="1" s="1"/>
  <c r="T365" i="1"/>
  <c r="Q366" i="1" s="1"/>
  <c r="K320" i="10"/>
  <c r="G321" i="10" s="1"/>
  <c r="J320" i="10"/>
  <c r="F321" i="10" s="1"/>
  <c r="I320" i="10"/>
  <c r="E321" i="10" s="1"/>
  <c r="F366" i="1" l="1"/>
  <c r="R366" i="1"/>
  <c r="H321" i="10"/>
  <c r="K321" i="10"/>
  <c r="G322" i="10" s="1"/>
  <c r="J321" i="10"/>
  <c r="F322" i="10" s="1"/>
  <c r="I321" i="10"/>
  <c r="E322" i="10" s="1"/>
  <c r="AC366" i="1" l="1"/>
  <c r="Z367" i="1" s="1"/>
  <c r="G366" i="1"/>
  <c r="D367" i="1" s="1"/>
  <c r="F367" i="1" s="1"/>
  <c r="AB366" i="1"/>
  <c r="Y367" i="1" s="1"/>
  <c r="AA367" i="1" s="1"/>
  <c r="H366" i="1"/>
  <c r="E367" i="1" s="1"/>
  <c r="S366" i="1"/>
  <c r="P367" i="1" s="1"/>
  <c r="T366" i="1"/>
  <c r="Q367" i="1" s="1"/>
  <c r="H322" i="10"/>
  <c r="G367" i="1" l="1"/>
  <c r="D368" i="1" s="1"/>
  <c r="H367" i="1"/>
  <c r="E368" i="1" s="1"/>
  <c r="T367" i="1"/>
  <c r="Q368" i="1" s="1"/>
  <c r="AB367" i="1"/>
  <c r="Y368" i="1" s="1"/>
  <c r="AA368" i="1" s="1"/>
  <c r="AC367" i="1"/>
  <c r="Z368" i="1" s="1"/>
  <c r="S367" i="1"/>
  <c r="P368" i="1" s="1"/>
  <c r="R368" i="1" s="1"/>
  <c r="R367" i="1"/>
  <c r="J322" i="10"/>
  <c r="F323" i="10" s="1"/>
  <c r="I322" i="10"/>
  <c r="E323" i="10" s="1"/>
  <c r="K322" i="10"/>
  <c r="G323" i="10" s="1"/>
  <c r="F368" i="1" l="1"/>
  <c r="H323" i="10"/>
  <c r="J323" i="10" s="1"/>
  <c r="F324" i="10" s="1"/>
  <c r="AB368" i="1" l="1"/>
  <c r="Y369" i="1" s="1"/>
  <c r="G368" i="1"/>
  <c r="D369" i="1" s="1"/>
  <c r="T368" i="1"/>
  <c r="Q369" i="1" s="1"/>
  <c r="AC368" i="1"/>
  <c r="Z369" i="1" s="1"/>
  <c r="S368" i="1"/>
  <c r="P369" i="1" s="1"/>
  <c r="R369" i="1" s="1"/>
  <c r="H368" i="1"/>
  <c r="E369" i="1" s="1"/>
  <c r="I323" i="10"/>
  <c r="E324" i="10" s="1"/>
  <c r="H324" i="10" s="1"/>
  <c r="J324" i="10" s="1"/>
  <c r="F325" i="10" s="1"/>
  <c r="K323" i="10"/>
  <c r="G324" i="10" s="1"/>
  <c r="I324" i="10" l="1"/>
  <c r="E325" i="10" s="1"/>
  <c r="F369" i="1"/>
  <c r="K324" i="10"/>
  <c r="G325" i="10" s="1"/>
  <c r="AA369" i="1"/>
  <c r="H325" i="10"/>
  <c r="T369" i="1" l="1"/>
  <c r="Q370" i="1" s="1"/>
  <c r="G369" i="1"/>
  <c r="D370" i="1" s="1"/>
  <c r="AC369" i="1"/>
  <c r="Z370" i="1" s="1"/>
  <c r="AB369" i="1"/>
  <c r="Y370" i="1" s="1"/>
  <c r="S369" i="1"/>
  <c r="P370" i="1" s="1"/>
  <c r="R370" i="1" s="1"/>
  <c r="H369" i="1"/>
  <c r="E370" i="1" s="1"/>
  <c r="K325" i="10"/>
  <c r="G326" i="10" s="1"/>
  <c r="I325" i="10"/>
  <c r="E326" i="10" s="1"/>
  <c r="J325" i="10"/>
  <c r="F326" i="10" s="1"/>
  <c r="AA370" i="1" l="1"/>
  <c r="F370" i="1"/>
  <c r="H326" i="10"/>
  <c r="AC370" i="1" l="1"/>
  <c r="Z371" i="1" s="1"/>
  <c r="T370" i="1"/>
  <c r="Q371" i="1" s="1"/>
  <c r="H370" i="1"/>
  <c r="E371" i="1" s="1"/>
  <c r="G370" i="1"/>
  <c r="D371" i="1" s="1"/>
  <c r="F371" i="1" s="1"/>
  <c r="S370" i="1"/>
  <c r="P371" i="1" s="1"/>
  <c r="R371" i="1" s="1"/>
  <c r="AB370" i="1"/>
  <c r="Y371" i="1" s="1"/>
  <c r="AA371" i="1" s="1"/>
  <c r="K326" i="10"/>
  <c r="G327" i="10" s="1"/>
  <c r="I326" i="10"/>
  <c r="E327" i="10" s="1"/>
  <c r="J326" i="10"/>
  <c r="F327" i="10" s="1"/>
  <c r="G371" i="1" l="1"/>
  <c r="D372" i="1" s="1"/>
  <c r="T371" i="1"/>
  <c r="Q372" i="1" s="1"/>
  <c r="AB371" i="1"/>
  <c r="Y372" i="1" s="1"/>
  <c r="AA372" i="1" s="1"/>
  <c r="AC371" i="1"/>
  <c r="Z372" i="1" s="1"/>
  <c r="H371" i="1"/>
  <c r="E372" i="1" s="1"/>
  <c r="S371" i="1"/>
  <c r="P372" i="1" s="1"/>
  <c r="R372" i="1" s="1"/>
  <c r="H327" i="10"/>
  <c r="F372" i="1" l="1"/>
  <c r="J327" i="10"/>
  <c r="F328" i="10" s="1"/>
  <c r="K327" i="10"/>
  <c r="G328" i="10" s="1"/>
  <c r="I327" i="10"/>
  <c r="E328" i="10" s="1"/>
  <c r="AC372" i="1" l="1"/>
  <c r="Z373" i="1" s="1"/>
  <c r="G372" i="1"/>
  <c r="D373" i="1" s="1"/>
  <c r="AB372" i="1"/>
  <c r="Y373" i="1" s="1"/>
  <c r="AA373" i="1" s="1"/>
  <c r="T372" i="1"/>
  <c r="Q373" i="1" s="1"/>
  <c r="H372" i="1"/>
  <c r="E373" i="1" s="1"/>
  <c r="S372" i="1"/>
  <c r="P373" i="1" s="1"/>
  <c r="R373" i="1" s="1"/>
  <c r="H328" i="10"/>
  <c r="F373" i="1" l="1"/>
  <c r="J328" i="10"/>
  <c r="F329" i="10" s="1"/>
  <c r="K328" i="10"/>
  <c r="G329" i="10" s="1"/>
  <c r="I328" i="10"/>
  <c r="E329" i="10" s="1"/>
  <c r="AB373" i="1" l="1"/>
  <c r="Y374" i="1" s="1"/>
  <c r="T373" i="1"/>
  <c r="Q374" i="1" s="1"/>
  <c r="AC373" i="1"/>
  <c r="Z374" i="1" s="1"/>
  <c r="S373" i="1"/>
  <c r="P374" i="1" s="1"/>
  <c r="R374" i="1" s="1"/>
  <c r="G373" i="1"/>
  <c r="D374" i="1" s="1"/>
  <c r="H373" i="1"/>
  <c r="E374" i="1" s="1"/>
  <c r="H329" i="10"/>
  <c r="F374" i="1" l="1"/>
  <c r="AA374" i="1"/>
  <c r="J329" i="10"/>
  <c r="F330" i="10" s="1"/>
  <c r="K329" i="10"/>
  <c r="G330" i="10" s="1"/>
  <c r="I329" i="10"/>
  <c r="E330" i="10" s="1"/>
  <c r="AC374" i="1" l="1"/>
  <c r="Z375" i="1" s="1"/>
  <c r="S374" i="1"/>
  <c r="P375" i="1" s="1"/>
  <c r="AB374" i="1"/>
  <c r="Y375" i="1" s="1"/>
  <c r="AA375" i="1" s="1"/>
  <c r="H374" i="1"/>
  <c r="E375" i="1" s="1"/>
  <c r="T374" i="1"/>
  <c r="Q375" i="1" s="1"/>
  <c r="G374" i="1"/>
  <c r="D375" i="1" s="1"/>
  <c r="F375" i="1" s="1"/>
  <c r="H330" i="10"/>
  <c r="R375" i="1" l="1"/>
  <c r="G375" i="1"/>
  <c r="D376" i="1" s="1"/>
  <c r="AB375" i="1"/>
  <c r="Y376" i="1" s="1"/>
  <c r="S375" i="1"/>
  <c r="P376" i="1" s="1"/>
  <c r="T375" i="1"/>
  <c r="Q376" i="1" s="1"/>
  <c r="AC375" i="1"/>
  <c r="Z376" i="1" s="1"/>
  <c r="H375" i="1"/>
  <c r="E376" i="1" s="1"/>
  <c r="K330" i="10"/>
  <c r="G331" i="10" s="1"/>
  <c r="J330" i="10"/>
  <c r="F331" i="10" s="1"/>
  <c r="I330" i="10"/>
  <c r="E331" i="10" s="1"/>
  <c r="AA376" i="1" l="1"/>
  <c r="R376" i="1"/>
  <c r="F376" i="1"/>
  <c r="H331" i="10"/>
  <c r="H376" i="1" l="1"/>
  <c r="E377" i="1" s="1"/>
  <c r="G376" i="1"/>
  <c r="D377" i="1" s="1"/>
  <c r="F377" i="1" s="1"/>
  <c r="T376" i="1"/>
  <c r="Q377" i="1" s="1"/>
  <c r="AB376" i="1"/>
  <c r="Y377" i="1" s="1"/>
  <c r="S376" i="1"/>
  <c r="P377" i="1" s="1"/>
  <c r="R377" i="1" s="1"/>
  <c r="AC376" i="1"/>
  <c r="Z377" i="1" s="1"/>
  <c r="K331" i="10"/>
  <c r="G332" i="10" s="1"/>
  <c r="I331" i="10"/>
  <c r="E332" i="10" s="1"/>
  <c r="J331" i="10"/>
  <c r="F332" i="10" s="1"/>
  <c r="H332" i="10" l="1"/>
  <c r="AA377" i="1"/>
  <c r="S377" i="1"/>
  <c r="P378" i="1" s="1"/>
  <c r="G377" i="1"/>
  <c r="D378" i="1" s="1"/>
  <c r="H377" i="1"/>
  <c r="E378" i="1" s="1"/>
  <c r="AB377" i="1"/>
  <c r="Y378" i="1" s="1"/>
  <c r="AA378" i="1" s="1"/>
  <c r="T377" i="1"/>
  <c r="Q378" i="1" s="1"/>
  <c r="AC377" i="1"/>
  <c r="Z378" i="1" s="1"/>
  <c r="K332" i="10"/>
  <c r="G333" i="10" s="1"/>
  <c r="I332" i="10"/>
  <c r="E333" i="10" s="1"/>
  <c r="J332" i="10"/>
  <c r="F333" i="10" s="1"/>
  <c r="F378" i="1" l="1"/>
  <c r="R378" i="1"/>
  <c r="H333" i="10"/>
  <c r="T378" i="1" l="1"/>
  <c r="Q379" i="1" s="1"/>
  <c r="AB378" i="1"/>
  <c r="Y379" i="1" s="1"/>
  <c r="AC378" i="1"/>
  <c r="Z379" i="1" s="1"/>
  <c r="S378" i="1"/>
  <c r="P379" i="1" s="1"/>
  <c r="R379" i="1" s="1"/>
  <c r="H378" i="1"/>
  <c r="E379" i="1" s="1"/>
  <c r="G378" i="1"/>
  <c r="D379" i="1" s="1"/>
  <c r="F379" i="1" s="1"/>
  <c r="J333" i="10"/>
  <c r="F334" i="10" s="1"/>
  <c r="K333" i="10"/>
  <c r="G334" i="10" s="1"/>
  <c r="I333" i="10"/>
  <c r="E334" i="10" s="1"/>
  <c r="H379" i="1" l="1"/>
  <c r="E380" i="1" s="1"/>
  <c r="AC379" i="1"/>
  <c r="Z380" i="1" s="1"/>
  <c r="AB379" i="1"/>
  <c r="Y380" i="1" s="1"/>
  <c r="AA380" i="1" s="1"/>
  <c r="S379" i="1"/>
  <c r="P380" i="1" s="1"/>
  <c r="T379" i="1"/>
  <c r="Q380" i="1" s="1"/>
  <c r="G379" i="1"/>
  <c r="D380" i="1" s="1"/>
  <c r="F380" i="1" s="1"/>
  <c r="AA379" i="1"/>
  <c r="H334" i="10"/>
  <c r="I334" i="10" s="1"/>
  <c r="E335" i="10" s="1"/>
  <c r="K334" i="10"/>
  <c r="G335" i="10" s="1"/>
  <c r="AB380" i="1" l="1"/>
  <c r="Y381" i="1" s="1"/>
  <c r="AC380" i="1"/>
  <c r="Z381" i="1" s="1"/>
  <c r="T380" i="1"/>
  <c r="Q381" i="1" s="1"/>
  <c r="S380" i="1"/>
  <c r="P381" i="1" s="1"/>
  <c r="R381" i="1" s="1"/>
  <c r="G380" i="1"/>
  <c r="D381" i="1" s="1"/>
  <c r="F381" i="1" s="1"/>
  <c r="H380" i="1"/>
  <c r="E381" i="1" s="1"/>
  <c r="R380" i="1"/>
  <c r="H335" i="10"/>
  <c r="K335" i="10" s="1"/>
  <c r="G336" i="10" s="1"/>
  <c r="J334" i="10"/>
  <c r="F335" i="10" s="1"/>
  <c r="G381" i="1" l="1"/>
  <c r="D382" i="1" s="1"/>
  <c r="S381" i="1"/>
  <c r="P382" i="1" s="1"/>
  <c r="AC381" i="1"/>
  <c r="Z382" i="1" s="1"/>
  <c r="H381" i="1"/>
  <c r="E382" i="1" s="1"/>
  <c r="AB381" i="1"/>
  <c r="Y382" i="1" s="1"/>
  <c r="AA382" i="1" s="1"/>
  <c r="T381" i="1"/>
  <c r="Q382" i="1" s="1"/>
  <c r="J335" i="10"/>
  <c r="F336" i="10" s="1"/>
  <c r="I335" i="10"/>
  <c r="E336" i="10" s="1"/>
  <c r="H336" i="10" s="1"/>
  <c r="AA381" i="1"/>
  <c r="R382" i="1" l="1"/>
  <c r="F382" i="1"/>
  <c r="K336" i="10"/>
  <c r="G337" i="10" s="1"/>
  <c r="J336" i="10"/>
  <c r="F337" i="10" s="1"/>
  <c r="I336" i="10"/>
  <c r="E337" i="10" s="1"/>
  <c r="S382" i="1" l="1"/>
  <c r="P383" i="1" s="1"/>
  <c r="G382" i="1"/>
  <c r="D383" i="1" s="1"/>
  <c r="T382" i="1"/>
  <c r="Q383" i="1" s="1"/>
  <c r="AC382" i="1"/>
  <c r="Z383" i="1" s="1"/>
  <c r="H382" i="1"/>
  <c r="E383" i="1" s="1"/>
  <c r="AB382" i="1"/>
  <c r="Y383" i="1" s="1"/>
  <c r="AA383" i="1" s="1"/>
  <c r="H337" i="10"/>
  <c r="I337" i="10" s="1"/>
  <c r="E338" i="10" s="1"/>
  <c r="K337" i="10"/>
  <c r="G338" i="10" s="1"/>
  <c r="F383" i="1" l="1"/>
  <c r="J337" i="10"/>
  <c r="F338" i="10" s="1"/>
  <c r="R383" i="1"/>
  <c r="H338" i="10"/>
  <c r="S383" i="1" l="1"/>
  <c r="P384" i="1" s="1"/>
  <c r="AB383" i="1"/>
  <c r="Y384" i="1" s="1"/>
  <c r="T383" i="1"/>
  <c r="Q384" i="1" s="1"/>
  <c r="G383" i="1"/>
  <c r="D384" i="1" s="1"/>
  <c r="H383" i="1"/>
  <c r="E384" i="1" s="1"/>
  <c r="AC383" i="1"/>
  <c r="Z384" i="1" s="1"/>
  <c r="K338" i="10"/>
  <c r="G339" i="10" s="1"/>
  <c r="J338" i="10"/>
  <c r="F339" i="10" s="1"/>
  <c r="I338" i="10"/>
  <c r="E339" i="10" s="1"/>
  <c r="AA384" i="1" l="1"/>
  <c r="F384" i="1"/>
  <c r="R384" i="1"/>
  <c r="H339" i="10"/>
  <c r="T384" i="1" l="1"/>
  <c r="Q385" i="1" s="1"/>
  <c r="AC384" i="1"/>
  <c r="Z385" i="1" s="1"/>
  <c r="S384" i="1"/>
  <c r="P385" i="1" s="1"/>
  <c r="R385" i="1" s="1"/>
  <c r="H384" i="1"/>
  <c r="E385" i="1" s="1"/>
  <c r="G384" i="1"/>
  <c r="D385" i="1" s="1"/>
  <c r="F385" i="1" s="1"/>
  <c r="AB384" i="1"/>
  <c r="Y385" i="1" s="1"/>
  <c r="AA385" i="1" s="1"/>
  <c r="I339" i="10"/>
  <c r="E340" i="10" s="1"/>
  <c r="J339" i="10"/>
  <c r="F340" i="10" s="1"/>
  <c r="K339" i="10"/>
  <c r="G340" i="10" s="1"/>
  <c r="G385" i="1" l="1"/>
  <c r="D386" i="1" s="1"/>
  <c r="AC385" i="1"/>
  <c r="Z386" i="1" s="1"/>
  <c r="T385" i="1"/>
  <c r="Q386" i="1" s="1"/>
  <c r="S385" i="1"/>
  <c r="P386" i="1" s="1"/>
  <c r="R386" i="1" s="1"/>
  <c r="H385" i="1"/>
  <c r="E386" i="1" s="1"/>
  <c r="AB385" i="1"/>
  <c r="Y386" i="1" s="1"/>
  <c r="AA386" i="1" s="1"/>
  <c r="H340" i="10"/>
  <c r="F386" i="1" l="1"/>
  <c r="I340" i="10"/>
  <c r="E341" i="10" s="1"/>
  <c r="J340" i="10"/>
  <c r="F341" i="10" s="1"/>
  <c r="K340" i="10"/>
  <c r="G341" i="10" s="1"/>
  <c r="H386" i="1" l="1"/>
  <c r="E387" i="1" s="1"/>
  <c r="G386" i="1"/>
  <c r="D387" i="1" s="1"/>
  <c r="F387" i="1" s="1"/>
  <c r="T386" i="1"/>
  <c r="Q387" i="1" s="1"/>
  <c r="S386" i="1"/>
  <c r="P387" i="1" s="1"/>
  <c r="R387" i="1" s="1"/>
  <c r="AB386" i="1"/>
  <c r="Y387" i="1" s="1"/>
  <c r="AA387" i="1" s="1"/>
  <c r="AC386" i="1"/>
  <c r="Z387" i="1" s="1"/>
  <c r="H341" i="10"/>
  <c r="T387" i="1" l="1"/>
  <c r="Q388" i="1" s="1"/>
  <c r="AB387" i="1"/>
  <c r="Y388" i="1" s="1"/>
  <c r="G387" i="1"/>
  <c r="D388" i="1" s="1"/>
  <c r="F388" i="1" s="1"/>
  <c r="S387" i="1"/>
  <c r="P388" i="1" s="1"/>
  <c r="R388" i="1" s="1"/>
  <c r="H387" i="1"/>
  <c r="E388" i="1" s="1"/>
  <c r="AC387" i="1"/>
  <c r="Z388" i="1" s="1"/>
  <c r="K341" i="10"/>
  <c r="G342" i="10" s="1"/>
  <c r="I341" i="10"/>
  <c r="E342" i="10" s="1"/>
  <c r="J341" i="10"/>
  <c r="F342" i="10" s="1"/>
  <c r="G388" i="1" l="1"/>
  <c r="D389" i="1" s="1"/>
  <c r="AC388" i="1"/>
  <c r="Z389" i="1" s="1"/>
  <c r="S388" i="1"/>
  <c r="P389" i="1" s="1"/>
  <c r="R389" i="1" s="1"/>
  <c r="T388" i="1"/>
  <c r="Q389" i="1" s="1"/>
  <c r="AB388" i="1"/>
  <c r="Y389" i="1" s="1"/>
  <c r="AA389" i="1" s="1"/>
  <c r="H388" i="1"/>
  <c r="E389" i="1" s="1"/>
  <c r="AA388" i="1"/>
  <c r="H342" i="10"/>
  <c r="I342" i="10" s="1"/>
  <c r="E343" i="10" s="1"/>
  <c r="J342" i="10" l="1"/>
  <c r="F343" i="10" s="1"/>
  <c r="K342" i="10"/>
  <c r="G343" i="10" s="1"/>
  <c r="F389" i="1"/>
  <c r="H343" i="10"/>
  <c r="AC389" i="1" l="1"/>
  <c r="Z390" i="1" s="1"/>
  <c r="H389" i="1"/>
  <c r="E390" i="1" s="1"/>
  <c r="AB389" i="1"/>
  <c r="Y390" i="1" s="1"/>
  <c r="AA390" i="1" s="1"/>
  <c r="G389" i="1"/>
  <c r="D390" i="1" s="1"/>
  <c r="F390" i="1" s="1"/>
  <c r="S389" i="1"/>
  <c r="P390" i="1" s="1"/>
  <c r="T389" i="1"/>
  <c r="Q390" i="1" s="1"/>
  <c r="I343" i="10"/>
  <c r="E344" i="10" s="1"/>
  <c r="J343" i="10"/>
  <c r="F344" i="10" s="1"/>
  <c r="K343" i="10"/>
  <c r="G344" i="10" s="1"/>
  <c r="AC390" i="1" l="1"/>
  <c r="Z391" i="1" s="1"/>
  <c r="H390" i="1"/>
  <c r="E391" i="1" s="1"/>
  <c r="T390" i="1"/>
  <c r="Q391" i="1" s="1"/>
  <c r="S390" i="1"/>
  <c r="P391" i="1" s="1"/>
  <c r="R391" i="1" s="1"/>
  <c r="G390" i="1"/>
  <c r="D391" i="1" s="1"/>
  <c r="F391" i="1" s="1"/>
  <c r="AB390" i="1"/>
  <c r="Y391" i="1" s="1"/>
  <c r="AA391" i="1" s="1"/>
  <c r="R390" i="1"/>
  <c r="H344" i="10"/>
  <c r="T391" i="1" l="1"/>
  <c r="Q392" i="1" s="1"/>
  <c r="S391" i="1"/>
  <c r="P392" i="1" s="1"/>
  <c r="H391" i="1"/>
  <c r="E392" i="1" s="1"/>
  <c r="AB391" i="1"/>
  <c r="Y392" i="1" s="1"/>
  <c r="AC391" i="1"/>
  <c r="Z392" i="1" s="1"/>
  <c r="G391" i="1"/>
  <c r="D392" i="1" s="1"/>
  <c r="F392" i="1" s="1"/>
  <c r="J344" i="10"/>
  <c r="F345" i="10" s="1"/>
  <c r="I344" i="10"/>
  <c r="E345" i="10" s="1"/>
  <c r="K344" i="10"/>
  <c r="G345" i="10" s="1"/>
  <c r="AA392" i="1" l="1"/>
  <c r="R392" i="1"/>
  <c r="H392" i="1"/>
  <c r="E393" i="1" s="1"/>
  <c r="AC392" i="1"/>
  <c r="Z393" i="1" s="1"/>
  <c r="G392" i="1"/>
  <c r="D393" i="1" s="1"/>
  <c r="F393" i="1" s="1"/>
  <c r="T392" i="1"/>
  <c r="Q393" i="1" s="1"/>
  <c r="AB392" i="1"/>
  <c r="Y393" i="1" s="1"/>
  <c r="AA393" i="1" s="1"/>
  <c r="S392" i="1"/>
  <c r="P393" i="1" s="1"/>
  <c r="R393" i="1" s="1"/>
  <c r="H345" i="10"/>
  <c r="T393" i="1" l="1"/>
  <c r="Q394" i="1" s="1"/>
  <c r="G393" i="1"/>
  <c r="D394" i="1" s="1"/>
  <c r="S393" i="1"/>
  <c r="P394" i="1" s="1"/>
  <c r="R394" i="1" s="1"/>
  <c r="AC393" i="1"/>
  <c r="Z394" i="1" s="1"/>
  <c r="AB393" i="1"/>
  <c r="Y394" i="1" s="1"/>
  <c r="AA394" i="1" s="1"/>
  <c r="H393" i="1"/>
  <c r="E394" i="1" s="1"/>
  <c r="J345" i="10"/>
  <c r="F346" i="10" s="1"/>
  <c r="K345" i="10"/>
  <c r="G346" i="10" s="1"/>
  <c r="I345" i="10"/>
  <c r="E346" i="10" s="1"/>
  <c r="F394" i="1" l="1"/>
  <c r="H346" i="10"/>
  <c r="G394" i="1" l="1"/>
  <c r="D395" i="1" s="1"/>
  <c r="S394" i="1"/>
  <c r="P395" i="1" s="1"/>
  <c r="AB394" i="1"/>
  <c r="Y395" i="1" s="1"/>
  <c r="H394" i="1"/>
  <c r="E395" i="1" s="1"/>
  <c r="AC394" i="1"/>
  <c r="Z395" i="1" s="1"/>
  <c r="T394" i="1"/>
  <c r="Q395" i="1" s="1"/>
  <c r="J346" i="10"/>
  <c r="F347" i="10" s="1"/>
  <c r="K346" i="10"/>
  <c r="G347" i="10" s="1"/>
  <c r="I346" i="10"/>
  <c r="E347" i="10" s="1"/>
  <c r="AA395" i="1" l="1"/>
  <c r="R395" i="1"/>
  <c r="H347" i="10"/>
  <c r="F395" i="1"/>
  <c r="J347" i="10"/>
  <c r="F348" i="10" s="1"/>
  <c r="K347" i="10"/>
  <c r="G348" i="10" s="1"/>
  <c r="I347" i="10"/>
  <c r="E348" i="10" s="1"/>
  <c r="G395" i="1" l="1"/>
  <c r="D396" i="1" s="1"/>
  <c r="H395" i="1"/>
  <c r="E396" i="1" s="1"/>
  <c r="AB395" i="1"/>
  <c r="Y396" i="1" s="1"/>
  <c r="S395" i="1"/>
  <c r="P396" i="1" s="1"/>
  <c r="R396" i="1" s="1"/>
  <c r="T395" i="1"/>
  <c r="Q396" i="1" s="1"/>
  <c r="AC395" i="1"/>
  <c r="Z396" i="1" s="1"/>
  <c r="H348" i="10"/>
  <c r="AA396" i="1" l="1"/>
  <c r="F396" i="1"/>
  <c r="I348" i="10"/>
  <c r="E349" i="10" s="1"/>
  <c r="K348" i="10"/>
  <c r="G349" i="10" s="1"/>
  <c r="J348" i="10"/>
  <c r="F349" i="10" s="1"/>
  <c r="AB396" i="1" l="1"/>
  <c r="Y397" i="1" s="1"/>
  <c r="T396" i="1"/>
  <c r="Q397" i="1" s="1"/>
  <c r="G396" i="1"/>
  <c r="D397" i="1" s="1"/>
  <c r="AC396" i="1"/>
  <c r="Z397" i="1" s="1"/>
  <c r="S396" i="1"/>
  <c r="P397" i="1" s="1"/>
  <c r="R397" i="1" s="1"/>
  <c r="H396" i="1"/>
  <c r="E397" i="1" s="1"/>
  <c r="H349" i="10"/>
  <c r="F397" i="1" l="1"/>
  <c r="AA397" i="1"/>
  <c r="I349" i="10"/>
  <c r="E350" i="10" s="1"/>
  <c r="J349" i="10"/>
  <c r="F350" i="10" s="1"/>
  <c r="K349" i="10"/>
  <c r="G350" i="10" s="1"/>
  <c r="G397" i="1" l="1"/>
  <c r="D398" i="1" s="1"/>
  <c r="H397" i="1"/>
  <c r="E398" i="1" s="1"/>
  <c r="AC397" i="1"/>
  <c r="Z398" i="1" s="1"/>
  <c r="S397" i="1"/>
  <c r="P398" i="1" s="1"/>
  <c r="R398" i="1" s="1"/>
  <c r="T397" i="1"/>
  <c r="Q398" i="1" s="1"/>
  <c r="AB397" i="1"/>
  <c r="Y398" i="1" s="1"/>
  <c r="AA398" i="1" s="1"/>
  <c r="H350" i="10"/>
  <c r="F398" i="1" l="1"/>
  <c r="J350" i="10"/>
  <c r="F351" i="10" s="1"/>
  <c r="I350" i="10"/>
  <c r="E351" i="10" s="1"/>
  <c r="K350" i="10"/>
  <c r="G351" i="10" s="1"/>
  <c r="T398" i="1" l="1"/>
  <c r="Q399" i="1" s="1"/>
  <c r="H398" i="1"/>
  <c r="E399" i="1" s="1"/>
  <c r="AB398" i="1"/>
  <c r="Y399" i="1" s="1"/>
  <c r="S398" i="1"/>
  <c r="P399" i="1" s="1"/>
  <c r="R399" i="1" s="1"/>
  <c r="G398" i="1"/>
  <c r="D399" i="1" s="1"/>
  <c r="F399" i="1" s="1"/>
  <c r="AC398" i="1"/>
  <c r="Z399" i="1" s="1"/>
  <c r="H351" i="10"/>
  <c r="K351" i="10" s="1"/>
  <c r="G352" i="10" s="1"/>
  <c r="I351" i="10" l="1"/>
  <c r="E352" i="10" s="1"/>
  <c r="AB399" i="1"/>
  <c r="Y400" i="1" s="1"/>
  <c r="H399" i="1"/>
  <c r="E400" i="1" s="1"/>
  <c r="T399" i="1"/>
  <c r="Q400" i="1" s="1"/>
  <c r="AC399" i="1"/>
  <c r="Z400" i="1" s="1"/>
  <c r="S399" i="1"/>
  <c r="P400" i="1" s="1"/>
  <c r="R400" i="1" s="1"/>
  <c r="G399" i="1"/>
  <c r="D400" i="1" s="1"/>
  <c r="F400" i="1" s="1"/>
  <c r="AA399" i="1"/>
  <c r="J351" i="10"/>
  <c r="F352" i="10" s="1"/>
  <c r="H352" i="10"/>
  <c r="AA400" i="1" l="1"/>
  <c r="AB400" i="1"/>
  <c r="Y401" i="1" s="1"/>
  <c r="H400" i="1"/>
  <c r="E401" i="1" s="1"/>
  <c r="G400" i="1"/>
  <c r="D401" i="1" s="1"/>
  <c r="F401" i="1" s="1"/>
  <c r="AC400" i="1"/>
  <c r="Z401" i="1" s="1"/>
  <c r="S400" i="1"/>
  <c r="P401" i="1" s="1"/>
  <c r="R401" i="1" s="1"/>
  <c r="T400" i="1"/>
  <c r="Q401" i="1" s="1"/>
  <c r="K352" i="10"/>
  <c r="G353" i="10" s="1"/>
  <c r="I352" i="10"/>
  <c r="E353" i="10" s="1"/>
  <c r="H353" i="10" s="1"/>
  <c r="J352" i="10"/>
  <c r="F353" i="10" s="1"/>
  <c r="AA401" i="1" l="1"/>
  <c r="AB401" i="1"/>
  <c r="Y402" i="1" s="1"/>
  <c r="AA402" i="1" s="1"/>
  <c r="AC401" i="1"/>
  <c r="Z402" i="1" s="1"/>
  <c r="H401" i="1"/>
  <c r="E402" i="1" s="1"/>
  <c r="T401" i="1"/>
  <c r="Q402" i="1" s="1"/>
  <c r="S401" i="1"/>
  <c r="P402" i="1" s="1"/>
  <c r="R402" i="1" s="1"/>
  <c r="G401" i="1"/>
  <c r="D402" i="1" s="1"/>
  <c r="F402" i="1" s="1"/>
  <c r="J353" i="10"/>
  <c r="F354" i="10" s="1"/>
  <c r="I353" i="10"/>
  <c r="E354" i="10" s="1"/>
  <c r="K353" i="10"/>
  <c r="G354" i="10" s="1"/>
  <c r="H402" i="1" l="1"/>
  <c r="E403" i="1" s="1"/>
  <c r="S402" i="1"/>
  <c r="P403" i="1" s="1"/>
  <c r="R403" i="1" s="1"/>
  <c r="T402" i="1"/>
  <c r="Q403" i="1" s="1"/>
  <c r="AC402" i="1"/>
  <c r="Z403" i="1" s="1"/>
  <c r="G402" i="1"/>
  <c r="D403" i="1" s="1"/>
  <c r="F403" i="1" s="1"/>
  <c r="AB402" i="1"/>
  <c r="Y403" i="1" s="1"/>
  <c r="AA403" i="1" s="1"/>
  <c r="H354" i="10"/>
  <c r="AC403" i="1" l="1"/>
  <c r="Z404" i="1" s="1"/>
  <c r="H403" i="1"/>
  <c r="E404" i="1" s="1"/>
  <c r="G403" i="1"/>
  <c r="D404" i="1" s="1"/>
  <c r="F404" i="1" s="1"/>
  <c r="T403" i="1"/>
  <c r="Q404" i="1" s="1"/>
  <c r="AB403" i="1"/>
  <c r="Y404" i="1" s="1"/>
  <c r="AA404" i="1" s="1"/>
  <c r="S403" i="1"/>
  <c r="P404" i="1" s="1"/>
  <c r="R404" i="1" s="1"/>
  <c r="I354" i="10"/>
  <c r="E355" i="10" s="1"/>
  <c r="J354" i="10"/>
  <c r="F355" i="10" s="1"/>
  <c r="K354" i="10"/>
  <c r="G355" i="10" s="1"/>
  <c r="S404" i="1" l="1"/>
  <c r="P405" i="1" s="1"/>
  <c r="AC404" i="1"/>
  <c r="Z405" i="1" s="1"/>
  <c r="H404" i="1"/>
  <c r="E405" i="1" s="1"/>
  <c r="AB404" i="1"/>
  <c r="Y405" i="1" s="1"/>
  <c r="AA405" i="1" s="1"/>
  <c r="G404" i="1"/>
  <c r="D405" i="1" s="1"/>
  <c r="F405" i="1" s="1"/>
  <c r="T404" i="1"/>
  <c r="Q405" i="1" s="1"/>
  <c r="H355" i="10"/>
  <c r="H405" i="1" l="1"/>
  <c r="E406" i="1" s="1"/>
  <c r="S405" i="1"/>
  <c r="P406" i="1" s="1"/>
  <c r="T405" i="1"/>
  <c r="Q406" i="1" s="1"/>
  <c r="G405" i="1"/>
  <c r="D406" i="1" s="1"/>
  <c r="F406" i="1" s="1"/>
  <c r="AB405" i="1"/>
  <c r="Y406" i="1" s="1"/>
  <c r="AA406" i="1" s="1"/>
  <c r="AC405" i="1"/>
  <c r="Z406" i="1" s="1"/>
  <c r="R405" i="1"/>
  <c r="I355" i="10"/>
  <c r="E356" i="10" s="1"/>
  <c r="K355" i="10"/>
  <c r="G356" i="10" s="1"/>
  <c r="J355" i="10"/>
  <c r="F356" i="10" s="1"/>
  <c r="AB406" i="1" l="1"/>
  <c r="Y407" i="1" s="1"/>
  <c r="G406" i="1"/>
  <c r="D407" i="1" s="1"/>
  <c r="S406" i="1"/>
  <c r="P407" i="1" s="1"/>
  <c r="R407" i="1" s="1"/>
  <c r="AC406" i="1"/>
  <c r="Z407" i="1" s="1"/>
  <c r="T406" i="1"/>
  <c r="Q407" i="1" s="1"/>
  <c r="H406" i="1"/>
  <c r="E407" i="1" s="1"/>
  <c r="R406" i="1"/>
  <c r="H356" i="10"/>
  <c r="I356" i="10" s="1"/>
  <c r="E357" i="10" s="1"/>
  <c r="J356" i="10" l="1"/>
  <c r="F357" i="10" s="1"/>
  <c r="K356" i="10"/>
  <c r="G357" i="10" s="1"/>
  <c r="F407" i="1"/>
  <c r="AA407" i="1"/>
  <c r="H357" i="10"/>
  <c r="S407" i="1" l="1"/>
  <c r="P408" i="1" s="1"/>
  <c r="H407" i="1"/>
  <c r="E408" i="1" s="1"/>
  <c r="AB407" i="1"/>
  <c r="Y408" i="1" s="1"/>
  <c r="G407" i="1"/>
  <c r="D408" i="1" s="1"/>
  <c r="F408" i="1" s="1"/>
  <c r="T407" i="1"/>
  <c r="Q408" i="1" s="1"/>
  <c r="AC407" i="1"/>
  <c r="Z408" i="1" s="1"/>
  <c r="I357" i="10"/>
  <c r="E358" i="10" s="1"/>
  <c r="J357" i="10"/>
  <c r="F358" i="10" s="1"/>
  <c r="K357" i="10"/>
  <c r="G358" i="10" s="1"/>
  <c r="T408" i="1" l="1"/>
  <c r="Q409" i="1" s="1"/>
  <c r="AC408" i="1"/>
  <c r="Z409" i="1" s="1"/>
  <c r="G408" i="1"/>
  <c r="D409" i="1" s="1"/>
  <c r="S408" i="1"/>
  <c r="P409" i="1" s="1"/>
  <c r="R409" i="1" s="1"/>
  <c r="H408" i="1"/>
  <c r="E409" i="1" s="1"/>
  <c r="AB408" i="1"/>
  <c r="Y409" i="1" s="1"/>
  <c r="AA408" i="1"/>
  <c r="R408" i="1"/>
  <c r="H358" i="10"/>
  <c r="F409" i="1" l="1"/>
  <c r="AA409" i="1"/>
  <c r="I358" i="10"/>
  <c r="E359" i="10" s="1"/>
  <c r="K358" i="10"/>
  <c r="G359" i="10" s="1"/>
  <c r="J358" i="10"/>
  <c r="F359" i="10" s="1"/>
  <c r="H409" i="1" l="1"/>
  <c r="E410" i="1" s="1"/>
  <c r="G409" i="1"/>
  <c r="D410" i="1" s="1"/>
  <c r="F410" i="1" s="1"/>
  <c r="T409" i="1"/>
  <c r="Q410" i="1" s="1"/>
  <c r="S409" i="1"/>
  <c r="P410" i="1" s="1"/>
  <c r="R410" i="1" s="1"/>
  <c r="AC409" i="1"/>
  <c r="Z410" i="1" s="1"/>
  <c r="AB409" i="1"/>
  <c r="Y410" i="1" s="1"/>
  <c r="AA410" i="1" s="1"/>
  <c r="H359" i="10"/>
  <c r="I359" i="10" s="1"/>
  <c r="E360" i="10" s="1"/>
  <c r="J359" i="10" l="1"/>
  <c r="F360" i="10" s="1"/>
  <c r="K359" i="10"/>
  <c r="G360" i="10" s="1"/>
  <c r="AB410" i="1"/>
  <c r="Y411" i="1" s="1"/>
  <c r="T410" i="1"/>
  <c r="Q411" i="1" s="1"/>
  <c r="S410" i="1"/>
  <c r="P411" i="1" s="1"/>
  <c r="R411" i="1" s="1"/>
  <c r="G410" i="1"/>
  <c r="D411" i="1" s="1"/>
  <c r="F411" i="1" s="1"/>
  <c r="H410" i="1"/>
  <c r="E411" i="1" s="1"/>
  <c r="AC410" i="1"/>
  <c r="Z411" i="1" s="1"/>
  <c r="H360" i="10"/>
  <c r="S411" i="1" l="1"/>
  <c r="P412" i="1" s="1"/>
  <c r="H411" i="1"/>
  <c r="E412" i="1" s="1"/>
  <c r="G411" i="1"/>
  <c r="D412" i="1" s="1"/>
  <c r="F412" i="1" s="1"/>
  <c r="AB411" i="1"/>
  <c r="Y412" i="1" s="1"/>
  <c r="AC411" i="1"/>
  <c r="Z412" i="1" s="1"/>
  <c r="T411" i="1"/>
  <c r="Q412" i="1" s="1"/>
  <c r="AA411" i="1"/>
  <c r="K360" i="10"/>
  <c r="G361" i="10" s="1"/>
  <c r="J360" i="10"/>
  <c r="F361" i="10" s="1"/>
  <c r="I360" i="10"/>
  <c r="E361" i="10" s="1"/>
  <c r="H361" i="10" s="1"/>
  <c r="AB412" i="1" l="1"/>
  <c r="Y413" i="1" s="1"/>
  <c r="AA413" i="1" s="1"/>
  <c r="AC412" i="1"/>
  <c r="Z413" i="1" s="1"/>
  <c r="H412" i="1"/>
  <c r="E413" i="1" s="1"/>
  <c r="T412" i="1"/>
  <c r="Q413" i="1" s="1"/>
  <c r="S412" i="1"/>
  <c r="P413" i="1" s="1"/>
  <c r="R413" i="1" s="1"/>
  <c r="G412" i="1"/>
  <c r="D413" i="1" s="1"/>
  <c r="F413" i="1" s="1"/>
  <c r="AA412" i="1"/>
  <c r="R412" i="1"/>
  <c r="I361" i="10"/>
  <c r="E362" i="10" s="1"/>
  <c r="J361" i="10"/>
  <c r="F362" i="10" s="1"/>
  <c r="K361" i="10"/>
  <c r="G362" i="10" s="1"/>
  <c r="G413" i="1" l="1"/>
  <c r="D414" i="1" s="1"/>
  <c r="F414" i="1" s="1"/>
  <c r="AB413" i="1"/>
  <c r="Y414" i="1" s="1"/>
  <c r="AC413" i="1"/>
  <c r="Z414" i="1" s="1"/>
  <c r="T413" i="1"/>
  <c r="Q414" i="1" s="1"/>
  <c r="S413" i="1"/>
  <c r="P414" i="1" s="1"/>
  <c r="R414" i="1" s="1"/>
  <c r="H413" i="1"/>
  <c r="E414" i="1" s="1"/>
  <c r="H362" i="10"/>
  <c r="G414" i="1" l="1"/>
  <c r="D415" i="1" s="1"/>
  <c r="AB414" i="1"/>
  <c r="Y415" i="1" s="1"/>
  <c r="AC414" i="1"/>
  <c r="Z415" i="1" s="1"/>
  <c r="T414" i="1"/>
  <c r="Q415" i="1" s="1"/>
  <c r="S414" i="1"/>
  <c r="P415" i="1" s="1"/>
  <c r="R415" i="1" s="1"/>
  <c r="H414" i="1"/>
  <c r="E415" i="1" s="1"/>
  <c r="AA414" i="1"/>
  <c r="I362" i="10"/>
  <c r="E363" i="10" s="1"/>
  <c r="K362" i="10"/>
  <c r="G363" i="10" s="1"/>
  <c r="J362" i="10"/>
  <c r="F363" i="10" s="1"/>
  <c r="AA415" i="1" l="1"/>
  <c r="F415" i="1"/>
  <c r="H363" i="10"/>
  <c r="H415" i="1" l="1"/>
  <c r="E416" i="1" s="1"/>
  <c r="G415" i="1"/>
  <c r="D416" i="1" s="1"/>
  <c r="F416" i="1" s="1"/>
  <c r="T415" i="1"/>
  <c r="Q416" i="1" s="1"/>
  <c r="S415" i="1"/>
  <c r="P416" i="1" s="1"/>
  <c r="R416" i="1" s="1"/>
  <c r="AB415" i="1"/>
  <c r="Y416" i="1" s="1"/>
  <c r="AA416" i="1" s="1"/>
  <c r="AC415" i="1"/>
  <c r="Z416" i="1" s="1"/>
  <c r="J363" i="10"/>
  <c r="F364" i="10" s="1"/>
  <c r="K363" i="10"/>
  <c r="G364" i="10" s="1"/>
  <c r="I363" i="10"/>
  <c r="E364" i="10" s="1"/>
  <c r="T416" i="1" l="1"/>
  <c r="Q417" i="1" s="1"/>
  <c r="S416" i="1"/>
  <c r="P417" i="1" s="1"/>
  <c r="R417" i="1" s="1"/>
  <c r="AB416" i="1"/>
  <c r="Y417" i="1" s="1"/>
  <c r="AC416" i="1"/>
  <c r="Z417" i="1" s="1"/>
  <c r="H416" i="1"/>
  <c r="E417" i="1" s="1"/>
  <c r="G416" i="1"/>
  <c r="D417" i="1" s="1"/>
  <c r="F417" i="1" s="1"/>
  <c r="H364" i="10"/>
  <c r="K364" i="10" s="1"/>
  <c r="G365" i="10" s="1"/>
  <c r="J364" i="10" l="1"/>
  <c r="F365" i="10" s="1"/>
  <c r="I364" i="10"/>
  <c r="E365" i="10" s="1"/>
  <c r="AB417" i="1"/>
  <c r="Y418" i="1" s="1"/>
  <c r="H417" i="1"/>
  <c r="E418" i="1" s="1"/>
  <c r="S417" i="1"/>
  <c r="P418" i="1" s="1"/>
  <c r="AC417" i="1"/>
  <c r="Z418" i="1" s="1"/>
  <c r="G417" i="1"/>
  <c r="D418" i="1" s="1"/>
  <c r="F418" i="1" s="1"/>
  <c r="T417" i="1"/>
  <c r="Q418" i="1" s="1"/>
  <c r="AA417" i="1"/>
  <c r="H365" i="10"/>
  <c r="AA418" i="1" l="1"/>
  <c r="T418" i="1"/>
  <c r="Q419" i="1" s="1"/>
  <c r="G418" i="1"/>
  <c r="D419" i="1" s="1"/>
  <c r="F419" i="1" s="1"/>
  <c r="H418" i="1"/>
  <c r="E419" i="1" s="1"/>
  <c r="S418" i="1"/>
  <c r="P419" i="1" s="1"/>
  <c r="R419" i="1" s="1"/>
  <c r="AB418" i="1"/>
  <c r="Y419" i="1" s="1"/>
  <c r="AC418" i="1"/>
  <c r="Z419" i="1" s="1"/>
  <c r="R418" i="1"/>
  <c r="J365" i="10"/>
  <c r="F366" i="10" s="1"/>
  <c r="K365" i="10"/>
  <c r="G366" i="10" s="1"/>
  <c r="I365" i="10"/>
  <c r="E366" i="10" s="1"/>
  <c r="AB419" i="1" l="1"/>
  <c r="Y420" i="1" s="1"/>
  <c r="T419" i="1"/>
  <c r="Q420" i="1" s="1"/>
  <c r="AC419" i="1"/>
  <c r="Z420" i="1" s="1"/>
  <c r="S419" i="1"/>
  <c r="P420" i="1" s="1"/>
  <c r="R420" i="1" s="1"/>
  <c r="G419" i="1"/>
  <c r="D420" i="1" s="1"/>
  <c r="H419" i="1"/>
  <c r="E420" i="1" s="1"/>
  <c r="AA419" i="1"/>
  <c r="H366" i="10"/>
  <c r="F420" i="1" l="1"/>
  <c r="AA420" i="1"/>
  <c r="I366" i="10"/>
  <c r="E367" i="10" s="1"/>
  <c r="K366" i="10"/>
  <c r="G367" i="10" s="1"/>
  <c r="J366" i="10"/>
  <c r="F367" i="10" s="1"/>
  <c r="H367" i="10" l="1"/>
  <c r="T420" i="1"/>
  <c r="Q421" i="1" s="1"/>
  <c r="G420" i="1"/>
  <c r="D421" i="1" s="1"/>
  <c r="AB420" i="1"/>
  <c r="Y421" i="1" s="1"/>
  <c r="AC420" i="1"/>
  <c r="Z421" i="1" s="1"/>
  <c r="S420" i="1"/>
  <c r="P421" i="1" s="1"/>
  <c r="R421" i="1" s="1"/>
  <c r="H420" i="1"/>
  <c r="E421" i="1" s="1"/>
  <c r="K367" i="10"/>
  <c r="G368" i="10" s="1"/>
  <c r="I367" i="10"/>
  <c r="E368" i="10" s="1"/>
  <c r="J367" i="10"/>
  <c r="F368" i="10" s="1"/>
  <c r="AA421" i="1" l="1"/>
  <c r="F421" i="1"/>
  <c r="H368" i="10"/>
  <c r="S421" i="1" l="1"/>
  <c r="P422" i="1" s="1"/>
  <c r="AC421" i="1"/>
  <c r="Z422" i="1" s="1"/>
  <c r="AB421" i="1"/>
  <c r="Y422" i="1" s="1"/>
  <c r="AA422" i="1" s="1"/>
  <c r="T421" i="1"/>
  <c r="Q422" i="1" s="1"/>
  <c r="R422" i="1" s="1"/>
  <c r="G421" i="1"/>
  <c r="D422" i="1" s="1"/>
  <c r="F422" i="1" s="1"/>
  <c r="H421" i="1"/>
  <c r="E422" i="1" s="1"/>
  <c r="I368" i="10"/>
  <c r="E369" i="10" s="1"/>
  <c r="J368" i="10"/>
  <c r="F369" i="10" s="1"/>
  <c r="K368" i="10"/>
  <c r="G369" i="10" s="1"/>
  <c r="G422" i="1" l="1"/>
  <c r="D423" i="1" s="1"/>
  <c r="T422" i="1"/>
  <c r="Q423" i="1" s="1"/>
  <c r="AC422" i="1"/>
  <c r="Z423" i="1" s="1"/>
  <c r="S422" i="1"/>
  <c r="P423" i="1" s="1"/>
  <c r="R423" i="1" s="1"/>
  <c r="H422" i="1"/>
  <c r="E423" i="1" s="1"/>
  <c r="AB422" i="1"/>
  <c r="Y423" i="1" s="1"/>
  <c r="AA423" i="1" s="1"/>
  <c r="H369" i="10"/>
  <c r="I369" i="10" s="1"/>
  <c r="E370" i="10" s="1"/>
  <c r="J369" i="10" l="1"/>
  <c r="F370" i="10" s="1"/>
  <c r="K369" i="10"/>
  <c r="G370" i="10" s="1"/>
  <c r="F423" i="1"/>
  <c r="H370" i="10"/>
  <c r="AC423" i="1" l="1"/>
  <c r="Z424" i="1" s="1"/>
  <c r="S423" i="1"/>
  <c r="P424" i="1" s="1"/>
  <c r="T423" i="1"/>
  <c r="Q424" i="1" s="1"/>
  <c r="G423" i="1"/>
  <c r="D424" i="1" s="1"/>
  <c r="AB423" i="1"/>
  <c r="Y424" i="1" s="1"/>
  <c r="AA424" i="1" s="1"/>
  <c r="H423" i="1"/>
  <c r="E424" i="1" s="1"/>
  <c r="J370" i="10"/>
  <c r="F371" i="10" s="1"/>
  <c r="K370" i="10"/>
  <c r="G371" i="10" s="1"/>
  <c r="I370" i="10"/>
  <c r="E371" i="10" s="1"/>
  <c r="F424" i="1" l="1"/>
  <c r="R424" i="1"/>
  <c r="H371" i="10"/>
  <c r="H424" i="1" l="1"/>
  <c r="E425" i="1" s="1"/>
  <c r="S424" i="1"/>
  <c r="P425" i="1" s="1"/>
  <c r="AB424" i="1"/>
  <c r="Y425" i="1" s="1"/>
  <c r="T424" i="1"/>
  <c r="Q425" i="1" s="1"/>
  <c r="G424" i="1"/>
  <c r="D425" i="1" s="1"/>
  <c r="F425" i="1" s="1"/>
  <c r="AC424" i="1"/>
  <c r="Z425" i="1" s="1"/>
  <c r="I371" i="10"/>
  <c r="E372" i="10" s="1"/>
  <c r="J371" i="10"/>
  <c r="F372" i="10" s="1"/>
  <c r="K371" i="10"/>
  <c r="G372" i="10" s="1"/>
  <c r="G425" i="1" l="1"/>
  <c r="D426" i="1" s="1"/>
  <c r="T425" i="1"/>
  <c r="Q426" i="1" s="1"/>
  <c r="S425" i="1"/>
  <c r="P426" i="1" s="1"/>
  <c r="R426" i="1" s="1"/>
  <c r="AC425" i="1"/>
  <c r="Z426" i="1" s="1"/>
  <c r="AB425" i="1"/>
  <c r="Y426" i="1" s="1"/>
  <c r="AA426" i="1" s="1"/>
  <c r="H425" i="1"/>
  <c r="E426" i="1" s="1"/>
  <c r="R425" i="1"/>
  <c r="AA425" i="1"/>
  <c r="H372" i="10"/>
  <c r="F426" i="1" l="1"/>
  <c r="I372" i="10"/>
  <c r="E373" i="10" s="1"/>
  <c r="J372" i="10"/>
  <c r="F373" i="10" s="1"/>
  <c r="K372" i="10"/>
  <c r="G373" i="10" s="1"/>
  <c r="S426" i="1" l="1"/>
  <c r="P427" i="1" s="1"/>
  <c r="AC426" i="1"/>
  <c r="Z427" i="1" s="1"/>
  <c r="AB426" i="1"/>
  <c r="Y427" i="1" s="1"/>
  <c r="AA427" i="1" s="1"/>
  <c r="T426" i="1"/>
  <c r="Q427" i="1" s="1"/>
  <c r="G426" i="1"/>
  <c r="D427" i="1" s="1"/>
  <c r="H426" i="1"/>
  <c r="E427" i="1" s="1"/>
  <c r="H373" i="10"/>
  <c r="F427" i="1" l="1"/>
  <c r="R427" i="1"/>
  <c r="K373" i="10"/>
  <c r="G374" i="10" s="1"/>
  <c r="I373" i="10"/>
  <c r="E374" i="10" s="1"/>
  <c r="J373" i="10"/>
  <c r="F374" i="10" s="1"/>
  <c r="AC427" i="1" l="1"/>
  <c r="Z428" i="1" s="1"/>
  <c r="G427" i="1"/>
  <c r="D428" i="1" s="1"/>
  <c r="T427" i="1"/>
  <c r="Q428" i="1" s="1"/>
  <c r="AB427" i="1"/>
  <c r="Y428" i="1" s="1"/>
  <c r="AA428" i="1" s="1"/>
  <c r="H427" i="1"/>
  <c r="E428" i="1" s="1"/>
  <c r="S427" i="1"/>
  <c r="P428" i="1" s="1"/>
  <c r="R428" i="1" s="1"/>
  <c r="H374" i="10"/>
  <c r="F428" i="1" l="1"/>
  <c r="I374" i="10"/>
  <c r="E375" i="10" s="1"/>
  <c r="K374" i="10"/>
  <c r="G375" i="10" s="1"/>
  <c r="J374" i="10"/>
  <c r="F375" i="10" s="1"/>
  <c r="S428" i="1" l="1"/>
  <c r="P429" i="1" s="1"/>
  <c r="AB428" i="1"/>
  <c r="Y429" i="1" s="1"/>
  <c r="AC428" i="1"/>
  <c r="Z429" i="1" s="1"/>
  <c r="G428" i="1"/>
  <c r="D429" i="1" s="1"/>
  <c r="F429" i="1" s="1"/>
  <c r="T428" i="1"/>
  <c r="Q429" i="1" s="1"/>
  <c r="H428" i="1"/>
  <c r="E429" i="1" s="1"/>
  <c r="H375" i="10"/>
  <c r="J375" i="10" s="1"/>
  <c r="F376" i="10" s="1"/>
  <c r="AB429" i="1" l="1"/>
  <c r="Y430" i="1" s="1"/>
  <c r="G429" i="1"/>
  <c r="D430" i="1" s="1"/>
  <c r="F430" i="1" s="1"/>
  <c r="H429" i="1"/>
  <c r="E430" i="1" s="1"/>
  <c r="AC429" i="1"/>
  <c r="Z430" i="1" s="1"/>
  <c r="T429" i="1"/>
  <c r="Q430" i="1" s="1"/>
  <c r="S429" i="1"/>
  <c r="P430" i="1" s="1"/>
  <c r="AA429" i="1"/>
  <c r="I375" i="10"/>
  <c r="E376" i="10" s="1"/>
  <c r="H376" i="10" s="1"/>
  <c r="J376" i="10" s="1"/>
  <c r="F377" i="10" s="1"/>
  <c r="K375" i="10"/>
  <c r="G376" i="10" s="1"/>
  <c r="R429" i="1"/>
  <c r="K376" i="10" l="1"/>
  <c r="G377" i="10" s="1"/>
  <c r="I376" i="10"/>
  <c r="E377" i="10" s="1"/>
  <c r="H430" i="1"/>
  <c r="E431" i="1" s="1"/>
  <c r="AB430" i="1"/>
  <c r="Y431" i="1" s="1"/>
  <c r="G430" i="1"/>
  <c r="D431" i="1" s="1"/>
  <c r="F431" i="1" s="1"/>
  <c r="S430" i="1"/>
  <c r="P431" i="1" s="1"/>
  <c r="T430" i="1"/>
  <c r="Q431" i="1" s="1"/>
  <c r="AC430" i="1"/>
  <c r="Z431" i="1" s="1"/>
  <c r="R430" i="1"/>
  <c r="AA430" i="1"/>
  <c r="H377" i="10"/>
  <c r="H431" i="1" l="1"/>
  <c r="E432" i="1" s="1"/>
  <c r="AC431" i="1"/>
  <c r="Z432" i="1" s="1"/>
  <c r="G431" i="1"/>
  <c r="D432" i="1" s="1"/>
  <c r="F432" i="1" s="1"/>
  <c r="T431" i="1"/>
  <c r="Q432" i="1" s="1"/>
  <c r="AB431" i="1"/>
  <c r="Y432" i="1" s="1"/>
  <c r="S431" i="1"/>
  <c r="P432" i="1" s="1"/>
  <c r="R432" i="1" s="1"/>
  <c r="R431" i="1"/>
  <c r="AA431" i="1"/>
  <c r="J377" i="10"/>
  <c r="F378" i="10" s="1"/>
  <c r="K377" i="10"/>
  <c r="G378" i="10" s="1"/>
  <c r="I377" i="10"/>
  <c r="E378" i="10" s="1"/>
  <c r="AA432" i="1" l="1"/>
  <c r="S432" i="1"/>
  <c r="P433" i="1" s="1"/>
  <c r="AB432" i="1"/>
  <c r="Y433" i="1" s="1"/>
  <c r="H432" i="1"/>
  <c r="E433" i="1" s="1"/>
  <c r="T432" i="1"/>
  <c r="Q433" i="1" s="1"/>
  <c r="AC432" i="1"/>
  <c r="Z433" i="1" s="1"/>
  <c r="G432" i="1"/>
  <c r="D433" i="1" s="1"/>
  <c r="F433" i="1" s="1"/>
  <c r="H378" i="10"/>
  <c r="G433" i="1" l="1"/>
  <c r="D434" i="1" s="1"/>
  <c r="AC433" i="1"/>
  <c r="Z434" i="1" s="1"/>
  <c r="H433" i="1"/>
  <c r="E434" i="1" s="1"/>
  <c r="S433" i="1"/>
  <c r="P434" i="1" s="1"/>
  <c r="R434" i="1" s="1"/>
  <c r="T433" i="1"/>
  <c r="Q434" i="1" s="1"/>
  <c r="AB433" i="1"/>
  <c r="Y434" i="1" s="1"/>
  <c r="AA434" i="1" s="1"/>
  <c r="AA433" i="1"/>
  <c r="R433" i="1"/>
  <c r="K378" i="10"/>
  <c r="G379" i="10" s="1"/>
  <c r="J378" i="10"/>
  <c r="F379" i="10" s="1"/>
  <c r="I378" i="10"/>
  <c r="E379" i="10" s="1"/>
  <c r="F434" i="1" l="1"/>
  <c r="H379" i="10"/>
  <c r="I379" i="10" s="1"/>
  <c r="E380" i="10" s="1"/>
  <c r="G434" i="1" l="1"/>
  <c r="D435" i="1" s="1"/>
  <c r="S434" i="1"/>
  <c r="P435" i="1" s="1"/>
  <c r="H434" i="1"/>
  <c r="E435" i="1" s="1"/>
  <c r="T434" i="1"/>
  <c r="Q435" i="1" s="1"/>
  <c r="AC434" i="1"/>
  <c r="Z435" i="1" s="1"/>
  <c r="AB434" i="1"/>
  <c r="Y435" i="1" s="1"/>
  <c r="AA435" i="1" s="1"/>
  <c r="K379" i="10"/>
  <c r="G380" i="10" s="1"/>
  <c r="H380" i="10" s="1"/>
  <c r="J379" i="10"/>
  <c r="F380" i="10" s="1"/>
  <c r="R435" i="1" l="1"/>
  <c r="F435" i="1"/>
  <c r="K380" i="10"/>
  <c r="G381" i="10" s="1"/>
  <c r="I380" i="10"/>
  <c r="E381" i="10" s="1"/>
  <c r="J380" i="10"/>
  <c r="F381" i="10" s="1"/>
  <c r="H435" i="1" l="1"/>
  <c r="E436" i="1" s="1"/>
  <c r="S435" i="1"/>
  <c r="P436" i="1" s="1"/>
  <c r="G435" i="1"/>
  <c r="D436" i="1" s="1"/>
  <c r="F436" i="1" s="1"/>
  <c r="AB435" i="1"/>
  <c r="Y436" i="1" s="1"/>
  <c r="AC435" i="1"/>
  <c r="Z436" i="1" s="1"/>
  <c r="T435" i="1"/>
  <c r="Q436" i="1" s="1"/>
  <c r="H381" i="10"/>
  <c r="I381" i="10" s="1"/>
  <c r="E382" i="10" s="1"/>
  <c r="AA436" i="1" l="1"/>
  <c r="AC436" i="1"/>
  <c r="Z437" i="1" s="1"/>
  <c r="T436" i="1"/>
  <c r="Q437" i="1" s="1"/>
  <c r="S436" i="1"/>
  <c r="P437" i="1" s="1"/>
  <c r="R437" i="1" s="1"/>
  <c r="AB436" i="1"/>
  <c r="Y437" i="1" s="1"/>
  <c r="AA437" i="1" s="1"/>
  <c r="G436" i="1"/>
  <c r="D437" i="1" s="1"/>
  <c r="H436" i="1"/>
  <c r="E437" i="1" s="1"/>
  <c r="R436" i="1"/>
  <c r="K381" i="10"/>
  <c r="G382" i="10" s="1"/>
  <c r="J381" i="10"/>
  <c r="F382" i="10" s="1"/>
  <c r="H382" i="10" s="1"/>
  <c r="F437" i="1" l="1"/>
  <c r="K382" i="10"/>
  <c r="G383" i="10" s="1"/>
  <c r="J382" i="10"/>
  <c r="F383" i="10" s="1"/>
  <c r="I382" i="10"/>
  <c r="E383" i="10" s="1"/>
  <c r="H383" i="10" s="1"/>
  <c r="I383" i="10" s="1"/>
  <c r="E384" i="10" s="1"/>
  <c r="AB437" i="1" l="1"/>
  <c r="Y438" i="1" s="1"/>
  <c r="T437" i="1"/>
  <c r="Q438" i="1" s="1"/>
  <c r="G437" i="1"/>
  <c r="D438" i="1" s="1"/>
  <c r="F438" i="1" s="1"/>
  <c r="S437" i="1"/>
  <c r="P438" i="1" s="1"/>
  <c r="H437" i="1"/>
  <c r="E438" i="1" s="1"/>
  <c r="AC437" i="1"/>
  <c r="Z438" i="1" s="1"/>
  <c r="J383" i="10"/>
  <c r="F384" i="10" s="1"/>
  <c r="H384" i="10" s="1"/>
  <c r="K383" i="10"/>
  <c r="G384" i="10" s="1"/>
  <c r="T438" i="1" l="1"/>
  <c r="Q439" i="1" s="1"/>
  <c r="AC438" i="1"/>
  <c r="Z439" i="1" s="1"/>
  <c r="H438" i="1"/>
  <c r="E439" i="1" s="1"/>
  <c r="G438" i="1"/>
  <c r="D439" i="1" s="1"/>
  <c r="F439" i="1" s="1"/>
  <c r="S438" i="1"/>
  <c r="P439" i="1" s="1"/>
  <c r="R439" i="1" s="1"/>
  <c r="AB438" i="1"/>
  <c r="Y439" i="1" s="1"/>
  <c r="AA439" i="1" s="1"/>
  <c r="R438" i="1"/>
  <c r="AA438" i="1"/>
  <c r="I384" i="10"/>
  <c r="E385" i="10" s="1"/>
  <c r="K384" i="10"/>
  <c r="G385" i="10" s="1"/>
  <c r="J384" i="10"/>
  <c r="F385" i="10" s="1"/>
  <c r="H385" i="10" s="1"/>
  <c r="T439" i="1" l="1"/>
  <c r="Q440" i="1" s="1"/>
  <c r="AC439" i="1"/>
  <c r="Z440" i="1" s="1"/>
  <c r="H439" i="1"/>
  <c r="E440" i="1" s="1"/>
  <c r="S439" i="1"/>
  <c r="P440" i="1" s="1"/>
  <c r="R440" i="1" s="1"/>
  <c r="G439" i="1"/>
  <c r="D440" i="1" s="1"/>
  <c r="F440" i="1" s="1"/>
  <c r="AB439" i="1"/>
  <c r="Y440" i="1" s="1"/>
  <c r="AA440" i="1" s="1"/>
  <c r="K385" i="10"/>
  <c r="G386" i="10" s="1"/>
  <c r="I385" i="10"/>
  <c r="E386" i="10" s="1"/>
  <c r="J385" i="10"/>
  <c r="F386" i="10" s="1"/>
  <c r="S440" i="1" l="1"/>
  <c r="P441" i="1" s="1"/>
  <c r="AB440" i="1"/>
  <c r="Y441" i="1" s="1"/>
  <c r="AC440" i="1"/>
  <c r="Z441" i="1" s="1"/>
  <c r="G440" i="1"/>
  <c r="D441" i="1" s="1"/>
  <c r="T440" i="1"/>
  <c r="Q441" i="1" s="1"/>
  <c r="H440" i="1"/>
  <c r="E441" i="1" s="1"/>
  <c r="H386" i="10"/>
  <c r="AA441" i="1" l="1"/>
  <c r="F441" i="1"/>
  <c r="R441" i="1"/>
  <c r="K386" i="10"/>
  <c r="G387" i="10" s="1"/>
  <c r="I386" i="10"/>
  <c r="E387" i="10" s="1"/>
  <c r="J386" i="10"/>
  <c r="F387" i="10" s="1"/>
  <c r="AC441" i="1" l="1"/>
  <c r="Z442" i="1" s="1"/>
  <c r="AB441" i="1"/>
  <c r="Y442" i="1" s="1"/>
  <c r="AA442" i="1" s="1"/>
  <c r="H441" i="1"/>
  <c r="E442" i="1" s="1"/>
  <c r="T441" i="1"/>
  <c r="Q442" i="1" s="1"/>
  <c r="S441" i="1"/>
  <c r="P442" i="1" s="1"/>
  <c r="R442" i="1" s="1"/>
  <c r="G441" i="1"/>
  <c r="D442" i="1" s="1"/>
  <c r="F442" i="1" s="1"/>
  <c r="H387" i="10"/>
  <c r="I387" i="10" s="1"/>
  <c r="E388" i="10" s="1"/>
  <c r="K387" i="10" l="1"/>
  <c r="G388" i="10" s="1"/>
  <c r="G442" i="1"/>
  <c r="D443" i="1" s="1"/>
  <c r="AC442" i="1"/>
  <c r="Z443" i="1" s="1"/>
  <c r="T442" i="1"/>
  <c r="Q443" i="1" s="1"/>
  <c r="S442" i="1"/>
  <c r="P443" i="1" s="1"/>
  <c r="R443" i="1" s="1"/>
  <c r="H442" i="1"/>
  <c r="E443" i="1" s="1"/>
  <c r="AB442" i="1"/>
  <c r="Y443" i="1" s="1"/>
  <c r="AA443" i="1" s="1"/>
  <c r="J387" i="10"/>
  <c r="F388" i="10" s="1"/>
  <c r="H388" i="10" s="1"/>
  <c r="K388" i="10" s="1"/>
  <c r="G389" i="10" s="1"/>
  <c r="F443" i="1" l="1"/>
  <c r="J388" i="10"/>
  <c r="F389" i="10" s="1"/>
  <c r="I388" i="10"/>
  <c r="E389" i="10" s="1"/>
  <c r="H389" i="10" s="1"/>
  <c r="H443" i="1" l="1"/>
  <c r="E444" i="1" s="1"/>
  <c r="AC443" i="1"/>
  <c r="Z444" i="1" s="1"/>
  <c r="AB443" i="1"/>
  <c r="Y444" i="1" s="1"/>
  <c r="AA444" i="1" s="1"/>
  <c r="S443" i="1"/>
  <c r="P444" i="1" s="1"/>
  <c r="T443" i="1"/>
  <c r="Q444" i="1" s="1"/>
  <c r="G443" i="1"/>
  <c r="D444" i="1" s="1"/>
  <c r="F444" i="1" s="1"/>
  <c r="I389" i="10"/>
  <c r="E390" i="10" s="1"/>
  <c r="K389" i="10"/>
  <c r="G390" i="10" s="1"/>
  <c r="J389" i="10"/>
  <c r="F390" i="10" s="1"/>
  <c r="T444" i="1" l="1"/>
  <c r="Q445" i="1" s="1"/>
  <c r="H444" i="1"/>
  <c r="E445" i="1" s="1"/>
  <c r="AB444" i="1"/>
  <c r="Y445" i="1" s="1"/>
  <c r="S444" i="1"/>
  <c r="P445" i="1" s="1"/>
  <c r="R445" i="1" s="1"/>
  <c r="G444" i="1"/>
  <c r="D445" i="1" s="1"/>
  <c r="F445" i="1" s="1"/>
  <c r="AC444" i="1"/>
  <c r="Z445" i="1" s="1"/>
  <c r="R444" i="1"/>
  <c r="H390" i="10"/>
  <c r="T445" i="1" l="1"/>
  <c r="Q446" i="1" s="1"/>
  <c r="AB445" i="1"/>
  <c r="Y446" i="1" s="1"/>
  <c r="S445" i="1"/>
  <c r="P446" i="1" s="1"/>
  <c r="H445" i="1"/>
  <c r="E446" i="1" s="1"/>
  <c r="G445" i="1"/>
  <c r="D446" i="1" s="1"/>
  <c r="F446" i="1" s="1"/>
  <c r="AC445" i="1"/>
  <c r="Z446" i="1" s="1"/>
  <c r="AA445" i="1"/>
  <c r="K390" i="10"/>
  <c r="G391" i="10" s="1"/>
  <c r="J390" i="10"/>
  <c r="F391" i="10" s="1"/>
  <c r="I390" i="10"/>
  <c r="E391" i="10" s="1"/>
  <c r="H391" i="10" s="1"/>
  <c r="AA446" i="1" l="1"/>
  <c r="H446" i="1"/>
  <c r="E447" i="1" s="1"/>
  <c r="T446" i="1"/>
  <c r="Q447" i="1" s="1"/>
  <c r="S446" i="1"/>
  <c r="P447" i="1" s="1"/>
  <c r="R447" i="1" s="1"/>
  <c r="AC446" i="1"/>
  <c r="Z447" i="1" s="1"/>
  <c r="AB446" i="1"/>
  <c r="Y447" i="1" s="1"/>
  <c r="AA447" i="1" s="1"/>
  <c r="G446" i="1"/>
  <c r="D447" i="1" s="1"/>
  <c r="F447" i="1" s="1"/>
  <c r="R446" i="1"/>
  <c r="J391" i="10"/>
  <c r="F392" i="10" s="1"/>
  <c r="K391" i="10"/>
  <c r="G392" i="10" s="1"/>
  <c r="I391" i="10"/>
  <c r="E392" i="10" s="1"/>
  <c r="AC447" i="1" l="1"/>
  <c r="Z448" i="1" s="1"/>
  <c r="S447" i="1"/>
  <c r="P448" i="1" s="1"/>
  <c r="AB447" i="1"/>
  <c r="Y448" i="1" s="1"/>
  <c r="AA448" i="1" s="1"/>
  <c r="G447" i="1"/>
  <c r="D448" i="1" s="1"/>
  <c r="F448" i="1" s="1"/>
  <c r="H447" i="1"/>
  <c r="E448" i="1" s="1"/>
  <c r="T447" i="1"/>
  <c r="Q448" i="1" s="1"/>
  <c r="H392" i="10"/>
  <c r="AC448" i="1" l="1"/>
  <c r="Z449" i="1" s="1"/>
  <c r="G448" i="1"/>
  <c r="D449" i="1" s="1"/>
  <c r="H448" i="1"/>
  <c r="E449" i="1" s="1"/>
  <c r="S448" i="1"/>
  <c r="P449" i="1" s="1"/>
  <c r="R449" i="1" s="1"/>
  <c r="T448" i="1"/>
  <c r="Q449" i="1" s="1"/>
  <c r="AB448" i="1"/>
  <c r="Y449" i="1" s="1"/>
  <c r="AA449" i="1" s="1"/>
  <c r="R448" i="1"/>
  <c r="I392" i="10"/>
  <c r="E393" i="10" s="1"/>
  <c r="K392" i="10"/>
  <c r="G393" i="10" s="1"/>
  <c r="J392" i="10"/>
  <c r="F393" i="10" s="1"/>
  <c r="F449" i="1" l="1"/>
  <c r="H393" i="10"/>
  <c r="AB449" i="1" l="1"/>
  <c r="Y450" i="1" s="1"/>
  <c r="H449" i="1"/>
  <c r="E450" i="1" s="1"/>
  <c r="AC449" i="1"/>
  <c r="Z450" i="1" s="1"/>
  <c r="G449" i="1"/>
  <c r="D450" i="1" s="1"/>
  <c r="F450" i="1" s="1"/>
  <c r="T449" i="1"/>
  <c r="Q450" i="1" s="1"/>
  <c r="S449" i="1"/>
  <c r="P450" i="1" s="1"/>
  <c r="R450" i="1" s="1"/>
  <c r="I393" i="10"/>
  <c r="E394" i="10" s="1"/>
  <c r="K393" i="10"/>
  <c r="G394" i="10" s="1"/>
  <c r="J393" i="10"/>
  <c r="F394" i="10" s="1"/>
  <c r="AB450" i="1" l="1"/>
  <c r="Y451" i="1" s="1"/>
  <c r="H450" i="1"/>
  <c r="E451" i="1" s="1"/>
  <c r="S450" i="1"/>
  <c r="P451" i="1" s="1"/>
  <c r="AC450" i="1"/>
  <c r="Z451" i="1" s="1"/>
  <c r="T450" i="1"/>
  <c r="Q451" i="1" s="1"/>
  <c r="G450" i="1"/>
  <c r="D451" i="1" s="1"/>
  <c r="F451" i="1" s="1"/>
  <c r="AA450" i="1"/>
  <c r="H394" i="10"/>
  <c r="R451" i="1" l="1"/>
  <c r="H451" i="1"/>
  <c r="E452" i="1" s="1"/>
  <c r="G451" i="1"/>
  <c r="D452" i="1" s="1"/>
  <c r="F452" i="1" s="1"/>
  <c r="AC451" i="1"/>
  <c r="Z452" i="1" s="1"/>
  <c r="S451" i="1"/>
  <c r="P452" i="1" s="1"/>
  <c r="AB451" i="1"/>
  <c r="Y452" i="1" s="1"/>
  <c r="T451" i="1"/>
  <c r="Q452" i="1" s="1"/>
  <c r="AA451" i="1"/>
  <c r="K394" i="10"/>
  <c r="G395" i="10" s="1"/>
  <c r="J394" i="10"/>
  <c r="F395" i="10" s="1"/>
  <c r="I394" i="10"/>
  <c r="E395" i="10" s="1"/>
  <c r="H395" i="10" s="1"/>
  <c r="R452" i="1" l="1"/>
  <c r="AA452" i="1"/>
  <c r="AB452" i="1"/>
  <c r="Y453" i="1" s="1"/>
  <c r="H452" i="1"/>
  <c r="E453" i="1" s="1"/>
  <c r="T452" i="1"/>
  <c r="Q453" i="1" s="1"/>
  <c r="G452" i="1"/>
  <c r="D453" i="1" s="1"/>
  <c r="F453" i="1" s="1"/>
  <c r="S452" i="1"/>
  <c r="P453" i="1" s="1"/>
  <c r="R453" i="1" s="1"/>
  <c r="AC452" i="1"/>
  <c r="Z453" i="1" s="1"/>
  <c r="J395" i="10"/>
  <c r="F396" i="10" s="1"/>
  <c r="K395" i="10"/>
  <c r="G396" i="10" s="1"/>
  <c r="I395" i="10"/>
  <c r="E396" i="10" s="1"/>
  <c r="AA453" i="1" l="1"/>
  <c r="T453" i="1"/>
  <c r="Q454" i="1" s="1"/>
  <c r="H453" i="1"/>
  <c r="E454" i="1" s="1"/>
  <c r="G453" i="1"/>
  <c r="D454" i="1" s="1"/>
  <c r="F454" i="1" s="1"/>
  <c r="AB453" i="1"/>
  <c r="Y454" i="1" s="1"/>
  <c r="AC453" i="1"/>
  <c r="Z454" i="1" s="1"/>
  <c r="S453" i="1"/>
  <c r="P454" i="1" s="1"/>
  <c r="H396" i="10"/>
  <c r="J396" i="10" s="1"/>
  <c r="F397" i="10" s="1"/>
  <c r="AA454" i="1" l="1"/>
  <c r="R454" i="1"/>
  <c r="S454" i="1"/>
  <c r="P455" i="1" s="1"/>
  <c r="AC454" i="1"/>
  <c r="Z455" i="1" s="1"/>
  <c r="H454" i="1"/>
  <c r="E455" i="1" s="1"/>
  <c r="G454" i="1"/>
  <c r="D455" i="1" s="1"/>
  <c r="T454" i="1"/>
  <c r="Q455" i="1" s="1"/>
  <c r="AB454" i="1"/>
  <c r="Y455" i="1" s="1"/>
  <c r="AA455" i="1" s="1"/>
  <c r="K396" i="10"/>
  <c r="G397" i="10" s="1"/>
  <c r="I396" i="10"/>
  <c r="E397" i="10" s="1"/>
  <c r="H397" i="10"/>
  <c r="K397" i="10" s="1"/>
  <c r="G398" i="10" s="1"/>
  <c r="F455" i="1" l="1"/>
  <c r="R455" i="1"/>
  <c r="J397" i="10"/>
  <c r="F398" i="10" s="1"/>
  <c r="I397" i="10"/>
  <c r="E398" i="10" s="1"/>
  <c r="H398" i="10" s="1"/>
  <c r="AC455" i="1" l="1"/>
  <c r="Z456" i="1" s="1"/>
  <c r="H455" i="1"/>
  <c r="E456" i="1" s="1"/>
  <c r="T455" i="1"/>
  <c r="Q456" i="1" s="1"/>
  <c r="S455" i="1"/>
  <c r="P456" i="1" s="1"/>
  <c r="R456" i="1" s="1"/>
  <c r="G455" i="1"/>
  <c r="D456" i="1" s="1"/>
  <c r="F456" i="1" s="1"/>
  <c r="AB455" i="1"/>
  <c r="Y456" i="1" s="1"/>
  <c r="AA456" i="1" s="1"/>
  <c r="I398" i="10"/>
  <c r="E399" i="10" s="1"/>
  <c r="K398" i="10"/>
  <c r="G399" i="10" s="1"/>
  <c r="J398" i="10"/>
  <c r="F399" i="10" s="1"/>
  <c r="AB456" i="1" l="1"/>
  <c r="Y457" i="1" s="1"/>
  <c r="H456" i="1"/>
  <c r="E457" i="1" s="1"/>
  <c r="T456" i="1"/>
  <c r="Q457" i="1" s="1"/>
  <c r="S456" i="1"/>
  <c r="P457" i="1" s="1"/>
  <c r="R457" i="1" s="1"/>
  <c r="G456" i="1"/>
  <c r="D457" i="1" s="1"/>
  <c r="F457" i="1" s="1"/>
  <c r="AC456" i="1"/>
  <c r="Z457" i="1" s="1"/>
  <c r="H399" i="10"/>
  <c r="I399" i="10" s="1"/>
  <c r="E400" i="10" s="1"/>
  <c r="AB457" i="1" l="1"/>
  <c r="Y458" i="1" s="1"/>
  <c r="T457" i="1"/>
  <c r="Q458" i="1" s="1"/>
  <c r="H457" i="1"/>
  <c r="E458" i="1" s="1"/>
  <c r="G457" i="1"/>
  <c r="D458" i="1" s="1"/>
  <c r="F458" i="1" s="1"/>
  <c r="S457" i="1"/>
  <c r="P458" i="1" s="1"/>
  <c r="R458" i="1" s="1"/>
  <c r="AC457" i="1"/>
  <c r="Z458" i="1" s="1"/>
  <c r="K399" i="10"/>
  <c r="G400" i="10" s="1"/>
  <c r="J399" i="10"/>
  <c r="F400" i="10" s="1"/>
  <c r="H400" i="10" s="1"/>
  <c r="AA457" i="1"/>
  <c r="J400" i="10" l="1"/>
  <c r="F401" i="10" s="1"/>
  <c r="K400" i="10"/>
  <c r="G401" i="10" s="1"/>
  <c r="I400" i="10"/>
  <c r="E401" i="10" s="1"/>
  <c r="H401" i="10" s="1"/>
  <c r="S458" i="1"/>
  <c r="P459" i="1" s="1"/>
  <c r="H458" i="1"/>
  <c r="E459" i="1" s="1"/>
  <c r="G458" i="1"/>
  <c r="D459" i="1" s="1"/>
  <c r="F459" i="1" s="1"/>
  <c r="T458" i="1"/>
  <c r="Q459" i="1" s="1"/>
  <c r="AB458" i="1"/>
  <c r="Y459" i="1" s="1"/>
  <c r="AA459" i="1" s="1"/>
  <c r="AC458" i="1"/>
  <c r="Z459" i="1" s="1"/>
  <c r="AA458" i="1"/>
  <c r="T459" i="1" l="1"/>
  <c r="Q460" i="1" s="1"/>
  <c r="AC459" i="1"/>
  <c r="Z460" i="1" s="1"/>
  <c r="AB459" i="1"/>
  <c r="Y460" i="1" s="1"/>
  <c r="AA460" i="1" s="1"/>
  <c r="S459" i="1"/>
  <c r="P460" i="1" s="1"/>
  <c r="R460" i="1" s="1"/>
  <c r="G459" i="1"/>
  <c r="D460" i="1" s="1"/>
  <c r="F460" i="1" s="1"/>
  <c r="H459" i="1"/>
  <c r="E460" i="1" s="1"/>
  <c r="R459" i="1"/>
  <c r="K401" i="10"/>
  <c r="G402" i="10" s="1"/>
  <c r="J401" i="10"/>
  <c r="F402" i="10" s="1"/>
  <c r="I401" i="10"/>
  <c r="E402" i="10" s="1"/>
  <c r="H402" i="10" s="1"/>
  <c r="T460" i="1" l="1"/>
  <c r="Q461" i="1" s="1"/>
  <c r="AC460" i="1"/>
  <c r="Z461" i="1" s="1"/>
  <c r="G460" i="1"/>
  <c r="D461" i="1" s="1"/>
  <c r="S460" i="1"/>
  <c r="P461" i="1" s="1"/>
  <c r="R461" i="1" s="1"/>
  <c r="H460" i="1"/>
  <c r="E461" i="1" s="1"/>
  <c r="AB460" i="1"/>
  <c r="Y461" i="1" s="1"/>
  <c r="AA461" i="1" s="1"/>
  <c r="J402" i="10"/>
  <c r="F403" i="10" s="1"/>
  <c r="K402" i="10"/>
  <c r="G403" i="10" s="1"/>
  <c r="I402" i="10"/>
  <c r="E403" i="10" s="1"/>
  <c r="F461" i="1" l="1"/>
  <c r="H403" i="10"/>
  <c r="J403" i="10" s="1"/>
  <c r="F404" i="10" s="1"/>
  <c r="K403" i="10" l="1"/>
  <c r="G404" i="10" s="1"/>
  <c r="AC461" i="1"/>
  <c r="Z462" i="1" s="1"/>
  <c r="AB461" i="1"/>
  <c r="Y462" i="1" s="1"/>
  <c r="AA462" i="1" s="1"/>
  <c r="T461" i="1"/>
  <c r="Q462" i="1" s="1"/>
  <c r="G461" i="1"/>
  <c r="D462" i="1" s="1"/>
  <c r="S461" i="1"/>
  <c r="P462" i="1" s="1"/>
  <c r="H461" i="1"/>
  <c r="E462" i="1" s="1"/>
  <c r="I403" i="10"/>
  <c r="E404" i="10" s="1"/>
  <c r="H404" i="10"/>
  <c r="R462" i="1" l="1"/>
  <c r="F462" i="1"/>
  <c r="K404" i="10"/>
  <c r="G405" i="10" s="1"/>
  <c r="J404" i="10"/>
  <c r="F405" i="10" s="1"/>
  <c r="I404" i="10"/>
  <c r="E405" i="10" s="1"/>
  <c r="AC462" i="1" l="1"/>
  <c r="Z463" i="1" s="1"/>
  <c r="AB462" i="1"/>
  <c r="Y463" i="1" s="1"/>
  <c r="AA463" i="1" s="1"/>
  <c r="S462" i="1"/>
  <c r="P463" i="1" s="1"/>
  <c r="H462" i="1"/>
  <c r="E463" i="1" s="1"/>
  <c r="G462" i="1"/>
  <c r="D463" i="1" s="1"/>
  <c r="F463" i="1" s="1"/>
  <c r="T462" i="1"/>
  <c r="Q463" i="1" s="1"/>
  <c r="H405" i="10"/>
  <c r="R463" i="1" l="1"/>
  <c r="H463" i="1"/>
  <c r="E464" i="1" s="1"/>
  <c r="G463" i="1"/>
  <c r="D464" i="1" s="1"/>
  <c r="F464" i="1" s="1"/>
  <c r="S463" i="1"/>
  <c r="P464" i="1" s="1"/>
  <c r="AB463" i="1"/>
  <c r="Y464" i="1" s="1"/>
  <c r="T463" i="1"/>
  <c r="Q464" i="1" s="1"/>
  <c r="AC463" i="1"/>
  <c r="Z464" i="1" s="1"/>
  <c r="I405" i="10"/>
  <c r="E406" i="10" s="1"/>
  <c r="J405" i="10"/>
  <c r="F406" i="10" s="1"/>
  <c r="K405" i="10"/>
  <c r="G406" i="10" s="1"/>
  <c r="AC464" i="1" l="1"/>
  <c r="Z465" i="1" s="1"/>
  <c r="S464" i="1"/>
  <c r="P465" i="1" s="1"/>
  <c r="G464" i="1"/>
  <c r="D465" i="1" s="1"/>
  <c r="AB464" i="1"/>
  <c r="Y465" i="1" s="1"/>
  <c r="AA465" i="1" s="1"/>
  <c r="T464" i="1"/>
  <c r="Q465" i="1" s="1"/>
  <c r="H464" i="1"/>
  <c r="E465" i="1" s="1"/>
  <c r="R464" i="1"/>
  <c r="AA464" i="1"/>
  <c r="H406" i="10"/>
  <c r="I406" i="10" s="1"/>
  <c r="E407" i="10" s="1"/>
  <c r="F465" i="1" l="1"/>
  <c r="R465" i="1"/>
  <c r="J406" i="10"/>
  <c r="F407" i="10" s="1"/>
  <c r="K406" i="10"/>
  <c r="G407" i="10" s="1"/>
  <c r="H407" i="10"/>
  <c r="AB465" i="1" l="1"/>
  <c r="Y466" i="1" s="1"/>
  <c r="T465" i="1"/>
  <c r="Q466" i="1" s="1"/>
  <c r="H465" i="1"/>
  <c r="E466" i="1" s="1"/>
  <c r="S465" i="1"/>
  <c r="P466" i="1" s="1"/>
  <c r="R466" i="1" s="1"/>
  <c r="G465" i="1"/>
  <c r="D466" i="1" s="1"/>
  <c r="F466" i="1" s="1"/>
  <c r="AC465" i="1"/>
  <c r="Z466" i="1" s="1"/>
  <c r="I407" i="10"/>
  <c r="E408" i="10" s="1"/>
  <c r="K407" i="10"/>
  <c r="G408" i="10" s="1"/>
  <c r="J407" i="10"/>
  <c r="F408" i="10" s="1"/>
  <c r="H466" i="1" l="1"/>
  <c r="E467" i="1" s="1"/>
  <c r="T466" i="1"/>
  <c r="Q467" i="1" s="1"/>
  <c r="S466" i="1"/>
  <c r="P467" i="1" s="1"/>
  <c r="R467" i="1" s="1"/>
  <c r="AB466" i="1"/>
  <c r="Y467" i="1" s="1"/>
  <c r="G466" i="1"/>
  <c r="D467" i="1" s="1"/>
  <c r="F467" i="1" s="1"/>
  <c r="AC466" i="1"/>
  <c r="Z467" i="1" s="1"/>
  <c r="AA466" i="1"/>
  <c r="H408" i="10"/>
  <c r="I408" i="10" s="1"/>
  <c r="E409" i="10" s="1"/>
  <c r="AA467" i="1" l="1"/>
  <c r="K408" i="10"/>
  <c r="G409" i="10" s="1"/>
  <c r="J408" i="10"/>
  <c r="F409" i="10" s="1"/>
  <c r="H409" i="10" s="1"/>
  <c r="AB467" i="1"/>
  <c r="Y468" i="1" s="1"/>
  <c r="H467" i="1"/>
  <c r="E468" i="1" s="1"/>
  <c r="T467" i="1"/>
  <c r="Q468" i="1" s="1"/>
  <c r="G467" i="1"/>
  <c r="D468" i="1" s="1"/>
  <c r="F468" i="1" s="1"/>
  <c r="S467" i="1"/>
  <c r="P468" i="1" s="1"/>
  <c r="R468" i="1" s="1"/>
  <c r="AC467" i="1"/>
  <c r="Z468" i="1" s="1"/>
  <c r="AB468" i="1" l="1"/>
  <c r="Y469" i="1" s="1"/>
  <c r="S468" i="1"/>
  <c r="P469" i="1" s="1"/>
  <c r="G468" i="1"/>
  <c r="D469" i="1" s="1"/>
  <c r="T468" i="1"/>
  <c r="Q469" i="1" s="1"/>
  <c r="H468" i="1"/>
  <c r="E469" i="1" s="1"/>
  <c r="AC468" i="1"/>
  <c r="Z469" i="1" s="1"/>
  <c r="AA468" i="1"/>
  <c r="K409" i="10"/>
  <c r="G410" i="10" s="1"/>
  <c r="I409" i="10"/>
  <c r="E410" i="10" s="1"/>
  <c r="J409" i="10"/>
  <c r="F410" i="10" s="1"/>
  <c r="F469" i="1" l="1"/>
  <c r="R469" i="1"/>
  <c r="AA469" i="1"/>
  <c r="H410" i="10"/>
  <c r="J410" i="10" s="1"/>
  <c r="F411" i="10" s="1"/>
  <c r="K410" i="10"/>
  <c r="G411" i="10" s="1"/>
  <c r="I410" i="10"/>
  <c r="E411" i="10" s="1"/>
  <c r="H411" i="10" s="1"/>
  <c r="S469" i="1" l="1"/>
  <c r="P470" i="1" s="1"/>
  <c r="AC469" i="1"/>
  <c r="Z470" i="1" s="1"/>
  <c r="AB469" i="1"/>
  <c r="Y470" i="1" s="1"/>
  <c r="AA470" i="1" s="1"/>
  <c r="G469" i="1"/>
  <c r="D470" i="1" s="1"/>
  <c r="H469" i="1"/>
  <c r="E470" i="1" s="1"/>
  <c r="T469" i="1"/>
  <c r="Q470" i="1" s="1"/>
  <c r="R470" i="1" s="1"/>
  <c r="I411" i="10"/>
  <c r="E412" i="10" s="1"/>
  <c r="J411" i="10"/>
  <c r="F412" i="10" s="1"/>
  <c r="K411" i="10"/>
  <c r="G412" i="10" s="1"/>
  <c r="F470" i="1" l="1"/>
  <c r="H412" i="10"/>
  <c r="G470" i="1" l="1"/>
  <c r="D471" i="1" s="1"/>
  <c r="S470" i="1"/>
  <c r="P471" i="1" s="1"/>
  <c r="R471" i="1" s="1"/>
  <c r="T470" i="1"/>
  <c r="Q471" i="1" s="1"/>
  <c r="AC470" i="1"/>
  <c r="Z471" i="1" s="1"/>
  <c r="AB470" i="1"/>
  <c r="Y471" i="1" s="1"/>
  <c r="AA471" i="1" s="1"/>
  <c r="H470" i="1"/>
  <c r="E471" i="1" s="1"/>
  <c r="I412" i="10"/>
  <c r="E413" i="10" s="1"/>
  <c r="H413" i="10" s="1"/>
  <c r="K412" i="10"/>
  <c r="G413" i="10" s="1"/>
  <c r="J412" i="10"/>
  <c r="F413" i="10" s="1"/>
  <c r="F471" i="1" l="1"/>
  <c r="J413" i="10"/>
  <c r="F414" i="10" s="1"/>
  <c r="K413" i="10"/>
  <c r="G414" i="10" s="1"/>
  <c r="I413" i="10"/>
  <c r="E414" i="10" s="1"/>
  <c r="H414" i="10" s="1"/>
  <c r="H471" i="1" l="1"/>
  <c r="E472" i="1" s="1"/>
  <c r="AC471" i="1"/>
  <c r="Z472" i="1" s="1"/>
  <c r="G471" i="1"/>
  <c r="D472" i="1" s="1"/>
  <c r="F472" i="1" s="1"/>
  <c r="T471" i="1"/>
  <c r="Q472" i="1" s="1"/>
  <c r="AB471" i="1"/>
  <c r="Y472" i="1" s="1"/>
  <c r="AA472" i="1" s="1"/>
  <c r="S471" i="1"/>
  <c r="P472" i="1" s="1"/>
  <c r="R472" i="1" s="1"/>
  <c r="I414" i="10"/>
  <c r="E415" i="10" s="1"/>
  <c r="J414" i="10"/>
  <c r="F415" i="10" s="1"/>
  <c r="K414" i="10"/>
  <c r="G415" i="10" s="1"/>
  <c r="AB472" i="1" l="1"/>
  <c r="Y473" i="1" s="1"/>
  <c r="AA473" i="1" s="1"/>
  <c r="T472" i="1"/>
  <c r="Q473" i="1" s="1"/>
  <c r="AC472" i="1"/>
  <c r="Z473" i="1" s="1"/>
  <c r="G472" i="1"/>
  <c r="D473" i="1" s="1"/>
  <c r="F473" i="1" s="1"/>
  <c r="H472" i="1"/>
  <c r="E473" i="1" s="1"/>
  <c r="S472" i="1"/>
  <c r="P473" i="1" s="1"/>
  <c r="R473" i="1" s="1"/>
  <c r="H415" i="10"/>
  <c r="G473" i="1" l="1"/>
  <c r="D474" i="1" s="1"/>
  <c r="AB473" i="1"/>
  <c r="Y474" i="1" s="1"/>
  <c r="S473" i="1"/>
  <c r="P474" i="1" s="1"/>
  <c r="T473" i="1"/>
  <c r="Q474" i="1" s="1"/>
  <c r="AC473" i="1"/>
  <c r="Z474" i="1" s="1"/>
  <c r="H473" i="1"/>
  <c r="E474" i="1" s="1"/>
  <c r="J415" i="10"/>
  <c r="F416" i="10" s="1"/>
  <c r="I415" i="10"/>
  <c r="E416" i="10" s="1"/>
  <c r="H416" i="10" s="1"/>
  <c r="K415" i="10"/>
  <c r="G416" i="10" s="1"/>
  <c r="AA474" i="1" l="1"/>
  <c r="R474" i="1"/>
  <c r="F474" i="1"/>
  <c r="J416" i="10"/>
  <c r="F417" i="10" s="1"/>
  <c r="K416" i="10"/>
  <c r="G417" i="10" s="1"/>
  <c r="I416" i="10"/>
  <c r="E417" i="10" s="1"/>
  <c r="H417" i="10" s="1"/>
  <c r="H474" i="1" l="1"/>
  <c r="E475" i="1" s="1"/>
  <c r="AB474" i="1"/>
  <c r="Y475" i="1" s="1"/>
  <c r="S474" i="1"/>
  <c r="P475" i="1" s="1"/>
  <c r="AC474" i="1"/>
  <c r="Z475" i="1" s="1"/>
  <c r="T474" i="1"/>
  <c r="Q475" i="1" s="1"/>
  <c r="G474" i="1"/>
  <c r="D475" i="1" s="1"/>
  <c r="F475" i="1" s="1"/>
  <c r="K417" i="10"/>
  <c r="G418" i="10" s="1"/>
  <c r="I417" i="10"/>
  <c r="E418" i="10" s="1"/>
  <c r="J417" i="10"/>
  <c r="F418" i="10" s="1"/>
  <c r="T475" i="1" l="1"/>
  <c r="Q476" i="1" s="1"/>
  <c r="AC475" i="1"/>
  <c r="Z476" i="1" s="1"/>
  <c r="S475" i="1"/>
  <c r="P476" i="1" s="1"/>
  <c r="G475" i="1"/>
  <c r="D476" i="1" s="1"/>
  <c r="AB475" i="1"/>
  <c r="Y476" i="1" s="1"/>
  <c r="AA476" i="1" s="1"/>
  <c r="H475" i="1"/>
  <c r="E476" i="1" s="1"/>
  <c r="R475" i="1"/>
  <c r="AA475" i="1"/>
  <c r="H418" i="10"/>
  <c r="F476" i="1" l="1"/>
  <c r="R476" i="1"/>
  <c r="I418" i="10"/>
  <c r="E419" i="10" s="1"/>
  <c r="J418" i="10"/>
  <c r="F419" i="10" s="1"/>
  <c r="K418" i="10"/>
  <c r="G419" i="10" s="1"/>
  <c r="S476" i="1" l="1"/>
  <c r="P477" i="1" s="1"/>
  <c r="H476" i="1"/>
  <c r="E477" i="1" s="1"/>
  <c r="G476" i="1"/>
  <c r="D477" i="1" s="1"/>
  <c r="F477" i="1" s="1"/>
  <c r="AB476" i="1"/>
  <c r="Y477" i="1" s="1"/>
  <c r="AC476" i="1"/>
  <c r="Z477" i="1" s="1"/>
  <c r="T476" i="1"/>
  <c r="Q477" i="1" s="1"/>
  <c r="H419" i="10"/>
  <c r="AA477" i="1" l="1"/>
  <c r="S477" i="1"/>
  <c r="P478" i="1" s="1"/>
  <c r="AC477" i="1"/>
  <c r="Z478" i="1" s="1"/>
  <c r="AB477" i="1"/>
  <c r="Y478" i="1" s="1"/>
  <c r="AA478" i="1" s="1"/>
  <c r="T477" i="1"/>
  <c r="Q478" i="1" s="1"/>
  <c r="R478" i="1" s="1"/>
  <c r="H477" i="1"/>
  <c r="E478" i="1" s="1"/>
  <c r="G477" i="1"/>
  <c r="D478" i="1" s="1"/>
  <c r="F478" i="1" s="1"/>
  <c r="R477" i="1"/>
  <c r="I419" i="10"/>
  <c r="E420" i="10" s="1"/>
  <c r="J419" i="10"/>
  <c r="F420" i="10" s="1"/>
  <c r="K419" i="10"/>
  <c r="G420" i="10" s="1"/>
  <c r="H478" i="1" l="1"/>
  <c r="E479" i="1" s="1"/>
  <c r="AB478" i="1"/>
  <c r="Y479" i="1" s="1"/>
  <c r="AC478" i="1"/>
  <c r="Z479" i="1" s="1"/>
  <c r="G478" i="1"/>
  <c r="D479" i="1" s="1"/>
  <c r="F479" i="1" s="1"/>
  <c r="S478" i="1"/>
  <c r="P479" i="1" s="1"/>
  <c r="R479" i="1" s="1"/>
  <c r="T478" i="1"/>
  <c r="Q479" i="1" s="1"/>
  <c r="H420" i="10"/>
  <c r="J420" i="10" s="1"/>
  <c r="F421" i="10" s="1"/>
  <c r="K420" i="10" l="1"/>
  <c r="G421" i="10" s="1"/>
  <c r="H421" i="10" s="1"/>
  <c r="AB479" i="1"/>
  <c r="Y480" i="1" s="1"/>
  <c r="AA480" i="1" s="1"/>
  <c r="H479" i="1"/>
  <c r="E480" i="1" s="1"/>
  <c r="T479" i="1"/>
  <c r="Q480" i="1" s="1"/>
  <c r="G479" i="1"/>
  <c r="D480" i="1" s="1"/>
  <c r="F480" i="1" s="1"/>
  <c r="S479" i="1"/>
  <c r="P480" i="1" s="1"/>
  <c r="R480" i="1" s="1"/>
  <c r="AC479" i="1"/>
  <c r="Z480" i="1" s="1"/>
  <c r="AA479" i="1"/>
  <c r="I420" i="10"/>
  <c r="E421" i="10" s="1"/>
  <c r="K421" i="10" l="1"/>
  <c r="G422" i="10" s="1"/>
  <c r="J421" i="10"/>
  <c r="F422" i="10" s="1"/>
  <c r="I421" i="10"/>
  <c r="E422" i="10" s="1"/>
  <c r="H422" i="10" s="1"/>
  <c r="AC480" i="1"/>
  <c r="Z481" i="1" s="1"/>
  <c r="H480" i="1"/>
  <c r="E481" i="1" s="1"/>
  <c r="AB480" i="1"/>
  <c r="Y481" i="1" s="1"/>
  <c r="AA481" i="1" s="1"/>
  <c r="S480" i="1"/>
  <c r="P481" i="1" s="1"/>
  <c r="R481" i="1" s="1"/>
  <c r="G480" i="1"/>
  <c r="D481" i="1" s="1"/>
  <c r="F481" i="1" s="1"/>
  <c r="T480" i="1"/>
  <c r="Q481" i="1" s="1"/>
  <c r="J422" i="10"/>
  <c r="F423" i="10" s="1"/>
  <c r="I422" i="10"/>
  <c r="E423" i="10" s="1"/>
  <c r="K422" i="10"/>
  <c r="G423" i="10" s="1"/>
  <c r="AC481" i="1" l="1"/>
  <c r="Z482" i="1" s="1"/>
  <c r="T481" i="1"/>
  <c r="Q482" i="1" s="1"/>
  <c r="H481" i="1"/>
  <c r="E482" i="1" s="1"/>
  <c r="G481" i="1"/>
  <c r="D482" i="1" s="1"/>
  <c r="F482" i="1" s="1"/>
  <c r="AB481" i="1"/>
  <c r="Y482" i="1" s="1"/>
  <c r="S481" i="1"/>
  <c r="P482" i="1" s="1"/>
  <c r="R482" i="1" s="1"/>
  <c r="H423" i="10"/>
  <c r="AA482" i="1" l="1"/>
  <c r="H482" i="1"/>
  <c r="E483" i="1" s="1"/>
  <c r="G482" i="1"/>
  <c r="D483" i="1" s="1"/>
  <c r="F483" i="1" s="1"/>
  <c r="AB482" i="1"/>
  <c r="Y483" i="1" s="1"/>
  <c r="T482" i="1"/>
  <c r="Q483" i="1" s="1"/>
  <c r="S482" i="1"/>
  <c r="P483" i="1" s="1"/>
  <c r="R483" i="1" s="1"/>
  <c r="AC482" i="1"/>
  <c r="Z483" i="1" s="1"/>
  <c r="K423" i="10"/>
  <c r="G424" i="10" s="1"/>
  <c r="J423" i="10"/>
  <c r="F424" i="10" s="1"/>
  <c r="I423" i="10"/>
  <c r="E424" i="10" s="1"/>
  <c r="AA483" i="1" l="1"/>
  <c r="G483" i="1"/>
  <c r="D484" i="1" s="1"/>
  <c r="H483" i="1"/>
  <c r="E484" i="1" s="1"/>
  <c r="S483" i="1"/>
  <c r="P484" i="1" s="1"/>
  <c r="AB483" i="1"/>
  <c r="Y484" i="1" s="1"/>
  <c r="AC483" i="1"/>
  <c r="Z484" i="1" s="1"/>
  <c r="T483" i="1"/>
  <c r="Q484" i="1" s="1"/>
  <c r="H424" i="10"/>
  <c r="K424" i="10" s="1"/>
  <c r="G425" i="10" s="1"/>
  <c r="J424" i="10"/>
  <c r="F425" i="10" s="1"/>
  <c r="AA484" i="1" l="1"/>
  <c r="I424" i="10"/>
  <c r="E425" i="10" s="1"/>
  <c r="H425" i="10" s="1"/>
  <c r="R484" i="1"/>
  <c r="F484" i="1"/>
  <c r="J425" i="10"/>
  <c r="F426" i="10" s="1"/>
  <c r="I425" i="10"/>
  <c r="E426" i="10" s="1"/>
  <c r="K425" i="10"/>
  <c r="G426" i="10" s="1"/>
  <c r="S484" i="1" l="1"/>
  <c r="P485" i="1" s="1"/>
  <c r="G484" i="1"/>
  <c r="D485" i="1" s="1"/>
  <c r="AB484" i="1"/>
  <c r="Y485" i="1" s="1"/>
  <c r="T484" i="1"/>
  <c r="Q485" i="1" s="1"/>
  <c r="AC484" i="1"/>
  <c r="Z485" i="1" s="1"/>
  <c r="H484" i="1"/>
  <c r="E485" i="1" s="1"/>
  <c r="H426" i="10"/>
  <c r="F485" i="1" l="1"/>
  <c r="AA485" i="1"/>
  <c r="R485" i="1"/>
  <c r="I426" i="10"/>
  <c r="E427" i="10" s="1"/>
  <c r="H427" i="10" s="1"/>
  <c r="J426" i="10"/>
  <c r="F427" i="10" s="1"/>
  <c r="K426" i="10"/>
  <c r="G427" i="10" s="1"/>
  <c r="AC485" i="1" l="1"/>
  <c r="Z486" i="1" s="1"/>
  <c r="T485" i="1"/>
  <c r="Q486" i="1" s="1"/>
  <c r="AB485" i="1"/>
  <c r="Y486" i="1" s="1"/>
  <c r="AA486" i="1" s="1"/>
  <c r="G485" i="1"/>
  <c r="D486" i="1" s="1"/>
  <c r="S485" i="1"/>
  <c r="P486" i="1" s="1"/>
  <c r="R486" i="1" s="1"/>
  <c r="H485" i="1"/>
  <c r="E486" i="1" s="1"/>
  <c r="I427" i="10"/>
  <c r="E428" i="10" s="1"/>
  <c r="K427" i="10"/>
  <c r="G428" i="10" s="1"/>
  <c r="J427" i="10"/>
  <c r="F428" i="10" s="1"/>
  <c r="F486" i="1" l="1"/>
  <c r="H428" i="10"/>
  <c r="H486" i="1" l="1"/>
  <c r="E487" i="1" s="1"/>
  <c r="AC486" i="1"/>
  <c r="Z487" i="1" s="1"/>
  <c r="AB486" i="1"/>
  <c r="Y487" i="1" s="1"/>
  <c r="S486" i="1"/>
  <c r="P487" i="1" s="1"/>
  <c r="G486" i="1"/>
  <c r="D487" i="1" s="1"/>
  <c r="F487" i="1" s="1"/>
  <c r="T486" i="1"/>
  <c r="Q487" i="1" s="1"/>
  <c r="I428" i="10"/>
  <c r="E429" i="10" s="1"/>
  <c r="J428" i="10"/>
  <c r="F429" i="10" s="1"/>
  <c r="K428" i="10"/>
  <c r="G429" i="10" s="1"/>
  <c r="R487" i="1" l="1"/>
  <c r="AC487" i="1"/>
  <c r="Z488" i="1" s="1"/>
  <c r="G487" i="1"/>
  <c r="D488" i="1" s="1"/>
  <c r="T487" i="1"/>
  <c r="Q488" i="1" s="1"/>
  <c r="H487" i="1"/>
  <c r="E488" i="1" s="1"/>
  <c r="AB487" i="1"/>
  <c r="Y488" i="1" s="1"/>
  <c r="AA488" i="1" s="1"/>
  <c r="S487" i="1"/>
  <c r="P488" i="1" s="1"/>
  <c r="R488" i="1" s="1"/>
  <c r="AA487" i="1"/>
  <c r="H429" i="10"/>
  <c r="F488" i="1" l="1"/>
  <c r="J429" i="10"/>
  <c r="F430" i="10" s="1"/>
  <c r="K429" i="10"/>
  <c r="G430" i="10" s="1"/>
  <c r="I429" i="10"/>
  <c r="E430" i="10" s="1"/>
  <c r="S488" i="1" l="1"/>
  <c r="P489" i="1" s="1"/>
  <c r="R489" i="1" s="1"/>
  <c r="AB488" i="1"/>
  <c r="Y489" i="1" s="1"/>
  <c r="G488" i="1"/>
  <c r="D489" i="1" s="1"/>
  <c r="F489" i="1" s="1"/>
  <c r="T488" i="1"/>
  <c r="Q489" i="1" s="1"/>
  <c r="H488" i="1"/>
  <c r="E489" i="1" s="1"/>
  <c r="AC488" i="1"/>
  <c r="Z489" i="1" s="1"/>
  <c r="H430" i="10"/>
  <c r="H489" i="1" l="1"/>
  <c r="E490" i="1" s="1"/>
  <c r="G489" i="1"/>
  <c r="D490" i="1" s="1"/>
  <c r="F490" i="1" s="1"/>
  <c r="T489" i="1"/>
  <c r="Q490" i="1" s="1"/>
  <c r="S489" i="1"/>
  <c r="P490" i="1" s="1"/>
  <c r="R490" i="1" s="1"/>
  <c r="AC489" i="1"/>
  <c r="Z490" i="1" s="1"/>
  <c r="AB489" i="1"/>
  <c r="Y490" i="1" s="1"/>
  <c r="AA490" i="1" s="1"/>
  <c r="AA489" i="1"/>
  <c r="J430" i="10"/>
  <c r="F431" i="10" s="1"/>
  <c r="I430" i="10"/>
  <c r="E431" i="10" s="1"/>
  <c r="K430" i="10"/>
  <c r="G431" i="10" s="1"/>
  <c r="AC490" i="1" l="1"/>
  <c r="Z491" i="1" s="1"/>
  <c r="H490" i="1"/>
  <c r="E491" i="1" s="1"/>
  <c r="AB490" i="1"/>
  <c r="Y491" i="1" s="1"/>
  <c r="S490" i="1"/>
  <c r="P491" i="1" s="1"/>
  <c r="T490" i="1"/>
  <c r="Q491" i="1" s="1"/>
  <c r="G490" i="1"/>
  <c r="D491" i="1" s="1"/>
  <c r="F491" i="1" s="1"/>
  <c r="H431" i="10"/>
  <c r="K431" i="10" s="1"/>
  <c r="G432" i="10" s="1"/>
  <c r="J431" i="10" l="1"/>
  <c r="F432" i="10" s="1"/>
  <c r="R491" i="1"/>
  <c r="AA491" i="1"/>
  <c r="I431" i="10"/>
  <c r="E432" i="10" s="1"/>
  <c r="H491" i="1"/>
  <c r="E492" i="1" s="1"/>
  <c r="G491" i="1"/>
  <c r="D492" i="1" s="1"/>
  <c r="F492" i="1" s="1"/>
  <c r="T491" i="1"/>
  <c r="Q492" i="1" s="1"/>
  <c r="AB491" i="1"/>
  <c r="Y492" i="1" s="1"/>
  <c r="AC491" i="1"/>
  <c r="Z492" i="1" s="1"/>
  <c r="S491" i="1"/>
  <c r="P492" i="1" s="1"/>
  <c r="T492" i="1" l="1"/>
  <c r="Q493" i="1" s="1"/>
  <c r="H492" i="1"/>
  <c r="E493" i="1" s="1"/>
  <c r="G492" i="1"/>
  <c r="D493" i="1" s="1"/>
  <c r="F493" i="1" s="1"/>
  <c r="AB492" i="1"/>
  <c r="Y493" i="1" s="1"/>
  <c r="AC492" i="1"/>
  <c r="Z493" i="1" s="1"/>
  <c r="S492" i="1"/>
  <c r="P493" i="1" s="1"/>
  <c r="AA492" i="1"/>
  <c r="H432" i="10"/>
  <c r="R492" i="1"/>
  <c r="J432" i="10" l="1"/>
  <c r="F433" i="10" s="1"/>
  <c r="K432" i="10"/>
  <c r="G433" i="10" s="1"/>
  <c r="I432" i="10"/>
  <c r="E433" i="10" s="1"/>
  <c r="S493" i="1"/>
  <c r="P494" i="1" s="1"/>
  <c r="AC493" i="1"/>
  <c r="Z494" i="1" s="1"/>
  <c r="G493" i="1"/>
  <c r="D494" i="1" s="1"/>
  <c r="T493" i="1"/>
  <c r="Q494" i="1" s="1"/>
  <c r="H493" i="1"/>
  <c r="E494" i="1" s="1"/>
  <c r="AB493" i="1"/>
  <c r="Y494" i="1" s="1"/>
  <c r="R493" i="1"/>
  <c r="AA493" i="1"/>
  <c r="F494" i="1" l="1"/>
  <c r="R494" i="1"/>
  <c r="H433" i="10"/>
  <c r="AA494" i="1"/>
  <c r="I433" i="10" l="1"/>
  <c r="E434" i="10" s="1"/>
  <c r="J433" i="10"/>
  <c r="F434" i="10" s="1"/>
  <c r="K433" i="10"/>
  <c r="G434" i="10" s="1"/>
  <c r="T494" i="1"/>
  <c r="Q495" i="1" s="1"/>
  <c r="AC494" i="1"/>
  <c r="Z495" i="1" s="1"/>
  <c r="H494" i="1"/>
  <c r="E495" i="1" s="1"/>
  <c r="G494" i="1"/>
  <c r="D495" i="1" s="1"/>
  <c r="F495" i="1" s="1"/>
  <c r="AB494" i="1"/>
  <c r="Y495" i="1" s="1"/>
  <c r="AA495" i="1" s="1"/>
  <c r="S494" i="1"/>
  <c r="P495" i="1" s="1"/>
  <c r="AC495" i="1" l="1"/>
  <c r="Z496" i="1" s="1"/>
  <c r="AB495" i="1"/>
  <c r="Y496" i="1" s="1"/>
  <c r="AA496" i="1" s="1"/>
  <c r="S495" i="1"/>
  <c r="P496" i="1" s="1"/>
  <c r="T495" i="1"/>
  <c r="Q496" i="1" s="1"/>
  <c r="G495" i="1"/>
  <c r="D496" i="1" s="1"/>
  <c r="H495" i="1"/>
  <c r="E496" i="1" s="1"/>
  <c r="R495" i="1"/>
  <c r="H434" i="10"/>
  <c r="J434" i="10" l="1"/>
  <c r="F435" i="10" s="1"/>
  <c r="I434" i="10"/>
  <c r="E435" i="10" s="1"/>
  <c r="H435" i="10" s="1"/>
  <c r="K434" i="10"/>
  <c r="G435" i="10" s="1"/>
  <c r="F496" i="1"/>
  <c r="R496" i="1"/>
  <c r="I435" i="10" l="1"/>
  <c r="E436" i="10" s="1"/>
  <c r="J435" i="10"/>
  <c r="F436" i="10" s="1"/>
  <c r="K435" i="10"/>
  <c r="G436" i="10" s="1"/>
  <c r="S496" i="1"/>
  <c r="P497" i="1" s="1"/>
  <c r="R497" i="1" s="1"/>
  <c r="T496" i="1"/>
  <c r="Q497" i="1" s="1"/>
  <c r="AB496" i="1"/>
  <c r="Y497" i="1" s="1"/>
  <c r="AC496" i="1"/>
  <c r="Z497" i="1" s="1"/>
  <c r="G496" i="1"/>
  <c r="D497" i="1" s="1"/>
  <c r="F497" i="1" s="1"/>
  <c r="H496" i="1"/>
  <c r="E497" i="1" s="1"/>
  <c r="H497" i="1" l="1"/>
  <c r="E498" i="1" s="1"/>
  <c r="G497" i="1"/>
  <c r="D498" i="1" s="1"/>
  <c r="F498" i="1" s="1"/>
  <c r="AC497" i="1"/>
  <c r="Z498" i="1" s="1"/>
  <c r="S497" i="1"/>
  <c r="P498" i="1" s="1"/>
  <c r="AB497" i="1"/>
  <c r="Y498" i="1" s="1"/>
  <c r="AA498" i="1" s="1"/>
  <c r="T497" i="1"/>
  <c r="Q498" i="1" s="1"/>
  <c r="AA497" i="1"/>
  <c r="H436" i="10"/>
  <c r="K436" i="10" l="1"/>
  <c r="G437" i="10" s="1"/>
  <c r="J436" i="10"/>
  <c r="F437" i="10" s="1"/>
  <c r="I436" i="10"/>
  <c r="E437" i="10" s="1"/>
  <c r="H437" i="10" s="1"/>
  <c r="T498" i="1"/>
  <c r="Q499" i="1" s="1"/>
  <c r="S498" i="1"/>
  <c r="P499" i="1" s="1"/>
  <c r="R499" i="1" s="1"/>
  <c r="AC498" i="1"/>
  <c r="Z499" i="1" s="1"/>
  <c r="H498" i="1"/>
  <c r="E499" i="1" s="1"/>
  <c r="AB498" i="1"/>
  <c r="Y499" i="1" s="1"/>
  <c r="G498" i="1"/>
  <c r="D499" i="1" s="1"/>
  <c r="R498" i="1"/>
  <c r="K437" i="10" l="1"/>
  <c r="G438" i="10" s="1"/>
  <c r="I437" i="10"/>
  <c r="E438" i="10" s="1"/>
  <c r="J437" i="10"/>
  <c r="F438" i="10" s="1"/>
  <c r="AA499" i="1"/>
  <c r="F499" i="1"/>
  <c r="AB499" i="1" l="1"/>
  <c r="Y500" i="1" s="1"/>
  <c r="AC499" i="1"/>
  <c r="Z500" i="1" s="1"/>
  <c r="G499" i="1"/>
  <c r="D500" i="1" s="1"/>
  <c r="T499" i="1"/>
  <c r="Q500" i="1" s="1"/>
  <c r="H499" i="1"/>
  <c r="E500" i="1" s="1"/>
  <c r="S499" i="1"/>
  <c r="P500" i="1" s="1"/>
  <c r="R500" i="1" s="1"/>
  <c r="H438" i="10"/>
  <c r="I438" i="10" l="1"/>
  <c r="E439" i="10" s="1"/>
  <c r="K438" i="10"/>
  <c r="G439" i="10" s="1"/>
  <c r="J438" i="10"/>
  <c r="F439" i="10" s="1"/>
  <c r="F500" i="1"/>
  <c r="AA500" i="1"/>
  <c r="AC500" i="1" l="1"/>
  <c r="Z501" i="1" s="1"/>
  <c r="G500" i="1"/>
  <c r="D501" i="1" s="1"/>
  <c r="T500" i="1"/>
  <c r="Q501" i="1" s="1"/>
  <c r="AB500" i="1"/>
  <c r="Y501" i="1" s="1"/>
  <c r="AA501" i="1" s="1"/>
  <c r="H500" i="1"/>
  <c r="E501" i="1" s="1"/>
  <c r="S500" i="1"/>
  <c r="P501" i="1" s="1"/>
  <c r="R501" i="1" s="1"/>
  <c r="H439" i="10"/>
  <c r="K439" i="10" l="1"/>
  <c r="G440" i="10" s="1"/>
  <c r="J439" i="10"/>
  <c r="F440" i="10" s="1"/>
  <c r="I439" i="10"/>
  <c r="E440" i="10" s="1"/>
  <c r="H440" i="10" s="1"/>
  <c r="F501" i="1"/>
  <c r="J440" i="10"/>
  <c r="F441" i="10" s="1"/>
  <c r="K440" i="10"/>
  <c r="G441" i="10" s="1"/>
  <c r="I440" i="10"/>
  <c r="E441" i="10" s="1"/>
  <c r="H501" i="1" l="1"/>
  <c r="E502" i="1" s="1"/>
  <c r="G501" i="1"/>
  <c r="D502" i="1" s="1"/>
  <c r="F502" i="1" s="1"/>
  <c r="AB501" i="1"/>
  <c r="Y502" i="1" s="1"/>
  <c r="AC501" i="1"/>
  <c r="Z502" i="1" s="1"/>
  <c r="AA502" i="1" s="1"/>
  <c r="T501" i="1"/>
  <c r="Q502" i="1" s="1"/>
  <c r="S501" i="1"/>
  <c r="P502" i="1" s="1"/>
  <c r="R502" i="1" s="1"/>
  <c r="H441" i="10"/>
  <c r="K441" i="10" s="1"/>
  <c r="G442" i="10" s="1"/>
  <c r="J441" i="10" l="1"/>
  <c r="F442" i="10" s="1"/>
  <c r="I441" i="10"/>
  <c r="E442" i="10" s="1"/>
  <c r="H442" i="10" s="1"/>
  <c r="J442" i="10" s="1"/>
  <c r="F443" i="10" s="1"/>
  <c r="T502" i="1"/>
  <c r="Q503" i="1" s="1"/>
  <c r="S502" i="1"/>
  <c r="P503" i="1" s="1"/>
  <c r="R503" i="1" s="1"/>
  <c r="AC502" i="1"/>
  <c r="Z503" i="1" s="1"/>
  <c r="H502" i="1"/>
  <c r="E503" i="1" s="1"/>
  <c r="AB502" i="1"/>
  <c r="Y503" i="1" s="1"/>
  <c r="G502" i="1"/>
  <c r="D503" i="1" s="1"/>
  <c r="I442" i="10"/>
  <c r="E443" i="10" s="1"/>
  <c r="F503" i="1" l="1"/>
  <c r="K442" i="10"/>
  <c r="G443" i="10" s="1"/>
  <c r="AA503" i="1"/>
  <c r="H443" i="10"/>
  <c r="J443" i="10" s="1"/>
  <c r="F444" i="10" s="1"/>
  <c r="I443" i="10"/>
  <c r="E444" i="10" s="1"/>
  <c r="K443" i="10"/>
  <c r="G444" i="10" s="1"/>
  <c r="H444" i="10" l="1"/>
  <c r="H503" i="1"/>
  <c r="E504" i="1" s="1"/>
  <c r="T503" i="1"/>
  <c r="Q504" i="1" s="1"/>
  <c r="AC503" i="1"/>
  <c r="Z504" i="1" s="1"/>
  <c r="G503" i="1"/>
  <c r="D504" i="1" s="1"/>
  <c r="F504" i="1" s="1"/>
  <c r="AB503" i="1"/>
  <c r="Y504" i="1" s="1"/>
  <c r="AA504" i="1" s="1"/>
  <c r="S503" i="1"/>
  <c r="P504" i="1" s="1"/>
  <c r="R504" i="1" s="1"/>
  <c r="K444" i="10"/>
  <c r="G445" i="10" s="1"/>
  <c r="J444" i="10"/>
  <c r="F445" i="10" s="1"/>
  <c r="I444" i="10"/>
  <c r="E445" i="10" s="1"/>
  <c r="AC504" i="1" l="1"/>
  <c r="Z505" i="1" s="1"/>
  <c r="H504" i="1"/>
  <c r="E505" i="1" s="1"/>
  <c r="AB504" i="1"/>
  <c r="Y505" i="1" s="1"/>
  <c r="AA505" i="1" s="1"/>
  <c r="S504" i="1"/>
  <c r="P505" i="1" s="1"/>
  <c r="R505" i="1" s="1"/>
  <c r="T504" i="1"/>
  <c r="Q505" i="1" s="1"/>
  <c r="G504" i="1"/>
  <c r="D505" i="1" s="1"/>
  <c r="F505" i="1" s="1"/>
  <c r="H445" i="10"/>
  <c r="I445" i="10" s="1"/>
  <c r="E446" i="10" s="1"/>
  <c r="J445" i="10" l="1"/>
  <c r="F446" i="10" s="1"/>
  <c r="H505" i="1"/>
  <c r="E506" i="1" s="1"/>
  <c r="S505" i="1"/>
  <c r="P506" i="1" s="1"/>
  <c r="G505" i="1"/>
  <c r="D506" i="1" s="1"/>
  <c r="F506" i="1" s="1"/>
  <c r="AB505" i="1"/>
  <c r="Y506" i="1" s="1"/>
  <c r="AC505" i="1"/>
  <c r="Z506" i="1" s="1"/>
  <c r="T505" i="1"/>
  <c r="Q506" i="1" s="1"/>
  <c r="K445" i="10"/>
  <c r="G446" i="10" s="1"/>
  <c r="H446" i="10" s="1"/>
  <c r="T506" i="1" l="1"/>
  <c r="Q507" i="1" s="1"/>
  <c r="AC506" i="1"/>
  <c r="Z507" i="1" s="1"/>
  <c r="S506" i="1"/>
  <c r="P507" i="1" s="1"/>
  <c r="R507" i="1" s="1"/>
  <c r="G506" i="1"/>
  <c r="D507" i="1" s="1"/>
  <c r="H506" i="1"/>
  <c r="E507" i="1" s="1"/>
  <c r="AB506" i="1"/>
  <c r="Y507" i="1" s="1"/>
  <c r="AA506" i="1"/>
  <c r="R506" i="1"/>
  <c r="K446" i="10"/>
  <c r="G447" i="10" s="1"/>
  <c r="J446" i="10"/>
  <c r="F447" i="10" s="1"/>
  <c r="I446" i="10"/>
  <c r="E447" i="10" s="1"/>
  <c r="H447" i="10" s="1"/>
  <c r="F507" i="1" l="1"/>
  <c r="AA507" i="1"/>
  <c r="I447" i="10"/>
  <c r="E448" i="10" s="1"/>
  <c r="J447" i="10"/>
  <c r="F448" i="10" s="1"/>
  <c r="K447" i="10"/>
  <c r="G448" i="10" s="1"/>
  <c r="G507" i="1" l="1"/>
  <c r="D508" i="1" s="1"/>
  <c r="S507" i="1"/>
  <c r="P508" i="1" s="1"/>
  <c r="AB507" i="1"/>
  <c r="Y508" i="1" s="1"/>
  <c r="T507" i="1"/>
  <c r="Q508" i="1" s="1"/>
  <c r="H507" i="1"/>
  <c r="E508" i="1" s="1"/>
  <c r="AC507" i="1"/>
  <c r="Z508" i="1" s="1"/>
  <c r="H448" i="10"/>
  <c r="R508" i="1" l="1"/>
  <c r="AA508" i="1"/>
  <c r="F508" i="1"/>
  <c r="J448" i="10"/>
  <c r="F449" i="10" s="1"/>
  <c r="I448" i="10"/>
  <c r="E449" i="10" s="1"/>
  <c r="H449" i="10" s="1"/>
  <c r="K448" i="10"/>
  <c r="G449" i="10" s="1"/>
  <c r="S508" i="1" l="1"/>
  <c r="P509" i="1" s="1"/>
  <c r="AC508" i="1"/>
  <c r="Z509" i="1" s="1"/>
  <c r="H508" i="1"/>
  <c r="E509" i="1" s="1"/>
  <c r="AB508" i="1"/>
  <c r="Y509" i="1" s="1"/>
  <c r="AA509" i="1" s="1"/>
  <c r="T508" i="1"/>
  <c r="Q509" i="1" s="1"/>
  <c r="G508" i="1"/>
  <c r="D509" i="1" s="1"/>
  <c r="F509" i="1" s="1"/>
  <c r="K449" i="10"/>
  <c r="G450" i="10" s="1"/>
  <c r="I449" i="10"/>
  <c r="E450" i="10" s="1"/>
  <c r="J449" i="10"/>
  <c r="F450" i="10" s="1"/>
  <c r="G509" i="1" l="1"/>
  <c r="D510" i="1" s="1"/>
  <c r="T509" i="1"/>
  <c r="Q510" i="1" s="1"/>
  <c r="S509" i="1"/>
  <c r="P510" i="1" s="1"/>
  <c r="R510" i="1" s="1"/>
  <c r="H509" i="1"/>
  <c r="E510" i="1" s="1"/>
  <c r="AB509" i="1"/>
  <c r="Y510" i="1" s="1"/>
  <c r="AC509" i="1"/>
  <c r="Z510" i="1" s="1"/>
  <c r="AA510" i="1" s="1"/>
  <c r="R509" i="1"/>
  <c r="H450" i="10"/>
  <c r="F510" i="1" l="1"/>
  <c r="K450" i="10"/>
  <c r="G451" i="10" s="1"/>
  <c r="J450" i="10"/>
  <c r="F451" i="10" s="1"/>
  <c r="I450" i="10"/>
  <c r="E451" i="10" s="1"/>
  <c r="H510" i="1" l="1"/>
  <c r="E511" i="1" s="1"/>
  <c r="S510" i="1"/>
  <c r="P511" i="1" s="1"/>
  <c r="G510" i="1"/>
  <c r="D511" i="1" s="1"/>
  <c r="F511" i="1" s="1"/>
  <c r="AC510" i="1"/>
  <c r="Z511" i="1" s="1"/>
  <c r="T510" i="1"/>
  <c r="Q511" i="1" s="1"/>
  <c r="AB510" i="1"/>
  <c r="Y511" i="1" s="1"/>
  <c r="H451" i="10"/>
  <c r="AA511" i="1" l="1"/>
  <c r="S511" i="1"/>
  <c r="P512" i="1" s="1"/>
  <c r="G511" i="1"/>
  <c r="D512" i="1" s="1"/>
  <c r="F512" i="1" s="1"/>
  <c r="H511" i="1"/>
  <c r="E512" i="1" s="1"/>
  <c r="AB511" i="1"/>
  <c r="Y512" i="1" s="1"/>
  <c r="T511" i="1"/>
  <c r="Q512" i="1" s="1"/>
  <c r="AC511" i="1"/>
  <c r="Z512" i="1" s="1"/>
  <c r="R511" i="1"/>
  <c r="J451" i="10"/>
  <c r="F452" i="10" s="1"/>
  <c r="I451" i="10"/>
  <c r="E452" i="10" s="1"/>
  <c r="K451" i="10"/>
  <c r="G452" i="10" s="1"/>
  <c r="T512" i="1" l="1"/>
  <c r="Q513" i="1" s="1"/>
  <c r="AC512" i="1"/>
  <c r="Z513" i="1" s="1"/>
  <c r="H512" i="1"/>
  <c r="E513" i="1" s="1"/>
  <c r="S512" i="1"/>
  <c r="P513" i="1" s="1"/>
  <c r="R513" i="1" s="1"/>
  <c r="G512" i="1"/>
  <c r="D513" i="1" s="1"/>
  <c r="F513" i="1" s="1"/>
  <c r="AB512" i="1"/>
  <c r="Y513" i="1" s="1"/>
  <c r="AA513" i="1" s="1"/>
  <c r="R512" i="1"/>
  <c r="AA512" i="1"/>
  <c r="H452" i="10"/>
  <c r="T513" i="1" l="1"/>
  <c r="Q514" i="1" s="1"/>
  <c r="S513" i="1"/>
  <c r="P514" i="1" s="1"/>
  <c r="R514" i="1" s="1"/>
  <c r="G513" i="1"/>
  <c r="D514" i="1" s="1"/>
  <c r="AB513" i="1"/>
  <c r="Y514" i="1" s="1"/>
  <c r="AC513" i="1"/>
  <c r="Z514" i="1" s="1"/>
  <c r="H513" i="1"/>
  <c r="E514" i="1" s="1"/>
  <c r="K452" i="10"/>
  <c r="G453" i="10" s="1"/>
  <c r="J452" i="10"/>
  <c r="F453" i="10" s="1"/>
  <c r="I452" i="10"/>
  <c r="E453" i="10" s="1"/>
  <c r="F514" i="1" l="1"/>
  <c r="AA514" i="1"/>
  <c r="H453" i="10"/>
  <c r="I453" i="10" s="1"/>
  <c r="E454" i="10" s="1"/>
  <c r="K453" i="10" l="1"/>
  <c r="G454" i="10" s="1"/>
  <c r="J453" i="10"/>
  <c r="F454" i="10" s="1"/>
  <c r="H454" i="10" s="1"/>
  <c r="AC514" i="1"/>
  <c r="Z515" i="1" s="1"/>
  <c r="T514" i="1"/>
  <c r="Q515" i="1" s="1"/>
  <c r="S514" i="1"/>
  <c r="P515" i="1" s="1"/>
  <c r="R515" i="1" s="1"/>
  <c r="G514" i="1"/>
  <c r="D515" i="1" s="1"/>
  <c r="H514" i="1"/>
  <c r="E515" i="1" s="1"/>
  <c r="AB514" i="1"/>
  <c r="Y515" i="1" s="1"/>
  <c r="AA515" i="1" s="1"/>
  <c r="J454" i="10" l="1"/>
  <c r="F455" i="10" s="1"/>
  <c r="K454" i="10"/>
  <c r="G455" i="10" s="1"/>
  <c r="I454" i="10"/>
  <c r="E455" i="10" s="1"/>
  <c r="F515" i="1"/>
  <c r="H455" i="10"/>
  <c r="S515" i="1" l="1"/>
  <c r="P516" i="1" s="1"/>
  <c r="AC515" i="1"/>
  <c r="Z516" i="1" s="1"/>
  <c r="AB515" i="1"/>
  <c r="Y516" i="1" s="1"/>
  <c r="AA516" i="1" s="1"/>
  <c r="H515" i="1"/>
  <c r="E516" i="1" s="1"/>
  <c r="G515" i="1"/>
  <c r="D516" i="1" s="1"/>
  <c r="F516" i="1" s="1"/>
  <c r="T515" i="1"/>
  <c r="Q516" i="1" s="1"/>
  <c r="J455" i="10"/>
  <c r="F456" i="10" s="1"/>
  <c r="I455" i="10"/>
  <c r="E456" i="10" s="1"/>
  <c r="K455" i="10"/>
  <c r="G456" i="10" s="1"/>
  <c r="H516" i="1" l="1"/>
  <c r="E517" i="1" s="1"/>
  <c r="AB516" i="1"/>
  <c r="Y517" i="1" s="1"/>
  <c r="T516" i="1"/>
  <c r="Q517" i="1" s="1"/>
  <c r="S516" i="1"/>
  <c r="P517" i="1" s="1"/>
  <c r="R517" i="1" s="1"/>
  <c r="G516" i="1"/>
  <c r="D517" i="1" s="1"/>
  <c r="F517" i="1" s="1"/>
  <c r="AC516" i="1"/>
  <c r="Z517" i="1" s="1"/>
  <c r="R516" i="1"/>
  <c r="H456" i="10"/>
  <c r="AA517" i="1" l="1"/>
  <c r="AB517" i="1"/>
  <c r="Y518" i="1" s="1"/>
  <c r="AC517" i="1"/>
  <c r="Z518" i="1" s="1"/>
  <c r="AA518" i="1" s="1"/>
  <c r="G517" i="1"/>
  <c r="D518" i="1" s="1"/>
  <c r="T517" i="1"/>
  <c r="Q518" i="1" s="1"/>
  <c r="S517" i="1"/>
  <c r="P518" i="1" s="1"/>
  <c r="R518" i="1" s="1"/>
  <c r="H517" i="1"/>
  <c r="E518" i="1" s="1"/>
  <c r="K456" i="10"/>
  <c r="G457" i="10" s="1"/>
  <c r="I456" i="10"/>
  <c r="E457" i="10" s="1"/>
  <c r="J456" i="10"/>
  <c r="F457" i="10" s="1"/>
  <c r="F518" i="1" l="1"/>
  <c r="H457" i="10"/>
  <c r="G518" i="1" l="1"/>
  <c r="D519" i="1" s="1"/>
  <c r="AB518" i="1"/>
  <c r="Y519" i="1" s="1"/>
  <c r="AA519" i="1" s="1"/>
  <c r="AC518" i="1"/>
  <c r="Z519" i="1" s="1"/>
  <c r="S518" i="1"/>
  <c r="P519" i="1" s="1"/>
  <c r="R519" i="1" s="1"/>
  <c r="T518" i="1"/>
  <c r="Q519" i="1" s="1"/>
  <c r="H518" i="1"/>
  <c r="E519" i="1" s="1"/>
  <c r="I457" i="10"/>
  <c r="E458" i="10" s="1"/>
  <c r="J457" i="10"/>
  <c r="F458" i="10" s="1"/>
  <c r="K457" i="10"/>
  <c r="G458" i="10" s="1"/>
  <c r="F519" i="1" l="1"/>
  <c r="H458" i="10"/>
  <c r="S519" i="1" l="1"/>
  <c r="P520" i="1" s="1"/>
  <c r="AB519" i="1"/>
  <c r="Y520" i="1" s="1"/>
  <c r="T519" i="1"/>
  <c r="Q520" i="1" s="1"/>
  <c r="AC519" i="1"/>
  <c r="Z520" i="1" s="1"/>
  <c r="G519" i="1"/>
  <c r="D520" i="1" s="1"/>
  <c r="F520" i="1" s="1"/>
  <c r="H519" i="1"/>
  <c r="E520" i="1" s="1"/>
  <c r="K458" i="10"/>
  <c r="G459" i="10" s="1"/>
  <c r="I458" i="10"/>
  <c r="E459" i="10" s="1"/>
  <c r="J458" i="10"/>
  <c r="F459" i="10" s="1"/>
  <c r="AA520" i="1" l="1"/>
  <c r="S520" i="1"/>
  <c r="P521" i="1" s="1"/>
  <c r="AC520" i="1"/>
  <c r="Z521" i="1" s="1"/>
  <c r="H520" i="1"/>
  <c r="E521" i="1" s="1"/>
  <c r="G520" i="1"/>
  <c r="D521" i="1" s="1"/>
  <c r="F521" i="1" s="1"/>
  <c r="AB520" i="1"/>
  <c r="Y521" i="1" s="1"/>
  <c r="AA521" i="1" s="1"/>
  <c r="T520" i="1"/>
  <c r="Q521" i="1" s="1"/>
  <c r="R520" i="1"/>
  <c r="H459" i="10"/>
  <c r="R521" i="1" l="1"/>
  <c r="T521" i="1"/>
  <c r="Q522" i="1" s="1"/>
  <c r="S521" i="1"/>
  <c r="P522" i="1" s="1"/>
  <c r="R522" i="1" s="1"/>
  <c r="AC521" i="1"/>
  <c r="Z522" i="1" s="1"/>
  <c r="G521" i="1"/>
  <c r="D522" i="1" s="1"/>
  <c r="F522" i="1" s="1"/>
  <c r="H521" i="1"/>
  <c r="E522" i="1" s="1"/>
  <c r="AB521" i="1"/>
  <c r="Y522" i="1" s="1"/>
  <c r="I459" i="10"/>
  <c r="E460" i="10" s="1"/>
  <c r="K459" i="10"/>
  <c r="G460" i="10" s="1"/>
  <c r="J459" i="10"/>
  <c r="F460" i="10" s="1"/>
  <c r="H522" i="1" l="1"/>
  <c r="E523" i="1" s="1"/>
  <c r="S522" i="1"/>
  <c r="P523" i="1" s="1"/>
  <c r="G522" i="1"/>
  <c r="D523" i="1" s="1"/>
  <c r="F523" i="1" s="1"/>
  <c r="AB522" i="1"/>
  <c r="Y523" i="1" s="1"/>
  <c r="T522" i="1"/>
  <c r="Q523" i="1" s="1"/>
  <c r="AC522" i="1"/>
  <c r="Z523" i="1" s="1"/>
  <c r="AA522" i="1"/>
  <c r="H460" i="10"/>
  <c r="S523" i="1" l="1"/>
  <c r="P524" i="1" s="1"/>
  <c r="AC523" i="1"/>
  <c r="Z524" i="1" s="1"/>
  <c r="H523" i="1"/>
  <c r="E524" i="1" s="1"/>
  <c r="T523" i="1"/>
  <c r="Q524" i="1" s="1"/>
  <c r="G523" i="1"/>
  <c r="D524" i="1" s="1"/>
  <c r="F524" i="1" s="1"/>
  <c r="AB523" i="1"/>
  <c r="Y524" i="1" s="1"/>
  <c r="AA524" i="1" s="1"/>
  <c r="AA523" i="1"/>
  <c r="R523" i="1"/>
  <c r="I460" i="10"/>
  <c r="E461" i="10" s="1"/>
  <c r="J460" i="10"/>
  <c r="F461" i="10" s="1"/>
  <c r="K460" i="10"/>
  <c r="G461" i="10" s="1"/>
  <c r="H461" i="10" l="1"/>
  <c r="T524" i="1"/>
  <c r="Q525" i="1" s="1"/>
  <c r="AB524" i="1"/>
  <c r="Y525" i="1" s="1"/>
  <c r="AC524" i="1"/>
  <c r="Z525" i="1" s="1"/>
  <c r="S524" i="1"/>
  <c r="P525" i="1" s="1"/>
  <c r="R525" i="1" s="1"/>
  <c r="G524" i="1"/>
  <c r="D525" i="1" s="1"/>
  <c r="H524" i="1"/>
  <c r="E525" i="1" s="1"/>
  <c r="R524" i="1"/>
  <c r="K461" i="10"/>
  <c r="G462" i="10" s="1"/>
  <c r="I461" i="10"/>
  <c r="E462" i="10" s="1"/>
  <c r="J461" i="10"/>
  <c r="F462" i="10" s="1"/>
  <c r="F525" i="1" l="1"/>
  <c r="AA525" i="1"/>
  <c r="H462" i="10"/>
  <c r="I462" i="10"/>
  <c r="E463" i="10" s="1"/>
  <c r="K462" i="10"/>
  <c r="G463" i="10" s="1"/>
  <c r="J462" i="10"/>
  <c r="F463" i="10" s="1"/>
  <c r="AC525" i="1" l="1"/>
  <c r="Z526" i="1" s="1"/>
  <c r="G525" i="1"/>
  <c r="D526" i="1" s="1"/>
  <c r="H525" i="1"/>
  <c r="E526" i="1" s="1"/>
  <c r="S525" i="1"/>
  <c r="P526" i="1" s="1"/>
  <c r="R526" i="1" s="1"/>
  <c r="T525" i="1"/>
  <c r="Q526" i="1" s="1"/>
  <c r="AB525" i="1"/>
  <c r="Y526" i="1" s="1"/>
  <c r="AA526" i="1" s="1"/>
  <c r="H463" i="10"/>
  <c r="F526" i="1" l="1"/>
  <c r="I463" i="10"/>
  <c r="E464" i="10" s="1"/>
  <c r="K463" i="10"/>
  <c r="G464" i="10" s="1"/>
  <c r="J463" i="10"/>
  <c r="F464" i="10" s="1"/>
  <c r="T526" i="1" l="1"/>
  <c r="Q527" i="1" s="1"/>
  <c r="AB526" i="1"/>
  <c r="Y527" i="1" s="1"/>
  <c r="H526" i="1"/>
  <c r="E527" i="1" s="1"/>
  <c r="AC526" i="1"/>
  <c r="Z527" i="1" s="1"/>
  <c r="S526" i="1"/>
  <c r="P527" i="1" s="1"/>
  <c r="R527" i="1" s="1"/>
  <c r="G526" i="1"/>
  <c r="D527" i="1" s="1"/>
  <c r="F527" i="1" s="1"/>
  <c r="H464" i="10"/>
  <c r="T527" i="1" l="1"/>
  <c r="Q528" i="1" s="1"/>
  <c r="AB527" i="1"/>
  <c r="Y528" i="1" s="1"/>
  <c r="S527" i="1"/>
  <c r="P528" i="1" s="1"/>
  <c r="R528" i="1" s="1"/>
  <c r="AC527" i="1"/>
  <c r="Z528" i="1" s="1"/>
  <c r="G527" i="1"/>
  <c r="D528" i="1" s="1"/>
  <c r="H527" i="1"/>
  <c r="E528" i="1" s="1"/>
  <c r="AA527" i="1"/>
  <c r="K464" i="10"/>
  <c r="G465" i="10" s="1"/>
  <c r="I464" i="10"/>
  <c r="E465" i="10" s="1"/>
  <c r="J464" i="10"/>
  <c r="F465" i="10" s="1"/>
  <c r="F528" i="1" l="1"/>
  <c r="H465" i="10"/>
  <c r="AA528" i="1"/>
  <c r="I465" i="10"/>
  <c r="E466" i="10" s="1"/>
  <c r="K465" i="10"/>
  <c r="G466" i="10" s="1"/>
  <c r="J465" i="10"/>
  <c r="F466" i="10" s="1"/>
  <c r="T528" i="1" l="1"/>
  <c r="Q529" i="1" s="1"/>
  <c r="AB528" i="1"/>
  <c r="Y529" i="1" s="1"/>
  <c r="AA529" i="1" s="1"/>
  <c r="AC528" i="1"/>
  <c r="Z529" i="1" s="1"/>
  <c r="H528" i="1"/>
  <c r="E529" i="1" s="1"/>
  <c r="S528" i="1"/>
  <c r="P529" i="1" s="1"/>
  <c r="R529" i="1" s="1"/>
  <c r="G528" i="1"/>
  <c r="D529" i="1" s="1"/>
  <c r="F529" i="1" s="1"/>
  <c r="H466" i="10"/>
  <c r="H529" i="1" l="1"/>
  <c r="E530" i="1" s="1"/>
  <c r="AB529" i="1"/>
  <c r="Y530" i="1" s="1"/>
  <c r="S529" i="1"/>
  <c r="P530" i="1" s="1"/>
  <c r="G529" i="1"/>
  <c r="D530" i="1" s="1"/>
  <c r="F530" i="1" s="1"/>
  <c r="AC529" i="1"/>
  <c r="Z530" i="1" s="1"/>
  <c r="AA530" i="1" s="1"/>
  <c r="T529" i="1"/>
  <c r="Q530" i="1" s="1"/>
  <c r="I466" i="10"/>
  <c r="E467" i="10" s="1"/>
  <c r="J466" i="10"/>
  <c r="F467" i="10" s="1"/>
  <c r="K466" i="10"/>
  <c r="G467" i="10" s="1"/>
  <c r="G530" i="1" l="1"/>
  <c r="D531" i="1" s="1"/>
  <c r="H530" i="1"/>
  <c r="E531" i="1" s="1"/>
  <c r="S530" i="1"/>
  <c r="P531" i="1" s="1"/>
  <c r="AC530" i="1"/>
  <c r="Z531" i="1" s="1"/>
  <c r="T530" i="1"/>
  <c r="Q531" i="1" s="1"/>
  <c r="AB530" i="1"/>
  <c r="Y531" i="1" s="1"/>
  <c r="AA531" i="1" s="1"/>
  <c r="R530" i="1"/>
  <c r="H467" i="10"/>
  <c r="R531" i="1" l="1"/>
  <c r="F531" i="1"/>
  <c r="I467" i="10"/>
  <c r="E468" i="10" s="1"/>
  <c r="J467" i="10"/>
  <c r="F468" i="10" s="1"/>
  <c r="K467" i="10"/>
  <c r="G468" i="10" s="1"/>
  <c r="AB531" i="1" l="1"/>
  <c r="Y532" i="1" s="1"/>
  <c r="G531" i="1"/>
  <c r="D532" i="1" s="1"/>
  <c r="T531" i="1"/>
  <c r="Q532" i="1" s="1"/>
  <c r="AC531" i="1"/>
  <c r="Z532" i="1" s="1"/>
  <c r="H531" i="1"/>
  <c r="E532" i="1" s="1"/>
  <c r="S531" i="1"/>
  <c r="P532" i="1" s="1"/>
  <c r="R532" i="1" s="1"/>
  <c r="H468" i="10"/>
  <c r="F532" i="1" l="1"/>
  <c r="AA532" i="1"/>
  <c r="I468" i="10"/>
  <c r="E469" i="10" s="1"/>
  <c r="K468" i="10"/>
  <c r="G469" i="10" s="1"/>
  <c r="J468" i="10"/>
  <c r="F469" i="10" s="1"/>
  <c r="T532" i="1" l="1"/>
  <c r="Q533" i="1" s="1"/>
  <c r="AC532" i="1"/>
  <c r="Z533" i="1" s="1"/>
  <c r="G532" i="1"/>
  <c r="D533" i="1" s="1"/>
  <c r="H532" i="1"/>
  <c r="E533" i="1" s="1"/>
  <c r="S532" i="1"/>
  <c r="P533" i="1" s="1"/>
  <c r="R533" i="1" s="1"/>
  <c r="AB532" i="1"/>
  <c r="Y533" i="1" s="1"/>
  <c r="AA533" i="1" s="1"/>
  <c r="H469" i="10"/>
  <c r="I469" i="10" s="1"/>
  <c r="E470" i="10" s="1"/>
  <c r="J469" i="10" l="1"/>
  <c r="F470" i="10" s="1"/>
  <c r="F533" i="1"/>
  <c r="K469" i="10"/>
  <c r="G470" i="10" s="1"/>
  <c r="H470" i="10"/>
  <c r="T533" i="1" l="1"/>
  <c r="Q534" i="1" s="1"/>
  <c r="AC533" i="1"/>
  <c r="Z534" i="1" s="1"/>
  <c r="H533" i="1"/>
  <c r="E534" i="1" s="1"/>
  <c r="AB533" i="1"/>
  <c r="Y534" i="1" s="1"/>
  <c r="S533" i="1"/>
  <c r="P534" i="1" s="1"/>
  <c r="R534" i="1" s="1"/>
  <c r="G533" i="1"/>
  <c r="D534" i="1" s="1"/>
  <c r="F534" i="1" s="1"/>
  <c r="J470" i="10"/>
  <c r="F471" i="10" s="1"/>
  <c r="I470" i="10"/>
  <c r="E471" i="10" s="1"/>
  <c r="H471" i="10" s="1"/>
  <c r="K470" i="10"/>
  <c r="G471" i="10" s="1"/>
  <c r="H534" i="1" l="1"/>
  <c r="E535" i="1" s="1"/>
  <c r="T534" i="1"/>
  <c r="Q535" i="1" s="1"/>
  <c r="AB534" i="1"/>
  <c r="Y535" i="1" s="1"/>
  <c r="AC534" i="1"/>
  <c r="Z535" i="1" s="1"/>
  <c r="S534" i="1"/>
  <c r="P535" i="1" s="1"/>
  <c r="R535" i="1" s="1"/>
  <c r="G534" i="1"/>
  <c r="D535" i="1" s="1"/>
  <c r="F535" i="1" s="1"/>
  <c r="AA534" i="1"/>
  <c r="J471" i="10"/>
  <c r="F472" i="10" s="1"/>
  <c r="I471" i="10"/>
  <c r="E472" i="10" s="1"/>
  <c r="K471" i="10"/>
  <c r="G472" i="10" s="1"/>
  <c r="H535" i="1" l="1"/>
  <c r="E536" i="1" s="1"/>
  <c r="T535" i="1"/>
  <c r="Q536" i="1" s="1"/>
  <c r="AB535" i="1"/>
  <c r="Y536" i="1" s="1"/>
  <c r="S535" i="1"/>
  <c r="P536" i="1" s="1"/>
  <c r="R536" i="1" s="1"/>
  <c r="AC535" i="1"/>
  <c r="Z536" i="1" s="1"/>
  <c r="G535" i="1"/>
  <c r="D536" i="1" s="1"/>
  <c r="AA535" i="1"/>
  <c r="H472" i="10"/>
  <c r="K472" i="10" s="1"/>
  <c r="G473" i="10" s="1"/>
  <c r="I472" i="10"/>
  <c r="E473" i="10" s="1"/>
  <c r="F536" i="1" l="1"/>
  <c r="AA536" i="1"/>
  <c r="J472" i="10"/>
  <c r="F473" i="10" s="1"/>
  <c r="H473" i="10"/>
  <c r="G536" i="1" l="1"/>
  <c r="D537" i="1" s="1"/>
  <c r="H536" i="1"/>
  <c r="E537" i="1" s="1"/>
  <c r="AB536" i="1"/>
  <c r="Y537" i="1" s="1"/>
  <c r="T536" i="1"/>
  <c r="Q537" i="1" s="1"/>
  <c r="AC536" i="1"/>
  <c r="Z537" i="1" s="1"/>
  <c r="S536" i="1"/>
  <c r="P537" i="1" s="1"/>
  <c r="I473" i="10"/>
  <c r="E474" i="10" s="1"/>
  <c r="K473" i="10"/>
  <c r="G474" i="10" s="1"/>
  <c r="J473" i="10"/>
  <c r="F474" i="10" s="1"/>
  <c r="R537" i="1" l="1"/>
  <c r="AA537" i="1"/>
  <c r="F537" i="1"/>
  <c r="H474" i="10"/>
  <c r="T537" i="1" l="1"/>
  <c r="Q538" i="1" s="1"/>
  <c r="S537" i="1"/>
  <c r="P538" i="1" s="1"/>
  <c r="R538" i="1" s="1"/>
  <c r="G537" i="1"/>
  <c r="D538" i="1" s="1"/>
  <c r="H537" i="1"/>
  <c r="E538" i="1" s="1"/>
  <c r="AB537" i="1"/>
  <c r="Y538" i="1" s="1"/>
  <c r="AC537" i="1"/>
  <c r="Z538" i="1" s="1"/>
  <c r="I474" i="10"/>
  <c r="E475" i="10" s="1"/>
  <c r="K474" i="10"/>
  <c r="G475" i="10" s="1"/>
  <c r="J474" i="10"/>
  <c r="F475" i="10" s="1"/>
  <c r="AA538" i="1" l="1"/>
  <c r="F538" i="1"/>
  <c r="H475" i="10"/>
  <c r="J475" i="10"/>
  <c r="F476" i="10" s="1"/>
  <c r="K475" i="10"/>
  <c r="G476" i="10" s="1"/>
  <c r="I475" i="10"/>
  <c r="E476" i="10" s="1"/>
  <c r="H476" i="10" s="1"/>
  <c r="T538" i="1" l="1"/>
  <c r="Q539" i="1" s="1"/>
  <c r="AB538" i="1"/>
  <c r="Y539" i="1" s="1"/>
  <c r="AC538" i="1"/>
  <c r="Z539" i="1" s="1"/>
  <c r="S538" i="1"/>
  <c r="P539" i="1" s="1"/>
  <c r="R539" i="1" s="1"/>
  <c r="H538" i="1"/>
  <c r="E539" i="1" s="1"/>
  <c r="G538" i="1"/>
  <c r="D539" i="1" s="1"/>
  <c r="F539" i="1" s="1"/>
  <c r="I476" i="10"/>
  <c r="E477" i="10" s="1"/>
  <c r="J476" i="10"/>
  <c r="F477" i="10" s="1"/>
  <c r="K476" i="10"/>
  <c r="G477" i="10" s="1"/>
  <c r="AA539" i="1" l="1"/>
  <c r="T539" i="1"/>
  <c r="Q540" i="1" s="1"/>
  <c r="AB539" i="1"/>
  <c r="Y540" i="1" s="1"/>
  <c r="S539" i="1"/>
  <c r="P540" i="1" s="1"/>
  <c r="R540" i="1" s="1"/>
  <c r="H539" i="1"/>
  <c r="E540" i="1" s="1"/>
  <c r="AC539" i="1"/>
  <c r="Z540" i="1" s="1"/>
  <c r="G539" i="1"/>
  <c r="D540" i="1" s="1"/>
  <c r="F540" i="1" s="1"/>
  <c r="H477" i="10"/>
  <c r="K477" i="10" s="1"/>
  <c r="G478" i="10" s="1"/>
  <c r="J477" i="10" l="1"/>
  <c r="F478" i="10" s="1"/>
  <c r="AB540" i="1"/>
  <c r="Y541" i="1" s="1"/>
  <c r="S540" i="1"/>
  <c r="P541" i="1" s="1"/>
  <c r="AC540" i="1"/>
  <c r="Z541" i="1" s="1"/>
  <c r="H540" i="1"/>
  <c r="E541" i="1" s="1"/>
  <c r="G540" i="1"/>
  <c r="D541" i="1" s="1"/>
  <c r="F541" i="1" s="1"/>
  <c r="T540" i="1"/>
  <c r="Q541" i="1" s="1"/>
  <c r="I477" i="10"/>
  <c r="E478" i="10" s="1"/>
  <c r="H478" i="10" s="1"/>
  <c r="I478" i="10" s="1"/>
  <c r="E479" i="10" s="1"/>
  <c r="AA540" i="1"/>
  <c r="K478" i="10"/>
  <c r="G479" i="10" s="1"/>
  <c r="AA541" i="1" l="1"/>
  <c r="AB541" i="1"/>
  <c r="Y542" i="1" s="1"/>
  <c r="S541" i="1"/>
  <c r="P542" i="1" s="1"/>
  <c r="AC541" i="1"/>
  <c r="Z542" i="1" s="1"/>
  <c r="H541" i="1"/>
  <c r="E542" i="1" s="1"/>
  <c r="G541" i="1"/>
  <c r="D542" i="1" s="1"/>
  <c r="F542" i="1" s="1"/>
  <c r="T541" i="1"/>
  <c r="Q542" i="1" s="1"/>
  <c r="R541" i="1"/>
  <c r="J478" i="10"/>
  <c r="F479" i="10" s="1"/>
  <c r="H479" i="10" s="1"/>
  <c r="K479" i="10" l="1"/>
  <c r="G480" i="10" s="1"/>
  <c r="J479" i="10"/>
  <c r="F480" i="10" s="1"/>
  <c r="I479" i="10"/>
  <c r="E480" i="10" s="1"/>
  <c r="S542" i="1"/>
  <c r="P543" i="1" s="1"/>
  <c r="G542" i="1"/>
  <c r="D543" i="1" s="1"/>
  <c r="F543" i="1" s="1"/>
  <c r="T542" i="1"/>
  <c r="Q543" i="1" s="1"/>
  <c r="AC542" i="1"/>
  <c r="Z543" i="1" s="1"/>
  <c r="H542" i="1"/>
  <c r="E543" i="1" s="1"/>
  <c r="AB542" i="1"/>
  <c r="Y543" i="1" s="1"/>
  <c r="R542" i="1"/>
  <c r="AA542" i="1"/>
  <c r="H480" i="10"/>
  <c r="J480" i="10" s="1"/>
  <c r="F481" i="10" s="1"/>
  <c r="I480" i="10"/>
  <c r="E481" i="10" s="1"/>
  <c r="K480" i="10"/>
  <c r="G481" i="10" s="1"/>
  <c r="H543" i="1" l="1"/>
  <c r="E544" i="1" s="1"/>
  <c r="AB543" i="1"/>
  <c r="Y544" i="1" s="1"/>
  <c r="S543" i="1"/>
  <c r="P544" i="1" s="1"/>
  <c r="G543" i="1"/>
  <c r="D544" i="1" s="1"/>
  <c r="T543" i="1"/>
  <c r="Q544" i="1" s="1"/>
  <c r="AC543" i="1"/>
  <c r="Z544" i="1" s="1"/>
  <c r="R543" i="1"/>
  <c r="AA543" i="1"/>
  <c r="H481" i="10"/>
  <c r="I481" i="10" s="1"/>
  <c r="E482" i="10" s="1"/>
  <c r="R544" i="1" l="1"/>
  <c r="K481" i="10"/>
  <c r="G482" i="10" s="1"/>
  <c r="F544" i="1"/>
  <c r="J481" i="10"/>
  <c r="F482" i="10" s="1"/>
  <c r="AA544" i="1"/>
  <c r="H482" i="10"/>
  <c r="AC544" i="1" l="1"/>
  <c r="Z545" i="1" s="1"/>
  <c r="S544" i="1"/>
  <c r="P545" i="1" s="1"/>
  <c r="G544" i="1"/>
  <c r="D545" i="1" s="1"/>
  <c r="T544" i="1"/>
  <c r="Q545" i="1" s="1"/>
  <c r="AB544" i="1"/>
  <c r="Y545" i="1" s="1"/>
  <c r="AA545" i="1" s="1"/>
  <c r="H544" i="1"/>
  <c r="E545" i="1" s="1"/>
  <c r="I482" i="10"/>
  <c r="E483" i="10" s="1"/>
  <c r="K482" i="10"/>
  <c r="G483" i="10" s="1"/>
  <c r="J482" i="10"/>
  <c r="F483" i="10" s="1"/>
  <c r="R545" i="1" l="1"/>
  <c r="F545" i="1"/>
  <c r="H483" i="10"/>
  <c r="T545" i="1" l="1"/>
  <c r="Q546" i="1" s="1"/>
  <c r="S545" i="1"/>
  <c r="P546" i="1" s="1"/>
  <c r="H545" i="1"/>
  <c r="E546" i="1" s="1"/>
  <c r="AC545" i="1"/>
  <c r="Z546" i="1" s="1"/>
  <c r="AB545" i="1"/>
  <c r="Y546" i="1" s="1"/>
  <c r="AA546" i="1" s="1"/>
  <c r="G545" i="1"/>
  <c r="D546" i="1" s="1"/>
  <c r="F546" i="1" s="1"/>
  <c r="J483" i="10"/>
  <c r="F484" i="10" s="1"/>
  <c r="I483" i="10"/>
  <c r="E484" i="10" s="1"/>
  <c r="K483" i="10"/>
  <c r="G484" i="10" s="1"/>
  <c r="G546" i="1" l="1"/>
  <c r="D547" i="1" s="1"/>
  <c r="H546" i="1"/>
  <c r="E547" i="1" s="1"/>
  <c r="AB546" i="1"/>
  <c r="Y547" i="1" s="1"/>
  <c r="S546" i="1"/>
  <c r="P547" i="1" s="1"/>
  <c r="R547" i="1" s="1"/>
  <c r="T546" i="1"/>
  <c r="Q547" i="1" s="1"/>
  <c r="AC546" i="1"/>
  <c r="Z547" i="1" s="1"/>
  <c r="R546" i="1"/>
  <c r="H484" i="10"/>
  <c r="AA547" i="1" l="1"/>
  <c r="F547" i="1"/>
  <c r="K484" i="10"/>
  <c r="G485" i="10" s="1"/>
  <c r="J484" i="10"/>
  <c r="F485" i="10" s="1"/>
  <c r="I484" i="10"/>
  <c r="E485" i="10" s="1"/>
  <c r="H485" i="10" s="1"/>
  <c r="AC547" i="1" l="1"/>
  <c r="Z548" i="1" s="1"/>
  <c r="H547" i="1"/>
  <c r="E548" i="1" s="1"/>
  <c r="G547" i="1"/>
  <c r="D548" i="1" s="1"/>
  <c r="F548" i="1" s="1"/>
  <c r="AB547" i="1"/>
  <c r="Y548" i="1" s="1"/>
  <c r="AA548" i="1" s="1"/>
  <c r="T547" i="1"/>
  <c r="Q548" i="1" s="1"/>
  <c r="S547" i="1"/>
  <c r="P548" i="1" s="1"/>
  <c r="R548" i="1" s="1"/>
  <c r="I485" i="10"/>
  <c r="E486" i="10" s="1"/>
  <c r="K485" i="10"/>
  <c r="G486" i="10" s="1"/>
  <c r="J485" i="10"/>
  <c r="F486" i="10" s="1"/>
  <c r="T548" i="1" l="1"/>
  <c r="Q549" i="1" s="1"/>
  <c r="AC548" i="1"/>
  <c r="Z549" i="1" s="1"/>
  <c r="H548" i="1"/>
  <c r="E549" i="1" s="1"/>
  <c r="G548" i="1"/>
  <c r="D549" i="1" s="1"/>
  <c r="F549" i="1" s="1"/>
  <c r="S548" i="1"/>
  <c r="P549" i="1" s="1"/>
  <c r="R549" i="1" s="1"/>
  <c r="AB548" i="1"/>
  <c r="Y549" i="1" s="1"/>
  <c r="AA549" i="1" s="1"/>
  <c r="H486" i="10"/>
  <c r="AB549" i="1" l="1"/>
  <c r="Y550" i="1" s="1"/>
  <c r="T549" i="1"/>
  <c r="Q550" i="1" s="1"/>
  <c r="H549" i="1"/>
  <c r="E550" i="1" s="1"/>
  <c r="S549" i="1"/>
  <c r="P550" i="1" s="1"/>
  <c r="R550" i="1" s="1"/>
  <c r="AC549" i="1"/>
  <c r="Z550" i="1" s="1"/>
  <c r="G549" i="1"/>
  <c r="D550" i="1" s="1"/>
  <c r="F550" i="1" s="1"/>
  <c r="J486" i="10"/>
  <c r="F487" i="10" s="1"/>
  <c r="I486" i="10"/>
  <c r="E487" i="10" s="1"/>
  <c r="K486" i="10"/>
  <c r="G487" i="10" s="1"/>
  <c r="AC550" i="1" l="1"/>
  <c r="Z551" i="1" s="1"/>
  <c r="G550" i="1"/>
  <c r="D551" i="1" s="1"/>
  <c r="S550" i="1"/>
  <c r="P551" i="1" s="1"/>
  <c r="R551" i="1" s="1"/>
  <c r="AB550" i="1"/>
  <c r="Y551" i="1" s="1"/>
  <c r="AA551" i="1" s="1"/>
  <c r="H550" i="1"/>
  <c r="E551" i="1" s="1"/>
  <c r="T550" i="1"/>
  <c r="Q551" i="1" s="1"/>
  <c r="AA550" i="1"/>
  <c r="H487" i="10"/>
  <c r="F551" i="1" l="1"/>
  <c r="K487" i="10"/>
  <c r="G488" i="10" s="1"/>
  <c r="J487" i="10"/>
  <c r="F488" i="10" s="1"/>
  <c r="I487" i="10"/>
  <c r="E488" i="10" s="1"/>
  <c r="H488" i="10" l="1"/>
  <c r="T551" i="1"/>
  <c r="Q552" i="1" s="1"/>
  <c r="G551" i="1"/>
  <c r="D552" i="1" s="1"/>
  <c r="H551" i="1"/>
  <c r="E552" i="1" s="1"/>
  <c r="AC551" i="1"/>
  <c r="Z552" i="1" s="1"/>
  <c r="S551" i="1"/>
  <c r="P552" i="1" s="1"/>
  <c r="R552" i="1" s="1"/>
  <c r="AB551" i="1"/>
  <c r="Y552" i="1" s="1"/>
  <c r="AA552" i="1" s="1"/>
  <c r="I488" i="10"/>
  <c r="E489" i="10" s="1"/>
  <c r="K488" i="10"/>
  <c r="G489" i="10" s="1"/>
  <c r="J488" i="10"/>
  <c r="F489" i="10" s="1"/>
  <c r="F552" i="1" l="1"/>
  <c r="H489" i="10"/>
  <c r="AB552" i="1" l="1"/>
  <c r="Y553" i="1" s="1"/>
  <c r="H552" i="1"/>
  <c r="E553" i="1" s="1"/>
  <c r="T552" i="1"/>
  <c r="Q553" i="1" s="1"/>
  <c r="R553" i="1" s="1"/>
  <c r="S552" i="1"/>
  <c r="P553" i="1" s="1"/>
  <c r="AC552" i="1"/>
  <c r="Z553" i="1" s="1"/>
  <c r="G552" i="1"/>
  <c r="D553" i="1" s="1"/>
  <c r="F553" i="1" s="1"/>
  <c r="I489" i="10"/>
  <c r="E490" i="10" s="1"/>
  <c r="K489" i="10"/>
  <c r="G490" i="10" s="1"/>
  <c r="J489" i="10"/>
  <c r="F490" i="10" s="1"/>
  <c r="AC553" i="1" l="1"/>
  <c r="Z554" i="1" s="1"/>
  <c r="H553" i="1"/>
  <c r="E554" i="1" s="1"/>
  <c r="G553" i="1"/>
  <c r="D554" i="1" s="1"/>
  <c r="F554" i="1" s="1"/>
  <c r="AB553" i="1"/>
  <c r="Y554" i="1" s="1"/>
  <c r="AA554" i="1" s="1"/>
  <c r="S553" i="1"/>
  <c r="P554" i="1" s="1"/>
  <c r="T553" i="1"/>
  <c r="Q554" i="1" s="1"/>
  <c r="AA553" i="1"/>
  <c r="H490" i="10"/>
  <c r="R554" i="1" l="1"/>
  <c r="G554" i="1"/>
  <c r="D555" i="1" s="1"/>
  <c r="S554" i="1"/>
  <c r="P555" i="1" s="1"/>
  <c r="H554" i="1"/>
  <c r="E555" i="1" s="1"/>
  <c r="T554" i="1"/>
  <c r="Q555" i="1" s="1"/>
  <c r="AC554" i="1"/>
  <c r="Z555" i="1" s="1"/>
  <c r="AB554" i="1"/>
  <c r="Y555" i="1" s="1"/>
  <c r="AA555" i="1" s="1"/>
  <c r="J490" i="10"/>
  <c r="F491" i="10" s="1"/>
  <c r="I490" i="10"/>
  <c r="E491" i="10" s="1"/>
  <c r="K490" i="10"/>
  <c r="G491" i="10" s="1"/>
  <c r="R555" i="1" l="1"/>
  <c r="F555" i="1"/>
  <c r="H491" i="10"/>
  <c r="H555" i="1" l="1"/>
  <c r="E556" i="1" s="1"/>
  <c r="AB555" i="1"/>
  <c r="Y556" i="1" s="1"/>
  <c r="S555" i="1"/>
  <c r="P556" i="1" s="1"/>
  <c r="R556" i="1" s="1"/>
  <c r="AC555" i="1"/>
  <c r="Z556" i="1" s="1"/>
  <c r="T555" i="1"/>
  <c r="Q556" i="1" s="1"/>
  <c r="G555" i="1"/>
  <c r="D556" i="1" s="1"/>
  <c r="F556" i="1" s="1"/>
  <c r="J491" i="10"/>
  <c r="F492" i="10" s="1"/>
  <c r="I491" i="10"/>
  <c r="E492" i="10" s="1"/>
  <c r="K491" i="10"/>
  <c r="G492" i="10" s="1"/>
  <c r="AC556" i="1" l="1"/>
  <c r="Z557" i="1" s="1"/>
  <c r="T556" i="1"/>
  <c r="Q557" i="1" s="1"/>
  <c r="AB556" i="1"/>
  <c r="Y557" i="1" s="1"/>
  <c r="AA557" i="1" s="1"/>
  <c r="H556" i="1"/>
  <c r="E557" i="1" s="1"/>
  <c r="G556" i="1"/>
  <c r="D557" i="1" s="1"/>
  <c r="F557" i="1" s="1"/>
  <c r="S556" i="1"/>
  <c r="P557" i="1" s="1"/>
  <c r="R557" i="1" s="1"/>
  <c r="AA556" i="1"/>
  <c r="H492" i="10"/>
  <c r="AC557" i="1" l="1"/>
  <c r="Z558" i="1" s="1"/>
  <c r="H557" i="1"/>
  <c r="E558" i="1" s="1"/>
  <c r="AB557" i="1"/>
  <c r="Y558" i="1" s="1"/>
  <c r="AA558" i="1" s="1"/>
  <c r="S557" i="1"/>
  <c r="P558" i="1" s="1"/>
  <c r="R558" i="1" s="1"/>
  <c r="T557" i="1"/>
  <c r="Q558" i="1" s="1"/>
  <c r="G557" i="1"/>
  <c r="D558" i="1" s="1"/>
  <c r="F558" i="1" s="1"/>
  <c r="K492" i="10"/>
  <c r="G493" i="10" s="1"/>
  <c r="I492" i="10"/>
  <c r="E493" i="10" s="1"/>
  <c r="J492" i="10"/>
  <c r="F493" i="10" s="1"/>
  <c r="AC558" i="1" l="1"/>
  <c r="Z559" i="1" s="1"/>
  <c r="AB558" i="1"/>
  <c r="Y559" i="1" s="1"/>
  <c r="AA559" i="1" s="1"/>
  <c r="S558" i="1"/>
  <c r="P559" i="1" s="1"/>
  <c r="H558" i="1"/>
  <c r="E559" i="1" s="1"/>
  <c r="T558" i="1"/>
  <c r="Q559" i="1" s="1"/>
  <c r="G558" i="1"/>
  <c r="D559" i="1" s="1"/>
  <c r="F559" i="1" s="1"/>
  <c r="H493" i="10"/>
  <c r="I493" i="10" s="1"/>
  <c r="E494" i="10" s="1"/>
  <c r="S559" i="1" l="1"/>
  <c r="P560" i="1" s="1"/>
  <c r="G559" i="1"/>
  <c r="D560" i="1" s="1"/>
  <c r="H559" i="1"/>
  <c r="E560" i="1" s="1"/>
  <c r="AB559" i="1"/>
  <c r="Y560" i="1" s="1"/>
  <c r="AA560" i="1" s="1"/>
  <c r="T559" i="1"/>
  <c r="Q560" i="1" s="1"/>
  <c r="AC559" i="1"/>
  <c r="Z560" i="1" s="1"/>
  <c r="K493" i="10"/>
  <c r="G494" i="10" s="1"/>
  <c r="J493" i="10"/>
  <c r="F494" i="10" s="1"/>
  <c r="H494" i="10" s="1"/>
  <c r="R559" i="1"/>
  <c r="F560" i="1" l="1"/>
  <c r="R560" i="1"/>
  <c r="K494" i="10"/>
  <c r="G495" i="10" s="1"/>
  <c r="I494" i="10"/>
  <c r="E495" i="10" s="1"/>
  <c r="J494" i="10"/>
  <c r="F495" i="10" s="1"/>
  <c r="T560" i="1" l="1"/>
  <c r="Q561" i="1" s="1"/>
  <c r="S560" i="1"/>
  <c r="P561" i="1" s="1"/>
  <c r="R561" i="1" s="1"/>
  <c r="G560" i="1"/>
  <c r="D561" i="1" s="1"/>
  <c r="AC560" i="1"/>
  <c r="Z561" i="1" s="1"/>
  <c r="H560" i="1"/>
  <c r="E561" i="1" s="1"/>
  <c r="AB560" i="1"/>
  <c r="Y561" i="1" s="1"/>
  <c r="AA561" i="1" s="1"/>
  <c r="H495" i="10"/>
  <c r="K495" i="10" s="1"/>
  <c r="G496" i="10" s="1"/>
  <c r="F561" i="1" l="1"/>
  <c r="I495" i="10"/>
  <c r="E496" i="10" s="1"/>
  <c r="H496" i="10" s="1"/>
  <c r="I496" i="10" s="1"/>
  <c r="E497" i="10" s="1"/>
  <c r="J495" i="10"/>
  <c r="F496" i="10" s="1"/>
  <c r="AB561" i="1" l="1"/>
  <c r="Y562" i="1" s="1"/>
  <c r="H561" i="1"/>
  <c r="E562" i="1" s="1"/>
  <c r="S561" i="1"/>
  <c r="P562" i="1" s="1"/>
  <c r="T561" i="1"/>
  <c r="Q562" i="1" s="1"/>
  <c r="AC561" i="1"/>
  <c r="Z562" i="1" s="1"/>
  <c r="G561" i="1"/>
  <c r="D562" i="1" s="1"/>
  <c r="F562" i="1" s="1"/>
  <c r="K496" i="10"/>
  <c r="G497" i="10" s="1"/>
  <c r="J496" i="10"/>
  <c r="F497" i="10" s="1"/>
  <c r="H497" i="10" s="1"/>
  <c r="K497" i="10" l="1"/>
  <c r="G498" i="10" s="1"/>
  <c r="J497" i="10"/>
  <c r="F498" i="10" s="1"/>
  <c r="I497" i="10"/>
  <c r="E498" i="10" s="1"/>
  <c r="H498" i="10" s="1"/>
  <c r="AA562" i="1"/>
  <c r="S562" i="1"/>
  <c r="P563" i="1" s="1"/>
  <c r="G562" i="1"/>
  <c r="D563" i="1" s="1"/>
  <c r="F563" i="1" s="1"/>
  <c r="H562" i="1"/>
  <c r="E563" i="1" s="1"/>
  <c r="T562" i="1"/>
  <c r="Q563" i="1" s="1"/>
  <c r="AB562" i="1"/>
  <c r="Y563" i="1" s="1"/>
  <c r="AC562" i="1"/>
  <c r="Z563" i="1" s="1"/>
  <c r="R562" i="1"/>
  <c r="H563" i="1" l="1"/>
  <c r="E564" i="1" s="1"/>
  <c r="S563" i="1"/>
  <c r="P564" i="1" s="1"/>
  <c r="T563" i="1"/>
  <c r="Q564" i="1" s="1"/>
  <c r="G563" i="1"/>
  <c r="D564" i="1" s="1"/>
  <c r="F564" i="1" s="1"/>
  <c r="AB563" i="1"/>
  <c r="Y564" i="1" s="1"/>
  <c r="AC563" i="1"/>
  <c r="Z564" i="1" s="1"/>
  <c r="R563" i="1"/>
  <c r="AA563" i="1"/>
  <c r="I498" i="10"/>
  <c r="E499" i="10" s="1"/>
  <c r="K498" i="10"/>
  <c r="G499" i="10" s="1"/>
  <c r="J498" i="10"/>
  <c r="F499" i="10" s="1"/>
  <c r="AC564" i="1" l="1"/>
  <c r="Z565" i="1" s="1"/>
  <c r="G564" i="1"/>
  <c r="D565" i="1" s="1"/>
  <c r="T564" i="1"/>
  <c r="Q565" i="1" s="1"/>
  <c r="AB564" i="1"/>
  <c r="Y565" i="1" s="1"/>
  <c r="AA565" i="1" s="1"/>
  <c r="S564" i="1"/>
  <c r="P565" i="1" s="1"/>
  <c r="R565" i="1" s="1"/>
  <c r="H564" i="1"/>
  <c r="E565" i="1" s="1"/>
  <c r="AA564" i="1"/>
  <c r="R564" i="1"/>
  <c r="H499" i="10"/>
  <c r="F565" i="1" l="1"/>
  <c r="I499" i="10"/>
  <c r="E500" i="10" s="1"/>
  <c r="K499" i="10"/>
  <c r="G500" i="10" s="1"/>
  <c r="J499" i="10"/>
  <c r="F500" i="10" s="1"/>
  <c r="AC565" i="1" l="1"/>
  <c r="Z566" i="1" s="1"/>
  <c r="AB565" i="1"/>
  <c r="Y566" i="1" s="1"/>
  <c r="AA566" i="1" s="1"/>
  <c r="T565" i="1"/>
  <c r="Q566" i="1" s="1"/>
  <c r="S565" i="1"/>
  <c r="P566" i="1" s="1"/>
  <c r="R566" i="1" s="1"/>
  <c r="G565" i="1"/>
  <c r="D566" i="1" s="1"/>
  <c r="H565" i="1"/>
  <c r="E566" i="1" s="1"/>
  <c r="H500" i="10"/>
  <c r="F566" i="1" l="1"/>
  <c r="J500" i="10"/>
  <c r="F501" i="10" s="1"/>
  <c r="I500" i="10"/>
  <c r="E501" i="10" s="1"/>
  <c r="K500" i="10"/>
  <c r="G501" i="10" s="1"/>
  <c r="H501" i="10" l="1"/>
  <c r="G566" i="1"/>
  <c r="D567" i="1" s="1"/>
  <c r="S566" i="1"/>
  <c r="P567" i="1" s="1"/>
  <c r="AB566" i="1"/>
  <c r="Y567" i="1" s="1"/>
  <c r="AC566" i="1"/>
  <c r="Z567" i="1" s="1"/>
  <c r="T566" i="1"/>
  <c r="Q567" i="1" s="1"/>
  <c r="H566" i="1"/>
  <c r="E567" i="1" s="1"/>
  <c r="J501" i="10"/>
  <c r="F502" i="10" s="1"/>
  <c r="K501" i="10"/>
  <c r="G502" i="10" s="1"/>
  <c r="I501" i="10"/>
  <c r="E502" i="10" s="1"/>
  <c r="H502" i="10" s="1"/>
  <c r="AA567" i="1" l="1"/>
  <c r="F567" i="1"/>
  <c r="R567" i="1"/>
  <c r="J502" i="10"/>
  <c r="F503" i="10" s="1"/>
  <c r="I502" i="10"/>
  <c r="E503" i="10" s="1"/>
  <c r="K502" i="10"/>
  <c r="G503" i="10" s="1"/>
  <c r="H567" i="1" l="1"/>
  <c r="E568" i="1" s="1"/>
  <c r="AB567" i="1"/>
  <c r="Y568" i="1" s="1"/>
  <c r="T567" i="1"/>
  <c r="Q568" i="1" s="1"/>
  <c r="S567" i="1"/>
  <c r="P568" i="1" s="1"/>
  <c r="R568" i="1" s="1"/>
  <c r="G567" i="1"/>
  <c r="D568" i="1" s="1"/>
  <c r="F568" i="1" s="1"/>
  <c r="AC567" i="1"/>
  <c r="Z568" i="1" s="1"/>
  <c r="AA568" i="1" s="1"/>
  <c r="H503" i="10"/>
  <c r="S568" i="1" l="1"/>
  <c r="P569" i="1" s="1"/>
  <c r="G568" i="1"/>
  <c r="D569" i="1" s="1"/>
  <c r="AC568" i="1"/>
  <c r="Z569" i="1" s="1"/>
  <c r="AB568" i="1"/>
  <c r="Y569" i="1" s="1"/>
  <c r="AA569" i="1" s="1"/>
  <c r="H568" i="1"/>
  <c r="E569" i="1" s="1"/>
  <c r="T568" i="1"/>
  <c r="Q569" i="1" s="1"/>
  <c r="J503" i="10"/>
  <c r="F504" i="10" s="1"/>
  <c r="I503" i="10"/>
  <c r="E504" i="10" s="1"/>
  <c r="K503" i="10"/>
  <c r="G504" i="10" s="1"/>
  <c r="H504" i="10" l="1"/>
  <c r="F569" i="1"/>
  <c r="R569" i="1"/>
  <c r="J504" i="10"/>
  <c r="F505" i="10" s="1"/>
  <c r="K504" i="10"/>
  <c r="G505" i="10" s="1"/>
  <c r="I504" i="10"/>
  <c r="E505" i="10" s="1"/>
  <c r="AC569" i="1" l="1"/>
  <c r="Z570" i="1" s="1"/>
  <c r="G569" i="1"/>
  <c r="D570" i="1" s="1"/>
  <c r="AB569" i="1"/>
  <c r="Y570" i="1" s="1"/>
  <c r="AA570" i="1" s="1"/>
  <c r="S569" i="1"/>
  <c r="P570" i="1" s="1"/>
  <c r="H569" i="1"/>
  <c r="E570" i="1" s="1"/>
  <c r="T569" i="1"/>
  <c r="Q570" i="1" s="1"/>
  <c r="H505" i="10"/>
  <c r="R570" i="1" l="1"/>
  <c r="F570" i="1"/>
  <c r="K505" i="10"/>
  <c r="G506" i="10" s="1"/>
  <c r="I505" i="10"/>
  <c r="E506" i="10" s="1"/>
  <c r="J505" i="10"/>
  <c r="F506" i="10" s="1"/>
  <c r="AC570" i="1" l="1"/>
  <c r="Z571" i="1" s="1"/>
  <c r="G570" i="1"/>
  <c r="D571" i="1" s="1"/>
  <c r="S570" i="1"/>
  <c r="P571" i="1" s="1"/>
  <c r="AB570" i="1"/>
  <c r="Y571" i="1" s="1"/>
  <c r="AA571" i="1" s="1"/>
  <c r="H570" i="1"/>
  <c r="E571" i="1" s="1"/>
  <c r="T570" i="1"/>
  <c r="Q571" i="1" s="1"/>
  <c r="H506" i="10"/>
  <c r="R571" i="1" l="1"/>
  <c r="F571" i="1"/>
  <c r="J506" i="10"/>
  <c r="F507" i="10" s="1"/>
  <c r="K506" i="10"/>
  <c r="G507" i="10" s="1"/>
  <c r="I506" i="10"/>
  <c r="E507" i="10" s="1"/>
  <c r="H507" i="10" s="1"/>
  <c r="AC571" i="1" l="1"/>
  <c r="Z572" i="1" s="1"/>
  <c r="AB571" i="1"/>
  <c r="Y572" i="1" s="1"/>
  <c r="S571" i="1"/>
  <c r="P572" i="1" s="1"/>
  <c r="R572" i="1" s="1"/>
  <c r="G571" i="1"/>
  <c r="D572" i="1" s="1"/>
  <c r="T571" i="1"/>
  <c r="Q572" i="1" s="1"/>
  <c r="H571" i="1"/>
  <c r="E572" i="1" s="1"/>
  <c r="K507" i="10"/>
  <c r="G508" i="10" s="1"/>
  <c r="J507" i="10"/>
  <c r="F508" i="10" s="1"/>
  <c r="I507" i="10"/>
  <c r="E508" i="10" s="1"/>
  <c r="F572" i="1" l="1"/>
  <c r="H508" i="10"/>
  <c r="J508" i="10" s="1"/>
  <c r="F509" i="10" s="1"/>
  <c r="AA572" i="1"/>
  <c r="I508" i="10"/>
  <c r="E509" i="10" s="1"/>
  <c r="K508" i="10"/>
  <c r="G509" i="10" s="1"/>
  <c r="H509" i="10" l="1"/>
  <c r="H572" i="1"/>
  <c r="E573" i="1" s="1"/>
  <c r="G572" i="1"/>
  <c r="D573" i="1" s="1"/>
  <c r="F573" i="1" s="1"/>
  <c r="AC572" i="1"/>
  <c r="Z573" i="1" s="1"/>
  <c r="S572" i="1"/>
  <c r="P573" i="1" s="1"/>
  <c r="T572" i="1"/>
  <c r="Q573" i="1" s="1"/>
  <c r="AB572" i="1"/>
  <c r="Y573" i="1" s="1"/>
  <c r="AA573" i="1" s="1"/>
  <c r="J509" i="10"/>
  <c r="F510" i="10" s="1"/>
  <c r="K509" i="10"/>
  <c r="G510" i="10" s="1"/>
  <c r="I509" i="10"/>
  <c r="E510" i="10" s="1"/>
  <c r="AC573" i="1" l="1"/>
  <c r="Z574" i="1" s="1"/>
  <c r="AB573" i="1"/>
  <c r="Y574" i="1" s="1"/>
  <c r="AA574" i="1" s="1"/>
  <c r="T573" i="1"/>
  <c r="Q574" i="1" s="1"/>
  <c r="G573" i="1"/>
  <c r="D574" i="1" s="1"/>
  <c r="H573" i="1"/>
  <c r="E574" i="1" s="1"/>
  <c r="S573" i="1"/>
  <c r="P574" i="1" s="1"/>
  <c r="R574" i="1" s="1"/>
  <c r="R573" i="1"/>
  <c r="H510" i="10"/>
  <c r="F574" i="1" l="1"/>
  <c r="K510" i="10"/>
  <c r="G511" i="10" s="1"/>
  <c r="I510" i="10"/>
  <c r="E511" i="10" s="1"/>
  <c r="J510" i="10"/>
  <c r="F511" i="10" s="1"/>
  <c r="G574" i="1" l="1"/>
  <c r="D575" i="1" s="1"/>
  <c r="AB574" i="1"/>
  <c r="Y575" i="1" s="1"/>
  <c r="T574" i="1"/>
  <c r="Q575" i="1" s="1"/>
  <c r="H574" i="1"/>
  <c r="E575" i="1" s="1"/>
  <c r="AC574" i="1"/>
  <c r="Z575" i="1" s="1"/>
  <c r="S574" i="1"/>
  <c r="P575" i="1" s="1"/>
  <c r="R575" i="1" s="1"/>
  <c r="H511" i="10"/>
  <c r="AA575" i="1" l="1"/>
  <c r="F575" i="1"/>
  <c r="I511" i="10"/>
  <c r="E512" i="10" s="1"/>
  <c r="J511" i="10"/>
  <c r="F512" i="10" s="1"/>
  <c r="K511" i="10"/>
  <c r="G512" i="10" s="1"/>
  <c r="AB575" i="1" l="1"/>
  <c r="Y576" i="1" s="1"/>
  <c r="S575" i="1"/>
  <c r="P576" i="1" s="1"/>
  <c r="AC575" i="1"/>
  <c r="Z576" i="1" s="1"/>
  <c r="T575" i="1"/>
  <c r="Q576" i="1" s="1"/>
  <c r="H575" i="1"/>
  <c r="E576" i="1" s="1"/>
  <c r="G575" i="1"/>
  <c r="D576" i="1" s="1"/>
  <c r="F576" i="1" s="1"/>
  <c r="H512" i="10"/>
  <c r="R576" i="1" l="1"/>
  <c r="T576" i="1"/>
  <c r="Q577" i="1" s="1"/>
  <c r="G576" i="1"/>
  <c r="D577" i="1" s="1"/>
  <c r="AB576" i="1"/>
  <c r="Y577" i="1" s="1"/>
  <c r="S576" i="1"/>
  <c r="P577" i="1" s="1"/>
  <c r="AC576" i="1"/>
  <c r="Z577" i="1" s="1"/>
  <c r="H576" i="1"/>
  <c r="E577" i="1" s="1"/>
  <c r="AA576" i="1"/>
  <c r="I512" i="10"/>
  <c r="E513" i="10" s="1"/>
  <c r="J512" i="10"/>
  <c r="F513" i="10" s="1"/>
  <c r="K512" i="10"/>
  <c r="G513" i="10" s="1"/>
  <c r="AA577" i="1" l="1"/>
  <c r="R577" i="1"/>
  <c r="F577" i="1"/>
  <c r="H513" i="10"/>
  <c r="AB577" i="1" l="1"/>
  <c r="Y578" i="1" s="1"/>
  <c r="AC577" i="1"/>
  <c r="Z578" i="1" s="1"/>
  <c r="S577" i="1"/>
  <c r="P578" i="1" s="1"/>
  <c r="H577" i="1"/>
  <c r="E578" i="1" s="1"/>
  <c r="G577" i="1"/>
  <c r="D578" i="1" s="1"/>
  <c r="F578" i="1" s="1"/>
  <c r="T577" i="1"/>
  <c r="Q578" i="1" s="1"/>
  <c r="I513" i="10"/>
  <c r="E514" i="10" s="1"/>
  <c r="K513" i="10"/>
  <c r="G514" i="10" s="1"/>
  <c r="J513" i="10"/>
  <c r="F514" i="10" s="1"/>
  <c r="S578" i="1" l="1"/>
  <c r="P579" i="1" s="1"/>
  <c r="T578" i="1"/>
  <c r="Q579" i="1" s="1"/>
  <c r="H578" i="1"/>
  <c r="E579" i="1" s="1"/>
  <c r="AB578" i="1"/>
  <c r="Y579" i="1" s="1"/>
  <c r="G578" i="1"/>
  <c r="D579" i="1" s="1"/>
  <c r="F579" i="1" s="1"/>
  <c r="AC578" i="1"/>
  <c r="Z579" i="1" s="1"/>
  <c r="H514" i="10"/>
  <c r="I514" i="10" s="1"/>
  <c r="E515" i="10" s="1"/>
  <c r="R578" i="1"/>
  <c r="AA578" i="1"/>
  <c r="J514" i="10" l="1"/>
  <c r="F515" i="10" s="1"/>
  <c r="AA579" i="1"/>
  <c r="H579" i="1"/>
  <c r="E580" i="1" s="1"/>
  <c r="S579" i="1"/>
  <c r="P580" i="1" s="1"/>
  <c r="AC579" i="1"/>
  <c r="Z580" i="1" s="1"/>
  <c r="AB579" i="1"/>
  <c r="Y580" i="1" s="1"/>
  <c r="T579" i="1"/>
  <c r="Q580" i="1" s="1"/>
  <c r="G579" i="1"/>
  <c r="D580" i="1" s="1"/>
  <c r="F580" i="1" s="1"/>
  <c r="K514" i="10"/>
  <c r="G515" i="10" s="1"/>
  <c r="R579" i="1"/>
  <c r="H515" i="10"/>
  <c r="AA580" i="1" l="1"/>
  <c r="AC580" i="1"/>
  <c r="Z581" i="1" s="1"/>
  <c r="H580" i="1"/>
  <c r="E581" i="1" s="1"/>
  <c r="AB580" i="1"/>
  <c r="Y581" i="1" s="1"/>
  <c r="AA581" i="1" s="1"/>
  <c r="S580" i="1"/>
  <c r="P581" i="1" s="1"/>
  <c r="G580" i="1"/>
  <c r="D581" i="1" s="1"/>
  <c r="F581" i="1" s="1"/>
  <c r="T580" i="1"/>
  <c r="Q581" i="1" s="1"/>
  <c r="R580" i="1"/>
  <c r="K515" i="10"/>
  <c r="G516" i="10" s="1"/>
  <c r="J515" i="10"/>
  <c r="F516" i="10" s="1"/>
  <c r="I515" i="10"/>
  <c r="E516" i="10" s="1"/>
  <c r="T581" i="1" l="1"/>
  <c r="Q582" i="1" s="1"/>
  <c r="AC581" i="1"/>
  <c r="Z582" i="1" s="1"/>
  <c r="AB581" i="1"/>
  <c r="Y582" i="1" s="1"/>
  <c r="AA582" i="1" s="1"/>
  <c r="G581" i="1"/>
  <c r="D582" i="1" s="1"/>
  <c r="S581" i="1"/>
  <c r="P582" i="1" s="1"/>
  <c r="R582" i="1" s="1"/>
  <c r="H581" i="1"/>
  <c r="E582" i="1" s="1"/>
  <c r="R581" i="1"/>
  <c r="H516" i="10"/>
  <c r="F582" i="1" l="1"/>
  <c r="K516" i="10"/>
  <c r="G517" i="10" s="1"/>
  <c r="I516" i="10"/>
  <c r="E517" i="10" s="1"/>
  <c r="J516" i="10"/>
  <c r="F517" i="10" s="1"/>
  <c r="AC582" i="1" l="1"/>
  <c r="Z583" i="1" s="1"/>
  <c r="G582" i="1"/>
  <c r="D583" i="1" s="1"/>
  <c r="AB582" i="1"/>
  <c r="Y583" i="1" s="1"/>
  <c r="AA583" i="1" s="1"/>
  <c r="S582" i="1"/>
  <c r="P583" i="1" s="1"/>
  <c r="T582" i="1"/>
  <c r="Q583" i="1" s="1"/>
  <c r="H582" i="1"/>
  <c r="E583" i="1" s="1"/>
  <c r="H517" i="10"/>
  <c r="R583" i="1" l="1"/>
  <c r="F583" i="1"/>
  <c r="J517" i="10"/>
  <c r="F518" i="10" s="1"/>
  <c r="K517" i="10"/>
  <c r="G518" i="10" s="1"/>
  <c r="I517" i="10"/>
  <c r="E518" i="10" s="1"/>
  <c r="G583" i="1" l="1"/>
  <c r="D584" i="1" s="1"/>
  <c r="S583" i="1"/>
  <c r="P584" i="1" s="1"/>
  <c r="AB583" i="1"/>
  <c r="Y584" i="1" s="1"/>
  <c r="AC583" i="1"/>
  <c r="Z584" i="1" s="1"/>
  <c r="H583" i="1"/>
  <c r="E584" i="1" s="1"/>
  <c r="T583" i="1"/>
  <c r="Q584" i="1" s="1"/>
  <c r="H518" i="10"/>
  <c r="AA584" i="1" l="1"/>
  <c r="R584" i="1"/>
  <c r="F584" i="1"/>
  <c r="J518" i="10"/>
  <c r="F519" i="10" s="1"/>
  <c r="I518" i="10"/>
  <c r="E519" i="10" s="1"/>
  <c r="K518" i="10"/>
  <c r="G519" i="10" s="1"/>
  <c r="G584" i="1" l="1"/>
  <c r="D585" i="1" s="1"/>
  <c r="S584" i="1"/>
  <c r="P585" i="1" s="1"/>
  <c r="H584" i="1"/>
  <c r="E585" i="1" s="1"/>
  <c r="T584" i="1"/>
  <c r="Q585" i="1" s="1"/>
  <c r="AC584" i="1"/>
  <c r="Z585" i="1" s="1"/>
  <c r="AB584" i="1"/>
  <c r="Y585" i="1" s="1"/>
  <c r="AA585" i="1" s="1"/>
  <c r="H519" i="10"/>
  <c r="R585" i="1" l="1"/>
  <c r="F585" i="1"/>
  <c r="J519" i="10"/>
  <c r="F520" i="10" s="1"/>
  <c r="I519" i="10"/>
  <c r="E520" i="10" s="1"/>
  <c r="K519" i="10"/>
  <c r="G520" i="10" s="1"/>
  <c r="H520" i="10" l="1"/>
  <c r="G585" i="1"/>
  <c r="D586" i="1" s="1"/>
  <c r="AB585" i="1"/>
  <c r="Y586" i="1" s="1"/>
  <c r="AA586" i="1" s="1"/>
  <c r="AC585" i="1"/>
  <c r="Z586" i="1" s="1"/>
  <c r="H585" i="1"/>
  <c r="E586" i="1" s="1"/>
  <c r="S585" i="1"/>
  <c r="P586" i="1" s="1"/>
  <c r="T585" i="1"/>
  <c r="Q586" i="1" s="1"/>
  <c r="K520" i="10"/>
  <c r="G521" i="10" s="1"/>
  <c r="I520" i="10"/>
  <c r="E521" i="10" s="1"/>
  <c r="H521" i="10" s="1"/>
  <c r="J520" i="10"/>
  <c r="F521" i="10" s="1"/>
  <c r="R586" i="1" l="1"/>
  <c r="F586" i="1"/>
  <c r="J521" i="10"/>
  <c r="F522" i="10" s="1"/>
  <c r="I521" i="10"/>
  <c r="E522" i="10" s="1"/>
  <c r="K521" i="10"/>
  <c r="G522" i="10" s="1"/>
  <c r="S586" i="1" l="1"/>
  <c r="P587" i="1" s="1"/>
  <c r="G586" i="1"/>
  <c r="D587" i="1" s="1"/>
  <c r="AB586" i="1"/>
  <c r="Y587" i="1" s="1"/>
  <c r="T586" i="1"/>
  <c r="Q587" i="1" s="1"/>
  <c r="H586" i="1"/>
  <c r="E587" i="1" s="1"/>
  <c r="AC586" i="1"/>
  <c r="Z587" i="1" s="1"/>
  <c r="H522" i="10"/>
  <c r="K522" i="10" s="1"/>
  <c r="G523" i="10" s="1"/>
  <c r="J522" i="10" l="1"/>
  <c r="F523" i="10" s="1"/>
  <c r="I522" i="10"/>
  <c r="E523" i="10" s="1"/>
  <c r="AA587" i="1"/>
  <c r="F587" i="1"/>
  <c r="R587" i="1"/>
  <c r="H523" i="10"/>
  <c r="AC587" i="1" l="1"/>
  <c r="Z588" i="1" s="1"/>
  <c r="G587" i="1"/>
  <c r="D588" i="1" s="1"/>
  <c r="S587" i="1"/>
  <c r="P588" i="1" s="1"/>
  <c r="H587" i="1"/>
  <c r="E588" i="1" s="1"/>
  <c r="AB587" i="1"/>
  <c r="Y588" i="1" s="1"/>
  <c r="AA588" i="1" s="1"/>
  <c r="T587" i="1"/>
  <c r="Q588" i="1" s="1"/>
  <c r="K523" i="10"/>
  <c r="G524" i="10" s="1"/>
  <c r="I523" i="10"/>
  <c r="E524" i="10" s="1"/>
  <c r="H524" i="10" s="1"/>
  <c r="J523" i="10"/>
  <c r="F524" i="10" s="1"/>
  <c r="R588" i="1" l="1"/>
  <c r="F588" i="1"/>
  <c r="J524" i="10"/>
  <c r="F525" i="10" s="1"/>
  <c r="I524" i="10"/>
  <c r="E525" i="10" s="1"/>
  <c r="H525" i="10" s="1"/>
  <c r="K524" i="10"/>
  <c r="G525" i="10" s="1"/>
  <c r="AC588" i="1" l="1"/>
  <c r="Z589" i="1" s="1"/>
  <c r="T588" i="1"/>
  <c r="Q589" i="1" s="1"/>
  <c r="G588" i="1"/>
  <c r="D589" i="1" s="1"/>
  <c r="S588" i="1"/>
  <c r="P589" i="1" s="1"/>
  <c r="R589" i="1" s="1"/>
  <c r="H588" i="1"/>
  <c r="E589" i="1" s="1"/>
  <c r="AB588" i="1"/>
  <c r="Y589" i="1" s="1"/>
  <c r="AA589" i="1" s="1"/>
  <c r="I525" i="10"/>
  <c r="E526" i="10" s="1"/>
  <c r="K525" i="10"/>
  <c r="G526" i="10" s="1"/>
  <c r="J525" i="10"/>
  <c r="F526" i="10" s="1"/>
  <c r="F589" i="1" l="1"/>
  <c r="H526" i="10"/>
  <c r="J526" i="10" s="1"/>
  <c r="F527" i="10" s="1"/>
  <c r="I526" i="10" l="1"/>
  <c r="E527" i="10" s="1"/>
  <c r="K526" i="10"/>
  <c r="G527" i="10" s="1"/>
  <c r="S589" i="1"/>
  <c r="P590" i="1" s="1"/>
  <c r="H589" i="1"/>
  <c r="E590" i="1" s="1"/>
  <c r="T589" i="1"/>
  <c r="Q590" i="1" s="1"/>
  <c r="AC589" i="1"/>
  <c r="Z590" i="1" s="1"/>
  <c r="G589" i="1"/>
  <c r="D590" i="1" s="1"/>
  <c r="F590" i="1" s="1"/>
  <c r="AB589" i="1"/>
  <c r="Y590" i="1" s="1"/>
  <c r="AA590" i="1" s="1"/>
  <c r="H527" i="10"/>
  <c r="S590" i="1" l="1"/>
  <c r="P591" i="1" s="1"/>
  <c r="AC590" i="1"/>
  <c r="Z591" i="1" s="1"/>
  <c r="G590" i="1"/>
  <c r="D591" i="1" s="1"/>
  <c r="T590" i="1"/>
  <c r="Q591" i="1" s="1"/>
  <c r="H590" i="1"/>
  <c r="E591" i="1" s="1"/>
  <c r="AB590" i="1"/>
  <c r="Y591" i="1" s="1"/>
  <c r="AA591" i="1" s="1"/>
  <c r="R590" i="1"/>
  <c r="I527" i="10"/>
  <c r="E528" i="10" s="1"/>
  <c r="J527" i="10"/>
  <c r="F528" i="10" s="1"/>
  <c r="K527" i="10"/>
  <c r="G528" i="10" s="1"/>
  <c r="F591" i="1" l="1"/>
  <c r="R591" i="1"/>
  <c r="H528" i="10"/>
  <c r="H591" i="1" l="1"/>
  <c r="E592" i="1" s="1"/>
  <c r="AB591" i="1"/>
  <c r="Y592" i="1" s="1"/>
  <c r="T591" i="1"/>
  <c r="Q592" i="1" s="1"/>
  <c r="S591" i="1"/>
  <c r="P592" i="1" s="1"/>
  <c r="R592" i="1" s="1"/>
  <c r="AC591" i="1"/>
  <c r="Z592" i="1" s="1"/>
  <c r="G591" i="1"/>
  <c r="D592" i="1" s="1"/>
  <c r="F592" i="1" s="1"/>
  <c r="I528" i="10"/>
  <c r="E529" i="10" s="1"/>
  <c r="J528" i="10"/>
  <c r="F529" i="10" s="1"/>
  <c r="K528" i="10"/>
  <c r="G529" i="10" s="1"/>
  <c r="S592" i="1" l="1"/>
  <c r="P593" i="1" s="1"/>
  <c r="T592" i="1"/>
  <c r="Q593" i="1" s="1"/>
  <c r="AB592" i="1"/>
  <c r="Y593" i="1" s="1"/>
  <c r="AA593" i="1" s="1"/>
  <c r="AC592" i="1"/>
  <c r="Z593" i="1" s="1"/>
  <c r="H592" i="1"/>
  <c r="E593" i="1" s="1"/>
  <c r="G592" i="1"/>
  <c r="D593" i="1" s="1"/>
  <c r="F593" i="1" s="1"/>
  <c r="AA592" i="1"/>
  <c r="H529" i="10"/>
  <c r="S593" i="1" l="1"/>
  <c r="P594" i="1" s="1"/>
  <c r="AC593" i="1"/>
  <c r="Z594" i="1" s="1"/>
  <c r="H593" i="1"/>
  <c r="E594" i="1" s="1"/>
  <c r="AB593" i="1"/>
  <c r="Y594" i="1" s="1"/>
  <c r="AA594" i="1" s="1"/>
  <c r="G593" i="1"/>
  <c r="D594" i="1" s="1"/>
  <c r="F594" i="1" s="1"/>
  <c r="T593" i="1"/>
  <c r="Q594" i="1" s="1"/>
  <c r="R593" i="1"/>
  <c r="K529" i="10"/>
  <c r="G530" i="10" s="1"/>
  <c r="I529" i="10"/>
  <c r="E530" i="10" s="1"/>
  <c r="J529" i="10"/>
  <c r="F530" i="10" s="1"/>
  <c r="T594" i="1" l="1"/>
  <c r="Q595" i="1" s="1"/>
  <c r="H594" i="1"/>
  <c r="E595" i="1" s="1"/>
  <c r="S594" i="1"/>
  <c r="P595" i="1" s="1"/>
  <c r="R595" i="1" s="1"/>
  <c r="AB594" i="1"/>
  <c r="Y595" i="1" s="1"/>
  <c r="AA595" i="1" s="1"/>
  <c r="AC594" i="1"/>
  <c r="Z595" i="1" s="1"/>
  <c r="G594" i="1"/>
  <c r="D595" i="1" s="1"/>
  <c r="F595" i="1" s="1"/>
  <c r="R594" i="1"/>
  <c r="H530" i="10"/>
  <c r="AC595" i="1" l="1"/>
  <c r="Z596" i="1" s="1"/>
  <c r="AB595" i="1"/>
  <c r="Y596" i="1" s="1"/>
  <c r="AA596" i="1" s="1"/>
  <c r="G595" i="1"/>
  <c r="D596" i="1" s="1"/>
  <c r="S595" i="1"/>
  <c r="P596" i="1" s="1"/>
  <c r="R596" i="1" s="1"/>
  <c r="H595" i="1"/>
  <c r="E596" i="1" s="1"/>
  <c r="T595" i="1"/>
  <c r="Q596" i="1" s="1"/>
  <c r="K530" i="10"/>
  <c r="G531" i="10" s="1"/>
  <c r="I530" i="10"/>
  <c r="E531" i="10" s="1"/>
  <c r="J530" i="10"/>
  <c r="F531" i="10" s="1"/>
  <c r="F596" i="1" l="1"/>
  <c r="H531" i="10"/>
  <c r="G596" i="1" l="1"/>
  <c r="D597" i="1" s="1"/>
  <c r="H596" i="1"/>
  <c r="E597" i="1" s="1"/>
  <c r="AB596" i="1"/>
  <c r="Y597" i="1" s="1"/>
  <c r="AC596" i="1"/>
  <c r="Z597" i="1" s="1"/>
  <c r="S596" i="1"/>
  <c r="P597" i="1" s="1"/>
  <c r="T596" i="1"/>
  <c r="Q597" i="1" s="1"/>
  <c r="J531" i="10"/>
  <c r="F532" i="10" s="1"/>
  <c r="K531" i="10"/>
  <c r="G532" i="10" s="1"/>
  <c r="I531" i="10"/>
  <c r="E532" i="10" s="1"/>
  <c r="R597" i="1" l="1"/>
  <c r="AA597" i="1"/>
  <c r="F597" i="1"/>
  <c r="H532" i="10"/>
  <c r="AC597" i="1" l="1"/>
  <c r="Z598" i="1" s="1"/>
  <c r="H597" i="1"/>
  <c r="E598" i="1" s="1"/>
  <c r="G597" i="1"/>
  <c r="D598" i="1" s="1"/>
  <c r="F598" i="1" s="1"/>
  <c r="S597" i="1"/>
  <c r="P598" i="1" s="1"/>
  <c r="R598" i="1" s="1"/>
  <c r="T597" i="1"/>
  <c r="Q598" i="1" s="1"/>
  <c r="AB597" i="1"/>
  <c r="Y598" i="1" s="1"/>
  <c r="I532" i="10"/>
  <c r="E533" i="10" s="1"/>
  <c r="J532" i="10"/>
  <c r="F533" i="10" s="1"/>
  <c r="K532" i="10"/>
  <c r="G533" i="10" s="1"/>
  <c r="AA598" i="1" l="1"/>
  <c r="AB598" i="1"/>
  <c r="Y599" i="1" s="1"/>
  <c r="AC598" i="1"/>
  <c r="Z599" i="1" s="1"/>
  <c r="S598" i="1"/>
  <c r="P599" i="1" s="1"/>
  <c r="G598" i="1"/>
  <c r="D599" i="1" s="1"/>
  <c r="H598" i="1"/>
  <c r="E599" i="1" s="1"/>
  <c r="T598" i="1"/>
  <c r="Q599" i="1" s="1"/>
  <c r="H533" i="10"/>
  <c r="F599" i="1" l="1"/>
  <c r="R599" i="1"/>
  <c r="AA599" i="1"/>
  <c r="I533" i="10"/>
  <c r="E534" i="10" s="1"/>
  <c r="J533" i="10"/>
  <c r="F534" i="10" s="1"/>
  <c r="K533" i="10"/>
  <c r="G534" i="10" s="1"/>
  <c r="AC599" i="1" l="1"/>
  <c r="Z600" i="1" s="1"/>
  <c r="AA600" i="1" s="1"/>
  <c r="S599" i="1"/>
  <c r="P600" i="1" s="1"/>
  <c r="H599" i="1"/>
  <c r="E600" i="1" s="1"/>
  <c r="G599" i="1"/>
  <c r="D600" i="1" s="1"/>
  <c r="F600" i="1" s="1"/>
  <c r="AB599" i="1"/>
  <c r="Y600" i="1" s="1"/>
  <c r="T599" i="1"/>
  <c r="Q600" i="1" s="1"/>
  <c r="H534" i="10"/>
  <c r="AB600" i="1" l="1"/>
  <c r="Y601" i="1" s="1"/>
  <c r="AA601" i="1" s="1"/>
  <c r="AC600" i="1"/>
  <c r="Z601" i="1" s="1"/>
  <c r="T600" i="1"/>
  <c r="Q601" i="1" s="1"/>
  <c r="H600" i="1"/>
  <c r="E601" i="1" s="1"/>
  <c r="S600" i="1"/>
  <c r="P601" i="1" s="1"/>
  <c r="R601" i="1" s="1"/>
  <c r="G600" i="1"/>
  <c r="D601" i="1" s="1"/>
  <c r="F601" i="1" s="1"/>
  <c r="R600" i="1"/>
  <c r="J534" i="10"/>
  <c r="F535" i="10" s="1"/>
  <c r="K534" i="10"/>
  <c r="G535" i="10" s="1"/>
  <c r="I534" i="10"/>
  <c r="E535" i="10" s="1"/>
  <c r="AB601" i="1" l="1"/>
  <c r="Y602" i="1" s="1"/>
  <c r="AA602" i="1" s="1"/>
  <c r="T601" i="1"/>
  <c r="Q602" i="1" s="1"/>
  <c r="AC601" i="1"/>
  <c r="Z602" i="1" s="1"/>
  <c r="S601" i="1"/>
  <c r="P602" i="1" s="1"/>
  <c r="R602" i="1" s="1"/>
  <c r="H601" i="1"/>
  <c r="E602" i="1" s="1"/>
  <c r="G601" i="1"/>
  <c r="D602" i="1" s="1"/>
  <c r="F602" i="1" s="1"/>
  <c r="H535" i="10"/>
  <c r="AC602" i="1" l="1"/>
  <c r="Z603" i="1" s="1"/>
  <c r="T602" i="1"/>
  <c r="Q603" i="1" s="1"/>
  <c r="S602" i="1"/>
  <c r="P603" i="1" s="1"/>
  <c r="R603" i="1" s="1"/>
  <c r="G602" i="1"/>
  <c r="D603" i="1" s="1"/>
  <c r="H602" i="1"/>
  <c r="E603" i="1" s="1"/>
  <c r="AB602" i="1"/>
  <c r="Y603" i="1" s="1"/>
  <c r="AA603" i="1" s="1"/>
  <c r="J535" i="10"/>
  <c r="F536" i="10" s="1"/>
  <c r="I535" i="10"/>
  <c r="E536" i="10" s="1"/>
  <c r="K535" i="10"/>
  <c r="G536" i="10" s="1"/>
  <c r="F603" i="1" l="1"/>
  <c r="H536" i="10"/>
  <c r="I536" i="10" s="1"/>
  <c r="E537" i="10" s="1"/>
  <c r="K536" i="10" l="1"/>
  <c r="G537" i="10" s="1"/>
  <c r="J536" i="10"/>
  <c r="F537" i="10" s="1"/>
  <c r="H603" i="1"/>
  <c r="E604" i="1" s="1"/>
  <c r="G603" i="1"/>
  <c r="D604" i="1" s="1"/>
  <c r="F604" i="1" s="1"/>
  <c r="AB603" i="1"/>
  <c r="Y604" i="1" s="1"/>
  <c r="T603" i="1"/>
  <c r="Q604" i="1" s="1"/>
  <c r="AC603" i="1"/>
  <c r="Z604" i="1" s="1"/>
  <c r="S603" i="1"/>
  <c r="P604" i="1" s="1"/>
  <c r="R604" i="1" s="1"/>
  <c r="H537" i="10"/>
  <c r="AB604" i="1" l="1"/>
  <c r="Y605" i="1" s="1"/>
  <c r="G604" i="1"/>
  <c r="D605" i="1" s="1"/>
  <c r="T604" i="1"/>
  <c r="Q605" i="1" s="1"/>
  <c r="AC604" i="1"/>
  <c r="Z605" i="1" s="1"/>
  <c r="S604" i="1"/>
  <c r="P605" i="1" s="1"/>
  <c r="R605" i="1" s="1"/>
  <c r="H604" i="1"/>
  <c r="E605" i="1" s="1"/>
  <c r="AA604" i="1"/>
  <c r="K537" i="10"/>
  <c r="G538" i="10" s="1"/>
  <c r="I537" i="10"/>
  <c r="E538" i="10" s="1"/>
  <c r="J537" i="10"/>
  <c r="F538" i="10" s="1"/>
  <c r="F605" i="1" l="1"/>
  <c r="AA605" i="1"/>
  <c r="H538" i="10"/>
  <c r="AC605" i="1" l="1"/>
  <c r="Z606" i="1" s="1"/>
  <c r="S605" i="1"/>
  <c r="P606" i="1" s="1"/>
  <c r="AB605" i="1"/>
  <c r="Y606" i="1" s="1"/>
  <c r="AA606" i="1" s="1"/>
  <c r="H605" i="1"/>
  <c r="E606" i="1" s="1"/>
  <c r="G605" i="1"/>
  <c r="D606" i="1" s="1"/>
  <c r="F606" i="1" s="1"/>
  <c r="T605" i="1"/>
  <c r="Q606" i="1" s="1"/>
  <c r="J538" i="10"/>
  <c r="F539" i="10" s="1"/>
  <c r="I538" i="10"/>
  <c r="E539" i="10" s="1"/>
  <c r="H539" i="10" s="1"/>
  <c r="K538" i="10"/>
  <c r="G539" i="10" s="1"/>
  <c r="R606" i="1" l="1"/>
  <c r="G606" i="1"/>
  <c r="D607" i="1" s="1"/>
  <c r="F607" i="1" s="1"/>
  <c r="H606" i="1"/>
  <c r="E607" i="1" s="1"/>
  <c r="T606" i="1"/>
  <c r="Q607" i="1" s="1"/>
  <c r="S606" i="1"/>
  <c r="P607" i="1" s="1"/>
  <c r="R607" i="1" s="1"/>
  <c r="AC606" i="1"/>
  <c r="Z607" i="1" s="1"/>
  <c r="AB606" i="1"/>
  <c r="Y607" i="1" s="1"/>
  <c r="AA607" i="1" s="1"/>
  <c r="I539" i="10"/>
  <c r="E540" i="10" s="1"/>
  <c r="J539" i="10"/>
  <c r="F540" i="10" s="1"/>
  <c r="K539" i="10"/>
  <c r="G540" i="10" s="1"/>
  <c r="T607" i="1" l="1"/>
  <c r="Q608" i="1" s="1"/>
  <c r="AC607" i="1"/>
  <c r="Z608" i="1" s="1"/>
  <c r="H607" i="1"/>
  <c r="E608" i="1" s="1"/>
  <c r="AB607" i="1"/>
  <c r="Y608" i="1" s="1"/>
  <c r="AA608" i="1" s="1"/>
  <c r="S607" i="1"/>
  <c r="P608" i="1" s="1"/>
  <c r="R608" i="1" s="1"/>
  <c r="G607" i="1"/>
  <c r="D608" i="1" s="1"/>
  <c r="F608" i="1" s="1"/>
  <c r="H540" i="10"/>
  <c r="H608" i="1" l="1"/>
  <c r="E609" i="1" s="1"/>
  <c r="AB608" i="1"/>
  <c r="Y609" i="1" s="1"/>
  <c r="G608" i="1"/>
  <c r="D609" i="1" s="1"/>
  <c r="F609" i="1" s="1"/>
  <c r="T608" i="1"/>
  <c r="Q609" i="1" s="1"/>
  <c r="S608" i="1"/>
  <c r="P609" i="1" s="1"/>
  <c r="R609" i="1" s="1"/>
  <c r="AC608" i="1"/>
  <c r="Z609" i="1" s="1"/>
  <c r="K540" i="10"/>
  <c r="G541" i="10" s="1"/>
  <c r="I540" i="10"/>
  <c r="E541" i="10" s="1"/>
  <c r="J540" i="10"/>
  <c r="F541" i="10" s="1"/>
  <c r="AC609" i="1" l="1"/>
  <c r="Z610" i="1" s="1"/>
  <c r="S609" i="1"/>
  <c r="P610" i="1" s="1"/>
  <c r="H609" i="1"/>
  <c r="E610" i="1" s="1"/>
  <c r="G609" i="1"/>
  <c r="D610" i="1" s="1"/>
  <c r="F610" i="1" s="1"/>
  <c r="T609" i="1"/>
  <c r="Q610" i="1" s="1"/>
  <c r="AB609" i="1"/>
  <c r="Y610" i="1" s="1"/>
  <c r="AA610" i="1" s="1"/>
  <c r="AA609" i="1"/>
  <c r="H541" i="10"/>
  <c r="R610" i="1" l="1"/>
  <c r="G610" i="1"/>
  <c r="D611" i="1" s="1"/>
  <c r="AB610" i="1"/>
  <c r="Y611" i="1" s="1"/>
  <c r="T610" i="1"/>
  <c r="Q611" i="1" s="1"/>
  <c r="S610" i="1"/>
  <c r="P611" i="1" s="1"/>
  <c r="R611" i="1" s="1"/>
  <c r="H610" i="1"/>
  <c r="E611" i="1" s="1"/>
  <c r="AC610" i="1"/>
  <c r="Z611" i="1" s="1"/>
  <c r="K541" i="10"/>
  <c r="G542" i="10" s="1"/>
  <c r="I541" i="10"/>
  <c r="E542" i="10" s="1"/>
  <c r="J541" i="10"/>
  <c r="F542" i="10" s="1"/>
  <c r="AA611" i="1" l="1"/>
  <c r="F611" i="1"/>
  <c r="H542" i="10"/>
  <c r="J542" i="10"/>
  <c r="F543" i="10" s="1"/>
  <c r="K542" i="10"/>
  <c r="G543" i="10" s="1"/>
  <c r="I542" i="10"/>
  <c r="E543" i="10" s="1"/>
  <c r="H543" i="10" s="1"/>
  <c r="G611" i="1" l="1"/>
  <c r="D612" i="1" s="1"/>
  <c r="T611" i="1"/>
  <c r="Q612" i="1" s="1"/>
  <c r="S611" i="1"/>
  <c r="P612" i="1" s="1"/>
  <c r="R612" i="1" s="1"/>
  <c r="H611" i="1"/>
  <c r="E612" i="1" s="1"/>
  <c r="AB611" i="1"/>
  <c r="Y612" i="1" s="1"/>
  <c r="AC611" i="1"/>
  <c r="Z612" i="1" s="1"/>
  <c r="I543" i="10"/>
  <c r="E544" i="10" s="1"/>
  <c r="J543" i="10"/>
  <c r="F544" i="10" s="1"/>
  <c r="K543" i="10"/>
  <c r="G544" i="10" s="1"/>
  <c r="H544" i="10" l="1"/>
  <c r="AA612" i="1"/>
  <c r="F612" i="1"/>
  <c r="I544" i="10"/>
  <c r="E545" i="10" s="1"/>
  <c r="J544" i="10"/>
  <c r="F545" i="10" s="1"/>
  <c r="K544" i="10"/>
  <c r="G545" i="10" s="1"/>
  <c r="S612" i="1" l="1"/>
  <c r="P613" i="1" s="1"/>
  <c r="G612" i="1"/>
  <c r="D613" i="1" s="1"/>
  <c r="AB612" i="1"/>
  <c r="Y613" i="1" s="1"/>
  <c r="T612" i="1"/>
  <c r="Q613" i="1" s="1"/>
  <c r="H612" i="1"/>
  <c r="E613" i="1" s="1"/>
  <c r="AC612" i="1"/>
  <c r="Z613" i="1" s="1"/>
  <c r="H545" i="10"/>
  <c r="F613" i="1" l="1"/>
  <c r="AA613" i="1"/>
  <c r="R613" i="1"/>
  <c r="J545" i="10"/>
  <c r="F546" i="10" s="1"/>
  <c r="K545" i="10"/>
  <c r="G546" i="10" s="1"/>
  <c r="I545" i="10"/>
  <c r="E546" i="10" s="1"/>
  <c r="H613" i="1" l="1"/>
  <c r="E614" i="1" s="1"/>
  <c r="AB613" i="1"/>
  <c r="Y614" i="1" s="1"/>
  <c r="T613" i="1"/>
  <c r="Q614" i="1" s="1"/>
  <c r="G613" i="1"/>
  <c r="D614" i="1" s="1"/>
  <c r="F614" i="1" s="1"/>
  <c r="S613" i="1"/>
  <c r="P614" i="1" s="1"/>
  <c r="R614" i="1" s="1"/>
  <c r="AC613" i="1"/>
  <c r="Z614" i="1" s="1"/>
  <c r="H546" i="10"/>
  <c r="S614" i="1" l="1"/>
  <c r="P615" i="1" s="1"/>
  <c r="G614" i="1"/>
  <c r="D615" i="1" s="1"/>
  <c r="H614" i="1"/>
  <c r="E615" i="1" s="1"/>
  <c r="AC614" i="1"/>
  <c r="Z615" i="1" s="1"/>
  <c r="T614" i="1"/>
  <c r="Q615" i="1" s="1"/>
  <c r="AB614" i="1"/>
  <c r="Y615" i="1" s="1"/>
  <c r="AA615" i="1" s="1"/>
  <c r="AA614" i="1"/>
  <c r="J546" i="10"/>
  <c r="F547" i="10" s="1"/>
  <c r="K546" i="10"/>
  <c r="G547" i="10" s="1"/>
  <c r="I546" i="10"/>
  <c r="E547" i="10" s="1"/>
  <c r="F615" i="1" l="1"/>
  <c r="R615" i="1"/>
  <c r="H547" i="10"/>
  <c r="T615" i="1" l="1"/>
  <c r="Q616" i="1" s="1"/>
  <c r="G615" i="1"/>
  <c r="D616" i="1" s="1"/>
  <c r="S615" i="1"/>
  <c r="P616" i="1" s="1"/>
  <c r="R616" i="1" s="1"/>
  <c r="AC615" i="1"/>
  <c r="Z616" i="1" s="1"/>
  <c r="H615" i="1"/>
  <c r="E616" i="1" s="1"/>
  <c r="AB615" i="1"/>
  <c r="Y616" i="1" s="1"/>
  <c r="AA616" i="1" s="1"/>
  <c r="K547" i="10"/>
  <c r="G548" i="10" s="1"/>
  <c r="I547" i="10"/>
  <c r="E548" i="10" s="1"/>
  <c r="J547" i="10"/>
  <c r="F548" i="10" s="1"/>
  <c r="F616" i="1" l="1"/>
  <c r="H548" i="10"/>
  <c r="G616" i="1" l="1"/>
  <c r="D617" i="1" s="1"/>
  <c r="AB616" i="1"/>
  <c r="Y617" i="1" s="1"/>
  <c r="H616" i="1"/>
  <c r="E617" i="1" s="1"/>
  <c r="AC616" i="1"/>
  <c r="Z617" i="1" s="1"/>
  <c r="AA617" i="1" s="1"/>
  <c r="T616" i="1"/>
  <c r="Q617" i="1" s="1"/>
  <c r="S616" i="1"/>
  <c r="P617" i="1" s="1"/>
  <c r="R617" i="1" s="1"/>
  <c r="I548" i="10"/>
  <c r="E549" i="10" s="1"/>
  <c r="J548" i="10"/>
  <c r="F549" i="10" s="1"/>
  <c r="K548" i="10"/>
  <c r="G549" i="10" s="1"/>
  <c r="F617" i="1" l="1"/>
  <c r="H549" i="10"/>
  <c r="H617" i="1" l="1"/>
  <c r="E618" i="1" s="1"/>
  <c r="G617" i="1"/>
  <c r="D618" i="1" s="1"/>
  <c r="F618" i="1" s="1"/>
  <c r="T617" i="1"/>
  <c r="Q618" i="1" s="1"/>
  <c r="S617" i="1"/>
  <c r="P618" i="1" s="1"/>
  <c r="R618" i="1" s="1"/>
  <c r="AC617" i="1"/>
  <c r="Z618" i="1" s="1"/>
  <c r="AB617" i="1"/>
  <c r="Y618" i="1" s="1"/>
  <c r="J549" i="10"/>
  <c r="F550" i="10" s="1"/>
  <c r="K549" i="10"/>
  <c r="G550" i="10" s="1"/>
  <c r="I549" i="10"/>
  <c r="E550" i="10" s="1"/>
  <c r="AA618" i="1" l="1"/>
  <c r="AC618" i="1"/>
  <c r="Z619" i="1" s="1"/>
  <c r="AB618" i="1"/>
  <c r="Y619" i="1" s="1"/>
  <c r="AA619" i="1" s="1"/>
  <c r="S618" i="1"/>
  <c r="P619" i="1" s="1"/>
  <c r="G618" i="1"/>
  <c r="D619" i="1" s="1"/>
  <c r="H618" i="1"/>
  <c r="E619" i="1" s="1"/>
  <c r="T618" i="1"/>
  <c r="Q619" i="1" s="1"/>
  <c r="H550" i="10"/>
  <c r="I550" i="10" s="1"/>
  <c r="E551" i="10" s="1"/>
  <c r="J550" i="10" l="1"/>
  <c r="F551" i="10" s="1"/>
  <c r="F619" i="1"/>
  <c r="R619" i="1"/>
  <c r="K550" i="10"/>
  <c r="G551" i="10" s="1"/>
  <c r="H551" i="10"/>
  <c r="AC619" i="1" l="1"/>
  <c r="Z620" i="1" s="1"/>
  <c r="T619" i="1"/>
  <c r="Q620" i="1" s="1"/>
  <c r="G619" i="1"/>
  <c r="D620" i="1" s="1"/>
  <c r="AB619" i="1"/>
  <c r="Y620" i="1" s="1"/>
  <c r="AA620" i="1" s="1"/>
  <c r="H619" i="1"/>
  <c r="E620" i="1" s="1"/>
  <c r="S619" i="1"/>
  <c r="P620" i="1" s="1"/>
  <c r="R620" i="1" s="1"/>
  <c r="J551" i="10"/>
  <c r="F552" i="10" s="1"/>
  <c r="K551" i="10"/>
  <c r="G552" i="10" s="1"/>
  <c r="I551" i="10"/>
  <c r="E552" i="10" s="1"/>
  <c r="F620" i="1" l="1"/>
  <c r="H552" i="10"/>
  <c r="I552" i="10" s="1"/>
  <c r="E553" i="10" s="1"/>
  <c r="S620" i="1" l="1"/>
  <c r="P621" i="1" s="1"/>
  <c r="AC620" i="1"/>
  <c r="Z621" i="1" s="1"/>
  <c r="AB620" i="1"/>
  <c r="Y621" i="1" s="1"/>
  <c r="AA621" i="1" s="1"/>
  <c r="H620" i="1"/>
  <c r="E621" i="1" s="1"/>
  <c r="T620" i="1"/>
  <c r="Q621" i="1" s="1"/>
  <c r="G620" i="1"/>
  <c r="D621" i="1" s="1"/>
  <c r="F621" i="1" s="1"/>
  <c r="K552" i="10"/>
  <c r="G553" i="10" s="1"/>
  <c r="J552" i="10"/>
  <c r="F553" i="10" s="1"/>
  <c r="H553" i="10" s="1"/>
  <c r="H621" i="1" l="1"/>
  <c r="E622" i="1" s="1"/>
  <c r="G621" i="1"/>
  <c r="D622" i="1" s="1"/>
  <c r="F622" i="1" s="1"/>
  <c r="AC621" i="1"/>
  <c r="Z622" i="1" s="1"/>
  <c r="AB621" i="1"/>
  <c r="Y622" i="1" s="1"/>
  <c r="AA622" i="1" s="1"/>
  <c r="S621" i="1"/>
  <c r="P622" i="1" s="1"/>
  <c r="T621" i="1"/>
  <c r="Q622" i="1" s="1"/>
  <c r="R621" i="1"/>
  <c r="J553" i="10"/>
  <c r="F554" i="10" s="1"/>
  <c r="K553" i="10"/>
  <c r="G554" i="10" s="1"/>
  <c r="I553" i="10"/>
  <c r="E554" i="10" s="1"/>
  <c r="S622" i="1" l="1"/>
  <c r="P623" i="1" s="1"/>
  <c r="AC622" i="1"/>
  <c r="Z623" i="1" s="1"/>
  <c r="H622" i="1"/>
  <c r="E623" i="1" s="1"/>
  <c r="AB622" i="1"/>
  <c r="Y623" i="1" s="1"/>
  <c r="AA623" i="1" s="1"/>
  <c r="T622" i="1"/>
  <c r="Q623" i="1" s="1"/>
  <c r="G622" i="1"/>
  <c r="D623" i="1" s="1"/>
  <c r="F623" i="1" s="1"/>
  <c r="R622" i="1"/>
  <c r="H554" i="10"/>
  <c r="T623" i="1" l="1"/>
  <c r="Q624" i="1" s="1"/>
  <c r="AB623" i="1"/>
  <c r="Y624" i="1" s="1"/>
  <c r="H623" i="1"/>
  <c r="E624" i="1" s="1"/>
  <c r="S623" i="1"/>
  <c r="P624" i="1" s="1"/>
  <c r="R624" i="1" s="1"/>
  <c r="AC623" i="1"/>
  <c r="Z624" i="1" s="1"/>
  <c r="G623" i="1"/>
  <c r="D624" i="1" s="1"/>
  <c r="F624" i="1" s="1"/>
  <c r="R623" i="1"/>
  <c r="J554" i="10"/>
  <c r="F555" i="10" s="1"/>
  <c r="K554" i="10"/>
  <c r="G555" i="10" s="1"/>
  <c r="I554" i="10"/>
  <c r="E555" i="10" s="1"/>
  <c r="AA624" i="1" l="1"/>
  <c r="T624" i="1"/>
  <c r="Q625" i="1" s="1"/>
  <c r="AC624" i="1"/>
  <c r="Z625" i="1" s="1"/>
  <c r="S624" i="1"/>
  <c r="P625" i="1" s="1"/>
  <c r="R625" i="1" s="1"/>
  <c r="H624" i="1"/>
  <c r="E625" i="1" s="1"/>
  <c r="G624" i="1"/>
  <c r="D625" i="1" s="1"/>
  <c r="F625" i="1" s="1"/>
  <c r="AB624" i="1"/>
  <c r="Y625" i="1" s="1"/>
  <c r="AA625" i="1" s="1"/>
  <c r="H555" i="10"/>
  <c r="S625" i="1" l="1"/>
  <c r="P626" i="1" s="1"/>
  <c r="AB625" i="1"/>
  <c r="Y626" i="1" s="1"/>
  <c r="T625" i="1"/>
  <c r="Q626" i="1" s="1"/>
  <c r="H625" i="1"/>
  <c r="E626" i="1" s="1"/>
  <c r="G625" i="1"/>
  <c r="D626" i="1" s="1"/>
  <c r="F626" i="1" s="1"/>
  <c r="AC625" i="1"/>
  <c r="Z626" i="1" s="1"/>
  <c r="K555" i="10"/>
  <c r="G556" i="10" s="1"/>
  <c r="I555" i="10"/>
  <c r="E556" i="10" s="1"/>
  <c r="J555" i="10"/>
  <c r="F556" i="10" s="1"/>
  <c r="H626" i="1" l="1"/>
  <c r="E627" i="1" s="1"/>
  <c r="AB626" i="1"/>
  <c r="Y627" i="1" s="1"/>
  <c r="T626" i="1"/>
  <c r="Q627" i="1" s="1"/>
  <c r="S626" i="1"/>
  <c r="P627" i="1" s="1"/>
  <c r="R627" i="1" s="1"/>
  <c r="AC626" i="1"/>
  <c r="Z627" i="1" s="1"/>
  <c r="G626" i="1"/>
  <c r="D627" i="1" s="1"/>
  <c r="F627" i="1" s="1"/>
  <c r="AA626" i="1"/>
  <c r="R626" i="1"/>
  <c r="H556" i="10"/>
  <c r="G627" i="1" l="1"/>
  <c r="D628" i="1" s="1"/>
  <c r="AC627" i="1"/>
  <c r="Z628" i="1" s="1"/>
  <c r="H627" i="1"/>
  <c r="E628" i="1" s="1"/>
  <c r="T627" i="1"/>
  <c r="Q628" i="1" s="1"/>
  <c r="S627" i="1"/>
  <c r="P628" i="1" s="1"/>
  <c r="R628" i="1" s="1"/>
  <c r="AB627" i="1"/>
  <c r="Y628" i="1" s="1"/>
  <c r="AA628" i="1" s="1"/>
  <c r="AA627" i="1"/>
  <c r="I556" i="10"/>
  <c r="E557" i="10" s="1"/>
  <c r="J556" i="10"/>
  <c r="F557" i="10" s="1"/>
  <c r="K556" i="10"/>
  <c r="G557" i="10" s="1"/>
  <c r="F628" i="1" l="1"/>
  <c r="H557" i="10"/>
  <c r="AB628" i="1" l="1"/>
  <c r="Y629" i="1" s="1"/>
  <c r="T628" i="1"/>
  <c r="Q629" i="1" s="1"/>
  <c r="S628" i="1"/>
  <c r="P629" i="1" s="1"/>
  <c r="R629" i="1" s="1"/>
  <c r="H628" i="1"/>
  <c r="E629" i="1" s="1"/>
  <c r="AC628" i="1"/>
  <c r="Z629" i="1" s="1"/>
  <c r="G628" i="1"/>
  <c r="D629" i="1" s="1"/>
  <c r="F629" i="1" s="1"/>
  <c r="J557" i="10"/>
  <c r="F558" i="10" s="1"/>
  <c r="I557" i="10"/>
  <c r="E558" i="10" s="1"/>
  <c r="K557" i="10"/>
  <c r="G558" i="10" s="1"/>
  <c r="H629" i="1" l="1"/>
  <c r="E630" i="1" s="1"/>
  <c r="AC629" i="1"/>
  <c r="Z630" i="1" s="1"/>
  <c r="T629" i="1"/>
  <c r="Q630" i="1" s="1"/>
  <c r="S629" i="1"/>
  <c r="P630" i="1" s="1"/>
  <c r="R630" i="1" s="1"/>
  <c r="AB629" i="1"/>
  <c r="Y630" i="1" s="1"/>
  <c r="AA630" i="1" s="1"/>
  <c r="G629" i="1"/>
  <c r="D630" i="1" s="1"/>
  <c r="F630" i="1" s="1"/>
  <c r="H558" i="10"/>
  <c r="K558" i="10" s="1"/>
  <c r="G559" i="10" s="1"/>
  <c r="AA629" i="1"/>
  <c r="I558" i="10"/>
  <c r="E559" i="10" s="1"/>
  <c r="AB630" i="1" l="1"/>
  <c r="Y631" i="1" s="1"/>
  <c r="AC630" i="1"/>
  <c r="Z631" i="1" s="1"/>
  <c r="G630" i="1"/>
  <c r="D631" i="1" s="1"/>
  <c r="T630" i="1"/>
  <c r="Q631" i="1" s="1"/>
  <c r="S630" i="1"/>
  <c r="P631" i="1" s="1"/>
  <c r="R631" i="1" s="1"/>
  <c r="H630" i="1"/>
  <c r="E631" i="1" s="1"/>
  <c r="H559" i="10"/>
  <c r="J559" i="10" s="1"/>
  <c r="F560" i="10" s="1"/>
  <c r="J558" i="10"/>
  <c r="F559" i="10" s="1"/>
  <c r="F631" i="1" l="1"/>
  <c r="I559" i="10"/>
  <c r="E560" i="10" s="1"/>
  <c r="K559" i="10"/>
  <c r="G560" i="10" s="1"/>
  <c r="AA631" i="1"/>
  <c r="H560" i="10"/>
  <c r="S631" i="1" l="1"/>
  <c r="P632" i="1" s="1"/>
  <c r="AC631" i="1"/>
  <c r="Z632" i="1" s="1"/>
  <c r="G631" i="1"/>
  <c r="D632" i="1" s="1"/>
  <c r="AB631" i="1"/>
  <c r="Y632" i="1" s="1"/>
  <c r="AA632" i="1" s="1"/>
  <c r="T631" i="1"/>
  <c r="Q632" i="1" s="1"/>
  <c r="H631" i="1"/>
  <c r="E632" i="1" s="1"/>
  <c r="I560" i="10"/>
  <c r="E561" i="10" s="1"/>
  <c r="J560" i="10"/>
  <c r="F561" i="10" s="1"/>
  <c r="K560" i="10"/>
  <c r="G561" i="10" s="1"/>
  <c r="F632" i="1" l="1"/>
  <c r="R632" i="1"/>
  <c r="H561" i="10"/>
  <c r="S632" i="1" l="1"/>
  <c r="P633" i="1" s="1"/>
  <c r="AC632" i="1"/>
  <c r="Z633" i="1" s="1"/>
  <c r="H632" i="1"/>
  <c r="E633" i="1" s="1"/>
  <c r="AB632" i="1"/>
  <c r="Y633" i="1" s="1"/>
  <c r="AA633" i="1" s="1"/>
  <c r="T632" i="1"/>
  <c r="Q633" i="1" s="1"/>
  <c r="G632" i="1"/>
  <c r="D633" i="1" s="1"/>
  <c r="F633" i="1" s="1"/>
  <c r="K561" i="10"/>
  <c r="G562" i="10" s="1"/>
  <c r="I561" i="10"/>
  <c r="E562" i="10" s="1"/>
  <c r="J561" i="10"/>
  <c r="F562" i="10" s="1"/>
  <c r="G633" i="1" l="1"/>
  <c r="D634" i="1" s="1"/>
  <c r="T633" i="1"/>
  <c r="Q634" i="1" s="1"/>
  <c r="H633" i="1"/>
  <c r="E634" i="1" s="1"/>
  <c r="AC633" i="1"/>
  <c r="Z634" i="1" s="1"/>
  <c r="S633" i="1"/>
  <c r="P634" i="1" s="1"/>
  <c r="R634" i="1" s="1"/>
  <c r="AB633" i="1"/>
  <c r="Y634" i="1" s="1"/>
  <c r="AA634" i="1" s="1"/>
  <c r="R633" i="1"/>
  <c r="H562" i="10"/>
  <c r="F634" i="1" l="1"/>
  <c r="I562" i="10"/>
  <c r="E563" i="10" s="1"/>
  <c r="J562" i="10"/>
  <c r="F563" i="10" s="1"/>
  <c r="K562" i="10"/>
  <c r="G563" i="10" s="1"/>
  <c r="AB634" i="1" l="1"/>
  <c r="Y635" i="1" s="1"/>
  <c r="T634" i="1"/>
  <c r="Q635" i="1" s="1"/>
  <c r="AC634" i="1"/>
  <c r="Z635" i="1" s="1"/>
  <c r="G634" i="1"/>
  <c r="D635" i="1" s="1"/>
  <c r="F635" i="1" s="1"/>
  <c r="H634" i="1"/>
  <c r="E635" i="1" s="1"/>
  <c r="S634" i="1"/>
  <c r="P635" i="1" s="1"/>
  <c r="R635" i="1" s="1"/>
  <c r="H563" i="10"/>
  <c r="AB635" i="1" l="1"/>
  <c r="Y636" i="1" s="1"/>
  <c r="S635" i="1"/>
  <c r="P636" i="1" s="1"/>
  <c r="T635" i="1"/>
  <c r="Q636" i="1" s="1"/>
  <c r="R636" i="1" s="1"/>
  <c r="G635" i="1"/>
  <c r="D636" i="1" s="1"/>
  <c r="F636" i="1" s="1"/>
  <c r="AC635" i="1"/>
  <c r="Z636" i="1" s="1"/>
  <c r="H635" i="1"/>
  <c r="E636" i="1" s="1"/>
  <c r="AA635" i="1"/>
  <c r="J563" i="10"/>
  <c r="F564" i="10" s="1"/>
  <c r="I563" i="10"/>
  <c r="E564" i="10" s="1"/>
  <c r="K563" i="10"/>
  <c r="G564" i="10" s="1"/>
  <c r="G636" i="1" l="1"/>
  <c r="D637" i="1" s="1"/>
  <c r="AC636" i="1"/>
  <c r="Z637" i="1" s="1"/>
  <c r="S636" i="1"/>
  <c r="P637" i="1" s="1"/>
  <c r="H636" i="1"/>
  <c r="E637" i="1" s="1"/>
  <c r="T636" i="1"/>
  <c r="Q637" i="1" s="1"/>
  <c r="AB636" i="1"/>
  <c r="Y637" i="1" s="1"/>
  <c r="AA637" i="1" s="1"/>
  <c r="AA636" i="1"/>
  <c r="H564" i="10"/>
  <c r="R637" i="1" l="1"/>
  <c r="F637" i="1"/>
  <c r="I564" i="10"/>
  <c r="E565" i="10" s="1"/>
  <c r="H565" i="10" s="1"/>
  <c r="J564" i="10"/>
  <c r="F565" i="10" s="1"/>
  <c r="K564" i="10"/>
  <c r="G565" i="10" s="1"/>
  <c r="AB637" i="1" l="1"/>
  <c r="Y638" i="1" s="1"/>
  <c r="AC637" i="1"/>
  <c r="Z638" i="1" s="1"/>
  <c r="S637" i="1"/>
  <c r="P638" i="1" s="1"/>
  <c r="R638" i="1" s="1"/>
  <c r="T637" i="1"/>
  <c r="Q638" i="1" s="1"/>
  <c r="H637" i="1"/>
  <c r="E638" i="1" s="1"/>
  <c r="G637" i="1"/>
  <c r="D638" i="1" s="1"/>
  <c r="F638" i="1" s="1"/>
  <c r="I565" i="10"/>
  <c r="E566" i="10" s="1"/>
  <c r="J565" i="10"/>
  <c r="F566" i="10" s="1"/>
  <c r="K565" i="10"/>
  <c r="G566" i="10" s="1"/>
  <c r="AC638" i="1" l="1"/>
  <c r="Z639" i="1" s="1"/>
  <c r="T638" i="1"/>
  <c r="Q639" i="1" s="1"/>
  <c r="H638" i="1"/>
  <c r="E639" i="1" s="1"/>
  <c r="AB638" i="1"/>
  <c r="Y639" i="1" s="1"/>
  <c r="AA639" i="1" s="1"/>
  <c r="S638" i="1"/>
  <c r="P639" i="1" s="1"/>
  <c r="R639" i="1" s="1"/>
  <c r="G638" i="1"/>
  <c r="D639" i="1" s="1"/>
  <c r="F639" i="1" s="1"/>
  <c r="H566" i="10"/>
  <c r="K566" i="10" s="1"/>
  <c r="G567" i="10" s="1"/>
  <c r="AA638" i="1"/>
  <c r="T639" i="1" l="1"/>
  <c r="Q640" i="1" s="1"/>
  <c r="AC639" i="1"/>
  <c r="Z640" i="1" s="1"/>
  <c r="AB639" i="1"/>
  <c r="Y640" i="1" s="1"/>
  <c r="AA640" i="1" s="1"/>
  <c r="G639" i="1"/>
  <c r="D640" i="1" s="1"/>
  <c r="H639" i="1"/>
  <c r="E640" i="1" s="1"/>
  <c r="S639" i="1"/>
  <c r="P640" i="1" s="1"/>
  <c r="R640" i="1" s="1"/>
  <c r="J566" i="10"/>
  <c r="F567" i="10" s="1"/>
  <c r="I566" i="10"/>
  <c r="E567" i="10" s="1"/>
  <c r="H567" i="10" s="1"/>
  <c r="J567" i="10" s="1"/>
  <c r="F568" i="10" s="1"/>
  <c r="F640" i="1" l="1"/>
  <c r="K567" i="10"/>
  <c r="G568" i="10" s="1"/>
  <c r="I567" i="10"/>
  <c r="E568" i="10" s="1"/>
  <c r="H568" i="10"/>
  <c r="AB640" i="1" l="1"/>
  <c r="Y641" i="1" s="1"/>
  <c r="T640" i="1"/>
  <c r="Q641" i="1" s="1"/>
  <c r="AC640" i="1"/>
  <c r="Z641" i="1" s="1"/>
  <c r="H640" i="1"/>
  <c r="E641" i="1" s="1"/>
  <c r="S640" i="1"/>
  <c r="P641" i="1" s="1"/>
  <c r="R641" i="1" s="1"/>
  <c r="G640" i="1"/>
  <c r="D641" i="1" s="1"/>
  <c r="F641" i="1" s="1"/>
  <c r="J568" i="10"/>
  <c r="F569" i="10" s="1"/>
  <c r="I568" i="10"/>
  <c r="E569" i="10" s="1"/>
  <c r="K568" i="10"/>
  <c r="G569" i="10" s="1"/>
  <c r="S641" i="1" l="1"/>
  <c r="P642" i="1" s="1"/>
  <c r="AC641" i="1"/>
  <c r="Z642" i="1" s="1"/>
  <c r="AB641" i="1"/>
  <c r="Y642" i="1" s="1"/>
  <c r="AA642" i="1" s="1"/>
  <c r="G641" i="1"/>
  <c r="D642" i="1" s="1"/>
  <c r="T641" i="1"/>
  <c r="Q642" i="1" s="1"/>
  <c r="H641" i="1"/>
  <c r="E642" i="1" s="1"/>
  <c r="AA641" i="1"/>
  <c r="H569" i="10"/>
  <c r="F642" i="1" l="1"/>
  <c r="R642" i="1"/>
  <c r="K569" i="10"/>
  <c r="G570" i="10" s="1"/>
  <c r="I569" i="10"/>
  <c r="E570" i="10" s="1"/>
  <c r="J569" i="10"/>
  <c r="F570" i="10" s="1"/>
  <c r="G642" i="1" l="1"/>
  <c r="D643" i="1" s="1"/>
  <c r="F643" i="1" s="1"/>
  <c r="AB642" i="1"/>
  <c r="Y643" i="1" s="1"/>
  <c r="H642" i="1"/>
  <c r="E643" i="1" s="1"/>
  <c r="AC642" i="1"/>
  <c r="Z643" i="1" s="1"/>
  <c r="T642" i="1"/>
  <c r="Q643" i="1" s="1"/>
  <c r="S642" i="1"/>
  <c r="P643" i="1" s="1"/>
  <c r="R643" i="1" s="1"/>
  <c r="H570" i="10"/>
  <c r="K570" i="10" s="1"/>
  <c r="G571" i="10" s="1"/>
  <c r="J570" i="10"/>
  <c r="F571" i="10" s="1"/>
  <c r="AA643" i="1" l="1"/>
  <c r="S643" i="1"/>
  <c r="P644" i="1" s="1"/>
  <c r="T643" i="1"/>
  <c r="Q644" i="1" s="1"/>
  <c r="R644" i="1" s="1"/>
  <c r="G643" i="1"/>
  <c r="D644" i="1" s="1"/>
  <c r="H643" i="1"/>
  <c r="E644" i="1" s="1"/>
  <c r="AB643" i="1"/>
  <c r="Y644" i="1" s="1"/>
  <c r="AC643" i="1"/>
  <c r="Z644" i="1" s="1"/>
  <c r="I570" i="10"/>
  <c r="E571" i="10" s="1"/>
  <c r="H571" i="10" s="1"/>
  <c r="AA644" i="1" l="1"/>
  <c r="F644" i="1"/>
  <c r="K571" i="10"/>
  <c r="G572" i="10" s="1"/>
  <c r="I571" i="10"/>
  <c r="E572" i="10" s="1"/>
  <c r="J571" i="10"/>
  <c r="F572" i="10" s="1"/>
  <c r="AB644" i="1" l="1"/>
  <c r="Y645" i="1" s="1"/>
  <c r="G644" i="1"/>
  <c r="D645" i="1" s="1"/>
  <c r="AC644" i="1"/>
  <c r="Z645" i="1" s="1"/>
  <c r="T644" i="1"/>
  <c r="Q645" i="1" s="1"/>
  <c r="H644" i="1"/>
  <c r="E645" i="1" s="1"/>
  <c r="S644" i="1"/>
  <c r="P645" i="1" s="1"/>
  <c r="R645" i="1" s="1"/>
  <c r="H572" i="10"/>
  <c r="F645" i="1" l="1"/>
  <c r="AA645" i="1"/>
  <c r="I572" i="10"/>
  <c r="E573" i="10" s="1"/>
  <c r="J572" i="10"/>
  <c r="F573" i="10" s="1"/>
  <c r="K572" i="10"/>
  <c r="G573" i="10" s="1"/>
  <c r="H573" i="10" l="1"/>
  <c r="K573" i="10" s="1"/>
  <c r="G574" i="10" s="1"/>
  <c r="AC645" i="1"/>
  <c r="Z646" i="1" s="1"/>
  <c r="S645" i="1"/>
  <c r="P646" i="1" s="1"/>
  <c r="G645" i="1"/>
  <c r="D646" i="1" s="1"/>
  <c r="T645" i="1"/>
  <c r="Q646" i="1" s="1"/>
  <c r="H645" i="1"/>
  <c r="E646" i="1" s="1"/>
  <c r="AB645" i="1"/>
  <c r="Y646" i="1" s="1"/>
  <c r="AA646" i="1" s="1"/>
  <c r="I573" i="10"/>
  <c r="E574" i="10" s="1"/>
  <c r="J573" i="10"/>
  <c r="F574" i="10" s="1"/>
  <c r="R646" i="1" l="1"/>
  <c r="F646" i="1"/>
  <c r="H574" i="10"/>
  <c r="AB646" i="1" l="1"/>
  <c r="Y647" i="1" s="1"/>
  <c r="S646" i="1"/>
  <c r="P647" i="1" s="1"/>
  <c r="T646" i="1"/>
  <c r="Q647" i="1" s="1"/>
  <c r="G646" i="1"/>
  <c r="D647" i="1" s="1"/>
  <c r="AC646" i="1"/>
  <c r="Z647" i="1" s="1"/>
  <c r="H646" i="1"/>
  <c r="E647" i="1" s="1"/>
  <c r="K574" i="10"/>
  <c r="G575" i="10" s="1"/>
  <c r="J574" i="10"/>
  <c r="F575" i="10" s="1"/>
  <c r="I574" i="10"/>
  <c r="E575" i="10" s="1"/>
  <c r="F647" i="1" l="1"/>
  <c r="R647" i="1"/>
  <c r="AA647" i="1"/>
  <c r="H575" i="10"/>
  <c r="T647" i="1" l="1"/>
  <c r="Q648" i="1" s="1"/>
  <c r="AB647" i="1"/>
  <c r="Y648" i="1" s="1"/>
  <c r="H647" i="1"/>
  <c r="E648" i="1" s="1"/>
  <c r="S647" i="1"/>
  <c r="P648" i="1" s="1"/>
  <c r="R648" i="1" s="1"/>
  <c r="AC647" i="1"/>
  <c r="Z648" i="1" s="1"/>
  <c r="G647" i="1"/>
  <c r="D648" i="1" s="1"/>
  <c r="F648" i="1" s="1"/>
  <c r="I575" i="10"/>
  <c r="E576" i="10" s="1"/>
  <c r="J575" i="10"/>
  <c r="F576" i="10" s="1"/>
  <c r="K575" i="10"/>
  <c r="G576" i="10" s="1"/>
  <c r="AB648" i="1" l="1"/>
  <c r="Y649" i="1" s="1"/>
  <c r="AA649" i="1" s="1"/>
  <c r="S648" i="1"/>
  <c r="P649" i="1" s="1"/>
  <c r="R649" i="1" s="1"/>
  <c r="T648" i="1"/>
  <c r="Q649" i="1" s="1"/>
  <c r="AC648" i="1"/>
  <c r="Z649" i="1" s="1"/>
  <c r="H648" i="1"/>
  <c r="E649" i="1" s="1"/>
  <c r="G648" i="1"/>
  <c r="D649" i="1" s="1"/>
  <c r="F649" i="1" s="1"/>
  <c r="AA648" i="1"/>
  <c r="H576" i="10"/>
  <c r="AC649" i="1" l="1"/>
  <c r="Z650" i="1" s="1"/>
  <c r="AB649" i="1"/>
  <c r="Y650" i="1" s="1"/>
  <c r="T649" i="1"/>
  <c r="Q650" i="1" s="1"/>
  <c r="G649" i="1"/>
  <c r="D650" i="1" s="1"/>
  <c r="S649" i="1"/>
  <c r="P650" i="1" s="1"/>
  <c r="R650" i="1" s="1"/>
  <c r="H649" i="1"/>
  <c r="E650" i="1" s="1"/>
  <c r="I576" i="10"/>
  <c r="E577" i="10" s="1"/>
  <c r="J576" i="10"/>
  <c r="F577" i="10" s="1"/>
  <c r="K576" i="10"/>
  <c r="G577" i="10" s="1"/>
  <c r="F650" i="1" l="1"/>
  <c r="AA650" i="1"/>
  <c r="H577" i="10"/>
  <c r="G650" i="1" l="1"/>
  <c r="D651" i="1" s="1"/>
  <c r="H650" i="1"/>
  <c r="E651" i="1" s="1"/>
  <c r="S650" i="1"/>
  <c r="P651" i="1" s="1"/>
  <c r="AB650" i="1"/>
  <c r="Y651" i="1" s="1"/>
  <c r="AA651" i="1" s="1"/>
  <c r="T650" i="1"/>
  <c r="Q651" i="1" s="1"/>
  <c r="AC650" i="1"/>
  <c r="Z651" i="1" s="1"/>
  <c r="I577" i="10"/>
  <c r="E578" i="10" s="1"/>
  <c r="J577" i="10"/>
  <c r="F578" i="10" s="1"/>
  <c r="K577" i="10"/>
  <c r="G578" i="10" s="1"/>
  <c r="F651" i="1" l="1"/>
  <c r="R651" i="1"/>
  <c r="H578" i="10"/>
  <c r="H651" i="1" l="1"/>
  <c r="E652" i="1" s="1"/>
  <c r="AC651" i="1"/>
  <c r="Z652" i="1" s="1"/>
  <c r="T651" i="1"/>
  <c r="Q652" i="1" s="1"/>
  <c r="S651" i="1"/>
  <c r="P652" i="1" s="1"/>
  <c r="R652" i="1" s="1"/>
  <c r="AB651" i="1"/>
  <c r="Y652" i="1" s="1"/>
  <c r="AA652" i="1" s="1"/>
  <c r="G651" i="1"/>
  <c r="D652" i="1" s="1"/>
  <c r="F652" i="1" s="1"/>
  <c r="I578" i="10"/>
  <c r="E579" i="10" s="1"/>
  <c r="J578" i="10"/>
  <c r="F579" i="10" s="1"/>
  <c r="K578" i="10"/>
  <c r="G579" i="10" s="1"/>
  <c r="AB652" i="1" l="1"/>
  <c r="Y653" i="1" s="1"/>
  <c r="H652" i="1"/>
  <c r="E653" i="1" s="1"/>
  <c r="AC652" i="1"/>
  <c r="Z653" i="1" s="1"/>
  <c r="T652" i="1"/>
  <c r="Q653" i="1" s="1"/>
  <c r="G652" i="1"/>
  <c r="D653" i="1" s="1"/>
  <c r="F653" i="1" s="1"/>
  <c r="S652" i="1"/>
  <c r="P653" i="1" s="1"/>
  <c r="R653" i="1" s="1"/>
  <c r="H579" i="10"/>
  <c r="H653" i="1" l="1"/>
  <c r="E654" i="1" s="1"/>
  <c r="AC653" i="1"/>
  <c r="Z654" i="1" s="1"/>
  <c r="T653" i="1"/>
  <c r="Q654" i="1" s="1"/>
  <c r="AB653" i="1"/>
  <c r="Y654" i="1" s="1"/>
  <c r="AA654" i="1" s="1"/>
  <c r="S653" i="1"/>
  <c r="P654" i="1" s="1"/>
  <c r="R654" i="1" s="1"/>
  <c r="G653" i="1"/>
  <c r="D654" i="1" s="1"/>
  <c r="F654" i="1" s="1"/>
  <c r="AA653" i="1"/>
  <c r="J579" i="10"/>
  <c r="F580" i="10" s="1"/>
  <c r="I579" i="10"/>
  <c r="E580" i="10" s="1"/>
  <c r="K579" i="10"/>
  <c r="G580" i="10" s="1"/>
  <c r="AB654" i="1" l="1"/>
  <c r="Y655" i="1" s="1"/>
  <c r="AC654" i="1"/>
  <c r="Z655" i="1" s="1"/>
  <c r="T654" i="1"/>
  <c r="Q655" i="1" s="1"/>
  <c r="G654" i="1"/>
  <c r="D655" i="1" s="1"/>
  <c r="S654" i="1"/>
  <c r="P655" i="1" s="1"/>
  <c r="R655" i="1" s="1"/>
  <c r="H654" i="1"/>
  <c r="E655" i="1" s="1"/>
  <c r="H580" i="10"/>
  <c r="I580" i="10" s="1"/>
  <c r="E581" i="10" s="1"/>
  <c r="K580" i="10" l="1"/>
  <c r="G581" i="10" s="1"/>
  <c r="J580" i="10"/>
  <c r="F581" i="10" s="1"/>
  <c r="F655" i="1"/>
  <c r="AA655" i="1"/>
  <c r="H581" i="10"/>
  <c r="G655" i="1" l="1"/>
  <c r="D656" i="1" s="1"/>
  <c r="T655" i="1"/>
  <c r="Q656" i="1" s="1"/>
  <c r="AB655" i="1"/>
  <c r="Y656" i="1" s="1"/>
  <c r="AA656" i="1" s="1"/>
  <c r="AC655" i="1"/>
  <c r="Z656" i="1" s="1"/>
  <c r="H655" i="1"/>
  <c r="E656" i="1" s="1"/>
  <c r="S655" i="1"/>
  <c r="P656" i="1" s="1"/>
  <c r="R656" i="1" s="1"/>
  <c r="I581" i="10"/>
  <c r="E582" i="10" s="1"/>
  <c r="K581" i="10"/>
  <c r="G582" i="10" s="1"/>
  <c r="J581" i="10"/>
  <c r="F582" i="10" s="1"/>
  <c r="F656" i="1" l="1"/>
  <c r="H582" i="10"/>
  <c r="AC656" i="1" l="1"/>
  <c r="Z657" i="1" s="1"/>
  <c r="T656" i="1"/>
  <c r="Q657" i="1" s="1"/>
  <c r="AB656" i="1"/>
  <c r="Y657" i="1" s="1"/>
  <c r="AA657" i="1" s="1"/>
  <c r="G656" i="1"/>
  <c r="D657" i="1" s="1"/>
  <c r="H656" i="1"/>
  <c r="E657" i="1" s="1"/>
  <c r="S656" i="1"/>
  <c r="P657" i="1" s="1"/>
  <c r="R657" i="1" s="1"/>
  <c r="J582" i="10"/>
  <c r="F583" i="10" s="1"/>
  <c r="I582" i="10"/>
  <c r="E583" i="10" s="1"/>
  <c r="K582" i="10"/>
  <c r="G583" i="10" s="1"/>
  <c r="F657" i="1" l="1"/>
  <c r="H583" i="10"/>
  <c r="J583" i="10" s="1"/>
  <c r="F584" i="10" s="1"/>
  <c r="H657" i="1" l="1"/>
  <c r="E658" i="1" s="1"/>
  <c r="T657" i="1"/>
  <c r="Q658" i="1" s="1"/>
  <c r="AB657" i="1"/>
  <c r="Y658" i="1" s="1"/>
  <c r="S657" i="1"/>
  <c r="P658" i="1" s="1"/>
  <c r="R658" i="1" s="1"/>
  <c r="G657" i="1"/>
  <c r="D658" i="1" s="1"/>
  <c r="F658" i="1" s="1"/>
  <c r="AC657" i="1"/>
  <c r="Z658" i="1" s="1"/>
  <c r="K583" i="10"/>
  <c r="G584" i="10" s="1"/>
  <c r="I583" i="10"/>
  <c r="E584" i="10" s="1"/>
  <c r="G658" i="1" l="1"/>
  <c r="D659" i="1" s="1"/>
  <c r="T658" i="1"/>
  <c r="Q659" i="1" s="1"/>
  <c r="AB658" i="1"/>
  <c r="Y659" i="1" s="1"/>
  <c r="AC658" i="1"/>
  <c r="Z659" i="1" s="1"/>
  <c r="H658" i="1"/>
  <c r="E659" i="1" s="1"/>
  <c r="S658" i="1"/>
  <c r="P659" i="1" s="1"/>
  <c r="R659" i="1" s="1"/>
  <c r="AA658" i="1"/>
  <c r="H584" i="10"/>
  <c r="AA659" i="1" l="1"/>
  <c r="F659" i="1"/>
  <c r="K584" i="10"/>
  <c r="G585" i="10" s="1"/>
  <c r="I584" i="10"/>
  <c r="E585" i="10" s="1"/>
  <c r="J584" i="10"/>
  <c r="F585" i="10" s="1"/>
  <c r="S659" i="1" l="1"/>
  <c r="P660" i="1" s="1"/>
  <c r="H659" i="1"/>
  <c r="E660" i="1" s="1"/>
  <c r="G659" i="1"/>
  <c r="D660" i="1" s="1"/>
  <c r="F660" i="1" s="1"/>
  <c r="T659" i="1"/>
  <c r="Q660" i="1" s="1"/>
  <c r="AC659" i="1"/>
  <c r="Z660" i="1" s="1"/>
  <c r="AB659" i="1"/>
  <c r="Y660" i="1" s="1"/>
  <c r="AA660" i="1" s="1"/>
  <c r="H585" i="10"/>
  <c r="G660" i="1" l="1"/>
  <c r="D661" i="1" s="1"/>
  <c r="AC660" i="1"/>
  <c r="Z661" i="1" s="1"/>
  <c r="AB660" i="1"/>
  <c r="Y661" i="1" s="1"/>
  <c r="AA661" i="1" s="1"/>
  <c r="S660" i="1"/>
  <c r="P661" i="1" s="1"/>
  <c r="T660" i="1"/>
  <c r="Q661" i="1" s="1"/>
  <c r="H660" i="1"/>
  <c r="E661" i="1" s="1"/>
  <c r="R660" i="1"/>
  <c r="I585" i="10"/>
  <c r="E586" i="10" s="1"/>
  <c r="H586" i="10" s="1"/>
  <c r="K585" i="10"/>
  <c r="G586" i="10" s="1"/>
  <c r="J585" i="10"/>
  <c r="F586" i="10" s="1"/>
  <c r="R661" i="1" l="1"/>
  <c r="F661" i="1"/>
  <c r="K586" i="10"/>
  <c r="G587" i="10" s="1"/>
  <c r="I586" i="10"/>
  <c r="E587" i="10" s="1"/>
  <c r="J586" i="10"/>
  <c r="F587" i="10" s="1"/>
  <c r="G661" i="1" l="1"/>
  <c r="D662" i="1" s="1"/>
  <c r="H661" i="1"/>
  <c r="E662" i="1" s="1"/>
  <c r="AB661" i="1"/>
  <c r="Y662" i="1" s="1"/>
  <c r="AC661" i="1"/>
  <c r="Z662" i="1" s="1"/>
  <c r="T661" i="1"/>
  <c r="Q662" i="1" s="1"/>
  <c r="S661" i="1"/>
  <c r="P662" i="1" s="1"/>
  <c r="R662" i="1" s="1"/>
  <c r="H587" i="10"/>
  <c r="AA662" i="1" l="1"/>
  <c r="F662" i="1"/>
  <c r="I587" i="10"/>
  <c r="E588" i="10" s="1"/>
  <c r="J587" i="10"/>
  <c r="F588" i="10" s="1"/>
  <c r="K587" i="10"/>
  <c r="G588" i="10" s="1"/>
  <c r="AB662" i="1" l="1"/>
  <c r="Y663" i="1" s="1"/>
  <c r="H662" i="1"/>
  <c r="E663" i="1" s="1"/>
  <c r="S662" i="1"/>
  <c r="P663" i="1" s="1"/>
  <c r="AC662" i="1"/>
  <c r="Z663" i="1" s="1"/>
  <c r="T662" i="1"/>
  <c r="Q663" i="1" s="1"/>
  <c r="G662" i="1"/>
  <c r="D663" i="1" s="1"/>
  <c r="F663" i="1" s="1"/>
  <c r="H588" i="10"/>
  <c r="T663" i="1" l="1"/>
  <c r="Q664" i="1" s="1"/>
  <c r="AC663" i="1"/>
  <c r="Z664" i="1" s="1"/>
  <c r="AB663" i="1"/>
  <c r="Y664" i="1" s="1"/>
  <c r="AA664" i="1" s="1"/>
  <c r="H663" i="1"/>
  <c r="E664" i="1" s="1"/>
  <c r="G663" i="1"/>
  <c r="D664" i="1" s="1"/>
  <c r="F664" i="1" s="1"/>
  <c r="S663" i="1"/>
  <c r="P664" i="1" s="1"/>
  <c r="R664" i="1" s="1"/>
  <c r="R663" i="1"/>
  <c r="AA663" i="1"/>
  <c r="I588" i="10"/>
  <c r="E589" i="10" s="1"/>
  <c r="K588" i="10"/>
  <c r="G589" i="10" s="1"/>
  <c r="J588" i="10"/>
  <c r="F589" i="10" s="1"/>
  <c r="S664" i="1" l="1"/>
  <c r="P665" i="1" s="1"/>
  <c r="T664" i="1"/>
  <c r="Q665" i="1" s="1"/>
  <c r="G664" i="1"/>
  <c r="D665" i="1" s="1"/>
  <c r="AB664" i="1"/>
  <c r="Y665" i="1" s="1"/>
  <c r="AC664" i="1"/>
  <c r="Z665" i="1" s="1"/>
  <c r="H664" i="1"/>
  <c r="E665" i="1" s="1"/>
  <c r="H589" i="10"/>
  <c r="AA665" i="1" l="1"/>
  <c r="F665" i="1"/>
  <c r="R665" i="1"/>
  <c r="J589" i="10"/>
  <c r="F590" i="10" s="1"/>
  <c r="K589" i="10"/>
  <c r="G590" i="10" s="1"/>
  <c r="I589" i="10"/>
  <c r="E590" i="10" s="1"/>
  <c r="G665" i="1" l="1"/>
  <c r="D666" i="1" s="1"/>
  <c r="S665" i="1"/>
  <c r="P666" i="1" s="1"/>
  <c r="R666" i="1" s="1"/>
  <c r="T665" i="1"/>
  <c r="Q666" i="1" s="1"/>
  <c r="AB665" i="1"/>
  <c r="Y666" i="1" s="1"/>
  <c r="H665" i="1"/>
  <c r="E666" i="1" s="1"/>
  <c r="AC665" i="1"/>
  <c r="Z666" i="1" s="1"/>
  <c r="H590" i="10"/>
  <c r="K590" i="10" s="1"/>
  <c r="G591" i="10" s="1"/>
  <c r="I590" i="10" l="1"/>
  <c r="E591" i="10" s="1"/>
  <c r="AA666" i="1"/>
  <c r="J590" i="10"/>
  <c r="F591" i="10" s="1"/>
  <c r="F666" i="1"/>
  <c r="H591" i="10"/>
  <c r="AC666" i="1" l="1"/>
  <c r="Z667" i="1" s="1"/>
  <c r="AB666" i="1"/>
  <c r="Y667" i="1" s="1"/>
  <c r="AA667" i="1" s="1"/>
  <c r="G666" i="1"/>
  <c r="D667" i="1" s="1"/>
  <c r="H666" i="1"/>
  <c r="E667" i="1" s="1"/>
  <c r="T666" i="1"/>
  <c r="Q667" i="1" s="1"/>
  <c r="S666" i="1"/>
  <c r="P667" i="1" s="1"/>
  <c r="R667" i="1" s="1"/>
  <c r="J591" i="10"/>
  <c r="F592" i="10" s="1"/>
  <c r="I591" i="10"/>
  <c r="E592" i="10" s="1"/>
  <c r="K591" i="10"/>
  <c r="G592" i="10" s="1"/>
  <c r="F667" i="1" l="1"/>
  <c r="H592" i="10"/>
  <c r="S667" i="1" l="1"/>
  <c r="P668" i="1" s="1"/>
  <c r="T667" i="1"/>
  <c r="Q668" i="1" s="1"/>
  <c r="AC667" i="1"/>
  <c r="Z668" i="1" s="1"/>
  <c r="G667" i="1"/>
  <c r="D668" i="1" s="1"/>
  <c r="AB667" i="1"/>
  <c r="Y668" i="1" s="1"/>
  <c r="AA668" i="1" s="1"/>
  <c r="H667" i="1"/>
  <c r="E668" i="1" s="1"/>
  <c r="K592" i="10"/>
  <c r="G593" i="10" s="1"/>
  <c r="I592" i="10"/>
  <c r="E593" i="10" s="1"/>
  <c r="J592" i="10"/>
  <c r="F593" i="10" s="1"/>
  <c r="F668" i="1" l="1"/>
  <c r="R668" i="1"/>
  <c r="H593" i="10"/>
  <c r="AB668" i="1" l="1"/>
  <c r="Y669" i="1" s="1"/>
  <c r="H668" i="1"/>
  <c r="E669" i="1" s="1"/>
  <c r="G668" i="1"/>
  <c r="D669" i="1" s="1"/>
  <c r="F669" i="1" s="1"/>
  <c r="AC668" i="1"/>
  <c r="Z669" i="1" s="1"/>
  <c r="T668" i="1"/>
  <c r="Q669" i="1" s="1"/>
  <c r="S668" i="1"/>
  <c r="P669" i="1" s="1"/>
  <c r="R669" i="1" s="1"/>
  <c r="J593" i="10"/>
  <c r="F594" i="10" s="1"/>
  <c r="I593" i="10"/>
  <c r="E594" i="10" s="1"/>
  <c r="K593" i="10"/>
  <c r="G594" i="10" s="1"/>
  <c r="G669" i="1" l="1"/>
  <c r="D670" i="1" s="1"/>
  <c r="AC669" i="1"/>
  <c r="Z670" i="1" s="1"/>
  <c r="AB669" i="1"/>
  <c r="Y670" i="1" s="1"/>
  <c r="AA670" i="1" s="1"/>
  <c r="S669" i="1"/>
  <c r="P670" i="1" s="1"/>
  <c r="T669" i="1"/>
  <c r="Q670" i="1" s="1"/>
  <c r="H669" i="1"/>
  <c r="E670" i="1" s="1"/>
  <c r="AA669" i="1"/>
  <c r="H594" i="10"/>
  <c r="R670" i="1" l="1"/>
  <c r="F670" i="1"/>
  <c r="K594" i="10"/>
  <c r="G595" i="10" s="1"/>
  <c r="I594" i="10"/>
  <c r="E595" i="10" s="1"/>
  <c r="J594" i="10"/>
  <c r="F595" i="10" s="1"/>
  <c r="H670" i="1" l="1"/>
  <c r="E671" i="1" s="1"/>
  <c r="AC670" i="1"/>
  <c r="Z671" i="1" s="1"/>
  <c r="T670" i="1"/>
  <c r="Q671" i="1" s="1"/>
  <c r="AB670" i="1"/>
  <c r="Y671" i="1" s="1"/>
  <c r="AA671" i="1" s="1"/>
  <c r="S670" i="1"/>
  <c r="P671" i="1" s="1"/>
  <c r="R671" i="1" s="1"/>
  <c r="G670" i="1"/>
  <c r="D671" i="1" s="1"/>
  <c r="F671" i="1" s="1"/>
  <c r="H595" i="10"/>
  <c r="AC671" i="1" l="1"/>
  <c r="Z672" i="1" s="1"/>
  <c r="S671" i="1"/>
  <c r="P672" i="1" s="1"/>
  <c r="AB671" i="1"/>
  <c r="Y672" i="1" s="1"/>
  <c r="AA672" i="1" s="1"/>
  <c r="G671" i="1"/>
  <c r="D672" i="1" s="1"/>
  <c r="T671" i="1"/>
  <c r="Q672" i="1" s="1"/>
  <c r="H671" i="1"/>
  <c r="E672" i="1" s="1"/>
  <c r="I595" i="10"/>
  <c r="E596" i="10" s="1"/>
  <c r="J595" i="10"/>
  <c r="F596" i="10" s="1"/>
  <c r="K595" i="10"/>
  <c r="G596" i="10" s="1"/>
  <c r="F672" i="1" l="1"/>
  <c r="R672" i="1"/>
  <c r="H596" i="10"/>
  <c r="S672" i="1" l="1"/>
  <c r="P673" i="1" s="1"/>
  <c r="AB672" i="1"/>
  <c r="Y673" i="1" s="1"/>
  <c r="H672" i="1"/>
  <c r="E673" i="1" s="1"/>
  <c r="G672" i="1"/>
  <c r="D673" i="1" s="1"/>
  <c r="F673" i="1" s="1"/>
  <c r="AC672" i="1"/>
  <c r="Z673" i="1" s="1"/>
  <c r="T672" i="1"/>
  <c r="Q673" i="1" s="1"/>
  <c r="I596" i="10"/>
  <c r="E597" i="10" s="1"/>
  <c r="K596" i="10"/>
  <c r="G597" i="10" s="1"/>
  <c r="J596" i="10"/>
  <c r="F597" i="10" s="1"/>
  <c r="AA673" i="1" l="1"/>
  <c r="S673" i="1"/>
  <c r="P674" i="1" s="1"/>
  <c r="T673" i="1"/>
  <c r="Q674" i="1" s="1"/>
  <c r="AC673" i="1"/>
  <c r="Z674" i="1" s="1"/>
  <c r="H673" i="1"/>
  <c r="E674" i="1" s="1"/>
  <c r="G673" i="1"/>
  <c r="D674" i="1" s="1"/>
  <c r="F674" i="1" s="1"/>
  <c r="AB673" i="1"/>
  <c r="Y674" i="1" s="1"/>
  <c r="AA674" i="1" s="1"/>
  <c r="R673" i="1"/>
  <c r="H597" i="10"/>
  <c r="R674" i="1" l="1"/>
  <c r="S674" i="1"/>
  <c r="P675" i="1" s="1"/>
  <c r="G674" i="1"/>
  <c r="D675" i="1" s="1"/>
  <c r="AB674" i="1"/>
  <c r="Y675" i="1" s="1"/>
  <c r="AA675" i="1" s="1"/>
  <c r="AC674" i="1"/>
  <c r="Z675" i="1" s="1"/>
  <c r="T674" i="1"/>
  <c r="Q675" i="1" s="1"/>
  <c r="H674" i="1"/>
  <c r="E675" i="1" s="1"/>
  <c r="I597" i="10"/>
  <c r="E598" i="10" s="1"/>
  <c r="J597" i="10"/>
  <c r="F598" i="10" s="1"/>
  <c r="K597" i="10"/>
  <c r="G598" i="10" s="1"/>
  <c r="R675" i="1" l="1"/>
  <c r="F675" i="1"/>
  <c r="H598" i="10"/>
  <c r="G675" i="1" l="1"/>
  <c r="D676" i="1" s="1"/>
  <c r="AB675" i="1"/>
  <c r="Y676" i="1" s="1"/>
  <c r="AC675" i="1"/>
  <c r="Z676" i="1" s="1"/>
  <c r="S675" i="1"/>
  <c r="P676" i="1" s="1"/>
  <c r="H675" i="1"/>
  <c r="E676" i="1" s="1"/>
  <c r="T675" i="1"/>
  <c r="Q676" i="1" s="1"/>
  <c r="I598" i="10"/>
  <c r="E599" i="10" s="1"/>
  <c r="J598" i="10"/>
  <c r="F599" i="10" s="1"/>
  <c r="K598" i="10"/>
  <c r="G599" i="10" s="1"/>
  <c r="AA676" i="1" l="1"/>
  <c r="R676" i="1"/>
  <c r="F676" i="1"/>
  <c r="H599" i="10"/>
  <c r="AC676" i="1" l="1"/>
  <c r="Z677" i="1" s="1"/>
  <c r="T676" i="1"/>
  <c r="Q677" i="1" s="1"/>
  <c r="AB676" i="1"/>
  <c r="Y677" i="1" s="1"/>
  <c r="AA677" i="1" s="1"/>
  <c r="S676" i="1"/>
  <c r="P677" i="1" s="1"/>
  <c r="R677" i="1" s="1"/>
  <c r="G676" i="1"/>
  <c r="D677" i="1" s="1"/>
  <c r="H676" i="1"/>
  <c r="E677" i="1" s="1"/>
  <c r="I599" i="10"/>
  <c r="E600" i="10" s="1"/>
  <c r="J599" i="10"/>
  <c r="F600" i="10" s="1"/>
  <c r="K599" i="10"/>
  <c r="G600" i="10" s="1"/>
  <c r="F677" i="1" l="1"/>
  <c r="H600" i="10"/>
  <c r="G677" i="1" l="1"/>
  <c r="D678" i="1" s="1"/>
  <c r="H677" i="1"/>
  <c r="E678" i="1" s="1"/>
  <c r="S677" i="1"/>
  <c r="P678" i="1" s="1"/>
  <c r="R678" i="1" s="1"/>
  <c r="T677" i="1"/>
  <c r="Q678" i="1" s="1"/>
  <c r="AB677" i="1"/>
  <c r="Y678" i="1" s="1"/>
  <c r="AC677" i="1"/>
  <c r="Z678" i="1" s="1"/>
  <c r="J600" i="10"/>
  <c r="F601" i="10" s="1"/>
  <c r="I600" i="10"/>
  <c r="E601" i="10" s="1"/>
  <c r="K600" i="10"/>
  <c r="G601" i="10" s="1"/>
  <c r="AA678" i="1" l="1"/>
  <c r="F678" i="1"/>
  <c r="H601" i="10"/>
  <c r="S678" i="1" l="1"/>
  <c r="P679" i="1" s="1"/>
  <c r="G678" i="1"/>
  <c r="D679" i="1" s="1"/>
  <c r="AC678" i="1"/>
  <c r="Z679" i="1" s="1"/>
  <c r="AB678" i="1"/>
  <c r="Y679" i="1" s="1"/>
  <c r="AA679" i="1" s="1"/>
  <c r="H678" i="1"/>
  <c r="E679" i="1" s="1"/>
  <c r="T678" i="1"/>
  <c r="Q679" i="1" s="1"/>
  <c r="K601" i="10"/>
  <c r="G602" i="10" s="1"/>
  <c r="I601" i="10"/>
  <c r="E602" i="10" s="1"/>
  <c r="H602" i="10" s="1"/>
  <c r="J601" i="10"/>
  <c r="F602" i="10" s="1"/>
  <c r="F679" i="1" l="1"/>
  <c r="R679" i="1"/>
  <c r="J602" i="10"/>
  <c r="F603" i="10" s="1"/>
  <c r="K602" i="10"/>
  <c r="G603" i="10" s="1"/>
  <c r="I602" i="10"/>
  <c r="E603" i="10" s="1"/>
  <c r="AC679" i="1" l="1"/>
  <c r="Z680" i="1" s="1"/>
  <c r="AB679" i="1"/>
  <c r="Y680" i="1" s="1"/>
  <c r="AA680" i="1" s="1"/>
  <c r="G679" i="1"/>
  <c r="D680" i="1" s="1"/>
  <c r="T679" i="1"/>
  <c r="Q680" i="1" s="1"/>
  <c r="H679" i="1"/>
  <c r="E680" i="1" s="1"/>
  <c r="S679" i="1"/>
  <c r="P680" i="1" s="1"/>
  <c r="R680" i="1" s="1"/>
  <c r="H603" i="10"/>
  <c r="F680" i="1" l="1"/>
  <c r="J603" i="10"/>
  <c r="F604" i="10" s="1"/>
  <c r="I603" i="10"/>
  <c r="E604" i="10" s="1"/>
  <c r="K603" i="10"/>
  <c r="G604" i="10" s="1"/>
  <c r="AB680" i="1" l="1"/>
  <c r="Y681" i="1" s="1"/>
  <c r="G680" i="1"/>
  <c r="D681" i="1" s="1"/>
  <c r="H680" i="1"/>
  <c r="E681" i="1" s="1"/>
  <c r="S680" i="1"/>
  <c r="P681" i="1" s="1"/>
  <c r="T680" i="1"/>
  <c r="Q681" i="1" s="1"/>
  <c r="AC680" i="1"/>
  <c r="Z681" i="1" s="1"/>
  <c r="H604" i="10"/>
  <c r="F681" i="1" l="1"/>
  <c r="R681" i="1"/>
  <c r="AA681" i="1"/>
  <c r="J604" i="10"/>
  <c r="F605" i="10" s="1"/>
  <c r="I604" i="10"/>
  <c r="E605" i="10" s="1"/>
  <c r="K604" i="10"/>
  <c r="G605" i="10" s="1"/>
  <c r="G681" i="1" l="1"/>
  <c r="D682" i="1" s="1"/>
  <c r="AC681" i="1"/>
  <c r="Z682" i="1" s="1"/>
  <c r="S681" i="1"/>
  <c r="P682" i="1" s="1"/>
  <c r="T681" i="1"/>
  <c r="Q682" i="1" s="1"/>
  <c r="H681" i="1"/>
  <c r="E682" i="1" s="1"/>
  <c r="AB681" i="1"/>
  <c r="Y682" i="1" s="1"/>
  <c r="AA682" i="1" s="1"/>
  <c r="H605" i="10"/>
  <c r="R682" i="1" l="1"/>
  <c r="F682" i="1"/>
  <c r="I605" i="10"/>
  <c r="E606" i="10" s="1"/>
  <c r="K605" i="10"/>
  <c r="G606" i="10" s="1"/>
  <c r="J605" i="10"/>
  <c r="F606" i="10" s="1"/>
  <c r="T682" i="1" l="1"/>
  <c r="Q683" i="1" s="1"/>
  <c r="AC682" i="1"/>
  <c r="Z683" i="1" s="1"/>
  <c r="AB682" i="1"/>
  <c r="Y683" i="1" s="1"/>
  <c r="AA683" i="1" s="1"/>
  <c r="S682" i="1"/>
  <c r="P683" i="1" s="1"/>
  <c r="R683" i="1" s="1"/>
  <c r="H682" i="1"/>
  <c r="E683" i="1" s="1"/>
  <c r="G682" i="1"/>
  <c r="D683" i="1" s="1"/>
  <c r="F683" i="1" s="1"/>
  <c r="H606" i="10"/>
  <c r="G683" i="1" l="1"/>
  <c r="D684" i="1" s="1"/>
  <c r="T683" i="1"/>
  <c r="Q684" i="1" s="1"/>
  <c r="AC683" i="1"/>
  <c r="Z684" i="1" s="1"/>
  <c r="AB683" i="1"/>
  <c r="Y684" i="1" s="1"/>
  <c r="AA684" i="1" s="1"/>
  <c r="S683" i="1"/>
  <c r="P684" i="1" s="1"/>
  <c r="R684" i="1" s="1"/>
  <c r="H683" i="1"/>
  <c r="E684" i="1" s="1"/>
  <c r="J606" i="10"/>
  <c r="F607" i="10" s="1"/>
  <c r="K606" i="10"/>
  <c r="G607" i="10" s="1"/>
  <c r="I606" i="10"/>
  <c r="E607" i="10" s="1"/>
  <c r="H607" i="10" l="1"/>
  <c r="F684" i="1"/>
  <c r="I607" i="10"/>
  <c r="E608" i="10" s="1"/>
  <c r="J607" i="10"/>
  <c r="F608" i="10" s="1"/>
  <c r="K607" i="10"/>
  <c r="G608" i="10" s="1"/>
  <c r="H608" i="10" l="1"/>
  <c r="AC684" i="1"/>
  <c r="Z685" i="1" s="1"/>
  <c r="G684" i="1"/>
  <c r="D685" i="1" s="1"/>
  <c r="H684" i="1"/>
  <c r="E685" i="1" s="1"/>
  <c r="S684" i="1"/>
  <c r="P685" i="1" s="1"/>
  <c r="R685" i="1" s="1"/>
  <c r="T684" i="1"/>
  <c r="Q685" i="1" s="1"/>
  <c r="AB684" i="1"/>
  <c r="Y685" i="1" s="1"/>
  <c r="AA685" i="1" s="1"/>
  <c r="I608" i="10"/>
  <c r="E609" i="10" s="1"/>
  <c r="K608" i="10"/>
  <c r="G609" i="10" s="1"/>
  <c r="J608" i="10"/>
  <c r="F609" i="10" s="1"/>
  <c r="F685" i="1" l="1"/>
  <c r="H609" i="10"/>
  <c r="G685" i="1" l="1"/>
  <c r="D686" i="1" s="1"/>
  <c r="AB685" i="1"/>
  <c r="Y686" i="1" s="1"/>
  <c r="H685" i="1"/>
  <c r="E686" i="1" s="1"/>
  <c r="S685" i="1"/>
  <c r="P686" i="1" s="1"/>
  <c r="T685" i="1"/>
  <c r="Q686" i="1" s="1"/>
  <c r="AC685" i="1"/>
  <c r="Z686" i="1" s="1"/>
  <c r="K609" i="10"/>
  <c r="G610" i="10" s="1"/>
  <c r="J609" i="10"/>
  <c r="F610" i="10" s="1"/>
  <c r="I609" i="10"/>
  <c r="E610" i="10" s="1"/>
  <c r="AA686" i="1" l="1"/>
  <c r="R686" i="1"/>
  <c r="H610" i="10"/>
  <c r="F686" i="1"/>
  <c r="J610" i="10"/>
  <c r="F611" i="10" s="1"/>
  <c r="I610" i="10"/>
  <c r="E611" i="10" s="1"/>
  <c r="K610" i="10"/>
  <c r="G611" i="10" s="1"/>
  <c r="AC686" i="1" l="1"/>
  <c r="Z687" i="1" s="1"/>
  <c r="S686" i="1"/>
  <c r="P687" i="1" s="1"/>
  <c r="H686" i="1"/>
  <c r="E687" i="1" s="1"/>
  <c r="G686" i="1"/>
  <c r="D687" i="1" s="1"/>
  <c r="F687" i="1" s="1"/>
  <c r="T686" i="1"/>
  <c r="Q687" i="1" s="1"/>
  <c r="AB686" i="1"/>
  <c r="Y687" i="1" s="1"/>
  <c r="AA687" i="1" s="1"/>
  <c r="H611" i="10"/>
  <c r="R687" i="1" l="1"/>
  <c r="S687" i="1"/>
  <c r="P688" i="1" s="1"/>
  <c r="H687" i="1"/>
  <c r="E688" i="1" s="1"/>
  <c r="T687" i="1"/>
  <c r="Q688" i="1" s="1"/>
  <c r="AB687" i="1"/>
  <c r="Y688" i="1" s="1"/>
  <c r="AA688" i="1" s="1"/>
  <c r="AC687" i="1"/>
  <c r="Z688" i="1" s="1"/>
  <c r="G687" i="1"/>
  <c r="D688" i="1" s="1"/>
  <c r="F688" i="1" s="1"/>
  <c r="K611" i="10"/>
  <c r="G612" i="10" s="1"/>
  <c r="J611" i="10"/>
  <c r="F612" i="10" s="1"/>
  <c r="I611" i="10"/>
  <c r="E612" i="10" s="1"/>
  <c r="T688" i="1" l="1"/>
  <c r="Q689" i="1" s="1"/>
  <c r="AB688" i="1"/>
  <c r="Y689" i="1" s="1"/>
  <c r="G688" i="1"/>
  <c r="D689" i="1" s="1"/>
  <c r="AC688" i="1"/>
  <c r="Z689" i="1" s="1"/>
  <c r="H688" i="1"/>
  <c r="E689" i="1" s="1"/>
  <c r="S688" i="1"/>
  <c r="P689" i="1" s="1"/>
  <c r="R689" i="1" s="1"/>
  <c r="R688" i="1"/>
  <c r="H612" i="10"/>
  <c r="J612" i="10" s="1"/>
  <c r="F613" i="10" s="1"/>
  <c r="I612" i="10" l="1"/>
  <c r="E613" i="10" s="1"/>
  <c r="F689" i="1"/>
  <c r="K612" i="10"/>
  <c r="G613" i="10" s="1"/>
  <c r="AA689" i="1"/>
  <c r="S689" i="1" l="1"/>
  <c r="P690" i="1" s="1"/>
  <c r="G689" i="1"/>
  <c r="D690" i="1" s="1"/>
  <c r="AC689" i="1"/>
  <c r="Z690" i="1" s="1"/>
  <c r="H689" i="1"/>
  <c r="E690" i="1" s="1"/>
  <c r="T689" i="1"/>
  <c r="Q690" i="1" s="1"/>
  <c r="AB689" i="1"/>
  <c r="Y690" i="1" s="1"/>
  <c r="AA690" i="1" s="1"/>
  <c r="H613" i="10"/>
  <c r="F690" i="1" l="1"/>
  <c r="I613" i="10"/>
  <c r="E614" i="10" s="1"/>
  <c r="J613" i="10"/>
  <c r="F614" i="10" s="1"/>
  <c r="K613" i="10"/>
  <c r="G614" i="10" s="1"/>
  <c r="R690" i="1"/>
  <c r="H614" i="10" l="1"/>
  <c r="AB690" i="1"/>
  <c r="Y691" i="1" s="1"/>
  <c r="T690" i="1"/>
  <c r="Q691" i="1" s="1"/>
  <c r="S690" i="1"/>
  <c r="P691" i="1" s="1"/>
  <c r="R691" i="1" s="1"/>
  <c r="G690" i="1"/>
  <c r="D691" i="1" s="1"/>
  <c r="AC690" i="1"/>
  <c r="Z691" i="1" s="1"/>
  <c r="H690" i="1"/>
  <c r="E691" i="1" s="1"/>
  <c r="F691" i="1" l="1"/>
  <c r="AA691" i="1"/>
  <c r="K614" i="10"/>
  <c r="G615" i="10" s="1"/>
  <c r="I614" i="10"/>
  <c r="E615" i="10" s="1"/>
  <c r="J614" i="10"/>
  <c r="F615" i="10" s="1"/>
  <c r="H615" i="10" l="1"/>
  <c r="T691" i="1"/>
  <c r="Q692" i="1" s="1"/>
  <c r="AB691" i="1"/>
  <c r="Y692" i="1" s="1"/>
  <c r="AC691" i="1"/>
  <c r="Z692" i="1" s="1"/>
  <c r="S691" i="1"/>
  <c r="P692" i="1" s="1"/>
  <c r="R692" i="1" s="1"/>
  <c r="G691" i="1"/>
  <c r="D692" i="1" s="1"/>
  <c r="F692" i="1" s="1"/>
  <c r="H691" i="1"/>
  <c r="E692" i="1" s="1"/>
  <c r="AB692" i="1" l="1"/>
  <c r="Y693" i="1" s="1"/>
  <c r="H692" i="1"/>
  <c r="E693" i="1" s="1"/>
  <c r="S692" i="1"/>
  <c r="P693" i="1" s="1"/>
  <c r="R693" i="1" s="1"/>
  <c r="T692" i="1"/>
  <c r="Q693" i="1" s="1"/>
  <c r="G692" i="1"/>
  <c r="D693" i="1" s="1"/>
  <c r="F693" i="1" s="1"/>
  <c r="AC692" i="1"/>
  <c r="Z693" i="1" s="1"/>
  <c r="AA692" i="1"/>
  <c r="J615" i="10"/>
  <c r="F616" i="10" s="1"/>
  <c r="K615" i="10"/>
  <c r="G616" i="10" s="1"/>
  <c r="I615" i="10"/>
  <c r="E616" i="10" s="1"/>
  <c r="H616" i="10" l="1"/>
  <c r="T693" i="1"/>
  <c r="Q694" i="1" s="1"/>
  <c r="AC693" i="1"/>
  <c r="Z694" i="1" s="1"/>
  <c r="AB693" i="1"/>
  <c r="Y694" i="1" s="1"/>
  <c r="AA694" i="1" s="1"/>
  <c r="S693" i="1"/>
  <c r="P694" i="1" s="1"/>
  <c r="R694" i="1" s="1"/>
  <c r="G693" i="1"/>
  <c r="D694" i="1" s="1"/>
  <c r="F694" i="1" s="1"/>
  <c r="H693" i="1"/>
  <c r="E694" i="1" s="1"/>
  <c r="AA693" i="1"/>
  <c r="H694" i="1" l="1"/>
  <c r="E695" i="1" s="1"/>
  <c r="T694" i="1"/>
  <c r="Q695" i="1" s="1"/>
  <c r="AB694" i="1"/>
  <c r="Y695" i="1" s="1"/>
  <c r="S694" i="1"/>
  <c r="P695" i="1" s="1"/>
  <c r="R695" i="1" s="1"/>
  <c r="G694" i="1"/>
  <c r="D695" i="1" s="1"/>
  <c r="F695" i="1" s="1"/>
  <c r="AC694" i="1"/>
  <c r="Z695" i="1" s="1"/>
  <c r="J616" i="10"/>
  <c r="F617" i="10" s="1"/>
  <c r="K616" i="10"/>
  <c r="G617" i="10" s="1"/>
  <c r="I616" i="10"/>
  <c r="E617" i="10" s="1"/>
  <c r="T695" i="1" l="1"/>
  <c r="Q696" i="1" s="1"/>
  <c r="H695" i="1"/>
  <c r="E696" i="1" s="1"/>
  <c r="G695" i="1"/>
  <c r="D696" i="1" s="1"/>
  <c r="F696" i="1" s="1"/>
  <c r="AC695" i="1"/>
  <c r="Z696" i="1" s="1"/>
  <c r="AB695" i="1"/>
  <c r="Y696" i="1" s="1"/>
  <c r="AA696" i="1" s="1"/>
  <c r="S695" i="1"/>
  <c r="P696" i="1" s="1"/>
  <c r="R696" i="1" s="1"/>
  <c r="AA695" i="1"/>
  <c r="H617" i="10"/>
  <c r="J617" i="10" l="1"/>
  <c r="F618" i="10" s="1"/>
  <c r="K617" i="10"/>
  <c r="G618" i="10" s="1"/>
  <c r="I617" i="10"/>
  <c r="E618" i="10" s="1"/>
  <c r="H618" i="10" s="1"/>
  <c r="T696" i="1"/>
  <c r="Q697" i="1" s="1"/>
  <c r="G696" i="1"/>
  <c r="D697" i="1" s="1"/>
  <c r="S696" i="1"/>
  <c r="P697" i="1" s="1"/>
  <c r="R697" i="1" s="1"/>
  <c r="AB696" i="1"/>
  <c r="Y697" i="1" s="1"/>
  <c r="AA697" i="1" s="1"/>
  <c r="H696" i="1"/>
  <c r="E697" i="1" s="1"/>
  <c r="AC696" i="1"/>
  <c r="Z697" i="1" s="1"/>
  <c r="K618" i="10" l="1"/>
  <c r="G619" i="10" s="1"/>
  <c r="I618" i="10"/>
  <c r="E619" i="10" s="1"/>
  <c r="J618" i="10"/>
  <c r="F619" i="10" s="1"/>
  <c r="F697" i="1"/>
  <c r="H619" i="10" l="1"/>
  <c r="S697" i="1"/>
  <c r="P698" i="1" s="1"/>
  <c r="H697" i="1"/>
  <c r="E698" i="1" s="1"/>
  <c r="AB697" i="1"/>
  <c r="Y698" i="1" s="1"/>
  <c r="AC697" i="1"/>
  <c r="Z698" i="1" s="1"/>
  <c r="G697" i="1"/>
  <c r="D698" i="1" s="1"/>
  <c r="F698" i="1" s="1"/>
  <c r="T697" i="1"/>
  <c r="Q698" i="1" s="1"/>
  <c r="R698" i="1" l="1"/>
  <c r="AB698" i="1"/>
  <c r="Y699" i="1" s="1"/>
  <c r="S698" i="1"/>
  <c r="P699" i="1" s="1"/>
  <c r="H698" i="1"/>
  <c r="E699" i="1" s="1"/>
  <c r="AC698" i="1"/>
  <c r="Z699" i="1" s="1"/>
  <c r="G698" i="1"/>
  <c r="D699" i="1" s="1"/>
  <c r="F699" i="1" s="1"/>
  <c r="T698" i="1"/>
  <c r="Q699" i="1" s="1"/>
  <c r="AA698" i="1"/>
  <c r="J619" i="10"/>
  <c r="F620" i="10" s="1"/>
  <c r="I619" i="10"/>
  <c r="E620" i="10" s="1"/>
  <c r="K619" i="10"/>
  <c r="G620" i="10" s="1"/>
  <c r="R699" i="1" l="1"/>
  <c r="AA699" i="1"/>
  <c r="T699" i="1"/>
  <c r="Q700" i="1" s="1"/>
  <c r="H699" i="1"/>
  <c r="E700" i="1" s="1"/>
  <c r="S699" i="1"/>
  <c r="P700" i="1" s="1"/>
  <c r="R700" i="1" s="1"/>
  <c r="G699" i="1"/>
  <c r="D700" i="1" s="1"/>
  <c r="F700" i="1" s="1"/>
  <c r="AC699" i="1"/>
  <c r="Z700" i="1" s="1"/>
  <c r="AB699" i="1"/>
  <c r="Y700" i="1" s="1"/>
  <c r="AA700" i="1" s="1"/>
  <c r="H620" i="10"/>
  <c r="G700" i="1" l="1"/>
  <c r="D701" i="1" s="1"/>
  <c r="H700" i="1"/>
  <c r="E701" i="1" s="1"/>
  <c r="AC700" i="1"/>
  <c r="Z701" i="1" s="1"/>
  <c r="S700" i="1"/>
  <c r="P701" i="1" s="1"/>
  <c r="R701" i="1" s="1"/>
  <c r="T700" i="1"/>
  <c r="Q701" i="1" s="1"/>
  <c r="AB700" i="1"/>
  <c r="Y701" i="1" s="1"/>
  <c r="AA701" i="1" s="1"/>
  <c r="I620" i="10"/>
  <c r="E621" i="10" s="1"/>
  <c r="J620" i="10"/>
  <c r="F621" i="10" s="1"/>
  <c r="K620" i="10"/>
  <c r="G621" i="10" s="1"/>
  <c r="H621" i="10" l="1"/>
  <c r="F701" i="1"/>
  <c r="H701" i="1" l="1"/>
  <c r="E702" i="1" s="1"/>
  <c r="S701" i="1"/>
  <c r="P702" i="1" s="1"/>
  <c r="R702" i="1" s="1"/>
  <c r="T701" i="1"/>
  <c r="Q702" i="1" s="1"/>
  <c r="G701" i="1"/>
  <c r="D702" i="1" s="1"/>
  <c r="F702" i="1" s="1"/>
  <c r="AC701" i="1"/>
  <c r="Z702" i="1" s="1"/>
  <c r="AB701" i="1"/>
  <c r="Y702" i="1" s="1"/>
  <c r="AA702" i="1" s="1"/>
  <c r="I621" i="10"/>
  <c r="E622" i="10" s="1"/>
  <c r="J621" i="10"/>
  <c r="F622" i="10" s="1"/>
  <c r="K621" i="10"/>
  <c r="G622" i="10" s="1"/>
  <c r="H622" i="10" l="1"/>
  <c r="H702" i="1"/>
  <c r="E703" i="1" s="1"/>
  <c r="T702" i="1"/>
  <c r="Q703" i="1" s="1"/>
  <c r="AB702" i="1"/>
  <c r="Y703" i="1" s="1"/>
  <c r="G702" i="1"/>
  <c r="D703" i="1" s="1"/>
  <c r="F703" i="1" s="1"/>
  <c r="S702" i="1"/>
  <c r="P703" i="1" s="1"/>
  <c r="R703" i="1" s="1"/>
  <c r="AC702" i="1"/>
  <c r="Z703" i="1" s="1"/>
  <c r="AA703" i="1" l="1"/>
  <c r="S703" i="1"/>
  <c r="P704" i="1" s="1"/>
  <c r="AC703" i="1"/>
  <c r="Z704" i="1" s="1"/>
  <c r="H703" i="1"/>
  <c r="E704" i="1" s="1"/>
  <c r="AB703" i="1"/>
  <c r="Y704" i="1" s="1"/>
  <c r="AA704" i="1" s="1"/>
  <c r="G703" i="1"/>
  <c r="D704" i="1" s="1"/>
  <c r="F704" i="1" s="1"/>
  <c r="T703" i="1"/>
  <c r="Q704" i="1" s="1"/>
  <c r="K622" i="10"/>
  <c r="G623" i="10" s="1"/>
  <c r="I622" i="10"/>
  <c r="E623" i="10" s="1"/>
  <c r="J622" i="10"/>
  <c r="F623" i="10" s="1"/>
  <c r="AC704" i="1" l="1"/>
  <c r="Z705" i="1" s="1"/>
  <c r="T704" i="1"/>
  <c r="Q705" i="1" s="1"/>
  <c r="H704" i="1"/>
  <c r="E705" i="1" s="1"/>
  <c r="G704" i="1"/>
  <c r="D705" i="1" s="1"/>
  <c r="F705" i="1" s="1"/>
  <c r="S704" i="1"/>
  <c r="P705" i="1" s="1"/>
  <c r="R705" i="1" s="1"/>
  <c r="AB704" i="1"/>
  <c r="Y705" i="1" s="1"/>
  <c r="AA705" i="1" s="1"/>
  <c r="R704" i="1"/>
  <c r="H623" i="10"/>
  <c r="I623" i="10" l="1"/>
  <c r="E624" i="10" s="1"/>
  <c r="K623" i="10"/>
  <c r="G624" i="10" s="1"/>
  <c r="J623" i="10"/>
  <c r="F624" i="10" s="1"/>
  <c r="AC705" i="1"/>
  <c r="Z706" i="1" s="1"/>
  <c r="H705" i="1"/>
  <c r="E706" i="1" s="1"/>
  <c r="G705" i="1"/>
  <c r="D706" i="1" s="1"/>
  <c r="F706" i="1" s="1"/>
  <c r="AB705" i="1"/>
  <c r="Y706" i="1" s="1"/>
  <c r="AA706" i="1" s="1"/>
  <c r="S705" i="1"/>
  <c r="P706" i="1" s="1"/>
  <c r="R706" i="1" s="1"/>
  <c r="T705" i="1"/>
  <c r="Q706" i="1" s="1"/>
  <c r="G706" i="1" l="1"/>
  <c r="D707" i="1" s="1"/>
  <c r="H706" i="1"/>
  <c r="E707" i="1" s="1"/>
  <c r="AC706" i="1"/>
  <c r="Z707" i="1" s="1"/>
  <c r="T706" i="1"/>
  <c r="Q707" i="1" s="1"/>
  <c r="S706" i="1"/>
  <c r="P707" i="1" s="1"/>
  <c r="R707" i="1" s="1"/>
  <c r="AB706" i="1"/>
  <c r="Y707" i="1" s="1"/>
  <c r="AA707" i="1" s="1"/>
  <c r="H624" i="10"/>
  <c r="K624" i="10" l="1"/>
  <c r="G625" i="10" s="1"/>
  <c r="I624" i="10"/>
  <c r="E625" i="10" s="1"/>
  <c r="H625" i="10" s="1"/>
  <c r="J624" i="10"/>
  <c r="F625" i="10" s="1"/>
  <c r="F707" i="1"/>
  <c r="K625" i="10" l="1"/>
  <c r="G626" i="10" s="1"/>
  <c r="I625" i="10"/>
  <c r="E626" i="10" s="1"/>
  <c r="J625" i="10"/>
  <c r="F626" i="10" s="1"/>
  <c r="AC707" i="1"/>
  <c r="Z708" i="1" s="1"/>
  <c r="AB707" i="1"/>
  <c r="Y708" i="1" s="1"/>
  <c r="AA708" i="1" s="1"/>
  <c r="T707" i="1"/>
  <c r="Q708" i="1" s="1"/>
  <c r="S707" i="1"/>
  <c r="P708" i="1" s="1"/>
  <c r="R708" i="1" s="1"/>
  <c r="H707" i="1"/>
  <c r="E708" i="1" s="1"/>
  <c r="G707" i="1"/>
  <c r="D708" i="1" s="1"/>
  <c r="F708" i="1" s="1"/>
  <c r="G708" i="1" l="1"/>
  <c r="D709" i="1" s="1"/>
  <c r="F709" i="1" s="1"/>
  <c r="H708" i="1"/>
  <c r="E709" i="1" s="1"/>
  <c r="AC708" i="1"/>
  <c r="Z709" i="1" s="1"/>
  <c r="S708" i="1"/>
  <c r="P709" i="1" s="1"/>
  <c r="AB708" i="1"/>
  <c r="Y709" i="1" s="1"/>
  <c r="AA709" i="1" s="1"/>
  <c r="T708" i="1"/>
  <c r="Q709" i="1" s="1"/>
  <c r="H626" i="10"/>
  <c r="I626" i="10" l="1"/>
  <c r="E627" i="10" s="1"/>
  <c r="J626" i="10"/>
  <c r="F627" i="10" s="1"/>
  <c r="K626" i="10"/>
  <c r="G627" i="10" s="1"/>
  <c r="H709" i="1"/>
  <c r="E710" i="1" s="1"/>
  <c r="AB709" i="1"/>
  <c r="Y710" i="1" s="1"/>
  <c r="G709" i="1"/>
  <c r="D710" i="1" s="1"/>
  <c r="F710" i="1" s="1"/>
  <c r="S709" i="1"/>
  <c r="P710" i="1" s="1"/>
  <c r="R710" i="1" s="1"/>
  <c r="AC709" i="1"/>
  <c r="Z710" i="1" s="1"/>
  <c r="T709" i="1"/>
  <c r="Q710" i="1" s="1"/>
  <c r="R709" i="1"/>
  <c r="T710" i="1" l="1"/>
  <c r="Q711" i="1" s="1"/>
  <c r="AC710" i="1"/>
  <c r="Z711" i="1" s="1"/>
  <c r="S710" i="1"/>
  <c r="P711" i="1" s="1"/>
  <c r="R711" i="1" s="1"/>
  <c r="G710" i="1"/>
  <c r="D711" i="1" s="1"/>
  <c r="F711" i="1" s="1"/>
  <c r="H710" i="1"/>
  <c r="E711" i="1" s="1"/>
  <c r="AB710" i="1"/>
  <c r="Y711" i="1" s="1"/>
  <c r="AA711" i="1" s="1"/>
  <c r="AA710" i="1"/>
  <c r="H627" i="10"/>
  <c r="I627" i="10" l="1"/>
  <c r="E628" i="10" s="1"/>
  <c r="J627" i="10"/>
  <c r="F628" i="10" s="1"/>
  <c r="K627" i="10"/>
  <c r="G628" i="10" s="1"/>
  <c r="G711" i="1"/>
  <c r="D712" i="1" s="1"/>
  <c r="S711" i="1"/>
  <c r="P712" i="1" s="1"/>
  <c r="T711" i="1"/>
  <c r="Q712" i="1" s="1"/>
  <c r="AB711" i="1"/>
  <c r="Y712" i="1" s="1"/>
  <c r="AA712" i="1" s="1"/>
  <c r="H711" i="1"/>
  <c r="E712" i="1" s="1"/>
  <c r="AC711" i="1"/>
  <c r="Z712" i="1" s="1"/>
  <c r="R712" i="1" l="1"/>
  <c r="F712" i="1"/>
  <c r="H628" i="10"/>
  <c r="T712" i="1" l="1"/>
  <c r="Q713" i="1" s="1"/>
  <c r="H712" i="1"/>
  <c r="E713" i="1" s="1"/>
  <c r="G712" i="1"/>
  <c r="D713" i="1" s="1"/>
  <c r="F713" i="1" s="1"/>
  <c r="S712" i="1"/>
  <c r="P713" i="1" s="1"/>
  <c r="R713" i="1" s="1"/>
  <c r="AC712" i="1"/>
  <c r="Z713" i="1" s="1"/>
  <c r="AB712" i="1"/>
  <c r="Y713" i="1" s="1"/>
  <c r="AA713" i="1" s="1"/>
  <c r="J628" i="10"/>
  <c r="F629" i="10" s="1"/>
  <c r="K628" i="10"/>
  <c r="G629" i="10" s="1"/>
  <c r="I628" i="10"/>
  <c r="E629" i="10" s="1"/>
  <c r="T713" i="1" l="1"/>
  <c r="Q714" i="1" s="1"/>
  <c r="AC713" i="1"/>
  <c r="Z714" i="1" s="1"/>
  <c r="G713" i="1"/>
  <c r="D714" i="1" s="1"/>
  <c r="S713" i="1"/>
  <c r="P714" i="1" s="1"/>
  <c r="R714" i="1" s="1"/>
  <c r="H713" i="1"/>
  <c r="E714" i="1" s="1"/>
  <c r="AB713" i="1"/>
  <c r="Y714" i="1" s="1"/>
  <c r="AA714" i="1" s="1"/>
  <c r="H629" i="10"/>
  <c r="J629" i="10" l="1"/>
  <c r="F630" i="10" s="1"/>
  <c r="I629" i="10"/>
  <c r="E630" i="10" s="1"/>
  <c r="H630" i="10" s="1"/>
  <c r="K629" i="10"/>
  <c r="G630" i="10" s="1"/>
  <c r="F714" i="1"/>
  <c r="K630" i="10" l="1"/>
  <c r="G631" i="10" s="1"/>
  <c r="J630" i="10"/>
  <c r="F631" i="10" s="1"/>
  <c r="I630" i="10"/>
  <c r="E631" i="10" s="1"/>
  <c r="H631" i="10" s="1"/>
  <c r="G714" i="1"/>
  <c r="D715" i="1" s="1"/>
  <c r="H714" i="1"/>
  <c r="E715" i="1" s="1"/>
  <c r="AC714" i="1"/>
  <c r="Z715" i="1" s="1"/>
  <c r="AB714" i="1"/>
  <c r="Y715" i="1" s="1"/>
  <c r="AA715" i="1" s="1"/>
  <c r="S714" i="1"/>
  <c r="P715" i="1" s="1"/>
  <c r="R715" i="1" s="1"/>
  <c r="T714" i="1"/>
  <c r="Q715" i="1" s="1"/>
  <c r="F715" i="1" l="1"/>
  <c r="J631" i="10"/>
  <c r="F632" i="10" s="1"/>
  <c r="K631" i="10"/>
  <c r="G632" i="10" s="1"/>
  <c r="I631" i="10"/>
  <c r="E632" i="10" s="1"/>
  <c r="H632" i="10" s="1"/>
  <c r="I632" i="10" l="1"/>
  <c r="E633" i="10" s="1"/>
  <c r="J632" i="10"/>
  <c r="F633" i="10" s="1"/>
  <c r="K632" i="10"/>
  <c r="G633" i="10" s="1"/>
  <c r="H715" i="1"/>
  <c r="E716" i="1" s="1"/>
  <c r="AB715" i="1"/>
  <c r="Y716" i="1" s="1"/>
  <c r="AA716" i="1" s="1"/>
  <c r="T715" i="1"/>
  <c r="Q716" i="1" s="1"/>
  <c r="G715" i="1"/>
  <c r="D716" i="1" s="1"/>
  <c r="F716" i="1" s="1"/>
  <c r="S715" i="1"/>
  <c r="P716" i="1" s="1"/>
  <c r="R716" i="1" s="1"/>
  <c r="AC715" i="1"/>
  <c r="Z716" i="1" s="1"/>
  <c r="AC716" i="1" l="1"/>
  <c r="Z717" i="1" s="1"/>
  <c r="AB716" i="1"/>
  <c r="Y717" i="1" s="1"/>
  <c r="AA717" i="1" s="1"/>
  <c r="G716" i="1"/>
  <c r="D717" i="1" s="1"/>
  <c r="F717" i="1" s="1"/>
  <c r="H716" i="1"/>
  <c r="E717" i="1" s="1"/>
  <c r="S716" i="1"/>
  <c r="P717" i="1" s="1"/>
  <c r="T716" i="1"/>
  <c r="Q717" i="1" s="1"/>
  <c r="H633" i="10"/>
  <c r="AB717" i="1" l="1"/>
  <c r="Y718" i="1" s="1"/>
  <c r="G717" i="1"/>
  <c r="D718" i="1" s="1"/>
  <c r="AC717" i="1"/>
  <c r="Z718" i="1" s="1"/>
  <c r="T717" i="1"/>
  <c r="Q718" i="1" s="1"/>
  <c r="H717" i="1"/>
  <c r="E718" i="1" s="1"/>
  <c r="S717" i="1"/>
  <c r="P718" i="1" s="1"/>
  <c r="R718" i="1" s="1"/>
  <c r="K633" i="10"/>
  <c r="G634" i="10" s="1"/>
  <c r="J633" i="10"/>
  <c r="F634" i="10" s="1"/>
  <c r="I633" i="10"/>
  <c r="E634" i="10" s="1"/>
  <c r="R717" i="1"/>
  <c r="F718" i="1" l="1"/>
  <c r="H634" i="10"/>
  <c r="AA718" i="1"/>
  <c r="K634" i="10" l="1"/>
  <c r="G635" i="10" s="1"/>
  <c r="I634" i="10"/>
  <c r="E635" i="10" s="1"/>
  <c r="H635" i="10" s="1"/>
  <c r="J634" i="10"/>
  <c r="F635" i="10" s="1"/>
  <c r="S718" i="1"/>
  <c r="P719" i="1" s="1"/>
  <c r="AB718" i="1"/>
  <c r="Y719" i="1" s="1"/>
  <c r="H718" i="1"/>
  <c r="E719" i="1" s="1"/>
  <c r="T718" i="1"/>
  <c r="Q719" i="1" s="1"/>
  <c r="G718" i="1"/>
  <c r="D719" i="1" s="1"/>
  <c r="AC718" i="1"/>
  <c r="Z719" i="1" s="1"/>
  <c r="F719" i="1" l="1"/>
  <c r="I635" i="10"/>
  <c r="E636" i="10" s="1"/>
  <c r="J635" i="10"/>
  <c r="F636" i="10" s="1"/>
  <c r="K635" i="10"/>
  <c r="G636" i="10" s="1"/>
  <c r="R719" i="1"/>
  <c r="AA719" i="1"/>
  <c r="H636" i="10" l="1"/>
  <c r="H719" i="1"/>
  <c r="E720" i="1" s="1"/>
  <c r="S719" i="1"/>
  <c r="P720" i="1" s="1"/>
  <c r="AC719" i="1"/>
  <c r="Z720" i="1" s="1"/>
  <c r="AB719" i="1"/>
  <c r="Y720" i="1" s="1"/>
  <c r="AA720" i="1" s="1"/>
  <c r="T719" i="1"/>
  <c r="Q720" i="1" s="1"/>
  <c r="G719" i="1"/>
  <c r="D720" i="1" s="1"/>
  <c r="F720" i="1" s="1"/>
  <c r="G720" i="1" l="1"/>
  <c r="D721" i="1" s="1"/>
  <c r="S720" i="1"/>
  <c r="P721" i="1" s="1"/>
  <c r="H720" i="1"/>
  <c r="E721" i="1" s="1"/>
  <c r="T720" i="1"/>
  <c r="Q721" i="1" s="1"/>
  <c r="AB720" i="1"/>
  <c r="Y721" i="1" s="1"/>
  <c r="AA721" i="1" s="1"/>
  <c r="AC720" i="1"/>
  <c r="Z721" i="1" s="1"/>
  <c r="R720" i="1"/>
  <c r="I636" i="10"/>
  <c r="E637" i="10" s="1"/>
  <c r="H637" i="10" s="1"/>
  <c r="K636" i="10"/>
  <c r="G637" i="10" s="1"/>
  <c r="J636" i="10"/>
  <c r="F637" i="10" s="1"/>
  <c r="J637" i="10" l="1"/>
  <c r="F638" i="10" s="1"/>
  <c r="K637" i="10"/>
  <c r="G638" i="10" s="1"/>
  <c r="I637" i="10"/>
  <c r="E638" i="10" s="1"/>
  <c r="H638" i="10" s="1"/>
  <c r="R721" i="1"/>
  <c r="F721" i="1"/>
  <c r="T721" i="1" l="1"/>
  <c r="Q722" i="1" s="1"/>
  <c r="G721" i="1"/>
  <c r="D722" i="1" s="1"/>
  <c r="S721" i="1"/>
  <c r="P722" i="1" s="1"/>
  <c r="R722" i="1" s="1"/>
  <c r="AC721" i="1"/>
  <c r="Z722" i="1" s="1"/>
  <c r="H721" i="1"/>
  <c r="E722" i="1" s="1"/>
  <c r="AB721" i="1"/>
  <c r="Y722" i="1" s="1"/>
  <c r="AA722" i="1" s="1"/>
  <c r="J638" i="10"/>
  <c r="F639" i="10" s="1"/>
  <c r="I638" i="10"/>
  <c r="E639" i="10" s="1"/>
  <c r="H639" i="10" s="1"/>
  <c r="K638" i="10"/>
  <c r="G639" i="10" s="1"/>
  <c r="I639" i="10" l="1"/>
  <c r="E640" i="10" s="1"/>
  <c r="K639" i="10"/>
  <c r="G640" i="10" s="1"/>
  <c r="J639" i="10"/>
  <c r="F640" i="10" s="1"/>
  <c r="F722" i="1"/>
  <c r="T722" i="1" l="1"/>
  <c r="Q723" i="1" s="1"/>
  <c r="AB722" i="1"/>
  <c r="Y723" i="1" s="1"/>
  <c r="S722" i="1"/>
  <c r="P723" i="1" s="1"/>
  <c r="R723" i="1" s="1"/>
  <c r="G722" i="1"/>
  <c r="D723" i="1" s="1"/>
  <c r="H722" i="1"/>
  <c r="E723" i="1" s="1"/>
  <c r="AC722" i="1"/>
  <c r="Z723" i="1" s="1"/>
  <c r="H640" i="10"/>
  <c r="AA723" i="1" l="1"/>
  <c r="I640" i="10"/>
  <c r="E641" i="10" s="1"/>
  <c r="J640" i="10"/>
  <c r="F641" i="10" s="1"/>
  <c r="K640" i="10"/>
  <c r="G641" i="10" s="1"/>
  <c r="F723" i="1"/>
  <c r="H641" i="10" l="1"/>
  <c r="T723" i="1"/>
  <c r="Q724" i="1" s="1"/>
  <c r="H723" i="1"/>
  <c r="E724" i="1" s="1"/>
  <c r="AC723" i="1"/>
  <c r="Z724" i="1" s="1"/>
  <c r="S723" i="1"/>
  <c r="P724" i="1" s="1"/>
  <c r="R724" i="1" s="1"/>
  <c r="G723" i="1"/>
  <c r="D724" i="1" s="1"/>
  <c r="F724" i="1" s="1"/>
  <c r="AB723" i="1"/>
  <c r="Y724" i="1" s="1"/>
  <c r="AA724" i="1" s="1"/>
  <c r="H724" i="1" l="1"/>
  <c r="E725" i="1" s="1"/>
  <c r="AB724" i="1"/>
  <c r="Y725" i="1" s="1"/>
  <c r="T724" i="1"/>
  <c r="Q725" i="1" s="1"/>
  <c r="S724" i="1"/>
  <c r="P725" i="1" s="1"/>
  <c r="R725" i="1" s="1"/>
  <c r="AC724" i="1"/>
  <c r="Z725" i="1" s="1"/>
  <c r="G724" i="1"/>
  <c r="D725" i="1" s="1"/>
  <c r="F725" i="1" s="1"/>
  <c r="J641" i="10"/>
  <c r="F642" i="10" s="1"/>
  <c r="K641" i="10"/>
  <c r="G642" i="10" s="1"/>
  <c r="I641" i="10"/>
  <c r="E642" i="10" s="1"/>
  <c r="AA725" i="1" l="1"/>
  <c r="T725" i="1"/>
  <c r="Q726" i="1" s="1"/>
  <c r="AB725" i="1"/>
  <c r="Y726" i="1" s="1"/>
  <c r="H725" i="1"/>
  <c r="E726" i="1" s="1"/>
  <c r="G725" i="1"/>
  <c r="D726" i="1" s="1"/>
  <c r="F726" i="1" s="1"/>
  <c r="AC725" i="1"/>
  <c r="Z726" i="1" s="1"/>
  <c r="S725" i="1"/>
  <c r="P726" i="1" s="1"/>
  <c r="R726" i="1" s="1"/>
  <c r="H642" i="10"/>
  <c r="J642" i="10" l="1"/>
  <c r="F643" i="10" s="1"/>
  <c r="I642" i="10"/>
  <c r="E643" i="10" s="1"/>
  <c r="K642" i="10"/>
  <c r="G643" i="10" s="1"/>
  <c r="AB726" i="1"/>
  <c r="Y727" i="1" s="1"/>
  <c r="AA727" i="1" s="1"/>
  <c r="G726" i="1"/>
  <c r="D727" i="1" s="1"/>
  <c r="T726" i="1"/>
  <c r="Q727" i="1" s="1"/>
  <c r="H726" i="1"/>
  <c r="E727" i="1" s="1"/>
  <c r="S726" i="1"/>
  <c r="P727" i="1" s="1"/>
  <c r="AC726" i="1"/>
  <c r="Z727" i="1" s="1"/>
  <c r="AA726" i="1"/>
  <c r="R727" i="1" l="1"/>
  <c r="F727" i="1"/>
  <c r="H643" i="10"/>
  <c r="G727" i="1" l="1"/>
  <c r="D728" i="1" s="1"/>
  <c r="AC727" i="1"/>
  <c r="Z728" i="1" s="1"/>
  <c r="T727" i="1"/>
  <c r="Q728" i="1" s="1"/>
  <c r="AB727" i="1"/>
  <c r="Y728" i="1" s="1"/>
  <c r="AA728" i="1" s="1"/>
  <c r="S727" i="1"/>
  <c r="P728" i="1" s="1"/>
  <c r="R728" i="1" s="1"/>
  <c r="H727" i="1"/>
  <c r="E728" i="1" s="1"/>
  <c r="J643" i="10"/>
  <c r="F644" i="10" s="1"/>
  <c r="K643" i="10"/>
  <c r="G644" i="10" s="1"/>
  <c r="I643" i="10"/>
  <c r="E644" i="10" s="1"/>
  <c r="H644" i="10" l="1"/>
  <c r="F728" i="1"/>
  <c r="S728" i="1" l="1"/>
  <c r="P729" i="1" s="1"/>
  <c r="G728" i="1"/>
  <c r="D729" i="1" s="1"/>
  <c r="AB728" i="1"/>
  <c r="Y729" i="1" s="1"/>
  <c r="T728" i="1"/>
  <c r="Q729" i="1" s="1"/>
  <c r="H728" i="1"/>
  <c r="E729" i="1" s="1"/>
  <c r="AC728" i="1"/>
  <c r="Z729" i="1" s="1"/>
  <c r="I644" i="10"/>
  <c r="E645" i="10" s="1"/>
  <c r="K644" i="10"/>
  <c r="G645" i="10" s="1"/>
  <c r="J644" i="10"/>
  <c r="F645" i="10" s="1"/>
  <c r="H645" i="10" l="1"/>
  <c r="F729" i="1"/>
  <c r="AA729" i="1"/>
  <c r="R729" i="1"/>
  <c r="S729" i="1" l="1"/>
  <c r="P730" i="1" s="1"/>
  <c r="AC729" i="1"/>
  <c r="Z730" i="1" s="1"/>
  <c r="AB729" i="1"/>
  <c r="Y730" i="1" s="1"/>
  <c r="AA730" i="1" s="1"/>
  <c r="G729" i="1"/>
  <c r="D730" i="1" s="1"/>
  <c r="F730" i="1" s="1"/>
  <c r="T729" i="1"/>
  <c r="Q730" i="1" s="1"/>
  <c r="H729" i="1"/>
  <c r="E730" i="1" s="1"/>
  <c r="K645" i="10"/>
  <c r="G646" i="10" s="1"/>
  <c r="I645" i="10"/>
  <c r="E646" i="10" s="1"/>
  <c r="H646" i="10" s="1"/>
  <c r="J645" i="10"/>
  <c r="F646" i="10" s="1"/>
  <c r="AC730" i="1" l="1"/>
  <c r="Z731" i="1" s="1"/>
  <c r="G730" i="1"/>
  <c r="D731" i="1" s="1"/>
  <c r="H730" i="1"/>
  <c r="E731" i="1" s="1"/>
  <c r="AB730" i="1"/>
  <c r="Y731" i="1" s="1"/>
  <c r="AA731" i="1" s="1"/>
  <c r="S730" i="1"/>
  <c r="P731" i="1" s="1"/>
  <c r="T730" i="1"/>
  <c r="Q731" i="1" s="1"/>
  <c r="J646" i="10"/>
  <c r="F647" i="10" s="1"/>
  <c r="K646" i="10"/>
  <c r="G647" i="10" s="1"/>
  <c r="I646" i="10"/>
  <c r="E647" i="10" s="1"/>
  <c r="R730" i="1"/>
  <c r="F731" i="1" l="1"/>
  <c r="R731" i="1"/>
  <c r="H647" i="10"/>
  <c r="I647" i="10" l="1"/>
  <c r="E648" i="10" s="1"/>
  <c r="J647" i="10"/>
  <c r="F648" i="10" s="1"/>
  <c r="K647" i="10"/>
  <c r="G648" i="10" s="1"/>
  <c r="H731" i="1"/>
  <c r="E732" i="1" s="1"/>
  <c r="AC731" i="1"/>
  <c r="Z732" i="1" s="1"/>
  <c r="AB731" i="1"/>
  <c r="Y732" i="1" s="1"/>
  <c r="AA732" i="1" s="1"/>
  <c r="T731" i="1"/>
  <c r="Q732" i="1" s="1"/>
  <c r="S731" i="1"/>
  <c r="P732" i="1" s="1"/>
  <c r="R732" i="1" s="1"/>
  <c r="G731" i="1"/>
  <c r="D732" i="1" s="1"/>
  <c r="F732" i="1" l="1"/>
  <c r="H648" i="10"/>
  <c r="J648" i="10" l="1"/>
  <c r="F649" i="10" s="1"/>
  <c r="I648" i="10"/>
  <c r="E649" i="10" s="1"/>
  <c r="H649" i="10" s="1"/>
  <c r="K648" i="10"/>
  <c r="G649" i="10" s="1"/>
  <c r="S732" i="1"/>
  <c r="P733" i="1" s="1"/>
  <c r="T732" i="1"/>
  <c r="Q733" i="1" s="1"/>
  <c r="H732" i="1"/>
  <c r="E733" i="1" s="1"/>
  <c r="G732" i="1"/>
  <c r="D733" i="1" s="1"/>
  <c r="F733" i="1" s="1"/>
  <c r="AB732" i="1"/>
  <c r="Y733" i="1" s="1"/>
  <c r="AA733" i="1" s="1"/>
  <c r="AC732" i="1"/>
  <c r="Z733" i="1" s="1"/>
  <c r="J649" i="10" l="1"/>
  <c r="F650" i="10" s="1"/>
  <c r="I649" i="10"/>
  <c r="E650" i="10" s="1"/>
  <c r="K649" i="10"/>
  <c r="G650" i="10" s="1"/>
  <c r="AB733" i="1"/>
  <c r="Y734" i="1" s="1"/>
  <c r="AA734" i="1" s="1"/>
  <c r="S733" i="1"/>
  <c r="P734" i="1" s="1"/>
  <c r="G733" i="1"/>
  <c r="D734" i="1" s="1"/>
  <c r="H733" i="1"/>
  <c r="E734" i="1" s="1"/>
  <c r="T733" i="1"/>
  <c r="Q734" i="1" s="1"/>
  <c r="AC733" i="1"/>
  <c r="Z734" i="1" s="1"/>
  <c r="R733" i="1"/>
  <c r="F734" i="1" l="1"/>
  <c r="R734" i="1"/>
  <c r="H650" i="10"/>
  <c r="I650" i="10" l="1"/>
  <c r="E651" i="10" s="1"/>
  <c r="K650" i="10"/>
  <c r="G651" i="10" s="1"/>
  <c r="J650" i="10"/>
  <c r="F651" i="10" s="1"/>
  <c r="AC734" i="1"/>
  <c r="Z735" i="1" s="1"/>
  <c r="T734" i="1"/>
  <c r="Q735" i="1" s="1"/>
  <c r="H734" i="1"/>
  <c r="E735" i="1" s="1"/>
  <c r="AB734" i="1"/>
  <c r="Y735" i="1" s="1"/>
  <c r="AA735" i="1" s="1"/>
  <c r="S734" i="1"/>
  <c r="P735" i="1" s="1"/>
  <c r="R735" i="1" s="1"/>
  <c r="G734" i="1"/>
  <c r="D735" i="1" s="1"/>
  <c r="F735" i="1" l="1"/>
  <c r="H651" i="10"/>
  <c r="I651" i="10" l="1"/>
  <c r="E652" i="10" s="1"/>
  <c r="J651" i="10"/>
  <c r="F652" i="10" s="1"/>
  <c r="K651" i="10"/>
  <c r="G652" i="10" s="1"/>
  <c r="G735" i="1"/>
  <c r="D736" i="1" s="1"/>
  <c r="AC735" i="1"/>
  <c r="Z736" i="1" s="1"/>
  <c r="H735" i="1"/>
  <c r="E736" i="1" s="1"/>
  <c r="AB735" i="1"/>
  <c r="Y736" i="1" s="1"/>
  <c r="AA736" i="1" s="1"/>
  <c r="S735" i="1"/>
  <c r="P736" i="1" s="1"/>
  <c r="R736" i="1" s="1"/>
  <c r="T735" i="1"/>
  <c r="Q736" i="1" s="1"/>
  <c r="F736" i="1" l="1"/>
  <c r="H652" i="10"/>
  <c r="K652" i="10" l="1"/>
  <c r="G653" i="10" s="1"/>
  <c r="I652" i="10"/>
  <c r="E653" i="10" s="1"/>
  <c r="H653" i="10" s="1"/>
  <c r="J652" i="10"/>
  <c r="F653" i="10" s="1"/>
  <c r="AB736" i="1"/>
  <c r="Y737" i="1" s="1"/>
  <c r="S736" i="1"/>
  <c r="P737" i="1" s="1"/>
  <c r="R737" i="1" s="1"/>
  <c r="T736" i="1"/>
  <c r="Q737" i="1" s="1"/>
  <c r="AC736" i="1"/>
  <c r="Z737" i="1" s="1"/>
  <c r="G736" i="1"/>
  <c r="D737" i="1" s="1"/>
  <c r="F737" i="1" s="1"/>
  <c r="H736" i="1"/>
  <c r="E737" i="1" s="1"/>
  <c r="G737" i="1" l="1"/>
  <c r="D738" i="1" s="1"/>
  <c r="T737" i="1"/>
  <c r="Q738" i="1" s="1"/>
  <c r="S737" i="1"/>
  <c r="P738" i="1" s="1"/>
  <c r="R738" i="1" s="1"/>
  <c r="AC737" i="1"/>
  <c r="Z738" i="1" s="1"/>
  <c r="H737" i="1"/>
  <c r="E738" i="1" s="1"/>
  <c r="AB737" i="1"/>
  <c r="Y738" i="1" s="1"/>
  <c r="AA738" i="1" s="1"/>
  <c r="J653" i="10"/>
  <c r="F654" i="10" s="1"/>
  <c r="K653" i="10"/>
  <c r="G654" i="10" s="1"/>
  <c r="I653" i="10"/>
  <c r="E654" i="10" s="1"/>
  <c r="AA737" i="1"/>
  <c r="H654" i="10" l="1"/>
  <c r="F738" i="1"/>
  <c r="AB738" i="1" l="1"/>
  <c r="Y739" i="1" s="1"/>
  <c r="AC738" i="1"/>
  <c r="Z739" i="1" s="1"/>
  <c r="G738" i="1"/>
  <c r="D739" i="1" s="1"/>
  <c r="H738" i="1"/>
  <c r="E739" i="1" s="1"/>
  <c r="S738" i="1"/>
  <c r="P739" i="1" s="1"/>
  <c r="R739" i="1" s="1"/>
  <c r="T738" i="1"/>
  <c r="Q739" i="1" s="1"/>
  <c r="I654" i="10"/>
  <c r="E655" i="10" s="1"/>
  <c r="H655" i="10" s="1"/>
  <c r="K654" i="10"/>
  <c r="G655" i="10" s="1"/>
  <c r="J654" i="10"/>
  <c r="F655" i="10" s="1"/>
  <c r="I655" i="10" l="1"/>
  <c r="E656" i="10" s="1"/>
  <c r="J655" i="10"/>
  <c r="F656" i="10" s="1"/>
  <c r="K655" i="10"/>
  <c r="G656" i="10" s="1"/>
  <c r="F739" i="1"/>
  <c r="AA739" i="1"/>
  <c r="H739" i="1" l="1"/>
  <c r="E740" i="1" s="1"/>
  <c r="S739" i="1"/>
  <c r="P740" i="1" s="1"/>
  <c r="R740" i="1" s="1"/>
  <c r="T739" i="1"/>
  <c r="Q740" i="1" s="1"/>
  <c r="G739" i="1"/>
  <c r="D740" i="1" s="1"/>
  <c r="F740" i="1" s="1"/>
  <c r="AC739" i="1"/>
  <c r="Z740" i="1" s="1"/>
  <c r="AB739" i="1"/>
  <c r="Y740" i="1" s="1"/>
  <c r="AA740" i="1" s="1"/>
  <c r="H656" i="10"/>
  <c r="I656" i="10" l="1"/>
  <c r="E657" i="10" s="1"/>
  <c r="K656" i="10"/>
  <c r="G657" i="10" s="1"/>
  <c r="J656" i="10"/>
  <c r="F657" i="10" s="1"/>
  <c r="H740" i="1"/>
  <c r="E741" i="1" s="1"/>
  <c r="AC740" i="1"/>
  <c r="Z741" i="1" s="1"/>
  <c r="S740" i="1"/>
  <c r="P741" i="1" s="1"/>
  <c r="AB740" i="1"/>
  <c r="Y741" i="1" s="1"/>
  <c r="AA741" i="1" s="1"/>
  <c r="T740" i="1"/>
  <c r="Q741" i="1" s="1"/>
  <c r="G740" i="1"/>
  <c r="D741" i="1" s="1"/>
  <c r="R741" i="1" l="1"/>
  <c r="F741" i="1"/>
  <c r="H657" i="10"/>
  <c r="AB741" i="1" l="1"/>
  <c r="Y742" i="1" s="1"/>
  <c r="T741" i="1"/>
  <c r="Q742" i="1" s="1"/>
  <c r="G741" i="1"/>
  <c r="D742" i="1" s="1"/>
  <c r="S741" i="1"/>
  <c r="P742" i="1" s="1"/>
  <c r="R742" i="1" s="1"/>
  <c r="H741" i="1"/>
  <c r="E742" i="1" s="1"/>
  <c r="AC741" i="1"/>
  <c r="Z742" i="1" s="1"/>
  <c r="J657" i="10"/>
  <c r="F658" i="10" s="1"/>
  <c r="I657" i="10"/>
  <c r="E658" i="10" s="1"/>
  <c r="H658" i="10" s="1"/>
  <c r="K657" i="10"/>
  <c r="G658" i="10" s="1"/>
  <c r="K658" i="10" l="1"/>
  <c r="G659" i="10" s="1"/>
  <c r="I658" i="10"/>
  <c r="E659" i="10" s="1"/>
  <c r="H659" i="10" s="1"/>
  <c r="J658" i="10"/>
  <c r="F659" i="10" s="1"/>
  <c r="F742" i="1"/>
  <c r="AA742" i="1"/>
  <c r="J659" i="10" l="1"/>
  <c r="F660" i="10" s="1"/>
  <c r="I659" i="10"/>
  <c r="E660" i="10" s="1"/>
  <c r="K659" i="10"/>
  <c r="G660" i="10" s="1"/>
  <c r="T742" i="1"/>
  <c r="Q743" i="1" s="1"/>
  <c r="H742" i="1"/>
  <c r="E743" i="1" s="1"/>
  <c r="AC742" i="1"/>
  <c r="Z743" i="1" s="1"/>
  <c r="S742" i="1"/>
  <c r="P743" i="1" s="1"/>
  <c r="R743" i="1" s="1"/>
  <c r="AB742" i="1"/>
  <c r="Y743" i="1" s="1"/>
  <c r="AA743" i="1" s="1"/>
  <c r="G742" i="1"/>
  <c r="D743" i="1" s="1"/>
  <c r="H660" i="10" l="1"/>
  <c r="F743" i="1"/>
  <c r="G743" i="1" l="1"/>
  <c r="D744" i="1" s="1"/>
  <c r="S743" i="1"/>
  <c r="P744" i="1" s="1"/>
  <c r="H743" i="1"/>
  <c r="E744" i="1" s="1"/>
  <c r="T743" i="1"/>
  <c r="Q744" i="1" s="1"/>
  <c r="AB743" i="1"/>
  <c r="Y744" i="1" s="1"/>
  <c r="AC743" i="1"/>
  <c r="Z744" i="1" s="1"/>
  <c r="K660" i="10"/>
  <c r="G661" i="10" s="1"/>
  <c r="I660" i="10"/>
  <c r="E661" i="10" s="1"/>
  <c r="H661" i="10" s="1"/>
  <c r="J660" i="10"/>
  <c r="F661" i="10" s="1"/>
  <c r="I661" i="10" l="1"/>
  <c r="E662" i="10" s="1"/>
  <c r="J661" i="10"/>
  <c r="F662" i="10" s="1"/>
  <c r="K661" i="10"/>
  <c r="G662" i="10" s="1"/>
  <c r="R744" i="1"/>
  <c r="AA744" i="1"/>
  <c r="F744" i="1"/>
  <c r="AC744" i="1" l="1"/>
  <c r="Z745" i="1" s="1"/>
  <c r="T744" i="1"/>
  <c r="Q745" i="1" s="1"/>
  <c r="AB744" i="1"/>
  <c r="Y745" i="1" s="1"/>
  <c r="AA745" i="1" s="1"/>
  <c r="G744" i="1"/>
  <c r="D745" i="1" s="1"/>
  <c r="S744" i="1"/>
  <c r="P745" i="1" s="1"/>
  <c r="R745" i="1" s="1"/>
  <c r="H744" i="1"/>
  <c r="E745" i="1" s="1"/>
  <c r="H662" i="10"/>
  <c r="F745" i="1" l="1"/>
  <c r="J662" i="10"/>
  <c r="F663" i="10" s="1"/>
  <c r="I662" i="10"/>
  <c r="E663" i="10" s="1"/>
  <c r="H663" i="10" s="1"/>
  <c r="K662" i="10"/>
  <c r="G663" i="10" s="1"/>
  <c r="J663" i="10" l="1"/>
  <c r="F664" i="10" s="1"/>
  <c r="K663" i="10"/>
  <c r="G664" i="10" s="1"/>
  <c r="I663" i="10"/>
  <c r="E664" i="10" s="1"/>
  <c r="H664" i="10" s="1"/>
  <c r="H745" i="1"/>
  <c r="E746" i="1" s="1"/>
  <c r="G745" i="1"/>
  <c r="D746" i="1" s="1"/>
  <c r="F746" i="1" s="1"/>
  <c r="AC745" i="1"/>
  <c r="Z746" i="1" s="1"/>
  <c r="AB745" i="1"/>
  <c r="Y746" i="1" s="1"/>
  <c r="AA746" i="1" s="1"/>
  <c r="S745" i="1"/>
  <c r="P746" i="1" s="1"/>
  <c r="R746" i="1" s="1"/>
  <c r="T745" i="1"/>
  <c r="Q746" i="1" s="1"/>
  <c r="S746" i="1" l="1"/>
  <c r="P747" i="1" s="1"/>
  <c r="G746" i="1"/>
  <c r="D747" i="1" s="1"/>
  <c r="AC746" i="1"/>
  <c r="Z747" i="1" s="1"/>
  <c r="T746" i="1"/>
  <c r="Q747" i="1" s="1"/>
  <c r="R747" i="1" s="1"/>
  <c r="AB746" i="1"/>
  <c r="Y747" i="1" s="1"/>
  <c r="AA747" i="1" s="1"/>
  <c r="H746" i="1"/>
  <c r="E747" i="1" s="1"/>
  <c r="F747" i="1" s="1"/>
  <c r="I664" i="10"/>
  <c r="E665" i="10" s="1"/>
  <c r="J664" i="10"/>
  <c r="F665" i="10" s="1"/>
  <c r="K664" i="10"/>
  <c r="G665" i="10" s="1"/>
  <c r="H747" i="1" l="1"/>
  <c r="E748" i="1" s="1"/>
  <c r="T747" i="1"/>
  <c r="Q748" i="1" s="1"/>
  <c r="S747" i="1"/>
  <c r="P748" i="1" s="1"/>
  <c r="R748" i="1" s="1"/>
  <c r="AC747" i="1"/>
  <c r="Z748" i="1" s="1"/>
  <c r="G747" i="1"/>
  <c r="D748" i="1" s="1"/>
  <c r="F748" i="1" s="1"/>
  <c r="AB747" i="1"/>
  <c r="Y748" i="1" s="1"/>
  <c r="AA748" i="1" s="1"/>
  <c r="H665" i="10"/>
  <c r="G748" i="1" l="1"/>
  <c r="D749" i="1" s="1"/>
  <c r="H748" i="1"/>
  <c r="E749" i="1" s="1"/>
  <c r="T748" i="1"/>
  <c r="Q749" i="1" s="1"/>
  <c r="AB748" i="1"/>
  <c r="Y749" i="1" s="1"/>
  <c r="AA749" i="1" s="1"/>
  <c r="AC748" i="1"/>
  <c r="Z749" i="1" s="1"/>
  <c r="S748" i="1"/>
  <c r="P749" i="1" s="1"/>
  <c r="R749" i="1" s="1"/>
  <c r="K665" i="10"/>
  <c r="G666" i="10" s="1"/>
  <c r="I665" i="10"/>
  <c r="E666" i="10" s="1"/>
  <c r="H666" i="10" s="1"/>
  <c r="J665" i="10"/>
  <c r="F666" i="10" s="1"/>
  <c r="I666" i="10" l="1"/>
  <c r="E667" i="10" s="1"/>
  <c r="H667" i="10" s="1"/>
  <c r="K666" i="10"/>
  <c r="G667" i="10" s="1"/>
  <c r="J666" i="10"/>
  <c r="F667" i="10" s="1"/>
  <c r="F749" i="1"/>
  <c r="AC749" i="1" l="1"/>
  <c r="Z750" i="1" s="1"/>
  <c r="G749" i="1"/>
  <c r="D750" i="1" s="1"/>
  <c r="AB749" i="1"/>
  <c r="Y750" i="1" s="1"/>
  <c r="AA750" i="1" s="1"/>
  <c r="T749" i="1"/>
  <c r="Q750" i="1" s="1"/>
  <c r="H749" i="1"/>
  <c r="E750" i="1" s="1"/>
  <c r="S749" i="1"/>
  <c r="P750" i="1" s="1"/>
  <c r="R750" i="1" s="1"/>
  <c r="I667" i="10"/>
  <c r="E668" i="10" s="1"/>
  <c r="H668" i="10" s="1"/>
  <c r="K667" i="10"/>
  <c r="G668" i="10" s="1"/>
  <c r="J667" i="10"/>
  <c r="F668" i="10" s="1"/>
  <c r="K668" i="10" l="1"/>
  <c r="G669" i="10" s="1"/>
  <c r="J668" i="10"/>
  <c r="F669" i="10" s="1"/>
  <c r="I668" i="10"/>
  <c r="E669" i="10" s="1"/>
  <c r="H669" i="10" s="1"/>
  <c r="F750" i="1"/>
  <c r="G750" i="1" l="1"/>
  <c r="D751" i="1" s="1"/>
  <c r="F751" i="1" s="1"/>
  <c r="AC750" i="1"/>
  <c r="Z751" i="1" s="1"/>
  <c r="AB750" i="1"/>
  <c r="Y751" i="1" s="1"/>
  <c r="T750" i="1"/>
  <c r="Q751" i="1" s="1"/>
  <c r="H750" i="1"/>
  <c r="E751" i="1" s="1"/>
  <c r="S750" i="1"/>
  <c r="P751" i="1" s="1"/>
  <c r="R751" i="1" s="1"/>
  <c r="J669" i="10"/>
  <c r="F670" i="10" s="1"/>
  <c r="K669" i="10"/>
  <c r="G670" i="10" s="1"/>
  <c r="I669" i="10"/>
  <c r="E670" i="10" s="1"/>
  <c r="H670" i="10" s="1"/>
  <c r="K670" i="10" l="1"/>
  <c r="G671" i="10" s="1"/>
  <c r="J670" i="10"/>
  <c r="F671" i="10" s="1"/>
  <c r="I670" i="10"/>
  <c r="E671" i="10" s="1"/>
  <c r="H671" i="10" s="1"/>
  <c r="AA751" i="1"/>
  <c r="AB751" i="1"/>
  <c r="Y752" i="1" s="1"/>
  <c r="H751" i="1"/>
  <c r="E752" i="1" s="1"/>
  <c r="AC751" i="1"/>
  <c r="Z752" i="1" s="1"/>
  <c r="S751" i="1"/>
  <c r="P752" i="1" s="1"/>
  <c r="R752" i="1" s="1"/>
  <c r="T751" i="1"/>
  <c r="Q752" i="1" s="1"/>
  <c r="G751" i="1"/>
  <c r="D752" i="1" s="1"/>
  <c r="AA752" i="1" l="1"/>
  <c r="F752" i="1"/>
  <c r="I671" i="10"/>
  <c r="E672" i="10" s="1"/>
  <c r="K671" i="10"/>
  <c r="G672" i="10" s="1"/>
  <c r="J671" i="10"/>
  <c r="F672" i="10" s="1"/>
  <c r="H672" i="10" l="1"/>
  <c r="G752" i="1"/>
  <c r="D753" i="1" s="1"/>
  <c r="S752" i="1"/>
  <c r="P753" i="1" s="1"/>
  <c r="AC752" i="1"/>
  <c r="Z753" i="1" s="1"/>
  <c r="T752" i="1"/>
  <c r="Q753" i="1" s="1"/>
  <c r="H752" i="1"/>
  <c r="E753" i="1" s="1"/>
  <c r="AB752" i="1"/>
  <c r="Y753" i="1" s="1"/>
  <c r="AA753" i="1" s="1"/>
  <c r="R753" i="1" l="1"/>
  <c r="F753" i="1"/>
  <c r="J672" i="10"/>
  <c r="F673" i="10" s="1"/>
  <c r="K672" i="10"/>
  <c r="G673" i="10" s="1"/>
  <c r="I672" i="10"/>
  <c r="E673" i="10" s="1"/>
  <c r="H673" i="10" s="1"/>
  <c r="J673" i="10" l="1"/>
  <c r="F674" i="10" s="1"/>
  <c r="K673" i="10"/>
  <c r="G674" i="10" s="1"/>
  <c r="I673" i="10"/>
  <c r="E674" i="10" s="1"/>
  <c r="H674" i="10" s="1"/>
  <c r="AC753" i="1"/>
  <c r="Z754" i="1" s="1"/>
  <c r="G753" i="1"/>
  <c r="D754" i="1" s="1"/>
  <c r="F754" i="1" s="1"/>
  <c r="S753" i="1"/>
  <c r="P754" i="1" s="1"/>
  <c r="AB753" i="1"/>
  <c r="Y754" i="1" s="1"/>
  <c r="AA754" i="1" s="1"/>
  <c r="T753" i="1"/>
  <c r="Q754" i="1" s="1"/>
  <c r="H753" i="1"/>
  <c r="E754" i="1" s="1"/>
  <c r="R754" i="1" l="1"/>
  <c r="T754" i="1"/>
  <c r="Q755" i="1" s="1"/>
  <c r="AB754" i="1"/>
  <c r="Y755" i="1" s="1"/>
  <c r="H754" i="1"/>
  <c r="E755" i="1" s="1"/>
  <c r="AC754" i="1"/>
  <c r="Z755" i="1" s="1"/>
  <c r="G754" i="1"/>
  <c r="D755" i="1" s="1"/>
  <c r="F755" i="1" s="1"/>
  <c r="S754" i="1"/>
  <c r="P755" i="1" s="1"/>
  <c r="R755" i="1" s="1"/>
  <c r="I674" i="10"/>
  <c r="E675" i="10" s="1"/>
  <c r="H675" i="10" s="1"/>
  <c r="K674" i="10"/>
  <c r="G675" i="10" s="1"/>
  <c r="J674" i="10"/>
  <c r="F675" i="10" s="1"/>
  <c r="I675" i="10" l="1"/>
  <c r="E676" i="10" s="1"/>
  <c r="K675" i="10"/>
  <c r="G676" i="10" s="1"/>
  <c r="J675" i="10"/>
  <c r="F676" i="10" s="1"/>
  <c r="AC755" i="1"/>
  <c r="Z756" i="1" s="1"/>
  <c r="S755" i="1"/>
  <c r="P756" i="1" s="1"/>
  <c r="H755" i="1"/>
  <c r="E756" i="1" s="1"/>
  <c r="AB755" i="1"/>
  <c r="Y756" i="1" s="1"/>
  <c r="AA756" i="1" s="1"/>
  <c r="T755" i="1"/>
  <c r="Q756" i="1" s="1"/>
  <c r="G755" i="1"/>
  <c r="D756" i="1" s="1"/>
  <c r="AA755" i="1"/>
  <c r="R756" i="1" l="1"/>
  <c r="F756" i="1"/>
  <c r="H676" i="10"/>
  <c r="J676" i="10" l="1"/>
  <c r="F677" i="10" s="1"/>
  <c r="K676" i="10"/>
  <c r="G677" i="10" s="1"/>
  <c r="I676" i="10"/>
  <c r="E677" i="10" s="1"/>
  <c r="G756" i="1"/>
  <c r="D757" i="1" s="1"/>
  <c r="AC756" i="1"/>
  <c r="Z757" i="1" s="1"/>
  <c r="H756" i="1"/>
  <c r="E757" i="1" s="1"/>
  <c r="AB756" i="1"/>
  <c r="Y757" i="1" s="1"/>
  <c r="AA757" i="1" s="1"/>
  <c r="T756" i="1"/>
  <c r="Q757" i="1" s="1"/>
  <c r="S756" i="1"/>
  <c r="P757" i="1" s="1"/>
  <c r="R757" i="1" s="1"/>
  <c r="F757" i="1" l="1"/>
  <c r="H677" i="10"/>
  <c r="K677" i="10" l="1"/>
  <c r="G678" i="10" s="1"/>
  <c r="I677" i="10"/>
  <c r="E678" i="10" s="1"/>
  <c r="J677" i="10"/>
  <c r="F678" i="10" s="1"/>
  <c r="T757" i="1"/>
  <c r="Q758" i="1" s="1"/>
  <c r="AB757" i="1"/>
  <c r="Y758" i="1" s="1"/>
  <c r="G757" i="1"/>
  <c r="D758" i="1" s="1"/>
  <c r="AC757" i="1"/>
  <c r="Z758" i="1" s="1"/>
  <c r="H757" i="1"/>
  <c r="E758" i="1" s="1"/>
  <c r="S757" i="1"/>
  <c r="P758" i="1" s="1"/>
  <c r="F758" i="1" l="1"/>
  <c r="H678" i="10"/>
  <c r="AA758" i="1"/>
  <c r="R758" i="1"/>
  <c r="I678" i="10" l="1"/>
  <c r="E679" i="10" s="1"/>
  <c r="K678" i="10"/>
  <c r="G679" i="10" s="1"/>
  <c r="J678" i="10"/>
  <c r="F679" i="10" s="1"/>
  <c r="H758" i="1"/>
  <c r="E759" i="1" s="1"/>
  <c r="G758" i="1"/>
  <c r="D759" i="1" s="1"/>
  <c r="F759" i="1" s="1"/>
  <c r="S758" i="1"/>
  <c r="P759" i="1" s="1"/>
  <c r="R759" i="1" s="1"/>
  <c r="AB758" i="1"/>
  <c r="Y759" i="1" s="1"/>
  <c r="AC758" i="1"/>
  <c r="Z759" i="1" s="1"/>
  <c r="T758" i="1"/>
  <c r="Q759" i="1" s="1"/>
  <c r="AA759" i="1" l="1"/>
  <c r="AC759" i="1"/>
  <c r="Z760" i="1" s="1"/>
  <c r="G759" i="1"/>
  <c r="D760" i="1" s="1"/>
  <c r="H759" i="1"/>
  <c r="E760" i="1" s="1"/>
  <c r="AB759" i="1"/>
  <c r="Y760" i="1" s="1"/>
  <c r="AA760" i="1" s="1"/>
  <c r="T759" i="1"/>
  <c r="Q760" i="1" s="1"/>
  <c r="S759" i="1"/>
  <c r="P760" i="1" s="1"/>
  <c r="R760" i="1" s="1"/>
  <c r="H679" i="10"/>
  <c r="I679" i="10" l="1"/>
  <c r="E680" i="10" s="1"/>
  <c r="J679" i="10"/>
  <c r="F680" i="10" s="1"/>
  <c r="K679" i="10"/>
  <c r="G680" i="10" s="1"/>
  <c r="F760" i="1"/>
  <c r="G760" i="1" l="1"/>
  <c r="D761" i="1" s="1"/>
  <c r="H760" i="1"/>
  <c r="E761" i="1" s="1"/>
  <c r="S760" i="1"/>
  <c r="P761" i="1" s="1"/>
  <c r="AC760" i="1"/>
  <c r="Z761" i="1" s="1"/>
  <c r="T760" i="1"/>
  <c r="Q761" i="1" s="1"/>
  <c r="AB760" i="1"/>
  <c r="Y761" i="1" s="1"/>
  <c r="AA761" i="1" s="1"/>
  <c r="H680" i="10"/>
  <c r="R761" i="1" l="1"/>
  <c r="J680" i="10"/>
  <c r="F681" i="10" s="1"/>
  <c r="I680" i="10"/>
  <c r="E681" i="10" s="1"/>
  <c r="H681" i="10" s="1"/>
  <c r="K680" i="10"/>
  <c r="G681" i="10" s="1"/>
  <c r="F761" i="1"/>
  <c r="S761" i="1" l="1"/>
  <c r="P762" i="1" s="1"/>
  <c r="G761" i="1"/>
  <c r="D762" i="1" s="1"/>
  <c r="AC761" i="1"/>
  <c r="Z762" i="1" s="1"/>
  <c r="T761" i="1"/>
  <c r="Q762" i="1" s="1"/>
  <c r="H761" i="1"/>
  <c r="E762" i="1" s="1"/>
  <c r="AB761" i="1"/>
  <c r="Y762" i="1" s="1"/>
  <c r="AA762" i="1" s="1"/>
  <c r="K681" i="10"/>
  <c r="G682" i="10" s="1"/>
  <c r="I681" i="10"/>
  <c r="E682" i="10" s="1"/>
  <c r="H682" i="10" s="1"/>
  <c r="J681" i="10"/>
  <c r="F682" i="10" s="1"/>
  <c r="J682" i="10" l="1"/>
  <c r="F683" i="10" s="1"/>
  <c r="K682" i="10"/>
  <c r="G683" i="10" s="1"/>
  <c r="I682" i="10"/>
  <c r="E683" i="10" s="1"/>
  <c r="H683" i="10" s="1"/>
  <c r="F762" i="1"/>
  <c r="R762" i="1"/>
  <c r="I683" i="10"/>
  <c r="E684" i="10" s="1"/>
  <c r="J683" i="10"/>
  <c r="F684" i="10" s="1"/>
  <c r="K683" i="10"/>
  <c r="G684" i="10" s="1"/>
  <c r="AB762" i="1" l="1"/>
  <c r="Y763" i="1" s="1"/>
  <c r="T762" i="1"/>
  <c r="Q763" i="1" s="1"/>
  <c r="R763" i="1" s="1"/>
  <c r="AC762" i="1"/>
  <c r="Z763" i="1" s="1"/>
  <c r="S762" i="1"/>
  <c r="P763" i="1" s="1"/>
  <c r="H762" i="1"/>
  <c r="E763" i="1" s="1"/>
  <c r="G762" i="1"/>
  <c r="D763" i="1" s="1"/>
  <c r="F763" i="1" s="1"/>
  <c r="H684" i="10"/>
  <c r="G763" i="1" l="1"/>
  <c r="D764" i="1" s="1"/>
  <c r="AB763" i="1"/>
  <c r="Y764" i="1" s="1"/>
  <c r="T763" i="1"/>
  <c r="Q764" i="1" s="1"/>
  <c r="AC763" i="1"/>
  <c r="Z764" i="1" s="1"/>
  <c r="H763" i="1"/>
  <c r="E764" i="1" s="1"/>
  <c r="F764" i="1" s="1"/>
  <c r="S763" i="1"/>
  <c r="P764" i="1" s="1"/>
  <c r="R764" i="1" s="1"/>
  <c r="AA763" i="1"/>
  <c r="K684" i="10"/>
  <c r="G685" i="10" s="1"/>
  <c r="J684" i="10"/>
  <c r="F685" i="10" s="1"/>
  <c r="I684" i="10"/>
  <c r="E685" i="10" s="1"/>
  <c r="H685" i="10" s="1"/>
  <c r="AB764" i="1" l="1"/>
  <c r="Y765" i="1" s="1"/>
  <c r="S764" i="1"/>
  <c r="P765" i="1" s="1"/>
  <c r="T764" i="1"/>
  <c r="Q765" i="1" s="1"/>
  <c r="G764" i="1"/>
  <c r="D765" i="1" s="1"/>
  <c r="AC764" i="1"/>
  <c r="Z765" i="1" s="1"/>
  <c r="H764" i="1"/>
  <c r="E765" i="1" s="1"/>
  <c r="AA764" i="1"/>
  <c r="J685" i="10"/>
  <c r="F686" i="10" s="1"/>
  <c r="I685" i="10"/>
  <c r="E686" i="10" s="1"/>
  <c r="K685" i="10"/>
  <c r="G686" i="10" s="1"/>
  <c r="F765" i="1" l="1"/>
  <c r="R765" i="1"/>
  <c r="AA765" i="1"/>
  <c r="H686" i="10"/>
  <c r="G765" i="1" l="1"/>
  <c r="D766" i="1" s="1"/>
  <c r="S765" i="1"/>
  <c r="P766" i="1" s="1"/>
  <c r="H765" i="1"/>
  <c r="E766" i="1" s="1"/>
  <c r="AB765" i="1"/>
  <c r="Y766" i="1" s="1"/>
  <c r="AC765" i="1"/>
  <c r="Z766" i="1" s="1"/>
  <c r="T765" i="1"/>
  <c r="Q766" i="1" s="1"/>
  <c r="J686" i="10"/>
  <c r="F687" i="10" s="1"/>
  <c r="I686" i="10"/>
  <c r="E687" i="10" s="1"/>
  <c r="K686" i="10"/>
  <c r="G687" i="10" s="1"/>
  <c r="R766" i="1" l="1"/>
  <c r="AA766" i="1"/>
  <c r="F766" i="1"/>
  <c r="H687" i="10"/>
  <c r="AB766" i="1" l="1"/>
  <c r="Y767" i="1" s="1"/>
  <c r="AC766" i="1"/>
  <c r="Z767" i="1" s="1"/>
  <c r="H766" i="1"/>
  <c r="E767" i="1" s="1"/>
  <c r="G766" i="1"/>
  <c r="D767" i="1" s="1"/>
  <c r="F767" i="1" s="1"/>
  <c r="T766" i="1"/>
  <c r="Q767" i="1" s="1"/>
  <c r="S766" i="1"/>
  <c r="P767" i="1" s="1"/>
  <c r="R767" i="1" s="1"/>
  <c r="K687" i="10"/>
  <c r="G688" i="10" s="1"/>
  <c r="J687" i="10"/>
  <c r="F688" i="10" s="1"/>
  <c r="I687" i="10"/>
  <c r="E688" i="10" s="1"/>
  <c r="AB767" i="1" l="1"/>
  <c r="Y768" i="1" s="1"/>
  <c r="S767" i="1"/>
  <c r="P768" i="1" s="1"/>
  <c r="G767" i="1"/>
  <c r="D768" i="1" s="1"/>
  <c r="F768" i="1" s="1"/>
  <c r="H767" i="1"/>
  <c r="E768" i="1" s="1"/>
  <c r="AC767" i="1"/>
  <c r="Z768" i="1" s="1"/>
  <c r="T767" i="1"/>
  <c r="Q768" i="1" s="1"/>
  <c r="AA767" i="1"/>
  <c r="H688" i="10"/>
  <c r="T768" i="1" l="1"/>
  <c r="Q769" i="1" s="1"/>
  <c r="AC768" i="1"/>
  <c r="Z769" i="1" s="1"/>
  <c r="S768" i="1"/>
  <c r="P769" i="1" s="1"/>
  <c r="R769" i="1" s="1"/>
  <c r="H768" i="1"/>
  <c r="E769" i="1" s="1"/>
  <c r="AB768" i="1"/>
  <c r="Y769" i="1" s="1"/>
  <c r="AA769" i="1" s="1"/>
  <c r="G768" i="1"/>
  <c r="D769" i="1" s="1"/>
  <c r="F769" i="1" s="1"/>
  <c r="R768" i="1"/>
  <c r="AA768" i="1"/>
  <c r="J688" i="10"/>
  <c r="F689" i="10" s="1"/>
  <c r="K688" i="10"/>
  <c r="G689" i="10" s="1"/>
  <c r="I688" i="10"/>
  <c r="E689" i="10" s="1"/>
  <c r="H689" i="10" s="1"/>
  <c r="H769" i="1" l="1"/>
  <c r="E770" i="1" s="1"/>
  <c r="AB769" i="1"/>
  <c r="Y770" i="1" s="1"/>
  <c r="G769" i="1"/>
  <c r="D770" i="1" s="1"/>
  <c r="F770" i="1" s="1"/>
  <c r="T769" i="1"/>
  <c r="Q770" i="1" s="1"/>
  <c r="AC769" i="1"/>
  <c r="Z770" i="1" s="1"/>
  <c r="S769" i="1"/>
  <c r="P770" i="1" s="1"/>
  <c r="R770" i="1" s="1"/>
  <c r="J689" i="10"/>
  <c r="F690" i="10" s="1"/>
  <c r="K689" i="10"/>
  <c r="G690" i="10" s="1"/>
  <c r="I689" i="10"/>
  <c r="E690" i="10" s="1"/>
  <c r="AB770" i="1" l="1"/>
  <c r="Y771" i="1" s="1"/>
  <c r="G770" i="1"/>
  <c r="D771" i="1" s="1"/>
  <c r="AC770" i="1"/>
  <c r="Z771" i="1" s="1"/>
  <c r="H770" i="1"/>
  <c r="E771" i="1" s="1"/>
  <c r="T770" i="1"/>
  <c r="Q771" i="1" s="1"/>
  <c r="S770" i="1"/>
  <c r="P771" i="1" s="1"/>
  <c r="R771" i="1" s="1"/>
  <c r="AA770" i="1"/>
  <c r="H690" i="10"/>
  <c r="J690" i="10" s="1"/>
  <c r="F691" i="10" s="1"/>
  <c r="F771" i="1" l="1"/>
  <c r="K690" i="10"/>
  <c r="G691" i="10" s="1"/>
  <c r="I690" i="10"/>
  <c r="E691" i="10" s="1"/>
  <c r="H691" i="10" s="1"/>
  <c r="I691" i="10" s="1"/>
  <c r="E692" i="10" s="1"/>
  <c r="AA771" i="1"/>
  <c r="J691" i="10"/>
  <c r="F692" i="10" s="1"/>
  <c r="K691" i="10"/>
  <c r="G692" i="10" s="1"/>
  <c r="H692" i="10"/>
  <c r="AC771" i="1" l="1"/>
  <c r="Z772" i="1" s="1"/>
  <c r="G771" i="1"/>
  <c r="D772" i="1" s="1"/>
  <c r="H771" i="1"/>
  <c r="E772" i="1" s="1"/>
  <c r="S771" i="1"/>
  <c r="P772" i="1" s="1"/>
  <c r="AB771" i="1"/>
  <c r="Y772" i="1" s="1"/>
  <c r="AA772" i="1" s="1"/>
  <c r="T771" i="1"/>
  <c r="Q772" i="1" s="1"/>
  <c r="J692" i="10"/>
  <c r="F693" i="10" s="1"/>
  <c r="K692" i="10"/>
  <c r="G693" i="10" s="1"/>
  <c r="I692" i="10"/>
  <c r="E693" i="10" s="1"/>
  <c r="H693" i="10" s="1"/>
  <c r="R772" i="1" l="1"/>
  <c r="F772" i="1"/>
  <c r="J693" i="10"/>
  <c r="F694" i="10" s="1"/>
  <c r="I693" i="10"/>
  <c r="E694" i="10" s="1"/>
  <c r="K693" i="10"/>
  <c r="G694" i="10" s="1"/>
  <c r="T772" i="1" l="1"/>
  <c r="Q773" i="1" s="1"/>
  <c r="H772" i="1"/>
  <c r="E773" i="1" s="1"/>
  <c r="S772" i="1"/>
  <c r="P773" i="1" s="1"/>
  <c r="R773" i="1" s="1"/>
  <c r="G772" i="1"/>
  <c r="D773" i="1" s="1"/>
  <c r="F773" i="1" s="1"/>
  <c r="AB772" i="1"/>
  <c r="Y773" i="1" s="1"/>
  <c r="AC772" i="1"/>
  <c r="Z773" i="1" s="1"/>
  <c r="H694" i="10"/>
  <c r="T773" i="1" l="1"/>
  <c r="Q774" i="1" s="1"/>
  <c r="S773" i="1"/>
  <c r="P774" i="1" s="1"/>
  <c r="R774" i="1" s="1"/>
  <c r="G773" i="1"/>
  <c r="D774" i="1" s="1"/>
  <c r="AC773" i="1"/>
  <c r="Z774" i="1" s="1"/>
  <c r="AB773" i="1"/>
  <c r="Y774" i="1" s="1"/>
  <c r="AA774" i="1" s="1"/>
  <c r="H773" i="1"/>
  <c r="E774" i="1" s="1"/>
  <c r="AA773" i="1"/>
  <c r="K694" i="10"/>
  <c r="G695" i="10" s="1"/>
  <c r="I694" i="10"/>
  <c r="E695" i="10" s="1"/>
  <c r="J694" i="10"/>
  <c r="F695" i="10" s="1"/>
  <c r="F774" i="1" l="1"/>
  <c r="H695" i="10"/>
  <c r="G774" i="1" l="1"/>
  <c r="D775" i="1" s="1"/>
  <c r="AB774" i="1"/>
  <c r="Y775" i="1" s="1"/>
  <c r="T774" i="1"/>
  <c r="Q775" i="1" s="1"/>
  <c r="AC774" i="1"/>
  <c r="Z775" i="1" s="1"/>
  <c r="H774" i="1"/>
  <c r="E775" i="1" s="1"/>
  <c r="S774" i="1"/>
  <c r="P775" i="1" s="1"/>
  <c r="R775" i="1" s="1"/>
  <c r="I695" i="10"/>
  <c r="E696" i="10" s="1"/>
  <c r="J695" i="10"/>
  <c r="F696" i="10" s="1"/>
  <c r="K695" i="10"/>
  <c r="G696" i="10" s="1"/>
  <c r="AA775" i="1" l="1"/>
  <c r="F775" i="1"/>
  <c r="H696" i="10"/>
  <c r="AB775" i="1" l="1"/>
  <c r="Y776" i="1" s="1"/>
  <c r="T775" i="1"/>
  <c r="Q776" i="1" s="1"/>
  <c r="AC775" i="1"/>
  <c r="Z776" i="1" s="1"/>
  <c r="G775" i="1"/>
  <c r="D776" i="1" s="1"/>
  <c r="H775" i="1"/>
  <c r="E776" i="1" s="1"/>
  <c r="S775" i="1"/>
  <c r="P776" i="1" s="1"/>
  <c r="R776" i="1" s="1"/>
  <c r="K696" i="10"/>
  <c r="G697" i="10" s="1"/>
  <c r="I696" i="10"/>
  <c r="E697" i="10" s="1"/>
  <c r="J696" i="10"/>
  <c r="F697" i="10" s="1"/>
  <c r="F776" i="1" l="1"/>
  <c r="AA776" i="1"/>
  <c r="H697" i="10"/>
  <c r="G776" i="1" l="1"/>
  <c r="D777" i="1" s="1"/>
  <c r="AB776" i="1"/>
  <c r="Y777" i="1" s="1"/>
  <c r="AA777" i="1" s="1"/>
  <c r="S776" i="1"/>
  <c r="P777" i="1" s="1"/>
  <c r="H776" i="1"/>
  <c r="E777" i="1" s="1"/>
  <c r="AC776" i="1"/>
  <c r="Z777" i="1" s="1"/>
  <c r="T776" i="1"/>
  <c r="Q777" i="1" s="1"/>
  <c r="I697" i="10"/>
  <c r="E698" i="10" s="1"/>
  <c r="J697" i="10"/>
  <c r="F698" i="10" s="1"/>
  <c r="K697" i="10"/>
  <c r="G698" i="10" s="1"/>
  <c r="R777" i="1" l="1"/>
  <c r="F777" i="1"/>
  <c r="H698" i="10"/>
  <c r="G777" i="1" l="1"/>
  <c r="D778" i="1" s="1"/>
  <c r="S777" i="1"/>
  <c r="P778" i="1" s="1"/>
  <c r="T777" i="1"/>
  <c r="Q778" i="1" s="1"/>
  <c r="AC777" i="1"/>
  <c r="Z778" i="1" s="1"/>
  <c r="AB777" i="1"/>
  <c r="Y778" i="1" s="1"/>
  <c r="AA778" i="1" s="1"/>
  <c r="H777" i="1"/>
  <c r="E778" i="1" s="1"/>
  <c r="K698" i="10"/>
  <c r="G699" i="10" s="1"/>
  <c r="J698" i="10"/>
  <c r="F699" i="10" s="1"/>
  <c r="I698" i="10"/>
  <c r="E699" i="10" s="1"/>
  <c r="R778" i="1" l="1"/>
  <c r="F778" i="1"/>
  <c r="H699" i="10"/>
  <c r="J699" i="10" s="1"/>
  <c r="F700" i="10" s="1"/>
  <c r="I699" i="10" l="1"/>
  <c r="E700" i="10" s="1"/>
  <c r="K699" i="10"/>
  <c r="G700" i="10" s="1"/>
  <c r="H700" i="10" s="1"/>
  <c r="H778" i="1"/>
  <c r="E779" i="1" s="1"/>
  <c r="AB778" i="1"/>
  <c r="Y779" i="1" s="1"/>
  <c r="AA779" i="1" s="1"/>
  <c r="AC778" i="1"/>
  <c r="Z779" i="1" s="1"/>
  <c r="G778" i="1"/>
  <c r="D779" i="1" s="1"/>
  <c r="F779" i="1" s="1"/>
  <c r="S778" i="1"/>
  <c r="P779" i="1" s="1"/>
  <c r="T778" i="1"/>
  <c r="Q779" i="1" s="1"/>
  <c r="J700" i="10" l="1"/>
  <c r="F701" i="10" s="1"/>
  <c r="K700" i="10"/>
  <c r="G701" i="10" s="1"/>
  <c r="I700" i="10"/>
  <c r="E701" i="10" s="1"/>
  <c r="H701" i="10" s="1"/>
  <c r="J701" i="10" s="1"/>
  <c r="F702" i="10" s="1"/>
  <c r="R779" i="1"/>
  <c r="G779" i="1"/>
  <c r="D780" i="1" s="1"/>
  <c r="H779" i="1"/>
  <c r="E780" i="1" s="1"/>
  <c r="AB779" i="1"/>
  <c r="Y780" i="1" s="1"/>
  <c r="S779" i="1"/>
  <c r="P780" i="1" s="1"/>
  <c r="R780" i="1" s="1"/>
  <c r="T779" i="1"/>
  <c r="Q780" i="1" s="1"/>
  <c r="AC779" i="1"/>
  <c r="Z780" i="1" s="1"/>
  <c r="F780" i="1" l="1"/>
  <c r="I701" i="10"/>
  <c r="E702" i="10" s="1"/>
  <c r="K701" i="10"/>
  <c r="G702" i="10" s="1"/>
  <c r="AA780" i="1"/>
  <c r="H702" i="10"/>
  <c r="AB780" i="1" l="1"/>
  <c r="Y781" i="1" s="1"/>
  <c r="T780" i="1"/>
  <c r="Q781" i="1" s="1"/>
  <c r="AC780" i="1"/>
  <c r="Z781" i="1" s="1"/>
  <c r="S780" i="1"/>
  <c r="P781" i="1" s="1"/>
  <c r="R781" i="1" s="1"/>
  <c r="H780" i="1"/>
  <c r="E781" i="1" s="1"/>
  <c r="G780" i="1"/>
  <c r="D781" i="1" s="1"/>
  <c r="F781" i="1" s="1"/>
  <c r="I702" i="10"/>
  <c r="E703" i="10" s="1"/>
  <c r="J702" i="10"/>
  <c r="F703" i="10" s="1"/>
  <c r="K702" i="10"/>
  <c r="G703" i="10" s="1"/>
  <c r="AC781" i="1" l="1"/>
  <c r="Z782" i="1" s="1"/>
  <c r="G781" i="1"/>
  <c r="D782" i="1" s="1"/>
  <c r="AB781" i="1"/>
  <c r="Y782" i="1" s="1"/>
  <c r="AA782" i="1" s="1"/>
  <c r="T781" i="1"/>
  <c r="Q782" i="1" s="1"/>
  <c r="S781" i="1"/>
  <c r="P782" i="1" s="1"/>
  <c r="R782" i="1" s="1"/>
  <c r="H781" i="1"/>
  <c r="E782" i="1" s="1"/>
  <c r="AA781" i="1"/>
  <c r="H703" i="10"/>
  <c r="F782" i="1" l="1"/>
  <c r="J703" i="10"/>
  <c r="F704" i="10" s="1"/>
  <c r="I703" i="10"/>
  <c r="E704" i="10" s="1"/>
  <c r="K703" i="10"/>
  <c r="G704" i="10" s="1"/>
  <c r="T782" i="1" l="1"/>
  <c r="Q783" i="1" s="1"/>
  <c r="AC782" i="1"/>
  <c r="Z783" i="1" s="1"/>
  <c r="G782" i="1"/>
  <c r="D783" i="1" s="1"/>
  <c r="AB782" i="1"/>
  <c r="Y783" i="1" s="1"/>
  <c r="AA783" i="1" s="1"/>
  <c r="H782" i="1"/>
  <c r="E783" i="1" s="1"/>
  <c r="S782" i="1"/>
  <c r="P783" i="1" s="1"/>
  <c r="R783" i="1" s="1"/>
  <c r="H704" i="10"/>
  <c r="F783" i="1" l="1"/>
  <c r="I704" i="10"/>
  <c r="E705" i="10" s="1"/>
  <c r="H705" i="10" s="1"/>
  <c r="J704" i="10"/>
  <c r="F705" i="10" s="1"/>
  <c r="K704" i="10"/>
  <c r="G705" i="10" s="1"/>
  <c r="G783" i="1" l="1"/>
  <c r="D784" i="1" s="1"/>
  <c r="AB783" i="1"/>
  <c r="Y784" i="1" s="1"/>
  <c r="H783" i="1"/>
  <c r="E784" i="1" s="1"/>
  <c r="T783" i="1"/>
  <c r="Q784" i="1" s="1"/>
  <c r="S783" i="1"/>
  <c r="P784" i="1" s="1"/>
  <c r="R784" i="1" s="1"/>
  <c r="AC783" i="1"/>
  <c r="Z784" i="1" s="1"/>
  <c r="J705" i="10"/>
  <c r="F706" i="10" s="1"/>
  <c r="K705" i="10"/>
  <c r="G706" i="10" s="1"/>
  <c r="I705" i="10"/>
  <c r="E706" i="10" s="1"/>
  <c r="AA784" i="1" l="1"/>
  <c r="H706" i="10"/>
  <c r="K706" i="10" s="1"/>
  <c r="G707" i="10" s="1"/>
  <c r="F784" i="1"/>
  <c r="J706" i="10"/>
  <c r="F707" i="10" s="1"/>
  <c r="I706" i="10"/>
  <c r="E707" i="10" s="1"/>
  <c r="H707" i="10" l="1"/>
  <c r="S784" i="1"/>
  <c r="P785" i="1" s="1"/>
  <c r="G784" i="1"/>
  <c r="D785" i="1" s="1"/>
  <c r="AB784" i="1"/>
  <c r="Y785" i="1" s="1"/>
  <c r="T784" i="1"/>
  <c r="Q785" i="1" s="1"/>
  <c r="AC784" i="1"/>
  <c r="Z785" i="1" s="1"/>
  <c r="H784" i="1"/>
  <c r="E785" i="1" s="1"/>
  <c r="K707" i="10"/>
  <c r="G708" i="10" s="1"/>
  <c r="I707" i="10"/>
  <c r="E708" i="10" s="1"/>
  <c r="J707" i="10"/>
  <c r="F708" i="10" s="1"/>
  <c r="R785" i="1" l="1"/>
  <c r="AA785" i="1"/>
  <c r="F785" i="1"/>
  <c r="H708" i="10"/>
  <c r="AB785" i="1" l="1"/>
  <c r="Y786" i="1" s="1"/>
  <c r="AC785" i="1"/>
  <c r="Z786" i="1" s="1"/>
  <c r="T785" i="1"/>
  <c r="Q786" i="1" s="1"/>
  <c r="G785" i="1"/>
  <c r="D786" i="1" s="1"/>
  <c r="S785" i="1"/>
  <c r="P786" i="1" s="1"/>
  <c r="R786" i="1" s="1"/>
  <c r="H785" i="1"/>
  <c r="E786" i="1" s="1"/>
  <c r="K708" i="10"/>
  <c r="G709" i="10" s="1"/>
  <c r="I708" i="10"/>
  <c r="E709" i="10" s="1"/>
  <c r="J708" i="10"/>
  <c r="F709" i="10" s="1"/>
  <c r="F786" i="1" l="1"/>
  <c r="H709" i="10"/>
  <c r="J709" i="10" s="1"/>
  <c r="F710" i="10" s="1"/>
  <c r="AA786" i="1"/>
  <c r="I709" i="10"/>
  <c r="E710" i="10" s="1"/>
  <c r="K709" i="10" l="1"/>
  <c r="G710" i="10" s="1"/>
  <c r="T786" i="1"/>
  <c r="Q787" i="1" s="1"/>
  <c r="H786" i="1"/>
  <c r="E787" i="1" s="1"/>
  <c r="G786" i="1"/>
  <c r="D787" i="1" s="1"/>
  <c r="F787" i="1" s="1"/>
  <c r="AC786" i="1"/>
  <c r="Z787" i="1" s="1"/>
  <c r="AB786" i="1"/>
  <c r="Y787" i="1" s="1"/>
  <c r="AA787" i="1" s="1"/>
  <c r="S786" i="1"/>
  <c r="P787" i="1" s="1"/>
  <c r="R787" i="1" s="1"/>
  <c r="H710" i="10"/>
  <c r="S787" i="1" l="1"/>
  <c r="P788" i="1" s="1"/>
  <c r="G787" i="1"/>
  <c r="D788" i="1" s="1"/>
  <c r="T787" i="1"/>
  <c r="Q788" i="1" s="1"/>
  <c r="AB787" i="1"/>
  <c r="Y788" i="1" s="1"/>
  <c r="H787" i="1"/>
  <c r="E788" i="1" s="1"/>
  <c r="AC787" i="1"/>
  <c r="Z788" i="1" s="1"/>
  <c r="J710" i="10"/>
  <c r="F711" i="10" s="1"/>
  <c r="K710" i="10"/>
  <c r="G711" i="10" s="1"/>
  <c r="I710" i="10"/>
  <c r="E711" i="10" s="1"/>
  <c r="AA788" i="1" l="1"/>
  <c r="F788" i="1"/>
  <c r="H711" i="10"/>
  <c r="I711" i="10" s="1"/>
  <c r="E712" i="10" s="1"/>
  <c r="R788" i="1"/>
  <c r="J711" i="10"/>
  <c r="F712" i="10" s="1"/>
  <c r="K711" i="10"/>
  <c r="G712" i="10" s="1"/>
  <c r="AB788" i="1" l="1"/>
  <c r="Y789" i="1" s="1"/>
  <c r="T788" i="1"/>
  <c r="Q789" i="1" s="1"/>
  <c r="G788" i="1"/>
  <c r="D789" i="1" s="1"/>
  <c r="H788" i="1"/>
  <c r="E789" i="1" s="1"/>
  <c r="S788" i="1"/>
  <c r="P789" i="1" s="1"/>
  <c r="R789" i="1" s="1"/>
  <c r="AC788" i="1"/>
  <c r="Z789" i="1" s="1"/>
  <c r="AA789" i="1" s="1"/>
  <c r="H712" i="10"/>
  <c r="I712" i="10" s="1"/>
  <c r="E713" i="10" s="1"/>
  <c r="K712" i="10" l="1"/>
  <c r="G713" i="10" s="1"/>
  <c r="H713" i="10" s="1"/>
  <c r="J712" i="10"/>
  <c r="F713" i="10" s="1"/>
  <c r="F789" i="1"/>
  <c r="G789" i="1" l="1"/>
  <c r="D790" i="1" s="1"/>
  <c r="S789" i="1"/>
  <c r="P790" i="1" s="1"/>
  <c r="AC789" i="1"/>
  <c r="Z790" i="1" s="1"/>
  <c r="H789" i="1"/>
  <c r="E790" i="1" s="1"/>
  <c r="AB789" i="1"/>
  <c r="Y790" i="1" s="1"/>
  <c r="AA790" i="1" s="1"/>
  <c r="T789" i="1"/>
  <c r="Q790" i="1" s="1"/>
  <c r="J713" i="10"/>
  <c r="F714" i="10" s="1"/>
  <c r="I713" i="10"/>
  <c r="E714" i="10" s="1"/>
  <c r="K713" i="10"/>
  <c r="G714" i="10" s="1"/>
  <c r="R790" i="1" l="1"/>
  <c r="F790" i="1"/>
  <c r="H714" i="10"/>
  <c r="J714" i="10" s="1"/>
  <c r="F715" i="10" s="1"/>
  <c r="K714" i="10"/>
  <c r="G715" i="10" s="1"/>
  <c r="I714" i="10"/>
  <c r="E715" i="10" s="1"/>
  <c r="AB790" i="1" l="1"/>
  <c r="Y791" i="1" s="1"/>
  <c r="H790" i="1"/>
  <c r="E791" i="1" s="1"/>
  <c r="AC790" i="1"/>
  <c r="Z791" i="1" s="1"/>
  <c r="S790" i="1"/>
  <c r="P791" i="1" s="1"/>
  <c r="R791" i="1" s="1"/>
  <c r="T790" i="1"/>
  <c r="Q791" i="1" s="1"/>
  <c r="G790" i="1"/>
  <c r="D791" i="1" s="1"/>
  <c r="F791" i="1" s="1"/>
  <c r="H715" i="10"/>
  <c r="J715" i="10" s="1"/>
  <c r="F716" i="10" s="1"/>
  <c r="K715" i="10"/>
  <c r="G716" i="10" s="1"/>
  <c r="I715" i="10" l="1"/>
  <c r="E716" i="10" s="1"/>
  <c r="T791" i="1"/>
  <c r="Q792" i="1" s="1"/>
  <c r="AB791" i="1"/>
  <c r="Y792" i="1" s="1"/>
  <c r="AA792" i="1" s="1"/>
  <c r="AC791" i="1"/>
  <c r="Z792" i="1" s="1"/>
  <c r="G791" i="1"/>
  <c r="D792" i="1" s="1"/>
  <c r="S791" i="1"/>
  <c r="P792" i="1" s="1"/>
  <c r="R792" i="1" s="1"/>
  <c r="H791" i="1"/>
  <c r="E792" i="1" s="1"/>
  <c r="AA791" i="1"/>
  <c r="H716" i="10"/>
  <c r="F792" i="1" l="1"/>
  <c r="K716" i="10"/>
  <c r="G717" i="10" s="1"/>
  <c r="J716" i="10"/>
  <c r="F717" i="10" s="1"/>
  <c r="I716" i="10"/>
  <c r="E717" i="10" s="1"/>
  <c r="T792" i="1" l="1"/>
  <c r="Q793" i="1" s="1"/>
  <c r="AC792" i="1"/>
  <c r="Z793" i="1" s="1"/>
  <c r="S792" i="1"/>
  <c r="P793" i="1" s="1"/>
  <c r="R793" i="1" s="1"/>
  <c r="H792" i="1"/>
  <c r="E793" i="1" s="1"/>
  <c r="G792" i="1"/>
  <c r="D793" i="1" s="1"/>
  <c r="F793" i="1" s="1"/>
  <c r="AB792" i="1"/>
  <c r="Y793" i="1" s="1"/>
  <c r="AA793" i="1" s="1"/>
  <c r="H717" i="10"/>
  <c r="AC793" i="1" l="1"/>
  <c r="Z794" i="1" s="1"/>
  <c r="T793" i="1"/>
  <c r="Q794" i="1" s="1"/>
  <c r="S793" i="1"/>
  <c r="P794" i="1" s="1"/>
  <c r="R794" i="1" s="1"/>
  <c r="AB793" i="1"/>
  <c r="Y794" i="1" s="1"/>
  <c r="AA794" i="1" s="1"/>
  <c r="G793" i="1"/>
  <c r="D794" i="1" s="1"/>
  <c r="H793" i="1"/>
  <c r="E794" i="1" s="1"/>
  <c r="K717" i="10"/>
  <c r="G718" i="10" s="1"/>
  <c r="I717" i="10"/>
  <c r="E718" i="10" s="1"/>
  <c r="H718" i="10" s="1"/>
  <c r="J717" i="10"/>
  <c r="F718" i="10" s="1"/>
  <c r="F794" i="1" l="1"/>
  <c r="I718" i="10"/>
  <c r="E719" i="10" s="1"/>
  <c r="J718" i="10"/>
  <c r="F719" i="10" s="1"/>
  <c r="K718" i="10"/>
  <c r="G719" i="10" s="1"/>
  <c r="AB794" i="1" l="1"/>
  <c r="Y795" i="1" s="1"/>
  <c r="H794" i="1"/>
  <c r="E795" i="1" s="1"/>
  <c r="S794" i="1"/>
  <c r="P795" i="1" s="1"/>
  <c r="AC794" i="1"/>
  <c r="Z795" i="1" s="1"/>
  <c r="T794" i="1"/>
  <c r="Q795" i="1" s="1"/>
  <c r="G794" i="1"/>
  <c r="D795" i="1" s="1"/>
  <c r="F795" i="1" s="1"/>
  <c r="H719" i="10"/>
  <c r="T795" i="1" l="1"/>
  <c r="Q796" i="1" s="1"/>
  <c r="G795" i="1"/>
  <c r="D796" i="1" s="1"/>
  <c r="AB795" i="1"/>
  <c r="Y796" i="1" s="1"/>
  <c r="H795" i="1"/>
  <c r="E796" i="1" s="1"/>
  <c r="S795" i="1"/>
  <c r="P796" i="1" s="1"/>
  <c r="R796" i="1" s="1"/>
  <c r="AC795" i="1"/>
  <c r="Z796" i="1" s="1"/>
  <c r="R795" i="1"/>
  <c r="AA795" i="1"/>
  <c r="J719" i="10"/>
  <c r="F720" i="10" s="1"/>
  <c r="I719" i="10"/>
  <c r="E720" i="10" s="1"/>
  <c r="K719" i="10"/>
  <c r="G720" i="10" s="1"/>
  <c r="AA796" i="1" l="1"/>
  <c r="F796" i="1"/>
  <c r="H720" i="10"/>
  <c r="K720" i="10" s="1"/>
  <c r="G721" i="10" s="1"/>
  <c r="J720" i="10" l="1"/>
  <c r="F721" i="10" s="1"/>
  <c r="AB796" i="1"/>
  <c r="Y797" i="1" s="1"/>
  <c r="G796" i="1"/>
  <c r="D797" i="1" s="1"/>
  <c r="H796" i="1"/>
  <c r="E797" i="1" s="1"/>
  <c r="S796" i="1"/>
  <c r="P797" i="1" s="1"/>
  <c r="R797" i="1" s="1"/>
  <c r="AC796" i="1"/>
  <c r="Z797" i="1" s="1"/>
  <c r="T796" i="1"/>
  <c r="Q797" i="1" s="1"/>
  <c r="I720" i="10"/>
  <c r="E721" i="10" s="1"/>
  <c r="H721" i="10" s="1"/>
  <c r="I721" i="10" s="1"/>
  <c r="E722" i="10" s="1"/>
  <c r="AA797" i="1" l="1"/>
  <c r="F797" i="1"/>
  <c r="K721" i="10"/>
  <c r="G722" i="10" s="1"/>
  <c r="J721" i="10"/>
  <c r="F722" i="10" s="1"/>
  <c r="H722" i="10"/>
  <c r="AC797" i="1" l="1"/>
  <c r="Z798" i="1" s="1"/>
  <c r="AB797" i="1"/>
  <c r="Y798" i="1" s="1"/>
  <c r="AA798" i="1" s="1"/>
  <c r="S797" i="1"/>
  <c r="P798" i="1" s="1"/>
  <c r="T797" i="1"/>
  <c r="Q798" i="1" s="1"/>
  <c r="G797" i="1"/>
  <c r="D798" i="1" s="1"/>
  <c r="F798" i="1" s="1"/>
  <c r="H797" i="1"/>
  <c r="E798" i="1" s="1"/>
  <c r="I722" i="10"/>
  <c r="E723" i="10" s="1"/>
  <c r="K722" i="10"/>
  <c r="G723" i="10" s="1"/>
  <c r="J722" i="10"/>
  <c r="F723" i="10" s="1"/>
  <c r="T798" i="1" l="1"/>
  <c r="Q799" i="1" s="1"/>
  <c r="S798" i="1"/>
  <c r="P799" i="1" s="1"/>
  <c r="R799" i="1" s="1"/>
  <c r="AB798" i="1"/>
  <c r="Y799" i="1" s="1"/>
  <c r="AA799" i="1" s="1"/>
  <c r="AC798" i="1"/>
  <c r="Z799" i="1" s="1"/>
  <c r="H798" i="1"/>
  <c r="E799" i="1" s="1"/>
  <c r="G798" i="1"/>
  <c r="D799" i="1" s="1"/>
  <c r="F799" i="1" s="1"/>
  <c r="H723" i="10"/>
  <c r="I723" i="10" s="1"/>
  <c r="E724" i="10" s="1"/>
  <c r="R798" i="1"/>
  <c r="K723" i="10" l="1"/>
  <c r="G724" i="10" s="1"/>
  <c r="J723" i="10"/>
  <c r="F724" i="10" s="1"/>
  <c r="H724" i="10" s="1"/>
  <c r="T799" i="1"/>
  <c r="Q800" i="1" s="1"/>
  <c r="G799" i="1"/>
  <c r="D800" i="1" s="1"/>
  <c r="F800" i="1" s="1"/>
  <c r="AB799" i="1"/>
  <c r="Y800" i="1" s="1"/>
  <c r="AA800" i="1" s="1"/>
  <c r="AC799" i="1"/>
  <c r="Z800" i="1" s="1"/>
  <c r="S799" i="1"/>
  <c r="P800" i="1" s="1"/>
  <c r="R800" i="1" s="1"/>
  <c r="H799" i="1"/>
  <c r="E800" i="1" s="1"/>
  <c r="G800" i="1" l="1"/>
  <c r="D801" i="1" s="1"/>
  <c r="H800" i="1"/>
  <c r="E801" i="1" s="1"/>
  <c r="AB800" i="1"/>
  <c r="Y801" i="1" s="1"/>
  <c r="T800" i="1"/>
  <c r="Q801" i="1" s="1"/>
  <c r="AC800" i="1"/>
  <c r="Z801" i="1" s="1"/>
  <c r="S800" i="1"/>
  <c r="P801" i="1" s="1"/>
  <c r="K724" i="10"/>
  <c r="G725" i="10" s="1"/>
  <c r="J724" i="10"/>
  <c r="F725" i="10" s="1"/>
  <c r="I724" i="10"/>
  <c r="E725" i="10" s="1"/>
  <c r="R801" i="1" l="1"/>
  <c r="AA801" i="1"/>
  <c r="F801" i="1"/>
  <c r="H725" i="10"/>
  <c r="AB801" i="1" l="1"/>
  <c r="Y802" i="1" s="1"/>
  <c r="T801" i="1"/>
  <c r="Q802" i="1" s="1"/>
  <c r="H801" i="1"/>
  <c r="E802" i="1" s="1"/>
  <c r="S801" i="1"/>
  <c r="P802" i="1" s="1"/>
  <c r="R802" i="1" s="1"/>
  <c r="G801" i="1"/>
  <c r="D802" i="1" s="1"/>
  <c r="F802" i="1" s="1"/>
  <c r="AC801" i="1"/>
  <c r="Z802" i="1" s="1"/>
  <c r="I725" i="10"/>
  <c r="E726" i="10" s="1"/>
  <c r="J725" i="10"/>
  <c r="F726" i="10" s="1"/>
  <c r="K725" i="10"/>
  <c r="G726" i="10" s="1"/>
  <c r="G802" i="1" l="1"/>
  <c r="D803" i="1" s="1"/>
  <c r="S802" i="1"/>
  <c r="P803" i="1" s="1"/>
  <c r="R803" i="1" s="1"/>
  <c r="AC802" i="1"/>
  <c r="Z803" i="1" s="1"/>
  <c r="H802" i="1"/>
  <c r="E803" i="1" s="1"/>
  <c r="AB802" i="1"/>
  <c r="Y803" i="1" s="1"/>
  <c r="AA803" i="1" s="1"/>
  <c r="T802" i="1"/>
  <c r="Q803" i="1" s="1"/>
  <c r="AA802" i="1"/>
  <c r="H726" i="10"/>
  <c r="F803" i="1" l="1"/>
  <c r="I726" i="10"/>
  <c r="E727" i="10" s="1"/>
  <c r="J726" i="10"/>
  <c r="F727" i="10" s="1"/>
  <c r="K726" i="10"/>
  <c r="G727" i="10" s="1"/>
  <c r="T803" i="1" l="1"/>
  <c r="Q804" i="1" s="1"/>
  <c r="H803" i="1"/>
  <c r="E804" i="1" s="1"/>
  <c r="G803" i="1"/>
  <c r="D804" i="1" s="1"/>
  <c r="F804" i="1" s="1"/>
  <c r="S803" i="1"/>
  <c r="P804" i="1" s="1"/>
  <c r="R804" i="1" s="1"/>
  <c r="AC803" i="1"/>
  <c r="Z804" i="1" s="1"/>
  <c r="AB803" i="1"/>
  <c r="Y804" i="1" s="1"/>
  <c r="AA804" i="1" s="1"/>
  <c r="H727" i="10"/>
  <c r="AC804" i="1" l="1"/>
  <c r="Z805" i="1" s="1"/>
  <c r="S804" i="1"/>
  <c r="P805" i="1" s="1"/>
  <c r="G804" i="1"/>
  <c r="D805" i="1" s="1"/>
  <c r="F805" i="1" s="1"/>
  <c r="T804" i="1"/>
  <c r="Q805" i="1" s="1"/>
  <c r="H804" i="1"/>
  <c r="E805" i="1" s="1"/>
  <c r="AB804" i="1"/>
  <c r="Y805" i="1" s="1"/>
  <c r="AA805" i="1" s="1"/>
  <c r="J727" i="10"/>
  <c r="F728" i="10" s="1"/>
  <c r="I727" i="10"/>
  <c r="E728" i="10" s="1"/>
  <c r="K727" i="10"/>
  <c r="G728" i="10" s="1"/>
  <c r="AB805" i="1" l="1"/>
  <c r="Y806" i="1" s="1"/>
  <c r="T805" i="1"/>
  <c r="Q806" i="1" s="1"/>
  <c r="S805" i="1"/>
  <c r="P806" i="1" s="1"/>
  <c r="R806" i="1" s="1"/>
  <c r="G805" i="1"/>
  <c r="D806" i="1" s="1"/>
  <c r="H805" i="1"/>
  <c r="E806" i="1" s="1"/>
  <c r="AC805" i="1"/>
  <c r="Z806" i="1" s="1"/>
  <c r="H728" i="10"/>
  <c r="I728" i="10" s="1"/>
  <c r="E729" i="10" s="1"/>
  <c r="R805" i="1"/>
  <c r="F806" i="1" l="1"/>
  <c r="J728" i="10"/>
  <c r="F729" i="10" s="1"/>
  <c r="K728" i="10"/>
  <c r="G729" i="10" s="1"/>
  <c r="AA806" i="1"/>
  <c r="H729" i="10"/>
  <c r="T806" i="1" l="1"/>
  <c r="Q807" i="1" s="1"/>
  <c r="AB806" i="1"/>
  <c r="Y807" i="1" s="1"/>
  <c r="H806" i="1"/>
  <c r="E807" i="1" s="1"/>
  <c r="AC806" i="1"/>
  <c r="Z807" i="1" s="1"/>
  <c r="S806" i="1"/>
  <c r="P807" i="1" s="1"/>
  <c r="R807" i="1" s="1"/>
  <c r="G806" i="1"/>
  <c r="D807" i="1" s="1"/>
  <c r="F807" i="1" s="1"/>
  <c r="I729" i="10"/>
  <c r="E730" i="10" s="1"/>
  <c r="J729" i="10"/>
  <c r="F730" i="10" s="1"/>
  <c r="K729" i="10"/>
  <c r="G730" i="10" s="1"/>
  <c r="AB807" i="1" l="1"/>
  <c r="Y808" i="1" s="1"/>
  <c r="G807" i="1"/>
  <c r="D808" i="1" s="1"/>
  <c r="F808" i="1" s="1"/>
  <c r="H807" i="1"/>
  <c r="E808" i="1" s="1"/>
  <c r="S807" i="1"/>
  <c r="P808" i="1" s="1"/>
  <c r="R808" i="1" s="1"/>
  <c r="T807" i="1"/>
  <c r="Q808" i="1" s="1"/>
  <c r="AC807" i="1"/>
  <c r="Z808" i="1" s="1"/>
  <c r="AA807" i="1"/>
  <c r="H730" i="10"/>
  <c r="S808" i="1" l="1"/>
  <c r="P809" i="1" s="1"/>
  <c r="AC808" i="1"/>
  <c r="Z809" i="1" s="1"/>
  <c r="T808" i="1"/>
  <c r="Q809" i="1" s="1"/>
  <c r="AB808" i="1"/>
  <c r="Y809" i="1" s="1"/>
  <c r="AA809" i="1" s="1"/>
  <c r="G808" i="1"/>
  <c r="D809" i="1" s="1"/>
  <c r="H808" i="1"/>
  <c r="E809" i="1" s="1"/>
  <c r="AA808" i="1"/>
  <c r="I730" i="10"/>
  <c r="E731" i="10" s="1"/>
  <c r="J730" i="10"/>
  <c r="F731" i="10" s="1"/>
  <c r="K730" i="10"/>
  <c r="G731" i="10" s="1"/>
  <c r="F809" i="1" l="1"/>
  <c r="R809" i="1"/>
  <c r="H731" i="10"/>
  <c r="S809" i="1" l="1"/>
  <c r="P810" i="1" s="1"/>
  <c r="T809" i="1"/>
  <c r="Q810" i="1" s="1"/>
  <c r="G809" i="1"/>
  <c r="D810" i="1" s="1"/>
  <c r="AB809" i="1"/>
  <c r="Y810" i="1" s="1"/>
  <c r="AA810" i="1" s="1"/>
  <c r="AC809" i="1"/>
  <c r="Z810" i="1" s="1"/>
  <c r="H809" i="1"/>
  <c r="E810" i="1" s="1"/>
  <c r="K731" i="10"/>
  <c r="G732" i="10" s="1"/>
  <c r="J731" i="10"/>
  <c r="F732" i="10" s="1"/>
  <c r="I731" i="10"/>
  <c r="E732" i="10" s="1"/>
  <c r="F810" i="1" l="1"/>
  <c r="H732" i="10"/>
  <c r="R810" i="1"/>
  <c r="J732" i="10"/>
  <c r="F733" i="10" s="1"/>
  <c r="K732" i="10"/>
  <c r="G733" i="10" s="1"/>
  <c r="I732" i="10"/>
  <c r="E733" i="10" s="1"/>
  <c r="H733" i="10" s="1"/>
  <c r="S810" i="1" l="1"/>
  <c r="P811" i="1" s="1"/>
  <c r="G810" i="1"/>
  <c r="D811" i="1" s="1"/>
  <c r="H810" i="1"/>
  <c r="E811" i="1" s="1"/>
  <c r="AC810" i="1"/>
  <c r="Z811" i="1" s="1"/>
  <c r="T810" i="1"/>
  <c r="Q811" i="1" s="1"/>
  <c r="AB810" i="1"/>
  <c r="Y811" i="1" s="1"/>
  <c r="AA811" i="1" s="1"/>
  <c r="J733" i="10"/>
  <c r="F734" i="10" s="1"/>
  <c r="K733" i="10"/>
  <c r="G734" i="10" s="1"/>
  <c r="I733" i="10"/>
  <c r="E734" i="10" s="1"/>
  <c r="F811" i="1" l="1"/>
  <c r="H734" i="10"/>
  <c r="K734" i="10" s="1"/>
  <c r="G735" i="10" s="1"/>
  <c r="R811" i="1"/>
  <c r="I734" i="10" l="1"/>
  <c r="E735" i="10" s="1"/>
  <c r="J734" i="10"/>
  <c r="F735" i="10" s="1"/>
  <c r="G811" i="1"/>
  <c r="D812" i="1" s="1"/>
  <c r="S811" i="1"/>
  <c r="P812" i="1" s="1"/>
  <c r="H811" i="1"/>
  <c r="E812" i="1" s="1"/>
  <c r="AC811" i="1"/>
  <c r="Z812" i="1" s="1"/>
  <c r="T811" i="1"/>
  <c r="Q812" i="1" s="1"/>
  <c r="AB811" i="1"/>
  <c r="Y812" i="1" s="1"/>
  <c r="AA812" i="1" s="1"/>
  <c r="R812" i="1" l="1"/>
  <c r="F812" i="1"/>
  <c r="H735" i="10"/>
  <c r="K735" i="10" l="1"/>
  <c r="G736" i="10" s="1"/>
  <c r="I735" i="10"/>
  <c r="E736" i="10" s="1"/>
  <c r="J735" i="10"/>
  <c r="F736" i="10" s="1"/>
  <c r="T812" i="1"/>
  <c r="Q813" i="1" s="1"/>
  <c r="AB812" i="1"/>
  <c r="Y813" i="1" s="1"/>
  <c r="AC812" i="1"/>
  <c r="Z813" i="1" s="1"/>
  <c r="G812" i="1"/>
  <c r="D813" i="1" s="1"/>
  <c r="F813" i="1" s="1"/>
  <c r="S812" i="1"/>
  <c r="P813" i="1" s="1"/>
  <c r="R813" i="1" s="1"/>
  <c r="H812" i="1"/>
  <c r="E813" i="1" s="1"/>
  <c r="AB813" i="1" l="1"/>
  <c r="Y814" i="1" s="1"/>
  <c r="AC813" i="1"/>
  <c r="Z814" i="1" s="1"/>
  <c r="H813" i="1"/>
  <c r="E814" i="1" s="1"/>
  <c r="T813" i="1"/>
  <c r="Q814" i="1" s="1"/>
  <c r="S813" i="1"/>
  <c r="P814" i="1" s="1"/>
  <c r="R814" i="1" s="1"/>
  <c r="G813" i="1"/>
  <c r="D814" i="1" s="1"/>
  <c r="F814" i="1" s="1"/>
  <c r="AA813" i="1"/>
  <c r="H736" i="10"/>
  <c r="I736" i="10" l="1"/>
  <c r="E737" i="10" s="1"/>
  <c r="H737" i="10" s="1"/>
  <c r="K737" i="10" s="1"/>
  <c r="G738" i="10" s="1"/>
  <c r="J736" i="10"/>
  <c r="F737" i="10" s="1"/>
  <c r="K736" i="10"/>
  <c r="G737" i="10" s="1"/>
  <c r="AC814" i="1"/>
  <c r="Z815" i="1" s="1"/>
  <c r="S814" i="1"/>
  <c r="P815" i="1" s="1"/>
  <c r="AB814" i="1"/>
  <c r="Y815" i="1" s="1"/>
  <c r="AA815" i="1" s="1"/>
  <c r="T814" i="1"/>
  <c r="Q815" i="1" s="1"/>
  <c r="G814" i="1"/>
  <c r="D815" i="1" s="1"/>
  <c r="H814" i="1"/>
  <c r="E815" i="1" s="1"/>
  <c r="AA814" i="1"/>
  <c r="F815" i="1" l="1"/>
  <c r="I737" i="10"/>
  <c r="E738" i="10" s="1"/>
  <c r="R815" i="1"/>
  <c r="J737" i="10"/>
  <c r="F738" i="10" s="1"/>
  <c r="H738" i="10" l="1"/>
  <c r="H815" i="1"/>
  <c r="E816" i="1" s="1"/>
  <c r="AB815" i="1"/>
  <c r="Y816" i="1" s="1"/>
  <c r="AA816" i="1" s="1"/>
  <c r="AC815" i="1"/>
  <c r="Z816" i="1" s="1"/>
  <c r="T815" i="1"/>
  <c r="Q816" i="1" s="1"/>
  <c r="S815" i="1"/>
  <c r="P816" i="1" s="1"/>
  <c r="R816" i="1" s="1"/>
  <c r="G815" i="1"/>
  <c r="D816" i="1" s="1"/>
  <c r="F816" i="1" s="1"/>
  <c r="AC816" i="1" l="1"/>
  <c r="Z817" i="1" s="1"/>
  <c r="G816" i="1"/>
  <c r="D817" i="1" s="1"/>
  <c r="AB816" i="1"/>
  <c r="Y817" i="1" s="1"/>
  <c r="AA817" i="1" s="1"/>
  <c r="H816" i="1"/>
  <c r="E817" i="1" s="1"/>
  <c r="S816" i="1"/>
  <c r="P817" i="1" s="1"/>
  <c r="T816" i="1"/>
  <c r="Q817" i="1" s="1"/>
  <c r="R817" i="1" s="1"/>
  <c r="J738" i="10"/>
  <c r="F739" i="10" s="1"/>
  <c r="I738" i="10"/>
  <c r="E739" i="10" s="1"/>
  <c r="H739" i="10" s="1"/>
  <c r="K738" i="10"/>
  <c r="G739" i="10" s="1"/>
  <c r="K739" i="10" l="1"/>
  <c r="G740" i="10" s="1"/>
  <c r="I739" i="10"/>
  <c r="E740" i="10" s="1"/>
  <c r="J739" i="10"/>
  <c r="F740" i="10" s="1"/>
  <c r="F817" i="1"/>
  <c r="H817" i="1" l="1"/>
  <c r="E818" i="1" s="1"/>
  <c r="T817" i="1"/>
  <c r="Q818" i="1" s="1"/>
  <c r="AB817" i="1"/>
  <c r="Y818" i="1" s="1"/>
  <c r="AC817" i="1"/>
  <c r="Z818" i="1" s="1"/>
  <c r="G817" i="1"/>
  <c r="D818" i="1" s="1"/>
  <c r="F818" i="1" s="1"/>
  <c r="S817" i="1"/>
  <c r="P818" i="1" s="1"/>
  <c r="R818" i="1" s="1"/>
  <c r="H740" i="10"/>
  <c r="H818" i="1" l="1"/>
  <c r="E819" i="1" s="1"/>
  <c r="G818" i="1"/>
  <c r="D819" i="1" s="1"/>
  <c r="F819" i="1" s="1"/>
  <c r="S818" i="1"/>
  <c r="P819" i="1" s="1"/>
  <c r="AB818" i="1"/>
  <c r="Y819" i="1" s="1"/>
  <c r="AC818" i="1"/>
  <c r="Z819" i="1" s="1"/>
  <c r="T818" i="1"/>
  <c r="Q819" i="1" s="1"/>
  <c r="I740" i="10"/>
  <c r="E741" i="10" s="1"/>
  <c r="K740" i="10"/>
  <c r="G741" i="10" s="1"/>
  <c r="J740" i="10"/>
  <c r="F741" i="10" s="1"/>
  <c r="AA818" i="1"/>
  <c r="H741" i="10" l="1"/>
  <c r="R819" i="1"/>
  <c r="S819" i="1"/>
  <c r="P820" i="1" s="1"/>
  <c r="T819" i="1"/>
  <c r="Q820" i="1" s="1"/>
  <c r="G819" i="1"/>
  <c r="D820" i="1" s="1"/>
  <c r="AB819" i="1"/>
  <c r="Y820" i="1" s="1"/>
  <c r="H819" i="1"/>
  <c r="E820" i="1" s="1"/>
  <c r="AC819" i="1"/>
  <c r="Z820" i="1" s="1"/>
  <c r="AA820" i="1" s="1"/>
  <c r="AA819" i="1"/>
  <c r="R820" i="1" l="1"/>
  <c r="F820" i="1"/>
  <c r="K741" i="10"/>
  <c r="G742" i="10" s="1"/>
  <c r="I741" i="10"/>
  <c r="E742" i="10" s="1"/>
  <c r="J741" i="10"/>
  <c r="F742" i="10" s="1"/>
  <c r="S820" i="1" l="1"/>
  <c r="P821" i="1" s="1"/>
  <c r="G820" i="1"/>
  <c r="D821" i="1" s="1"/>
  <c r="T820" i="1"/>
  <c r="Q821" i="1" s="1"/>
  <c r="AC820" i="1"/>
  <c r="Z821" i="1" s="1"/>
  <c r="AB820" i="1"/>
  <c r="Y821" i="1" s="1"/>
  <c r="H820" i="1"/>
  <c r="E821" i="1" s="1"/>
  <c r="H742" i="10"/>
  <c r="I742" i="10" l="1"/>
  <c r="E743" i="10" s="1"/>
  <c r="K742" i="10"/>
  <c r="G743" i="10" s="1"/>
  <c r="J742" i="10"/>
  <c r="F743" i="10" s="1"/>
  <c r="F821" i="1"/>
  <c r="AA821" i="1"/>
  <c r="R821" i="1"/>
  <c r="S821" i="1" l="1"/>
  <c r="P822" i="1" s="1"/>
  <c r="H821" i="1"/>
  <c r="E822" i="1" s="1"/>
  <c r="AC821" i="1"/>
  <c r="Z822" i="1" s="1"/>
  <c r="G821" i="1"/>
  <c r="D822" i="1" s="1"/>
  <c r="F822" i="1" s="1"/>
  <c r="T821" i="1"/>
  <c r="Q822" i="1" s="1"/>
  <c r="AB821" i="1"/>
  <c r="Y822" i="1" s="1"/>
  <c r="AA822" i="1" s="1"/>
  <c r="H743" i="10"/>
  <c r="J743" i="10" l="1"/>
  <c r="F744" i="10" s="1"/>
  <c r="I743" i="10"/>
  <c r="E744" i="10" s="1"/>
  <c r="K743" i="10"/>
  <c r="G744" i="10" s="1"/>
  <c r="H822" i="1"/>
  <c r="E823" i="1" s="1"/>
  <c r="AB822" i="1"/>
  <c r="Y823" i="1" s="1"/>
  <c r="T822" i="1"/>
  <c r="Q823" i="1" s="1"/>
  <c r="S822" i="1"/>
  <c r="P823" i="1" s="1"/>
  <c r="R823" i="1" s="1"/>
  <c r="AC822" i="1"/>
  <c r="Z823" i="1" s="1"/>
  <c r="G822" i="1"/>
  <c r="D823" i="1" s="1"/>
  <c r="R822" i="1"/>
  <c r="AA823" i="1" l="1"/>
  <c r="H744" i="10"/>
  <c r="F823" i="1"/>
  <c r="T823" i="1" l="1"/>
  <c r="Q824" i="1" s="1"/>
  <c r="AC823" i="1"/>
  <c r="Z824" i="1" s="1"/>
  <c r="S823" i="1"/>
  <c r="P824" i="1" s="1"/>
  <c r="R824" i="1" s="1"/>
  <c r="G823" i="1"/>
  <c r="D824" i="1" s="1"/>
  <c r="AB823" i="1"/>
  <c r="Y824" i="1" s="1"/>
  <c r="AA824" i="1" s="1"/>
  <c r="H823" i="1"/>
  <c r="E824" i="1" s="1"/>
  <c r="I744" i="10"/>
  <c r="E745" i="10" s="1"/>
  <c r="J744" i="10"/>
  <c r="F745" i="10" s="1"/>
  <c r="K744" i="10"/>
  <c r="G745" i="10" s="1"/>
  <c r="F824" i="1" l="1"/>
  <c r="H745" i="10"/>
  <c r="J745" i="10" l="1"/>
  <c r="F746" i="10" s="1"/>
  <c r="K745" i="10"/>
  <c r="G746" i="10" s="1"/>
  <c r="I745" i="10"/>
  <c r="E746" i="10" s="1"/>
  <c r="H746" i="10" s="1"/>
  <c r="AB824" i="1"/>
  <c r="Y825" i="1" s="1"/>
  <c r="H824" i="1"/>
  <c r="E825" i="1" s="1"/>
  <c r="S824" i="1"/>
  <c r="P825" i="1" s="1"/>
  <c r="R825" i="1" s="1"/>
  <c r="G824" i="1"/>
  <c r="D825" i="1" s="1"/>
  <c r="F825" i="1" s="1"/>
  <c r="AC824" i="1"/>
  <c r="Z825" i="1" s="1"/>
  <c r="T824" i="1"/>
  <c r="Q825" i="1" s="1"/>
  <c r="AC825" i="1" l="1"/>
  <c r="Z826" i="1" s="1"/>
  <c r="S825" i="1"/>
  <c r="P826" i="1" s="1"/>
  <c r="H825" i="1"/>
  <c r="E826" i="1" s="1"/>
  <c r="T825" i="1"/>
  <c r="Q826" i="1" s="1"/>
  <c r="AB825" i="1"/>
  <c r="Y826" i="1" s="1"/>
  <c r="AA826" i="1" s="1"/>
  <c r="G825" i="1"/>
  <c r="D826" i="1" s="1"/>
  <c r="F826" i="1" s="1"/>
  <c r="AA825" i="1"/>
  <c r="K746" i="10"/>
  <c r="G747" i="10" s="1"/>
  <c r="I746" i="10"/>
  <c r="E747" i="10" s="1"/>
  <c r="J746" i="10"/>
  <c r="F747" i="10" s="1"/>
  <c r="G826" i="1" l="1"/>
  <c r="D827" i="1" s="1"/>
  <c r="S826" i="1"/>
  <c r="P827" i="1" s="1"/>
  <c r="T826" i="1"/>
  <c r="Q827" i="1" s="1"/>
  <c r="H826" i="1"/>
  <c r="E827" i="1" s="1"/>
  <c r="AC826" i="1"/>
  <c r="Z827" i="1" s="1"/>
  <c r="AB826" i="1"/>
  <c r="Y827" i="1" s="1"/>
  <c r="AA827" i="1" s="1"/>
  <c r="R826" i="1"/>
  <c r="H747" i="10"/>
  <c r="K747" i="10" l="1"/>
  <c r="G748" i="10" s="1"/>
  <c r="J747" i="10"/>
  <c r="F748" i="10" s="1"/>
  <c r="I747" i="10"/>
  <c r="E748" i="10" s="1"/>
  <c r="R827" i="1"/>
  <c r="F827" i="1"/>
  <c r="T827" i="1" l="1"/>
  <c r="Q828" i="1" s="1"/>
  <c r="G827" i="1"/>
  <c r="D828" i="1" s="1"/>
  <c r="F828" i="1" s="1"/>
  <c r="H827" i="1"/>
  <c r="E828" i="1" s="1"/>
  <c r="S827" i="1"/>
  <c r="P828" i="1" s="1"/>
  <c r="R828" i="1" s="1"/>
  <c r="AB827" i="1"/>
  <c r="Y828" i="1" s="1"/>
  <c r="AA828" i="1" s="1"/>
  <c r="AC827" i="1"/>
  <c r="Z828" i="1" s="1"/>
  <c r="H748" i="10"/>
  <c r="J748" i="10" l="1"/>
  <c r="F749" i="10" s="1"/>
  <c r="K748" i="10"/>
  <c r="G749" i="10" s="1"/>
  <c r="I748" i="10"/>
  <c r="E749" i="10" s="1"/>
  <c r="H749" i="10" s="1"/>
  <c r="G828" i="1"/>
  <c r="D829" i="1" s="1"/>
  <c r="S828" i="1"/>
  <c r="P829" i="1" s="1"/>
  <c r="R829" i="1" s="1"/>
  <c r="T828" i="1"/>
  <c r="Q829" i="1" s="1"/>
  <c r="AB828" i="1"/>
  <c r="Y829" i="1" s="1"/>
  <c r="AA829" i="1" s="1"/>
  <c r="H828" i="1"/>
  <c r="E829" i="1" s="1"/>
  <c r="AC828" i="1"/>
  <c r="Z829" i="1" s="1"/>
  <c r="F829" i="1" l="1"/>
  <c r="K749" i="10"/>
  <c r="G750" i="10" s="1"/>
  <c r="I749" i="10"/>
  <c r="E750" i="10" s="1"/>
  <c r="J749" i="10"/>
  <c r="F750" i="10" s="1"/>
  <c r="H750" i="10" l="1"/>
  <c r="H829" i="1"/>
  <c r="E830" i="1" s="1"/>
  <c r="AC829" i="1"/>
  <c r="Z830" i="1" s="1"/>
  <c r="G829" i="1"/>
  <c r="D830" i="1" s="1"/>
  <c r="F830" i="1" s="1"/>
  <c r="AB829" i="1"/>
  <c r="Y830" i="1" s="1"/>
  <c r="AA830" i="1" s="1"/>
  <c r="S829" i="1"/>
  <c r="P830" i="1" s="1"/>
  <c r="R830" i="1" s="1"/>
  <c r="T829" i="1"/>
  <c r="Q830" i="1" s="1"/>
  <c r="S830" i="1" l="1"/>
  <c r="P831" i="1" s="1"/>
  <c r="AB830" i="1"/>
  <c r="Y831" i="1" s="1"/>
  <c r="H830" i="1"/>
  <c r="E831" i="1" s="1"/>
  <c r="T830" i="1"/>
  <c r="Q831" i="1" s="1"/>
  <c r="AC830" i="1"/>
  <c r="Z831" i="1" s="1"/>
  <c r="G830" i="1"/>
  <c r="D831" i="1" s="1"/>
  <c r="F831" i="1" s="1"/>
  <c r="I750" i="10"/>
  <c r="E751" i="10" s="1"/>
  <c r="H751" i="10" s="1"/>
  <c r="K750" i="10"/>
  <c r="G751" i="10" s="1"/>
  <c r="J750" i="10"/>
  <c r="F751" i="10" s="1"/>
  <c r="J751" i="10" l="1"/>
  <c r="F752" i="10" s="1"/>
  <c r="K751" i="10"/>
  <c r="G752" i="10" s="1"/>
  <c r="I751" i="10"/>
  <c r="E752" i="10" s="1"/>
  <c r="H752" i="10" s="1"/>
  <c r="AA831" i="1"/>
  <c r="T831" i="1"/>
  <c r="Q832" i="1" s="1"/>
  <c r="G831" i="1"/>
  <c r="D832" i="1" s="1"/>
  <c r="F832" i="1" s="1"/>
  <c r="S831" i="1"/>
  <c r="P832" i="1" s="1"/>
  <c r="R832" i="1" s="1"/>
  <c r="AC831" i="1"/>
  <c r="Z832" i="1" s="1"/>
  <c r="AB831" i="1"/>
  <c r="Y832" i="1" s="1"/>
  <c r="H831" i="1"/>
  <c r="E832" i="1" s="1"/>
  <c r="R831" i="1"/>
  <c r="K752" i="10" l="1"/>
  <c r="G753" i="10" s="1"/>
  <c r="I752" i="10"/>
  <c r="E753" i="10" s="1"/>
  <c r="J752" i="10"/>
  <c r="F753" i="10" s="1"/>
  <c r="AC832" i="1"/>
  <c r="Z833" i="1" s="1"/>
  <c r="H832" i="1"/>
  <c r="E833" i="1" s="1"/>
  <c r="T832" i="1"/>
  <c r="Q833" i="1" s="1"/>
  <c r="R833" i="1" s="1"/>
  <c r="S832" i="1"/>
  <c r="P833" i="1" s="1"/>
  <c r="G832" i="1"/>
  <c r="D833" i="1" s="1"/>
  <c r="F833" i="1" s="1"/>
  <c r="AB832" i="1"/>
  <c r="Y833" i="1" s="1"/>
  <c r="AA832" i="1"/>
  <c r="H753" i="10" l="1"/>
  <c r="H833" i="1"/>
  <c r="E834" i="1" s="1"/>
  <c r="AB833" i="1"/>
  <c r="Y834" i="1" s="1"/>
  <c r="G833" i="1"/>
  <c r="D834" i="1" s="1"/>
  <c r="F834" i="1" s="1"/>
  <c r="AC833" i="1"/>
  <c r="Z834" i="1" s="1"/>
  <c r="S833" i="1"/>
  <c r="P834" i="1" s="1"/>
  <c r="T833" i="1"/>
  <c r="Q834" i="1" s="1"/>
  <c r="AA833" i="1"/>
  <c r="G834" i="1" l="1"/>
  <c r="D835" i="1" s="1"/>
  <c r="T834" i="1"/>
  <c r="Q835" i="1" s="1"/>
  <c r="AC834" i="1"/>
  <c r="Z835" i="1" s="1"/>
  <c r="AB834" i="1"/>
  <c r="Y835" i="1" s="1"/>
  <c r="AA835" i="1" s="1"/>
  <c r="S834" i="1"/>
  <c r="P835" i="1" s="1"/>
  <c r="R835" i="1" s="1"/>
  <c r="H834" i="1"/>
  <c r="E835" i="1" s="1"/>
  <c r="R834" i="1"/>
  <c r="AA834" i="1"/>
  <c r="J753" i="10"/>
  <c r="F754" i="10" s="1"/>
  <c r="I753" i="10"/>
  <c r="E754" i="10" s="1"/>
  <c r="K753" i="10"/>
  <c r="G754" i="10" s="1"/>
  <c r="H754" i="10" l="1"/>
  <c r="F835" i="1"/>
  <c r="H835" i="1" l="1"/>
  <c r="E836" i="1" s="1"/>
  <c r="S835" i="1"/>
  <c r="P836" i="1" s="1"/>
  <c r="G835" i="1"/>
  <c r="D836" i="1" s="1"/>
  <c r="F836" i="1" s="1"/>
  <c r="T835" i="1"/>
  <c r="Q836" i="1" s="1"/>
  <c r="AB835" i="1"/>
  <c r="Y836" i="1" s="1"/>
  <c r="AC835" i="1"/>
  <c r="Z836" i="1" s="1"/>
  <c r="I754" i="10"/>
  <c r="E755" i="10" s="1"/>
  <c r="J754" i="10"/>
  <c r="F755" i="10" s="1"/>
  <c r="K754" i="10"/>
  <c r="G755" i="10" s="1"/>
  <c r="T836" i="1" l="1"/>
  <c r="Q837" i="1" s="1"/>
  <c r="S836" i="1"/>
  <c r="P837" i="1" s="1"/>
  <c r="R837" i="1" s="1"/>
  <c r="G836" i="1"/>
  <c r="D837" i="1" s="1"/>
  <c r="AB836" i="1"/>
  <c r="Y837" i="1" s="1"/>
  <c r="H836" i="1"/>
  <c r="E837" i="1" s="1"/>
  <c r="AC836" i="1"/>
  <c r="Z837" i="1" s="1"/>
  <c r="H755" i="10"/>
  <c r="R836" i="1"/>
  <c r="AA836" i="1"/>
  <c r="K755" i="10" l="1"/>
  <c r="G756" i="10" s="1"/>
  <c r="I755" i="10"/>
  <c r="E756" i="10" s="1"/>
  <c r="J755" i="10"/>
  <c r="F756" i="10" s="1"/>
  <c r="F837" i="1"/>
  <c r="AA837" i="1"/>
  <c r="S837" i="1" l="1"/>
  <c r="P838" i="1" s="1"/>
  <c r="G837" i="1"/>
  <c r="D838" i="1" s="1"/>
  <c r="AC837" i="1"/>
  <c r="Z838" i="1" s="1"/>
  <c r="AB837" i="1"/>
  <c r="Y838" i="1" s="1"/>
  <c r="AA838" i="1" s="1"/>
  <c r="T837" i="1"/>
  <c r="Q838" i="1" s="1"/>
  <c r="H837" i="1"/>
  <c r="E838" i="1" s="1"/>
  <c r="H756" i="10"/>
  <c r="I756" i="10" l="1"/>
  <c r="E757" i="10" s="1"/>
  <c r="J756" i="10"/>
  <c r="F757" i="10" s="1"/>
  <c r="K756" i="10"/>
  <c r="G757" i="10" s="1"/>
  <c r="F838" i="1"/>
  <c r="R838" i="1"/>
  <c r="T838" i="1" l="1"/>
  <c r="Q839" i="1" s="1"/>
  <c r="AC838" i="1"/>
  <c r="Z839" i="1" s="1"/>
  <c r="AB838" i="1"/>
  <c r="Y839" i="1" s="1"/>
  <c r="AA839" i="1" s="1"/>
  <c r="H838" i="1"/>
  <c r="E839" i="1" s="1"/>
  <c r="S838" i="1"/>
  <c r="P839" i="1" s="1"/>
  <c r="R839" i="1" s="1"/>
  <c r="G838" i="1"/>
  <c r="D839" i="1" s="1"/>
  <c r="F839" i="1" s="1"/>
  <c r="H757" i="10"/>
  <c r="J757" i="10" l="1"/>
  <c r="F758" i="10" s="1"/>
  <c r="K757" i="10"/>
  <c r="G758" i="10" s="1"/>
  <c r="I757" i="10"/>
  <c r="E758" i="10" s="1"/>
  <c r="H758" i="10" s="1"/>
  <c r="T839" i="1"/>
  <c r="Q840" i="1" s="1"/>
  <c r="S839" i="1"/>
  <c r="P840" i="1" s="1"/>
  <c r="R840" i="1" s="1"/>
  <c r="H839" i="1"/>
  <c r="E840" i="1" s="1"/>
  <c r="AC839" i="1"/>
  <c r="Z840" i="1" s="1"/>
  <c r="AB839" i="1"/>
  <c r="Y840" i="1" s="1"/>
  <c r="AA840" i="1" s="1"/>
  <c r="G839" i="1"/>
  <c r="D840" i="1" s="1"/>
  <c r="I758" i="10" l="1"/>
  <c r="E759" i="10" s="1"/>
  <c r="J758" i="10"/>
  <c r="F759" i="10" s="1"/>
  <c r="K758" i="10"/>
  <c r="G759" i="10" s="1"/>
  <c r="F840" i="1"/>
  <c r="AC840" i="1" l="1"/>
  <c r="Z841" i="1" s="1"/>
  <c r="AB840" i="1"/>
  <c r="Y841" i="1" s="1"/>
  <c r="AA841" i="1" s="1"/>
  <c r="G840" i="1"/>
  <c r="D841" i="1" s="1"/>
  <c r="H840" i="1"/>
  <c r="E841" i="1" s="1"/>
  <c r="T840" i="1"/>
  <c r="Q841" i="1" s="1"/>
  <c r="S840" i="1"/>
  <c r="P841" i="1" s="1"/>
  <c r="R841" i="1" s="1"/>
  <c r="H759" i="10"/>
  <c r="I759" i="10" l="1"/>
  <c r="E760" i="10" s="1"/>
  <c r="J759" i="10"/>
  <c r="F760" i="10" s="1"/>
  <c r="K759" i="10"/>
  <c r="G760" i="10" s="1"/>
  <c r="F841" i="1"/>
  <c r="T841" i="1" l="1"/>
  <c r="Q842" i="1" s="1"/>
  <c r="H841" i="1"/>
  <c r="E842" i="1" s="1"/>
  <c r="G841" i="1"/>
  <c r="D842" i="1" s="1"/>
  <c r="F842" i="1" s="1"/>
  <c r="AC841" i="1"/>
  <c r="Z842" i="1" s="1"/>
  <c r="AB841" i="1"/>
  <c r="Y842" i="1" s="1"/>
  <c r="AA842" i="1" s="1"/>
  <c r="S841" i="1"/>
  <c r="P842" i="1" s="1"/>
  <c r="R842" i="1" s="1"/>
  <c r="H760" i="10"/>
  <c r="J760" i="10" l="1"/>
  <c r="F761" i="10" s="1"/>
  <c r="K760" i="10"/>
  <c r="G761" i="10" s="1"/>
  <c r="I760" i="10"/>
  <c r="E761" i="10" s="1"/>
  <c r="H761" i="10" s="1"/>
  <c r="G842" i="1"/>
  <c r="D843" i="1" s="1"/>
  <c r="H842" i="1"/>
  <c r="E843" i="1" s="1"/>
  <c r="S842" i="1"/>
  <c r="P843" i="1" s="1"/>
  <c r="R843" i="1" s="1"/>
  <c r="T842" i="1"/>
  <c r="Q843" i="1" s="1"/>
  <c r="AC842" i="1"/>
  <c r="Z843" i="1" s="1"/>
  <c r="AB842" i="1"/>
  <c r="Y843" i="1" s="1"/>
  <c r="I761" i="10" l="1"/>
  <c r="E762" i="10" s="1"/>
  <c r="J761" i="10"/>
  <c r="F762" i="10" s="1"/>
  <c r="K761" i="10"/>
  <c r="G762" i="10" s="1"/>
  <c r="F843" i="1"/>
  <c r="AA843" i="1"/>
  <c r="H843" i="1" l="1"/>
  <c r="E844" i="1" s="1"/>
  <c r="G843" i="1"/>
  <c r="D844" i="1" s="1"/>
  <c r="F844" i="1" s="1"/>
  <c r="AB843" i="1"/>
  <c r="Y844" i="1" s="1"/>
  <c r="T843" i="1"/>
  <c r="Q844" i="1" s="1"/>
  <c r="S843" i="1"/>
  <c r="P844" i="1" s="1"/>
  <c r="R844" i="1" s="1"/>
  <c r="AC843" i="1"/>
  <c r="Z844" i="1" s="1"/>
  <c r="H762" i="10"/>
  <c r="K762" i="10" l="1"/>
  <c r="G763" i="10" s="1"/>
  <c r="I762" i="10"/>
  <c r="E763" i="10" s="1"/>
  <c r="H763" i="10" s="1"/>
  <c r="J762" i="10"/>
  <c r="F763" i="10" s="1"/>
  <c r="AA844" i="1"/>
  <c r="G844" i="1"/>
  <c r="D845" i="1" s="1"/>
  <c r="F845" i="1" s="1"/>
  <c r="H844" i="1"/>
  <c r="E845" i="1" s="1"/>
  <c r="AB844" i="1"/>
  <c r="Y845" i="1" s="1"/>
  <c r="AA845" i="1" s="1"/>
  <c r="S844" i="1"/>
  <c r="P845" i="1" s="1"/>
  <c r="R845" i="1" s="1"/>
  <c r="AC844" i="1"/>
  <c r="Z845" i="1" s="1"/>
  <c r="T844" i="1"/>
  <c r="Q845" i="1" s="1"/>
  <c r="T845" i="1" l="1"/>
  <c r="Q846" i="1" s="1"/>
  <c r="AC845" i="1"/>
  <c r="Z846" i="1" s="1"/>
  <c r="AB845" i="1"/>
  <c r="Y846" i="1" s="1"/>
  <c r="AA846" i="1" s="1"/>
  <c r="G845" i="1"/>
  <c r="D846" i="1" s="1"/>
  <c r="H845" i="1"/>
  <c r="E846" i="1" s="1"/>
  <c r="S845" i="1"/>
  <c r="P846" i="1" s="1"/>
  <c r="R846" i="1" s="1"/>
  <c r="J763" i="10"/>
  <c r="F764" i="10" s="1"/>
  <c r="I763" i="10"/>
  <c r="E764" i="10" s="1"/>
  <c r="K763" i="10"/>
  <c r="G764" i="10" s="1"/>
  <c r="F846" i="1" l="1"/>
  <c r="H764" i="10"/>
  <c r="J764" i="10" l="1"/>
  <c r="F765" i="10" s="1"/>
  <c r="K764" i="10"/>
  <c r="G765" i="10" s="1"/>
  <c r="I764" i="10"/>
  <c r="E765" i="10" s="1"/>
  <c r="H765" i="10" s="1"/>
  <c r="AB846" i="1"/>
  <c r="Y847" i="1" s="1"/>
  <c r="AA847" i="1" s="1"/>
  <c r="T846" i="1"/>
  <c r="Q847" i="1" s="1"/>
  <c r="S846" i="1"/>
  <c r="P847" i="1" s="1"/>
  <c r="R847" i="1" s="1"/>
  <c r="H846" i="1"/>
  <c r="E847" i="1" s="1"/>
  <c r="G846" i="1"/>
  <c r="D847" i="1" s="1"/>
  <c r="F847" i="1" s="1"/>
  <c r="AC846" i="1"/>
  <c r="Z847" i="1" s="1"/>
  <c r="S847" i="1" l="1"/>
  <c r="P848" i="1" s="1"/>
  <c r="AC847" i="1"/>
  <c r="Z848" i="1" s="1"/>
  <c r="T847" i="1"/>
  <c r="Q848" i="1" s="1"/>
  <c r="AB847" i="1"/>
  <c r="Y848" i="1" s="1"/>
  <c r="AA848" i="1" s="1"/>
  <c r="H847" i="1"/>
  <c r="E848" i="1" s="1"/>
  <c r="G847" i="1"/>
  <c r="D848" i="1" s="1"/>
  <c r="F848" i="1" s="1"/>
  <c r="J765" i="10"/>
  <c r="F766" i="10" s="1"/>
  <c r="K765" i="10"/>
  <c r="G766" i="10" s="1"/>
  <c r="I765" i="10"/>
  <c r="E766" i="10" s="1"/>
  <c r="S848" i="1" l="1"/>
  <c r="P849" i="1" s="1"/>
  <c r="AC848" i="1"/>
  <c r="Z849" i="1" s="1"/>
  <c r="G848" i="1"/>
  <c r="D849" i="1" s="1"/>
  <c r="AB848" i="1"/>
  <c r="Y849" i="1" s="1"/>
  <c r="AA849" i="1" s="1"/>
  <c r="H848" i="1"/>
  <c r="E849" i="1" s="1"/>
  <c r="T848" i="1"/>
  <c r="Q849" i="1" s="1"/>
  <c r="H766" i="10"/>
  <c r="R848" i="1"/>
  <c r="I766" i="10" l="1"/>
  <c r="E767" i="10" s="1"/>
  <c r="H767" i="10" s="1"/>
  <c r="J766" i="10"/>
  <c r="F767" i="10" s="1"/>
  <c r="K766" i="10"/>
  <c r="G767" i="10" s="1"/>
  <c r="F849" i="1"/>
  <c r="R849" i="1"/>
  <c r="AB849" i="1" l="1"/>
  <c r="Y850" i="1" s="1"/>
  <c r="AA850" i="1" s="1"/>
  <c r="H849" i="1"/>
  <c r="E850" i="1" s="1"/>
  <c r="AC849" i="1"/>
  <c r="Z850" i="1" s="1"/>
  <c r="G849" i="1"/>
  <c r="D850" i="1" s="1"/>
  <c r="F850" i="1" s="1"/>
  <c r="S849" i="1"/>
  <c r="P850" i="1" s="1"/>
  <c r="T849" i="1"/>
  <c r="Q850" i="1" s="1"/>
  <c r="I767" i="10"/>
  <c r="E768" i="10" s="1"/>
  <c r="H768" i="10" s="1"/>
  <c r="J767" i="10"/>
  <c r="F768" i="10" s="1"/>
  <c r="K767" i="10"/>
  <c r="G768" i="10" s="1"/>
  <c r="T850" i="1" l="1"/>
  <c r="Q851" i="1" s="1"/>
  <c r="AC850" i="1"/>
  <c r="Z851" i="1" s="1"/>
  <c r="AB850" i="1"/>
  <c r="Y851" i="1" s="1"/>
  <c r="AA851" i="1" s="1"/>
  <c r="H850" i="1"/>
  <c r="E851" i="1" s="1"/>
  <c r="G850" i="1"/>
  <c r="D851" i="1" s="1"/>
  <c r="F851" i="1" s="1"/>
  <c r="S850" i="1"/>
  <c r="P851" i="1" s="1"/>
  <c r="R851" i="1" s="1"/>
  <c r="J768" i="10"/>
  <c r="F769" i="10" s="1"/>
  <c r="I768" i="10"/>
  <c r="E769" i="10" s="1"/>
  <c r="H769" i="10" s="1"/>
  <c r="K768" i="10"/>
  <c r="G769" i="10" s="1"/>
  <c r="R850" i="1"/>
  <c r="J769" i="10" l="1"/>
  <c r="F770" i="10" s="1"/>
  <c r="K769" i="10"/>
  <c r="G770" i="10" s="1"/>
  <c r="I769" i="10"/>
  <c r="E770" i="10" s="1"/>
  <c r="H770" i="10" s="1"/>
  <c r="AB851" i="1"/>
  <c r="Y852" i="1" s="1"/>
  <c r="AC851" i="1"/>
  <c r="Z852" i="1" s="1"/>
  <c r="T851" i="1"/>
  <c r="Q852" i="1" s="1"/>
  <c r="G851" i="1"/>
  <c r="D852" i="1" s="1"/>
  <c r="F852" i="1" s="1"/>
  <c r="H851" i="1"/>
  <c r="E852" i="1" s="1"/>
  <c r="S851" i="1"/>
  <c r="P852" i="1" s="1"/>
  <c r="AC852" i="1" l="1"/>
  <c r="Z853" i="1" s="1"/>
  <c r="S852" i="1"/>
  <c r="P853" i="1" s="1"/>
  <c r="G852" i="1"/>
  <c r="D853" i="1" s="1"/>
  <c r="AB852" i="1"/>
  <c r="Y853" i="1" s="1"/>
  <c r="AA853" i="1" s="1"/>
  <c r="T852" i="1"/>
  <c r="Q853" i="1" s="1"/>
  <c r="H852" i="1"/>
  <c r="E853" i="1" s="1"/>
  <c r="AA852" i="1"/>
  <c r="I770" i="10"/>
  <c r="E771" i="10" s="1"/>
  <c r="J770" i="10"/>
  <c r="F771" i="10" s="1"/>
  <c r="K770" i="10"/>
  <c r="G771" i="10" s="1"/>
  <c r="R852" i="1"/>
  <c r="H771" i="10" l="1"/>
  <c r="F853" i="1"/>
  <c r="R853" i="1"/>
  <c r="G853" i="1" l="1"/>
  <c r="D854" i="1" s="1"/>
  <c r="T853" i="1"/>
  <c r="Q854" i="1" s="1"/>
  <c r="AC853" i="1"/>
  <c r="Z854" i="1" s="1"/>
  <c r="H853" i="1"/>
  <c r="E854" i="1" s="1"/>
  <c r="S853" i="1"/>
  <c r="P854" i="1" s="1"/>
  <c r="R854" i="1" s="1"/>
  <c r="AB853" i="1"/>
  <c r="Y854" i="1" s="1"/>
  <c r="AA854" i="1" s="1"/>
  <c r="I771" i="10"/>
  <c r="E772" i="10" s="1"/>
  <c r="J771" i="10"/>
  <c r="F772" i="10" s="1"/>
  <c r="K771" i="10"/>
  <c r="G772" i="10" s="1"/>
  <c r="H772" i="10" l="1"/>
  <c r="F854" i="1"/>
  <c r="AB854" i="1" l="1"/>
  <c r="Y855" i="1" s="1"/>
  <c r="S854" i="1"/>
  <c r="P855" i="1" s="1"/>
  <c r="AC854" i="1"/>
  <c r="Z855" i="1" s="1"/>
  <c r="G854" i="1"/>
  <c r="D855" i="1" s="1"/>
  <c r="H854" i="1"/>
  <c r="E855" i="1" s="1"/>
  <c r="T854" i="1"/>
  <c r="Q855" i="1" s="1"/>
  <c r="I772" i="10"/>
  <c r="E773" i="10" s="1"/>
  <c r="J772" i="10"/>
  <c r="F773" i="10" s="1"/>
  <c r="K772" i="10"/>
  <c r="G773" i="10" s="1"/>
  <c r="R855" i="1" l="1"/>
  <c r="F855" i="1"/>
  <c r="H773" i="10"/>
  <c r="AA855" i="1"/>
  <c r="J773" i="10" l="1"/>
  <c r="F774" i="10" s="1"/>
  <c r="I773" i="10"/>
  <c r="E774" i="10" s="1"/>
  <c r="K773" i="10"/>
  <c r="G774" i="10" s="1"/>
  <c r="G855" i="1"/>
  <c r="D856" i="1" s="1"/>
  <c r="AB855" i="1"/>
  <c r="Y856" i="1" s="1"/>
  <c r="T855" i="1"/>
  <c r="Q856" i="1" s="1"/>
  <c r="S855" i="1"/>
  <c r="P856" i="1" s="1"/>
  <c r="R856" i="1" s="1"/>
  <c r="AC855" i="1"/>
  <c r="Z856" i="1" s="1"/>
  <c r="H855" i="1"/>
  <c r="E856" i="1" s="1"/>
  <c r="F856" i="1" l="1"/>
  <c r="AA856" i="1"/>
  <c r="H774" i="10"/>
  <c r="I774" i="10" l="1"/>
  <c r="E775" i="10" s="1"/>
  <c r="K774" i="10"/>
  <c r="G775" i="10" s="1"/>
  <c r="J774" i="10"/>
  <c r="F775" i="10" s="1"/>
  <c r="H775" i="10" s="1"/>
  <c r="AB856" i="1"/>
  <c r="Y857" i="1" s="1"/>
  <c r="AA857" i="1" s="1"/>
  <c r="AC856" i="1"/>
  <c r="Z857" i="1" s="1"/>
  <c r="H856" i="1"/>
  <c r="E857" i="1" s="1"/>
  <c r="S856" i="1"/>
  <c r="P857" i="1" s="1"/>
  <c r="R857" i="1" s="1"/>
  <c r="G856" i="1"/>
  <c r="D857" i="1" s="1"/>
  <c r="F857" i="1" s="1"/>
  <c r="T856" i="1"/>
  <c r="Q857" i="1" s="1"/>
  <c r="G857" i="1" l="1"/>
  <c r="D858" i="1" s="1"/>
  <c r="S857" i="1"/>
  <c r="P858" i="1" s="1"/>
  <c r="H857" i="1"/>
  <c r="E858" i="1" s="1"/>
  <c r="AC857" i="1"/>
  <c r="Z858" i="1" s="1"/>
  <c r="T857" i="1"/>
  <c r="Q858" i="1" s="1"/>
  <c r="AB857" i="1"/>
  <c r="Y858" i="1" s="1"/>
  <c r="AA858" i="1" s="1"/>
  <c r="I775" i="10"/>
  <c r="E776" i="10" s="1"/>
  <c r="J775" i="10"/>
  <c r="F776" i="10" s="1"/>
  <c r="K775" i="10"/>
  <c r="G776" i="10" s="1"/>
  <c r="R858" i="1" l="1"/>
  <c r="H776" i="10"/>
  <c r="F858" i="1"/>
  <c r="I776" i="10" l="1"/>
  <c r="E777" i="10" s="1"/>
  <c r="K776" i="10"/>
  <c r="G777" i="10" s="1"/>
  <c r="J776" i="10"/>
  <c r="F777" i="10" s="1"/>
  <c r="AC858" i="1"/>
  <c r="Z859" i="1" s="1"/>
  <c r="S858" i="1"/>
  <c r="P859" i="1" s="1"/>
  <c r="R859" i="1" s="1"/>
  <c r="T858" i="1"/>
  <c r="Q859" i="1" s="1"/>
  <c r="H858" i="1"/>
  <c r="E859" i="1" s="1"/>
  <c r="AB858" i="1"/>
  <c r="Y859" i="1" s="1"/>
  <c r="AA859" i="1" s="1"/>
  <c r="G858" i="1"/>
  <c r="D859" i="1" s="1"/>
  <c r="F859" i="1" l="1"/>
  <c r="H777" i="10"/>
  <c r="K777" i="10" l="1"/>
  <c r="G778" i="10" s="1"/>
  <c r="J777" i="10"/>
  <c r="F778" i="10" s="1"/>
  <c r="I777" i="10"/>
  <c r="E778" i="10" s="1"/>
  <c r="H778" i="10" s="1"/>
  <c r="G859" i="1"/>
  <c r="D860" i="1" s="1"/>
  <c r="F860" i="1" s="1"/>
  <c r="AB859" i="1"/>
  <c r="Y860" i="1" s="1"/>
  <c r="H859" i="1"/>
  <c r="E860" i="1" s="1"/>
  <c r="S859" i="1"/>
  <c r="P860" i="1" s="1"/>
  <c r="R860" i="1" s="1"/>
  <c r="T859" i="1"/>
  <c r="Q860" i="1" s="1"/>
  <c r="AC859" i="1"/>
  <c r="Z860" i="1" s="1"/>
  <c r="G860" i="1" l="1"/>
  <c r="D861" i="1" s="1"/>
  <c r="AB860" i="1"/>
  <c r="Y861" i="1" s="1"/>
  <c r="H860" i="1"/>
  <c r="E861" i="1" s="1"/>
  <c r="T860" i="1"/>
  <c r="Q861" i="1" s="1"/>
  <c r="S860" i="1"/>
  <c r="P861" i="1" s="1"/>
  <c r="R861" i="1" s="1"/>
  <c r="AC860" i="1"/>
  <c r="Z861" i="1" s="1"/>
  <c r="K778" i="10"/>
  <c r="G779" i="10" s="1"/>
  <c r="J778" i="10"/>
  <c r="F779" i="10" s="1"/>
  <c r="I778" i="10"/>
  <c r="E779" i="10" s="1"/>
  <c r="AA860" i="1"/>
  <c r="AA861" i="1" l="1"/>
  <c r="H779" i="10"/>
  <c r="F861" i="1"/>
  <c r="AB861" i="1" l="1"/>
  <c r="Y862" i="1" s="1"/>
  <c r="G861" i="1"/>
  <c r="D862" i="1" s="1"/>
  <c r="S861" i="1"/>
  <c r="P862" i="1" s="1"/>
  <c r="T861" i="1"/>
  <c r="Q862" i="1" s="1"/>
  <c r="H861" i="1"/>
  <c r="E862" i="1" s="1"/>
  <c r="AC861" i="1"/>
  <c r="Z862" i="1" s="1"/>
  <c r="J779" i="10"/>
  <c r="F780" i="10" s="1"/>
  <c r="K779" i="10"/>
  <c r="G780" i="10" s="1"/>
  <c r="I779" i="10"/>
  <c r="E780" i="10" s="1"/>
  <c r="F862" i="1" l="1"/>
  <c r="R862" i="1"/>
  <c r="H780" i="10"/>
  <c r="AA862" i="1"/>
  <c r="J780" i="10" l="1"/>
  <c r="F781" i="10" s="1"/>
  <c r="K780" i="10"/>
  <c r="G781" i="10" s="1"/>
  <c r="I780" i="10"/>
  <c r="E781" i="10" s="1"/>
  <c r="H781" i="10" s="1"/>
  <c r="S862" i="1"/>
  <c r="P863" i="1" s="1"/>
  <c r="AB862" i="1"/>
  <c r="Y863" i="1" s="1"/>
  <c r="AA863" i="1" s="1"/>
  <c r="G862" i="1"/>
  <c r="D863" i="1" s="1"/>
  <c r="F863" i="1" s="1"/>
  <c r="T862" i="1"/>
  <c r="Q863" i="1" s="1"/>
  <c r="H862" i="1"/>
  <c r="E863" i="1" s="1"/>
  <c r="AC862" i="1"/>
  <c r="Z863" i="1" s="1"/>
  <c r="R863" i="1" l="1"/>
  <c r="AC863" i="1"/>
  <c r="Z864" i="1" s="1"/>
  <c r="S863" i="1"/>
  <c r="P864" i="1" s="1"/>
  <c r="H863" i="1"/>
  <c r="E864" i="1" s="1"/>
  <c r="G863" i="1"/>
  <c r="D864" i="1" s="1"/>
  <c r="F864" i="1" s="1"/>
  <c r="AB863" i="1"/>
  <c r="Y864" i="1" s="1"/>
  <c r="AA864" i="1" s="1"/>
  <c r="T863" i="1"/>
  <c r="Q864" i="1" s="1"/>
  <c r="J781" i="10"/>
  <c r="F782" i="10" s="1"/>
  <c r="K781" i="10"/>
  <c r="G782" i="10" s="1"/>
  <c r="I781" i="10"/>
  <c r="E782" i="10" s="1"/>
  <c r="AC864" i="1" l="1"/>
  <c r="Z865" i="1" s="1"/>
  <c r="S864" i="1"/>
  <c r="P865" i="1" s="1"/>
  <c r="G864" i="1"/>
  <c r="D865" i="1" s="1"/>
  <c r="AB864" i="1"/>
  <c r="Y865" i="1" s="1"/>
  <c r="AA865" i="1" s="1"/>
  <c r="T864" i="1"/>
  <c r="Q865" i="1" s="1"/>
  <c r="H864" i="1"/>
  <c r="E865" i="1" s="1"/>
  <c r="R864" i="1"/>
  <c r="H782" i="10"/>
  <c r="J782" i="10" l="1"/>
  <c r="F783" i="10" s="1"/>
  <c r="K782" i="10"/>
  <c r="G783" i="10" s="1"/>
  <c r="I782" i="10"/>
  <c r="E783" i="10" s="1"/>
  <c r="H783" i="10" s="1"/>
  <c r="F865" i="1"/>
  <c r="R865" i="1"/>
  <c r="G865" i="1" l="1"/>
  <c r="D866" i="1" s="1"/>
  <c r="T865" i="1"/>
  <c r="Q866" i="1" s="1"/>
  <c r="H865" i="1"/>
  <c r="E866" i="1" s="1"/>
  <c r="S865" i="1"/>
  <c r="P866" i="1" s="1"/>
  <c r="R866" i="1" s="1"/>
  <c r="AC865" i="1"/>
  <c r="Z866" i="1" s="1"/>
  <c r="AB865" i="1"/>
  <c r="Y866" i="1" s="1"/>
  <c r="AA866" i="1" s="1"/>
  <c r="I783" i="10"/>
  <c r="E784" i="10" s="1"/>
  <c r="J783" i="10"/>
  <c r="F784" i="10" s="1"/>
  <c r="K783" i="10"/>
  <c r="G784" i="10" s="1"/>
  <c r="H784" i="10" l="1"/>
  <c r="F866" i="1"/>
  <c r="AB866" i="1" l="1"/>
  <c r="Y867" i="1" s="1"/>
  <c r="AC866" i="1"/>
  <c r="Z867" i="1" s="1"/>
  <c r="S866" i="1"/>
  <c r="P867" i="1" s="1"/>
  <c r="G866" i="1"/>
  <c r="D867" i="1" s="1"/>
  <c r="T866" i="1"/>
  <c r="Q867" i="1" s="1"/>
  <c r="H866" i="1"/>
  <c r="E867" i="1" s="1"/>
  <c r="K784" i="10"/>
  <c r="G785" i="10" s="1"/>
  <c r="I784" i="10"/>
  <c r="E785" i="10" s="1"/>
  <c r="H785" i="10" s="1"/>
  <c r="J784" i="10"/>
  <c r="F785" i="10" s="1"/>
  <c r="I785" i="10" l="1"/>
  <c r="E786" i="10" s="1"/>
  <c r="K785" i="10"/>
  <c r="G786" i="10" s="1"/>
  <c r="J785" i="10"/>
  <c r="F786" i="10" s="1"/>
  <c r="F867" i="1"/>
  <c r="R867" i="1"/>
  <c r="AA867" i="1"/>
  <c r="G867" i="1" l="1"/>
  <c r="D868" i="1" s="1"/>
  <c r="T867" i="1"/>
  <c r="Q868" i="1" s="1"/>
  <c r="S867" i="1"/>
  <c r="P868" i="1" s="1"/>
  <c r="R868" i="1" s="1"/>
  <c r="AC867" i="1"/>
  <c r="Z868" i="1" s="1"/>
  <c r="AA868" i="1" s="1"/>
  <c r="AB867" i="1"/>
  <c r="Y868" i="1" s="1"/>
  <c r="H867" i="1"/>
  <c r="E868" i="1" s="1"/>
  <c r="H786" i="10"/>
  <c r="J786" i="10" l="1"/>
  <c r="F787" i="10" s="1"/>
  <c r="I786" i="10"/>
  <c r="E787" i="10" s="1"/>
  <c r="K786" i="10"/>
  <c r="G787" i="10" s="1"/>
  <c r="F868" i="1"/>
  <c r="H868" i="1" l="1"/>
  <c r="E869" i="1" s="1"/>
  <c r="T868" i="1"/>
  <c r="Q869" i="1" s="1"/>
  <c r="S868" i="1"/>
  <c r="P869" i="1" s="1"/>
  <c r="R869" i="1" s="1"/>
  <c r="AC868" i="1"/>
  <c r="Z869" i="1" s="1"/>
  <c r="AB868" i="1"/>
  <c r="Y869" i="1" s="1"/>
  <c r="AA869" i="1" s="1"/>
  <c r="G868" i="1"/>
  <c r="D869" i="1" s="1"/>
  <c r="F869" i="1" s="1"/>
  <c r="H787" i="10"/>
  <c r="J787" i="10" l="1"/>
  <c r="F788" i="10" s="1"/>
  <c r="K787" i="10"/>
  <c r="G788" i="10" s="1"/>
  <c r="I787" i="10"/>
  <c r="E788" i="10" s="1"/>
  <c r="H788" i="10" s="1"/>
  <c r="S869" i="1"/>
  <c r="P870" i="1" s="1"/>
  <c r="G869" i="1"/>
  <c r="D870" i="1" s="1"/>
  <c r="F870" i="1" s="1"/>
  <c r="T869" i="1"/>
  <c r="Q870" i="1" s="1"/>
  <c r="AC869" i="1"/>
  <c r="Z870" i="1" s="1"/>
  <c r="H869" i="1"/>
  <c r="E870" i="1" s="1"/>
  <c r="AB869" i="1"/>
  <c r="Y870" i="1" s="1"/>
  <c r="R870" i="1" l="1"/>
  <c r="T870" i="1"/>
  <c r="Q871" i="1" s="1"/>
  <c r="AB870" i="1"/>
  <c r="Y871" i="1" s="1"/>
  <c r="AC870" i="1"/>
  <c r="Z871" i="1" s="1"/>
  <c r="H870" i="1"/>
  <c r="E871" i="1" s="1"/>
  <c r="S870" i="1"/>
  <c r="P871" i="1" s="1"/>
  <c r="R871" i="1" s="1"/>
  <c r="G870" i="1"/>
  <c r="D871" i="1" s="1"/>
  <c r="F871" i="1" s="1"/>
  <c r="I788" i="10"/>
  <c r="E789" i="10" s="1"/>
  <c r="H789" i="10" s="1"/>
  <c r="K788" i="10"/>
  <c r="G789" i="10" s="1"/>
  <c r="J788" i="10"/>
  <c r="F789" i="10" s="1"/>
  <c r="AA870" i="1"/>
  <c r="G871" i="1" l="1"/>
  <c r="D872" i="1" s="1"/>
  <c r="S871" i="1"/>
  <c r="P872" i="1" s="1"/>
  <c r="AC871" i="1"/>
  <c r="Z872" i="1" s="1"/>
  <c r="T871" i="1"/>
  <c r="Q872" i="1" s="1"/>
  <c r="H871" i="1"/>
  <c r="E872" i="1" s="1"/>
  <c r="AB871" i="1"/>
  <c r="Y872" i="1" s="1"/>
  <c r="AA872" i="1" s="1"/>
  <c r="AA871" i="1"/>
  <c r="K789" i="10"/>
  <c r="G790" i="10" s="1"/>
  <c r="J789" i="10"/>
  <c r="F790" i="10" s="1"/>
  <c r="I789" i="10"/>
  <c r="E790" i="10" s="1"/>
  <c r="R872" i="1" l="1"/>
  <c r="H790" i="10"/>
  <c r="F872" i="1"/>
  <c r="I790" i="10" l="1"/>
  <c r="E791" i="10" s="1"/>
  <c r="J790" i="10"/>
  <c r="F791" i="10" s="1"/>
  <c r="K790" i="10"/>
  <c r="G791" i="10" s="1"/>
  <c r="AB872" i="1"/>
  <c r="Y873" i="1" s="1"/>
  <c r="AA873" i="1" s="1"/>
  <c r="AC872" i="1"/>
  <c r="Z873" i="1" s="1"/>
  <c r="S872" i="1"/>
  <c r="P873" i="1" s="1"/>
  <c r="T872" i="1"/>
  <c r="Q873" i="1" s="1"/>
  <c r="H872" i="1"/>
  <c r="E873" i="1" s="1"/>
  <c r="G872" i="1"/>
  <c r="D873" i="1" s="1"/>
  <c r="R873" i="1" l="1"/>
  <c r="F873" i="1"/>
  <c r="H791" i="10"/>
  <c r="H873" i="1" l="1"/>
  <c r="E874" i="1" s="1"/>
  <c r="G873" i="1"/>
  <c r="D874" i="1" s="1"/>
  <c r="F874" i="1" s="1"/>
  <c r="AB873" i="1"/>
  <c r="Y874" i="1" s="1"/>
  <c r="S873" i="1"/>
  <c r="P874" i="1" s="1"/>
  <c r="T873" i="1"/>
  <c r="Q874" i="1" s="1"/>
  <c r="AC873" i="1"/>
  <c r="Z874" i="1" s="1"/>
  <c r="J791" i="10"/>
  <c r="F792" i="10" s="1"/>
  <c r="K791" i="10"/>
  <c r="G792" i="10" s="1"/>
  <c r="I791" i="10"/>
  <c r="E792" i="10" s="1"/>
  <c r="AA874" i="1" l="1"/>
  <c r="G874" i="1"/>
  <c r="D875" i="1" s="1"/>
  <c r="AB874" i="1"/>
  <c r="Y875" i="1" s="1"/>
  <c r="AC874" i="1"/>
  <c r="Z875" i="1" s="1"/>
  <c r="AA875" i="1" s="1"/>
  <c r="S874" i="1"/>
  <c r="P875" i="1" s="1"/>
  <c r="T874" i="1"/>
  <c r="Q875" i="1" s="1"/>
  <c r="H874" i="1"/>
  <c r="E875" i="1" s="1"/>
  <c r="R874" i="1"/>
  <c r="H792" i="10"/>
  <c r="R875" i="1" l="1"/>
  <c r="F875" i="1"/>
  <c r="J792" i="10"/>
  <c r="F793" i="10" s="1"/>
  <c r="K792" i="10"/>
  <c r="G793" i="10" s="1"/>
  <c r="I792" i="10"/>
  <c r="E793" i="10" s="1"/>
  <c r="H793" i="10" s="1"/>
  <c r="I793" i="10" l="1"/>
  <c r="E794" i="10" s="1"/>
  <c r="K793" i="10"/>
  <c r="G794" i="10" s="1"/>
  <c r="J793" i="10"/>
  <c r="F794" i="10" s="1"/>
  <c r="S875" i="1"/>
  <c r="P876" i="1" s="1"/>
  <c r="R876" i="1" s="1"/>
  <c r="T875" i="1"/>
  <c r="Q876" i="1" s="1"/>
  <c r="AC875" i="1"/>
  <c r="Z876" i="1" s="1"/>
  <c r="G875" i="1"/>
  <c r="D876" i="1" s="1"/>
  <c r="F876" i="1" s="1"/>
  <c r="AB875" i="1"/>
  <c r="Y876" i="1" s="1"/>
  <c r="AA876" i="1" s="1"/>
  <c r="H875" i="1"/>
  <c r="E876" i="1" s="1"/>
  <c r="AB876" i="1" l="1"/>
  <c r="Y877" i="1" s="1"/>
  <c r="H876" i="1"/>
  <c r="E877" i="1" s="1"/>
  <c r="S876" i="1"/>
  <c r="P877" i="1" s="1"/>
  <c r="AC876" i="1"/>
  <c r="Z877" i="1" s="1"/>
  <c r="T876" i="1"/>
  <c r="Q877" i="1" s="1"/>
  <c r="G876" i="1"/>
  <c r="D877" i="1" s="1"/>
  <c r="F877" i="1" s="1"/>
  <c r="H794" i="10"/>
  <c r="K794" i="10" l="1"/>
  <c r="G795" i="10" s="1"/>
  <c r="J794" i="10"/>
  <c r="F795" i="10" s="1"/>
  <c r="I794" i="10"/>
  <c r="E795" i="10" s="1"/>
  <c r="H795" i="10" s="1"/>
  <c r="J795" i="10" s="1"/>
  <c r="F796" i="10" s="1"/>
  <c r="R877" i="1"/>
  <c r="T877" i="1"/>
  <c r="Q878" i="1" s="1"/>
  <c r="G877" i="1"/>
  <c r="D878" i="1" s="1"/>
  <c r="F878" i="1" s="1"/>
  <c r="S877" i="1"/>
  <c r="P878" i="1" s="1"/>
  <c r="R878" i="1" s="1"/>
  <c r="AB877" i="1"/>
  <c r="Y878" i="1" s="1"/>
  <c r="AA878" i="1" s="1"/>
  <c r="AC877" i="1"/>
  <c r="Z878" i="1" s="1"/>
  <c r="H877" i="1"/>
  <c r="E878" i="1" s="1"/>
  <c r="AA877" i="1"/>
  <c r="I795" i="10"/>
  <c r="E796" i="10" s="1"/>
  <c r="S878" i="1" l="1"/>
  <c r="P879" i="1" s="1"/>
  <c r="T878" i="1"/>
  <c r="Q879" i="1" s="1"/>
  <c r="R879" i="1" s="1"/>
  <c r="H878" i="1"/>
  <c r="E879" i="1" s="1"/>
  <c r="G878" i="1"/>
  <c r="D879" i="1" s="1"/>
  <c r="F879" i="1" s="1"/>
  <c r="AC878" i="1"/>
  <c r="Z879" i="1" s="1"/>
  <c r="AB878" i="1"/>
  <c r="Y879" i="1" s="1"/>
  <c r="AA879" i="1" s="1"/>
  <c r="K795" i="10"/>
  <c r="G796" i="10" s="1"/>
  <c r="H796" i="10" s="1"/>
  <c r="G879" i="1" l="1"/>
  <c r="D880" i="1" s="1"/>
  <c r="AC879" i="1"/>
  <c r="Z880" i="1" s="1"/>
  <c r="H879" i="1"/>
  <c r="E880" i="1" s="1"/>
  <c r="S879" i="1"/>
  <c r="P880" i="1" s="1"/>
  <c r="T879" i="1"/>
  <c r="Q880" i="1" s="1"/>
  <c r="AB879" i="1"/>
  <c r="Y880" i="1" s="1"/>
  <c r="AA880" i="1" s="1"/>
  <c r="I796" i="10"/>
  <c r="E797" i="10" s="1"/>
  <c r="J796" i="10"/>
  <c r="F797" i="10" s="1"/>
  <c r="K796" i="10"/>
  <c r="G797" i="10" s="1"/>
  <c r="R880" i="1" l="1"/>
  <c r="F880" i="1"/>
  <c r="H797" i="10"/>
  <c r="G880" i="1" l="1"/>
  <c r="D881" i="1" s="1"/>
  <c r="S880" i="1"/>
  <c r="P881" i="1" s="1"/>
  <c r="H880" i="1"/>
  <c r="E881" i="1" s="1"/>
  <c r="T880" i="1"/>
  <c r="Q881" i="1" s="1"/>
  <c r="AC880" i="1"/>
  <c r="Z881" i="1" s="1"/>
  <c r="AB880" i="1"/>
  <c r="Y881" i="1" s="1"/>
  <c r="AA881" i="1" s="1"/>
  <c r="J797" i="10"/>
  <c r="F798" i="10" s="1"/>
  <c r="K797" i="10"/>
  <c r="G798" i="10" s="1"/>
  <c r="I797" i="10"/>
  <c r="E798" i="10" s="1"/>
  <c r="R881" i="1" l="1"/>
  <c r="H798" i="10"/>
  <c r="J798" i="10" s="1"/>
  <c r="F799" i="10" s="1"/>
  <c r="F881" i="1"/>
  <c r="I798" i="10" l="1"/>
  <c r="E799" i="10" s="1"/>
  <c r="G881" i="1"/>
  <c r="D882" i="1" s="1"/>
  <c r="S881" i="1"/>
  <c r="P882" i="1" s="1"/>
  <c r="T881" i="1"/>
  <c r="Q882" i="1" s="1"/>
  <c r="AB881" i="1"/>
  <c r="Y882" i="1" s="1"/>
  <c r="AC881" i="1"/>
  <c r="Z882" i="1" s="1"/>
  <c r="H881" i="1"/>
  <c r="E882" i="1" s="1"/>
  <c r="K798" i="10"/>
  <c r="G799" i="10" s="1"/>
  <c r="H799" i="10" s="1"/>
  <c r="F882" i="1" l="1"/>
  <c r="AA882" i="1"/>
  <c r="R882" i="1"/>
  <c r="I799" i="10"/>
  <c r="E800" i="10" s="1"/>
  <c r="J799" i="10"/>
  <c r="F800" i="10" s="1"/>
  <c r="K799" i="10"/>
  <c r="G800" i="10" s="1"/>
  <c r="H882" i="1" l="1"/>
  <c r="E883" i="1" s="1"/>
  <c r="AC882" i="1"/>
  <c r="Z883" i="1" s="1"/>
  <c r="S882" i="1"/>
  <c r="P883" i="1" s="1"/>
  <c r="R883" i="1" s="1"/>
  <c r="T882" i="1"/>
  <c r="Q883" i="1" s="1"/>
  <c r="AB882" i="1"/>
  <c r="Y883" i="1" s="1"/>
  <c r="AA883" i="1" s="1"/>
  <c r="G882" i="1"/>
  <c r="D883" i="1" s="1"/>
  <c r="F883" i="1" s="1"/>
  <c r="H800" i="10"/>
  <c r="H883" i="1" l="1"/>
  <c r="E884" i="1" s="1"/>
  <c r="T883" i="1"/>
  <c r="Q884" i="1" s="1"/>
  <c r="AC883" i="1"/>
  <c r="Z884" i="1" s="1"/>
  <c r="S883" i="1"/>
  <c r="P884" i="1" s="1"/>
  <c r="R884" i="1" s="1"/>
  <c r="G883" i="1"/>
  <c r="D884" i="1" s="1"/>
  <c r="F884" i="1" s="1"/>
  <c r="AB883" i="1"/>
  <c r="Y884" i="1" s="1"/>
  <c r="AA884" i="1" s="1"/>
  <c r="I800" i="10"/>
  <c r="E801" i="10" s="1"/>
  <c r="J800" i="10"/>
  <c r="F801" i="10" s="1"/>
  <c r="K800" i="10"/>
  <c r="G801" i="10" s="1"/>
  <c r="G884" i="1" l="1"/>
  <c r="D885" i="1" s="1"/>
  <c r="H884" i="1"/>
  <c r="E885" i="1" s="1"/>
  <c r="AC884" i="1"/>
  <c r="Z885" i="1" s="1"/>
  <c r="AB884" i="1"/>
  <c r="Y885" i="1" s="1"/>
  <c r="AA885" i="1" s="1"/>
  <c r="S884" i="1"/>
  <c r="P885" i="1" s="1"/>
  <c r="R885" i="1" s="1"/>
  <c r="T884" i="1"/>
  <c r="Q885" i="1" s="1"/>
  <c r="H801" i="10"/>
  <c r="F885" i="1" l="1"/>
  <c r="I801" i="10"/>
  <c r="E802" i="10" s="1"/>
  <c r="J801" i="10"/>
  <c r="F802" i="10" s="1"/>
  <c r="K801" i="10"/>
  <c r="G802" i="10" s="1"/>
  <c r="T885" i="1" l="1"/>
  <c r="Q886" i="1" s="1"/>
  <c r="S885" i="1"/>
  <c r="P886" i="1" s="1"/>
  <c r="R886" i="1" s="1"/>
  <c r="G885" i="1"/>
  <c r="D886" i="1" s="1"/>
  <c r="H885" i="1"/>
  <c r="E886" i="1" s="1"/>
  <c r="AB885" i="1"/>
  <c r="Y886" i="1" s="1"/>
  <c r="AC885" i="1"/>
  <c r="Z886" i="1" s="1"/>
  <c r="H802" i="10"/>
  <c r="AA886" i="1" l="1"/>
  <c r="F886" i="1"/>
  <c r="K802" i="10"/>
  <c r="G803" i="10" s="1"/>
  <c r="I802" i="10"/>
  <c r="E803" i="10" s="1"/>
  <c r="J802" i="10"/>
  <c r="F803" i="10" s="1"/>
  <c r="G886" i="1" l="1"/>
  <c r="D887" i="1" s="1"/>
  <c r="H886" i="1"/>
  <c r="E887" i="1" s="1"/>
  <c r="S886" i="1"/>
  <c r="P887" i="1" s="1"/>
  <c r="R887" i="1" s="1"/>
  <c r="T886" i="1"/>
  <c r="Q887" i="1" s="1"/>
  <c r="AB886" i="1"/>
  <c r="Y887" i="1" s="1"/>
  <c r="AA887" i="1" s="1"/>
  <c r="AC886" i="1"/>
  <c r="Z887" i="1" s="1"/>
  <c r="H803" i="10"/>
  <c r="F887" i="1" l="1"/>
  <c r="I803" i="10"/>
  <c r="E804" i="10" s="1"/>
  <c r="J803" i="10"/>
  <c r="F804" i="10" s="1"/>
  <c r="K803" i="10"/>
  <c r="G804" i="10" s="1"/>
  <c r="AB887" i="1" l="1"/>
  <c r="Y888" i="1" s="1"/>
  <c r="H887" i="1"/>
  <c r="E888" i="1" s="1"/>
  <c r="AC887" i="1"/>
  <c r="Z888" i="1" s="1"/>
  <c r="S887" i="1"/>
  <c r="P888" i="1" s="1"/>
  <c r="R888" i="1" s="1"/>
  <c r="T887" i="1"/>
  <c r="Q888" i="1" s="1"/>
  <c r="G887" i="1"/>
  <c r="D888" i="1" s="1"/>
  <c r="F888" i="1" s="1"/>
  <c r="H804" i="10"/>
  <c r="G888" i="1" l="1"/>
  <c r="D889" i="1" s="1"/>
  <c r="T888" i="1"/>
  <c r="Q889" i="1" s="1"/>
  <c r="AC888" i="1"/>
  <c r="Z889" i="1" s="1"/>
  <c r="AB888" i="1"/>
  <c r="Y889" i="1" s="1"/>
  <c r="AA889" i="1" s="1"/>
  <c r="S888" i="1"/>
  <c r="P889" i="1" s="1"/>
  <c r="R889" i="1" s="1"/>
  <c r="H888" i="1"/>
  <c r="E889" i="1" s="1"/>
  <c r="AA888" i="1"/>
  <c r="I804" i="10"/>
  <c r="E805" i="10" s="1"/>
  <c r="J804" i="10"/>
  <c r="F805" i="10" s="1"/>
  <c r="K804" i="10"/>
  <c r="G805" i="10" s="1"/>
  <c r="F889" i="1" l="1"/>
  <c r="H805" i="10"/>
  <c r="AB889" i="1" l="1"/>
  <c r="Y890" i="1" s="1"/>
  <c r="S889" i="1"/>
  <c r="P890" i="1" s="1"/>
  <c r="AC889" i="1"/>
  <c r="Z890" i="1" s="1"/>
  <c r="G889" i="1"/>
  <c r="D890" i="1" s="1"/>
  <c r="H889" i="1"/>
  <c r="E890" i="1" s="1"/>
  <c r="T889" i="1"/>
  <c r="Q890" i="1" s="1"/>
  <c r="J805" i="10"/>
  <c r="F806" i="10" s="1"/>
  <c r="K805" i="10"/>
  <c r="G806" i="10" s="1"/>
  <c r="I805" i="10"/>
  <c r="E806" i="10" s="1"/>
  <c r="R890" i="1" l="1"/>
  <c r="F890" i="1"/>
  <c r="H806" i="10"/>
  <c r="I806" i="10" s="1"/>
  <c r="E807" i="10" s="1"/>
  <c r="AA890" i="1"/>
  <c r="G890" i="1" l="1"/>
  <c r="D891" i="1" s="1"/>
  <c r="H890" i="1"/>
  <c r="E891" i="1" s="1"/>
  <c r="AC890" i="1"/>
  <c r="Z891" i="1" s="1"/>
  <c r="S890" i="1"/>
  <c r="P891" i="1" s="1"/>
  <c r="T890" i="1"/>
  <c r="Q891" i="1" s="1"/>
  <c r="AB890" i="1"/>
  <c r="Y891" i="1" s="1"/>
  <c r="AA891" i="1" s="1"/>
  <c r="K806" i="10"/>
  <c r="G807" i="10" s="1"/>
  <c r="J806" i="10"/>
  <c r="F807" i="10" s="1"/>
  <c r="H807" i="10" s="1"/>
  <c r="R891" i="1" l="1"/>
  <c r="F891" i="1"/>
  <c r="I807" i="10"/>
  <c r="E808" i="10" s="1"/>
  <c r="J807" i="10"/>
  <c r="F808" i="10" s="1"/>
  <c r="K807" i="10"/>
  <c r="G808" i="10" s="1"/>
  <c r="S891" i="1" l="1"/>
  <c r="P892" i="1" s="1"/>
  <c r="T891" i="1"/>
  <c r="Q892" i="1" s="1"/>
  <c r="G891" i="1"/>
  <c r="D892" i="1" s="1"/>
  <c r="F892" i="1" s="1"/>
  <c r="H891" i="1"/>
  <c r="E892" i="1" s="1"/>
  <c r="AC891" i="1"/>
  <c r="Z892" i="1" s="1"/>
  <c r="AB891" i="1"/>
  <c r="Y892" i="1" s="1"/>
  <c r="AA892" i="1" s="1"/>
  <c r="H808" i="10"/>
  <c r="G892" i="1" l="1"/>
  <c r="D893" i="1" s="1"/>
  <c r="H892" i="1"/>
  <c r="E893" i="1" s="1"/>
  <c r="T892" i="1"/>
  <c r="Q893" i="1" s="1"/>
  <c r="AB892" i="1"/>
  <c r="Y893" i="1" s="1"/>
  <c r="AC892" i="1"/>
  <c r="Z893" i="1" s="1"/>
  <c r="S892" i="1"/>
  <c r="P893" i="1" s="1"/>
  <c r="R893" i="1" s="1"/>
  <c r="R892" i="1"/>
  <c r="I808" i="10"/>
  <c r="E809" i="10" s="1"/>
  <c r="J808" i="10"/>
  <c r="F809" i="10" s="1"/>
  <c r="K808" i="10"/>
  <c r="G809" i="10" s="1"/>
  <c r="AA893" i="1" l="1"/>
  <c r="F893" i="1"/>
  <c r="H809" i="10"/>
  <c r="H893" i="1" l="1"/>
  <c r="E894" i="1" s="1"/>
  <c r="T893" i="1"/>
  <c r="Q894" i="1" s="1"/>
  <c r="AB893" i="1"/>
  <c r="Y894" i="1" s="1"/>
  <c r="AC893" i="1"/>
  <c r="Z894" i="1" s="1"/>
  <c r="G893" i="1"/>
  <c r="D894" i="1" s="1"/>
  <c r="F894" i="1" s="1"/>
  <c r="S893" i="1"/>
  <c r="P894" i="1" s="1"/>
  <c r="R894" i="1" s="1"/>
  <c r="I809" i="10"/>
  <c r="E810" i="10" s="1"/>
  <c r="J809" i="10"/>
  <c r="F810" i="10" s="1"/>
  <c r="K809" i="10"/>
  <c r="G810" i="10" s="1"/>
  <c r="H894" i="1" l="1"/>
  <c r="E895" i="1" s="1"/>
  <c r="S894" i="1"/>
  <c r="P895" i="1" s="1"/>
  <c r="T894" i="1"/>
  <c r="Q895" i="1" s="1"/>
  <c r="AC894" i="1"/>
  <c r="Z895" i="1" s="1"/>
  <c r="AB894" i="1"/>
  <c r="Y895" i="1" s="1"/>
  <c r="AA895" i="1" s="1"/>
  <c r="G894" i="1"/>
  <c r="D895" i="1" s="1"/>
  <c r="F895" i="1" s="1"/>
  <c r="AA894" i="1"/>
  <c r="H810" i="10"/>
  <c r="G895" i="1" l="1"/>
  <c r="D896" i="1" s="1"/>
  <c r="AC895" i="1"/>
  <c r="Z896" i="1" s="1"/>
  <c r="H895" i="1"/>
  <c r="E896" i="1" s="1"/>
  <c r="S895" i="1"/>
  <c r="P896" i="1" s="1"/>
  <c r="AB895" i="1"/>
  <c r="Y896" i="1" s="1"/>
  <c r="AA896" i="1" s="1"/>
  <c r="T895" i="1"/>
  <c r="Q896" i="1" s="1"/>
  <c r="R895" i="1"/>
  <c r="K810" i="10"/>
  <c r="G811" i="10" s="1"/>
  <c r="I810" i="10"/>
  <c r="E811" i="10" s="1"/>
  <c r="J810" i="10"/>
  <c r="F811" i="10" s="1"/>
  <c r="R896" i="1" l="1"/>
  <c r="F896" i="1"/>
  <c r="H811" i="10"/>
  <c r="G896" i="1" l="1"/>
  <c r="D897" i="1" s="1"/>
  <c r="AB896" i="1"/>
  <c r="Y897" i="1" s="1"/>
  <c r="AA897" i="1" s="1"/>
  <c r="AC896" i="1"/>
  <c r="Z897" i="1" s="1"/>
  <c r="T896" i="1"/>
  <c r="Q897" i="1" s="1"/>
  <c r="H896" i="1"/>
  <c r="E897" i="1" s="1"/>
  <c r="S896" i="1"/>
  <c r="P897" i="1" s="1"/>
  <c r="R897" i="1" s="1"/>
  <c r="I811" i="10"/>
  <c r="E812" i="10" s="1"/>
  <c r="J811" i="10"/>
  <c r="F812" i="10" s="1"/>
  <c r="K811" i="10"/>
  <c r="G812" i="10" s="1"/>
  <c r="F897" i="1" l="1"/>
  <c r="H812" i="10"/>
  <c r="H897" i="1" l="1"/>
  <c r="E898" i="1" s="1"/>
  <c r="AC897" i="1"/>
  <c r="Z898" i="1" s="1"/>
  <c r="G897" i="1"/>
  <c r="D898" i="1" s="1"/>
  <c r="F898" i="1" s="1"/>
  <c r="AB897" i="1"/>
  <c r="Y898" i="1" s="1"/>
  <c r="AA898" i="1" s="1"/>
  <c r="T897" i="1"/>
  <c r="Q898" i="1" s="1"/>
  <c r="S897" i="1"/>
  <c r="P898" i="1" s="1"/>
  <c r="R898" i="1" s="1"/>
  <c r="I812" i="10"/>
  <c r="E813" i="10" s="1"/>
  <c r="J812" i="10"/>
  <c r="F813" i="10" s="1"/>
  <c r="K812" i="10"/>
  <c r="G813" i="10" s="1"/>
  <c r="G898" i="1" l="1"/>
  <c r="D899" i="1" s="1"/>
  <c r="H898" i="1"/>
  <c r="E899" i="1" s="1"/>
  <c r="T898" i="1"/>
  <c r="Q899" i="1" s="1"/>
  <c r="AB898" i="1"/>
  <c r="Y899" i="1" s="1"/>
  <c r="AC898" i="1"/>
  <c r="Z899" i="1" s="1"/>
  <c r="S898" i="1"/>
  <c r="P899" i="1" s="1"/>
  <c r="R899" i="1" s="1"/>
  <c r="H813" i="10"/>
  <c r="AA899" i="1" l="1"/>
  <c r="F899" i="1"/>
  <c r="J813" i="10"/>
  <c r="F814" i="10" s="1"/>
  <c r="K813" i="10"/>
  <c r="G814" i="10" s="1"/>
  <c r="I813" i="10"/>
  <c r="E814" i="10" s="1"/>
  <c r="H814" i="10" s="1"/>
  <c r="G899" i="1" l="1"/>
  <c r="D900" i="1" s="1"/>
  <c r="H899" i="1"/>
  <c r="E900" i="1" s="1"/>
  <c r="AC899" i="1"/>
  <c r="Z900" i="1" s="1"/>
  <c r="S899" i="1"/>
  <c r="P900" i="1" s="1"/>
  <c r="T899" i="1"/>
  <c r="Q900" i="1" s="1"/>
  <c r="AB899" i="1"/>
  <c r="Y900" i="1" s="1"/>
  <c r="AA900" i="1" s="1"/>
  <c r="I814" i="10"/>
  <c r="E815" i="10" s="1"/>
  <c r="J814" i="10"/>
  <c r="F815" i="10" s="1"/>
  <c r="K814" i="10"/>
  <c r="G815" i="10" s="1"/>
  <c r="R900" i="1" l="1"/>
  <c r="F900" i="1"/>
  <c r="H815" i="10"/>
  <c r="G900" i="1" l="1"/>
  <c r="D901" i="1" s="1"/>
  <c r="T900" i="1"/>
  <c r="Q901" i="1" s="1"/>
  <c r="H900" i="1"/>
  <c r="E901" i="1" s="1"/>
  <c r="AC900" i="1"/>
  <c r="Z901" i="1" s="1"/>
  <c r="AB900" i="1"/>
  <c r="Y901" i="1" s="1"/>
  <c r="AA901" i="1" s="1"/>
  <c r="S900" i="1"/>
  <c r="P901" i="1" s="1"/>
  <c r="R901" i="1" s="1"/>
  <c r="I815" i="10"/>
  <c r="E816" i="10" s="1"/>
  <c r="J815" i="10"/>
  <c r="F816" i="10" s="1"/>
  <c r="K815" i="10"/>
  <c r="G816" i="10" s="1"/>
  <c r="F901" i="1" l="1"/>
  <c r="H816" i="10"/>
  <c r="G901" i="1" l="1"/>
  <c r="D902" i="1" s="1"/>
  <c r="H901" i="1"/>
  <c r="E902" i="1" s="1"/>
  <c r="T901" i="1"/>
  <c r="Q902" i="1" s="1"/>
  <c r="AB901" i="1"/>
  <c r="Y902" i="1" s="1"/>
  <c r="S901" i="1"/>
  <c r="P902" i="1" s="1"/>
  <c r="R902" i="1" s="1"/>
  <c r="AC901" i="1"/>
  <c r="Z902" i="1" s="1"/>
  <c r="I816" i="10"/>
  <c r="E817" i="10" s="1"/>
  <c r="J816" i="10"/>
  <c r="F817" i="10" s="1"/>
  <c r="K816" i="10"/>
  <c r="G817" i="10" s="1"/>
  <c r="AA902" i="1" l="1"/>
  <c r="F902" i="1"/>
  <c r="H817" i="10"/>
  <c r="T902" i="1" l="1"/>
  <c r="Q903" i="1" s="1"/>
  <c r="H902" i="1"/>
  <c r="E903" i="1" s="1"/>
  <c r="AB902" i="1"/>
  <c r="Y903" i="1" s="1"/>
  <c r="G902" i="1"/>
  <c r="D903" i="1" s="1"/>
  <c r="F903" i="1" s="1"/>
  <c r="AC902" i="1"/>
  <c r="Z903" i="1" s="1"/>
  <c r="S902" i="1"/>
  <c r="P903" i="1" s="1"/>
  <c r="R903" i="1" s="1"/>
  <c r="I817" i="10"/>
  <c r="E818" i="10" s="1"/>
  <c r="J817" i="10"/>
  <c r="F818" i="10" s="1"/>
  <c r="K817" i="10"/>
  <c r="G818" i="10" s="1"/>
  <c r="G903" i="1" l="1"/>
  <c r="D904" i="1" s="1"/>
  <c r="S903" i="1"/>
  <c r="P904" i="1" s="1"/>
  <c r="AB903" i="1"/>
  <c r="Y904" i="1" s="1"/>
  <c r="AC903" i="1"/>
  <c r="Z904" i="1" s="1"/>
  <c r="H903" i="1"/>
  <c r="E904" i="1" s="1"/>
  <c r="T903" i="1"/>
  <c r="Q904" i="1" s="1"/>
  <c r="AA903" i="1"/>
  <c r="H818" i="10"/>
  <c r="R904" i="1" l="1"/>
  <c r="AA904" i="1"/>
  <c r="F904" i="1"/>
  <c r="K818" i="10"/>
  <c r="G819" i="10" s="1"/>
  <c r="I818" i="10"/>
  <c r="E819" i="10" s="1"/>
  <c r="J818" i="10"/>
  <c r="F819" i="10" s="1"/>
  <c r="G904" i="1" l="1"/>
  <c r="D905" i="1" s="1"/>
  <c r="H904" i="1"/>
  <c r="E905" i="1" s="1"/>
  <c r="AC904" i="1"/>
  <c r="Z905" i="1" s="1"/>
  <c r="AB904" i="1"/>
  <c r="Y905" i="1" s="1"/>
  <c r="AA905" i="1" s="1"/>
  <c r="S904" i="1"/>
  <c r="P905" i="1" s="1"/>
  <c r="T904" i="1"/>
  <c r="Q905" i="1" s="1"/>
  <c r="H819" i="10"/>
  <c r="R905" i="1" l="1"/>
  <c r="F905" i="1"/>
  <c r="I819" i="10"/>
  <c r="E820" i="10" s="1"/>
  <c r="J819" i="10"/>
  <c r="F820" i="10" s="1"/>
  <c r="K819" i="10"/>
  <c r="G820" i="10" s="1"/>
  <c r="H905" i="1" l="1"/>
  <c r="E906" i="1" s="1"/>
  <c r="G905" i="1"/>
  <c r="D906" i="1" s="1"/>
  <c r="F906" i="1" s="1"/>
  <c r="AB905" i="1"/>
  <c r="Y906" i="1" s="1"/>
  <c r="AC905" i="1"/>
  <c r="Z906" i="1" s="1"/>
  <c r="T905" i="1"/>
  <c r="Q906" i="1" s="1"/>
  <c r="S905" i="1"/>
  <c r="P906" i="1" s="1"/>
  <c r="R906" i="1" s="1"/>
  <c r="H820" i="10"/>
  <c r="G906" i="1" l="1"/>
  <c r="D907" i="1" s="1"/>
  <c r="AC906" i="1"/>
  <c r="Z907" i="1" s="1"/>
  <c r="S906" i="1"/>
  <c r="P907" i="1" s="1"/>
  <c r="T906" i="1"/>
  <c r="Q907" i="1" s="1"/>
  <c r="AB906" i="1"/>
  <c r="Y907" i="1" s="1"/>
  <c r="AA907" i="1" s="1"/>
  <c r="H906" i="1"/>
  <c r="E907" i="1" s="1"/>
  <c r="AA906" i="1"/>
  <c r="I820" i="10"/>
  <c r="E821" i="10" s="1"/>
  <c r="J820" i="10"/>
  <c r="F821" i="10" s="1"/>
  <c r="K820" i="10"/>
  <c r="G821" i="10" s="1"/>
  <c r="R907" i="1" l="1"/>
  <c r="F907" i="1"/>
  <c r="H821" i="10"/>
  <c r="H907" i="1" l="1"/>
  <c r="E908" i="1" s="1"/>
  <c r="S907" i="1"/>
  <c r="P908" i="1" s="1"/>
  <c r="T907" i="1"/>
  <c r="Q908" i="1" s="1"/>
  <c r="AB907" i="1"/>
  <c r="Y908" i="1" s="1"/>
  <c r="G907" i="1"/>
  <c r="D908" i="1" s="1"/>
  <c r="F908" i="1" s="1"/>
  <c r="AC907" i="1"/>
  <c r="Z908" i="1" s="1"/>
  <c r="J821" i="10"/>
  <c r="F822" i="10" s="1"/>
  <c r="K821" i="10"/>
  <c r="G822" i="10" s="1"/>
  <c r="I821" i="10"/>
  <c r="E822" i="10" s="1"/>
  <c r="G908" i="1" l="1"/>
  <c r="D909" i="1" s="1"/>
  <c r="H908" i="1"/>
  <c r="E909" i="1" s="1"/>
  <c r="AC908" i="1"/>
  <c r="Z909" i="1" s="1"/>
  <c r="AB908" i="1"/>
  <c r="Y909" i="1" s="1"/>
  <c r="AA909" i="1" s="1"/>
  <c r="S908" i="1"/>
  <c r="P909" i="1" s="1"/>
  <c r="T908" i="1"/>
  <c r="Q909" i="1" s="1"/>
  <c r="AA908" i="1"/>
  <c r="R908" i="1"/>
  <c r="H822" i="10"/>
  <c r="I822" i="10"/>
  <c r="E823" i="10" s="1"/>
  <c r="J822" i="10"/>
  <c r="F823" i="10" s="1"/>
  <c r="K822" i="10"/>
  <c r="G823" i="10" s="1"/>
  <c r="R909" i="1" l="1"/>
  <c r="F909" i="1"/>
  <c r="H823" i="10"/>
  <c r="G909" i="1" l="1"/>
  <c r="D910" i="1" s="1"/>
  <c r="H909" i="1"/>
  <c r="E910" i="1" s="1"/>
  <c r="T909" i="1"/>
  <c r="Q910" i="1" s="1"/>
  <c r="AB909" i="1"/>
  <c r="Y910" i="1" s="1"/>
  <c r="S909" i="1"/>
  <c r="P910" i="1" s="1"/>
  <c r="R910" i="1" s="1"/>
  <c r="AC909" i="1"/>
  <c r="Z910" i="1" s="1"/>
  <c r="I823" i="10"/>
  <c r="E824" i="10" s="1"/>
  <c r="J823" i="10"/>
  <c r="F824" i="10" s="1"/>
  <c r="K823" i="10"/>
  <c r="G824" i="10" s="1"/>
  <c r="AA910" i="1" l="1"/>
  <c r="F910" i="1"/>
  <c r="H824" i="10"/>
  <c r="S910" i="1" l="1"/>
  <c r="P911" i="1" s="1"/>
  <c r="AC910" i="1"/>
  <c r="Z911" i="1" s="1"/>
  <c r="T910" i="1"/>
  <c r="Q911" i="1" s="1"/>
  <c r="AB910" i="1"/>
  <c r="Y911" i="1" s="1"/>
  <c r="AA911" i="1" s="1"/>
  <c r="G910" i="1"/>
  <c r="D911" i="1" s="1"/>
  <c r="H910" i="1"/>
  <c r="E911" i="1" s="1"/>
  <c r="I824" i="10"/>
  <c r="E825" i="10" s="1"/>
  <c r="J824" i="10"/>
  <c r="F825" i="10" s="1"/>
  <c r="K824" i="10"/>
  <c r="G825" i="10" s="1"/>
  <c r="F911" i="1" l="1"/>
  <c r="R911" i="1"/>
  <c r="H825" i="10"/>
  <c r="T911" i="1" l="1"/>
  <c r="Q912" i="1" s="1"/>
  <c r="AB911" i="1"/>
  <c r="Y912" i="1" s="1"/>
  <c r="G911" i="1"/>
  <c r="D912" i="1" s="1"/>
  <c r="AC911" i="1"/>
  <c r="Z912" i="1" s="1"/>
  <c r="H911" i="1"/>
  <c r="E912" i="1" s="1"/>
  <c r="S911" i="1"/>
  <c r="P912" i="1" s="1"/>
  <c r="R912" i="1" s="1"/>
  <c r="I825" i="10"/>
  <c r="E826" i="10" s="1"/>
  <c r="J825" i="10"/>
  <c r="F826" i="10" s="1"/>
  <c r="K825" i="10"/>
  <c r="G826" i="10" s="1"/>
  <c r="F912" i="1" l="1"/>
  <c r="AA912" i="1"/>
  <c r="H826" i="10"/>
  <c r="AC912" i="1" l="1"/>
  <c r="Z913" i="1" s="1"/>
  <c r="S912" i="1"/>
  <c r="P913" i="1" s="1"/>
  <c r="AB912" i="1"/>
  <c r="Y913" i="1" s="1"/>
  <c r="AA913" i="1" s="1"/>
  <c r="G912" i="1"/>
  <c r="D913" i="1" s="1"/>
  <c r="F913" i="1" s="1"/>
  <c r="T912" i="1"/>
  <c r="Q913" i="1" s="1"/>
  <c r="H912" i="1"/>
  <c r="E913" i="1" s="1"/>
  <c r="K826" i="10"/>
  <c r="G827" i="10" s="1"/>
  <c r="I826" i="10"/>
  <c r="E827" i="10" s="1"/>
  <c r="J826" i="10"/>
  <c r="F827" i="10" s="1"/>
  <c r="AB913" i="1" l="1"/>
  <c r="Y914" i="1" s="1"/>
  <c r="S913" i="1"/>
  <c r="P914" i="1" s="1"/>
  <c r="AC913" i="1"/>
  <c r="Z914" i="1" s="1"/>
  <c r="G913" i="1"/>
  <c r="D914" i="1" s="1"/>
  <c r="F914" i="1" s="1"/>
  <c r="T913" i="1"/>
  <c r="Q914" i="1" s="1"/>
  <c r="H913" i="1"/>
  <c r="E914" i="1" s="1"/>
  <c r="R913" i="1"/>
  <c r="H827" i="10"/>
  <c r="G914" i="1" l="1"/>
  <c r="D915" i="1" s="1"/>
  <c r="H914" i="1"/>
  <c r="E915" i="1" s="1"/>
  <c r="T914" i="1"/>
  <c r="Q915" i="1" s="1"/>
  <c r="AB914" i="1"/>
  <c r="Y915" i="1" s="1"/>
  <c r="AC914" i="1"/>
  <c r="Z915" i="1" s="1"/>
  <c r="S914" i="1"/>
  <c r="P915" i="1" s="1"/>
  <c r="R915" i="1" s="1"/>
  <c r="R914" i="1"/>
  <c r="AA914" i="1"/>
  <c r="I827" i="10"/>
  <c r="E828" i="10" s="1"/>
  <c r="J827" i="10"/>
  <c r="F828" i="10" s="1"/>
  <c r="K827" i="10"/>
  <c r="G828" i="10" s="1"/>
  <c r="AA915" i="1" l="1"/>
  <c r="F915" i="1"/>
  <c r="H828" i="10"/>
  <c r="T915" i="1" l="1"/>
  <c r="Q916" i="1" s="1"/>
  <c r="G915" i="1"/>
  <c r="D916" i="1" s="1"/>
  <c r="AB915" i="1"/>
  <c r="Y916" i="1" s="1"/>
  <c r="H915" i="1"/>
  <c r="E916" i="1" s="1"/>
  <c r="AC915" i="1"/>
  <c r="Z916" i="1" s="1"/>
  <c r="S915" i="1"/>
  <c r="P916" i="1" s="1"/>
  <c r="R916" i="1" s="1"/>
  <c r="I828" i="10"/>
  <c r="E829" i="10" s="1"/>
  <c r="J828" i="10"/>
  <c r="F829" i="10" s="1"/>
  <c r="K828" i="10"/>
  <c r="G829" i="10" s="1"/>
  <c r="AA916" i="1" l="1"/>
  <c r="F916" i="1"/>
  <c r="H829" i="10"/>
  <c r="AC916" i="1" l="1"/>
  <c r="Z917" i="1" s="1"/>
  <c r="S916" i="1"/>
  <c r="P917" i="1" s="1"/>
  <c r="G916" i="1"/>
  <c r="D917" i="1" s="1"/>
  <c r="H916" i="1"/>
  <c r="E917" i="1" s="1"/>
  <c r="AB916" i="1"/>
  <c r="Y917" i="1" s="1"/>
  <c r="AA917" i="1" s="1"/>
  <c r="T916" i="1"/>
  <c r="Q917" i="1" s="1"/>
  <c r="J829" i="10"/>
  <c r="F830" i="10" s="1"/>
  <c r="K829" i="10"/>
  <c r="G830" i="10" s="1"/>
  <c r="I829" i="10"/>
  <c r="E830" i="10" s="1"/>
  <c r="R917" i="1" l="1"/>
  <c r="F917" i="1"/>
  <c r="H830" i="10"/>
  <c r="I830" i="10" s="1"/>
  <c r="E831" i="10" s="1"/>
  <c r="AC917" i="1" l="1"/>
  <c r="Z918" i="1" s="1"/>
  <c r="S917" i="1"/>
  <c r="P918" i="1" s="1"/>
  <c r="H917" i="1"/>
  <c r="E918" i="1" s="1"/>
  <c r="G917" i="1"/>
  <c r="D918" i="1" s="1"/>
  <c r="F918" i="1" s="1"/>
  <c r="AB917" i="1"/>
  <c r="Y918" i="1" s="1"/>
  <c r="AA918" i="1" s="1"/>
  <c r="T917" i="1"/>
  <c r="Q918" i="1" s="1"/>
  <c r="K830" i="10"/>
  <c r="G831" i="10" s="1"/>
  <c r="J830" i="10"/>
  <c r="F831" i="10" s="1"/>
  <c r="H831" i="10" s="1"/>
  <c r="S918" i="1" l="1"/>
  <c r="P919" i="1" s="1"/>
  <c r="T918" i="1"/>
  <c r="Q919" i="1" s="1"/>
  <c r="AB918" i="1"/>
  <c r="Y919" i="1" s="1"/>
  <c r="AC918" i="1"/>
  <c r="Z919" i="1" s="1"/>
  <c r="H918" i="1"/>
  <c r="E919" i="1" s="1"/>
  <c r="G918" i="1"/>
  <c r="D919" i="1" s="1"/>
  <c r="F919" i="1" s="1"/>
  <c r="R918" i="1"/>
  <c r="I831" i="10"/>
  <c r="E832" i="10" s="1"/>
  <c r="J831" i="10"/>
  <c r="F832" i="10" s="1"/>
  <c r="K831" i="10"/>
  <c r="G832" i="10" s="1"/>
  <c r="S919" i="1" l="1"/>
  <c r="P920" i="1" s="1"/>
  <c r="R920" i="1" s="1"/>
  <c r="T919" i="1"/>
  <c r="Q920" i="1" s="1"/>
  <c r="G919" i="1"/>
  <c r="D920" i="1" s="1"/>
  <c r="AB919" i="1"/>
  <c r="Y920" i="1" s="1"/>
  <c r="H919" i="1"/>
  <c r="E920" i="1" s="1"/>
  <c r="AC919" i="1"/>
  <c r="Z920" i="1" s="1"/>
  <c r="AA919" i="1"/>
  <c r="R919" i="1"/>
  <c r="H832" i="10"/>
  <c r="AA920" i="1" l="1"/>
  <c r="F920" i="1"/>
  <c r="I832" i="10"/>
  <c r="E833" i="10" s="1"/>
  <c r="J832" i="10"/>
  <c r="F833" i="10" s="1"/>
  <c r="K832" i="10"/>
  <c r="G833" i="10" s="1"/>
  <c r="AB920" i="1" l="1"/>
  <c r="Y921" i="1" s="1"/>
  <c r="AC920" i="1"/>
  <c r="Z921" i="1" s="1"/>
  <c r="T920" i="1"/>
  <c r="Q921" i="1" s="1"/>
  <c r="S920" i="1"/>
  <c r="P921" i="1" s="1"/>
  <c r="R921" i="1" s="1"/>
  <c r="H920" i="1"/>
  <c r="E921" i="1" s="1"/>
  <c r="G920" i="1"/>
  <c r="D921" i="1" s="1"/>
  <c r="H833" i="10"/>
  <c r="F921" i="1" l="1"/>
  <c r="AA921" i="1"/>
  <c r="I833" i="10"/>
  <c r="E834" i="10" s="1"/>
  <c r="J833" i="10"/>
  <c r="F834" i="10" s="1"/>
  <c r="K833" i="10"/>
  <c r="G834" i="10" s="1"/>
  <c r="H921" i="1" l="1"/>
  <c r="E922" i="1" s="1"/>
  <c r="G921" i="1"/>
  <c r="D922" i="1" s="1"/>
  <c r="F922" i="1" s="1"/>
  <c r="S921" i="1"/>
  <c r="P922" i="1" s="1"/>
  <c r="AB921" i="1"/>
  <c r="Y922" i="1" s="1"/>
  <c r="AC921" i="1"/>
  <c r="Z922" i="1" s="1"/>
  <c r="T921" i="1"/>
  <c r="Q922" i="1" s="1"/>
  <c r="H834" i="10"/>
  <c r="AA922" i="1" l="1"/>
  <c r="R922" i="1"/>
  <c r="AC922" i="1"/>
  <c r="Z923" i="1" s="1"/>
  <c r="H922" i="1"/>
  <c r="E923" i="1" s="1"/>
  <c r="AB922" i="1"/>
  <c r="Y923" i="1" s="1"/>
  <c r="AA923" i="1" s="1"/>
  <c r="T922" i="1"/>
  <c r="Q923" i="1" s="1"/>
  <c r="S922" i="1"/>
  <c r="P923" i="1" s="1"/>
  <c r="R923" i="1" s="1"/>
  <c r="G922" i="1"/>
  <c r="D923" i="1" s="1"/>
  <c r="F923" i="1" s="1"/>
  <c r="K834" i="10"/>
  <c r="G835" i="10" s="1"/>
  <c r="I834" i="10"/>
  <c r="E835" i="10" s="1"/>
  <c r="J834" i="10"/>
  <c r="F835" i="10" s="1"/>
  <c r="AC923" i="1" l="1"/>
  <c r="Z924" i="1" s="1"/>
  <c r="AB923" i="1"/>
  <c r="Y924" i="1" s="1"/>
  <c r="AA924" i="1" s="1"/>
  <c r="G923" i="1"/>
  <c r="D924" i="1" s="1"/>
  <c r="F924" i="1" s="1"/>
  <c r="H923" i="1"/>
  <c r="E924" i="1" s="1"/>
  <c r="S923" i="1"/>
  <c r="P924" i="1" s="1"/>
  <c r="R924" i="1" s="1"/>
  <c r="T923" i="1"/>
  <c r="Q924" i="1" s="1"/>
  <c r="H835" i="10"/>
  <c r="G924" i="1" l="1"/>
  <c r="D925" i="1" s="1"/>
  <c r="H924" i="1"/>
  <c r="E925" i="1" s="1"/>
  <c r="AB924" i="1"/>
  <c r="Y925" i="1" s="1"/>
  <c r="AC924" i="1"/>
  <c r="Z925" i="1" s="1"/>
  <c r="T924" i="1"/>
  <c r="Q925" i="1" s="1"/>
  <c r="S924" i="1"/>
  <c r="P925" i="1" s="1"/>
  <c r="R925" i="1" s="1"/>
  <c r="I835" i="10"/>
  <c r="E836" i="10" s="1"/>
  <c r="J835" i="10"/>
  <c r="F836" i="10" s="1"/>
  <c r="K835" i="10"/>
  <c r="G836" i="10" s="1"/>
  <c r="AA925" i="1" l="1"/>
  <c r="F925" i="1"/>
  <c r="H836" i="10"/>
  <c r="AC925" i="1" l="1"/>
  <c r="Z926" i="1" s="1"/>
  <c r="AB925" i="1"/>
  <c r="Y926" i="1" s="1"/>
  <c r="AA926" i="1" s="1"/>
  <c r="T925" i="1"/>
  <c r="Q926" i="1" s="1"/>
  <c r="S925" i="1"/>
  <c r="P926" i="1" s="1"/>
  <c r="R926" i="1" s="1"/>
  <c r="G925" i="1"/>
  <c r="D926" i="1" s="1"/>
  <c r="F926" i="1" s="1"/>
  <c r="H925" i="1"/>
  <c r="E926" i="1" s="1"/>
  <c r="I836" i="10"/>
  <c r="E837" i="10" s="1"/>
  <c r="J836" i="10"/>
  <c r="F837" i="10" s="1"/>
  <c r="K836" i="10"/>
  <c r="G837" i="10" s="1"/>
  <c r="H926" i="1" l="1"/>
  <c r="E927" i="1" s="1"/>
  <c r="AB926" i="1"/>
  <c r="Y927" i="1" s="1"/>
  <c r="AC926" i="1"/>
  <c r="Z927" i="1" s="1"/>
  <c r="S926" i="1"/>
  <c r="P927" i="1" s="1"/>
  <c r="R927" i="1" s="1"/>
  <c r="T926" i="1"/>
  <c r="Q927" i="1" s="1"/>
  <c r="G926" i="1"/>
  <c r="D927" i="1" s="1"/>
  <c r="F927" i="1" s="1"/>
  <c r="H837" i="10"/>
  <c r="AB927" i="1" l="1"/>
  <c r="Y928" i="1" s="1"/>
  <c r="G927" i="1"/>
  <c r="D928" i="1" s="1"/>
  <c r="H927" i="1"/>
  <c r="E928" i="1" s="1"/>
  <c r="AC927" i="1"/>
  <c r="Z928" i="1" s="1"/>
  <c r="S927" i="1"/>
  <c r="P928" i="1" s="1"/>
  <c r="R928" i="1" s="1"/>
  <c r="T927" i="1"/>
  <c r="Q928" i="1" s="1"/>
  <c r="AA927" i="1"/>
  <c r="J837" i="10"/>
  <c r="F838" i="10" s="1"/>
  <c r="K837" i="10"/>
  <c r="G838" i="10" s="1"/>
  <c r="I837" i="10"/>
  <c r="E838" i="10" s="1"/>
  <c r="H838" i="10" s="1"/>
  <c r="F928" i="1" l="1"/>
  <c r="AA928" i="1"/>
  <c r="I838" i="10"/>
  <c r="E839" i="10" s="1"/>
  <c r="J838" i="10"/>
  <c r="F839" i="10" s="1"/>
  <c r="K838" i="10"/>
  <c r="G839" i="10" s="1"/>
  <c r="G928" i="1" l="1"/>
  <c r="D929" i="1" s="1"/>
  <c r="AC928" i="1"/>
  <c r="Z929" i="1" s="1"/>
  <c r="H928" i="1"/>
  <c r="E929" i="1" s="1"/>
  <c r="S928" i="1"/>
  <c r="P929" i="1" s="1"/>
  <c r="AB928" i="1"/>
  <c r="Y929" i="1" s="1"/>
  <c r="AA929" i="1" s="1"/>
  <c r="T928" i="1"/>
  <c r="Q929" i="1" s="1"/>
  <c r="H839" i="10"/>
  <c r="R929" i="1" l="1"/>
  <c r="F929" i="1"/>
  <c r="J839" i="10"/>
  <c r="F840" i="10" s="1"/>
  <c r="K839" i="10"/>
  <c r="G840" i="10" s="1"/>
  <c r="I839" i="10"/>
  <c r="E840" i="10" s="1"/>
  <c r="H840" i="10" s="1"/>
  <c r="H929" i="1" l="1"/>
  <c r="E930" i="1" s="1"/>
  <c r="G929" i="1"/>
  <c r="D930" i="1" s="1"/>
  <c r="F930" i="1" s="1"/>
  <c r="T929" i="1"/>
  <c r="Q930" i="1" s="1"/>
  <c r="AC929" i="1"/>
  <c r="Z930" i="1" s="1"/>
  <c r="AB929" i="1"/>
  <c r="Y930" i="1" s="1"/>
  <c r="AA930" i="1" s="1"/>
  <c r="S929" i="1"/>
  <c r="P930" i="1" s="1"/>
  <c r="R930" i="1" s="1"/>
  <c r="I840" i="10"/>
  <c r="E841" i="10" s="1"/>
  <c r="K840" i="10"/>
  <c r="G841" i="10" s="1"/>
  <c r="J840" i="10"/>
  <c r="F841" i="10" s="1"/>
  <c r="S930" i="1" l="1"/>
  <c r="P931" i="1" s="1"/>
  <c r="AC930" i="1"/>
  <c r="Z931" i="1" s="1"/>
  <c r="G930" i="1"/>
  <c r="D931" i="1" s="1"/>
  <c r="AB930" i="1"/>
  <c r="Y931" i="1" s="1"/>
  <c r="AA931" i="1" s="1"/>
  <c r="T930" i="1"/>
  <c r="Q931" i="1" s="1"/>
  <c r="H930" i="1"/>
  <c r="E931" i="1" s="1"/>
  <c r="H841" i="10"/>
  <c r="F931" i="1" l="1"/>
  <c r="R931" i="1"/>
  <c r="I841" i="10"/>
  <c r="E842" i="10" s="1"/>
  <c r="J841" i="10"/>
  <c r="F842" i="10" s="1"/>
  <c r="K841" i="10"/>
  <c r="G842" i="10" s="1"/>
  <c r="AC931" i="1" l="1"/>
  <c r="Z932" i="1" s="1"/>
  <c r="S931" i="1"/>
  <c r="P932" i="1" s="1"/>
  <c r="T931" i="1"/>
  <c r="Q932" i="1" s="1"/>
  <c r="AB931" i="1"/>
  <c r="Y932" i="1" s="1"/>
  <c r="AA932" i="1" s="1"/>
  <c r="G931" i="1"/>
  <c r="D932" i="1" s="1"/>
  <c r="H931" i="1"/>
  <c r="E932" i="1" s="1"/>
  <c r="H842" i="10"/>
  <c r="F932" i="1" l="1"/>
  <c r="R932" i="1"/>
  <c r="K842" i="10"/>
  <c r="G843" i="10" s="1"/>
  <c r="I842" i="10"/>
  <c r="E843" i="10" s="1"/>
  <c r="J842" i="10"/>
  <c r="F843" i="10" s="1"/>
  <c r="T932" i="1" l="1"/>
  <c r="Q933" i="1" s="1"/>
  <c r="H932" i="1"/>
  <c r="E933" i="1" s="1"/>
  <c r="AC932" i="1"/>
  <c r="Z933" i="1" s="1"/>
  <c r="G932" i="1"/>
  <c r="D933" i="1" s="1"/>
  <c r="F933" i="1" s="1"/>
  <c r="S932" i="1"/>
  <c r="P933" i="1" s="1"/>
  <c r="R933" i="1" s="1"/>
  <c r="AB932" i="1"/>
  <c r="Y933" i="1" s="1"/>
  <c r="AA933" i="1" s="1"/>
  <c r="H843" i="10"/>
  <c r="T933" i="1" l="1"/>
  <c r="Q934" i="1" s="1"/>
  <c r="G933" i="1"/>
  <c r="D934" i="1" s="1"/>
  <c r="AB933" i="1"/>
  <c r="Y934" i="1" s="1"/>
  <c r="H933" i="1"/>
  <c r="E934" i="1" s="1"/>
  <c r="AC933" i="1"/>
  <c r="Z934" i="1" s="1"/>
  <c r="S933" i="1"/>
  <c r="P934" i="1" s="1"/>
  <c r="R934" i="1" s="1"/>
  <c r="J843" i="10"/>
  <c r="F844" i="10" s="1"/>
  <c r="K843" i="10"/>
  <c r="G844" i="10" s="1"/>
  <c r="I843" i="10"/>
  <c r="E844" i="10" s="1"/>
  <c r="H844" i="10" l="1"/>
  <c r="F934" i="1"/>
  <c r="AA934" i="1"/>
  <c r="I844" i="10"/>
  <c r="E845" i="10" s="1"/>
  <c r="K844" i="10"/>
  <c r="G845" i="10" s="1"/>
  <c r="J844" i="10"/>
  <c r="F845" i="10" s="1"/>
  <c r="G934" i="1" l="1"/>
  <c r="D935" i="1" s="1"/>
  <c r="AC934" i="1"/>
  <c r="Z935" i="1" s="1"/>
  <c r="S934" i="1"/>
  <c r="P935" i="1" s="1"/>
  <c r="H934" i="1"/>
  <c r="E935" i="1" s="1"/>
  <c r="AB934" i="1"/>
  <c r="Y935" i="1" s="1"/>
  <c r="AA935" i="1" s="1"/>
  <c r="T934" i="1"/>
  <c r="Q935" i="1" s="1"/>
  <c r="H845" i="10"/>
  <c r="R935" i="1" l="1"/>
  <c r="F935" i="1"/>
  <c r="J845" i="10"/>
  <c r="F846" i="10" s="1"/>
  <c r="I845" i="10"/>
  <c r="E846" i="10" s="1"/>
  <c r="K845" i="10"/>
  <c r="G846" i="10" s="1"/>
  <c r="AB935" i="1" l="1"/>
  <c r="Y936" i="1" s="1"/>
  <c r="S935" i="1"/>
  <c r="P936" i="1" s="1"/>
  <c r="G935" i="1"/>
  <c r="D936" i="1" s="1"/>
  <c r="AC935" i="1"/>
  <c r="Z936" i="1" s="1"/>
  <c r="H935" i="1"/>
  <c r="E936" i="1" s="1"/>
  <c r="T935" i="1"/>
  <c r="Q936" i="1" s="1"/>
  <c r="H846" i="10"/>
  <c r="R936" i="1" l="1"/>
  <c r="F936" i="1"/>
  <c r="AA936" i="1"/>
  <c r="I846" i="10"/>
  <c r="E847" i="10" s="1"/>
  <c r="J846" i="10"/>
  <c r="F847" i="10" s="1"/>
  <c r="K846" i="10"/>
  <c r="G847" i="10" s="1"/>
  <c r="AB936" i="1" l="1"/>
  <c r="Y937" i="1" s="1"/>
  <c r="H936" i="1"/>
  <c r="E937" i="1" s="1"/>
  <c r="G936" i="1"/>
  <c r="D937" i="1" s="1"/>
  <c r="F937" i="1" s="1"/>
  <c r="AC936" i="1"/>
  <c r="Z937" i="1" s="1"/>
  <c r="T936" i="1"/>
  <c r="Q937" i="1" s="1"/>
  <c r="S936" i="1"/>
  <c r="P937" i="1" s="1"/>
  <c r="R937" i="1" s="1"/>
  <c r="H847" i="10"/>
  <c r="J847" i="10" s="1"/>
  <c r="F848" i="10" s="1"/>
  <c r="AC937" i="1" l="1"/>
  <c r="Z938" i="1" s="1"/>
  <c r="G937" i="1"/>
  <c r="D938" i="1" s="1"/>
  <c r="H937" i="1"/>
  <c r="E938" i="1" s="1"/>
  <c r="S937" i="1"/>
  <c r="P938" i="1" s="1"/>
  <c r="T937" i="1"/>
  <c r="Q938" i="1" s="1"/>
  <c r="AB937" i="1"/>
  <c r="Y938" i="1" s="1"/>
  <c r="AA938" i="1" s="1"/>
  <c r="AA937" i="1"/>
  <c r="I847" i="10"/>
  <c r="E848" i="10" s="1"/>
  <c r="H848" i="10" s="1"/>
  <c r="K847" i="10"/>
  <c r="G848" i="10" s="1"/>
  <c r="R938" i="1" l="1"/>
  <c r="F938" i="1"/>
  <c r="I848" i="10"/>
  <c r="E849" i="10" s="1"/>
  <c r="K848" i="10"/>
  <c r="G849" i="10" s="1"/>
  <c r="J848" i="10"/>
  <c r="F849" i="10" s="1"/>
  <c r="G938" i="1" l="1"/>
  <c r="D939" i="1" s="1"/>
  <c r="H938" i="1"/>
  <c r="E939" i="1" s="1"/>
  <c r="T938" i="1"/>
  <c r="Q939" i="1" s="1"/>
  <c r="AB938" i="1"/>
  <c r="Y939" i="1" s="1"/>
  <c r="S938" i="1"/>
  <c r="P939" i="1" s="1"/>
  <c r="R939" i="1" s="1"/>
  <c r="AC938" i="1"/>
  <c r="Z939" i="1" s="1"/>
  <c r="H849" i="10"/>
  <c r="J849" i="10" s="1"/>
  <c r="F850" i="10" s="1"/>
  <c r="AA939" i="1" l="1"/>
  <c r="F939" i="1"/>
  <c r="K849" i="10"/>
  <c r="G850" i="10" s="1"/>
  <c r="I849" i="10"/>
  <c r="E850" i="10" s="1"/>
  <c r="H850" i="10" s="1"/>
  <c r="AC939" i="1" l="1"/>
  <c r="Z940" i="1" s="1"/>
  <c r="H939" i="1"/>
  <c r="E940" i="1" s="1"/>
  <c r="T939" i="1"/>
  <c r="Q940" i="1" s="1"/>
  <c r="AB939" i="1"/>
  <c r="Y940" i="1" s="1"/>
  <c r="AA940" i="1" s="1"/>
  <c r="G939" i="1"/>
  <c r="D940" i="1" s="1"/>
  <c r="F940" i="1" s="1"/>
  <c r="S939" i="1"/>
  <c r="P940" i="1" s="1"/>
  <c r="R940" i="1" s="1"/>
  <c r="K850" i="10"/>
  <c r="G851" i="10" s="1"/>
  <c r="I850" i="10"/>
  <c r="E851" i="10" s="1"/>
  <c r="J850" i="10"/>
  <c r="F851" i="10" s="1"/>
  <c r="AB940" i="1" l="1"/>
  <c r="Y941" i="1" s="1"/>
  <c r="T940" i="1"/>
  <c r="Q941" i="1" s="1"/>
  <c r="H940" i="1"/>
  <c r="E941" i="1" s="1"/>
  <c r="G940" i="1"/>
  <c r="D941" i="1" s="1"/>
  <c r="F941" i="1" s="1"/>
  <c r="S940" i="1"/>
  <c r="P941" i="1" s="1"/>
  <c r="R941" i="1" s="1"/>
  <c r="AC940" i="1"/>
  <c r="Z941" i="1" s="1"/>
  <c r="H851" i="10"/>
  <c r="AB941" i="1" l="1"/>
  <c r="Y942" i="1" s="1"/>
  <c r="T941" i="1"/>
  <c r="Q942" i="1" s="1"/>
  <c r="S941" i="1"/>
  <c r="P942" i="1" s="1"/>
  <c r="R942" i="1" s="1"/>
  <c r="H941" i="1"/>
  <c r="E942" i="1" s="1"/>
  <c r="G941" i="1"/>
  <c r="D942" i="1" s="1"/>
  <c r="F942" i="1" s="1"/>
  <c r="AC941" i="1"/>
  <c r="Z942" i="1" s="1"/>
  <c r="AA941" i="1"/>
  <c r="J851" i="10"/>
  <c r="F852" i="10" s="1"/>
  <c r="I851" i="10"/>
  <c r="E852" i="10" s="1"/>
  <c r="K851" i="10"/>
  <c r="G852" i="10" s="1"/>
  <c r="T942" i="1" l="1"/>
  <c r="Q943" i="1" s="1"/>
  <c r="G942" i="1"/>
  <c r="D943" i="1" s="1"/>
  <c r="AB942" i="1"/>
  <c r="Y943" i="1" s="1"/>
  <c r="AA943" i="1" s="1"/>
  <c r="S942" i="1"/>
  <c r="P943" i="1" s="1"/>
  <c r="R943" i="1" s="1"/>
  <c r="AC942" i="1"/>
  <c r="Z943" i="1" s="1"/>
  <c r="H942" i="1"/>
  <c r="E943" i="1" s="1"/>
  <c r="AA942" i="1"/>
  <c r="H852" i="10"/>
  <c r="F943" i="1" l="1"/>
  <c r="I852" i="10"/>
  <c r="E853" i="10" s="1"/>
  <c r="K852" i="10"/>
  <c r="G853" i="10" s="1"/>
  <c r="J852" i="10"/>
  <c r="F853" i="10" s="1"/>
  <c r="AC943" i="1" l="1"/>
  <c r="Z944" i="1" s="1"/>
  <c r="G943" i="1"/>
  <c r="D944" i="1" s="1"/>
  <c r="H943" i="1"/>
  <c r="E944" i="1" s="1"/>
  <c r="S943" i="1"/>
  <c r="P944" i="1" s="1"/>
  <c r="AB943" i="1"/>
  <c r="Y944" i="1" s="1"/>
  <c r="AA944" i="1" s="1"/>
  <c r="T943" i="1"/>
  <c r="Q944" i="1" s="1"/>
  <c r="H853" i="10"/>
  <c r="J853" i="10" s="1"/>
  <c r="F854" i="10" s="1"/>
  <c r="R944" i="1" l="1"/>
  <c r="F944" i="1"/>
  <c r="K853" i="10"/>
  <c r="G854" i="10" s="1"/>
  <c r="I853" i="10"/>
  <c r="E854" i="10" s="1"/>
  <c r="H854" i="10" s="1"/>
  <c r="AB944" i="1" l="1"/>
  <c r="Y945" i="1" s="1"/>
  <c r="G944" i="1"/>
  <c r="D945" i="1" s="1"/>
  <c r="H944" i="1"/>
  <c r="E945" i="1" s="1"/>
  <c r="AC944" i="1"/>
  <c r="Z945" i="1" s="1"/>
  <c r="S944" i="1"/>
  <c r="P945" i="1" s="1"/>
  <c r="R945" i="1" s="1"/>
  <c r="T944" i="1"/>
  <c r="Q945" i="1" s="1"/>
  <c r="I854" i="10"/>
  <c r="E855" i="10" s="1"/>
  <c r="K854" i="10"/>
  <c r="G855" i="10" s="1"/>
  <c r="J854" i="10"/>
  <c r="F855" i="10" s="1"/>
  <c r="F945" i="1" l="1"/>
  <c r="AA945" i="1"/>
  <c r="H855" i="10"/>
  <c r="J855" i="10" s="1"/>
  <c r="F856" i="10" s="1"/>
  <c r="AC945" i="1" l="1"/>
  <c r="Z946" i="1" s="1"/>
  <c r="S945" i="1"/>
  <c r="P946" i="1" s="1"/>
  <c r="AB945" i="1"/>
  <c r="Y946" i="1" s="1"/>
  <c r="AA946" i="1" s="1"/>
  <c r="T945" i="1"/>
  <c r="Q946" i="1" s="1"/>
  <c r="H945" i="1"/>
  <c r="E946" i="1" s="1"/>
  <c r="G945" i="1"/>
  <c r="D946" i="1" s="1"/>
  <c r="F946" i="1" s="1"/>
  <c r="K855" i="10"/>
  <c r="G856" i="10" s="1"/>
  <c r="I855" i="10"/>
  <c r="E856" i="10" s="1"/>
  <c r="H856" i="10" s="1"/>
  <c r="AC946" i="1" l="1"/>
  <c r="Z947" i="1" s="1"/>
  <c r="AB946" i="1"/>
  <c r="Y947" i="1" s="1"/>
  <c r="AA947" i="1" s="1"/>
  <c r="G946" i="1"/>
  <c r="D947" i="1" s="1"/>
  <c r="F947" i="1" s="1"/>
  <c r="H946" i="1"/>
  <c r="E947" i="1" s="1"/>
  <c r="S946" i="1"/>
  <c r="P947" i="1" s="1"/>
  <c r="T946" i="1"/>
  <c r="Q947" i="1" s="1"/>
  <c r="R946" i="1"/>
  <c r="I856" i="10"/>
  <c r="E857" i="10" s="1"/>
  <c r="K856" i="10"/>
  <c r="G857" i="10" s="1"/>
  <c r="J856" i="10"/>
  <c r="F857" i="10" s="1"/>
  <c r="R947" i="1" l="1"/>
  <c r="H947" i="1"/>
  <c r="E948" i="1" s="1"/>
  <c r="G947" i="1"/>
  <c r="D948" i="1" s="1"/>
  <c r="F948" i="1" s="1"/>
  <c r="S947" i="1"/>
  <c r="P948" i="1" s="1"/>
  <c r="AC947" i="1"/>
  <c r="Z948" i="1" s="1"/>
  <c r="AB947" i="1"/>
  <c r="Y948" i="1" s="1"/>
  <c r="AA948" i="1" s="1"/>
  <c r="T947" i="1"/>
  <c r="Q948" i="1" s="1"/>
  <c r="H857" i="10"/>
  <c r="R948" i="1" l="1"/>
  <c r="AC948" i="1"/>
  <c r="Z949" i="1" s="1"/>
  <c r="T948" i="1"/>
  <c r="Q949" i="1" s="1"/>
  <c r="G948" i="1"/>
  <c r="D949" i="1" s="1"/>
  <c r="F949" i="1" s="1"/>
  <c r="H948" i="1"/>
  <c r="E949" i="1" s="1"/>
  <c r="S948" i="1"/>
  <c r="P949" i="1" s="1"/>
  <c r="R949" i="1" s="1"/>
  <c r="AB948" i="1"/>
  <c r="Y949" i="1" s="1"/>
  <c r="AA949" i="1" s="1"/>
  <c r="J857" i="10"/>
  <c r="F858" i="10" s="1"/>
  <c r="I857" i="10"/>
  <c r="E858" i="10" s="1"/>
  <c r="H858" i="10" s="1"/>
  <c r="K857" i="10"/>
  <c r="G858" i="10" s="1"/>
  <c r="H949" i="1" l="1"/>
  <c r="E950" i="1" s="1"/>
  <c r="T949" i="1"/>
  <c r="Q950" i="1" s="1"/>
  <c r="G949" i="1"/>
  <c r="D950" i="1" s="1"/>
  <c r="F950" i="1" s="1"/>
  <c r="AC949" i="1"/>
  <c r="Z950" i="1" s="1"/>
  <c r="AB949" i="1"/>
  <c r="Y950" i="1" s="1"/>
  <c r="AA950" i="1" s="1"/>
  <c r="S949" i="1"/>
  <c r="P950" i="1" s="1"/>
  <c r="R950" i="1" s="1"/>
  <c r="I858" i="10"/>
  <c r="E859" i="10" s="1"/>
  <c r="J858" i="10"/>
  <c r="F859" i="10" s="1"/>
  <c r="K858" i="10"/>
  <c r="G859" i="10" s="1"/>
  <c r="G950" i="1" l="1"/>
  <c r="D951" i="1" s="1"/>
  <c r="T950" i="1"/>
  <c r="Q951" i="1" s="1"/>
  <c r="H950" i="1"/>
  <c r="E951" i="1" s="1"/>
  <c r="S950" i="1"/>
  <c r="P951" i="1" s="1"/>
  <c r="R951" i="1" s="1"/>
  <c r="AC950" i="1"/>
  <c r="Z951" i="1" s="1"/>
  <c r="AB950" i="1"/>
  <c r="Y951" i="1" s="1"/>
  <c r="AA951" i="1" s="1"/>
  <c r="H859" i="10"/>
  <c r="F951" i="1" l="1"/>
  <c r="J859" i="10"/>
  <c r="F860" i="10" s="1"/>
  <c r="I859" i="10"/>
  <c r="E860" i="10" s="1"/>
  <c r="K859" i="10"/>
  <c r="G860" i="10" s="1"/>
  <c r="AC951" i="1" l="1"/>
  <c r="Z952" i="1" s="1"/>
  <c r="AB951" i="1"/>
  <c r="Y952" i="1" s="1"/>
  <c r="AA952" i="1" s="1"/>
  <c r="H951" i="1"/>
  <c r="E952" i="1" s="1"/>
  <c r="G951" i="1"/>
  <c r="D952" i="1" s="1"/>
  <c r="F952" i="1" s="1"/>
  <c r="S951" i="1"/>
  <c r="P952" i="1" s="1"/>
  <c r="T951" i="1"/>
  <c r="Q952" i="1" s="1"/>
  <c r="H860" i="10"/>
  <c r="I860" i="10" s="1"/>
  <c r="E861" i="10" s="1"/>
  <c r="R952" i="1" l="1"/>
  <c r="AB952" i="1"/>
  <c r="Y953" i="1" s="1"/>
  <c r="T952" i="1"/>
  <c r="Q953" i="1" s="1"/>
  <c r="G952" i="1"/>
  <c r="D953" i="1" s="1"/>
  <c r="S952" i="1"/>
  <c r="P953" i="1" s="1"/>
  <c r="R953" i="1" s="1"/>
  <c r="AC952" i="1"/>
  <c r="Z953" i="1" s="1"/>
  <c r="H952" i="1"/>
  <c r="E953" i="1" s="1"/>
  <c r="K860" i="10"/>
  <c r="G861" i="10" s="1"/>
  <c r="J860" i="10"/>
  <c r="F861" i="10" s="1"/>
  <c r="AA953" i="1" l="1"/>
  <c r="F953" i="1"/>
  <c r="H861" i="10"/>
  <c r="I861" i="10"/>
  <c r="E862" i="10" s="1"/>
  <c r="K861" i="10"/>
  <c r="G862" i="10" s="1"/>
  <c r="J861" i="10"/>
  <c r="F862" i="10" s="1"/>
  <c r="G953" i="1" l="1"/>
  <c r="D954" i="1" s="1"/>
  <c r="F954" i="1" s="1"/>
  <c r="H953" i="1"/>
  <c r="E954" i="1" s="1"/>
  <c r="T953" i="1"/>
  <c r="Q954" i="1" s="1"/>
  <c r="AB953" i="1"/>
  <c r="Y954" i="1" s="1"/>
  <c r="S953" i="1"/>
  <c r="P954" i="1" s="1"/>
  <c r="R954" i="1" s="1"/>
  <c r="AC953" i="1"/>
  <c r="Z954" i="1" s="1"/>
  <c r="H862" i="10"/>
  <c r="AA954" i="1" l="1"/>
  <c r="H954" i="1"/>
  <c r="E955" i="1" s="1"/>
  <c r="G954" i="1"/>
  <c r="D955" i="1" s="1"/>
  <c r="F955" i="1" s="1"/>
  <c r="S954" i="1"/>
  <c r="P955" i="1" s="1"/>
  <c r="AB954" i="1"/>
  <c r="Y955" i="1" s="1"/>
  <c r="T954" i="1"/>
  <c r="Q955" i="1" s="1"/>
  <c r="AC954" i="1"/>
  <c r="Z955" i="1" s="1"/>
  <c r="K862" i="10"/>
  <c r="G863" i="10" s="1"/>
  <c r="J862" i="10"/>
  <c r="F863" i="10" s="1"/>
  <c r="I862" i="10"/>
  <c r="E863" i="10" s="1"/>
  <c r="R955" i="1" l="1"/>
  <c r="H863" i="10"/>
  <c r="J863" i="10" s="1"/>
  <c r="F864" i="10" s="1"/>
  <c r="AA955" i="1"/>
  <c r="AC955" i="1"/>
  <c r="Z956" i="1" s="1"/>
  <c r="AB955" i="1"/>
  <c r="Y956" i="1" s="1"/>
  <c r="AA956" i="1" s="1"/>
  <c r="G955" i="1"/>
  <c r="D956" i="1" s="1"/>
  <c r="F956" i="1" s="1"/>
  <c r="S955" i="1"/>
  <c r="P956" i="1" s="1"/>
  <c r="R956" i="1" s="1"/>
  <c r="H955" i="1"/>
  <c r="E956" i="1" s="1"/>
  <c r="T955" i="1"/>
  <c r="Q956" i="1" s="1"/>
  <c r="K863" i="10"/>
  <c r="G864" i="10" s="1"/>
  <c r="G956" i="1" l="1"/>
  <c r="D957" i="1" s="1"/>
  <c r="H956" i="1"/>
  <c r="E957" i="1" s="1"/>
  <c r="AB956" i="1"/>
  <c r="Y957" i="1" s="1"/>
  <c r="T956" i="1"/>
  <c r="Q957" i="1" s="1"/>
  <c r="AC956" i="1"/>
  <c r="Z957" i="1" s="1"/>
  <c r="S956" i="1"/>
  <c r="P957" i="1" s="1"/>
  <c r="R957" i="1" s="1"/>
  <c r="I863" i="10"/>
  <c r="E864" i="10" s="1"/>
  <c r="H864" i="10" s="1"/>
  <c r="J864" i="10" s="1"/>
  <c r="F865" i="10" s="1"/>
  <c r="I864" i="10" l="1"/>
  <c r="E865" i="10" s="1"/>
  <c r="K864" i="10"/>
  <c r="G865" i="10" s="1"/>
  <c r="AA957" i="1"/>
  <c r="F957" i="1"/>
  <c r="H865" i="10"/>
  <c r="G957" i="1" l="1"/>
  <c r="D958" i="1" s="1"/>
  <c r="S957" i="1"/>
  <c r="P958" i="1" s="1"/>
  <c r="H957" i="1"/>
  <c r="E958" i="1" s="1"/>
  <c r="T957" i="1"/>
  <c r="Q958" i="1" s="1"/>
  <c r="AC957" i="1"/>
  <c r="Z958" i="1" s="1"/>
  <c r="AB957" i="1"/>
  <c r="Y958" i="1" s="1"/>
  <c r="AA958" i="1" s="1"/>
  <c r="K865" i="10"/>
  <c r="G866" i="10" s="1"/>
  <c r="I865" i="10"/>
  <c r="E866" i="10" s="1"/>
  <c r="J865" i="10"/>
  <c r="F866" i="10" s="1"/>
  <c r="R958" i="1" l="1"/>
  <c r="F958" i="1"/>
  <c r="H866" i="10"/>
  <c r="K866" i="10" s="1"/>
  <c r="G867" i="10" s="1"/>
  <c r="I866" i="10"/>
  <c r="E867" i="10" s="1"/>
  <c r="J866" i="10"/>
  <c r="F867" i="10" s="1"/>
  <c r="AC958" i="1" l="1"/>
  <c r="Z959" i="1" s="1"/>
  <c r="AB958" i="1"/>
  <c r="Y959" i="1" s="1"/>
  <c r="AA959" i="1" s="1"/>
  <c r="T958" i="1"/>
  <c r="Q959" i="1" s="1"/>
  <c r="S958" i="1"/>
  <c r="P959" i="1" s="1"/>
  <c r="R959" i="1" s="1"/>
  <c r="G958" i="1"/>
  <c r="D959" i="1" s="1"/>
  <c r="F959" i="1" s="1"/>
  <c r="H958" i="1"/>
  <c r="E959" i="1" s="1"/>
  <c r="H867" i="10"/>
  <c r="S959" i="1" l="1"/>
  <c r="P960" i="1" s="1"/>
  <c r="H959" i="1"/>
  <c r="E960" i="1" s="1"/>
  <c r="G959" i="1"/>
  <c r="D960" i="1" s="1"/>
  <c r="F960" i="1" s="1"/>
  <c r="T959" i="1"/>
  <c r="Q960" i="1" s="1"/>
  <c r="AB959" i="1"/>
  <c r="Y960" i="1" s="1"/>
  <c r="AA960" i="1" s="1"/>
  <c r="AC959" i="1"/>
  <c r="Z960" i="1" s="1"/>
  <c r="I867" i="10"/>
  <c r="E868" i="10" s="1"/>
  <c r="J867" i="10"/>
  <c r="F868" i="10" s="1"/>
  <c r="K867" i="10"/>
  <c r="G868" i="10" s="1"/>
  <c r="AC960" i="1" l="1"/>
  <c r="Z961" i="1" s="1"/>
  <c r="T960" i="1"/>
  <c r="Q961" i="1" s="1"/>
  <c r="G960" i="1"/>
  <c r="D961" i="1" s="1"/>
  <c r="AB960" i="1"/>
  <c r="Y961" i="1" s="1"/>
  <c r="AA961" i="1" s="1"/>
  <c r="H960" i="1"/>
  <c r="E961" i="1" s="1"/>
  <c r="S960" i="1"/>
  <c r="P961" i="1" s="1"/>
  <c r="R961" i="1" s="1"/>
  <c r="R960" i="1"/>
  <c r="H868" i="10"/>
  <c r="F961" i="1" l="1"/>
  <c r="J868" i="10"/>
  <c r="F869" i="10" s="1"/>
  <c r="K868" i="10"/>
  <c r="G869" i="10" s="1"/>
  <c r="I868" i="10"/>
  <c r="E869" i="10" s="1"/>
  <c r="H869" i="10" s="1"/>
  <c r="AB961" i="1" l="1"/>
  <c r="Y962" i="1" s="1"/>
  <c r="H961" i="1"/>
  <c r="E962" i="1" s="1"/>
  <c r="T961" i="1"/>
  <c r="Q962" i="1" s="1"/>
  <c r="AC961" i="1"/>
  <c r="Z962" i="1" s="1"/>
  <c r="S961" i="1"/>
  <c r="P962" i="1" s="1"/>
  <c r="R962" i="1" s="1"/>
  <c r="G961" i="1"/>
  <c r="D962" i="1" s="1"/>
  <c r="F962" i="1" s="1"/>
  <c r="I869" i="10"/>
  <c r="E870" i="10" s="1"/>
  <c r="J869" i="10"/>
  <c r="F870" i="10" s="1"/>
  <c r="K869" i="10"/>
  <c r="G870" i="10" s="1"/>
  <c r="AC962" i="1" l="1"/>
  <c r="Z963" i="1" s="1"/>
  <c r="AB962" i="1"/>
  <c r="Y963" i="1" s="1"/>
  <c r="AA963" i="1" s="1"/>
  <c r="G962" i="1"/>
  <c r="D963" i="1" s="1"/>
  <c r="T962" i="1"/>
  <c r="Q963" i="1" s="1"/>
  <c r="H962" i="1"/>
  <c r="E963" i="1" s="1"/>
  <c r="S962" i="1"/>
  <c r="P963" i="1" s="1"/>
  <c r="R963" i="1" s="1"/>
  <c r="AA962" i="1"/>
  <c r="H870" i="10"/>
  <c r="F963" i="1" l="1"/>
  <c r="I870" i="10"/>
  <c r="E871" i="10" s="1"/>
  <c r="J870" i="10"/>
  <c r="F871" i="10" s="1"/>
  <c r="K870" i="10"/>
  <c r="G871" i="10" s="1"/>
  <c r="S963" i="1" l="1"/>
  <c r="P964" i="1" s="1"/>
  <c r="G963" i="1"/>
  <c r="D964" i="1" s="1"/>
  <c r="T963" i="1"/>
  <c r="Q964" i="1" s="1"/>
  <c r="AC963" i="1"/>
  <c r="Z964" i="1" s="1"/>
  <c r="AB963" i="1"/>
  <c r="Y964" i="1" s="1"/>
  <c r="AA964" i="1" s="1"/>
  <c r="H963" i="1"/>
  <c r="E964" i="1" s="1"/>
  <c r="H871" i="10"/>
  <c r="F964" i="1" l="1"/>
  <c r="R964" i="1"/>
  <c r="I871" i="10"/>
  <c r="E872" i="10" s="1"/>
  <c r="J871" i="10"/>
  <c r="F872" i="10" s="1"/>
  <c r="K871" i="10"/>
  <c r="G872" i="10" s="1"/>
  <c r="AB964" i="1" l="1"/>
  <c r="Y965" i="1" s="1"/>
  <c r="AC964" i="1"/>
  <c r="Z965" i="1" s="1"/>
  <c r="G964" i="1"/>
  <c r="D965" i="1" s="1"/>
  <c r="T964" i="1"/>
  <c r="Q965" i="1" s="1"/>
  <c r="H964" i="1"/>
  <c r="E965" i="1" s="1"/>
  <c r="S964" i="1"/>
  <c r="P965" i="1" s="1"/>
  <c r="R965" i="1" s="1"/>
  <c r="H872" i="10"/>
  <c r="F965" i="1" l="1"/>
  <c r="AA965" i="1"/>
  <c r="I872" i="10"/>
  <c r="E873" i="10" s="1"/>
  <c r="J872" i="10"/>
  <c r="F873" i="10" s="1"/>
  <c r="K872" i="10"/>
  <c r="G873" i="10" s="1"/>
  <c r="AC965" i="1" l="1"/>
  <c r="Z966" i="1" s="1"/>
  <c r="S965" i="1"/>
  <c r="P966" i="1" s="1"/>
  <c r="H965" i="1"/>
  <c r="E966" i="1" s="1"/>
  <c r="AB965" i="1"/>
  <c r="Y966" i="1" s="1"/>
  <c r="AA966" i="1" s="1"/>
  <c r="T965" i="1"/>
  <c r="Q966" i="1" s="1"/>
  <c r="G965" i="1"/>
  <c r="D966" i="1" s="1"/>
  <c r="F966" i="1" s="1"/>
  <c r="H873" i="10"/>
  <c r="S966" i="1" l="1"/>
  <c r="P967" i="1" s="1"/>
  <c r="T966" i="1"/>
  <c r="Q967" i="1" s="1"/>
  <c r="AB966" i="1"/>
  <c r="Y967" i="1" s="1"/>
  <c r="G966" i="1"/>
  <c r="D967" i="1" s="1"/>
  <c r="F967" i="1" s="1"/>
  <c r="H966" i="1"/>
  <c r="E967" i="1" s="1"/>
  <c r="AC966" i="1"/>
  <c r="Z967" i="1" s="1"/>
  <c r="R966" i="1"/>
  <c r="K873" i="10"/>
  <c r="G874" i="10" s="1"/>
  <c r="I873" i="10"/>
  <c r="E874" i="10" s="1"/>
  <c r="J873" i="10"/>
  <c r="F874" i="10" s="1"/>
  <c r="AA967" i="1" l="1"/>
  <c r="AB967" i="1"/>
  <c r="Y968" i="1" s="1"/>
  <c r="H967" i="1"/>
  <c r="E968" i="1" s="1"/>
  <c r="S967" i="1"/>
  <c r="P968" i="1" s="1"/>
  <c r="R968" i="1" s="1"/>
  <c r="T967" i="1"/>
  <c r="Q968" i="1" s="1"/>
  <c r="AC967" i="1"/>
  <c r="Z968" i="1" s="1"/>
  <c r="G967" i="1"/>
  <c r="D968" i="1" s="1"/>
  <c r="F968" i="1" s="1"/>
  <c r="R967" i="1"/>
  <c r="H874" i="10"/>
  <c r="S968" i="1" l="1"/>
  <c r="P969" i="1" s="1"/>
  <c r="T968" i="1"/>
  <c r="Q969" i="1" s="1"/>
  <c r="H968" i="1"/>
  <c r="E969" i="1" s="1"/>
  <c r="G968" i="1"/>
  <c r="D969" i="1" s="1"/>
  <c r="F969" i="1" s="1"/>
  <c r="AB968" i="1"/>
  <c r="Y969" i="1" s="1"/>
  <c r="AA969" i="1" s="1"/>
  <c r="AC968" i="1"/>
  <c r="Z969" i="1" s="1"/>
  <c r="AA968" i="1"/>
  <c r="I874" i="10"/>
  <c r="E875" i="10" s="1"/>
  <c r="J874" i="10"/>
  <c r="F875" i="10" s="1"/>
  <c r="K874" i="10"/>
  <c r="G875" i="10" s="1"/>
  <c r="AC969" i="1" l="1"/>
  <c r="Z970" i="1" s="1"/>
  <c r="G969" i="1"/>
  <c r="D970" i="1" s="1"/>
  <c r="AB969" i="1"/>
  <c r="Y970" i="1" s="1"/>
  <c r="AA970" i="1" s="1"/>
  <c r="S969" i="1"/>
  <c r="P970" i="1" s="1"/>
  <c r="H969" i="1"/>
  <c r="E970" i="1" s="1"/>
  <c r="T969" i="1"/>
  <c r="Q970" i="1" s="1"/>
  <c r="R969" i="1"/>
  <c r="H875" i="10"/>
  <c r="F970" i="1" l="1"/>
  <c r="R970" i="1"/>
  <c r="I875" i="10"/>
  <c r="E876" i="10" s="1"/>
  <c r="J875" i="10"/>
  <c r="F876" i="10" s="1"/>
  <c r="K875" i="10"/>
  <c r="G876" i="10" s="1"/>
  <c r="S970" i="1" l="1"/>
  <c r="P971" i="1" s="1"/>
  <c r="AB970" i="1"/>
  <c r="Y971" i="1" s="1"/>
  <c r="AC970" i="1"/>
  <c r="Z971" i="1" s="1"/>
  <c r="G970" i="1"/>
  <c r="D971" i="1" s="1"/>
  <c r="T970" i="1"/>
  <c r="Q971" i="1" s="1"/>
  <c r="H970" i="1"/>
  <c r="E971" i="1" s="1"/>
  <c r="H876" i="10"/>
  <c r="AA971" i="1" l="1"/>
  <c r="F971" i="1"/>
  <c r="R971" i="1"/>
  <c r="J876" i="10"/>
  <c r="F877" i="10" s="1"/>
  <c r="K876" i="10"/>
  <c r="G877" i="10" s="1"/>
  <c r="I876" i="10"/>
  <c r="E877" i="10" s="1"/>
  <c r="AB971" i="1" l="1"/>
  <c r="Y972" i="1" s="1"/>
  <c r="AC971" i="1"/>
  <c r="Z972" i="1" s="1"/>
  <c r="H971" i="1"/>
  <c r="E972" i="1" s="1"/>
  <c r="S971" i="1"/>
  <c r="P972" i="1" s="1"/>
  <c r="T971" i="1"/>
  <c r="Q972" i="1" s="1"/>
  <c r="G971" i="1"/>
  <c r="D972" i="1" s="1"/>
  <c r="F972" i="1" s="1"/>
  <c r="H877" i="10"/>
  <c r="I877" i="10" s="1"/>
  <c r="E878" i="10" s="1"/>
  <c r="K877" i="10" l="1"/>
  <c r="G878" i="10" s="1"/>
  <c r="H972" i="1"/>
  <c r="E973" i="1" s="1"/>
  <c r="G972" i="1"/>
  <c r="D973" i="1" s="1"/>
  <c r="F973" i="1" s="1"/>
  <c r="S972" i="1"/>
  <c r="P973" i="1" s="1"/>
  <c r="R973" i="1" s="1"/>
  <c r="T972" i="1"/>
  <c r="Q973" i="1" s="1"/>
  <c r="AC972" i="1"/>
  <c r="Z973" i="1" s="1"/>
  <c r="AB972" i="1"/>
  <c r="Y973" i="1" s="1"/>
  <c r="AA973" i="1" s="1"/>
  <c r="R972" i="1"/>
  <c r="AA972" i="1"/>
  <c r="J877" i="10"/>
  <c r="F878" i="10" s="1"/>
  <c r="H878" i="10"/>
  <c r="I878" i="10" s="1"/>
  <c r="E879" i="10" s="1"/>
  <c r="T973" i="1" l="1"/>
  <c r="Q974" i="1" s="1"/>
  <c r="AB973" i="1"/>
  <c r="Y974" i="1" s="1"/>
  <c r="AC973" i="1"/>
  <c r="Z974" i="1" s="1"/>
  <c r="S973" i="1"/>
  <c r="P974" i="1" s="1"/>
  <c r="R974" i="1" s="1"/>
  <c r="H973" i="1"/>
  <c r="E974" i="1" s="1"/>
  <c r="G973" i="1"/>
  <c r="D974" i="1" s="1"/>
  <c r="F974" i="1" s="1"/>
  <c r="K878" i="10"/>
  <c r="G879" i="10" s="1"/>
  <c r="J878" i="10"/>
  <c r="F879" i="10" s="1"/>
  <c r="H879" i="10" s="1"/>
  <c r="S974" i="1" l="1"/>
  <c r="P975" i="1" s="1"/>
  <c r="AC974" i="1"/>
  <c r="Z975" i="1" s="1"/>
  <c r="AB974" i="1"/>
  <c r="Y975" i="1" s="1"/>
  <c r="AA975" i="1" s="1"/>
  <c r="G974" i="1"/>
  <c r="D975" i="1" s="1"/>
  <c r="H974" i="1"/>
  <c r="E975" i="1" s="1"/>
  <c r="T974" i="1"/>
  <c r="Q975" i="1" s="1"/>
  <c r="AA974" i="1"/>
  <c r="I879" i="10"/>
  <c r="E880" i="10" s="1"/>
  <c r="J879" i="10"/>
  <c r="F880" i="10" s="1"/>
  <c r="K879" i="10"/>
  <c r="G880" i="10" s="1"/>
  <c r="F975" i="1" l="1"/>
  <c r="R975" i="1"/>
  <c r="H880" i="10"/>
  <c r="I880" i="10"/>
  <c r="E881" i="10" s="1"/>
  <c r="J880" i="10"/>
  <c r="F881" i="10" s="1"/>
  <c r="K880" i="10"/>
  <c r="G881" i="10" s="1"/>
  <c r="AC975" i="1" l="1"/>
  <c r="Z976" i="1" s="1"/>
  <c r="T975" i="1"/>
  <c r="Q976" i="1" s="1"/>
  <c r="AB975" i="1"/>
  <c r="Y976" i="1" s="1"/>
  <c r="AA976" i="1" s="1"/>
  <c r="G975" i="1"/>
  <c r="D976" i="1" s="1"/>
  <c r="F976" i="1" s="1"/>
  <c r="S975" i="1"/>
  <c r="P976" i="1" s="1"/>
  <c r="R976" i="1" s="1"/>
  <c r="H975" i="1"/>
  <c r="E976" i="1" s="1"/>
  <c r="H881" i="10"/>
  <c r="AB976" i="1" l="1"/>
  <c r="Y977" i="1" s="1"/>
  <c r="H976" i="1"/>
  <c r="E977" i="1" s="1"/>
  <c r="T976" i="1"/>
  <c r="Q977" i="1" s="1"/>
  <c r="AC976" i="1"/>
  <c r="Z977" i="1" s="1"/>
  <c r="G976" i="1"/>
  <c r="D977" i="1" s="1"/>
  <c r="F977" i="1" s="1"/>
  <c r="S976" i="1"/>
  <c r="P977" i="1" s="1"/>
  <c r="R977" i="1" s="1"/>
  <c r="K881" i="10"/>
  <c r="G882" i="10" s="1"/>
  <c r="I881" i="10"/>
  <c r="E882" i="10" s="1"/>
  <c r="J881" i="10"/>
  <c r="F882" i="10" s="1"/>
  <c r="AB977" i="1" l="1"/>
  <c r="Y978" i="1" s="1"/>
  <c r="S977" i="1"/>
  <c r="P978" i="1" s="1"/>
  <c r="R978" i="1" s="1"/>
  <c r="H977" i="1"/>
  <c r="E978" i="1" s="1"/>
  <c r="T977" i="1"/>
  <c r="Q978" i="1" s="1"/>
  <c r="AC977" i="1"/>
  <c r="Z978" i="1" s="1"/>
  <c r="G977" i="1"/>
  <c r="D978" i="1" s="1"/>
  <c r="F978" i="1" s="1"/>
  <c r="AA977" i="1"/>
  <c r="H882" i="10"/>
  <c r="I882" i="10"/>
  <c r="E883" i="10" s="1"/>
  <c r="J882" i="10"/>
  <c r="F883" i="10" s="1"/>
  <c r="K882" i="10"/>
  <c r="G883" i="10" s="1"/>
  <c r="S978" i="1" l="1"/>
  <c r="P979" i="1" s="1"/>
  <c r="H978" i="1"/>
  <c r="E979" i="1" s="1"/>
  <c r="T978" i="1"/>
  <c r="Q979" i="1" s="1"/>
  <c r="G978" i="1"/>
  <c r="D979" i="1" s="1"/>
  <c r="F979" i="1" s="1"/>
  <c r="AC978" i="1"/>
  <c r="Z979" i="1" s="1"/>
  <c r="AB978" i="1"/>
  <c r="Y979" i="1" s="1"/>
  <c r="AA979" i="1" s="1"/>
  <c r="AA978" i="1"/>
  <c r="H883" i="10"/>
  <c r="AB979" i="1" l="1"/>
  <c r="Y980" i="1" s="1"/>
  <c r="H979" i="1"/>
  <c r="E980" i="1" s="1"/>
  <c r="AC979" i="1"/>
  <c r="Z980" i="1" s="1"/>
  <c r="S979" i="1"/>
  <c r="P980" i="1" s="1"/>
  <c r="G979" i="1"/>
  <c r="D980" i="1" s="1"/>
  <c r="F980" i="1" s="1"/>
  <c r="T979" i="1"/>
  <c r="Q980" i="1" s="1"/>
  <c r="R979" i="1"/>
  <c r="I883" i="10"/>
  <c r="E884" i="10" s="1"/>
  <c r="J883" i="10"/>
  <c r="F884" i="10" s="1"/>
  <c r="K883" i="10"/>
  <c r="G884" i="10" s="1"/>
  <c r="S980" i="1" l="1"/>
  <c r="P981" i="1" s="1"/>
  <c r="G980" i="1"/>
  <c r="D981" i="1" s="1"/>
  <c r="H980" i="1"/>
  <c r="E981" i="1" s="1"/>
  <c r="AB980" i="1"/>
  <c r="Y981" i="1" s="1"/>
  <c r="T980" i="1"/>
  <c r="Q981" i="1" s="1"/>
  <c r="AC980" i="1"/>
  <c r="Z981" i="1" s="1"/>
  <c r="R980" i="1"/>
  <c r="AA980" i="1"/>
  <c r="H884" i="10"/>
  <c r="AA981" i="1" l="1"/>
  <c r="F981" i="1"/>
  <c r="R981" i="1"/>
  <c r="J884" i="10"/>
  <c r="F885" i="10" s="1"/>
  <c r="K884" i="10"/>
  <c r="G885" i="10" s="1"/>
  <c r="I884" i="10"/>
  <c r="E885" i="10" s="1"/>
  <c r="H885" i="10" s="1"/>
  <c r="T981" i="1" l="1"/>
  <c r="Q982" i="1" s="1"/>
  <c r="G981" i="1"/>
  <c r="D982" i="1" s="1"/>
  <c r="AC981" i="1"/>
  <c r="Z982" i="1" s="1"/>
  <c r="S981" i="1"/>
  <c r="P982" i="1" s="1"/>
  <c r="R982" i="1" s="1"/>
  <c r="AB981" i="1"/>
  <c r="Y982" i="1" s="1"/>
  <c r="AA982" i="1" s="1"/>
  <c r="H981" i="1"/>
  <c r="E982" i="1" s="1"/>
  <c r="I885" i="10"/>
  <c r="E886" i="10" s="1"/>
  <c r="J885" i="10"/>
  <c r="F886" i="10" s="1"/>
  <c r="K885" i="10"/>
  <c r="G886" i="10" s="1"/>
  <c r="F982" i="1" l="1"/>
  <c r="H886" i="10"/>
  <c r="I886" i="10"/>
  <c r="E887" i="10" s="1"/>
  <c r="J886" i="10"/>
  <c r="F887" i="10" s="1"/>
  <c r="K886" i="10"/>
  <c r="G887" i="10" s="1"/>
  <c r="G982" i="1" l="1"/>
  <c r="D983" i="1" s="1"/>
  <c r="H982" i="1"/>
  <c r="E983" i="1" s="1"/>
  <c r="T982" i="1"/>
  <c r="Q983" i="1" s="1"/>
  <c r="AC982" i="1"/>
  <c r="Z983" i="1" s="1"/>
  <c r="AB982" i="1"/>
  <c r="Y983" i="1" s="1"/>
  <c r="AA983" i="1" s="1"/>
  <c r="S982" i="1"/>
  <c r="P983" i="1" s="1"/>
  <c r="R983" i="1" s="1"/>
  <c r="H887" i="10"/>
  <c r="F983" i="1" l="1"/>
  <c r="I887" i="10"/>
  <c r="E888" i="10" s="1"/>
  <c r="J887" i="10"/>
  <c r="F888" i="10" s="1"/>
  <c r="K887" i="10"/>
  <c r="G888" i="10" s="1"/>
  <c r="T983" i="1" l="1"/>
  <c r="Q984" i="1" s="1"/>
  <c r="S983" i="1"/>
  <c r="P984" i="1" s="1"/>
  <c r="R984" i="1" s="1"/>
  <c r="H983" i="1"/>
  <c r="E984" i="1" s="1"/>
  <c r="G983" i="1"/>
  <c r="D984" i="1" s="1"/>
  <c r="F984" i="1" s="1"/>
  <c r="AC983" i="1"/>
  <c r="Z984" i="1" s="1"/>
  <c r="AB983" i="1"/>
  <c r="Y984" i="1" s="1"/>
  <c r="AA984" i="1" s="1"/>
  <c r="H888" i="10"/>
  <c r="H984" i="1" l="1"/>
  <c r="E985" i="1" s="1"/>
  <c r="T984" i="1"/>
  <c r="Q985" i="1" s="1"/>
  <c r="AC984" i="1"/>
  <c r="Z985" i="1" s="1"/>
  <c r="AB984" i="1"/>
  <c r="Y985" i="1" s="1"/>
  <c r="AA985" i="1" s="1"/>
  <c r="S984" i="1"/>
  <c r="P985" i="1" s="1"/>
  <c r="R985" i="1" s="1"/>
  <c r="G984" i="1"/>
  <c r="D985" i="1" s="1"/>
  <c r="F985" i="1" s="1"/>
  <c r="I888" i="10"/>
  <c r="E889" i="10" s="1"/>
  <c r="J888" i="10"/>
  <c r="F889" i="10" s="1"/>
  <c r="K888" i="10"/>
  <c r="G889" i="10" s="1"/>
  <c r="T985" i="1" l="1"/>
  <c r="Q986" i="1" s="1"/>
  <c r="AB985" i="1"/>
  <c r="Y986" i="1" s="1"/>
  <c r="AC985" i="1"/>
  <c r="Z986" i="1" s="1"/>
  <c r="S985" i="1"/>
  <c r="P986" i="1" s="1"/>
  <c r="R986" i="1" s="1"/>
  <c r="G985" i="1"/>
  <c r="D986" i="1" s="1"/>
  <c r="F986" i="1" s="1"/>
  <c r="H985" i="1"/>
  <c r="E986" i="1" s="1"/>
  <c r="H889" i="10"/>
  <c r="K889" i="10" s="1"/>
  <c r="G890" i="10" s="1"/>
  <c r="T986" i="1" l="1"/>
  <c r="Q987" i="1" s="1"/>
  <c r="S986" i="1"/>
  <c r="P987" i="1" s="1"/>
  <c r="R987" i="1" s="1"/>
  <c r="G986" i="1"/>
  <c r="D987" i="1" s="1"/>
  <c r="H986" i="1"/>
  <c r="E987" i="1" s="1"/>
  <c r="AC986" i="1"/>
  <c r="Z987" i="1" s="1"/>
  <c r="AB986" i="1"/>
  <c r="Y987" i="1" s="1"/>
  <c r="AA986" i="1"/>
  <c r="J889" i="10"/>
  <c r="F890" i="10" s="1"/>
  <c r="I889" i="10"/>
  <c r="E890" i="10" s="1"/>
  <c r="H890" i="10" s="1"/>
  <c r="AA987" i="1" l="1"/>
  <c r="F987" i="1"/>
  <c r="I890" i="10"/>
  <c r="E891" i="10" s="1"/>
  <c r="J890" i="10"/>
  <c r="F891" i="10" s="1"/>
  <c r="K890" i="10"/>
  <c r="G891" i="10" s="1"/>
  <c r="T987" i="1" l="1"/>
  <c r="Q988" i="1" s="1"/>
  <c r="G987" i="1"/>
  <c r="D988" i="1" s="1"/>
  <c r="AB987" i="1"/>
  <c r="Y988" i="1" s="1"/>
  <c r="AA988" i="1" s="1"/>
  <c r="AC987" i="1"/>
  <c r="Z988" i="1" s="1"/>
  <c r="H987" i="1"/>
  <c r="E988" i="1" s="1"/>
  <c r="S987" i="1"/>
  <c r="P988" i="1" s="1"/>
  <c r="H891" i="10"/>
  <c r="K891" i="10" s="1"/>
  <c r="G892" i="10" s="1"/>
  <c r="F988" i="1" l="1"/>
  <c r="R988" i="1"/>
  <c r="J891" i="10"/>
  <c r="F892" i="10" s="1"/>
  <c r="I891" i="10"/>
  <c r="E892" i="10" s="1"/>
  <c r="H892" i="10" s="1"/>
  <c r="J892" i="10" s="1"/>
  <c r="F893" i="10" s="1"/>
  <c r="S988" i="1" l="1"/>
  <c r="P989" i="1" s="1"/>
  <c r="T988" i="1"/>
  <c r="Q989" i="1" s="1"/>
  <c r="AC988" i="1"/>
  <c r="Z989" i="1" s="1"/>
  <c r="H988" i="1"/>
  <c r="E989" i="1" s="1"/>
  <c r="AB988" i="1"/>
  <c r="Y989" i="1" s="1"/>
  <c r="AA989" i="1" s="1"/>
  <c r="G988" i="1"/>
  <c r="D989" i="1" s="1"/>
  <c r="I892" i="10"/>
  <c r="E893" i="10" s="1"/>
  <c r="K892" i="10"/>
  <c r="G893" i="10" s="1"/>
  <c r="F989" i="1" l="1"/>
  <c r="R989" i="1"/>
  <c r="H893" i="10"/>
  <c r="S989" i="1" l="1"/>
  <c r="P990" i="1" s="1"/>
  <c r="H989" i="1"/>
  <c r="E990" i="1" s="1"/>
  <c r="T989" i="1"/>
  <c r="Q990" i="1" s="1"/>
  <c r="AB989" i="1"/>
  <c r="Y990" i="1" s="1"/>
  <c r="AC989" i="1"/>
  <c r="Z990" i="1" s="1"/>
  <c r="G989" i="1"/>
  <c r="D990" i="1" s="1"/>
  <c r="F990" i="1" s="1"/>
  <c r="K893" i="10"/>
  <c r="G894" i="10" s="1"/>
  <c r="J893" i="10"/>
  <c r="F894" i="10" s="1"/>
  <c r="I893" i="10"/>
  <c r="E894" i="10" s="1"/>
  <c r="H894" i="10" s="1"/>
  <c r="J894" i="10" s="1"/>
  <c r="F895" i="10" s="1"/>
  <c r="AA990" i="1" l="1"/>
  <c r="T990" i="1"/>
  <c r="Q991" i="1" s="1"/>
  <c r="G990" i="1"/>
  <c r="D991" i="1" s="1"/>
  <c r="H990" i="1"/>
  <c r="E991" i="1" s="1"/>
  <c r="AC990" i="1"/>
  <c r="Z991" i="1" s="1"/>
  <c r="AB990" i="1"/>
  <c r="Y991" i="1" s="1"/>
  <c r="AA991" i="1" s="1"/>
  <c r="S990" i="1"/>
  <c r="P991" i="1" s="1"/>
  <c r="R991" i="1" s="1"/>
  <c r="R990" i="1"/>
  <c r="I894" i="10"/>
  <c r="E895" i="10" s="1"/>
  <c r="K894" i="10"/>
  <c r="G895" i="10" s="1"/>
  <c r="F991" i="1" l="1"/>
  <c r="H895" i="10"/>
  <c r="I895" i="10" s="1"/>
  <c r="E896" i="10" s="1"/>
  <c r="K895" i="10" l="1"/>
  <c r="G896" i="10" s="1"/>
  <c r="J895" i="10"/>
  <c r="F896" i="10" s="1"/>
  <c r="AB991" i="1"/>
  <c r="Y992" i="1" s="1"/>
  <c r="G991" i="1"/>
  <c r="D992" i="1" s="1"/>
  <c r="S991" i="1"/>
  <c r="P992" i="1" s="1"/>
  <c r="H991" i="1"/>
  <c r="E992" i="1" s="1"/>
  <c r="T991" i="1"/>
  <c r="Q992" i="1" s="1"/>
  <c r="AC991" i="1"/>
  <c r="Z992" i="1" s="1"/>
  <c r="H896" i="10"/>
  <c r="R992" i="1" l="1"/>
  <c r="F992" i="1"/>
  <c r="AA992" i="1"/>
  <c r="I896" i="10"/>
  <c r="E897" i="10" s="1"/>
  <c r="J896" i="10"/>
  <c r="F897" i="10" s="1"/>
  <c r="K896" i="10"/>
  <c r="G897" i="10" s="1"/>
  <c r="AC992" i="1" l="1"/>
  <c r="Z993" i="1" s="1"/>
  <c r="T992" i="1"/>
  <c r="Q993" i="1" s="1"/>
  <c r="AB992" i="1"/>
  <c r="Y993" i="1" s="1"/>
  <c r="AA993" i="1" s="1"/>
  <c r="S992" i="1"/>
  <c r="P993" i="1" s="1"/>
  <c r="R993" i="1" s="1"/>
  <c r="G992" i="1"/>
  <c r="D993" i="1" s="1"/>
  <c r="H992" i="1"/>
  <c r="E993" i="1" s="1"/>
  <c r="H897" i="10"/>
  <c r="F993" i="1" l="1"/>
  <c r="K897" i="10"/>
  <c r="G898" i="10" s="1"/>
  <c r="I897" i="10"/>
  <c r="E898" i="10" s="1"/>
  <c r="J897" i="10"/>
  <c r="F898" i="10" s="1"/>
  <c r="AC993" i="1" l="1"/>
  <c r="Z994" i="1" s="1"/>
  <c r="H993" i="1"/>
  <c r="E994" i="1" s="1"/>
  <c r="T993" i="1"/>
  <c r="Q994" i="1" s="1"/>
  <c r="AB993" i="1"/>
  <c r="Y994" i="1" s="1"/>
  <c r="AA994" i="1" s="1"/>
  <c r="S993" i="1"/>
  <c r="P994" i="1" s="1"/>
  <c r="R994" i="1" s="1"/>
  <c r="G993" i="1"/>
  <c r="D994" i="1" s="1"/>
  <c r="F994" i="1" s="1"/>
  <c r="H898" i="10"/>
  <c r="G994" i="1" l="1"/>
  <c r="D995" i="1" s="1"/>
  <c r="H994" i="1"/>
  <c r="E995" i="1" s="1"/>
  <c r="AC994" i="1"/>
  <c r="Z995" i="1" s="1"/>
  <c r="T994" i="1"/>
  <c r="Q995" i="1" s="1"/>
  <c r="S994" i="1"/>
  <c r="P995" i="1" s="1"/>
  <c r="R995" i="1" s="1"/>
  <c r="AB994" i="1"/>
  <c r="Y995" i="1" s="1"/>
  <c r="AA995" i="1" s="1"/>
  <c r="I898" i="10"/>
  <c r="E899" i="10" s="1"/>
  <c r="J898" i="10"/>
  <c r="F899" i="10" s="1"/>
  <c r="K898" i="10"/>
  <c r="G899" i="10" s="1"/>
  <c r="F995" i="1" l="1"/>
  <c r="H899" i="10"/>
  <c r="S995" i="1" l="1"/>
  <c r="P996" i="1" s="1"/>
  <c r="AC995" i="1"/>
  <c r="Z996" i="1" s="1"/>
  <c r="AB995" i="1"/>
  <c r="Y996" i="1" s="1"/>
  <c r="AA996" i="1" s="1"/>
  <c r="H995" i="1"/>
  <c r="E996" i="1" s="1"/>
  <c r="G995" i="1"/>
  <c r="D996" i="1" s="1"/>
  <c r="F996" i="1" s="1"/>
  <c r="T995" i="1"/>
  <c r="Q996" i="1" s="1"/>
  <c r="I899" i="10"/>
  <c r="E900" i="10" s="1"/>
  <c r="J899" i="10"/>
  <c r="F900" i="10" s="1"/>
  <c r="K899" i="10"/>
  <c r="G900" i="10" s="1"/>
  <c r="AC996" i="1" l="1"/>
  <c r="Z997" i="1" s="1"/>
  <c r="AB996" i="1"/>
  <c r="Y997" i="1" s="1"/>
  <c r="AA997" i="1" s="1"/>
  <c r="H996" i="1"/>
  <c r="E997" i="1" s="1"/>
  <c r="S996" i="1"/>
  <c r="P997" i="1" s="1"/>
  <c r="R997" i="1" s="1"/>
  <c r="T996" i="1"/>
  <c r="Q997" i="1" s="1"/>
  <c r="G996" i="1"/>
  <c r="D997" i="1" s="1"/>
  <c r="F997" i="1" s="1"/>
  <c r="R996" i="1"/>
  <c r="H900" i="10"/>
  <c r="H997" i="1" l="1"/>
  <c r="E998" i="1" s="1"/>
  <c r="S997" i="1"/>
  <c r="P998" i="1" s="1"/>
  <c r="AB997" i="1"/>
  <c r="Y998" i="1" s="1"/>
  <c r="AA998" i="1" s="1"/>
  <c r="AC997" i="1"/>
  <c r="Z998" i="1" s="1"/>
  <c r="G997" i="1"/>
  <c r="D998" i="1" s="1"/>
  <c r="F998" i="1" s="1"/>
  <c r="T997" i="1"/>
  <c r="Q998" i="1" s="1"/>
  <c r="J900" i="10"/>
  <c r="F901" i="10" s="1"/>
  <c r="K900" i="10"/>
  <c r="G901" i="10" s="1"/>
  <c r="I900" i="10"/>
  <c r="E901" i="10" s="1"/>
  <c r="H901" i="10" s="1"/>
  <c r="G998" i="1" l="1"/>
  <c r="D999" i="1" s="1"/>
  <c r="AC998" i="1"/>
  <c r="Z999" i="1" s="1"/>
  <c r="H998" i="1"/>
  <c r="E999" i="1" s="1"/>
  <c r="F999" i="1" s="1"/>
  <c r="AB998" i="1"/>
  <c r="Y999" i="1" s="1"/>
  <c r="AA999" i="1" s="1"/>
  <c r="T998" i="1"/>
  <c r="Q999" i="1" s="1"/>
  <c r="S998" i="1"/>
  <c r="P999" i="1" s="1"/>
  <c r="R999" i="1" s="1"/>
  <c r="R998" i="1"/>
  <c r="I901" i="10"/>
  <c r="E902" i="10" s="1"/>
  <c r="J901" i="10"/>
  <c r="F902" i="10" s="1"/>
  <c r="K901" i="10"/>
  <c r="G902" i="10" s="1"/>
  <c r="T999" i="1" l="1"/>
  <c r="Q1000" i="1" s="1"/>
  <c r="AC999" i="1"/>
  <c r="Z1000" i="1" s="1"/>
  <c r="H999" i="1"/>
  <c r="E1000" i="1" s="1"/>
  <c r="S999" i="1"/>
  <c r="P1000" i="1" s="1"/>
  <c r="R1000" i="1" s="1"/>
  <c r="G999" i="1"/>
  <c r="D1000" i="1" s="1"/>
  <c r="F1000" i="1" s="1"/>
  <c r="AB999" i="1"/>
  <c r="Y1000" i="1" s="1"/>
  <c r="AA1000" i="1" s="1"/>
  <c r="H902" i="10"/>
  <c r="AC1000" i="1" l="1"/>
  <c r="Z1001" i="1" s="1"/>
  <c r="H1000" i="1"/>
  <c r="E1001" i="1" s="1"/>
  <c r="T1000" i="1"/>
  <c r="Q1001" i="1" s="1"/>
  <c r="AB1000" i="1"/>
  <c r="Y1001" i="1" s="1"/>
  <c r="AA1001" i="1" s="1"/>
  <c r="G1000" i="1"/>
  <c r="D1001" i="1" s="1"/>
  <c r="F1001" i="1" s="1"/>
  <c r="S1000" i="1"/>
  <c r="P1001" i="1" s="1"/>
  <c r="R1001" i="1" s="1"/>
  <c r="I902" i="10"/>
  <c r="E903" i="10" s="1"/>
  <c r="J902" i="10"/>
  <c r="F903" i="10" s="1"/>
  <c r="K902" i="10"/>
  <c r="G903" i="10" s="1"/>
  <c r="AB1001" i="1" l="1"/>
  <c r="Y1002" i="1" s="1"/>
  <c r="AC1001" i="1"/>
  <c r="Z1002" i="1" s="1"/>
  <c r="H1001" i="1"/>
  <c r="E1002" i="1" s="1"/>
  <c r="G1001" i="1"/>
  <c r="D1002" i="1" s="1"/>
  <c r="F1002" i="1" s="1"/>
  <c r="T1001" i="1"/>
  <c r="Q1002" i="1" s="1"/>
  <c r="S1001" i="1"/>
  <c r="P1002" i="1" s="1"/>
  <c r="R1002" i="1" s="1"/>
  <c r="H903" i="10"/>
  <c r="AB1002" i="1" l="1"/>
  <c r="Y1003" i="1" s="1"/>
  <c r="T1002" i="1"/>
  <c r="Q1003" i="1" s="1"/>
  <c r="S1002" i="1"/>
  <c r="P1003" i="1" s="1"/>
  <c r="R1003" i="1" s="1"/>
  <c r="G1002" i="1"/>
  <c r="D1003" i="1" s="1"/>
  <c r="F1003" i="1" s="1"/>
  <c r="H1002" i="1"/>
  <c r="E1003" i="1" s="1"/>
  <c r="AC1002" i="1"/>
  <c r="Z1003" i="1" s="1"/>
  <c r="AA1002" i="1"/>
  <c r="I903" i="10"/>
  <c r="E904" i="10" s="1"/>
  <c r="J903" i="10"/>
  <c r="F904" i="10" s="1"/>
  <c r="K903" i="10"/>
  <c r="G904" i="10" s="1"/>
  <c r="AB1003" i="1" l="1"/>
  <c r="Y1004" i="1" s="1"/>
  <c r="AC1003" i="1"/>
  <c r="Z1004" i="1" s="1"/>
  <c r="S1003" i="1"/>
  <c r="P1004" i="1" s="1"/>
  <c r="T1003" i="1"/>
  <c r="Q1004" i="1" s="1"/>
  <c r="R1004" i="1" s="1"/>
  <c r="H1003" i="1"/>
  <c r="E1004" i="1" s="1"/>
  <c r="G1003" i="1"/>
  <c r="D1004" i="1" s="1"/>
  <c r="F1004" i="1" s="1"/>
  <c r="AA1003" i="1"/>
  <c r="H904" i="10"/>
  <c r="T1004" i="1" l="1"/>
  <c r="Q1005" i="1" s="1"/>
  <c r="AC1004" i="1"/>
  <c r="Z1005" i="1" s="1"/>
  <c r="AB1004" i="1"/>
  <c r="Y1005" i="1" s="1"/>
  <c r="AA1005" i="1" s="1"/>
  <c r="G1004" i="1"/>
  <c r="D1005" i="1" s="1"/>
  <c r="S1004" i="1"/>
  <c r="P1005" i="1" s="1"/>
  <c r="R1005" i="1" s="1"/>
  <c r="H1004" i="1"/>
  <c r="E1005" i="1" s="1"/>
  <c r="AA1004" i="1"/>
  <c r="I904" i="10"/>
  <c r="E905" i="10" s="1"/>
  <c r="J904" i="10"/>
  <c r="F905" i="10" s="1"/>
  <c r="K904" i="10"/>
  <c r="G905" i="10" s="1"/>
  <c r="F1005" i="1" l="1"/>
  <c r="H905" i="10"/>
  <c r="H1005" i="1" l="1"/>
  <c r="E1006" i="1" s="1"/>
  <c r="G1005" i="1"/>
  <c r="D1006" i="1" s="1"/>
  <c r="F1006" i="1" s="1"/>
  <c r="AB1005" i="1"/>
  <c r="Y1006" i="1" s="1"/>
  <c r="S1005" i="1"/>
  <c r="P1006" i="1" s="1"/>
  <c r="AC1005" i="1"/>
  <c r="Z1006" i="1" s="1"/>
  <c r="T1005" i="1"/>
  <c r="Q1006" i="1" s="1"/>
  <c r="K905" i="10"/>
  <c r="G906" i="10" s="1"/>
  <c r="I905" i="10"/>
  <c r="E906" i="10" s="1"/>
  <c r="J905" i="10"/>
  <c r="F906" i="10" s="1"/>
  <c r="AB1006" i="1" l="1"/>
  <c r="Y1007" i="1" s="1"/>
  <c r="T1006" i="1"/>
  <c r="Q1007" i="1" s="1"/>
  <c r="G1006" i="1"/>
  <c r="D1007" i="1" s="1"/>
  <c r="H1006" i="1"/>
  <c r="E1007" i="1" s="1"/>
  <c r="S1006" i="1"/>
  <c r="P1007" i="1" s="1"/>
  <c r="R1007" i="1" s="1"/>
  <c r="AC1006" i="1"/>
  <c r="Z1007" i="1" s="1"/>
  <c r="AA1007" i="1" s="1"/>
  <c r="R1006" i="1"/>
  <c r="AA1006" i="1"/>
  <c r="H906" i="10"/>
  <c r="F1007" i="1" l="1"/>
  <c r="I906" i="10"/>
  <c r="E907" i="10" s="1"/>
  <c r="J906" i="10"/>
  <c r="F907" i="10" s="1"/>
  <c r="K906" i="10"/>
  <c r="G907" i="10" s="1"/>
  <c r="G1007" i="1" l="1"/>
  <c r="D1008" i="1" s="1"/>
  <c r="S1007" i="1"/>
  <c r="P1008" i="1" s="1"/>
  <c r="AB1007" i="1"/>
  <c r="Y1008" i="1" s="1"/>
  <c r="T1007" i="1"/>
  <c r="Q1008" i="1" s="1"/>
  <c r="AC1007" i="1"/>
  <c r="Z1008" i="1" s="1"/>
  <c r="H1007" i="1"/>
  <c r="E1008" i="1" s="1"/>
  <c r="F1008" i="1" s="1"/>
  <c r="H907" i="10"/>
  <c r="R1008" i="1" l="1"/>
  <c r="T1008" i="1"/>
  <c r="Q1009" i="1" s="1"/>
  <c r="AC1008" i="1"/>
  <c r="Z1009" i="1" s="1"/>
  <c r="G1008" i="1"/>
  <c r="D1009" i="1" s="1"/>
  <c r="S1008" i="1"/>
  <c r="P1009" i="1" s="1"/>
  <c r="R1009" i="1" s="1"/>
  <c r="H1008" i="1"/>
  <c r="E1009" i="1" s="1"/>
  <c r="AB1008" i="1"/>
  <c r="Y1009" i="1" s="1"/>
  <c r="AA1009" i="1" s="1"/>
  <c r="AA1008" i="1"/>
  <c r="I907" i="10"/>
  <c r="E908" i="10" s="1"/>
  <c r="J907" i="10"/>
  <c r="F908" i="10" s="1"/>
  <c r="K907" i="10"/>
  <c r="G908" i="10" s="1"/>
  <c r="F1009" i="1" l="1"/>
  <c r="H908" i="10"/>
  <c r="AB1009" i="1" l="1"/>
  <c r="Y1010" i="1" s="1"/>
  <c r="H1009" i="1"/>
  <c r="E1010" i="1" s="1"/>
  <c r="T1009" i="1"/>
  <c r="Q1010" i="1" s="1"/>
  <c r="S1009" i="1"/>
  <c r="P1010" i="1" s="1"/>
  <c r="R1010" i="1" s="1"/>
  <c r="AC1009" i="1"/>
  <c r="Z1010" i="1" s="1"/>
  <c r="G1009" i="1"/>
  <c r="D1010" i="1" s="1"/>
  <c r="F1010" i="1" s="1"/>
  <c r="J908" i="10"/>
  <c r="F909" i="10" s="1"/>
  <c r="K908" i="10"/>
  <c r="G909" i="10" s="1"/>
  <c r="I908" i="10"/>
  <c r="E909" i="10" s="1"/>
  <c r="S1010" i="1" l="1"/>
  <c r="P1011" i="1" s="1"/>
  <c r="AC1010" i="1"/>
  <c r="Z1011" i="1" s="1"/>
  <c r="G1010" i="1"/>
  <c r="D1011" i="1" s="1"/>
  <c r="T1010" i="1"/>
  <c r="Q1011" i="1" s="1"/>
  <c r="AB1010" i="1"/>
  <c r="Y1011" i="1" s="1"/>
  <c r="AA1011" i="1" s="1"/>
  <c r="H1010" i="1"/>
  <c r="E1011" i="1" s="1"/>
  <c r="H909" i="10"/>
  <c r="I909" i="10" s="1"/>
  <c r="E910" i="10" s="1"/>
  <c r="AA1010" i="1"/>
  <c r="K909" i="10"/>
  <c r="G910" i="10" s="1"/>
  <c r="J909" i="10" l="1"/>
  <c r="F910" i="10" s="1"/>
  <c r="F1011" i="1"/>
  <c r="R1011" i="1"/>
  <c r="H910" i="10"/>
  <c r="S1011" i="1" l="1"/>
  <c r="P1012" i="1" s="1"/>
  <c r="AB1011" i="1"/>
  <c r="Y1012" i="1" s="1"/>
  <c r="AA1012" i="1" s="1"/>
  <c r="AC1011" i="1"/>
  <c r="Z1012" i="1" s="1"/>
  <c r="T1011" i="1"/>
  <c r="Q1012" i="1" s="1"/>
  <c r="G1011" i="1"/>
  <c r="D1012" i="1" s="1"/>
  <c r="F1012" i="1" s="1"/>
  <c r="H1011" i="1"/>
  <c r="E1012" i="1" s="1"/>
  <c r="I910" i="10"/>
  <c r="E911" i="10" s="1"/>
  <c r="J910" i="10"/>
  <c r="F911" i="10" s="1"/>
  <c r="K910" i="10"/>
  <c r="G911" i="10" s="1"/>
  <c r="S1012" i="1" l="1"/>
  <c r="P1013" i="1" s="1"/>
  <c r="T1012" i="1"/>
  <c r="Q1013" i="1" s="1"/>
  <c r="G1012" i="1"/>
  <c r="D1013" i="1" s="1"/>
  <c r="H1012" i="1"/>
  <c r="E1013" i="1" s="1"/>
  <c r="AB1012" i="1"/>
  <c r="Y1013" i="1" s="1"/>
  <c r="AA1013" i="1" s="1"/>
  <c r="AC1012" i="1"/>
  <c r="Z1013" i="1" s="1"/>
  <c r="R1012" i="1"/>
  <c r="H911" i="10"/>
  <c r="F1013" i="1" l="1"/>
  <c r="R1013" i="1"/>
  <c r="I911" i="10"/>
  <c r="E912" i="10" s="1"/>
  <c r="J911" i="10"/>
  <c r="F912" i="10" s="1"/>
  <c r="K911" i="10"/>
  <c r="G912" i="10" s="1"/>
  <c r="S1013" i="1" l="1"/>
  <c r="P1014" i="1" s="1"/>
  <c r="T1013" i="1"/>
  <c r="Q1014" i="1" s="1"/>
  <c r="G1013" i="1"/>
  <c r="D1014" i="1" s="1"/>
  <c r="H1013" i="1"/>
  <c r="E1014" i="1" s="1"/>
  <c r="AC1013" i="1"/>
  <c r="Z1014" i="1" s="1"/>
  <c r="AB1013" i="1"/>
  <c r="Y1014" i="1" s="1"/>
  <c r="AA1014" i="1" s="1"/>
  <c r="H912" i="10"/>
  <c r="F1014" i="1" l="1"/>
  <c r="R1014" i="1"/>
  <c r="I912" i="10"/>
  <c r="E913" i="10" s="1"/>
  <c r="J912" i="10"/>
  <c r="F913" i="10" s="1"/>
  <c r="K912" i="10"/>
  <c r="G913" i="10" s="1"/>
  <c r="G1014" i="1" l="1"/>
  <c r="D1015" i="1" s="1"/>
  <c r="H1014" i="1"/>
  <c r="E1015" i="1" s="1"/>
  <c r="AC1014" i="1"/>
  <c r="Z1015" i="1" s="1"/>
  <c r="AA1015" i="1" s="1"/>
  <c r="S1014" i="1"/>
  <c r="P1015" i="1" s="1"/>
  <c r="AB1014" i="1"/>
  <c r="Y1015" i="1" s="1"/>
  <c r="T1014" i="1"/>
  <c r="Q1015" i="1" s="1"/>
  <c r="H913" i="10"/>
  <c r="R1015" i="1" l="1"/>
  <c r="F1015" i="1"/>
  <c r="K913" i="10"/>
  <c r="G914" i="10" s="1"/>
  <c r="I913" i="10"/>
  <c r="E914" i="10" s="1"/>
  <c r="J913" i="10"/>
  <c r="F914" i="10" s="1"/>
  <c r="AB1015" i="1" l="1"/>
  <c r="Y1016" i="1" s="1"/>
  <c r="H1015" i="1"/>
  <c r="E1016" i="1" s="1"/>
  <c r="T1015" i="1"/>
  <c r="Q1016" i="1" s="1"/>
  <c r="AC1015" i="1"/>
  <c r="Z1016" i="1" s="1"/>
  <c r="S1015" i="1"/>
  <c r="P1016" i="1" s="1"/>
  <c r="R1016" i="1" s="1"/>
  <c r="G1015" i="1"/>
  <c r="D1016" i="1" s="1"/>
  <c r="F1016" i="1" s="1"/>
  <c r="H914" i="10"/>
  <c r="H1016" i="1" l="1"/>
  <c r="E1017" i="1" s="1"/>
  <c r="T1016" i="1"/>
  <c r="Q1017" i="1" s="1"/>
  <c r="AC1016" i="1"/>
  <c r="Z1017" i="1" s="1"/>
  <c r="AB1016" i="1"/>
  <c r="Y1017" i="1" s="1"/>
  <c r="AA1017" i="1" s="1"/>
  <c r="S1016" i="1"/>
  <c r="P1017" i="1" s="1"/>
  <c r="R1017" i="1" s="1"/>
  <c r="G1016" i="1"/>
  <c r="D1017" i="1" s="1"/>
  <c r="F1017" i="1" s="1"/>
  <c r="AA1016" i="1"/>
  <c r="I914" i="10"/>
  <c r="E915" i="10" s="1"/>
  <c r="J914" i="10"/>
  <c r="F915" i="10" s="1"/>
  <c r="K914" i="10"/>
  <c r="G915" i="10" s="1"/>
  <c r="AB1017" i="1" l="1"/>
  <c r="Y1018" i="1" s="1"/>
  <c r="H1017" i="1"/>
  <c r="E1018" i="1" s="1"/>
  <c r="AC1017" i="1"/>
  <c r="Z1018" i="1" s="1"/>
  <c r="S1017" i="1"/>
  <c r="P1018" i="1" s="1"/>
  <c r="T1017" i="1"/>
  <c r="Q1018" i="1" s="1"/>
  <c r="G1017" i="1"/>
  <c r="D1018" i="1" s="1"/>
  <c r="F1018" i="1" s="1"/>
  <c r="H915" i="10"/>
  <c r="G1018" i="1" l="1"/>
  <c r="D1019" i="1" s="1"/>
  <c r="T1018" i="1"/>
  <c r="Q1019" i="1" s="1"/>
  <c r="H1018" i="1"/>
  <c r="E1019" i="1" s="1"/>
  <c r="AB1018" i="1"/>
  <c r="Y1019" i="1" s="1"/>
  <c r="AA1019" i="1" s="1"/>
  <c r="AC1018" i="1"/>
  <c r="Z1019" i="1" s="1"/>
  <c r="S1018" i="1"/>
  <c r="P1019" i="1" s="1"/>
  <c r="R1019" i="1" s="1"/>
  <c r="R1018" i="1"/>
  <c r="AA1018" i="1"/>
  <c r="I915" i="10"/>
  <c r="E916" i="10" s="1"/>
  <c r="J915" i="10"/>
  <c r="F916" i="10" s="1"/>
  <c r="K915" i="10"/>
  <c r="G916" i="10" s="1"/>
  <c r="F1019" i="1" l="1"/>
  <c r="H916" i="10"/>
  <c r="G1019" i="1" l="1"/>
  <c r="D1020" i="1" s="1"/>
  <c r="H1019" i="1"/>
  <c r="E1020" i="1" s="1"/>
  <c r="AB1019" i="1"/>
  <c r="Y1020" i="1" s="1"/>
  <c r="AA1020" i="1" s="1"/>
  <c r="S1019" i="1"/>
  <c r="P1020" i="1" s="1"/>
  <c r="AC1019" i="1"/>
  <c r="Z1020" i="1" s="1"/>
  <c r="T1019" i="1"/>
  <c r="Q1020" i="1" s="1"/>
  <c r="J916" i="10"/>
  <c r="F917" i="10" s="1"/>
  <c r="K916" i="10"/>
  <c r="G917" i="10" s="1"/>
  <c r="I916" i="10"/>
  <c r="E917" i="10" s="1"/>
  <c r="R1020" i="1" l="1"/>
  <c r="F1020" i="1"/>
  <c r="H917" i="10"/>
  <c r="J917" i="10" s="1"/>
  <c r="F918" i="10" s="1"/>
  <c r="AB1020" i="1" l="1"/>
  <c r="Y1021" i="1" s="1"/>
  <c r="H1020" i="1"/>
  <c r="E1021" i="1" s="1"/>
  <c r="S1020" i="1"/>
  <c r="P1021" i="1" s="1"/>
  <c r="G1020" i="1"/>
  <c r="D1021" i="1" s="1"/>
  <c r="F1021" i="1" s="1"/>
  <c r="T1020" i="1"/>
  <c r="Q1021" i="1" s="1"/>
  <c r="AC1020" i="1"/>
  <c r="Z1021" i="1" s="1"/>
  <c r="I917" i="10"/>
  <c r="E918" i="10" s="1"/>
  <c r="H918" i="10" s="1"/>
  <c r="K917" i="10"/>
  <c r="G918" i="10" s="1"/>
  <c r="AC1021" i="1" l="1"/>
  <c r="Z1022" i="1" s="1"/>
  <c r="S1021" i="1"/>
  <c r="P1022" i="1" s="1"/>
  <c r="G1021" i="1"/>
  <c r="D1022" i="1" s="1"/>
  <c r="F1022" i="1" s="1"/>
  <c r="T1021" i="1"/>
  <c r="Q1022" i="1" s="1"/>
  <c r="H1021" i="1"/>
  <c r="E1022" i="1" s="1"/>
  <c r="AB1021" i="1"/>
  <c r="Y1022" i="1" s="1"/>
  <c r="AA1022" i="1" s="1"/>
  <c r="R1021" i="1"/>
  <c r="AA1021" i="1"/>
  <c r="I918" i="10"/>
  <c r="E919" i="10" s="1"/>
  <c r="J918" i="10"/>
  <c r="F919" i="10" s="1"/>
  <c r="K918" i="10"/>
  <c r="G919" i="10" s="1"/>
  <c r="S1022" i="1" l="1"/>
  <c r="P1023" i="1" s="1"/>
  <c r="T1022" i="1"/>
  <c r="Q1023" i="1" s="1"/>
  <c r="AC1022" i="1"/>
  <c r="Z1023" i="1" s="1"/>
  <c r="G1022" i="1"/>
  <c r="D1023" i="1" s="1"/>
  <c r="H1022" i="1"/>
  <c r="E1023" i="1" s="1"/>
  <c r="AB1022" i="1"/>
  <c r="Y1023" i="1" s="1"/>
  <c r="R1022" i="1"/>
  <c r="H919" i="10"/>
  <c r="F1023" i="1" l="1"/>
  <c r="AA1023" i="1"/>
  <c r="R1023" i="1"/>
  <c r="I919" i="10"/>
  <c r="E920" i="10" s="1"/>
  <c r="J919" i="10"/>
  <c r="F920" i="10" s="1"/>
  <c r="K919" i="10"/>
  <c r="G920" i="10" s="1"/>
  <c r="S1023" i="1" l="1"/>
  <c r="P1024" i="1" s="1"/>
  <c r="H1023" i="1"/>
  <c r="E1024" i="1" s="1"/>
  <c r="AB1023" i="1"/>
  <c r="Y1024" i="1" s="1"/>
  <c r="AA1024" i="1" s="1"/>
  <c r="T1023" i="1"/>
  <c r="Q1024" i="1" s="1"/>
  <c r="G1023" i="1"/>
  <c r="D1024" i="1" s="1"/>
  <c r="F1024" i="1" s="1"/>
  <c r="AC1023" i="1"/>
  <c r="Z1024" i="1" s="1"/>
  <c r="H920" i="10"/>
  <c r="G1024" i="1" l="1"/>
  <c r="D1025" i="1" s="1"/>
  <c r="H1024" i="1"/>
  <c r="E1025" i="1" s="1"/>
  <c r="AB1024" i="1"/>
  <c r="Y1025" i="1" s="1"/>
  <c r="S1024" i="1"/>
  <c r="P1025" i="1" s="1"/>
  <c r="T1024" i="1"/>
  <c r="Q1025" i="1" s="1"/>
  <c r="AC1024" i="1"/>
  <c r="Z1025" i="1" s="1"/>
  <c r="R1024" i="1"/>
  <c r="I920" i="10"/>
  <c r="E921" i="10" s="1"/>
  <c r="J920" i="10"/>
  <c r="F921" i="10" s="1"/>
  <c r="K920" i="10"/>
  <c r="G921" i="10" s="1"/>
  <c r="R1025" i="1" l="1"/>
  <c r="AA1025" i="1"/>
  <c r="F1025" i="1"/>
  <c r="H921" i="10"/>
  <c r="G1025" i="1" l="1"/>
  <c r="D1026" i="1" s="1"/>
  <c r="H1025" i="1"/>
  <c r="E1026" i="1" s="1"/>
  <c r="AB1025" i="1"/>
  <c r="Y1026" i="1" s="1"/>
  <c r="T1025" i="1"/>
  <c r="Q1026" i="1" s="1"/>
  <c r="S1025" i="1"/>
  <c r="P1026" i="1" s="1"/>
  <c r="R1026" i="1" s="1"/>
  <c r="AC1025" i="1"/>
  <c r="Z1026" i="1" s="1"/>
  <c r="K921" i="10"/>
  <c r="G922" i="10" s="1"/>
  <c r="I921" i="10"/>
  <c r="E922" i="10" s="1"/>
  <c r="J921" i="10"/>
  <c r="F922" i="10" s="1"/>
  <c r="AA1026" i="1" l="1"/>
  <c r="F1026" i="1"/>
  <c r="H922" i="10"/>
  <c r="G1026" i="1" l="1"/>
  <c r="D1027" i="1" s="1"/>
  <c r="T1026" i="1"/>
  <c r="Q1027" i="1" s="1"/>
  <c r="AC1026" i="1"/>
  <c r="Z1027" i="1" s="1"/>
  <c r="S1026" i="1"/>
  <c r="P1027" i="1" s="1"/>
  <c r="R1027" i="1" s="1"/>
  <c r="H1026" i="1"/>
  <c r="E1027" i="1" s="1"/>
  <c r="F1027" i="1" s="1"/>
  <c r="AB1026" i="1"/>
  <c r="Y1027" i="1" s="1"/>
  <c r="AA1027" i="1" s="1"/>
  <c r="I922" i="10"/>
  <c r="E923" i="10" s="1"/>
  <c r="J922" i="10"/>
  <c r="F923" i="10" s="1"/>
  <c r="K922" i="10"/>
  <c r="G923" i="10" s="1"/>
  <c r="AB1027" i="1" l="1"/>
  <c r="Y1028" i="1" s="1"/>
  <c r="G1027" i="1"/>
  <c r="D1028" i="1" s="1"/>
  <c r="S1027" i="1"/>
  <c r="P1028" i="1" s="1"/>
  <c r="R1028" i="1" s="1"/>
  <c r="H1027" i="1"/>
  <c r="E1028" i="1" s="1"/>
  <c r="T1027" i="1"/>
  <c r="Q1028" i="1" s="1"/>
  <c r="AC1027" i="1"/>
  <c r="Z1028" i="1" s="1"/>
  <c r="H923" i="10"/>
  <c r="F1028" i="1" l="1"/>
  <c r="AA1028" i="1"/>
  <c r="I923" i="10"/>
  <c r="E924" i="10" s="1"/>
  <c r="J923" i="10"/>
  <c r="F924" i="10" s="1"/>
  <c r="K923" i="10"/>
  <c r="G924" i="10" s="1"/>
  <c r="T1028" i="1" l="1"/>
  <c r="Q1029" i="1" s="1"/>
  <c r="AB1028" i="1"/>
  <c r="Y1029" i="1" s="1"/>
  <c r="G1028" i="1"/>
  <c r="D1029" i="1" s="1"/>
  <c r="F1029" i="1" s="1"/>
  <c r="H1028" i="1"/>
  <c r="E1029" i="1" s="1"/>
  <c r="S1028" i="1"/>
  <c r="P1029" i="1" s="1"/>
  <c r="R1029" i="1" s="1"/>
  <c r="AC1028" i="1"/>
  <c r="Z1029" i="1" s="1"/>
  <c r="H924" i="10"/>
  <c r="T1029" i="1" l="1"/>
  <c r="Q1030" i="1" s="1"/>
  <c r="H1029" i="1"/>
  <c r="E1030" i="1" s="1"/>
  <c r="AB1029" i="1"/>
  <c r="Y1030" i="1" s="1"/>
  <c r="AC1029" i="1"/>
  <c r="Z1030" i="1" s="1"/>
  <c r="S1029" i="1"/>
  <c r="P1030" i="1" s="1"/>
  <c r="R1030" i="1" s="1"/>
  <c r="G1029" i="1"/>
  <c r="D1030" i="1" s="1"/>
  <c r="F1030" i="1" s="1"/>
  <c r="AA1029" i="1"/>
  <c r="J924" i="10"/>
  <c r="F925" i="10" s="1"/>
  <c r="K924" i="10"/>
  <c r="G925" i="10" s="1"/>
  <c r="I924" i="10"/>
  <c r="E925" i="10" s="1"/>
  <c r="G1030" i="1" l="1"/>
  <c r="D1031" i="1" s="1"/>
  <c r="H1030" i="1"/>
  <c r="E1031" i="1" s="1"/>
  <c r="AB1030" i="1"/>
  <c r="Y1031" i="1" s="1"/>
  <c r="AA1031" i="1" s="1"/>
  <c r="S1030" i="1"/>
  <c r="P1031" i="1" s="1"/>
  <c r="T1030" i="1"/>
  <c r="Q1031" i="1" s="1"/>
  <c r="AC1030" i="1"/>
  <c r="Z1031" i="1" s="1"/>
  <c r="AA1030" i="1"/>
  <c r="H925" i="10"/>
  <c r="I925" i="10" s="1"/>
  <c r="E926" i="10" s="1"/>
  <c r="R1031" i="1" l="1"/>
  <c r="F1031" i="1"/>
  <c r="K925" i="10"/>
  <c r="G926" i="10" s="1"/>
  <c r="J925" i="10"/>
  <c r="F926" i="10" s="1"/>
  <c r="H926" i="10" s="1"/>
  <c r="S1031" i="1" l="1"/>
  <c r="P1032" i="1" s="1"/>
  <c r="H1031" i="1"/>
  <c r="E1032" i="1" s="1"/>
  <c r="AC1031" i="1"/>
  <c r="Z1032" i="1" s="1"/>
  <c r="AB1031" i="1"/>
  <c r="Y1032" i="1" s="1"/>
  <c r="AA1032" i="1" s="1"/>
  <c r="T1031" i="1"/>
  <c r="Q1032" i="1" s="1"/>
  <c r="G1031" i="1"/>
  <c r="D1032" i="1" s="1"/>
  <c r="F1032" i="1" s="1"/>
  <c r="I926" i="10"/>
  <c r="E927" i="10" s="1"/>
  <c r="J926" i="10"/>
  <c r="F927" i="10" s="1"/>
  <c r="K926" i="10"/>
  <c r="G927" i="10" s="1"/>
  <c r="AB1032" i="1" l="1"/>
  <c r="Y1033" i="1" s="1"/>
  <c r="T1032" i="1"/>
  <c r="Q1033" i="1" s="1"/>
  <c r="H1032" i="1"/>
  <c r="E1033" i="1" s="1"/>
  <c r="G1032" i="1"/>
  <c r="D1033" i="1" s="1"/>
  <c r="F1033" i="1" s="1"/>
  <c r="S1032" i="1"/>
  <c r="P1033" i="1" s="1"/>
  <c r="R1033" i="1" s="1"/>
  <c r="AC1032" i="1"/>
  <c r="Z1033" i="1" s="1"/>
  <c r="R1032" i="1"/>
  <c r="H927" i="10"/>
  <c r="AC1033" i="1" l="1"/>
  <c r="Z1034" i="1" s="1"/>
  <c r="T1033" i="1"/>
  <c r="Q1034" i="1" s="1"/>
  <c r="S1033" i="1"/>
  <c r="P1034" i="1" s="1"/>
  <c r="R1034" i="1" s="1"/>
  <c r="G1033" i="1"/>
  <c r="D1034" i="1" s="1"/>
  <c r="AB1033" i="1"/>
  <c r="Y1034" i="1" s="1"/>
  <c r="AA1034" i="1" s="1"/>
  <c r="H1033" i="1"/>
  <c r="E1034" i="1" s="1"/>
  <c r="AA1033" i="1"/>
  <c r="I927" i="10"/>
  <c r="E928" i="10" s="1"/>
  <c r="J927" i="10"/>
  <c r="F928" i="10" s="1"/>
  <c r="K927" i="10"/>
  <c r="G928" i="10" s="1"/>
  <c r="F1034" i="1" l="1"/>
  <c r="H928" i="10"/>
  <c r="AC1034" i="1" l="1"/>
  <c r="Z1035" i="1" s="1"/>
  <c r="S1034" i="1"/>
  <c r="P1035" i="1" s="1"/>
  <c r="G1034" i="1"/>
  <c r="D1035" i="1" s="1"/>
  <c r="H1034" i="1"/>
  <c r="E1035" i="1" s="1"/>
  <c r="T1034" i="1"/>
  <c r="Q1035" i="1" s="1"/>
  <c r="AB1034" i="1"/>
  <c r="Y1035" i="1" s="1"/>
  <c r="AA1035" i="1" s="1"/>
  <c r="I928" i="10"/>
  <c r="E929" i="10" s="1"/>
  <c r="J928" i="10"/>
  <c r="F929" i="10" s="1"/>
  <c r="K928" i="10"/>
  <c r="G929" i="10" s="1"/>
  <c r="R1035" i="1" l="1"/>
  <c r="F1035" i="1"/>
  <c r="H929" i="10"/>
  <c r="AC1035" i="1" l="1"/>
  <c r="Z1036" i="1" s="1"/>
  <c r="AB1035" i="1"/>
  <c r="Y1036" i="1" s="1"/>
  <c r="AA1036" i="1" s="1"/>
  <c r="G1035" i="1"/>
  <c r="D1036" i="1" s="1"/>
  <c r="S1035" i="1"/>
  <c r="P1036" i="1" s="1"/>
  <c r="H1035" i="1"/>
  <c r="E1036" i="1" s="1"/>
  <c r="T1035" i="1"/>
  <c r="Q1036" i="1" s="1"/>
  <c r="K929" i="10"/>
  <c r="G930" i="10" s="1"/>
  <c r="I929" i="10"/>
  <c r="E930" i="10" s="1"/>
  <c r="J929" i="10"/>
  <c r="F930" i="10" s="1"/>
  <c r="R1036" i="1" l="1"/>
  <c r="F1036" i="1"/>
  <c r="H930" i="10"/>
  <c r="G1036" i="1" l="1"/>
  <c r="D1037" i="1" s="1"/>
  <c r="H1036" i="1"/>
  <c r="E1037" i="1" s="1"/>
  <c r="S1036" i="1"/>
  <c r="P1037" i="1" s="1"/>
  <c r="R1037" i="1" s="1"/>
  <c r="T1036" i="1"/>
  <c r="Q1037" i="1" s="1"/>
  <c r="AC1036" i="1"/>
  <c r="Z1037" i="1" s="1"/>
  <c r="AB1036" i="1"/>
  <c r="Y1037" i="1" s="1"/>
  <c r="AA1037" i="1" s="1"/>
  <c r="I930" i="10"/>
  <c r="E931" i="10" s="1"/>
  <c r="J930" i="10"/>
  <c r="F931" i="10" s="1"/>
  <c r="K930" i="10"/>
  <c r="G931" i="10" s="1"/>
  <c r="F1037" i="1" l="1"/>
  <c r="H931" i="10"/>
  <c r="S1037" i="1" l="1"/>
  <c r="P1038" i="1" s="1"/>
  <c r="AB1037" i="1"/>
  <c r="Y1038" i="1" s="1"/>
  <c r="T1037" i="1"/>
  <c r="Q1038" i="1" s="1"/>
  <c r="AC1037" i="1"/>
  <c r="Z1038" i="1" s="1"/>
  <c r="H1037" i="1"/>
  <c r="E1038" i="1" s="1"/>
  <c r="G1037" i="1"/>
  <c r="D1038" i="1" s="1"/>
  <c r="F1038" i="1" s="1"/>
  <c r="I931" i="10"/>
  <c r="E932" i="10" s="1"/>
  <c r="J931" i="10"/>
  <c r="F932" i="10" s="1"/>
  <c r="K931" i="10"/>
  <c r="G932" i="10" s="1"/>
  <c r="G1038" i="1" l="1"/>
  <c r="D1039" i="1" s="1"/>
  <c r="H1038" i="1"/>
  <c r="E1039" i="1" s="1"/>
  <c r="AB1038" i="1"/>
  <c r="Y1039" i="1" s="1"/>
  <c r="S1038" i="1"/>
  <c r="P1039" i="1" s="1"/>
  <c r="T1038" i="1"/>
  <c r="Q1039" i="1" s="1"/>
  <c r="AC1038" i="1"/>
  <c r="Z1039" i="1" s="1"/>
  <c r="AA1038" i="1"/>
  <c r="R1038" i="1"/>
  <c r="H932" i="10"/>
  <c r="AA1039" i="1" l="1"/>
  <c r="R1039" i="1"/>
  <c r="F1039" i="1"/>
  <c r="J932" i="10"/>
  <c r="F933" i="10" s="1"/>
  <c r="K932" i="10"/>
  <c r="G933" i="10" s="1"/>
  <c r="I932" i="10"/>
  <c r="E933" i="10" s="1"/>
  <c r="H933" i="10" l="1"/>
  <c r="T1039" i="1"/>
  <c r="Q1040" i="1" s="1"/>
  <c r="S1039" i="1"/>
  <c r="P1040" i="1" s="1"/>
  <c r="R1040" i="1" s="1"/>
  <c r="G1039" i="1"/>
  <c r="D1040" i="1" s="1"/>
  <c r="F1040" i="1" s="1"/>
  <c r="H1039" i="1"/>
  <c r="E1040" i="1" s="1"/>
  <c r="AB1039" i="1"/>
  <c r="Y1040" i="1" s="1"/>
  <c r="AC1039" i="1"/>
  <c r="Z1040" i="1" s="1"/>
  <c r="I933" i="10"/>
  <c r="E934" i="10" s="1"/>
  <c r="J933" i="10"/>
  <c r="F934" i="10" s="1"/>
  <c r="K933" i="10"/>
  <c r="G934" i="10" s="1"/>
  <c r="T1040" i="1" l="1"/>
  <c r="Q1041" i="1" s="1"/>
  <c r="AC1040" i="1"/>
  <c r="Z1041" i="1" s="1"/>
  <c r="S1040" i="1"/>
  <c r="P1041" i="1" s="1"/>
  <c r="R1041" i="1" s="1"/>
  <c r="AB1040" i="1"/>
  <c r="Y1041" i="1" s="1"/>
  <c r="AA1041" i="1" s="1"/>
  <c r="G1040" i="1"/>
  <c r="D1041" i="1" s="1"/>
  <c r="F1041" i="1" s="1"/>
  <c r="H1040" i="1"/>
  <c r="E1041" i="1" s="1"/>
  <c r="AA1040" i="1"/>
  <c r="H934" i="10"/>
  <c r="H1041" i="1" l="1"/>
  <c r="E1042" i="1" s="1"/>
  <c r="AC1041" i="1"/>
  <c r="Z1042" i="1" s="1"/>
  <c r="S1041" i="1"/>
  <c r="P1042" i="1" s="1"/>
  <c r="T1041" i="1"/>
  <c r="Q1042" i="1" s="1"/>
  <c r="AB1041" i="1"/>
  <c r="Y1042" i="1" s="1"/>
  <c r="AA1042" i="1" s="1"/>
  <c r="G1041" i="1"/>
  <c r="D1042" i="1" s="1"/>
  <c r="F1042" i="1" s="1"/>
  <c r="I934" i="10"/>
  <c r="E935" i="10" s="1"/>
  <c r="J934" i="10"/>
  <c r="F935" i="10" s="1"/>
  <c r="K934" i="10"/>
  <c r="G935" i="10" s="1"/>
  <c r="AB1042" i="1" l="1"/>
  <c r="Y1043" i="1" s="1"/>
  <c r="AC1042" i="1"/>
  <c r="Z1043" i="1" s="1"/>
  <c r="H1042" i="1"/>
  <c r="E1043" i="1" s="1"/>
  <c r="T1042" i="1"/>
  <c r="Q1043" i="1" s="1"/>
  <c r="S1042" i="1"/>
  <c r="P1043" i="1" s="1"/>
  <c r="R1043" i="1" s="1"/>
  <c r="G1042" i="1"/>
  <c r="D1043" i="1" s="1"/>
  <c r="F1043" i="1" s="1"/>
  <c r="R1042" i="1"/>
  <c r="H935" i="10"/>
  <c r="AC1043" i="1" l="1"/>
  <c r="Z1044" i="1" s="1"/>
  <c r="T1043" i="1"/>
  <c r="Q1044" i="1" s="1"/>
  <c r="AB1043" i="1"/>
  <c r="Y1044" i="1" s="1"/>
  <c r="AA1044" i="1" s="1"/>
  <c r="H1043" i="1"/>
  <c r="E1044" i="1" s="1"/>
  <c r="G1043" i="1"/>
  <c r="D1044" i="1" s="1"/>
  <c r="F1044" i="1" s="1"/>
  <c r="S1043" i="1"/>
  <c r="P1044" i="1" s="1"/>
  <c r="R1044" i="1" s="1"/>
  <c r="AA1043" i="1"/>
  <c r="I935" i="10"/>
  <c r="E936" i="10" s="1"/>
  <c r="J935" i="10"/>
  <c r="F936" i="10" s="1"/>
  <c r="K935" i="10"/>
  <c r="G936" i="10" s="1"/>
  <c r="AB1044" i="1" l="1"/>
  <c r="Y1045" i="1" s="1"/>
  <c r="T1044" i="1"/>
  <c r="Q1045" i="1" s="1"/>
  <c r="S1044" i="1"/>
  <c r="P1045" i="1" s="1"/>
  <c r="R1045" i="1" s="1"/>
  <c r="H1044" i="1"/>
  <c r="E1045" i="1" s="1"/>
  <c r="G1044" i="1"/>
  <c r="D1045" i="1" s="1"/>
  <c r="F1045" i="1" s="1"/>
  <c r="AC1044" i="1"/>
  <c r="Z1045" i="1" s="1"/>
  <c r="H936" i="10"/>
  <c r="AC1045" i="1" l="1"/>
  <c r="Z1046" i="1" s="1"/>
  <c r="H1045" i="1"/>
  <c r="E1046" i="1" s="1"/>
  <c r="AB1045" i="1"/>
  <c r="Y1046" i="1" s="1"/>
  <c r="AA1046" i="1" s="1"/>
  <c r="G1045" i="1"/>
  <c r="D1046" i="1" s="1"/>
  <c r="F1046" i="1" s="1"/>
  <c r="T1045" i="1"/>
  <c r="Q1046" i="1" s="1"/>
  <c r="S1045" i="1"/>
  <c r="P1046" i="1" s="1"/>
  <c r="R1046" i="1" s="1"/>
  <c r="AA1045" i="1"/>
  <c r="I936" i="10"/>
  <c r="E937" i="10" s="1"/>
  <c r="J936" i="10"/>
  <c r="F937" i="10" s="1"/>
  <c r="K936" i="10"/>
  <c r="G937" i="10" s="1"/>
  <c r="S1046" i="1" l="1"/>
  <c r="P1047" i="1" s="1"/>
  <c r="G1046" i="1"/>
  <c r="D1047" i="1" s="1"/>
  <c r="T1046" i="1"/>
  <c r="Q1047" i="1" s="1"/>
  <c r="H1046" i="1"/>
  <c r="E1047" i="1" s="1"/>
  <c r="AC1046" i="1"/>
  <c r="Z1047" i="1" s="1"/>
  <c r="AB1046" i="1"/>
  <c r="Y1047" i="1" s="1"/>
  <c r="AA1047" i="1" s="1"/>
  <c r="H937" i="10"/>
  <c r="F1047" i="1" l="1"/>
  <c r="R1047" i="1"/>
  <c r="K937" i="10"/>
  <c r="G938" i="10" s="1"/>
  <c r="I937" i="10"/>
  <c r="E938" i="10" s="1"/>
  <c r="J937" i="10"/>
  <c r="F938" i="10" s="1"/>
  <c r="H1047" i="1" l="1"/>
  <c r="E1048" i="1" s="1"/>
  <c r="T1047" i="1"/>
  <c r="Q1048" i="1" s="1"/>
  <c r="S1047" i="1"/>
  <c r="P1048" i="1" s="1"/>
  <c r="AC1047" i="1"/>
  <c r="Z1048" i="1" s="1"/>
  <c r="G1047" i="1"/>
  <c r="D1048" i="1" s="1"/>
  <c r="F1048" i="1" s="1"/>
  <c r="AB1047" i="1"/>
  <c r="Y1048" i="1" s="1"/>
  <c r="AA1048" i="1" s="1"/>
  <c r="H938" i="10"/>
  <c r="T1048" i="1" l="1"/>
  <c r="Q1049" i="1" s="1"/>
  <c r="AC1048" i="1"/>
  <c r="Z1049" i="1" s="1"/>
  <c r="G1048" i="1"/>
  <c r="D1049" i="1" s="1"/>
  <c r="H1048" i="1"/>
  <c r="E1049" i="1" s="1"/>
  <c r="S1048" i="1"/>
  <c r="P1049" i="1" s="1"/>
  <c r="R1049" i="1" s="1"/>
  <c r="AB1048" i="1"/>
  <c r="Y1049" i="1" s="1"/>
  <c r="AA1049" i="1" s="1"/>
  <c r="R1048" i="1"/>
  <c r="I938" i="10"/>
  <c r="E939" i="10" s="1"/>
  <c r="J938" i="10"/>
  <c r="F939" i="10" s="1"/>
  <c r="K938" i="10"/>
  <c r="G939" i="10" s="1"/>
  <c r="F1049" i="1" l="1"/>
  <c r="H939" i="10"/>
  <c r="AC1049" i="1" l="1"/>
  <c r="Z1050" i="1" s="1"/>
  <c r="S1049" i="1"/>
  <c r="P1050" i="1" s="1"/>
  <c r="AB1049" i="1"/>
  <c r="Y1050" i="1" s="1"/>
  <c r="AA1050" i="1" s="1"/>
  <c r="G1049" i="1"/>
  <c r="D1050" i="1" s="1"/>
  <c r="F1050" i="1" s="1"/>
  <c r="T1049" i="1"/>
  <c r="Q1050" i="1" s="1"/>
  <c r="H1049" i="1"/>
  <c r="E1050" i="1" s="1"/>
  <c r="I939" i="10"/>
  <c r="E940" i="10" s="1"/>
  <c r="J939" i="10"/>
  <c r="F940" i="10" s="1"/>
  <c r="K939" i="10"/>
  <c r="G940" i="10" s="1"/>
  <c r="T1050" i="1" l="1"/>
  <c r="Q1051" i="1" s="1"/>
  <c r="S1050" i="1"/>
  <c r="P1051" i="1" s="1"/>
  <c r="R1051" i="1" s="1"/>
  <c r="AC1050" i="1"/>
  <c r="Z1051" i="1" s="1"/>
  <c r="G1050" i="1"/>
  <c r="D1051" i="1" s="1"/>
  <c r="H1050" i="1"/>
  <c r="E1051" i="1" s="1"/>
  <c r="AB1050" i="1"/>
  <c r="Y1051" i="1" s="1"/>
  <c r="AA1051" i="1" s="1"/>
  <c r="R1050" i="1"/>
  <c r="H940" i="10"/>
  <c r="F1051" i="1" l="1"/>
  <c r="J940" i="10"/>
  <c r="F941" i="10" s="1"/>
  <c r="K940" i="10"/>
  <c r="G941" i="10" s="1"/>
  <c r="I940" i="10"/>
  <c r="E941" i="10" s="1"/>
  <c r="S1051" i="1" l="1"/>
  <c r="P1052" i="1" s="1"/>
  <c r="T1051" i="1"/>
  <c r="Q1052" i="1" s="1"/>
  <c r="G1051" i="1"/>
  <c r="D1052" i="1" s="1"/>
  <c r="AC1051" i="1"/>
  <c r="Z1052" i="1" s="1"/>
  <c r="AB1051" i="1"/>
  <c r="Y1052" i="1" s="1"/>
  <c r="AA1052" i="1" s="1"/>
  <c r="H1051" i="1"/>
  <c r="E1052" i="1" s="1"/>
  <c r="H941" i="10"/>
  <c r="J941" i="10" s="1"/>
  <c r="F942" i="10" s="1"/>
  <c r="I941" i="10"/>
  <c r="E942" i="10" s="1"/>
  <c r="F1052" i="1" l="1"/>
  <c r="K941" i="10"/>
  <c r="G942" i="10" s="1"/>
  <c r="R1052" i="1"/>
  <c r="H942" i="10"/>
  <c r="G1052" i="1" l="1"/>
  <c r="D1053" i="1" s="1"/>
  <c r="H1052" i="1"/>
  <c r="E1053" i="1" s="1"/>
  <c r="S1052" i="1"/>
  <c r="P1053" i="1" s="1"/>
  <c r="T1052" i="1"/>
  <c r="Q1053" i="1" s="1"/>
  <c r="AB1052" i="1"/>
  <c r="Y1053" i="1" s="1"/>
  <c r="AC1052" i="1"/>
  <c r="Z1053" i="1" s="1"/>
  <c r="I942" i="10"/>
  <c r="E943" i="10" s="1"/>
  <c r="J942" i="10"/>
  <c r="F943" i="10" s="1"/>
  <c r="K942" i="10"/>
  <c r="G943" i="10" s="1"/>
  <c r="R1053" i="1" l="1"/>
  <c r="AA1053" i="1"/>
  <c r="F1053" i="1"/>
  <c r="H943" i="10"/>
  <c r="S1053" i="1" l="1"/>
  <c r="P1054" i="1" s="1"/>
  <c r="T1053" i="1"/>
  <c r="Q1054" i="1" s="1"/>
  <c r="AC1053" i="1"/>
  <c r="Z1054" i="1" s="1"/>
  <c r="AB1053" i="1"/>
  <c r="Y1054" i="1" s="1"/>
  <c r="AA1054" i="1" s="1"/>
  <c r="G1053" i="1"/>
  <c r="D1054" i="1" s="1"/>
  <c r="H1053" i="1"/>
  <c r="E1054" i="1" s="1"/>
  <c r="I943" i="10"/>
  <c r="E944" i="10" s="1"/>
  <c r="J943" i="10"/>
  <c r="F944" i="10" s="1"/>
  <c r="K943" i="10"/>
  <c r="G944" i="10" s="1"/>
  <c r="F1054" i="1" l="1"/>
  <c r="R1054" i="1"/>
  <c r="H944" i="10"/>
  <c r="T1054" i="1" l="1"/>
  <c r="Q1055" i="1" s="1"/>
  <c r="AC1054" i="1"/>
  <c r="Z1055" i="1" s="1"/>
  <c r="AB1054" i="1"/>
  <c r="Y1055" i="1" s="1"/>
  <c r="AA1055" i="1" s="1"/>
  <c r="G1054" i="1"/>
  <c r="D1055" i="1" s="1"/>
  <c r="H1054" i="1"/>
  <c r="E1055" i="1" s="1"/>
  <c r="S1054" i="1"/>
  <c r="P1055" i="1" s="1"/>
  <c r="R1055" i="1" s="1"/>
  <c r="I944" i="10"/>
  <c r="E945" i="10" s="1"/>
  <c r="J944" i="10"/>
  <c r="F945" i="10" s="1"/>
  <c r="K944" i="10"/>
  <c r="G945" i="10" s="1"/>
  <c r="F1055" i="1" l="1"/>
  <c r="H945" i="10"/>
  <c r="G1055" i="1" l="1"/>
  <c r="D1056" i="1" s="1"/>
  <c r="S1055" i="1"/>
  <c r="P1056" i="1" s="1"/>
  <c r="AC1055" i="1"/>
  <c r="Z1056" i="1" s="1"/>
  <c r="H1055" i="1"/>
  <c r="E1056" i="1" s="1"/>
  <c r="T1055" i="1"/>
  <c r="Q1056" i="1" s="1"/>
  <c r="AB1055" i="1"/>
  <c r="Y1056" i="1" s="1"/>
  <c r="AA1056" i="1" s="1"/>
  <c r="K945" i="10"/>
  <c r="G946" i="10" s="1"/>
  <c r="I945" i="10"/>
  <c r="E946" i="10" s="1"/>
  <c r="J945" i="10"/>
  <c r="F946" i="10" s="1"/>
  <c r="R1056" i="1" l="1"/>
  <c r="F1056" i="1"/>
  <c r="H946" i="10"/>
  <c r="G1056" i="1" l="1"/>
  <c r="D1057" i="1" s="1"/>
  <c r="H1056" i="1"/>
  <c r="E1057" i="1" s="1"/>
  <c r="AB1056" i="1"/>
  <c r="Y1057" i="1" s="1"/>
  <c r="AC1056" i="1"/>
  <c r="Z1057" i="1" s="1"/>
  <c r="S1056" i="1"/>
  <c r="P1057" i="1" s="1"/>
  <c r="R1057" i="1" s="1"/>
  <c r="T1056" i="1"/>
  <c r="Q1057" i="1" s="1"/>
  <c r="I946" i="10"/>
  <c r="E947" i="10" s="1"/>
  <c r="J946" i="10"/>
  <c r="F947" i="10" s="1"/>
  <c r="K946" i="10"/>
  <c r="G947" i="10" s="1"/>
  <c r="AA1057" i="1" l="1"/>
  <c r="F1057" i="1"/>
  <c r="H947" i="10"/>
  <c r="G1057" i="1" l="1"/>
  <c r="D1058" i="1" s="1"/>
  <c r="H1057" i="1"/>
  <c r="E1058" i="1" s="1"/>
  <c r="T1057" i="1"/>
  <c r="Q1058" i="1" s="1"/>
  <c r="AB1057" i="1"/>
  <c r="Y1058" i="1" s="1"/>
  <c r="S1057" i="1"/>
  <c r="P1058" i="1" s="1"/>
  <c r="R1058" i="1" s="1"/>
  <c r="AC1057" i="1"/>
  <c r="Z1058" i="1" s="1"/>
  <c r="I947" i="10"/>
  <c r="E948" i="10" s="1"/>
  <c r="J947" i="10"/>
  <c r="F948" i="10" s="1"/>
  <c r="K947" i="10"/>
  <c r="G948" i="10" s="1"/>
  <c r="AA1058" i="1" l="1"/>
  <c r="F1058" i="1"/>
  <c r="H948" i="10"/>
  <c r="H1058" i="1" l="1"/>
  <c r="E1059" i="1" s="1"/>
  <c r="AC1058" i="1"/>
  <c r="Z1059" i="1" s="1"/>
  <c r="T1058" i="1"/>
  <c r="Q1059" i="1" s="1"/>
  <c r="S1058" i="1"/>
  <c r="P1059" i="1" s="1"/>
  <c r="R1059" i="1" s="1"/>
  <c r="AB1058" i="1"/>
  <c r="Y1059" i="1" s="1"/>
  <c r="AA1059" i="1" s="1"/>
  <c r="G1058" i="1"/>
  <c r="D1059" i="1" s="1"/>
  <c r="F1059" i="1" s="1"/>
  <c r="J948" i="10"/>
  <c r="F949" i="10" s="1"/>
  <c r="K948" i="10"/>
  <c r="G949" i="10" s="1"/>
  <c r="I948" i="10"/>
  <c r="E949" i="10" s="1"/>
  <c r="T1059" i="1" l="1"/>
  <c r="Q1060" i="1" s="1"/>
  <c r="AB1059" i="1"/>
  <c r="Y1060" i="1" s="1"/>
  <c r="S1059" i="1"/>
  <c r="P1060" i="1" s="1"/>
  <c r="R1060" i="1" s="1"/>
  <c r="AC1059" i="1"/>
  <c r="Z1060" i="1" s="1"/>
  <c r="G1059" i="1"/>
  <c r="D1060" i="1" s="1"/>
  <c r="F1060" i="1" s="1"/>
  <c r="H1059" i="1"/>
  <c r="E1060" i="1" s="1"/>
  <c r="H949" i="10"/>
  <c r="I949" i="10" s="1"/>
  <c r="E950" i="10" s="1"/>
  <c r="H1060" i="1" l="1"/>
  <c r="E1061" i="1" s="1"/>
  <c r="AC1060" i="1"/>
  <c r="Z1061" i="1" s="1"/>
  <c r="S1060" i="1"/>
  <c r="P1061" i="1" s="1"/>
  <c r="T1060" i="1"/>
  <c r="Q1061" i="1" s="1"/>
  <c r="AB1060" i="1"/>
  <c r="Y1061" i="1" s="1"/>
  <c r="AA1061" i="1" s="1"/>
  <c r="G1060" i="1"/>
  <c r="D1061" i="1" s="1"/>
  <c r="F1061" i="1" s="1"/>
  <c r="K949" i="10"/>
  <c r="G950" i="10" s="1"/>
  <c r="J949" i="10"/>
  <c r="F950" i="10" s="1"/>
  <c r="H950" i="10" s="1"/>
  <c r="AA1060" i="1"/>
  <c r="R1061" i="1" l="1"/>
  <c r="H1061" i="1"/>
  <c r="E1062" i="1" s="1"/>
  <c r="S1061" i="1"/>
  <c r="P1062" i="1" s="1"/>
  <c r="T1061" i="1"/>
  <c r="Q1062" i="1" s="1"/>
  <c r="AC1061" i="1"/>
  <c r="Z1062" i="1" s="1"/>
  <c r="AB1061" i="1"/>
  <c r="Y1062" i="1" s="1"/>
  <c r="AA1062" i="1" s="1"/>
  <c r="G1061" i="1"/>
  <c r="D1062" i="1" s="1"/>
  <c r="F1062" i="1" s="1"/>
  <c r="I950" i="10"/>
  <c r="E951" i="10" s="1"/>
  <c r="J950" i="10"/>
  <c r="F951" i="10" s="1"/>
  <c r="K950" i="10"/>
  <c r="G951" i="10" s="1"/>
  <c r="H1062" i="1" l="1"/>
  <c r="E1063" i="1" s="1"/>
  <c r="S1062" i="1"/>
  <c r="P1063" i="1" s="1"/>
  <c r="T1062" i="1"/>
  <c r="Q1063" i="1" s="1"/>
  <c r="AC1062" i="1"/>
  <c r="Z1063" i="1" s="1"/>
  <c r="AB1062" i="1"/>
  <c r="Y1063" i="1" s="1"/>
  <c r="AA1063" i="1" s="1"/>
  <c r="G1062" i="1"/>
  <c r="D1063" i="1" s="1"/>
  <c r="F1063" i="1" s="1"/>
  <c r="R1062" i="1"/>
  <c r="H951" i="10"/>
  <c r="T1063" i="1" l="1"/>
  <c r="Q1064" i="1" s="1"/>
  <c r="S1063" i="1"/>
  <c r="P1064" i="1" s="1"/>
  <c r="AC1063" i="1"/>
  <c r="Z1064" i="1" s="1"/>
  <c r="H1063" i="1"/>
  <c r="E1064" i="1" s="1"/>
  <c r="AB1063" i="1"/>
  <c r="Y1064" i="1" s="1"/>
  <c r="AA1064" i="1" s="1"/>
  <c r="G1063" i="1"/>
  <c r="D1064" i="1" s="1"/>
  <c r="F1064" i="1" s="1"/>
  <c r="R1063" i="1"/>
  <c r="I951" i="10"/>
  <c r="E952" i="10" s="1"/>
  <c r="J951" i="10"/>
  <c r="F952" i="10" s="1"/>
  <c r="K951" i="10"/>
  <c r="G952" i="10" s="1"/>
  <c r="R1064" i="1" l="1"/>
  <c r="T1064" i="1"/>
  <c r="Q1065" i="1" s="1"/>
  <c r="AB1064" i="1"/>
  <c r="Y1065" i="1" s="1"/>
  <c r="G1064" i="1"/>
  <c r="D1065" i="1" s="1"/>
  <c r="AC1064" i="1"/>
  <c r="Z1065" i="1" s="1"/>
  <c r="H1064" i="1"/>
  <c r="E1065" i="1" s="1"/>
  <c r="S1064" i="1"/>
  <c r="P1065" i="1" s="1"/>
  <c r="R1065" i="1" s="1"/>
  <c r="H952" i="10"/>
  <c r="AA1065" i="1" l="1"/>
  <c r="F1065" i="1"/>
  <c r="I952" i="10"/>
  <c r="E953" i="10" s="1"/>
  <c r="J952" i="10"/>
  <c r="F953" i="10" s="1"/>
  <c r="K952" i="10"/>
  <c r="G953" i="10" s="1"/>
  <c r="AB1065" i="1" l="1"/>
  <c r="Y1066" i="1" s="1"/>
  <c r="AC1065" i="1"/>
  <c r="Z1066" i="1" s="1"/>
  <c r="T1065" i="1"/>
  <c r="Q1066" i="1" s="1"/>
  <c r="S1065" i="1"/>
  <c r="P1066" i="1" s="1"/>
  <c r="R1066" i="1" s="1"/>
  <c r="G1065" i="1"/>
  <c r="D1066" i="1" s="1"/>
  <c r="F1066" i="1" s="1"/>
  <c r="H1065" i="1"/>
  <c r="E1066" i="1" s="1"/>
  <c r="H953" i="10"/>
  <c r="AC1066" i="1" l="1"/>
  <c r="Z1067" i="1" s="1"/>
  <c r="T1066" i="1"/>
  <c r="Q1067" i="1" s="1"/>
  <c r="G1066" i="1"/>
  <c r="D1067" i="1" s="1"/>
  <c r="S1066" i="1"/>
  <c r="P1067" i="1" s="1"/>
  <c r="R1067" i="1" s="1"/>
  <c r="AB1066" i="1"/>
  <c r="Y1067" i="1" s="1"/>
  <c r="AA1067" i="1" s="1"/>
  <c r="H1066" i="1"/>
  <c r="E1067" i="1" s="1"/>
  <c r="AA1066" i="1"/>
  <c r="K953" i="10"/>
  <c r="G954" i="10" s="1"/>
  <c r="I953" i="10"/>
  <c r="E954" i="10" s="1"/>
  <c r="J953" i="10"/>
  <c r="F954" i="10" s="1"/>
  <c r="F1067" i="1" l="1"/>
  <c r="H954" i="10"/>
  <c r="AC1067" i="1" l="1"/>
  <c r="Z1068" i="1" s="1"/>
  <c r="AB1067" i="1"/>
  <c r="Y1068" i="1" s="1"/>
  <c r="AA1068" i="1" s="1"/>
  <c r="G1067" i="1"/>
  <c r="D1068" i="1" s="1"/>
  <c r="F1068" i="1" s="1"/>
  <c r="H1067" i="1"/>
  <c r="E1068" i="1" s="1"/>
  <c r="S1067" i="1"/>
  <c r="P1068" i="1" s="1"/>
  <c r="T1067" i="1"/>
  <c r="Q1068" i="1" s="1"/>
  <c r="I954" i="10"/>
  <c r="E955" i="10" s="1"/>
  <c r="J954" i="10"/>
  <c r="F955" i="10" s="1"/>
  <c r="K954" i="10"/>
  <c r="G955" i="10" s="1"/>
  <c r="S1068" i="1" l="1"/>
  <c r="P1069" i="1" s="1"/>
  <c r="R1069" i="1" s="1"/>
  <c r="T1068" i="1"/>
  <c r="Q1069" i="1" s="1"/>
  <c r="AC1068" i="1"/>
  <c r="Z1069" i="1" s="1"/>
  <c r="AB1068" i="1"/>
  <c r="Y1069" i="1" s="1"/>
  <c r="AA1069" i="1" s="1"/>
  <c r="G1068" i="1"/>
  <c r="D1069" i="1" s="1"/>
  <c r="H1068" i="1"/>
  <c r="E1069" i="1" s="1"/>
  <c r="R1068" i="1"/>
  <c r="H955" i="10"/>
  <c r="F1069" i="1" l="1"/>
  <c r="I955" i="10"/>
  <c r="E956" i="10" s="1"/>
  <c r="J955" i="10"/>
  <c r="F956" i="10" s="1"/>
  <c r="K955" i="10"/>
  <c r="G956" i="10" s="1"/>
  <c r="T1069" i="1" l="1"/>
  <c r="Q1070" i="1" s="1"/>
  <c r="AC1069" i="1"/>
  <c r="Z1070" i="1" s="1"/>
  <c r="AB1069" i="1"/>
  <c r="Y1070" i="1" s="1"/>
  <c r="AA1070" i="1" s="1"/>
  <c r="G1069" i="1"/>
  <c r="D1070" i="1" s="1"/>
  <c r="H1069" i="1"/>
  <c r="E1070" i="1" s="1"/>
  <c r="S1069" i="1"/>
  <c r="P1070" i="1" s="1"/>
  <c r="R1070" i="1" s="1"/>
  <c r="H956" i="10"/>
  <c r="F1070" i="1" l="1"/>
  <c r="J956" i="10"/>
  <c r="F957" i="10" s="1"/>
  <c r="K956" i="10"/>
  <c r="G957" i="10" s="1"/>
  <c r="I956" i="10"/>
  <c r="E957" i="10" s="1"/>
  <c r="AC1070" i="1" l="1"/>
  <c r="Z1071" i="1" s="1"/>
  <c r="AB1070" i="1"/>
  <c r="Y1071" i="1" s="1"/>
  <c r="AA1071" i="1" s="1"/>
  <c r="G1070" i="1"/>
  <c r="D1071" i="1" s="1"/>
  <c r="H1070" i="1"/>
  <c r="E1071" i="1" s="1"/>
  <c r="S1070" i="1"/>
  <c r="P1071" i="1" s="1"/>
  <c r="T1070" i="1"/>
  <c r="Q1071" i="1" s="1"/>
  <c r="H957" i="10"/>
  <c r="I957" i="10" s="1"/>
  <c r="E958" i="10" s="1"/>
  <c r="K957" i="10" l="1"/>
  <c r="G958" i="10" s="1"/>
  <c r="J957" i="10"/>
  <c r="F958" i="10" s="1"/>
  <c r="R1071" i="1"/>
  <c r="F1071" i="1"/>
  <c r="H958" i="10"/>
  <c r="T1071" i="1" l="1"/>
  <c r="Q1072" i="1" s="1"/>
  <c r="G1071" i="1"/>
  <c r="D1072" i="1" s="1"/>
  <c r="AC1071" i="1"/>
  <c r="Z1072" i="1" s="1"/>
  <c r="S1071" i="1"/>
  <c r="P1072" i="1" s="1"/>
  <c r="R1072" i="1" s="1"/>
  <c r="AB1071" i="1"/>
  <c r="Y1072" i="1" s="1"/>
  <c r="AA1072" i="1" s="1"/>
  <c r="H1071" i="1"/>
  <c r="E1072" i="1" s="1"/>
  <c r="I958" i="10"/>
  <c r="E959" i="10" s="1"/>
  <c r="J958" i="10"/>
  <c r="F959" i="10" s="1"/>
  <c r="K958" i="10"/>
  <c r="G959" i="10" s="1"/>
  <c r="F1072" i="1" l="1"/>
  <c r="H959" i="10"/>
  <c r="AB1072" i="1" l="1"/>
  <c r="Y1073" i="1" s="1"/>
  <c r="G1072" i="1"/>
  <c r="D1073" i="1" s="1"/>
  <c r="AC1072" i="1"/>
  <c r="Z1073" i="1" s="1"/>
  <c r="H1072" i="1"/>
  <c r="E1073" i="1" s="1"/>
  <c r="T1072" i="1"/>
  <c r="Q1073" i="1" s="1"/>
  <c r="S1072" i="1"/>
  <c r="P1073" i="1" s="1"/>
  <c r="R1073" i="1" s="1"/>
  <c r="I959" i="10"/>
  <c r="E960" i="10" s="1"/>
  <c r="J959" i="10"/>
  <c r="F960" i="10" s="1"/>
  <c r="K959" i="10"/>
  <c r="G960" i="10" s="1"/>
  <c r="F1073" i="1" l="1"/>
  <c r="AA1073" i="1"/>
  <c r="H960" i="10"/>
  <c r="AB1073" i="1" l="1"/>
  <c r="Y1074" i="1" s="1"/>
  <c r="S1073" i="1"/>
  <c r="P1074" i="1" s="1"/>
  <c r="R1074" i="1" s="1"/>
  <c r="T1073" i="1"/>
  <c r="Q1074" i="1" s="1"/>
  <c r="H1073" i="1"/>
  <c r="E1074" i="1" s="1"/>
  <c r="AC1073" i="1"/>
  <c r="Z1074" i="1" s="1"/>
  <c r="G1073" i="1"/>
  <c r="D1074" i="1" s="1"/>
  <c r="F1074" i="1" s="1"/>
  <c r="S1074" i="1" s="1"/>
  <c r="P1075" i="1" s="1"/>
  <c r="I960" i="10"/>
  <c r="E961" i="10" s="1"/>
  <c r="J960" i="10"/>
  <c r="F961" i="10" s="1"/>
  <c r="K960" i="10"/>
  <c r="G961" i="10" s="1"/>
  <c r="T1074" i="1" l="1"/>
  <c r="Q1075" i="1" s="1"/>
  <c r="R1075" i="1" s="1"/>
  <c r="H1074" i="1"/>
  <c r="E1075" i="1" s="1"/>
  <c r="AC1074" i="1"/>
  <c r="Z1075" i="1" s="1"/>
  <c r="G1074" i="1"/>
  <c r="D1075" i="1" s="1"/>
  <c r="F1075" i="1" s="1"/>
  <c r="AB1074" i="1"/>
  <c r="Y1075" i="1" s="1"/>
  <c r="AA1075" i="1" s="1"/>
  <c r="AA1074" i="1"/>
  <c r="H961" i="10"/>
  <c r="S1075" i="1" l="1"/>
  <c r="P1076" i="1" s="1"/>
  <c r="T1075" i="1"/>
  <c r="Q1076" i="1" s="1"/>
  <c r="AC1075" i="1"/>
  <c r="Z1076" i="1" s="1"/>
  <c r="AB1075" i="1"/>
  <c r="Y1076" i="1" s="1"/>
  <c r="AA1076" i="1" s="1"/>
  <c r="K961" i="10"/>
  <c r="G962" i="10" s="1"/>
  <c r="I961" i="10"/>
  <c r="E962" i="10" s="1"/>
  <c r="J961" i="10"/>
  <c r="F962" i="10" s="1"/>
  <c r="G1075" i="1"/>
  <c r="D1076" i="1" s="1"/>
  <c r="H1075" i="1"/>
  <c r="E1076" i="1" s="1"/>
  <c r="R1076" i="1" l="1"/>
  <c r="H962" i="10"/>
  <c r="F1076" i="1"/>
  <c r="AC1076" i="1" l="1"/>
  <c r="Z1077" i="1" s="1"/>
  <c r="S1076" i="1"/>
  <c r="P1077" i="1" s="1"/>
  <c r="T1076" i="1"/>
  <c r="Q1077" i="1" s="1"/>
  <c r="AB1076" i="1"/>
  <c r="Y1077" i="1" s="1"/>
  <c r="AA1077" i="1" s="1"/>
  <c r="I962" i="10"/>
  <c r="E963" i="10" s="1"/>
  <c r="J962" i="10"/>
  <c r="F963" i="10" s="1"/>
  <c r="K962" i="10"/>
  <c r="G963" i="10" s="1"/>
  <c r="G1076" i="1"/>
  <c r="D1077" i="1" s="1"/>
  <c r="H1076" i="1"/>
  <c r="E1077" i="1" s="1"/>
  <c r="R1077" i="1" l="1"/>
  <c r="H963" i="10"/>
  <c r="F1077" i="1"/>
  <c r="AC1077" i="1" l="1"/>
  <c r="Z1078" i="1" s="1"/>
  <c r="S1077" i="1"/>
  <c r="P1078" i="1" s="1"/>
  <c r="T1077" i="1"/>
  <c r="Q1078" i="1" s="1"/>
  <c r="AB1077" i="1"/>
  <c r="Y1078" i="1" s="1"/>
  <c r="AA1078" i="1" s="1"/>
  <c r="I963" i="10"/>
  <c r="E964" i="10" s="1"/>
  <c r="J963" i="10"/>
  <c r="F964" i="10" s="1"/>
  <c r="K963" i="10"/>
  <c r="G964" i="10" s="1"/>
  <c r="G1077" i="1"/>
  <c r="D1078" i="1" s="1"/>
  <c r="H1077" i="1"/>
  <c r="E1078" i="1" s="1"/>
  <c r="R1078" i="1" l="1"/>
  <c r="H964" i="10"/>
  <c r="F1078" i="1"/>
  <c r="AC1078" i="1" l="1"/>
  <c r="Z1079" i="1" s="1"/>
  <c r="S1078" i="1"/>
  <c r="P1079" i="1" s="1"/>
  <c r="T1078" i="1"/>
  <c r="Q1079" i="1" s="1"/>
  <c r="AB1078" i="1"/>
  <c r="Y1079" i="1" s="1"/>
  <c r="AA1079" i="1" s="1"/>
  <c r="J964" i="10"/>
  <c r="F965" i="10" s="1"/>
  <c r="K964" i="10"/>
  <c r="G965" i="10" s="1"/>
  <c r="I964" i="10"/>
  <c r="E965" i="10" s="1"/>
  <c r="H965" i="10" s="1"/>
  <c r="G1078" i="1"/>
  <c r="D1079" i="1" s="1"/>
  <c r="F1079" i="1" s="1"/>
  <c r="H1078" i="1"/>
  <c r="E1079" i="1" s="1"/>
  <c r="R1079" i="1" l="1"/>
  <c r="AC1079" i="1"/>
  <c r="Z1080" i="1" s="1"/>
  <c r="T1079" i="1"/>
  <c r="Q1080" i="1" s="1"/>
  <c r="S1079" i="1"/>
  <c r="P1080" i="1" s="1"/>
  <c r="AB1079" i="1"/>
  <c r="Y1080" i="1" s="1"/>
  <c r="AA1080" i="1" s="1"/>
  <c r="I965" i="10"/>
  <c r="E966" i="10" s="1"/>
  <c r="J965" i="10"/>
  <c r="F966" i="10" s="1"/>
  <c r="K965" i="10"/>
  <c r="G966" i="10" s="1"/>
  <c r="G1079" i="1"/>
  <c r="D1080" i="1" s="1"/>
  <c r="H1079" i="1"/>
  <c r="E1080" i="1" s="1"/>
  <c r="R1080" i="1" l="1"/>
  <c r="H966" i="10"/>
  <c r="F1080" i="1"/>
  <c r="AC1080" i="1" l="1"/>
  <c r="Z1081" i="1" s="1"/>
  <c r="T1080" i="1"/>
  <c r="Q1081" i="1" s="1"/>
  <c r="AB1080" i="1"/>
  <c r="Y1081" i="1" s="1"/>
  <c r="AA1081" i="1" s="1"/>
  <c r="S1080" i="1"/>
  <c r="P1081" i="1" s="1"/>
  <c r="R1081" i="1" s="1"/>
  <c r="I966" i="10"/>
  <c r="E967" i="10" s="1"/>
  <c r="J966" i="10"/>
  <c r="F967" i="10" s="1"/>
  <c r="K966" i="10"/>
  <c r="G967" i="10" s="1"/>
  <c r="G1080" i="1"/>
  <c r="D1081" i="1" s="1"/>
  <c r="H1080" i="1"/>
  <c r="E1081" i="1" s="1"/>
  <c r="H967" i="10" l="1"/>
  <c r="F1081" i="1"/>
  <c r="AC1081" i="1" l="1"/>
  <c r="Z1082" i="1" s="1"/>
  <c r="T1081" i="1"/>
  <c r="Q1082" i="1" s="1"/>
  <c r="AB1081" i="1"/>
  <c r="Y1082" i="1" s="1"/>
  <c r="AA1082" i="1" s="1"/>
  <c r="S1081" i="1"/>
  <c r="P1082" i="1" s="1"/>
  <c r="R1082" i="1" s="1"/>
  <c r="I967" i="10"/>
  <c r="E968" i="10" s="1"/>
  <c r="J967" i="10"/>
  <c r="F968" i="10" s="1"/>
  <c r="K967" i="10"/>
  <c r="G968" i="10" s="1"/>
  <c r="G1081" i="1"/>
  <c r="D1082" i="1" s="1"/>
  <c r="H1081" i="1"/>
  <c r="E1082" i="1" s="1"/>
  <c r="H968" i="10" l="1"/>
  <c r="F1082" i="1"/>
  <c r="AC1082" i="1" l="1"/>
  <c r="Z1083" i="1" s="1"/>
  <c r="S1082" i="1"/>
  <c r="P1083" i="1" s="1"/>
  <c r="T1082" i="1"/>
  <c r="Q1083" i="1" s="1"/>
  <c r="AB1082" i="1"/>
  <c r="Y1083" i="1" s="1"/>
  <c r="AA1083" i="1" s="1"/>
  <c r="I968" i="10"/>
  <c r="E969" i="10" s="1"/>
  <c r="J968" i="10"/>
  <c r="F969" i="10" s="1"/>
  <c r="K968" i="10"/>
  <c r="G969" i="10" s="1"/>
  <c r="G1082" i="1"/>
  <c r="D1083" i="1" s="1"/>
  <c r="H1082" i="1"/>
  <c r="E1083" i="1" s="1"/>
  <c r="R1083" i="1" l="1"/>
  <c r="H969" i="10"/>
  <c r="F1083" i="1"/>
  <c r="AC1083" i="1" l="1"/>
  <c r="Z1084" i="1" s="1"/>
  <c r="S1083" i="1"/>
  <c r="P1084" i="1" s="1"/>
  <c r="T1083" i="1"/>
  <c r="Q1084" i="1" s="1"/>
  <c r="AB1083" i="1"/>
  <c r="Y1084" i="1" s="1"/>
  <c r="AA1084" i="1" s="1"/>
  <c r="K969" i="10"/>
  <c r="G970" i="10" s="1"/>
  <c r="I969" i="10"/>
  <c r="E970" i="10" s="1"/>
  <c r="J969" i="10"/>
  <c r="F970" i="10" s="1"/>
  <c r="G1083" i="1"/>
  <c r="D1084" i="1" s="1"/>
  <c r="H1083" i="1"/>
  <c r="E1084" i="1" s="1"/>
  <c r="R1084" i="1" l="1"/>
  <c r="H970" i="10"/>
  <c r="I970" i="10" s="1"/>
  <c r="E971" i="10" s="1"/>
  <c r="F1084" i="1"/>
  <c r="K970" i="10" l="1"/>
  <c r="G971" i="10" s="1"/>
  <c r="J970" i="10"/>
  <c r="F971" i="10" s="1"/>
  <c r="AC1084" i="1"/>
  <c r="Z1085" i="1" s="1"/>
  <c r="S1084" i="1"/>
  <c r="P1085" i="1" s="1"/>
  <c r="T1084" i="1"/>
  <c r="Q1085" i="1" s="1"/>
  <c r="AB1084" i="1"/>
  <c r="Y1085" i="1" s="1"/>
  <c r="AA1085" i="1" s="1"/>
  <c r="H971" i="10"/>
  <c r="H1084" i="1"/>
  <c r="E1085" i="1" s="1"/>
  <c r="G1084" i="1"/>
  <c r="D1085" i="1" s="1"/>
  <c r="F1085" i="1" l="1"/>
  <c r="AC1085" i="1"/>
  <c r="Z1086" i="1" s="1"/>
  <c r="S1085" i="1"/>
  <c r="P1086" i="1" s="1"/>
  <c r="T1085" i="1"/>
  <c r="Q1086" i="1" s="1"/>
  <c r="AB1085" i="1"/>
  <c r="Y1086" i="1" s="1"/>
  <c r="AA1086" i="1" s="1"/>
  <c r="R1085" i="1"/>
  <c r="I971" i="10"/>
  <c r="E972" i="10" s="1"/>
  <c r="J971" i="10"/>
  <c r="F972" i="10" s="1"/>
  <c r="K971" i="10"/>
  <c r="G972" i="10" s="1"/>
  <c r="G1085" i="1"/>
  <c r="D1086" i="1" s="1"/>
  <c r="H1085" i="1"/>
  <c r="E1086" i="1" s="1"/>
  <c r="R1086" i="1" l="1"/>
  <c r="H972" i="10"/>
  <c r="F1086" i="1"/>
  <c r="AC1086" i="1" l="1"/>
  <c r="Z1087" i="1" s="1"/>
  <c r="S1086" i="1"/>
  <c r="P1087" i="1" s="1"/>
  <c r="T1086" i="1"/>
  <c r="Q1087" i="1" s="1"/>
  <c r="AB1086" i="1"/>
  <c r="Y1087" i="1" s="1"/>
  <c r="AA1087" i="1" s="1"/>
  <c r="J972" i="10"/>
  <c r="F973" i="10" s="1"/>
  <c r="K972" i="10"/>
  <c r="G973" i="10" s="1"/>
  <c r="I972" i="10"/>
  <c r="E973" i="10" s="1"/>
  <c r="H973" i="10" s="1"/>
  <c r="G1086" i="1"/>
  <c r="D1087" i="1" s="1"/>
  <c r="H1086" i="1"/>
  <c r="E1087" i="1" s="1"/>
  <c r="R1087" i="1" l="1"/>
  <c r="I973" i="10"/>
  <c r="E974" i="10" s="1"/>
  <c r="J973" i="10"/>
  <c r="F974" i="10" s="1"/>
  <c r="K973" i="10"/>
  <c r="G974" i="10" s="1"/>
  <c r="F1087" i="1"/>
  <c r="AC1087" i="1" l="1"/>
  <c r="Z1088" i="1" s="1"/>
  <c r="T1087" i="1"/>
  <c r="Q1088" i="1" s="1"/>
  <c r="S1087" i="1"/>
  <c r="P1088" i="1" s="1"/>
  <c r="R1088" i="1" s="1"/>
  <c r="AB1087" i="1"/>
  <c r="Y1088" i="1" s="1"/>
  <c r="AA1088" i="1" s="1"/>
  <c r="H974" i="10"/>
  <c r="G1087" i="1"/>
  <c r="D1088" i="1" s="1"/>
  <c r="H1087" i="1"/>
  <c r="E1088" i="1" s="1"/>
  <c r="I974" i="10" l="1"/>
  <c r="E975" i="10" s="1"/>
  <c r="J974" i="10"/>
  <c r="F975" i="10" s="1"/>
  <c r="K974" i="10"/>
  <c r="G975" i="10" s="1"/>
  <c r="F1088" i="1"/>
  <c r="AC1088" i="1" l="1"/>
  <c r="Z1089" i="1" s="1"/>
  <c r="T1088" i="1"/>
  <c r="Q1089" i="1" s="1"/>
  <c r="AB1088" i="1"/>
  <c r="Y1089" i="1" s="1"/>
  <c r="AA1089" i="1" s="1"/>
  <c r="S1088" i="1"/>
  <c r="P1089" i="1" s="1"/>
  <c r="R1089" i="1" s="1"/>
  <c r="H975" i="10"/>
  <c r="H1088" i="1"/>
  <c r="E1089" i="1" s="1"/>
  <c r="G1088" i="1"/>
  <c r="D1089" i="1" s="1"/>
  <c r="F1089" i="1" s="1"/>
  <c r="AC1089" i="1" l="1"/>
  <c r="Z1090" i="1" s="1"/>
  <c r="T1089" i="1"/>
  <c r="Q1090" i="1" s="1"/>
  <c r="AB1089" i="1"/>
  <c r="Y1090" i="1" s="1"/>
  <c r="AA1090" i="1" s="1"/>
  <c r="S1089" i="1"/>
  <c r="P1090" i="1" s="1"/>
  <c r="R1090" i="1" s="1"/>
  <c r="I975" i="10"/>
  <c r="E976" i="10" s="1"/>
  <c r="J975" i="10"/>
  <c r="F976" i="10" s="1"/>
  <c r="K975" i="10"/>
  <c r="G976" i="10" s="1"/>
  <c r="G1089" i="1"/>
  <c r="D1090" i="1" s="1"/>
  <c r="H1089" i="1"/>
  <c r="E1090" i="1" s="1"/>
  <c r="H976" i="10" l="1"/>
  <c r="F1090" i="1"/>
  <c r="S1090" i="1" l="1"/>
  <c r="P1091" i="1" s="1"/>
  <c r="T1090" i="1"/>
  <c r="Q1091" i="1" s="1"/>
  <c r="AC1090" i="1"/>
  <c r="Z1091" i="1" s="1"/>
  <c r="AB1090" i="1"/>
  <c r="Y1091" i="1" s="1"/>
  <c r="AA1091" i="1" s="1"/>
  <c r="I976" i="10"/>
  <c r="E977" i="10" s="1"/>
  <c r="J976" i="10"/>
  <c r="F977" i="10" s="1"/>
  <c r="K976" i="10"/>
  <c r="G977" i="10" s="1"/>
  <c r="G1090" i="1"/>
  <c r="D1091" i="1" s="1"/>
  <c r="H1090" i="1"/>
  <c r="E1091" i="1" s="1"/>
  <c r="R1091" i="1" l="1"/>
  <c r="H977" i="10"/>
  <c r="F1091" i="1"/>
  <c r="AC1091" i="1" l="1"/>
  <c r="Z1092" i="1" s="1"/>
  <c r="S1091" i="1"/>
  <c r="P1092" i="1" s="1"/>
  <c r="T1091" i="1"/>
  <c r="Q1092" i="1" s="1"/>
  <c r="AB1091" i="1"/>
  <c r="Y1092" i="1" s="1"/>
  <c r="K977" i="10"/>
  <c r="G978" i="10" s="1"/>
  <c r="I977" i="10"/>
  <c r="E978" i="10" s="1"/>
  <c r="J977" i="10"/>
  <c r="F978" i="10" s="1"/>
  <c r="G1091" i="1"/>
  <c r="D1092" i="1" s="1"/>
  <c r="H1091" i="1"/>
  <c r="E1092" i="1" s="1"/>
  <c r="AA1092" i="1" l="1"/>
  <c r="R1092" i="1"/>
  <c r="H978" i="10"/>
  <c r="F1092" i="1"/>
  <c r="AC1092" i="1" l="1"/>
  <c r="Z1093" i="1" s="1"/>
  <c r="S1092" i="1"/>
  <c r="P1093" i="1" s="1"/>
  <c r="T1092" i="1"/>
  <c r="Q1093" i="1" s="1"/>
  <c r="AB1092" i="1"/>
  <c r="Y1093" i="1" s="1"/>
  <c r="AA1093" i="1" s="1"/>
  <c r="I978" i="10"/>
  <c r="E979" i="10" s="1"/>
  <c r="J978" i="10"/>
  <c r="F979" i="10" s="1"/>
  <c r="K978" i="10"/>
  <c r="G979" i="10" s="1"/>
  <c r="H1092" i="1"/>
  <c r="E1093" i="1" s="1"/>
  <c r="G1092" i="1"/>
  <c r="D1093" i="1" s="1"/>
  <c r="R1093" i="1" l="1"/>
  <c r="F1093" i="1"/>
  <c r="G1093" i="1" s="1"/>
  <c r="D1094" i="1" s="1"/>
  <c r="H979" i="10"/>
  <c r="H1093" i="1"/>
  <c r="E1094" i="1" s="1"/>
  <c r="S1093" i="1" l="1"/>
  <c r="P1094" i="1" s="1"/>
  <c r="T1093" i="1"/>
  <c r="Q1094" i="1" s="1"/>
  <c r="AB1093" i="1"/>
  <c r="Y1094" i="1" s="1"/>
  <c r="AC1093" i="1"/>
  <c r="Z1094" i="1" s="1"/>
  <c r="I979" i="10"/>
  <c r="E980" i="10" s="1"/>
  <c r="J979" i="10"/>
  <c r="F980" i="10" s="1"/>
  <c r="K979" i="10"/>
  <c r="G980" i="10" s="1"/>
  <c r="F1094" i="1"/>
  <c r="AA1094" i="1" l="1"/>
  <c r="AC1094" i="1"/>
  <c r="Z1095" i="1" s="1"/>
  <c r="S1094" i="1"/>
  <c r="P1095" i="1" s="1"/>
  <c r="T1094" i="1"/>
  <c r="Q1095" i="1" s="1"/>
  <c r="AB1094" i="1"/>
  <c r="Y1095" i="1" s="1"/>
  <c r="AA1095" i="1" s="1"/>
  <c r="R1094" i="1"/>
  <c r="H980" i="10"/>
  <c r="G1094" i="1"/>
  <c r="D1095" i="1" s="1"/>
  <c r="H1094" i="1"/>
  <c r="E1095" i="1" s="1"/>
  <c r="R1095" i="1" l="1"/>
  <c r="J980" i="10"/>
  <c r="F981" i="10" s="1"/>
  <c r="K980" i="10"/>
  <c r="G981" i="10" s="1"/>
  <c r="I980" i="10"/>
  <c r="E981" i="10" s="1"/>
  <c r="F1095" i="1"/>
  <c r="H981" i="10" l="1"/>
  <c r="I981" i="10" s="1"/>
  <c r="E982" i="10" s="1"/>
  <c r="T1095" i="1"/>
  <c r="Q1096" i="1" s="1"/>
  <c r="AB1095" i="1"/>
  <c r="Y1096" i="1" s="1"/>
  <c r="S1095" i="1"/>
  <c r="P1096" i="1" s="1"/>
  <c r="R1096" i="1" s="1"/>
  <c r="AC1095" i="1"/>
  <c r="Z1096" i="1" s="1"/>
  <c r="G1095" i="1"/>
  <c r="D1096" i="1" s="1"/>
  <c r="H1095" i="1"/>
  <c r="E1096" i="1" s="1"/>
  <c r="J981" i="10" l="1"/>
  <c r="F982" i="10" s="1"/>
  <c r="K981" i="10"/>
  <c r="G982" i="10" s="1"/>
  <c r="AA1096" i="1"/>
  <c r="H982" i="10"/>
  <c r="F1096" i="1"/>
  <c r="T1096" i="1" l="1"/>
  <c r="Q1097" i="1" s="1"/>
  <c r="AB1096" i="1"/>
  <c r="Y1097" i="1" s="1"/>
  <c r="AC1096" i="1"/>
  <c r="Z1097" i="1" s="1"/>
  <c r="S1096" i="1"/>
  <c r="P1097" i="1" s="1"/>
  <c r="R1097" i="1" s="1"/>
  <c r="I982" i="10"/>
  <c r="E983" i="10" s="1"/>
  <c r="J982" i="10"/>
  <c r="F983" i="10" s="1"/>
  <c r="K982" i="10"/>
  <c r="G983" i="10" s="1"/>
  <c r="H1096" i="1"/>
  <c r="E1097" i="1" s="1"/>
  <c r="G1096" i="1"/>
  <c r="D1097" i="1" s="1"/>
  <c r="AA1097" i="1" l="1"/>
  <c r="F1097" i="1"/>
  <c r="H1097" i="1" s="1"/>
  <c r="E1098" i="1" s="1"/>
  <c r="H983" i="10"/>
  <c r="AC1097" i="1" l="1"/>
  <c r="Z1098" i="1" s="1"/>
  <c r="T1097" i="1"/>
  <c r="Q1098" i="1" s="1"/>
  <c r="AB1097" i="1"/>
  <c r="Y1098" i="1" s="1"/>
  <c r="AA1098" i="1" s="1"/>
  <c r="S1097" i="1"/>
  <c r="P1098" i="1" s="1"/>
  <c r="R1098" i="1" s="1"/>
  <c r="G1097" i="1"/>
  <c r="D1098" i="1" s="1"/>
  <c r="F1098" i="1" s="1"/>
  <c r="I983" i="10"/>
  <c r="E984" i="10" s="1"/>
  <c r="J983" i="10"/>
  <c r="F984" i="10" s="1"/>
  <c r="K983" i="10"/>
  <c r="G984" i="10" s="1"/>
  <c r="S1098" i="1" l="1"/>
  <c r="P1099" i="1" s="1"/>
  <c r="AC1098" i="1"/>
  <c r="Z1099" i="1" s="1"/>
  <c r="T1098" i="1"/>
  <c r="Q1099" i="1" s="1"/>
  <c r="AB1098" i="1"/>
  <c r="Y1099" i="1" s="1"/>
  <c r="AA1099" i="1" s="1"/>
  <c r="H984" i="10"/>
  <c r="G1098" i="1"/>
  <c r="D1099" i="1" s="1"/>
  <c r="H1098" i="1"/>
  <c r="E1099" i="1" s="1"/>
  <c r="R1099" i="1" l="1"/>
  <c r="I984" i="10"/>
  <c r="E985" i="10" s="1"/>
  <c r="J984" i="10"/>
  <c r="F985" i="10" s="1"/>
  <c r="K984" i="10"/>
  <c r="G985" i="10" s="1"/>
  <c r="F1099" i="1"/>
  <c r="S1099" i="1" l="1"/>
  <c r="P1100" i="1" s="1"/>
  <c r="T1099" i="1"/>
  <c r="Q1100" i="1" s="1"/>
  <c r="AB1099" i="1"/>
  <c r="Y1100" i="1" s="1"/>
  <c r="AC1099" i="1"/>
  <c r="Z1100" i="1" s="1"/>
  <c r="H985" i="10"/>
  <c r="G1099" i="1"/>
  <c r="D1100" i="1" s="1"/>
  <c r="H1099" i="1"/>
  <c r="E1100" i="1" s="1"/>
  <c r="AA1100" i="1" l="1"/>
  <c r="R1100" i="1"/>
  <c r="K985" i="10"/>
  <c r="G986" i="10" s="1"/>
  <c r="I985" i="10"/>
  <c r="E986" i="10" s="1"/>
  <c r="J985" i="10"/>
  <c r="F986" i="10" s="1"/>
  <c r="F1100" i="1"/>
  <c r="AC1100" i="1" l="1"/>
  <c r="Z1101" i="1" s="1"/>
  <c r="S1100" i="1"/>
  <c r="P1101" i="1" s="1"/>
  <c r="T1100" i="1"/>
  <c r="Q1101" i="1" s="1"/>
  <c r="AB1100" i="1"/>
  <c r="Y1101" i="1" s="1"/>
  <c r="H986" i="10"/>
  <c r="H1100" i="1"/>
  <c r="E1101" i="1" s="1"/>
  <c r="G1100" i="1"/>
  <c r="D1101" i="1" s="1"/>
  <c r="AA1101" i="1" l="1"/>
  <c r="F1101" i="1"/>
  <c r="S1101" i="1" s="1"/>
  <c r="P1102" i="1" s="1"/>
  <c r="T1101" i="1"/>
  <c r="Q1102" i="1" s="1"/>
  <c r="AC1101" i="1"/>
  <c r="Z1102" i="1" s="1"/>
  <c r="AB1101" i="1"/>
  <c r="Y1102" i="1" s="1"/>
  <c r="R1101" i="1"/>
  <c r="I986" i="10"/>
  <c r="E987" i="10" s="1"/>
  <c r="J986" i="10"/>
  <c r="F987" i="10" s="1"/>
  <c r="K986" i="10"/>
  <c r="G987" i="10" s="1"/>
  <c r="H1101" i="1" l="1"/>
  <c r="E1102" i="1" s="1"/>
  <c r="G1101" i="1"/>
  <c r="D1102" i="1" s="1"/>
  <c r="AA1102" i="1"/>
  <c r="R1102" i="1"/>
  <c r="H987" i="10"/>
  <c r="F1102" i="1"/>
  <c r="AC1102" i="1" l="1"/>
  <c r="Z1103" i="1" s="1"/>
  <c r="S1102" i="1"/>
  <c r="P1103" i="1" s="1"/>
  <c r="T1102" i="1"/>
  <c r="Q1103" i="1" s="1"/>
  <c r="AB1102" i="1"/>
  <c r="Y1103" i="1" s="1"/>
  <c r="AA1103" i="1" s="1"/>
  <c r="I987" i="10"/>
  <c r="E988" i="10" s="1"/>
  <c r="J987" i="10"/>
  <c r="F988" i="10" s="1"/>
  <c r="K987" i="10"/>
  <c r="G988" i="10" s="1"/>
  <c r="G1102" i="1"/>
  <c r="D1103" i="1" s="1"/>
  <c r="H1102" i="1"/>
  <c r="E1103" i="1" s="1"/>
  <c r="H988" i="10" l="1"/>
  <c r="K988" i="10" s="1"/>
  <c r="G989" i="10" s="1"/>
  <c r="R1103" i="1"/>
  <c r="F1103" i="1"/>
  <c r="I988" i="10" l="1"/>
  <c r="E989" i="10" s="1"/>
  <c r="J988" i="10"/>
  <c r="F989" i="10" s="1"/>
  <c r="T1103" i="1"/>
  <c r="Q1104" i="1" s="1"/>
  <c r="S1103" i="1"/>
  <c r="P1104" i="1" s="1"/>
  <c r="R1104" i="1" s="1"/>
  <c r="AB1103" i="1"/>
  <c r="Y1104" i="1" s="1"/>
  <c r="AC1103" i="1"/>
  <c r="Z1104" i="1" s="1"/>
  <c r="G1103" i="1"/>
  <c r="D1104" i="1" s="1"/>
  <c r="H1103" i="1"/>
  <c r="E1104" i="1" s="1"/>
  <c r="H989" i="10" l="1"/>
  <c r="AA1104" i="1"/>
  <c r="F1104" i="1"/>
  <c r="K989" i="10" l="1"/>
  <c r="G990" i="10" s="1"/>
  <c r="I989" i="10"/>
  <c r="E990" i="10" s="1"/>
  <c r="J989" i="10"/>
  <c r="F990" i="10" s="1"/>
  <c r="AC1104" i="1"/>
  <c r="Z1105" i="1" s="1"/>
  <c r="T1104" i="1"/>
  <c r="Q1105" i="1" s="1"/>
  <c r="AB1104" i="1"/>
  <c r="Y1105" i="1" s="1"/>
  <c r="AA1105" i="1" s="1"/>
  <c r="S1104" i="1"/>
  <c r="P1105" i="1" s="1"/>
  <c r="R1105" i="1" s="1"/>
  <c r="H1104" i="1"/>
  <c r="E1105" i="1" s="1"/>
  <c r="G1104" i="1"/>
  <c r="D1105" i="1" s="1"/>
  <c r="H990" i="10" l="1"/>
  <c r="F1105" i="1"/>
  <c r="G1105" i="1" s="1"/>
  <c r="D1106" i="1" s="1"/>
  <c r="H1105" i="1" l="1"/>
  <c r="E1106" i="1" s="1"/>
  <c r="J990" i="10"/>
  <c r="F991" i="10" s="1"/>
  <c r="I990" i="10"/>
  <c r="E991" i="10" s="1"/>
  <c r="K990" i="10"/>
  <c r="G991" i="10" s="1"/>
  <c r="AC1105" i="1"/>
  <c r="Z1106" i="1" s="1"/>
  <c r="T1105" i="1"/>
  <c r="Q1106" i="1" s="1"/>
  <c r="AB1105" i="1"/>
  <c r="Y1106" i="1" s="1"/>
  <c r="S1105" i="1"/>
  <c r="P1106" i="1" s="1"/>
  <c r="R1106" i="1" s="1"/>
  <c r="F1106" i="1"/>
  <c r="H991" i="10" l="1"/>
  <c r="T1106" i="1"/>
  <c r="Q1107" i="1" s="1"/>
  <c r="S1106" i="1"/>
  <c r="P1107" i="1" s="1"/>
  <c r="AB1106" i="1"/>
  <c r="Y1107" i="1" s="1"/>
  <c r="AA1107" i="1" s="1"/>
  <c r="AC1106" i="1"/>
  <c r="Z1107" i="1" s="1"/>
  <c r="AA1106" i="1"/>
  <c r="G1106" i="1"/>
  <c r="D1107" i="1" s="1"/>
  <c r="H1106" i="1"/>
  <c r="E1107" i="1" s="1"/>
  <c r="J991" i="10" l="1"/>
  <c r="F992" i="10" s="1"/>
  <c r="K991" i="10"/>
  <c r="G992" i="10" s="1"/>
  <c r="I991" i="10"/>
  <c r="E992" i="10" s="1"/>
  <c r="H992" i="10" s="1"/>
  <c r="J992" i="10" s="1"/>
  <c r="F993" i="10" s="1"/>
  <c r="R1107" i="1"/>
  <c r="F1107" i="1"/>
  <c r="K992" i="10" l="1"/>
  <c r="G993" i="10" s="1"/>
  <c r="I992" i="10"/>
  <c r="E993" i="10" s="1"/>
  <c r="H993" i="10" s="1"/>
  <c r="K993" i="10" s="1"/>
  <c r="G994" i="10" s="1"/>
  <c r="S1107" i="1"/>
  <c r="P1108" i="1" s="1"/>
  <c r="AC1107" i="1"/>
  <c r="Z1108" i="1" s="1"/>
  <c r="T1107" i="1"/>
  <c r="Q1108" i="1" s="1"/>
  <c r="AB1107" i="1"/>
  <c r="Y1108" i="1" s="1"/>
  <c r="AA1108" i="1" s="1"/>
  <c r="J993" i="10"/>
  <c r="F994" i="10" s="1"/>
  <c r="G1107" i="1"/>
  <c r="D1108" i="1" s="1"/>
  <c r="H1107" i="1"/>
  <c r="E1108" i="1" s="1"/>
  <c r="I993" i="10" l="1"/>
  <c r="E994" i="10" s="1"/>
  <c r="H994" i="10"/>
  <c r="R1108" i="1"/>
  <c r="I994" i="10"/>
  <c r="E995" i="10" s="1"/>
  <c r="J994" i="10"/>
  <c r="F995" i="10" s="1"/>
  <c r="K994" i="10"/>
  <c r="G995" i="10" s="1"/>
  <c r="F1108" i="1"/>
  <c r="AC1108" i="1" l="1"/>
  <c r="Z1109" i="1" s="1"/>
  <c r="T1108" i="1"/>
  <c r="Q1109" i="1" s="1"/>
  <c r="S1108" i="1"/>
  <c r="P1109" i="1" s="1"/>
  <c r="R1109" i="1" s="1"/>
  <c r="AB1108" i="1"/>
  <c r="Y1109" i="1" s="1"/>
  <c r="AA1109" i="1" s="1"/>
  <c r="H995" i="10"/>
  <c r="H1108" i="1"/>
  <c r="E1109" i="1" s="1"/>
  <c r="G1108" i="1"/>
  <c r="D1109" i="1" s="1"/>
  <c r="F1109" i="1" l="1"/>
  <c r="J995" i="10"/>
  <c r="F996" i="10" s="1"/>
  <c r="I995" i="10"/>
  <c r="E996" i="10" s="1"/>
  <c r="H996" i="10" s="1"/>
  <c r="K995" i="10"/>
  <c r="G996" i="10" s="1"/>
  <c r="G1109" i="1"/>
  <c r="D1110" i="1" s="1"/>
  <c r="H1109" i="1"/>
  <c r="E1110" i="1" s="1"/>
  <c r="S1109" i="1" l="1"/>
  <c r="P1110" i="1" s="1"/>
  <c r="T1109" i="1"/>
  <c r="Q1110" i="1" s="1"/>
  <c r="AB1109" i="1"/>
  <c r="Y1110" i="1" s="1"/>
  <c r="AC1109" i="1"/>
  <c r="Z1110" i="1" s="1"/>
  <c r="AA1110" i="1" s="1"/>
  <c r="K996" i="10"/>
  <c r="G997" i="10" s="1"/>
  <c r="I996" i="10"/>
  <c r="E997" i="10" s="1"/>
  <c r="J996" i="10"/>
  <c r="F997" i="10" s="1"/>
  <c r="F1110" i="1"/>
  <c r="AC1110" i="1" l="1"/>
  <c r="Z1111" i="1" s="1"/>
  <c r="S1110" i="1"/>
  <c r="P1111" i="1" s="1"/>
  <c r="T1110" i="1"/>
  <c r="Q1111" i="1" s="1"/>
  <c r="AB1110" i="1"/>
  <c r="Y1111" i="1" s="1"/>
  <c r="AA1111" i="1" s="1"/>
  <c r="H997" i="10"/>
  <c r="K997" i="10" s="1"/>
  <c r="G998" i="10" s="1"/>
  <c r="R1110" i="1"/>
  <c r="G1110" i="1"/>
  <c r="D1111" i="1" s="1"/>
  <c r="H1110" i="1"/>
  <c r="E1111" i="1" s="1"/>
  <c r="R1111" i="1" l="1"/>
  <c r="J997" i="10"/>
  <c r="F998" i="10" s="1"/>
  <c r="I997" i="10"/>
  <c r="E998" i="10" s="1"/>
  <c r="H998" i="10" s="1"/>
  <c r="F1111" i="1"/>
  <c r="T1111" i="1" l="1"/>
  <c r="Q1112" i="1" s="1"/>
  <c r="S1111" i="1"/>
  <c r="P1112" i="1" s="1"/>
  <c r="R1112" i="1" s="1"/>
  <c r="AB1111" i="1"/>
  <c r="Y1112" i="1" s="1"/>
  <c r="AA1112" i="1" s="1"/>
  <c r="AC1111" i="1"/>
  <c r="Z1112" i="1" s="1"/>
  <c r="I998" i="10"/>
  <c r="E999" i="10" s="1"/>
  <c r="J998" i="10"/>
  <c r="F999" i="10" s="1"/>
  <c r="K998" i="10"/>
  <c r="G999" i="10" s="1"/>
  <c r="G1111" i="1"/>
  <c r="D1112" i="1" s="1"/>
  <c r="H1111" i="1"/>
  <c r="E1112" i="1" s="1"/>
  <c r="H999" i="10" l="1"/>
  <c r="F1112" i="1"/>
  <c r="T1112" i="1" l="1"/>
  <c r="Q1113" i="1" s="1"/>
  <c r="AB1112" i="1"/>
  <c r="Y1113" i="1" s="1"/>
  <c r="AC1112" i="1"/>
  <c r="Z1113" i="1" s="1"/>
  <c r="S1112" i="1"/>
  <c r="P1113" i="1" s="1"/>
  <c r="R1113" i="1" s="1"/>
  <c r="J999" i="10"/>
  <c r="F1000" i="10" s="1"/>
  <c r="I999" i="10"/>
  <c r="E1000" i="10" s="1"/>
  <c r="K999" i="10"/>
  <c r="G1000" i="10" s="1"/>
  <c r="H1112" i="1"/>
  <c r="E1113" i="1" s="1"/>
  <c r="G1112" i="1"/>
  <c r="D1113" i="1" s="1"/>
  <c r="AA1113" i="1" l="1"/>
  <c r="F1113" i="1"/>
  <c r="H1000" i="10"/>
  <c r="AC1113" i="1" l="1"/>
  <c r="Z1114" i="1" s="1"/>
  <c r="T1113" i="1"/>
  <c r="Q1114" i="1" s="1"/>
  <c r="AB1113" i="1"/>
  <c r="Y1114" i="1" s="1"/>
  <c r="AA1114" i="1" s="1"/>
  <c r="S1113" i="1"/>
  <c r="P1114" i="1" s="1"/>
  <c r="R1114" i="1" s="1"/>
  <c r="H1113" i="1"/>
  <c r="E1114" i="1" s="1"/>
  <c r="G1113" i="1"/>
  <c r="D1114" i="1" s="1"/>
  <c r="I1000" i="10"/>
  <c r="E1001" i="10" s="1"/>
  <c r="J1000" i="10"/>
  <c r="F1001" i="10" s="1"/>
  <c r="K1000" i="10"/>
  <c r="G1001" i="10" s="1"/>
  <c r="F1114" i="1" l="1"/>
  <c r="AC1114" i="1"/>
  <c r="Z1115" i="1" s="1"/>
  <c r="S1114" i="1"/>
  <c r="P1115" i="1" s="1"/>
  <c r="T1114" i="1"/>
  <c r="Q1115" i="1" s="1"/>
  <c r="AB1114" i="1"/>
  <c r="Y1115" i="1" s="1"/>
  <c r="AA1115" i="1" s="1"/>
  <c r="H1001" i="10"/>
  <c r="G1114" i="1"/>
  <c r="D1115" i="1" s="1"/>
  <c r="H1114" i="1"/>
  <c r="E1115" i="1" s="1"/>
  <c r="R1115" i="1" l="1"/>
  <c r="I1001" i="10"/>
  <c r="E1002" i="10" s="1"/>
  <c r="J1001" i="10"/>
  <c r="F1002" i="10" s="1"/>
  <c r="K1001" i="10"/>
  <c r="G1002" i="10" s="1"/>
  <c r="F1115" i="1"/>
  <c r="AC1115" i="1" l="1"/>
  <c r="Z1116" i="1" s="1"/>
  <c r="S1115" i="1"/>
  <c r="P1116" i="1" s="1"/>
  <c r="T1115" i="1"/>
  <c r="Q1116" i="1" s="1"/>
  <c r="AB1115" i="1"/>
  <c r="Y1116" i="1" s="1"/>
  <c r="AA1116" i="1" s="1"/>
  <c r="H1002" i="10"/>
  <c r="G1115" i="1"/>
  <c r="D1116" i="1" s="1"/>
  <c r="H1115" i="1"/>
  <c r="E1116" i="1" s="1"/>
  <c r="F1116" i="1" l="1"/>
  <c r="AC1116" i="1"/>
  <c r="Z1117" i="1" s="1"/>
  <c r="S1116" i="1"/>
  <c r="P1117" i="1" s="1"/>
  <c r="T1116" i="1"/>
  <c r="Q1117" i="1" s="1"/>
  <c r="AB1116" i="1"/>
  <c r="Y1117" i="1" s="1"/>
  <c r="AA1117" i="1" s="1"/>
  <c r="R1116" i="1"/>
  <c r="J1002" i="10"/>
  <c r="F1003" i="10" s="1"/>
  <c r="K1002" i="10"/>
  <c r="G1003" i="10" s="1"/>
  <c r="I1002" i="10"/>
  <c r="E1003" i="10" s="1"/>
  <c r="H1116" i="1"/>
  <c r="E1117" i="1" s="1"/>
  <c r="G1116" i="1"/>
  <c r="D1117" i="1" s="1"/>
  <c r="F1117" i="1" s="1"/>
  <c r="H1003" i="10" l="1"/>
  <c r="T1117" i="1"/>
  <c r="Q1118" i="1" s="1"/>
  <c r="S1117" i="1"/>
  <c r="P1118" i="1" s="1"/>
  <c r="R1118" i="1" s="1"/>
  <c r="AC1117" i="1"/>
  <c r="Z1118" i="1" s="1"/>
  <c r="AB1117" i="1"/>
  <c r="Y1118" i="1" s="1"/>
  <c r="R1117" i="1"/>
  <c r="I1003" i="10"/>
  <c r="E1004" i="10" s="1"/>
  <c r="J1003" i="10"/>
  <c r="F1004" i="10" s="1"/>
  <c r="K1003" i="10"/>
  <c r="G1004" i="10" s="1"/>
  <c r="G1117" i="1"/>
  <c r="D1118" i="1" s="1"/>
  <c r="H1117" i="1"/>
  <c r="E1118" i="1" s="1"/>
  <c r="AA1118" i="1" l="1"/>
  <c r="H1004" i="10"/>
  <c r="F1118" i="1"/>
  <c r="AC1118" i="1" l="1"/>
  <c r="Z1119" i="1" s="1"/>
  <c r="S1118" i="1"/>
  <c r="P1119" i="1" s="1"/>
  <c r="T1118" i="1"/>
  <c r="Q1119" i="1" s="1"/>
  <c r="AB1118" i="1"/>
  <c r="Y1119" i="1" s="1"/>
  <c r="AA1119" i="1" s="1"/>
  <c r="I1004" i="10"/>
  <c r="E1005" i="10" s="1"/>
  <c r="J1004" i="10"/>
  <c r="F1005" i="10" s="1"/>
  <c r="K1004" i="10"/>
  <c r="G1005" i="10" s="1"/>
  <c r="G1118" i="1"/>
  <c r="D1119" i="1" s="1"/>
  <c r="H1118" i="1"/>
  <c r="E1119" i="1" s="1"/>
  <c r="R1119" i="1" l="1"/>
  <c r="H1005" i="10"/>
  <c r="F1119" i="1"/>
  <c r="T1119" i="1" l="1"/>
  <c r="Q1120" i="1" s="1"/>
  <c r="S1119" i="1"/>
  <c r="P1120" i="1" s="1"/>
  <c r="R1120" i="1" s="1"/>
  <c r="AC1119" i="1"/>
  <c r="Z1120" i="1" s="1"/>
  <c r="AB1119" i="1"/>
  <c r="Y1120" i="1" s="1"/>
  <c r="AA1120" i="1" s="1"/>
  <c r="I1005" i="10"/>
  <c r="E1006" i="10" s="1"/>
  <c r="J1005" i="10"/>
  <c r="F1006" i="10" s="1"/>
  <c r="K1005" i="10"/>
  <c r="G1006" i="10" s="1"/>
  <c r="G1119" i="1"/>
  <c r="D1120" i="1" s="1"/>
  <c r="H1119" i="1"/>
  <c r="E1120" i="1" s="1"/>
  <c r="H1006" i="10" l="1"/>
  <c r="F1120" i="1"/>
  <c r="T1120" i="1" l="1"/>
  <c r="Q1121" i="1" s="1"/>
  <c r="AB1120" i="1"/>
  <c r="Y1121" i="1" s="1"/>
  <c r="AC1120" i="1"/>
  <c r="Z1121" i="1" s="1"/>
  <c r="S1120" i="1"/>
  <c r="P1121" i="1" s="1"/>
  <c r="R1121" i="1" s="1"/>
  <c r="I1006" i="10"/>
  <c r="E1007" i="10" s="1"/>
  <c r="J1006" i="10"/>
  <c r="F1007" i="10" s="1"/>
  <c r="K1006" i="10"/>
  <c r="G1007" i="10" s="1"/>
  <c r="G1120" i="1"/>
  <c r="D1121" i="1" s="1"/>
  <c r="H1120" i="1"/>
  <c r="E1121" i="1" s="1"/>
  <c r="AA1121" i="1" l="1"/>
  <c r="H1007" i="10"/>
  <c r="F1121" i="1"/>
  <c r="AC1121" i="1" l="1"/>
  <c r="Z1122" i="1" s="1"/>
  <c r="T1121" i="1"/>
  <c r="Q1122" i="1" s="1"/>
  <c r="AB1121" i="1"/>
  <c r="Y1122" i="1" s="1"/>
  <c r="AA1122" i="1" s="1"/>
  <c r="S1121" i="1"/>
  <c r="P1122" i="1" s="1"/>
  <c r="R1122" i="1" s="1"/>
  <c r="K1007" i="10"/>
  <c r="G1008" i="10" s="1"/>
  <c r="I1007" i="10"/>
  <c r="E1008" i="10" s="1"/>
  <c r="J1007" i="10"/>
  <c r="F1008" i="10" s="1"/>
  <c r="H1121" i="1"/>
  <c r="E1122" i="1" s="1"/>
  <c r="G1121" i="1"/>
  <c r="D1122" i="1" s="1"/>
  <c r="F1122" i="1" l="1"/>
  <c r="H1008" i="10"/>
  <c r="G1122" i="1"/>
  <c r="D1123" i="1" s="1"/>
  <c r="H1122" i="1"/>
  <c r="E1123" i="1" s="1"/>
  <c r="S1122" i="1" l="1"/>
  <c r="P1123" i="1" s="1"/>
  <c r="T1122" i="1"/>
  <c r="Q1123" i="1" s="1"/>
  <c r="AB1122" i="1"/>
  <c r="Y1123" i="1" s="1"/>
  <c r="AC1122" i="1"/>
  <c r="Z1123" i="1" s="1"/>
  <c r="I1008" i="10"/>
  <c r="E1009" i="10" s="1"/>
  <c r="J1008" i="10"/>
  <c r="F1009" i="10" s="1"/>
  <c r="K1008" i="10"/>
  <c r="G1009" i="10" s="1"/>
  <c r="F1123" i="1"/>
  <c r="AA1123" i="1" l="1"/>
  <c r="AC1123" i="1"/>
  <c r="Z1124" i="1" s="1"/>
  <c r="S1123" i="1"/>
  <c r="P1124" i="1" s="1"/>
  <c r="AB1123" i="1"/>
  <c r="Y1124" i="1" s="1"/>
  <c r="T1123" i="1"/>
  <c r="Q1124" i="1" s="1"/>
  <c r="R1123" i="1"/>
  <c r="H1009" i="10"/>
  <c r="G1123" i="1"/>
  <c r="D1124" i="1" s="1"/>
  <c r="H1123" i="1"/>
  <c r="E1124" i="1" s="1"/>
  <c r="AA1124" i="1" l="1"/>
  <c r="R1124" i="1"/>
  <c r="I1009" i="10"/>
  <c r="E1010" i="10" s="1"/>
  <c r="J1009" i="10"/>
  <c r="F1010" i="10" s="1"/>
  <c r="K1009" i="10"/>
  <c r="G1010" i="10" s="1"/>
  <c r="F1124" i="1"/>
  <c r="AC1124" i="1" l="1"/>
  <c r="Z1125" i="1" s="1"/>
  <c r="S1124" i="1"/>
  <c r="P1125" i="1" s="1"/>
  <c r="T1124" i="1"/>
  <c r="Q1125" i="1" s="1"/>
  <c r="AB1124" i="1"/>
  <c r="Y1125" i="1" s="1"/>
  <c r="AA1125" i="1" s="1"/>
  <c r="H1010" i="10"/>
  <c r="G1124" i="1"/>
  <c r="D1125" i="1" s="1"/>
  <c r="H1124" i="1"/>
  <c r="E1125" i="1" s="1"/>
  <c r="R1125" i="1" l="1"/>
  <c r="J1010" i="10"/>
  <c r="F1011" i="10" s="1"/>
  <c r="K1010" i="10"/>
  <c r="G1011" i="10" s="1"/>
  <c r="I1010" i="10"/>
  <c r="E1011" i="10" s="1"/>
  <c r="H1011" i="10" s="1"/>
  <c r="F1125" i="1"/>
  <c r="S1125" i="1" l="1"/>
  <c r="P1126" i="1" s="1"/>
  <c r="T1125" i="1"/>
  <c r="Q1126" i="1" s="1"/>
  <c r="AB1125" i="1"/>
  <c r="Y1126" i="1" s="1"/>
  <c r="AC1125" i="1"/>
  <c r="Z1126" i="1" s="1"/>
  <c r="I1011" i="10"/>
  <c r="E1012" i="10" s="1"/>
  <c r="J1011" i="10"/>
  <c r="F1012" i="10" s="1"/>
  <c r="K1011" i="10"/>
  <c r="G1012" i="10" s="1"/>
  <c r="G1125" i="1"/>
  <c r="D1126" i="1" s="1"/>
  <c r="H1125" i="1"/>
  <c r="E1126" i="1" s="1"/>
  <c r="AA1126" i="1" l="1"/>
  <c r="R1126" i="1"/>
  <c r="H1012" i="10"/>
  <c r="F1126" i="1"/>
  <c r="AC1126" i="1" l="1"/>
  <c r="Z1127" i="1" s="1"/>
  <c r="S1126" i="1"/>
  <c r="P1127" i="1" s="1"/>
  <c r="T1126" i="1"/>
  <c r="Q1127" i="1" s="1"/>
  <c r="AB1126" i="1"/>
  <c r="Y1127" i="1" s="1"/>
  <c r="AA1127" i="1" s="1"/>
  <c r="I1012" i="10"/>
  <c r="E1013" i="10" s="1"/>
  <c r="J1012" i="10"/>
  <c r="F1013" i="10" s="1"/>
  <c r="K1012" i="10"/>
  <c r="G1013" i="10" s="1"/>
  <c r="G1126" i="1"/>
  <c r="D1127" i="1" s="1"/>
  <c r="H1126" i="1"/>
  <c r="E1127" i="1" s="1"/>
  <c r="R1127" i="1" l="1"/>
  <c r="H1013" i="10"/>
  <c r="F1127" i="1"/>
  <c r="T1127" i="1" l="1"/>
  <c r="Q1128" i="1" s="1"/>
  <c r="AC1127" i="1"/>
  <c r="Z1128" i="1" s="1"/>
  <c r="AB1127" i="1"/>
  <c r="Y1128" i="1" s="1"/>
  <c r="AA1128" i="1" s="1"/>
  <c r="S1127" i="1"/>
  <c r="P1128" i="1" s="1"/>
  <c r="R1128" i="1" s="1"/>
  <c r="I1013" i="10"/>
  <c r="E1014" i="10" s="1"/>
  <c r="J1013" i="10"/>
  <c r="F1014" i="10" s="1"/>
  <c r="K1013" i="10"/>
  <c r="G1014" i="10" s="1"/>
  <c r="G1127" i="1"/>
  <c r="D1128" i="1" s="1"/>
  <c r="H1127" i="1"/>
  <c r="E1128" i="1" s="1"/>
  <c r="H1014" i="10" l="1"/>
  <c r="F1128" i="1"/>
  <c r="T1128" i="1" l="1"/>
  <c r="Q1129" i="1" s="1"/>
  <c r="AC1128" i="1"/>
  <c r="Z1129" i="1" s="1"/>
  <c r="AB1128" i="1"/>
  <c r="Y1129" i="1" s="1"/>
  <c r="AA1129" i="1" s="1"/>
  <c r="S1128" i="1"/>
  <c r="P1129" i="1" s="1"/>
  <c r="R1129" i="1" s="1"/>
  <c r="I1014" i="10"/>
  <c r="E1015" i="10" s="1"/>
  <c r="J1014" i="10"/>
  <c r="F1015" i="10" s="1"/>
  <c r="K1014" i="10"/>
  <c r="G1015" i="10" s="1"/>
  <c r="G1128" i="1"/>
  <c r="D1129" i="1" s="1"/>
  <c r="H1128" i="1"/>
  <c r="E1129" i="1" s="1"/>
  <c r="H1015" i="10" l="1"/>
  <c r="F1129" i="1"/>
  <c r="AC1129" i="1" l="1"/>
  <c r="Z1130" i="1" s="1"/>
  <c r="T1129" i="1"/>
  <c r="Q1130" i="1" s="1"/>
  <c r="AB1129" i="1"/>
  <c r="Y1130" i="1" s="1"/>
  <c r="AA1130" i="1" s="1"/>
  <c r="S1129" i="1"/>
  <c r="P1130" i="1" s="1"/>
  <c r="R1130" i="1" s="1"/>
  <c r="K1015" i="10"/>
  <c r="G1016" i="10" s="1"/>
  <c r="I1015" i="10"/>
  <c r="E1016" i="10" s="1"/>
  <c r="J1015" i="10"/>
  <c r="F1016" i="10" s="1"/>
  <c r="H1129" i="1"/>
  <c r="E1130" i="1" s="1"/>
  <c r="G1129" i="1"/>
  <c r="D1130" i="1" s="1"/>
  <c r="F1130" i="1" l="1"/>
  <c r="H1016" i="10"/>
  <c r="G1130" i="1"/>
  <c r="D1131" i="1" s="1"/>
  <c r="H1130" i="1"/>
  <c r="E1131" i="1" s="1"/>
  <c r="T1130" i="1" l="1"/>
  <c r="Q1131" i="1" s="1"/>
  <c r="S1130" i="1"/>
  <c r="P1131" i="1" s="1"/>
  <c r="R1131" i="1" s="1"/>
  <c r="AC1130" i="1"/>
  <c r="Z1131" i="1" s="1"/>
  <c r="AB1130" i="1"/>
  <c r="Y1131" i="1" s="1"/>
  <c r="I1016" i="10"/>
  <c r="E1017" i="10" s="1"/>
  <c r="J1016" i="10"/>
  <c r="F1017" i="10" s="1"/>
  <c r="K1016" i="10"/>
  <c r="G1017" i="10" s="1"/>
  <c r="F1131" i="1"/>
  <c r="AA1131" i="1" l="1"/>
  <c r="S1131" i="1"/>
  <c r="P1132" i="1" s="1"/>
  <c r="T1131" i="1"/>
  <c r="Q1132" i="1" s="1"/>
  <c r="AB1131" i="1"/>
  <c r="Y1132" i="1" s="1"/>
  <c r="AC1131" i="1"/>
  <c r="Z1132" i="1" s="1"/>
  <c r="H1017" i="10"/>
  <c r="G1131" i="1"/>
  <c r="D1132" i="1" s="1"/>
  <c r="H1131" i="1"/>
  <c r="E1132" i="1" s="1"/>
  <c r="AA1132" i="1" l="1"/>
  <c r="R1132" i="1"/>
  <c r="I1017" i="10"/>
  <c r="E1018" i="10" s="1"/>
  <c r="J1017" i="10"/>
  <c r="F1018" i="10" s="1"/>
  <c r="K1017" i="10"/>
  <c r="G1018" i="10" s="1"/>
  <c r="F1132" i="1"/>
  <c r="AC1132" i="1" l="1"/>
  <c r="Z1133" i="1" s="1"/>
  <c r="S1132" i="1"/>
  <c r="P1133" i="1" s="1"/>
  <c r="T1132" i="1"/>
  <c r="Q1133" i="1" s="1"/>
  <c r="AB1132" i="1"/>
  <c r="Y1133" i="1" s="1"/>
  <c r="AA1133" i="1" s="1"/>
  <c r="H1018" i="10"/>
  <c r="G1132" i="1"/>
  <c r="D1133" i="1" s="1"/>
  <c r="H1132" i="1"/>
  <c r="E1133" i="1" s="1"/>
  <c r="R1133" i="1" l="1"/>
  <c r="J1018" i="10"/>
  <c r="F1019" i="10" s="1"/>
  <c r="K1018" i="10"/>
  <c r="G1019" i="10" s="1"/>
  <c r="I1018" i="10"/>
  <c r="E1019" i="10" s="1"/>
  <c r="H1019" i="10" s="1"/>
  <c r="F1133" i="1"/>
  <c r="T1133" i="1" l="1"/>
  <c r="Q1134" i="1" s="1"/>
  <c r="S1133" i="1"/>
  <c r="P1134" i="1" s="1"/>
  <c r="R1134" i="1" s="1"/>
  <c r="AC1133" i="1"/>
  <c r="Z1134" i="1" s="1"/>
  <c r="AB1133" i="1"/>
  <c r="Y1134" i="1" s="1"/>
  <c r="AA1134" i="1" s="1"/>
  <c r="I1019" i="10"/>
  <c r="E1020" i="10" s="1"/>
  <c r="J1019" i="10"/>
  <c r="F1020" i="10" s="1"/>
  <c r="K1019" i="10"/>
  <c r="G1020" i="10" s="1"/>
  <c r="G1133" i="1"/>
  <c r="D1134" i="1" s="1"/>
  <c r="H1133" i="1"/>
  <c r="E1134" i="1" s="1"/>
  <c r="H1020" i="10" l="1"/>
  <c r="F1134" i="1"/>
  <c r="AC1134" i="1" l="1"/>
  <c r="Z1135" i="1" s="1"/>
  <c r="T1134" i="1"/>
  <c r="Q1135" i="1" s="1"/>
  <c r="S1134" i="1"/>
  <c r="P1135" i="1" s="1"/>
  <c r="R1135" i="1" s="1"/>
  <c r="AB1134" i="1"/>
  <c r="Y1135" i="1" s="1"/>
  <c r="AA1135" i="1" s="1"/>
  <c r="I1020" i="10"/>
  <c r="E1021" i="10" s="1"/>
  <c r="J1020" i="10"/>
  <c r="F1021" i="10" s="1"/>
  <c r="K1020" i="10"/>
  <c r="G1021" i="10" s="1"/>
  <c r="G1134" i="1"/>
  <c r="D1135" i="1" s="1"/>
  <c r="H1134" i="1"/>
  <c r="E1135" i="1" s="1"/>
  <c r="H1021" i="10" l="1"/>
  <c r="F1135" i="1"/>
  <c r="T1135" i="1" l="1"/>
  <c r="Q1136" i="1" s="1"/>
  <c r="S1135" i="1"/>
  <c r="P1136" i="1" s="1"/>
  <c r="R1136" i="1" s="1"/>
  <c r="AB1135" i="1"/>
  <c r="Y1136" i="1" s="1"/>
  <c r="AC1135" i="1"/>
  <c r="Z1136" i="1" s="1"/>
  <c r="I1021" i="10"/>
  <c r="E1022" i="10" s="1"/>
  <c r="J1021" i="10"/>
  <c r="F1022" i="10" s="1"/>
  <c r="K1021" i="10"/>
  <c r="G1022" i="10" s="1"/>
  <c r="H1135" i="1"/>
  <c r="E1136" i="1" s="1"/>
  <c r="G1135" i="1"/>
  <c r="D1136" i="1" s="1"/>
  <c r="AA1136" i="1" l="1"/>
  <c r="F1136" i="1"/>
  <c r="H1136" i="1" s="1"/>
  <c r="E1137" i="1" s="1"/>
  <c r="H1022" i="10"/>
  <c r="S1136" i="1" l="1"/>
  <c r="P1137" i="1" s="1"/>
  <c r="AC1136" i="1"/>
  <c r="Z1137" i="1" s="1"/>
  <c r="T1136" i="1"/>
  <c r="Q1137" i="1" s="1"/>
  <c r="AB1136" i="1"/>
  <c r="Y1137" i="1" s="1"/>
  <c r="AA1137" i="1" s="1"/>
  <c r="G1136" i="1"/>
  <c r="D1137" i="1" s="1"/>
  <c r="F1137" i="1" s="1"/>
  <c r="I1022" i="10"/>
  <c r="E1023" i="10" s="1"/>
  <c r="J1022" i="10"/>
  <c r="F1023" i="10" s="1"/>
  <c r="K1022" i="10"/>
  <c r="G1023" i="10" s="1"/>
  <c r="AC1137" i="1" l="1"/>
  <c r="Z1138" i="1" s="1"/>
  <c r="T1137" i="1"/>
  <c r="Q1138" i="1" s="1"/>
  <c r="AB1137" i="1"/>
  <c r="Y1138" i="1" s="1"/>
  <c r="AA1138" i="1" s="1"/>
  <c r="S1137" i="1"/>
  <c r="P1138" i="1" s="1"/>
  <c r="R1138" i="1" s="1"/>
  <c r="R1137" i="1"/>
  <c r="H1023" i="10"/>
  <c r="H1137" i="1"/>
  <c r="E1138" i="1" s="1"/>
  <c r="G1137" i="1"/>
  <c r="D1138" i="1" s="1"/>
  <c r="F1138" i="1" l="1"/>
  <c r="T1138" i="1" s="1"/>
  <c r="Q1139" i="1" s="1"/>
  <c r="AC1138" i="1"/>
  <c r="Z1139" i="1" s="1"/>
  <c r="S1138" i="1"/>
  <c r="P1139" i="1" s="1"/>
  <c r="R1139" i="1" s="1"/>
  <c r="AB1138" i="1"/>
  <c r="Y1139" i="1" s="1"/>
  <c r="AA1139" i="1" s="1"/>
  <c r="K1023" i="10"/>
  <c r="G1024" i="10" s="1"/>
  <c r="I1023" i="10"/>
  <c r="E1024" i="10" s="1"/>
  <c r="J1023" i="10"/>
  <c r="F1024" i="10" s="1"/>
  <c r="G1138" i="1"/>
  <c r="D1139" i="1" s="1"/>
  <c r="H1138" i="1"/>
  <c r="E1139" i="1" s="1"/>
  <c r="H1024" i="10" l="1"/>
  <c r="F1139" i="1"/>
  <c r="S1139" i="1" l="1"/>
  <c r="P1140" i="1" s="1"/>
  <c r="T1139" i="1"/>
  <c r="Q1140" i="1" s="1"/>
  <c r="AC1139" i="1"/>
  <c r="Z1140" i="1" s="1"/>
  <c r="AB1139" i="1"/>
  <c r="Y1140" i="1" s="1"/>
  <c r="AA1140" i="1" s="1"/>
  <c r="I1024" i="10"/>
  <c r="E1025" i="10" s="1"/>
  <c r="J1024" i="10"/>
  <c r="F1025" i="10" s="1"/>
  <c r="K1024" i="10"/>
  <c r="G1025" i="10" s="1"/>
  <c r="G1139" i="1"/>
  <c r="D1140" i="1" s="1"/>
  <c r="H1139" i="1"/>
  <c r="E1140" i="1" s="1"/>
  <c r="R1140" i="1" l="1"/>
  <c r="H1025" i="10"/>
  <c r="F1140" i="1"/>
  <c r="AC1140" i="1" l="1"/>
  <c r="Z1141" i="1" s="1"/>
  <c r="T1140" i="1"/>
  <c r="Q1141" i="1" s="1"/>
  <c r="AB1140" i="1"/>
  <c r="Y1141" i="1" s="1"/>
  <c r="AA1141" i="1" s="1"/>
  <c r="S1140" i="1"/>
  <c r="P1141" i="1" s="1"/>
  <c r="R1141" i="1" s="1"/>
  <c r="I1025" i="10"/>
  <c r="E1026" i="10" s="1"/>
  <c r="J1025" i="10"/>
  <c r="F1026" i="10" s="1"/>
  <c r="K1025" i="10"/>
  <c r="G1026" i="10" s="1"/>
  <c r="G1140" i="1"/>
  <c r="D1141" i="1" s="1"/>
  <c r="H1140" i="1"/>
  <c r="E1141" i="1" s="1"/>
  <c r="H1026" i="10" l="1"/>
  <c r="F1141" i="1"/>
  <c r="S1141" i="1" l="1"/>
  <c r="P1142" i="1" s="1"/>
  <c r="AB1141" i="1"/>
  <c r="Y1142" i="1" s="1"/>
  <c r="AC1141" i="1"/>
  <c r="Z1142" i="1" s="1"/>
  <c r="AA1142" i="1" s="1"/>
  <c r="T1141" i="1"/>
  <c r="Q1142" i="1" s="1"/>
  <c r="R1142" i="1" s="1"/>
  <c r="J1026" i="10"/>
  <c r="F1027" i="10" s="1"/>
  <c r="K1026" i="10"/>
  <c r="G1027" i="10" s="1"/>
  <c r="I1026" i="10"/>
  <c r="E1027" i="10" s="1"/>
  <c r="G1141" i="1"/>
  <c r="D1142" i="1" s="1"/>
  <c r="H1141" i="1"/>
  <c r="E1142" i="1" s="1"/>
  <c r="H1027" i="10" l="1"/>
  <c r="I1027" i="10"/>
  <c r="E1028" i="10" s="1"/>
  <c r="J1027" i="10"/>
  <c r="F1028" i="10" s="1"/>
  <c r="K1027" i="10"/>
  <c r="G1028" i="10" s="1"/>
  <c r="F1142" i="1"/>
  <c r="AC1142" i="1" l="1"/>
  <c r="Z1143" i="1" s="1"/>
  <c r="T1142" i="1"/>
  <c r="Q1143" i="1" s="1"/>
  <c r="S1142" i="1"/>
  <c r="P1143" i="1" s="1"/>
  <c r="R1143" i="1" s="1"/>
  <c r="AB1142" i="1"/>
  <c r="Y1143" i="1" s="1"/>
  <c r="AA1143" i="1" s="1"/>
  <c r="H1028" i="10"/>
  <c r="G1142" i="1"/>
  <c r="D1143" i="1" s="1"/>
  <c r="H1142" i="1"/>
  <c r="E1143" i="1" s="1"/>
  <c r="I1028" i="10" l="1"/>
  <c r="E1029" i="10" s="1"/>
  <c r="J1028" i="10"/>
  <c r="F1029" i="10" s="1"/>
  <c r="K1028" i="10"/>
  <c r="G1029" i="10" s="1"/>
  <c r="F1143" i="1"/>
  <c r="T1143" i="1" l="1"/>
  <c r="Q1144" i="1" s="1"/>
  <c r="S1143" i="1"/>
  <c r="P1144" i="1" s="1"/>
  <c r="R1144" i="1" s="1"/>
  <c r="AB1143" i="1"/>
  <c r="Y1144" i="1" s="1"/>
  <c r="AC1143" i="1"/>
  <c r="Z1144" i="1" s="1"/>
  <c r="H1029" i="10"/>
  <c r="H1143" i="1"/>
  <c r="E1144" i="1" s="1"/>
  <c r="G1143" i="1"/>
  <c r="D1144" i="1" s="1"/>
  <c r="F1144" i="1" l="1"/>
  <c r="AA1144" i="1"/>
  <c r="I1029" i="10"/>
  <c r="E1030" i="10" s="1"/>
  <c r="J1029" i="10"/>
  <c r="F1030" i="10" s="1"/>
  <c r="K1029" i="10"/>
  <c r="G1030" i="10" s="1"/>
  <c r="G1144" i="1"/>
  <c r="D1145" i="1" s="1"/>
  <c r="H1144" i="1"/>
  <c r="E1145" i="1" s="1"/>
  <c r="S1144" i="1" l="1"/>
  <c r="P1145" i="1" s="1"/>
  <c r="T1144" i="1"/>
  <c r="Q1145" i="1" s="1"/>
  <c r="AC1144" i="1"/>
  <c r="Z1145" i="1" s="1"/>
  <c r="AB1144" i="1"/>
  <c r="Y1145" i="1" s="1"/>
  <c r="H1030" i="10"/>
  <c r="F1145" i="1"/>
  <c r="AC1145" i="1" l="1"/>
  <c r="Z1146" i="1" s="1"/>
  <c r="T1145" i="1"/>
  <c r="Q1146" i="1" s="1"/>
  <c r="AB1145" i="1"/>
  <c r="Y1146" i="1" s="1"/>
  <c r="AA1146" i="1" s="1"/>
  <c r="S1145" i="1"/>
  <c r="P1146" i="1" s="1"/>
  <c r="R1146" i="1" s="1"/>
  <c r="AA1145" i="1"/>
  <c r="R1145" i="1"/>
  <c r="I1030" i="10"/>
  <c r="E1031" i="10" s="1"/>
  <c r="J1030" i="10"/>
  <c r="F1031" i="10" s="1"/>
  <c r="K1030" i="10"/>
  <c r="G1031" i="10" s="1"/>
  <c r="H1145" i="1"/>
  <c r="E1146" i="1" s="1"/>
  <c r="G1145" i="1"/>
  <c r="D1146" i="1" s="1"/>
  <c r="F1146" i="1" s="1"/>
  <c r="S1146" i="1" l="1"/>
  <c r="P1147" i="1" s="1"/>
  <c r="T1146" i="1"/>
  <c r="Q1147" i="1" s="1"/>
  <c r="AC1146" i="1"/>
  <c r="Z1147" i="1" s="1"/>
  <c r="AB1146" i="1"/>
  <c r="Y1147" i="1" s="1"/>
  <c r="AA1147" i="1" s="1"/>
  <c r="H1031" i="10"/>
  <c r="G1146" i="1"/>
  <c r="D1147" i="1" s="1"/>
  <c r="H1146" i="1"/>
  <c r="E1147" i="1" s="1"/>
  <c r="R1147" i="1" l="1"/>
  <c r="K1031" i="10"/>
  <c r="G1032" i="10" s="1"/>
  <c r="I1031" i="10"/>
  <c r="E1032" i="10" s="1"/>
  <c r="J1031" i="10"/>
  <c r="F1032" i="10" s="1"/>
  <c r="F1147" i="1"/>
  <c r="S1147" i="1" l="1"/>
  <c r="P1148" i="1" s="1"/>
  <c r="T1147" i="1"/>
  <c r="Q1148" i="1" s="1"/>
  <c r="AB1147" i="1"/>
  <c r="Y1148" i="1" s="1"/>
  <c r="AC1147" i="1"/>
  <c r="Z1148" i="1" s="1"/>
  <c r="H1032" i="10"/>
  <c r="G1147" i="1"/>
  <c r="D1148" i="1" s="1"/>
  <c r="H1147" i="1"/>
  <c r="E1148" i="1" s="1"/>
  <c r="AA1148" i="1" l="1"/>
  <c r="R1148" i="1"/>
  <c r="I1032" i="10"/>
  <c r="E1033" i="10" s="1"/>
  <c r="J1032" i="10"/>
  <c r="F1033" i="10" s="1"/>
  <c r="K1032" i="10"/>
  <c r="G1033" i="10" s="1"/>
  <c r="F1148" i="1"/>
  <c r="AC1148" i="1" l="1"/>
  <c r="Z1149" i="1" s="1"/>
  <c r="T1148" i="1"/>
  <c r="Q1149" i="1" s="1"/>
  <c r="S1148" i="1"/>
  <c r="P1149" i="1" s="1"/>
  <c r="R1149" i="1" s="1"/>
  <c r="AB1148" i="1"/>
  <c r="Y1149" i="1" s="1"/>
  <c r="AA1149" i="1" s="1"/>
  <c r="H1033" i="10"/>
  <c r="G1148" i="1"/>
  <c r="D1149" i="1" s="1"/>
  <c r="H1148" i="1"/>
  <c r="E1149" i="1" s="1"/>
  <c r="I1033" i="10" l="1"/>
  <c r="E1034" i="10" s="1"/>
  <c r="J1033" i="10"/>
  <c r="F1034" i="10" s="1"/>
  <c r="K1033" i="10"/>
  <c r="G1034" i="10" s="1"/>
  <c r="F1149" i="1"/>
  <c r="S1149" i="1" l="1"/>
  <c r="P1150" i="1" s="1"/>
  <c r="AC1149" i="1"/>
  <c r="Z1150" i="1" s="1"/>
  <c r="AB1149" i="1"/>
  <c r="Y1150" i="1" s="1"/>
  <c r="T1149" i="1"/>
  <c r="Q1150" i="1" s="1"/>
  <c r="R1150" i="1" s="1"/>
  <c r="H1034" i="10"/>
  <c r="G1149" i="1"/>
  <c r="D1150" i="1" s="1"/>
  <c r="H1149" i="1"/>
  <c r="E1150" i="1" s="1"/>
  <c r="AA1150" i="1" l="1"/>
  <c r="J1034" i="10"/>
  <c r="F1035" i="10" s="1"/>
  <c r="K1034" i="10"/>
  <c r="G1035" i="10" s="1"/>
  <c r="I1034" i="10"/>
  <c r="E1035" i="10" s="1"/>
  <c r="F1150" i="1"/>
  <c r="H1035" i="10" l="1"/>
  <c r="I1035" i="10" s="1"/>
  <c r="E1036" i="10" s="1"/>
  <c r="AC1150" i="1"/>
  <c r="Z1151" i="1" s="1"/>
  <c r="T1150" i="1"/>
  <c r="Q1151" i="1" s="1"/>
  <c r="S1150" i="1"/>
  <c r="P1151" i="1" s="1"/>
  <c r="R1151" i="1" s="1"/>
  <c r="AB1150" i="1"/>
  <c r="Y1151" i="1" s="1"/>
  <c r="AA1151" i="1" s="1"/>
  <c r="G1150" i="1"/>
  <c r="D1151" i="1" s="1"/>
  <c r="H1150" i="1"/>
  <c r="E1151" i="1" s="1"/>
  <c r="J1035" i="10" l="1"/>
  <c r="F1036" i="10" s="1"/>
  <c r="K1035" i="10"/>
  <c r="G1036" i="10" s="1"/>
  <c r="H1036" i="10"/>
  <c r="F1151" i="1"/>
  <c r="T1151" i="1" l="1"/>
  <c r="Q1152" i="1" s="1"/>
  <c r="AB1151" i="1"/>
  <c r="Y1152" i="1" s="1"/>
  <c r="AC1151" i="1"/>
  <c r="Z1152" i="1" s="1"/>
  <c r="S1151" i="1"/>
  <c r="P1152" i="1" s="1"/>
  <c r="R1152" i="1" s="1"/>
  <c r="I1036" i="10"/>
  <c r="E1037" i="10" s="1"/>
  <c r="J1036" i="10"/>
  <c r="F1037" i="10" s="1"/>
  <c r="K1036" i="10"/>
  <c r="G1037" i="10" s="1"/>
  <c r="G1151" i="1"/>
  <c r="D1152" i="1" s="1"/>
  <c r="H1151" i="1"/>
  <c r="E1152" i="1" s="1"/>
  <c r="AA1152" i="1" l="1"/>
  <c r="H1037" i="10"/>
  <c r="F1152" i="1"/>
  <c r="T1152" i="1" l="1"/>
  <c r="Q1153" i="1" s="1"/>
  <c r="AC1152" i="1"/>
  <c r="Z1153" i="1" s="1"/>
  <c r="AB1152" i="1"/>
  <c r="Y1153" i="1" s="1"/>
  <c r="AA1153" i="1" s="1"/>
  <c r="S1152" i="1"/>
  <c r="P1153" i="1" s="1"/>
  <c r="R1153" i="1" s="1"/>
  <c r="I1037" i="10"/>
  <c r="E1038" i="10" s="1"/>
  <c r="J1037" i="10"/>
  <c r="F1038" i="10" s="1"/>
  <c r="K1037" i="10"/>
  <c r="G1038" i="10" s="1"/>
  <c r="G1152" i="1"/>
  <c r="D1153" i="1" s="1"/>
  <c r="H1152" i="1"/>
  <c r="E1153" i="1" s="1"/>
  <c r="H1038" i="10" l="1"/>
  <c r="F1153" i="1"/>
  <c r="AC1153" i="1" l="1"/>
  <c r="Z1154" i="1" s="1"/>
  <c r="T1153" i="1"/>
  <c r="Q1154" i="1" s="1"/>
  <c r="AB1153" i="1"/>
  <c r="Y1154" i="1" s="1"/>
  <c r="AA1154" i="1" s="1"/>
  <c r="S1153" i="1"/>
  <c r="P1154" i="1" s="1"/>
  <c r="R1154" i="1" s="1"/>
  <c r="I1038" i="10"/>
  <c r="E1039" i="10" s="1"/>
  <c r="J1038" i="10"/>
  <c r="F1039" i="10" s="1"/>
  <c r="K1038" i="10"/>
  <c r="G1039" i="10" s="1"/>
  <c r="G1153" i="1"/>
  <c r="D1154" i="1" s="1"/>
  <c r="H1153" i="1"/>
  <c r="E1154" i="1" s="1"/>
  <c r="H1039" i="10" l="1"/>
  <c r="F1154" i="1"/>
  <c r="AC1154" i="1" l="1"/>
  <c r="Z1155" i="1" s="1"/>
  <c r="T1154" i="1"/>
  <c r="Q1155" i="1" s="1"/>
  <c r="S1154" i="1"/>
  <c r="P1155" i="1" s="1"/>
  <c r="R1155" i="1" s="1"/>
  <c r="AB1154" i="1"/>
  <c r="Y1155" i="1" s="1"/>
  <c r="AA1155" i="1" s="1"/>
  <c r="K1039" i="10"/>
  <c r="G1040" i="10" s="1"/>
  <c r="I1039" i="10"/>
  <c r="E1040" i="10" s="1"/>
  <c r="J1039" i="10"/>
  <c r="F1040" i="10" s="1"/>
  <c r="G1154" i="1"/>
  <c r="D1155" i="1" s="1"/>
  <c r="H1154" i="1"/>
  <c r="E1155" i="1" s="1"/>
  <c r="H1040" i="10" l="1"/>
  <c r="F1155" i="1"/>
  <c r="S1155" i="1" l="1"/>
  <c r="P1156" i="1" s="1"/>
  <c r="T1155" i="1"/>
  <c r="Q1156" i="1" s="1"/>
  <c r="AC1155" i="1"/>
  <c r="Z1156" i="1" s="1"/>
  <c r="AB1155" i="1"/>
  <c r="Y1156" i="1" s="1"/>
  <c r="AA1156" i="1" s="1"/>
  <c r="I1040" i="10"/>
  <c r="E1041" i="10" s="1"/>
  <c r="J1040" i="10"/>
  <c r="F1041" i="10" s="1"/>
  <c r="K1040" i="10"/>
  <c r="G1041" i="10" s="1"/>
  <c r="G1155" i="1"/>
  <c r="D1156" i="1" s="1"/>
  <c r="H1155" i="1"/>
  <c r="E1156" i="1" s="1"/>
  <c r="R1156" i="1" l="1"/>
  <c r="H1041" i="10"/>
  <c r="F1156" i="1"/>
  <c r="AB1156" i="1" l="1"/>
  <c r="Y1157" i="1" s="1"/>
  <c r="AC1156" i="1"/>
  <c r="Z1157" i="1" s="1"/>
  <c r="T1156" i="1"/>
  <c r="Q1157" i="1" s="1"/>
  <c r="S1156" i="1"/>
  <c r="P1157" i="1" s="1"/>
  <c r="R1157" i="1" s="1"/>
  <c r="I1041" i="10"/>
  <c r="E1042" i="10" s="1"/>
  <c r="J1041" i="10"/>
  <c r="F1042" i="10" s="1"/>
  <c r="K1041" i="10"/>
  <c r="G1042" i="10" s="1"/>
  <c r="G1156" i="1"/>
  <c r="D1157" i="1" s="1"/>
  <c r="F1157" i="1" s="1"/>
  <c r="H1156" i="1"/>
  <c r="E1157" i="1" s="1"/>
  <c r="AC1157" i="1" l="1"/>
  <c r="Z1158" i="1" s="1"/>
  <c r="S1157" i="1"/>
  <c r="P1158" i="1" s="1"/>
  <c r="T1157" i="1"/>
  <c r="Q1158" i="1" s="1"/>
  <c r="AB1157" i="1"/>
  <c r="Y1158" i="1" s="1"/>
  <c r="AA1158" i="1" s="1"/>
  <c r="AA1157" i="1"/>
  <c r="H1042" i="10"/>
  <c r="G1157" i="1"/>
  <c r="D1158" i="1" s="1"/>
  <c r="H1157" i="1"/>
  <c r="E1158" i="1" s="1"/>
  <c r="R1158" i="1" l="1"/>
  <c r="J1042" i="10"/>
  <c r="F1043" i="10" s="1"/>
  <c r="K1042" i="10"/>
  <c r="G1043" i="10" s="1"/>
  <c r="I1042" i="10"/>
  <c r="E1043" i="10" s="1"/>
  <c r="H1043" i="10" s="1"/>
  <c r="F1158" i="1"/>
  <c r="AC1158" i="1" l="1"/>
  <c r="Z1159" i="1" s="1"/>
  <c r="S1158" i="1"/>
  <c r="P1159" i="1" s="1"/>
  <c r="T1158" i="1"/>
  <c r="Q1159" i="1" s="1"/>
  <c r="AB1158" i="1"/>
  <c r="Y1159" i="1" s="1"/>
  <c r="AA1159" i="1" s="1"/>
  <c r="I1043" i="10"/>
  <c r="E1044" i="10" s="1"/>
  <c r="J1043" i="10"/>
  <c r="F1044" i="10" s="1"/>
  <c r="K1043" i="10"/>
  <c r="G1044" i="10" s="1"/>
  <c r="G1158" i="1"/>
  <c r="D1159" i="1" s="1"/>
  <c r="H1158" i="1"/>
  <c r="E1159" i="1" s="1"/>
  <c r="R1159" i="1" l="1"/>
  <c r="H1044" i="10"/>
  <c r="F1159" i="1"/>
  <c r="T1159" i="1" l="1"/>
  <c r="Q1160" i="1" s="1"/>
  <c r="AB1159" i="1"/>
  <c r="Y1160" i="1" s="1"/>
  <c r="AC1159" i="1"/>
  <c r="Z1160" i="1" s="1"/>
  <c r="S1159" i="1"/>
  <c r="P1160" i="1" s="1"/>
  <c r="R1160" i="1" s="1"/>
  <c r="I1044" i="10"/>
  <c r="E1045" i="10" s="1"/>
  <c r="J1044" i="10"/>
  <c r="F1045" i="10" s="1"/>
  <c r="K1044" i="10"/>
  <c r="G1045" i="10" s="1"/>
  <c r="G1159" i="1"/>
  <c r="D1160" i="1" s="1"/>
  <c r="H1159" i="1"/>
  <c r="E1160" i="1" s="1"/>
  <c r="AA1160" i="1" l="1"/>
  <c r="H1045" i="10"/>
  <c r="F1160" i="1"/>
  <c r="AB1160" i="1" l="1"/>
  <c r="Y1161" i="1" s="1"/>
  <c r="AC1160" i="1"/>
  <c r="Z1161" i="1" s="1"/>
  <c r="T1160" i="1"/>
  <c r="Q1161" i="1" s="1"/>
  <c r="S1160" i="1"/>
  <c r="P1161" i="1" s="1"/>
  <c r="R1161" i="1" s="1"/>
  <c r="I1045" i="10"/>
  <c r="E1046" i="10" s="1"/>
  <c r="J1045" i="10"/>
  <c r="F1046" i="10" s="1"/>
  <c r="K1045" i="10"/>
  <c r="G1046" i="10" s="1"/>
  <c r="G1160" i="1"/>
  <c r="D1161" i="1" s="1"/>
  <c r="H1160" i="1"/>
  <c r="E1161" i="1" s="1"/>
  <c r="AA1161" i="1" l="1"/>
  <c r="H1046" i="10"/>
  <c r="F1161" i="1"/>
  <c r="AC1161" i="1" l="1"/>
  <c r="Z1162" i="1" s="1"/>
  <c r="T1161" i="1"/>
  <c r="Q1162" i="1" s="1"/>
  <c r="AB1161" i="1"/>
  <c r="Y1162" i="1" s="1"/>
  <c r="AA1162" i="1" s="1"/>
  <c r="S1161" i="1"/>
  <c r="P1162" i="1" s="1"/>
  <c r="R1162" i="1" s="1"/>
  <c r="I1046" i="10"/>
  <c r="E1047" i="10" s="1"/>
  <c r="J1046" i="10"/>
  <c r="F1047" i="10" s="1"/>
  <c r="K1046" i="10"/>
  <c r="G1047" i="10" s="1"/>
  <c r="G1161" i="1"/>
  <c r="D1162" i="1" s="1"/>
  <c r="H1161" i="1"/>
  <c r="E1162" i="1" s="1"/>
  <c r="H1047" i="10" l="1"/>
  <c r="F1162" i="1"/>
  <c r="AC1162" i="1" l="1"/>
  <c r="Z1163" i="1" s="1"/>
  <c r="T1162" i="1"/>
  <c r="Q1163" i="1" s="1"/>
  <c r="AB1162" i="1"/>
  <c r="Y1163" i="1" s="1"/>
  <c r="S1162" i="1"/>
  <c r="P1163" i="1" s="1"/>
  <c r="R1163" i="1" s="1"/>
  <c r="K1047" i="10"/>
  <c r="G1048" i="10" s="1"/>
  <c r="I1047" i="10"/>
  <c r="E1048" i="10" s="1"/>
  <c r="J1047" i="10"/>
  <c r="F1048" i="10" s="1"/>
  <c r="G1162" i="1"/>
  <c r="D1163" i="1" s="1"/>
  <c r="H1162" i="1"/>
  <c r="E1163" i="1" s="1"/>
  <c r="AA1163" i="1" l="1"/>
  <c r="H1048" i="10"/>
  <c r="F1163" i="1"/>
  <c r="S1163" i="1" l="1"/>
  <c r="P1164" i="1" s="1"/>
  <c r="T1163" i="1"/>
  <c r="Q1164" i="1" s="1"/>
  <c r="AC1163" i="1"/>
  <c r="Z1164" i="1" s="1"/>
  <c r="AB1163" i="1"/>
  <c r="Y1164" i="1" s="1"/>
  <c r="AA1164" i="1" s="1"/>
  <c r="I1048" i="10"/>
  <c r="E1049" i="10" s="1"/>
  <c r="J1048" i="10"/>
  <c r="F1049" i="10" s="1"/>
  <c r="K1048" i="10"/>
  <c r="G1049" i="10" s="1"/>
  <c r="G1163" i="1"/>
  <c r="D1164" i="1" s="1"/>
  <c r="H1163" i="1"/>
  <c r="E1164" i="1" s="1"/>
  <c r="R1164" i="1" l="1"/>
  <c r="H1049" i="10"/>
  <c r="F1164" i="1"/>
  <c r="AB1164" i="1" l="1"/>
  <c r="Y1165" i="1" s="1"/>
  <c r="AC1164" i="1"/>
  <c r="Z1165" i="1" s="1"/>
  <c r="S1164" i="1"/>
  <c r="P1165" i="1" s="1"/>
  <c r="T1164" i="1"/>
  <c r="Q1165" i="1" s="1"/>
  <c r="I1049" i="10"/>
  <c r="E1050" i="10" s="1"/>
  <c r="J1049" i="10"/>
  <c r="F1050" i="10" s="1"/>
  <c r="K1049" i="10"/>
  <c r="G1050" i="10" s="1"/>
  <c r="G1164" i="1"/>
  <c r="D1165" i="1" s="1"/>
  <c r="H1164" i="1"/>
  <c r="E1165" i="1" s="1"/>
  <c r="R1165" i="1" l="1"/>
  <c r="AA1165" i="1"/>
  <c r="H1050" i="10"/>
  <c r="F1165" i="1"/>
  <c r="AB1165" i="1" l="1"/>
  <c r="Y1166" i="1" s="1"/>
  <c r="AC1165" i="1"/>
  <c r="Z1166" i="1" s="1"/>
  <c r="S1165" i="1"/>
  <c r="P1166" i="1" s="1"/>
  <c r="T1165" i="1"/>
  <c r="Q1166" i="1" s="1"/>
  <c r="J1050" i="10"/>
  <c r="F1051" i="10" s="1"/>
  <c r="K1050" i="10"/>
  <c r="G1051" i="10" s="1"/>
  <c r="I1050" i="10"/>
  <c r="E1051" i="10" s="1"/>
  <c r="H1051" i="10" s="1"/>
  <c r="G1165" i="1"/>
  <c r="D1166" i="1" s="1"/>
  <c r="F1166" i="1" s="1"/>
  <c r="H1165" i="1"/>
  <c r="E1166" i="1" s="1"/>
  <c r="AC1166" i="1" l="1"/>
  <c r="Z1167" i="1" s="1"/>
  <c r="T1166" i="1"/>
  <c r="Q1167" i="1" s="1"/>
  <c r="S1166" i="1"/>
  <c r="P1167" i="1" s="1"/>
  <c r="R1167" i="1" s="1"/>
  <c r="AB1166" i="1"/>
  <c r="Y1167" i="1" s="1"/>
  <c r="AA1167" i="1" s="1"/>
  <c r="R1166" i="1"/>
  <c r="AA1166" i="1"/>
  <c r="I1051" i="10"/>
  <c r="E1052" i="10" s="1"/>
  <c r="J1051" i="10"/>
  <c r="F1052" i="10" s="1"/>
  <c r="K1051" i="10"/>
  <c r="G1052" i="10" s="1"/>
  <c r="G1166" i="1"/>
  <c r="D1167" i="1" s="1"/>
  <c r="H1166" i="1"/>
  <c r="E1167" i="1" s="1"/>
  <c r="H1052" i="10" l="1"/>
  <c r="F1167" i="1"/>
  <c r="T1167" i="1" l="1"/>
  <c r="Q1168" i="1" s="1"/>
  <c r="AC1167" i="1"/>
  <c r="Z1168" i="1" s="1"/>
  <c r="AB1167" i="1"/>
  <c r="Y1168" i="1" s="1"/>
  <c r="AA1168" i="1" s="1"/>
  <c r="S1167" i="1"/>
  <c r="P1168" i="1" s="1"/>
  <c r="R1168" i="1" s="1"/>
  <c r="I1052" i="10"/>
  <c r="E1053" i="10" s="1"/>
  <c r="J1052" i="10"/>
  <c r="F1053" i="10" s="1"/>
  <c r="K1052" i="10"/>
  <c r="G1053" i="10" s="1"/>
  <c r="G1167" i="1"/>
  <c r="D1168" i="1" s="1"/>
  <c r="H1167" i="1"/>
  <c r="E1168" i="1" s="1"/>
  <c r="H1053" i="10" l="1"/>
  <c r="F1168" i="1"/>
  <c r="AB1168" i="1" l="1"/>
  <c r="Y1169" i="1" s="1"/>
  <c r="AC1168" i="1"/>
  <c r="Z1169" i="1" s="1"/>
  <c r="S1168" i="1"/>
  <c r="P1169" i="1" s="1"/>
  <c r="T1168" i="1"/>
  <c r="Q1169" i="1" s="1"/>
  <c r="I1053" i="10"/>
  <c r="E1054" i="10" s="1"/>
  <c r="J1053" i="10"/>
  <c r="F1054" i="10" s="1"/>
  <c r="K1053" i="10"/>
  <c r="G1054" i="10" s="1"/>
  <c r="G1168" i="1"/>
  <c r="D1169" i="1" s="1"/>
  <c r="H1168" i="1"/>
  <c r="E1169" i="1" s="1"/>
  <c r="R1169" i="1" l="1"/>
  <c r="AA1169" i="1"/>
  <c r="H1054" i="10"/>
  <c r="F1169" i="1"/>
  <c r="AB1169" i="1" l="1"/>
  <c r="Y1170" i="1" s="1"/>
  <c r="AC1169" i="1"/>
  <c r="Z1170" i="1" s="1"/>
  <c r="T1169" i="1"/>
  <c r="Q1170" i="1" s="1"/>
  <c r="S1169" i="1"/>
  <c r="P1170" i="1" s="1"/>
  <c r="R1170" i="1" s="1"/>
  <c r="I1054" i="10"/>
  <c r="E1055" i="10" s="1"/>
  <c r="J1054" i="10"/>
  <c r="F1055" i="10" s="1"/>
  <c r="K1054" i="10"/>
  <c r="G1055" i="10" s="1"/>
  <c r="G1169" i="1"/>
  <c r="D1170" i="1" s="1"/>
  <c r="H1169" i="1"/>
  <c r="E1170" i="1" s="1"/>
  <c r="AA1170" i="1" l="1"/>
  <c r="H1055" i="10"/>
  <c r="F1170" i="1"/>
  <c r="AB1170" i="1" l="1"/>
  <c r="Y1171" i="1" s="1"/>
  <c r="AC1170" i="1"/>
  <c r="Z1171" i="1" s="1"/>
  <c r="T1170" i="1"/>
  <c r="Q1171" i="1" s="1"/>
  <c r="S1170" i="1"/>
  <c r="P1171" i="1" s="1"/>
  <c r="R1171" i="1" s="1"/>
  <c r="K1055" i="10"/>
  <c r="G1056" i="10" s="1"/>
  <c r="I1055" i="10"/>
  <c r="E1056" i="10" s="1"/>
  <c r="J1055" i="10"/>
  <c r="F1056" i="10" s="1"/>
  <c r="G1170" i="1"/>
  <c r="D1171" i="1" s="1"/>
  <c r="H1170" i="1"/>
  <c r="E1171" i="1" s="1"/>
  <c r="AA1171" i="1" l="1"/>
  <c r="H1056" i="10"/>
  <c r="F1171" i="1"/>
  <c r="AC1171" i="1" l="1"/>
  <c r="Z1172" i="1" s="1"/>
  <c r="S1171" i="1"/>
  <c r="P1172" i="1" s="1"/>
  <c r="T1171" i="1"/>
  <c r="Q1172" i="1" s="1"/>
  <c r="AB1171" i="1"/>
  <c r="Y1172" i="1" s="1"/>
  <c r="AA1172" i="1" s="1"/>
  <c r="I1056" i="10"/>
  <c r="E1057" i="10" s="1"/>
  <c r="J1056" i="10"/>
  <c r="F1057" i="10" s="1"/>
  <c r="K1056" i="10"/>
  <c r="G1057" i="10" s="1"/>
  <c r="G1171" i="1"/>
  <c r="D1172" i="1" s="1"/>
  <c r="H1171" i="1"/>
  <c r="E1172" i="1" s="1"/>
  <c r="R1172" i="1" l="1"/>
  <c r="H1057" i="10"/>
  <c r="F1172" i="1"/>
  <c r="S1172" i="1" l="1"/>
  <c r="P1173" i="1" s="1"/>
  <c r="T1172" i="1"/>
  <c r="Q1173" i="1" s="1"/>
  <c r="AC1172" i="1"/>
  <c r="Z1173" i="1" s="1"/>
  <c r="AB1172" i="1"/>
  <c r="Y1173" i="1" s="1"/>
  <c r="AA1173" i="1" s="1"/>
  <c r="I1057" i="10"/>
  <c r="E1058" i="10" s="1"/>
  <c r="J1057" i="10"/>
  <c r="F1058" i="10" s="1"/>
  <c r="K1057" i="10"/>
  <c r="G1058" i="10" s="1"/>
  <c r="G1172" i="1"/>
  <c r="D1173" i="1" s="1"/>
  <c r="H1172" i="1"/>
  <c r="E1173" i="1" s="1"/>
  <c r="R1173" i="1" l="1"/>
  <c r="H1058" i="10"/>
  <c r="F1173" i="1"/>
  <c r="S1173" i="1" l="1"/>
  <c r="P1174" i="1" s="1"/>
  <c r="T1173" i="1"/>
  <c r="Q1174" i="1" s="1"/>
  <c r="AC1173" i="1"/>
  <c r="Z1174" i="1" s="1"/>
  <c r="AB1173" i="1"/>
  <c r="Y1174" i="1" s="1"/>
  <c r="AA1174" i="1" s="1"/>
  <c r="J1058" i="10"/>
  <c r="F1059" i="10" s="1"/>
  <c r="K1058" i="10"/>
  <c r="G1059" i="10" s="1"/>
  <c r="I1058" i="10"/>
  <c r="E1059" i="10" s="1"/>
  <c r="H1059" i="10" s="1"/>
  <c r="G1173" i="1"/>
  <c r="D1174" i="1" s="1"/>
  <c r="H1173" i="1"/>
  <c r="E1174" i="1" s="1"/>
  <c r="R1174" i="1" l="1"/>
  <c r="I1059" i="10"/>
  <c r="E1060" i="10" s="1"/>
  <c r="J1059" i="10"/>
  <c r="F1060" i="10" s="1"/>
  <c r="K1059" i="10"/>
  <c r="G1060" i="10" s="1"/>
  <c r="F1174" i="1"/>
  <c r="S1174" i="1" l="1"/>
  <c r="P1175" i="1" s="1"/>
  <c r="T1174" i="1"/>
  <c r="Q1175" i="1" s="1"/>
  <c r="AB1174" i="1"/>
  <c r="Y1175" i="1" s="1"/>
  <c r="AC1174" i="1"/>
  <c r="Z1175" i="1" s="1"/>
  <c r="H1060" i="10"/>
  <c r="G1174" i="1"/>
  <c r="D1175" i="1" s="1"/>
  <c r="H1174" i="1"/>
  <c r="E1175" i="1" s="1"/>
  <c r="AA1175" i="1" l="1"/>
  <c r="R1175" i="1"/>
  <c r="I1060" i="10"/>
  <c r="E1061" i="10" s="1"/>
  <c r="J1060" i="10"/>
  <c r="F1061" i="10" s="1"/>
  <c r="K1060" i="10"/>
  <c r="G1061" i="10" s="1"/>
  <c r="F1175" i="1"/>
  <c r="AB1175" i="1" l="1"/>
  <c r="Y1176" i="1" s="1"/>
  <c r="T1175" i="1"/>
  <c r="Q1176" i="1" s="1"/>
  <c r="AC1175" i="1"/>
  <c r="Z1176" i="1" s="1"/>
  <c r="AA1176" i="1" s="1"/>
  <c r="S1175" i="1"/>
  <c r="P1176" i="1" s="1"/>
  <c r="R1176" i="1" s="1"/>
  <c r="H1061" i="10"/>
  <c r="G1175" i="1"/>
  <c r="D1176" i="1" s="1"/>
  <c r="H1175" i="1"/>
  <c r="E1176" i="1" s="1"/>
  <c r="I1061" i="10" l="1"/>
  <c r="E1062" i="10" s="1"/>
  <c r="J1061" i="10"/>
  <c r="F1062" i="10" s="1"/>
  <c r="K1061" i="10"/>
  <c r="G1062" i="10" s="1"/>
  <c r="F1176" i="1"/>
  <c r="AC1176" i="1" l="1"/>
  <c r="Z1177" i="1" s="1"/>
  <c r="AB1176" i="1"/>
  <c r="Y1177" i="1" s="1"/>
  <c r="S1176" i="1"/>
  <c r="P1177" i="1" s="1"/>
  <c r="T1176" i="1"/>
  <c r="Q1177" i="1" s="1"/>
  <c r="H1062" i="10"/>
  <c r="G1176" i="1"/>
  <c r="D1177" i="1" s="1"/>
  <c r="H1176" i="1"/>
  <c r="E1177" i="1" s="1"/>
  <c r="AA1177" i="1" l="1"/>
  <c r="R1177" i="1"/>
  <c r="I1062" i="10"/>
  <c r="E1063" i="10" s="1"/>
  <c r="J1062" i="10"/>
  <c r="F1063" i="10" s="1"/>
  <c r="K1062" i="10"/>
  <c r="G1063" i="10" s="1"/>
  <c r="F1177" i="1"/>
  <c r="AB1177" i="1" l="1"/>
  <c r="Y1178" i="1" s="1"/>
  <c r="AC1177" i="1"/>
  <c r="Z1178" i="1" s="1"/>
  <c r="T1177" i="1"/>
  <c r="Q1178" i="1" s="1"/>
  <c r="S1177" i="1"/>
  <c r="P1178" i="1" s="1"/>
  <c r="R1178" i="1" s="1"/>
  <c r="H1063" i="10"/>
  <c r="G1177" i="1"/>
  <c r="D1178" i="1" s="1"/>
  <c r="H1177" i="1"/>
  <c r="E1178" i="1" s="1"/>
  <c r="AA1178" i="1" l="1"/>
  <c r="K1063" i="10"/>
  <c r="G1064" i="10" s="1"/>
  <c r="I1063" i="10"/>
  <c r="E1064" i="10" s="1"/>
  <c r="J1063" i="10"/>
  <c r="F1064" i="10" s="1"/>
  <c r="F1178" i="1"/>
  <c r="AC1178" i="1" l="1"/>
  <c r="Z1179" i="1" s="1"/>
  <c r="AB1178" i="1"/>
  <c r="Y1179" i="1" s="1"/>
  <c r="T1178" i="1"/>
  <c r="Q1179" i="1" s="1"/>
  <c r="S1178" i="1"/>
  <c r="P1179" i="1" s="1"/>
  <c r="R1179" i="1" s="1"/>
  <c r="H1064" i="10"/>
  <c r="G1178" i="1"/>
  <c r="D1179" i="1" s="1"/>
  <c r="H1178" i="1"/>
  <c r="E1179" i="1" s="1"/>
  <c r="AA1179" i="1" l="1"/>
  <c r="I1064" i="10"/>
  <c r="E1065" i="10" s="1"/>
  <c r="J1064" i="10"/>
  <c r="F1065" i="10" s="1"/>
  <c r="K1064" i="10"/>
  <c r="G1065" i="10" s="1"/>
  <c r="F1179" i="1"/>
  <c r="AC1179" i="1" l="1"/>
  <c r="Z1180" i="1" s="1"/>
  <c r="S1179" i="1"/>
  <c r="P1180" i="1" s="1"/>
  <c r="AB1179" i="1"/>
  <c r="Y1180" i="1" s="1"/>
  <c r="T1179" i="1"/>
  <c r="Q1180" i="1" s="1"/>
  <c r="H1065" i="10"/>
  <c r="G1179" i="1"/>
  <c r="D1180" i="1" s="1"/>
  <c r="H1179" i="1"/>
  <c r="E1180" i="1" s="1"/>
  <c r="AA1180" i="1" l="1"/>
  <c r="R1180" i="1"/>
  <c r="I1065" i="10"/>
  <c r="E1066" i="10" s="1"/>
  <c r="J1065" i="10"/>
  <c r="F1066" i="10" s="1"/>
  <c r="K1065" i="10"/>
  <c r="G1066" i="10" s="1"/>
  <c r="F1180" i="1"/>
  <c r="S1180" i="1" l="1"/>
  <c r="P1181" i="1" s="1"/>
  <c r="T1180" i="1"/>
  <c r="Q1181" i="1" s="1"/>
  <c r="AC1180" i="1"/>
  <c r="Z1181" i="1" s="1"/>
  <c r="AB1180" i="1"/>
  <c r="Y1181" i="1" s="1"/>
  <c r="AA1181" i="1" s="1"/>
  <c r="H1066" i="10"/>
  <c r="G1180" i="1"/>
  <c r="D1181" i="1" s="1"/>
  <c r="H1180" i="1"/>
  <c r="E1181" i="1" s="1"/>
  <c r="F1181" i="1" l="1"/>
  <c r="R1181" i="1"/>
  <c r="J1066" i="10"/>
  <c r="F1067" i="10" s="1"/>
  <c r="K1066" i="10"/>
  <c r="G1067" i="10" s="1"/>
  <c r="I1066" i="10"/>
  <c r="E1067" i="10" s="1"/>
  <c r="H1067" i="10" s="1"/>
  <c r="G1181" i="1"/>
  <c r="D1182" i="1" s="1"/>
  <c r="H1181" i="1"/>
  <c r="E1182" i="1" s="1"/>
  <c r="S1181" i="1" l="1"/>
  <c r="P1182" i="1" s="1"/>
  <c r="AC1181" i="1"/>
  <c r="Z1182" i="1" s="1"/>
  <c r="AB1181" i="1"/>
  <c r="Y1182" i="1" s="1"/>
  <c r="AA1182" i="1" s="1"/>
  <c r="T1181" i="1"/>
  <c r="Q1182" i="1" s="1"/>
  <c r="R1182" i="1" s="1"/>
  <c r="I1067" i="10"/>
  <c r="E1068" i="10" s="1"/>
  <c r="J1067" i="10"/>
  <c r="F1068" i="10" s="1"/>
  <c r="K1067" i="10"/>
  <c r="G1068" i="10" s="1"/>
  <c r="F1182" i="1"/>
  <c r="S1182" i="1" l="1"/>
  <c r="P1183" i="1" s="1"/>
  <c r="T1182" i="1"/>
  <c r="Q1183" i="1" s="1"/>
  <c r="AB1182" i="1"/>
  <c r="Y1183" i="1" s="1"/>
  <c r="AC1182" i="1"/>
  <c r="Z1183" i="1" s="1"/>
  <c r="H1068" i="10"/>
  <c r="H1182" i="1"/>
  <c r="E1183" i="1" s="1"/>
  <c r="G1182" i="1"/>
  <c r="D1183" i="1" s="1"/>
  <c r="F1183" i="1" s="1"/>
  <c r="AA1183" i="1" l="1"/>
  <c r="AB1183" i="1"/>
  <c r="Y1184" i="1" s="1"/>
  <c r="T1183" i="1"/>
  <c r="Q1184" i="1" s="1"/>
  <c r="AC1183" i="1"/>
  <c r="Z1184" i="1" s="1"/>
  <c r="AA1184" i="1" s="1"/>
  <c r="S1183" i="1"/>
  <c r="P1184" i="1" s="1"/>
  <c r="R1184" i="1" s="1"/>
  <c r="R1183" i="1"/>
  <c r="I1068" i="10"/>
  <c r="E1069" i="10" s="1"/>
  <c r="J1068" i="10"/>
  <c r="F1069" i="10" s="1"/>
  <c r="K1068" i="10"/>
  <c r="G1069" i="10" s="1"/>
  <c r="H1183" i="1"/>
  <c r="E1184" i="1" s="1"/>
  <c r="G1183" i="1"/>
  <c r="D1184" i="1" s="1"/>
  <c r="F1184" i="1" s="1"/>
  <c r="AB1184" i="1" l="1"/>
  <c r="Y1185" i="1" s="1"/>
  <c r="AC1184" i="1"/>
  <c r="Z1185" i="1" s="1"/>
  <c r="T1184" i="1"/>
  <c r="Q1185" i="1" s="1"/>
  <c r="S1184" i="1"/>
  <c r="P1185" i="1" s="1"/>
  <c r="R1185" i="1" s="1"/>
  <c r="H1069" i="10"/>
  <c r="H1184" i="1"/>
  <c r="E1185" i="1" s="1"/>
  <c r="G1184" i="1"/>
  <c r="D1185" i="1" s="1"/>
  <c r="F1185" i="1" s="1"/>
  <c r="AB1185" i="1" l="1"/>
  <c r="Y1186" i="1" s="1"/>
  <c r="AC1185" i="1"/>
  <c r="Z1186" i="1" s="1"/>
  <c r="T1185" i="1"/>
  <c r="Q1186" i="1" s="1"/>
  <c r="S1185" i="1"/>
  <c r="P1186" i="1" s="1"/>
  <c r="AA1185" i="1"/>
  <c r="I1069" i="10"/>
  <c r="E1070" i="10" s="1"/>
  <c r="J1069" i="10"/>
  <c r="F1070" i="10" s="1"/>
  <c r="K1069" i="10"/>
  <c r="G1070" i="10" s="1"/>
  <c r="H1185" i="1"/>
  <c r="E1186" i="1" s="1"/>
  <c r="G1185" i="1"/>
  <c r="D1186" i="1" s="1"/>
  <c r="F1186" i="1" s="1"/>
  <c r="R1186" i="1" l="1"/>
  <c r="AB1186" i="1"/>
  <c r="Y1187" i="1" s="1"/>
  <c r="AC1186" i="1"/>
  <c r="Z1187" i="1" s="1"/>
  <c r="T1186" i="1"/>
  <c r="Q1187" i="1" s="1"/>
  <c r="S1186" i="1"/>
  <c r="P1187" i="1" s="1"/>
  <c r="R1187" i="1" s="1"/>
  <c r="AA1186" i="1"/>
  <c r="H1070" i="10"/>
  <c r="H1186" i="1"/>
  <c r="E1187" i="1" s="1"/>
  <c r="G1186" i="1"/>
  <c r="D1187" i="1" s="1"/>
  <c r="F1187" i="1" l="1"/>
  <c r="AC1187" i="1" s="1"/>
  <c r="Z1188" i="1" s="1"/>
  <c r="S1187" i="1"/>
  <c r="P1188" i="1" s="1"/>
  <c r="T1187" i="1"/>
  <c r="Q1188" i="1" s="1"/>
  <c r="AB1187" i="1"/>
  <c r="Y1188" i="1" s="1"/>
  <c r="AA1188" i="1" s="1"/>
  <c r="AA1187" i="1"/>
  <c r="I1070" i="10"/>
  <c r="E1071" i="10" s="1"/>
  <c r="J1070" i="10"/>
  <c r="F1071" i="10" s="1"/>
  <c r="K1070" i="10"/>
  <c r="G1071" i="10" s="1"/>
  <c r="H1187" i="1"/>
  <c r="E1188" i="1" s="1"/>
  <c r="G1187" i="1"/>
  <c r="D1188" i="1" s="1"/>
  <c r="F1188" i="1" s="1"/>
  <c r="S1188" i="1" l="1"/>
  <c r="P1189" i="1" s="1"/>
  <c r="T1188" i="1"/>
  <c r="Q1189" i="1" s="1"/>
  <c r="AB1188" i="1"/>
  <c r="Y1189" i="1" s="1"/>
  <c r="AC1188" i="1"/>
  <c r="Z1189" i="1" s="1"/>
  <c r="R1188" i="1"/>
  <c r="H1071" i="10"/>
  <c r="H1188" i="1"/>
  <c r="E1189" i="1" s="1"/>
  <c r="G1188" i="1"/>
  <c r="D1189" i="1" s="1"/>
  <c r="F1189" i="1" s="1"/>
  <c r="AA1189" i="1" l="1"/>
  <c r="S1189" i="1"/>
  <c r="P1190" i="1" s="1"/>
  <c r="AB1189" i="1"/>
  <c r="Y1190" i="1" s="1"/>
  <c r="AC1189" i="1"/>
  <c r="Z1190" i="1" s="1"/>
  <c r="T1189" i="1"/>
  <c r="Q1190" i="1" s="1"/>
  <c r="R1190" i="1" s="1"/>
  <c r="R1189" i="1"/>
  <c r="K1071" i="10"/>
  <c r="G1072" i="10" s="1"/>
  <c r="I1071" i="10"/>
  <c r="E1072" i="10" s="1"/>
  <c r="J1071" i="10"/>
  <c r="F1072" i="10" s="1"/>
  <c r="H1189" i="1"/>
  <c r="E1190" i="1" s="1"/>
  <c r="G1189" i="1"/>
  <c r="D1190" i="1" s="1"/>
  <c r="F1190" i="1" s="1"/>
  <c r="S1190" i="1" l="1"/>
  <c r="P1191" i="1" s="1"/>
  <c r="T1190" i="1"/>
  <c r="Q1191" i="1" s="1"/>
  <c r="AC1190" i="1"/>
  <c r="Z1191" i="1" s="1"/>
  <c r="AB1190" i="1"/>
  <c r="Y1191" i="1" s="1"/>
  <c r="AA1191" i="1" s="1"/>
  <c r="AA1190" i="1"/>
  <c r="H1072" i="10"/>
  <c r="H1190" i="1"/>
  <c r="E1191" i="1" s="1"/>
  <c r="G1190" i="1"/>
  <c r="D1191" i="1" s="1"/>
  <c r="F1191" i="1" l="1"/>
  <c r="AB1191" i="1"/>
  <c r="Y1192" i="1" s="1"/>
  <c r="T1191" i="1"/>
  <c r="Q1192" i="1" s="1"/>
  <c r="S1191" i="1"/>
  <c r="P1192" i="1" s="1"/>
  <c r="R1192" i="1" s="1"/>
  <c r="AC1191" i="1"/>
  <c r="Z1192" i="1" s="1"/>
  <c r="AA1192" i="1" s="1"/>
  <c r="R1191" i="1"/>
  <c r="I1072" i="10"/>
  <c r="E1073" i="10" s="1"/>
  <c r="J1072" i="10"/>
  <c r="F1073" i="10" s="1"/>
  <c r="K1072" i="10"/>
  <c r="G1073" i="10" s="1"/>
  <c r="H1191" i="1"/>
  <c r="E1192" i="1" s="1"/>
  <c r="G1191" i="1"/>
  <c r="D1192" i="1" s="1"/>
  <c r="F1192" i="1" s="1"/>
  <c r="AB1192" i="1" l="1"/>
  <c r="Y1193" i="1" s="1"/>
  <c r="AC1192" i="1"/>
  <c r="Z1193" i="1" s="1"/>
  <c r="T1192" i="1"/>
  <c r="Q1193" i="1" s="1"/>
  <c r="S1192" i="1"/>
  <c r="P1193" i="1" s="1"/>
  <c r="R1193" i="1" s="1"/>
  <c r="H1073" i="10"/>
  <c r="H1192" i="1"/>
  <c r="E1193" i="1" s="1"/>
  <c r="G1192" i="1"/>
  <c r="D1193" i="1" s="1"/>
  <c r="F1193" i="1" s="1"/>
  <c r="AC1193" i="1" l="1"/>
  <c r="Z1194" i="1" s="1"/>
  <c r="AB1193" i="1"/>
  <c r="Y1194" i="1" s="1"/>
  <c r="AA1194" i="1" s="1"/>
  <c r="T1193" i="1"/>
  <c r="Q1194" i="1" s="1"/>
  <c r="S1193" i="1"/>
  <c r="P1194" i="1" s="1"/>
  <c r="AA1193" i="1"/>
  <c r="I1073" i="10"/>
  <c r="E1074" i="10" s="1"/>
  <c r="J1073" i="10"/>
  <c r="F1074" i="10" s="1"/>
  <c r="K1073" i="10"/>
  <c r="G1074" i="10" s="1"/>
  <c r="H1193" i="1"/>
  <c r="E1194" i="1" s="1"/>
  <c r="G1193" i="1"/>
  <c r="D1194" i="1" s="1"/>
  <c r="F1194" i="1" s="1"/>
  <c r="R1194" i="1" l="1"/>
  <c r="AB1194" i="1"/>
  <c r="Y1195" i="1" s="1"/>
  <c r="AA1195" i="1" s="1"/>
  <c r="AC1194" i="1"/>
  <c r="Z1195" i="1" s="1"/>
  <c r="S1194" i="1"/>
  <c r="P1195" i="1" s="1"/>
  <c r="T1194" i="1"/>
  <c r="Q1195" i="1" s="1"/>
  <c r="H1074" i="10"/>
  <c r="H1194" i="1"/>
  <c r="E1195" i="1" s="1"/>
  <c r="G1194" i="1"/>
  <c r="D1195" i="1" s="1"/>
  <c r="F1195" i="1" l="1"/>
  <c r="AC1195" i="1"/>
  <c r="Z1196" i="1" s="1"/>
  <c r="S1195" i="1"/>
  <c r="P1196" i="1" s="1"/>
  <c r="T1195" i="1"/>
  <c r="Q1196" i="1" s="1"/>
  <c r="AB1195" i="1"/>
  <c r="Y1196" i="1" s="1"/>
  <c r="AA1196" i="1" s="1"/>
  <c r="R1195" i="1"/>
  <c r="J1074" i="10"/>
  <c r="F1075" i="10" s="1"/>
  <c r="K1074" i="10"/>
  <c r="G1075" i="10" s="1"/>
  <c r="I1074" i="10"/>
  <c r="E1075" i="10" s="1"/>
  <c r="H1195" i="1"/>
  <c r="E1196" i="1" s="1"/>
  <c r="G1195" i="1"/>
  <c r="D1196" i="1" s="1"/>
  <c r="F1196" i="1" s="1"/>
  <c r="H1075" i="10" l="1"/>
  <c r="R1196" i="1"/>
  <c r="S1196" i="1"/>
  <c r="P1197" i="1" s="1"/>
  <c r="T1196" i="1"/>
  <c r="Q1197" i="1" s="1"/>
  <c r="AC1196" i="1"/>
  <c r="Z1197" i="1" s="1"/>
  <c r="AB1196" i="1"/>
  <c r="Y1197" i="1" s="1"/>
  <c r="I1075" i="10"/>
  <c r="E1076" i="10" s="1"/>
  <c r="J1075" i="10"/>
  <c r="F1076" i="10" s="1"/>
  <c r="K1075" i="10"/>
  <c r="G1076" i="10" s="1"/>
  <c r="H1196" i="1"/>
  <c r="E1197" i="1" s="1"/>
  <c r="G1196" i="1"/>
  <c r="D1197" i="1" s="1"/>
  <c r="F1197" i="1" s="1"/>
  <c r="R1197" i="1" l="1"/>
  <c r="AA1197" i="1"/>
  <c r="S1197" i="1"/>
  <c r="P1198" i="1" s="1"/>
  <c r="AC1197" i="1"/>
  <c r="Z1198" i="1" s="1"/>
  <c r="AB1197" i="1"/>
  <c r="Y1198" i="1" s="1"/>
  <c r="T1197" i="1"/>
  <c r="Q1198" i="1" s="1"/>
  <c r="H1076" i="10"/>
  <c r="H1197" i="1"/>
  <c r="E1198" i="1" s="1"/>
  <c r="G1197" i="1"/>
  <c r="D1198" i="1" s="1"/>
  <c r="F1198" i="1" l="1"/>
  <c r="AA1198" i="1"/>
  <c r="S1198" i="1"/>
  <c r="P1199" i="1" s="1"/>
  <c r="T1198" i="1"/>
  <c r="Q1199" i="1" s="1"/>
  <c r="AB1198" i="1"/>
  <c r="Y1199" i="1" s="1"/>
  <c r="AA1199" i="1" s="1"/>
  <c r="AC1198" i="1"/>
  <c r="Z1199" i="1" s="1"/>
  <c r="R1198" i="1"/>
  <c r="I1076" i="10"/>
  <c r="E1077" i="10" s="1"/>
  <c r="J1076" i="10"/>
  <c r="F1077" i="10" s="1"/>
  <c r="K1076" i="10"/>
  <c r="G1077" i="10" s="1"/>
  <c r="H1198" i="1"/>
  <c r="E1199" i="1" s="1"/>
  <c r="G1198" i="1"/>
  <c r="D1199" i="1" s="1"/>
  <c r="F1199" i="1" s="1"/>
  <c r="AB1199" i="1" l="1"/>
  <c r="Y1200" i="1" s="1"/>
  <c r="T1199" i="1"/>
  <c r="Q1200" i="1" s="1"/>
  <c r="S1199" i="1"/>
  <c r="P1200" i="1" s="1"/>
  <c r="R1200" i="1" s="1"/>
  <c r="AC1199" i="1"/>
  <c r="Z1200" i="1" s="1"/>
  <c r="AA1200" i="1" s="1"/>
  <c r="R1199" i="1"/>
  <c r="H1077" i="10"/>
  <c r="H1199" i="1"/>
  <c r="E1200" i="1" s="1"/>
  <c r="G1199" i="1"/>
  <c r="D1200" i="1" s="1"/>
  <c r="F1200" i="1" s="1"/>
  <c r="AB1200" i="1" l="1"/>
  <c r="Y1201" i="1" s="1"/>
  <c r="AC1200" i="1"/>
  <c r="Z1201" i="1" s="1"/>
  <c r="T1200" i="1"/>
  <c r="Q1201" i="1" s="1"/>
  <c r="S1200" i="1"/>
  <c r="P1201" i="1" s="1"/>
  <c r="R1201" i="1" s="1"/>
  <c r="I1077" i="10"/>
  <c r="E1078" i="10" s="1"/>
  <c r="J1077" i="10"/>
  <c r="F1078" i="10" s="1"/>
  <c r="K1077" i="10"/>
  <c r="G1078" i="10" s="1"/>
  <c r="H1200" i="1"/>
  <c r="E1201" i="1" s="1"/>
  <c r="G1200" i="1"/>
  <c r="D1201" i="1" s="1"/>
  <c r="F1201" i="1" l="1"/>
  <c r="AA1201" i="1"/>
  <c r="H1078" i="10"/>
  <c r="H1201" i="1"/>
  <c r="E1202" i="1" s="1"/>
  <c r="G1201" i="1"/>
  <c r="D1202" i="1" s="1"/>
  <c r="F1202" i="1" s="1"/>
  <c r="AB1202" i="1" l="1"/>
  <c r="Y1203" i="1" s="1"/>
  <c r="AC1202" i="1"/>
  <c r="Z1203" i="1" s="1"/>
  <c r="T1202" i="1"/>
  <c r="Q1203" i="1" s="1"/>
  <c r="S1202" i="1"/>
  <c r="P1203" i="1" s="1"/>
  <c r="R1203" i="1" s="1"/>
  <c r="AB1201" i="1"/>
  <c r="Y1202" i="1" s="1"/>
  <c r="AC1201" i="1"/>
  <c r="Z1202" i="1" s="1"/>
  <c r="T1201" i="1"/>
  <c r="Q1202" i="1" s="1"/>
  <c r="S1201" i="1"/>
  <c r="P1202" i="1" s="1"/>
  <c r="I1078" i="10"/>
  <c r="E1079" i="10" s="1"/>
  <c r="J1078" i="10"/>
  <c r="F1079" i="10" s="1"/>
  <c r="K1078" i="10"/>
  <c r="G1079" i="10" s="1"/>
  <c r="H1202" i="1"/>
  <c r="E1203" i="1" s="1"/>
  <c r="G1202" i="1"/>
  <c r="D1203" i="1" s="1"/>
  <c r="F1203" i="1" s="1"/>
  <c r="R1202" i="1" l="1"/>
  <c r="AA1202" i="1"/>
  <c r="AC1203" i="1"/>
  <c r="Z1204" i="1" s="1"/>
  <c r="S1203" i="1"/>
  <c r="P1204" i="1" s="1"/>
  <c r="AB1203" i="1"/>
  <c r="Y1204" i="1" s="1"/>
  <c r="AA1204" i="1" s="1"/>
  <c r="T1203" i="1"/>
  <c r="Q1204" i="1" s="1"/>
  <c r="AA1203" i="1"/>
  <c r="H1079" i="10"/>
  <c r="H1203" i="1"/>
  <c r="E1204" i="1" s="1"/>
  <c r="G1203" i="1"/>
  <c r="D1204" i="1" s="1"/>
  <c r="F1204" i="1" l="1"/>
  <c r="R1204" i="1"/>
  <c r="K1079" i="10"/>
  <c r="G1080" i="10" s="1"/>
  <c r="I1079" i="10"/>
  <c r="E1080" i="10" s="1"/>
  <c r="J1079" i="10"/>
  <c r="F1080" i="10" s="1"/>
  <c r="H1204" i="1"/>
  <c r="E1205" i="1" s="1"/>
  <c r="G1204" i="1"/>
  <c r="D1205" i="1" s="1"/>
  <c r="F1205" i="1" s="1"/>
  <c r="S1205" i="1" l="1"/>
  <c r="P1206" i="1" s="1"/>
  <c r="T1205" i="1"/>
  <c r="Q1206" i="1" s="1"/>
  <c r="AC1205" i="1"/>
  <c r="Z1206" i="1" s="1"/>
  <c r="AB1205" i="1"/>
  <c r="Y1206" i="1" s="1"/>
  <c r="AA1206" i="1" s="1"/>
  <c r="S1204" i="1"/>
  <c r="P1205" i="1" s="1"/>
  <c r="T1204" i="1"/>
  <c r="Q1205" i="1" s="1"/>
  <c r="AC1204" i="1"/>
  <c r="Z1205" i="1" s="1"/>
  <c r="AB1204" i="1"/>
  <c r="Y1205" i="1" s="1"/>
  <c r="AA1205" i="1" s="1"/>
  <c r="H1080" i="10"/>
  <c r="H1205" i="1"/>
  <c r="E1206" i="1" s="1"/>
  <c r="G1205" i="1"/>
  <c r="D1206" i="1" s="1"/>
  <c r="F1206" i="1" s="1"/>
  <c r="R1205" i="1" l="1"/>
  <c r="S1206" i="1"/>
  <c r="P1207" i="1" s="1"/>
  <c r="T1206" i="1"/>
  <c r="Q1207" i="1" s="1"/>
  <c r="AB1206" i="1"/>
  <c r="Y1207" i="1" s="1"/>
  <c r="AC1206" i="1"/>
  <c r="Z1207" i="1" s="1"/>
  <c r="R1206" i="1"/>
  <c r="I1080" i="10"/>
  <c r="E1081" i="10" s="1"/>
  <c r="J1080" i="10"/>
  <c r="F1081" i="10" s="1"/>
  <c r="K1080" i="10"/>
  <c r="G1081" i="10" s="1"/>
  <c r="H1206" i="1"/>
  <c r="E1207" i="1" s="1"/>
  <c r="G1206" i="1"/>
  <c r="D1207" i="1" s="1"/>
  <c r="F1207" i="1" l="1"/>
  <c r="AA1207" i="1"/>
  <c r="AB1207" i="1"/>
  <c r="Y1208" i="1" s="1"/>
  <c r="T1207" i="1"/>
  <c r="Q1208" i="1" s="1"/>
  <c r="AC1207" i="1"/>
  <c r="Z1208" i="1" s="1"/>
  <c r="S1207" i="1"/>
  <c r="P1208" i="1" s="1"/>
  <c r="R1208" i="1" s="1"/>
  <c r="R1207" i="1"/>
  <c r="H1081" i="10"/>
  <c r="H1207" i="1"/>
  <c r="E1208" i="1" s="1"/>
  <c r="G1207" i="1"/>
  <c r="D1208" i="1" s="1"/>
  <c r="AA1208" i="1" l="1"/>
  <c r="F1208" i="1"/>
  <c r="I1081" i="10"/>
  <c r="E1082" i="10" s="1"/>
  <c r="J1081" i="10"/>
  <c r="F1082" i="10" s="1"/>
  <c r="K1081" i="10"/>
  <c r="G1082" i="10" s="1"/>
  <c r="H1208" i="1"/>
  <c r="E1209" i="1" s="1"/>
  <c r="G1208" i="1"/>
  <c r="D1209" i="1" s="1"/>
  <c r="F1209" i="1" s="1"/>
  <c r="AB1209" i="1" l="1"/>
  <c r="Y1210" i="1" s="1"/>
  <c r="AC1209" i="1"/>
  <c r="Z1210" i="1" s="1"/>
  <c r="T1209" i="1"/>
  <c r="Q1210" i="1" s="1"/>
  <c r="S1209" i="1"/>
  <c r="P1210" i="1" s="1"/>
  <c r="R1210" i="1" s="1"/>
  <c r="AC1208" i="1"/>
  <c r="Z1209" i="1" s="1"/>
  <c r="AB1208" i="1"/>
  <c r="Y1209" i="1" s="1"/>
  <c r="S1208" i="1"/>
  <c r="P1209" i="1" s="1"/>
  <c r="T1208" i="1"/>
  <c r="Q1209" i="1" s="1"/>
  <c r="H1082" i="10"/>
  <c r="H1209" i="1"/>
  <c r="E1210" i="1" s="1"/>
  <c r="G1209" i="1"/>
  <c r="D1210" i="1" s="1"/>
  <c r="F1210" i="1" s="1"/>
  <c r="R1209" i="1" l="1"/>
  <c r="AA1209" i="1"/>
  <c r="AC1210" i="1"/>
  <c r="Z1211" i="1" s="1"/>
  <c r="AB1210" i="1"/>
  <c r="Y1211" i="1" s="1"/>
  <c r="AA1211" i="1" s="1"/>
  <c r="T1210" i="1"/>
  <c r="Q1211" i="1" s="1"/>
  <c r="S1210" i="1"/>
  <c r="P1211" i="1" s="1"/>
  <c r="AA1210" i="1"/>
  <c r="J1082" i="10"/>
  <c r="F1083" i="10" s="1"/>
  <c r="K1082" i="10"/>
  <c r="G1083" i="10" s="1"/>
  <c r="I1082" i="10"/>
  <c r="E1083" i="10" s="1"/>
  <c r="H1210" i="1"/>
  <c r="E1211" i="1" s="1"/>
  <c r="G1210" i="1"/>
  <c r="D1211" i="1" s="1"/>
  <c r="F1211" i="1" s="1"/>
  <c r="AC1211" i="1" l="1"/>
  <c r="Z1212" i="1" s="1"/>
  <c r="S1211" i="1"/>
  <c r="P1212" i="1" s="1"/>
  <c r="T1211" i="1"/>
  <c r="Q1212" i="1" s="1"/>
  <c r="AB1211" i="1"/>
  <c r="Y1212" i="1" s="1"/>
  <c r="AA1212" i="1" s="1"/>
  <c r="R1211" i="1"/>
  <c r="H1083" i="10"/>
  <c r="K1083" i="10" s="1"/>
  <c r="G1084" i="10" s="1"/>
  <c r="H1211" i="1"/>
  <c r="E1212" i="1" s="1"/>
  <c r="G1211" i="1"/>
  <c r="D1212" i="1" s="1"/>
  <c r="J1083" i="10" l="1"/>
  <c r="F1084" i="10" s="1"/>
  <c r="I1083" i="10"/>
  <c r="E1084" i="10" s="1"/>
  <c r="F1212" i="1"/>
  <c r="R1212" i="1"/>
  <c r="H1084" i="10"/>
  <c r="H1212" i="1"/>
  <c r="E1213" i="1" s="1"/>
  <c r="G1212" i="1"/>
  <c r="D1213" i="1" s="1"/>
  <c r="F1213" i="1" s="1"/>
  <c r="S1213" i="1" l="1"/>
  <c r="P1214" i="1" s="1"/>
  <c r="T1213" i="1"/>
  <c r="Q1214" i="1" s="1"/>
  <c r="AC1213" i="1"/>
  <c r="Z1214" i="1" s="1"/>
  <c r="AB1213" i="1"/>
  <c r="Y1214" i="1" s="1"/>
  <c r="AA1214" i="1" s="1"/>
  <c r="T1212" i="1"/>
  <c r="Q1213" i="1" s="1"/>
  <c r="S1212" i="1"/>
  <c r="P1213" i="1" s="1"/>
  <c r="R1213" i="1" s="1"/>
  <c r="AC1212" i="1"/>
  <c r="Z1213" i="1" s="1"/>
  <c r="AB1212" i="1"/>
  <c r="Y1213" i="1" s="1"/>
  <c r="AA1213" i="1" s="1"/>
  <c r="I1084" i="10"/>
  <c r="E1085" i="10" s="1"/>
  <c r="J1084" i="10"/>
  <c r="F1085" i="10" s="1"/>
  <c r="K1084" i="10"/>
  <c r="G1085" i="10" s="1"/>
  <c r="H1213" i="1"/>
  <c r="E1214" i="1" s="1"/>
  <c r="G1213" i="1"/>
  <c r="D1214" i="1" s="1"/>
  <c r="F1214" i="1" s="1"/>
  <c r="T1214" i="1" l="1"/>
  <c r="Q1215" i="1" s="1"/>
  <c r="S1214" i="1"/>
  <c r="P1215" i="1" s="1"/>
  <c r="R1215" i="1" s="1"/>
  <c r="AB1214" i="1"/>
  <c r="Y1215" i="1" s="1"/>
  <c r="AC1214" i="1"/>
  <c r="Z1215" i="1" s="1"/>
  <c r="R1214" i="1"/>
  <c r="H1085" i="10"/>
  <c r="H1214" i="1"/>
  <c r="E1215" i="1" s="1"/>
  <c r="G1214" i="1"/>
  <c r="D1215" i="1" s="1"/>
  <c r="F1215" i="1" s="1"/>
  <c r="AA1215" i="1" l="1"/>
  <c r="AB1215" i="1"/>
  <c r="Y1216" i="1" s="1"/>
  <c r="T1215" i="1"/>
  <c r="Q1216" i="1" s="1"/>
  <c r="S1215" i="1"/>
  <c r="P1216" i="1" s="1"/>
  <c r="AC1215" i="1"/>
  <c r="Z1216" i="1" s="1"/>
  <c r="AA1216" i="1" s="1"/>
  <c r="I1085" i="10"/>
  <c r="E1086" i="10" s="1"/>
  <c r="J1085" i="10"/>
  <c r="F1086" i="10" s="1"/>
  <c r="K1085" i="10"/>
  <c r="G1086" i="10" s="1"/>
  <c r="H1215" i="1"/>
  <c r="E1216" i="1" s="1"/>
  <c r="G1215" i="1"/>
  <c r="D1216" i="1" s="1"/>
  <c r="R1216" i="1" l="1"/>
  <c r="F1216" i="1"/>
  <c r="H1216" i="1" s="1"/>
  <c r="E1217" i="1" s="1"/>
  <c r="H1086" i="10"/>
  <c r="G1216" i="1" l="1"/>
  <c r="D1217" i="1" s="1"/>
  <c r="F1217" i="1" s="1"/>
  <c r="AB1217" i="1" s="1"/>
  <c r="Y1218" i="1" s="1"/>
  <c r="T1217" i="1"/>
  <c r="Q1218" i="1" s="1"/>
  <c r="S1217" i="1"/>
  <c r="P1218" i="1" s="1"/>
  <c r="R1218" i="1" s="1"/>
  <c r="AB1216" i="1"/>
  <c r="Y1217" i="1" s="1"/>
  <c r="AC1216" i="1"/>
  <c r="Z1217" i="1" s="1"/>
  <c r="S1216" i="1"/>
  <c r="P1217" i="1" s="1"/>
  <c r="T1216" i="1"/>
  <c r="Q1217" i="1" s="1"/>
  <c r="I1086" i="10"/>
  <c r="E1087" i="10" s="1"/>
  <c r="J1086" i="10"/>
  <c r="F1087" i="10" s="1"/>
  <c r="K1086" i="10"/>
  <c r="G1087" i="10" s="1"/>
  <c r="H1217" i="1"/>
  <c r="E1218" i="1" s="1"/>
  <c r="G1217" i="1"/>
  <c r="D1218" i="1" s="1"/>
  <c r="F1218" i="1" s="1"/>
  <c r="AC1217" i="1" l="1"/>
  <c r="Z1218" i="1" s="1"/>
  <c r="AA1217" i="1"/>
  <c r="R1217" i="1"/>
  <c r="AB1218" i="1"/>
  <c r="Y1219" i="1" s="1"/>
  <c r="AC1218" i="1"/>
  <c r="Z1219" i="1" s="1"/>
  <c r="T1218" i="1"/>
  <c r="Q1219" i="1" s="1"/>
  <c r="S1218" i="1"/>
  <c r="P1219" i="1" s="1"/>
  <c r="R1219" i="1" s="1"/>
  <c r="AA1218" i="1"/>
  <c r="H1087" i="10"/>
  <c r="H1218" i="1"/>
  <c r="E1219" i="1" s="1"/>
  <c r="G1218" i="1"/>
  <c r="D1219" i="1" s="1"/>
  <c r="AA1219" i="1" l="1"/>
  <c r="F1219" i="1"/>
  <c r="H1219" i="1" s="1"/>
  <c r="E1220" i="1" s="1"/>
  <c r="K1087" i="10"/>
  <c r="G1088" i="10" s="1"/>
  <c r="I1087" i="10"/>
  <c r="E1088" i="10" s="1"/>
  <c r="J1087" i="10"/>
  <c r="F1088" i="10" s="1"/>
  <c r="G1219" i="1"/>
  <c r="D1220" i="1" s="1"/>
  <c r="F1220" i="1" l="1"/>
  <c r="T1220" i="1" s="1"/>
  <c r="Q1221" i="1" s="1"/>
  <c r="AC1220" i="1"/>
  <c r="Z1221" i="1" s="1"/>
  <c r="AB1220" i="1"/>
  <c r="Y1221" i="1" s="1"/>
  <c r="AA1221" i="1" s="1"/>
  <c r="S1220" i="1"/>
  <c r="P1221" i="1" s="1"/>
  <c r="R1221" i="1" s="1"/>
  <c r="AC1219" i="1"/>
  <c r="Z1220" i="1" s="1"/>
  <c r="S1219" i="1"/>
  <c r="P1220" i="1" s="1"/>
  <c r="T1219" i="1"/>
  <c r="Q1220" i="1" s="1"/>
  <c r="AB1219" i="1"/>
  <c r="Y1220" i="1" s="1"/>
  <c r="H1088" i="10"/>
  <c r="H1220" i="1"/>
  <c r="E1221" i="1" s="1"/>
  <c r="G1220" i="1"/>
  <c r="D1221" i="1" s="1"/>
  <c r="F1221" i="1" s="1"/>
  <c r="AA1220" i="1" l="1"/>
  <c r="R1220" i="1"/>
  <c r="S1221" i="1"/>
  <c r="P1222" i="1" s="1"/>
  <c r="T1221" i="1"/>
  <c r="Q1222" i="1" s="1"/>
  <c r="AC1221" i="1"/>
  <c r="Z1222" i="1" s="1"/>
  <c r="AB1221" i="1"/>
  <c r="Y1222" i="1" s="1"/>
  <c r="AA1222" i="1" s="1"/>
  <c r="I1088" i="10"/>
  <c r="E1089" i="10" s="1"/>
  <c r="J1088" i="10"/>
  <c r="F1089" i="10" s="1"/>
  <c r="K1088" i="10"/>
  <c r="G1089" i="10" s="1"/>
  <c r="H1221" i="1"/>
  <c r="E1222" i="1" s="1"/>
  <c r="G1221" i="1"/>
  <c r="D1222" i="1" s="1"/>
  <c r="F1222" i="1" s="1"/>
  <c r="R1222" i="1" l="1"/>
  <c r="T1222" i="1"/>
  <c r="Q1223" i="1" s="1"/>
  <c r="S1222" i="1"/>
  <c r="P1223" i="1" s="1"/>
  <c r="R1223" i="1" s="1"/>
  <c r="AC1222" i="1"/>
  <c r="Z1223" i="1" s="1"/>
  <c r="AB1222" i="1"/>
  <c r="Y1223" i="1" s="1"/>
  <c r="AA1223" i="1" s="1"/>
  <c r="H1089" i="10"/>
  <c r="H1222" i="1"/>
  <c r="E1223" i="1" s="1"/>
  <c r="G1222" i="1"/>
  <c r="D1223" i="1" s="1"/>
  <c r="F1223" i="1" l="1"/>
  <c r="AB1223" i="1"/>
  <c r="Y1224" i="1" s="1"/>
  <c r="T1223" i="1"/>
  <c r="Q1224" i="1" s="1"/>
  <c r="AC1223" i="1"/>
  <c r="Z1224" i="1" s="1"/>
  <c r="S1223" i="1"/>
  <c r="P1224" i="1" s="1"/>
  <c r="R1224" i="1" s="1"/>
  <c r="I1089" i="10"/>
  <c r="E1090" i="10" s="1"/>
  <c r="J1089" i="10"/>
  <c r="F1090" i="10" s="1"/>
  <c r="K1089" i="10"/>
  <c r="G1090" i="10" s="1"/>
  <c r="H1223" i="1"/>
  <c r="E1224" i="1" s="1"/>
  <c r="G1223" i="1"/>
  <c r="D1224" i="1" s="1"/>
  <c r="F1224" i="1" l="1"/>
  <c r="AA1224" i="1"/>
  <c r="H1090" i="10"/>
  <c r="H1224" i="1"/>
  <c r="E1225" i="1" s="1"/>
  <c r="G1224" i="1"/>
  <c r="D1225" i="1" s="1"/>
  <c r="F1225" i="1" s="1"/>
  <c r="AC1225" i="1" l="1"/>
  <c r="Z1226" i="1" s="1"/>
  <c r="AB1225" i="1"/>
  <c r="Y1226" i="1" s="1"/>
  <c r="AA1226" i="1" s="1"/>
  <c r="T1225" i="1"/>
  <c r="Q1226" i="1" s="1"/>
  <c r="S1225" i="1"/>
  <c r="P1226" i="1" s="1"/>
  <c r="R1226" i="1" s="1"/>
  <c r="AB1224" i="1"/>
  <c r="Y1225" i="1" s="1"/>
  <c r="AC1224" i="1"/>
  <c r="Z1225" i="1" s="1"/>
  <c r="T1224" i="1"/>
  <c r="Q1225" i="1" s="1"/>
  <c r="S1224" i="1"/>
  <c r="P1225" i="1" s="1"/>
  <c r="R1225" i="1" s="1"/>
  <c r="J1090" i="10"/>
  <c r="F1091" i="10" s="1"/>
  <c r="K1090" i="10"/>
  <c r="G1091" i="10" s="1"/>
  <c r="I1090" i="10"/>
  <c r="E1091" i="10" s="1"/>
  <c r="H1225" i="1"/>
  <c r="E1226" i="1" s="1"/>
  <c r="G1225" i="1"/>
  <c r="D1226" i="1" s="1"/>
  <c r="F1226" i="1" l="1"/>
  <c r="AA1225" i="1"/>
  <c r="AB1226" i="1"/>
  <c r="Y1227" i="1" s="1"/>
  <c r="AC1226" i="1"/>
  <c r="Z1227" i="1" s="1"/>
  <c r="S1226" i="1"/>
  <c r="P1227" i="1" s="1"/>
  <c r="T1226" i="1"/>
  <c r="Q1227" i="1" s="1"/>
  <c r="R1227" i="1" s="1"/>
  <c r="H1091" i="10"/>
  <c r="H1226" i="1"/>
  <c r="E1227" i="1" s="1"/>
  <c r="G1226" i="1"/>
  <c r="D1227" i="1" s="1"/>
  <c r="F1227" i="1" l="1"/>
  <c r="AC1227" i="1" s="1"/>
  <c r="Z1228" i="1" s="1"/>
  <c r="T1227" i="1"/>
  <c r="Q1228" i="1" s="1"/>
  <c r="AB1227" i="1"/>
  <c r="Y1228" i="1" s="1"/>
  <c r="AA1228" i="1" s="1"/>
  <c r="AA1227" i="1"/>
  <c r="I1091" i="10"/>
  <c r="E1092" i="10" s="1"/>
  <c r="J1091" i="10"/>
  <c r="F1092" i="10" s="1"/>
  <c r="K1091" i="10"/>
  <c r="G1092" i="10" s="1"/>
  <c r="G1227" i="1" l="1"/>
  <c r="D1228" i="1" s="1"/>
  <c r="S1227" i="1"/>
  <c r="P1228" i="1" s="1"/>
  <c r="H1227" i="1"/>
  <c r="E1228" i="1" s="1"/>
  <c r="R1228" i="1"/>
  <c r="H1092" i="10"/>
  <c r="F1228" i="1" l="1"/>
  <c r="I1092" i="10"/>
  <c r="E1093" i="10" s="1"/>
  <c r="J1092" i="10"/>
  <c r="F1093" i="10" s="1"/>
  <c r="K1092" i="10"/>
  <c r="G1093" i="10" s="1"/>
  <c r="G1228" i="1" l="1"/>
  <c r="D1229" i="1" s="1"/>
  <c r="S1228" i="1"/>
  <c r="P1229" i="1" s="1"/>
  <c r="H1228" i="1"/>
  <c r="E1229" i="1" s="1"/>
  <c r="AC1228" i="1"/>
  <c r="Z1229" i="1" s="1"/>
  <c r="AB1228" i="1"/>
  <c r="Y1229" i="1" s="1"/>
  <c r="AA1229" i="1" s="1"/>
  <c r="T1228" i="1"/>
  <c r="Q1229" i="1" s="1"/>
  <c r="H1093" i="10"/>
  <c r="R1229" i="1" l="1"/>
  <c r="F1229" i="1"/>
  <c r="I1093" i="10"/>
  <c r="E1094" i="10" s="1"/>
  <c r="J1093" i="10"/>
  <c r="F1094" i="10" s="1"/>
  <c r="K1093" i="10"/>
  <c r="G1094" i="10" s="1"/>
  <c r="G1229" i="1" l="1"/>
  <c r="D1230" i="1" s="1"/>
  <c r="S1229" i="1"/>
  <c r="P1230" i="1" s="1"/>
  <c r="H1229" i="1"/>
  <c r="E1230" i="1" s="1"/>
  <c r="AC1229" i="1"/>
  <c r="Z1230" i="1" s="1"/>
  <c r="AB1229" i="1"/>
  <c r="Y1230" i="1" s="1"/>
  <c r="AA1230" i="1" s="1"/>
  <c r="T1229" i="1"/>
  <c r="Q1230" i="1" s="1"/>
  <c r="R1230" i="1" s="1"/>
  <c r="H1094" i="10"/>
  <c r="F1230" i="1" l="1"/>
  <c r="I1094" i="10"/>
  <c r="E1095" i="10" s="1"/>
  <c r="J1094" i="10"/>
  <c r="F1095" i="10" s="1"/>
  <c r="K1094" i="10"/>
  <c r="G1095" i="10" s="1"/>
  <c r="AC1230" i="1" l="1"/>
  <c r="Z1231" i="1" s="1"/>
  <c r="AB1230" i="1"/>
  <c r="Y1231" i="1" s="1"/>
  <c r="AA1231" i="1" s="1"/>
  <c r="H1230" i="1"/>
  <c r="E1231" i="1" s="1"/>
  <c r="G1230" i="1"/>
  <c r="D1231" i="1" s="1"/>
  <c r="F1231" i="1" s="1"/>
  <c r="S1230" i="1"/>
  <c r="P1231" i="1" s="1"/>
  <c r="T1230" i="1"/>
  <c r="Q1231" i="1" s="1"/>
  <c r="H1095" i="10"/>
  <c r="AB1231" i="1" l="1"/>
  <c r="Y1232" i="1" s="1"/>
  <c r="G1231" i="1"/>
  <c r="D1232" i="1" s="1"/>
  <c r="S1231" i="1"/>
  <c r="P1232" i="1" s="1"/>
  <c r="R1232" i="1" s="1"/>
  <c r="T1231" i="1"/>
  <c r="Q1232" i="1" s="1"/>
  <c r="AC1231" i="1"/>
  <c r="Z1232" i="1" s="1"/>
  <c r="H1231" i="1"/>
  <c r="E1232" i="1" s="1"/>
  <c r="R1231" i="1"/>
  <c r="K1095" i="10"/>
  <c r="G1096" i="10" s="1"/>
  <c r="I1095" i="10"/>
  <c r="E1096" i="10" s="1"/>
  <c r="J1095" i="10"/>
  <c r="F1096" i="10" s="1"/>
  <c r="F1232" i="1" l="1"/>
  <c r="AA1232" i="1"/>
  <c r="H1096" i="10"/>
  <c r="S1232" i="1" l="1"/>
  <c r="P1233" i="1" s="1"/>
  <c r="H1232" i="1"/>
  <c r="E1233" i="1" s="1"/>
  <c r="T1232" i="1"/>
  <c r="Q1233" i="1" s="1"/>
  <c r="AC1232" i="1"/>
  <c r="Z1233" i="1" s="1"/>
  <c r="G1232" i="1"/>
  <c r="D1233" i="1" s="1"/>
  <c r="F1233" i="1" s="1"/>
  <c r="AB1232" i="1"/>
  <c r="Y1233" i="1" s="1"/>
  <c r="AA1233" i="1" s="1"/>
  <c r="I1096" i="10"/>
  <c r="E1097" i="10" s="1"/>
  <c r="J1096" i="10"/>
  <c r="F1097" i="10" s="1"/>
  <c r="K1096" i="10"/>
  <c r="G1097" i="10" s="1"/>
  <c r="H1233" i="1" l="1"/>
  <c r="E1234" i="1" s="1"/>
  <c r="AB1233" i="1"/>
  <c r="Y1234" i="1" s="1"/>
  <c r="AC1233" i="1"/>
  <c r="Z1234" i="1" s="1"/>
  <c r="G1233" i="1"/>
  <c r="D1234" i="1" s="1"/>
  <c r="F1234" i="1" s="1"/>
  <c r="T1233" i="1"/>
  <c r="Q1234" i="1" s="1"/>
  <c r="S1233" i="1"/>
  <c r="P1234" i="1" s="1"/>
  <c r="R1234" i="1" s="1"/>
  <c r="R1233" i="1"/>
  <c r="H1097" i="10"/>
  <c r="T1234" i="1" l="1"/>
  <c r="Q1235" i="1" s="1"/>
  <c r="G1234" i="1"/>
  <c r="D1235" i="1" s="1"/>
  <c r="AB1234" i="1"/>
  <c r="Y1235" i="1" s="1"/>
  <c r="S1234" i="1"/>
  <c r="P1235" i="1" s="1"/>
  <c r="R1235" i="1" s="1"/>
  <c r="H1234" i="1"/>
  <c r="E1235" i="1" s="1"/>
  <c r="AC1234" i="1"/>
  <c r="Z1235" i="1" s="1"/>
  <c r="AA1234" i="1"/>
  <c r="I1097" i="10"/>
  <c r="E1098" i="10" s="1"/>
  <c r="J1097" i="10"/>
  <c r="F1098" i="10" s="1"/>
  <c r="K1097" i="10"/>
  <c r="G1098" i="10" s="1"/>
  <c r="AA1235" i="1" l="1"/>
  <c r="F1235" i="1"/>
  <c r="H1098" i="10"/>
  <c r="S1235" i="1" l="1"/>
  <c r="P1236" i="1" s="1"/>
  <c r="T1235" i="1"/>
  <c r="Q1236" i="1" s="1"/>
  <c r="AB1235" i="1"/>
  <c r="Y1236" i="1" s="1"/>
  <c r="AA1236" i="1" s="1"/>
  <c r="AC1235" i="1"/>
  <c r="Z1236" i="1" s="1"/>
  <c r="H1235" i="1"/>
  <c r="E1236" i="1" s="1"/>
  <c r="G1235" i="1"/>
  <c r="D1236" i="1" s="1"/>
  <c r="F1236" i="1" s="1"/>
  <c r="J1098" i="10"/>
  <c r="F1099" i="10" s="1"/>
  <c r="K1098" i="10"/>
  <c r="G1099" i="10" s="1"/>
  <c r="I1098" i="10"/>
  <c r="E1099" i="10" s="1"/>
  <c r="H1236" i="1" l="1"/>
  <c r="E1237" i="1" s="1"/>
  <c r="T1236" i="1"/>
  <c r="Q1237" i="1" s="1"/>
  <c r="G1236" i="1"/>
  <c r="D1237" i="1" s="1"/>
  <c r="F1237" i="1" s="1"/>
  <c r="AC1236" i="1"/>
  <c r="Z1237" i="1" s="1"/>
  <c r="S1236" i="1"/>
  <c r="P1237" i="1" s="1"/>
  <c r="R1237" i="1" s="1"/>
  <c r="AB1236" i="1"/>
  <c r="Y1237" i="1" s="1"/>
  <c r="AA1237" i="1" s="1"/>
  <c r="H1099" i="10"/>
  <c r="I1099" i="10" s="1"/>
  <c r="E1100" i="10" s="1"/>
  <c r="R1236" i="1"/>
  <c r="J1099" i="10"/>
  <c r="F1100" i="10" s="1"/>
  <c r="K1099" i="10"/>
  <c r="G1100" i="10" s="1"/>
  <c r="S1237" i="1" l="1"/>
  <c r="P1238" i="1" s="1"/>
  <c r="G1237" i="1"/>
  <c r="D1238" i="1" s="1"/>
  <c r="AB1237" i="1"/>
  <c r="Y1238" i="1" s="1"/>
  <c r="H1237" i="1"/>
  <c r="E1238" i="1" s="1"/>
  <c r="T1237" i="1"/>
  <c r="Q1238" i="1" s="1"/>
  <c r="AC1237" i="1"/>
  <c r="Z1238" i="1" s="1"/>
  <c r="H1100" i="10"/>
  <c r="AA1238" i="1" l="1"/>
  <c r="F1238" i="1"/>
  <c r="R1238" i="1"/>
  <c r="I1100" i="10"/>
  <c r="E1101" i="10" s="1"/>
  <c r="J1100" i="10"/>
  <c r="F1101" i="10" s="1"/>
  <c r="K1100" i="10"/>
  <c r="G1101" i="10" s="1"/>
  <c r="T1238" i="1" l="1"/>
  <c r="Q1239" i="1" s="1"/>
  <c r="AB1238" i="1"/>
  <c r="Y1239" i="1" s="1"/>
  <c r="H1238" i="1"/>
  <c r="E1239" i="1" s="1"/>
  <c r="S1238" i="1"/>
  <c r="P1239" i="1" s="1"/>
  <c r="R1239" i="1" s="1"/>
  <c r="AC1238" i="1"/>
  <c r="Z1239" i="1" s="1"/>
  <c r="G1238" i="1"/>
  <c r="D1239" i="1" s="1"/>
  <c r="F1239" i="1" s="1"/>
  <c r="H1101" i="10"/>
  <c r="G1239" i="1" l="1"/>
  <c r="D1240" i="1" s="1"/>
  <c r="H1239" i="1"/>
  <c r="E1240" i="1" s="1"/>
  <c r="AB1239" i="1"/>
  <c r="Y1240" i="1" s="1"/>
  <c r="T1239" i="1"/>
  <c r="Q1240" i="1" s="1"/>
  <c r="S1239" i="1"/>
  <c r="P1240" i="1" s="1"/>
  <c r="R1240" i="1" s="1"/>
  <c r="AC1239" i="1"/>
  <c r="Z1240" i="1" s="1"/>
  <c r="AA1239" i="1"/>
  <c r="I1101" i="10"/>
  <c r="E1102" i="10" s="1"/>
  <c r="J1101" i="10"/>
  <c r="F1102" i="10" s="1"/>
  <c r="K1101" i="10"/>
  <c r="G1102" i="10" s="1"/>
  <c r="AA1240" i="1" l="1"/>
  <c r="F1240" i="1"/>
  <c r="H1102" i="10"/>
  <c r="T1240" i="1" l="1"/>
  <c r="Q1241" i="1" s="1"/>
  <c r="S1240" i="1"/>
  <c r="P1241" i="1" s="1"/>
  <c r="R1241" i="1" s="1"/>
  <c r="H1240" i="1"/>
  <c r="E1241" i="1" s="1"/>
  <c r="G1240" i="1"/>
  <c r="D1241" i="1" s="1"/>
  <c r="F1241" i="1" s="1"/>
  <c r="AC1240" i="1"/>
  <c r="Z1241" i="1" s="1"/>
  <c r="AB1240" i="1"/>
  <c r="Y1241" i="1" s="1"/>
  <c r="AA1241" i="1" s="1"/>
  <c r="I1102" i="10"/>
  <c r="E1103" i="10" s="1"/>
  <c r="J1102" i="10"/>
  <c r="F1103" i="10" s="1"/>
  <c r="K1102" i="10"/>
  <c r="G1103" i="10" s="1"/>
  <c r="H1241" i="1" l="1"/>
  <c r="E1242" i="1" s="1"/>
  <c r="AB1241" i="1"/>
  <c r="Y1242" i="1" s="1"/>
  <c r="G1241" i="1"/>
  <c r="D1242" i="1" s="1"/>
  <c r="F1242" i="1" s="1"/>
  <c r="S1241" i="1"/>
  <c r="P1242" i="1" s="1"/>
  <c r="R1242" i="1" s="1"/>
  <c r="T1241" i="1"/>
  <c r="Q1242" i="1" s="1"/>
  <c r="AC1241" i="1"/>
  <c r="Z1242" i="1" s="1"/>
  <c r="H1103" i="10"/>
  <c r="AB1242" i="1" l="1"/>
  <c r="Y1243" i="1" s="1"/>
  <c r="S1242" i="1"/>
  <c r="P1243" i="1" s="1"/>
  <c r="R1243" i="1" s="1"/>
  <c r="T1242" i="1"/>
  <c r="Q1243" i="1" s="1"/>
  <c r="G1242" i="1"/>
  <c r="D1243" i="1" s="1"/>
  <c r="F1243" i="1" s="1"/>
  <c r="H1242" i="1"/>
  <c r="E1243" i="1" s="1"/>
  <c r="AC1242" i="1"/>
  <c r="Z1243" i="1" s="1"/>
  <c r="AA1242" i="1"/>
  <c r="K1103" i="10"/>
  <c r="G1104" i="10" s="1"/>
  <c r="I1103" i="10"/>
  <c r="E1104" i="10" s="1"/>
  <c r="J1103" i="10"/>
  <c r="F1104" i="10" s="1"/>
  <c r="AB1243" i="1" l="1"/>
  <c r="Y1244" i="1" s="1"/>
  <c r="H1243" i="1"/>
  <c r="E1244" i="1" s="1"/>
  <c r="T1243" i="1"/>
  <c r="Q1244" i="1" s="1"/>
  <c r="G1243" i="1"/>
  <c r="D1244" i="1" s="1"/>
  <c r="F1244" i="1" s="1"/>
  <c r="AC1243" i="1"/>
  <c r="Z1244" i="1" s="1"/>
  <c r="S1243" i="1"/>
  <c r="P1244" i="1" s="1"/>
  <c r="R1244" i="1" s="1"/>
  <c r="AA1243" i="1"/>
  <c r="H1104" i="10"/>
  <c r="H1244" i="1" l="1"/>
  <c r="E1245" i="1" s="1"/>
  <c r="G1244" i="1"/>
  <c r="D1245" i="1" s="1"/>
  <c r="F1245" i="1" s="1"/>
  <c r="T1244" i="1"/>
  <c r="Q1245" i="1" s="1"/>
  <c r="S1244" i="1"/>
  <c r="P1245" i="1" s="1"/>
  <c r="R1245" i="1" s="1"/>
  <c r="AB1244" i="1"/>
  <c r="Y1245" i="1" s="1"/>
  <c r="AC1244" i="1"/>
  <c r="Z1245" i="1" s="1"/>
  <c r="AA1244" i="1"/>
  <c r="I1104" i="10"/>
  <c r="E1105" i="10" s="1"/>
  <c r="J1104" i="10"/>
  <c r="F1105" i="10" s="1"/>
  <c r="K1104" i="10"/>
  <c r="G1105" i="10" s="1"/>
  <c r="AA1245" i="1" l="1"/>
  <c r="T1245" i="1"/>
  <c r="Q1246" i="1" s="1"/>
  <c r="AB1245" i="1"/>
  <c r="Y1246" i="1" s="1"/>
  <c r="H1245" i="1"/>
  <c r="E1246" i="1" s="1"/>
  <c r="G1245" i="1"/>
  <c r="D1246" i="1" s="1"/>
  <c r="F1246" i="1" s="1"/>
  <c r="S1245" i="1"/>
  <c r="P1246" i="1" s="1"/>
  <c r="R1246" i="1" s="1"/>
  <c r="AC1245" i="1"/>
  <c r="Z1246" i="1" s="1"/>
  <c r="H1105" i="10"/>
  <c r="H1246" i="1" l="1"/>
  <c r="E1247" i="1" s="1"/>
  <c r="G1246" i="1"/>
  <c r="D1247" i="1" s="1"/>
  <c r="F1247" i="1" s="1"/>
  <c r="T1246" i="1"/>
  <c r="Q1247" i="1" s="1"/>
  <c r="AC1246" i="1"/>
  <c r="Z1247" i="1" s="1"/>
  <c r="AB1246" i="1"/>
  <c r="Y1247" i="1" s="1"/>
  <c r="AA1247" i="1" s="1"/>
  <c r="S1246" i="1"/>
  <c r="P1247" i="1" s="1"/>
  <c r="R1247" i="1" s="1"/>
  <c r="AA1246" i="1"/>
  <c r="I1105" i="10"/>
  <c r="E1106" i="10" s="1"/>
  <c r="J1105" i="10"/>
  <c r="F1106" i="10" s="1"/>
  <c r="K1105" i="10"/>
  <c r="G1106" i="10" s="1"/>
  <c r="H1247" i="1" l="1"/>
  <c r="E1248" i="1" s="1"/>
  <c r="G1247" i="1"/>
  <c r="D1248" i="1" s="1"/>
  <c r="F1248" i="1" s="1"/>
  <c r="T1247" i="1"/>
  <c r="Q1248" i="1" s="1"/>
  <c r="S1247" i="1"/>
  <c r="P1248" i="1" s="1"/>
  <c r="R1248" i="1" s="1"/>
  <c r="AC1247" i="1"/>
  <c r="Z1248" i="1" s="1"/>
  <c r="AB1247" i="1"/>
  <c r="Y1248" i="1" s="1"/>
  <c r="AA1248" i="1" s="1"/>
  <c r="H1106" i="10"/>
  <c r="AC1248" i="1" l="1"/>
  <c r="Z1249" i="1" s="1"/>
  <c r="AB1248" i="1"/>
  <c r="Y1249" i="1" s="1"/>
  <c r="AA1249" i="1" s="1"/>
  <c r="G1248" i="1"/>
  <c r="D1249" i="1" s="1"/>
  <c r="T1248" i="1"/>
  <c r="Q1249" i="1" s="1"/>
  <c r="H1248" i="1"/>
  <c r="E1249" i="1" s="1"/>
  <c r="S1248" i="1"/>
  <c r="P1249" i="1" s="1"/>
  <c r="R1249" i="1" s="1"/>
  <c r="J1106" i="10"/>
  <c r="F1107" i="10" s="1"/>
  <c r="K1106" i="10"/>
  <c r="G1107" i="10" s="1"/>
  <c r="I1106" i="10"/>
  <c r="E1107" i="10" s="1"/>
  <c r="F1249" i="1" l="1"/>
  <c r="H1107" i="10"/>
  <c r="K1107" i="10" s="1"/>
  <c r="G1108" i="10" s="1"/>
  <c r="I1107" i="10"/>
  <c r="E1108" i="10" s="1"/>
  <c r="J1107" i="10"/>
  <c r="F1108" i="10" s="1"/>
  <c r="AC1249" i="1" l="1"/>
  <c r="Z1250" i="1" s="1"/>
  <c r="G1249" i="1"/>
  <c r="D1250" i="1" s="1"/>
  <c r="T1249" i="1"/>
  <c r="Q1250" i="1" s="1"/>
  <c r="AB1249" i="1"/>
  <c r="Y1250" i="1" s="1"/>
  <c r="AA1250" i="1" s="1"/>
  <c r="S1249" i="1"/>
  <c r="P1250" i="1" s="1"/>
  <c r="R1250" i="1" s="1"/>
  <c r="H1249" i="1"/>
  <c r="E1250" i="1" s="1"/>
  <c r="H1108" i="10"/>
  <c r="F1250" i="1" l="1"/>
  <c r="I1108" i="10"/>
  <c r="E1109" i="10" s="1"/>
  <c r="J1108" i="10"/>
  <c r="F1109" i="10" s="1"/>
  <c r="K1108" i="10"/>
  <c r="G1109" i="10" s="1"/>
  <c r="G1250" i="1" l="1"/>
  <c r="D1251" i="1" s="1"/>
  <c r="H1250" i="1"/>
  <c r="E1251" i="1" s="1"/>
  <c r="AC1250" i="1"/>
  <c r="Z1251" i="1" s="1"/>
  <c r="AB1250" i="1"/>
  <c r="Y1251" i="1" s="1"/>
  <c r="AA1251" i="1" s="1"/>
  <c r="T1250" i="1"/>
  <c r="Q1251" i="1" s="1"/>
  <c r="S1250" i="1"/>
  <c r="P1251" i="1" s="1"/>
  <c r="R1251" i="1" s="1"/>
  <c r="H1109" i="10"/>
  <c r="F1251" i="1" l="1"/>
  <c r="I1109" i="10"/>
  <c r="E1110" i="10" s="1"/>
  <c r="J1109" i="10"/>
  <c r="F1110" i="10" s="1"/>
  <c r="K1109" i="10"/>
  <c r="G1110" i="10" s="1"/>
  <c r="S1251" i="1" l="1"/>
  <c r="P1252" i="1" s="1"/>
  <c r="T1251" i="1"/>
  <c r="Q1252" i="1" s="1"/>
  <c r="AB1251" i="1"/>
  <c r="Y1252" i="1" s="1"/>
  <c r="AA1252" i="1" s="1"/>
  <c r="AC1251" i="1"/>
  <c r="Z1252" i="1" s="1"/>
  <c r="H1251" i="1"/>
  <c r="E1252" i="1" s="1"/>
  <c r="G1251" i="1"/>
  <c r="D1252" i="1" s="1"/>
  <c r="F1252" i="1" s="1"/>
  <c r="H1110" i="10"/>
  <c r="AC1252" i="1" l="1"/>
  <c r="Z1253" i="1" s="1"/>
  <c r="T1252" i="1"/>
  <c r="Q1253" i="1" s="1"/>
  <c r="H1252" i="1"/>
  <c r="E1253" i="1" s="1"/>
  <c r="G1252" i="1"/>
  <c r="D1253" i="1" s="1"/>
  <c r="F1253" i="1" s="1"/>
  <c r="AB1252" i="1"/>
  <c r="Y1253" i="1" s="1"/>
  <c r="AA1253" i="1" s="1"/>
  <c r="S1252" i="1"/>
  <c r="P1253" i="1" s="1"/>
  <c r="R1253" i="1" s="1"/>
  <c r="R1252" i="1"/>
  <c r="I1110" i="10"/>
  <c r="E1111" i="10" s="1"/>
  <c r="J1110" i="10"/>
  <c r="F1111" i="10" s="1"/>
  <c r="K1110" i="10"/>
  <c r="G1111" i="10" s="1"/>
  <c r="T1253" i="1" l="1"/>
  <c r="Q1254" i="1" s="1"/>
  <c r="AB1253" i="1"/>
  <c r="Y1254" i="1" s="1"/>
  <c r="H1253" i="1"/>
  <c r="E1254" i="1" s="1"/>
  <c r="AC1253" i="1"/>
  <c r="Z1254" i="1" s="1"/>
  <c r="G1253" i="1"/>
  <c r="D1254" i="1" s="1"/>
  <c r="F1254" i="1" s="1"/>
  <c r="S1253" i="1"/>
  <c r="P1254" i="1" s="1"/>
  <c r="R1254" i="1" s="1"/>
  <c r="H1111" i="10"/>
  <c r="K1111" i="10" s="1"/>
  <c r="G1112" i="10" s="1"/>
  <c r="H1254" i="1" l="1"/>
  <c r="E1255" i="1" s="1"/>
  <c r="G1254" i="1"/>
  <c r="D1255" i="1" s="1"/>
  <c r="F1255" i="1" s="1"/>
  <c r="AC1254" i="1"/>
  <c r="Z1255" i="1" s="1"/>
  <c r="AB1254" i="1"/>
  <c r="Y1255" i="1" s="1"/>
  <c r="AA1255" i="1" s="1"/>
  <c r="S1254" i="1"/>
  <c r="P1255" i="1" s="1"/>
  <c r="R1255" i="1" s="1"/>
  <c r="T1254" i="1"/>
  <c r="Q1255" i="1" s="1"/>
  <c r="AA1254" i="1"/>
  <c r="J1111" i="10"/>
  <c r="F1112" i="10" s="1"/>
  <c r="I1111" i="10"/>
  <c r="E1112" i="10" s="1"/>
  <c r="AB1255" i="1" l="1"/>
  <c r="Y1256" i="1" s="1"/>
  <c r="S1255" i="1"/>
  <c r="P1256" i="1" s="1"/>
  <c r="H1255" i="1"/>
  <c r="E1256" i="1" s="1"/>
  <c r="G1255" i="1"/>
  <c r="D1256" i="1" s="1"/>
  <c r="F1256" i="1" s="1"/>
  <c r="AC1255" i="1"/>
  <c r="Z1256" i="1" s="1"/>
  <c r="T1255" i="1"/>
  <c r="Q1256" i="1" s="1"/>
  <c r="H1112" i="10"/>
  <c r="K1112" i="10" l="1"/>
  <c r="G1113" i="10" s="1"/>
  <c r="I1112" i="10"/>
  <c r="E1113" i="10" s="1"/>
  <c r="J1112" i="10"/>
  <c r="F1113" i="10" s="1"/>
  <c r="R1256" i="1"/>
  <c r="H1256" i="1"/>
  <c r="E1257" i="1" s="1"/>
  <c r="AC1256" i="1"/>
  <c r="Z1257" i="1" s="1"/>
  <c r="G1256" i="1"/>
  <c r="D1257" i="1" s="1"/>
  <c r="F1257" i="1" s="1"/>
  <c r="T1256" i="1"/>
  <c r="Q1257" i="1" s="1"/>
  <c r="AB1256" i="1"/>
  <c r="Y1257" i="1" s="1"/>
  <c r="S1256" i="1"/>
  <c r="P1257" i="1" s="1"/>
  <c r="AA1256" i="1"/>
  <c r="H1257" i="1" l="1"/>
  <c r="E1258" i="1" s="1"/>
  <c r="G1257" i="1"/>
  <c r="D1258" i="1" s="1"/>
  <c r="F1258" i="1" s="1"/>
  <c r="S1257" i="1"/>
  <c r="P1258" i="1" s="1"/>
  <c r="T1257" i="1"/>
  <c r="Q1258" i="1" s="1"/>
  <c r="AB1257" i="1"/>
  <c r="Y1258" i="1" s="1"/>
  <c r="AA1258" i="1" s="1"/>
  <c r="AC1257" i="1"/>
  <c r="Z1258" i="1" s="1"/>
  <c r="H1113" i="10"/>
  <c r="R1257" i="1"/>
  <c r="AA1257" i="1"/>
  <c r="I1113" i="10" l="1"/>
  <c r="E1114" i="10" s="1"/>
  <c r="J1113" i="10"/>
  <c r="F1114" i="10" s="1"/>
  <c r="K1113" i="10"/>
  <c r="G1114" i="10" s="1"/>
  <c r="AC1258" i="1"/>
  <c r="Z1259" i="1" s="1"/>
  <c r="T1258" i="1"/>
  <c r="Q1259" i="1" s="1"/>
  <c r="AB1258" i="1"/>
  <c r="Y1259" i="1" s="1"/>
  <c r="AA1259" i="1" s="1"/>
  <c r="S1258" i="1"/>
  <c r="P1259" i="1" s="1"/>
  <c r="R1259" i="1" s="1"/>
  <c r="H1258" i="1"/>
  <c r="E1259" i="1" s="1"/>
  <c r="G1258" i="1"/>
  <c r="D1259" i="1" s="1"/>
  <c r="R1258" i="1"/>
  <c r="F1259" i="1" l="1"/>
  <c r="H1114" i="10"/>
  <c r="I1114" i="10" l="1"/>
  <c r="E1115" i="10" s="1"/>
  <c r="J1114" i="10"/>
  <c r="F1115" i="10" s="1"/>
  <c r="K1114" i="10"/>
  <c r="G1115" i="10" s="1"/>
  <c r="H1259" i="1"/>
  <c r="E1260" i="1" s="1"/>
  <c r="G1259" i="1"/>
  <c r="D1260" i="1" s="1"/>
  <c r="F1260" i="1" s="1"/>
  <c r="AC1259" i="1"/>
  <c r="Z1260" i="1" s="1"/>
  <c r="AB1259" i="1"/>
  <c r="Y1260" i="1" s="1"/>
  <c r="AA1260" i="1" s="1"/>
  <c r="T1259" i="1"/>
  <c r="Q1260" i="1" s="1"/>
  <c r="S1259" i="1"/>
  <c r="P1260" i="1" s="1"/>
  <c r="R1260" i="1" s="1"/>
  <c r="H1260" i="1" l="1"/>
  <c r="E1261" i="1" s="1"/>
  <c r="G1260" i="1"/>
  <c r="D1261" i="1" s="1"/>
  <c r="F1261" i="1" s="1"/>
  <c r="S1260" i="1"/>
  <c r="P1261" i="1" s="1"/>
  <c r="AC1260" i="1"/>
  <c r="Z1261" i="1" s="1"/>
  <c r="T1260" i="1"/>
  <c r="Q1261" i="1" s="1"/>
  <c r="AB1260" i="1"/>
  <c r="Y1261" i="1" s="1"/>
  <c r="AA1261" i="1" s="1"/>
  <c r="H1115" i="10"/>
  <c r="AC1261" i="1" l="1"/>
  <c r="Z1262" i="1" s="1"/>
  <c r="AB1261" i="1"/>
  <c r="Y1262" i="1" s="1"/>
  <c r="AA1262" i="1" s="1"/>
  <c r="S1261" i="1"/>
  <c r="P1262" i="1" s="1"/>
  <c r="H1261" i="1"/>
  <c r="E1262" i="1" s="1"/>
  <c r="G1261" i="1"/>
  <c r="D1262" i="1" s="1"/>
  <c r="F1262" i="1" s="1"/>
  <c r="T1261" i="1"/>
  <c r="Q1262" i="1" s="1"/>
  <c r="I1115" i="10"/>
  <c r="E1116" i="10" s="1"/>
  <c r="H1116" i="10" s="1"/>
  <c r="K1115" i="10"/>
  <c r="G1116" i="10" s="1"/>
  <c r="J1115" i="10"/>
  <c r="F1116" i="10" s="1"/>
  <c r="R1261" i="1"/>
  <c r="I1116" i="10" l="1"/>
  <c r="E1117" i="10" s="1"/>
  <c r="J1116" i="10"/>
  <c r="F1117" i="10" s="1"/>
  <c r="K1116" i="10"/>
  <c r="G1117" i="10" s="1"/>
  <c r="R1262" i="1"/>
  <c r="S1262" i="1"/>
  <c r="P1263" i="1" s="1"/>
  <c r="R1263" i="1" s="1"/>
  <c r="AB1262" i="1"/>
  <c r="Y1263" i="1" s="1"/>
  <c r="G1262" i="1"/>
  <c r="D1263" i="1" s="1"/>
  <c r="F1263" i="1" s="1"/>
  <c r="AC1262" i="1"/>
  <c r="Z1263" i="1" s="1"/>
  <c r="H1262" i="1"/>
  <c r="E1263" i="1" s="1"/>
  <c r="T1262" i="1"/>
  <c r="Q1263" i="1" s="1"/>
  <c r="G1263" i="1" l="1"/>
  <c r="D1264" i="1" s="1"/>
  <c r="T1263" i="1"/>
  <c r="Q1264" i="1" s="1"/>
  <c r="AB1263" i="1"/>
  <c r="Y1264" i="1" s="1"/>
  <c r="AA1264" i="1" s="1"/>
  <c r="AC1263" i="1"/>
  <c r="Z1264" i="1" s="1"/>
  <c r="S1263" i="1"/>
  <c r="P1264" i="1" s="1"/>
  <c r="R1264" i="1" s="1"/>
  <c r="H1263" i="1"/>
  <c r="E1264" i="1" s="1"/>
  <c r="AA1263" i="1"/>
  <c r="H1117" i="10"/>
  <c r="K1117" i="10" l="1"/>
  <c r="G1118" i="10" s="1"/>
  <c r="J1117" i="10"/>
  <c r="F1118" i="10" s="1"/>
  <c r="I1117" i="10"/>
  <c r="E1118" i="10" s="1"/>
  <c r="H1118" i="10" s="1"/>
  <c r="F1264" i="1"/>
  <c r="I1118" i="10" l="1"/>
  <c r="E1119" i="10" s="1"/>
  <c r="J1118" i="10"/>
  <c r="F1119" i="10" s="1"/>
  <c r="K1118" i="10"/>
  <c r="G1119" i="10" s="1"/>
  <c r="AC1264" i="1"/>
  <c r="Z1265" i="1" s="1"/>
  <c r="S1264" i="1"/>
  <c r="P1265" i="1" s="1"/>
  <c r="T1264" i="1"/>
  <c r="Q1265" i="1" s="1"/>
  <c r="H1264" i="1"/>
  <c r="E1265" i="1" s="1"/>
  <c r="G1264" i="1"/>
  <c r="D1265" i="1" s="1"/>
  <c r="F1265" i="1" s="1"/>
  <c r="AB1264" i="1"/>
  <c r="Y1265" i="1" s="1"/>
  <c r="H1265" i="1" l="1"/>
  <c r="E1266" i="1" s="1"/>
  <c r="AC1265" i="1"/>
  <c r="Z1266" i="1" s="1"/>
  <c r="G1265" i="1"/>
  <c r="D1266" i="1" s="1"/>
  <c r="F1266" i="1" s="1"/>
  <c r="AB1265" i="1"/>
  <c r="Y1266" i="1" s="1"/>
  <c r="AA1266" i="1" s="1"/>
  <c r="T1265" i="1"/>
  <c r="Q1266" i="1" s="1"/>
  <c r="S1265" i="1"/>
  <c r="P1266" i="1" s="1"/>
  <c r="R1266" i="1" s="1"/>
  <c r="R1265" i="1"/>
  <c r="AA1265" i="1"/>
  <c r="H1119" i="10"/>
  <c r="AC1266" i="1" l="1"/>
  <c r="Z1267" i="1" s="1"/>
  <c r="H1266" i="1"/>
  <c r="E1267" i="1" s="1"/>
  <c r="G1266" i="1"/>
  <c r="D1267" i="1" s="1"/>
  <c r="F1267" i="1" s="1"/>
  <c r="T1266" i="1"/>
  <c r="Q1267" i="1" s="1"/>
  <c r="AB1266" i="1"/>
  <c r="Y1267" i="1" s="1"/>
  <c r="AA1267" i="1" s="1"/>
  <c r="S1266" i="1"/>
  <c r="P1267" i="1" s="1"/>
  <c r="R1267" i="1" s="1"/>
  <c r="K1119" i="10"/>
  <c r="G1120" i="10" s="1"/>
  <c r="I1119" i="10"/>
  <c r="E1120" i="10" s="1"/>
  <c r="H1120" i="10" s="1"/>
  <c r="I1120" i="10" s="1"/>
  <c r="E1121" i="10" s="1"/>
  <c r="J1119" i="10"/>
  <c r="F1120" i="10" s="1"/>
  <c r="K1120" i="10" l="1"/>
  <c r="G1121" i="10" s="1"/>
  <c r="S1267" i="1"/>
  <c r="P1268" i="1" s="1"/>
  <c r="H1267" i="1"/>
  <c r="E1268" i="1" s="1"/>
  <c r="G1267" i="1"/>
  <c r="D1268" i="1" s="1"/>
  <c r="F1268" i="1" s="1"/>
  <c r="T1267" i="1"/>
  <c r="Q1268" i="1" s="1"/>
  <c r="AC1267" i="1"/>
  <c r="Z1268" i="1" s="1"/>
  <c r="AB1267" i="1"/>
  <c r="Y1268" i="1" s="1"/>
  <c r="AA1268" i="1" s="1"/>
  <c r="J1120" i="10"/>
  <c r="F1121" i="10" s="1"/>
  <c r="H1121" i="10" s="1"/>
  <c r="H1268" i="1" l="1"/>
  <c r="E1269" i="1" s="1"/>
  <c r="G1268" i="1"/>
  <c r="D1269" i="1" s="1"/>
  <c r="AB1268" i="1"/>
  <c r="Y1269" i="1" s="1"/>
  <c r="AC1268" i="1"/>
  <c r="Z1269" i="1" s="1"/>
  <c r="S1268" i="1"/>
  <c r="P1269" i="1" s="1"/>
  <c r="T1268" i="1"/>
  <c r="Q1269" i="1" s="1"/>
  <c r="R1268" i="1"/>
  <c r="J1121" i="10"/>
  <c r="F1122" i="10" s="1"/>
  <c r="I1121" i="10"/>
  <c r="E1122" i="10" s="1"/>
  <c r="K1121" i="10"/>
  <c r="G1122" i="10" s="1"/>
  <c r="AA1269" i="1" l="1"/>
  <c r="R1269" i="1"/>
  <c r="F1269" i="1"/>
  <c r="H1122" i="10"/>
  <c r="I1122" i="10" s="1"/>
  <c r="E1123" i="10" s="1"/>
  <c r="T1269" i="1" l="1"/>
  <c r="Q1270" i="1" s="1"/>
  <c r="AC1269" i="1"/>
  <c r="Z1270" i="1" s="1"/>
  <c r="H1269" i="1"/>
  <c r="E1270" i="1" s="1"/>
  <c r="G1269" i="1"/>
  <c r="D1270" i="1" s="1"/>
  <c r="F1270" i="1" s="1"/>
  <c r="AB1269" i="1"/>
  <c r="Y1270" i="1" s="1"/>
  <c r="AA1270" i="1" s="1"/>
  <c r="S1269" i="1"/>
  <c r="P1270" i="1" s="1"/>
  <c r="R1270" i="1" s="1"/>
  <c r="J1122" i="10"/>
  <c r="F1123" i="10" s="1"/>
  <c r="H1123" i="10" s="1"/>
  <c r="K1122" i="10"/>
  <c r="G1123" i="10" s="1"/>
  <c r="AC1270" i="1" l="1"/>
  <c r="Z1271" i="1" s="1"/>
  <c r="AB1270" i="1"/>
  <c r="Y1271" i="1" s="1"/>
  <c r="AA1271" i="1" s="1"/>
  <c r="S1270" i="1"/>
  <c r="P1271" i="1" s="1"/>
  <c r="H1270" i="1"/>
  <c r="E1271" i="1" s="1"/>
  <c r="T1270" i="1"/>
  <c r="Q1271" i="1" s="1"/>
  <c r="G1270" i="1"/>
  <c r="D1271" i="1" s="1"/>
  <c r="F1271" i="1" s="1"/>
  <c r="I1123" i="10"/>
  <c r="E1124" i="10" s="1"/>
  <c r="J1123" i="10"/>
  <c r="F1124" i="10" s="1"/>
  <c r="K1123" i="10"/>
  <c r="G1124" i="10" s="1"/>
  <c r="S1271" i="1" l="1"/>
  <c r="P1272" i="1" s="1"/>
  <c r="H1271" i="1"/>
  <c r="E1272" i="1" s="1"/>
  <c r="T1271" i="1"/>
  <c r="Q1272" i="1" s="1"/>
  <c r="AC1271" i="1"/>
  <c r="Z1272" i="1" s="1"/>
  <c r="AB1271" i="1"/>
  <c r="Y1272" i="1" s="1"/>
  <c r="AA1272" i="1" s="1"/>
  <c r="G1271" i="1"/>
  <c r="D1272" i="1" s="1"/>
  <c r="F1272" i="1" s="1"/>
  <c r="R1271" i="1"/>
  <c r="H1124" i="10"/>
  <c r="H1272" i="1" l="1"/>
  <c r="E1273" i="1" s="1"/>
  <c r="G1272" i="1"/>
  <c r="D1273" i="1" s="1"/>
  <c r="F1273" i="1" s="1"/>
  <c r="AC1272" i="1"/>
  <c r="Z1273" i="1" s="1"/>
  <c r="T1272" i="1"/>
  <c r="Q1273" i="1" s="1"/>
  <c r="AB1272" i="1"/>
  <c r="Y1273" i="1" s="1"/>
  <c r="AA1273" i="1" s="1"/>
  <c r="S1272" i="1"/>
  <c r="P1273" i="1" s="1"/>
  <c r="R1273" i="1" s="1"/>
  <c r="R1272" i="1"/>
  <c r="J1124" i="10"/>
  <c r="F1125" i="10" s="1"/>
  <c r="K1124" i="10"/>
  <c r="G1125" i="10" s="1"/>
  <c r="I1124" i="10"/>
  <c r="E1125" i="10" s="1"/>
  <c r="H1125" i="10" s="1"/>
  <c r="AC1273" i="1" l="1"/>
  <c r="Z1274" i="1" s="1"/>
  <c r="G1273" i="1"/>
  <c r="D1274" i="1" s="1"/>
  <c r="T1273" i="1"/>
  <c r="Q1274" i="1" s="1"/>
  <c r="S1273" i="1"/>
  <c r="P1274" i="1" s="1"/>
  <c r="R1274" i="1" s="1"/>
  <c r="AB1273" i="1"/>
  <c r="Y1274" i="1" s="1"/>
  <c r="AA1274" i="1" s="1"/>
  <c r="H1273" i="1"/>
  <c r="E1274" i="1" s="1"/>
  <c r="J1125" i="10"/>
  <c r="F1126" i="10" s="1"/>
  <c r="I1125" i="10"/>
  <c r="E1126" i="10" s="1"/>
  <c r="K1125" i="10"/>
  <c r="G1126" i="10" s="1"/>
  <c r="F1274" i="1" l="1"/>
  <c r="H1126" i="10"/>
  <c r="AB1274" i="1" l="1"/>
  <c r="Y1275" i="1" s="1"/>
  <c r="H1274" i="1"/>
  <c r="E1275" i="1" s="1"/>
  <c r="G1274" i="1"/>
  <c r="D1275" i="1" s="1"/>
  <c r="F1275" i="1" s="1"/>
  <c r="AC1274" i="1"/>
  <c r="Z1275" i="1" s="1"/>
  <c r="S1274" i="1"/>
  <c r="P1275" i="1" s="1"/>
  <c r="T1274" i="1"/>
  <c r="Q1275" i="1" s="1"/>
  <c r="I1126" i="10"/>
  <c r="E1127" i="10" s="1"/>
  <c r="J1126" i="10"/>
  <c r="F1127" i="10" s="1"/>
  <c r="K1126" i="10"/>
  <c r="G1127" i="10" s="1"/>
  <c r="S1275" i="1" l="1"/>
  <c r="P1276" i="1" s="1"/>
  <c r="H1275" i="1"/>
  <c r="E1276" i="1" s="1"/>
  <c r="T1275" i="1"/>
  <c r="Q1276" i="1" s="1"/>
  <c r="G1275" i="1"/>
  <c r="D1276" i="1" s="1"/>
  <c r="F1276" i="1" s="1"/>
  <c r="AB1275" i="1"/>
  <c r="Y1276" i="1" s="1"/>
  <c r="AA1276" i="1" s="1"/>
  <c r="AC1275" i="1"/>
  <c r="Z1276" i="1" s="1"/>
  <c r="R1275" i="1"/>
  <c r="AA1275" i="1"/>
  <c r="H1127" i="10"/>
  <c r="H1276" i="1" l="1"/>
  <c r="E1277" i="1" s="1"/>
  <c r="G1276" i="1"/>
  <c r="D1277" i="1" s="1"/>
  <c r="F1277" i="1" s="1"/>
  <c r="AC1276" i="1"/>
  <c r="Z1277" i="1" s="1"/>
  <c r="T1276" i="1"/>
  <c r="Q1277" i="1" s="1"/>
  <c r="S1276" i="1"/>
  <c r="P1277" i="1" s="1"/>
  <c r="R1277" i="1" s="1"/>
  <c r="AB1276" i="1"/>
  <c r="Y1277" i="1" s="1"/>
  <c r="AA1277" i="1" s="1"/>
  <c r="R1276" i="1"/>
  <c r="K1127" i="10"/>
  <c r="G1128" i="10" s="1"/>
  <c r="I1127" i="10"/>
  <c r="E1128" i="10" s="1"/>
  <c r="J1127" i="10"/>
  <c r="F1128" i="10" s="1"/>
  <c r="T1277" i="1" l="1"/>
  <c r="Q1278" i="1" s="1"/>
  <c r="AB1277" i="1"/>
  <c r="Y1278" i="1" s="1"/>
  <c r="AA1278" i="1" s="1"/>
  <c r="H1277" i="1"/>
  <c r="E1278" i="1" s="1"/>
  <c r="AC1277" i="1"/>
  <c r="Z1278" i="1" s="1"/>
  <c r="S1277" i="1"/>
  <c r="P1278" i="1" s="1"/>
  <c r="R1278" i="1" s="1"/>
  <c r="G1277" i="1"/>
  <c r="D1278" i="1" s="1"/>
  <c r="F1278" i="1" s="1"/>
  <c r="H1128" i="10"/>
  <c r="J1128" i="10" s="1"/>
  <c r="F1129" i="10" s="1"/>
  <c r="H1278" i="1" l="1"/>
  <c r="E1279" i="1" s="1"/>
  <c r="G1278" i="1"/>
  <c r="D1279" i="1" s="1"/>
  <c r="F1279" i="1" s="1"/>
  <c r="AC1278" i="1"/>
  <c r="Z1279" i="1" s="1"/>
  <c r="S1278" i="1"/>
  <c r="P1279" i="1" s="1"/>
  <c r="T1278" i="1"/>
  <c r="Q1279" i="1" s="1"/>
  <c r="AB1278" i="1"/>
  <c r="Y1279" i="1" s="1"/>
  <c r="AA1279" i="1" s="1"/>
  <c r="I1128" i="10"/>
  <c r="E1129" i="10" s="1"/>
  <c r="H1129" i="10" s="1"/>
  <c r="K1128" i="10"/>
  <c r="G1129" i="10" s="1"/>
  <c r="S1279" i="1" l="1"/>
  <c r="P1280" i="1" s="1"/>
  <c r="T1279" i="1"/>
  <c r="Q1280" i="1" s="1"/>
  <c r="H1279" i="1"/>
  <c r="E1280" i="1" s="1"/>
  <c r="AC1279" i="1"/>
  <c r="Z1280" i="1" s="1"/>
  <c r="AB1279" i="1"/>
  <c r="Y1280" i="1" s="1"/>
  <c r="AA1280" i="1" s="1"/>
  <c r="G1279" i="1"/>
  <c r="D1280" i="1" s="1"/>
  <c r="F1280" i="1" s="1"/>
  <c r="R1279" i="1"/>
  <c r="I1129" i="10"/>
  <c r="E1130" i="10" s="1"/>
  <c r="J1129" i="10"/>
  <c r="F1130" i="10" s="1"/>
  <c r="K1129" i="10"/>
  <c r="G1130" i="10" s="1"/>
  <c r="AB1280" i="1" l="1"/>
  <c r="Y1281" i="1" s="1"/>
  <c r="S1280" i="1"/>
  <c r="P1281" i="1" s="1"/>
  <c r="AC1280" i="1"/>
  <c r="Z1281" i="1" s="1"/>
  <c r="H1280" i="1"/>
  <c r="E1281" i="1" s="1"/>
  <c r="T1280" i="1"/>
  <c r="Q1281" i="1" s="1"/>
  <c r="G1280" i="1"/>
  <c r="D1281" i="1" s="1"/>
  <c r="F1281" i="1" s="1"/>
  <c r="R1280" i="1"/>
  <c r="H1130" i="10"/>
  <c r="T1281" i="1" l="1"/>
  <c r="Q1282" i="1" s="1"/>
  <c r="AB1281" i="1"/>
  <c r="Y1282" i="1" s="1"/>
  <c r="H1281" i="1"/>
  <c r="E1282" i="1" s="1"/>
  <c r="G1281" i="1"/>
  <c r="D1282" i="1" s="1"/>
  <c r="F1282" i="1" s="1"/>
  <c r="S1281" i="1"/>
  <c r="P1282" i="1" s="1"/>
  <c r="R1282" i="1" s="1"/>
  <c r="AC1281" i="1"/>
  <c r="Z1282" i="1" s="1"/>
  <c r="R1281" i="1"/>
  <c r="AA1281" i="1"/>
  <c r="K1130" i="10"/>
  <c r="G1131" i="10" s="1"/>
  <c r="I1130" i="10"/>
  <c r="E1131" i="10" s="1"/>
  <c r="J1130" i="10"/>
  <c r="F1131" i="10" s="1"/>
  <c r="S1282" i="1" l="1"/>
  <c r="P1283" i="1" s="1"/>
  <c r="H1282" i="1"/>
  <c r="E1283" i="1" s="1"/>
  <c r="AC1282" i="1"/>
  <c r="Z1283" i="1" s="1"/>
  <c r="T1282" i="1"/>
  <c r="Q1283" i="1" s="1"/>
  <c r="AB1282" i="1"/>
  <c r="Y1283" i="1" s="1"/>
  <c r="AA1283" i="1" s="1"/>
  <c r="G1282" i="1"/>
  <c r="D1283" i="1" s="1"/>
  <c r="F1283" i="1" s="1"/>
  <c r="AA1282" i="1"/>
  <c r="H1131" i="10"/>
  <c r="K1131" i="10" s="1"/>
  <c r="G1132" i="10" s="1"/>
  <c r="H1283" i="1" l="1"/>
  <c r="E1284" i="1" s="1"/>
  <c r="S1283" i="1"/>
  <c r="P1284" i="1" s="1"/>
  <c r="T1283" i="1"/>
  <c r="Q1284" i="1" s="1"/>
  <c r="G1283" i="1"/>
  <c r="D1284" i="1" s="1"/>
  <c r="F1284" i="1" s="1"/>
  <c r="AC1283" i="1"/>
  <c r="Z1284" i="1" s="1"/>
  <c r="AB1283" i="1"/>
  <c r="Y1284" i="1" s="1"/>
  <c r="AA1284" i="1" s="1"/>
  <c r="R1283" i="1"/>
  <c r="J1131" i="10"/>
  <c r="F1132" i="10" s="1"/>
  <c r="I1131" i="10"/>
  <c r="E1132" i="10" s="1"/>
  <c r="H1132" i="10" s="1"/>
  <c r="AC1284" i="1" l="1"/>
  <c r="Z1285" i="1" s="1"/>
  <c r="H1284" i="1"/>
  <c r="E1285" i="1" s="1"/>
  <c r="T1284" i="1"/>
  <c r="Q1285" i="1" s="1"/>
  <c r="AB1284" i="1"/>
  <c r="Y1285" i="1" s="1"/>
  <c r="AA1285" i="1" s="1"/>
  <c r="G1284" i="1"/>
  <c r="D1285" i="1" s="1"/>
  <c r="F1285" i="1" s="1"/>
  <c r="S1284" i="1"/>
  <c r="P1285" i="1" s="1"/>
  <c r="R1285" i="1" s="1"/>
  <c r="R1284" i="1"/>
  <c r="J1132" i="10"/>
  <c r="F1133" i="10" s="1"/>
  <c r="K1132" i="10"/>
  <c r="G1133" i="10" s="1"/>
  <c r="I1132" i="10"/>
  <c r="E1133" i="10" s="1"/>
  <c r="AC1285" i="1" l="1"/>
  <c r="Z1286" i="1" s="1"/>
  <c r="H1285" i="1"/>
  <c r="E1286" i="1" s="1"/>
  <c r="AB1285" i="1"/>
  <c r="Y1286" i="1" s="1"/>
  <c r="AA1286" i="1" s="1"/>
  <c r="T1285" i="1"/>
  <c r="Q1286" i="1" s="1"/>
  <c r="S1285" i="1"/>
  <c r="P1286" i="1" s="1"/>
  <c r="R1286" i="1" s="1"/>
  <c r="G1285" i="1"/>
  <c r="D1286" i="1" s="1"/>
  <c r="F1286" i="1" s="1"/>
  <c r="H1133" i="10"/>
  <c r="I1133" i="10" s="1"/>
  <c r="E1134" i="10" s="1"/>
  <c r="AB1286" i="1" l="1"/>
  <c r="Y1287" i="1" s="1"/>
  <c r="S1286" i="1"/>
  <c r="P1287" i="1" s="1"/>
  <c r="AC1286" i="1"/>
  <c r="Z1287" i="1" s="1"/>
  <c r="G1286" i="1"/>
  <c r="D1287" i="1" s="1"/>
  <c r="H1286" i="1"/>
  <c r="E1287" i="1" s="1"/>
  <c r="T1286" i="1"/>
  <c r="Q1287" i="1" s="1"/>
  <c r="K1133" i="10"/>
  <c r="G1134" i="10" s="1"/>
  <c r="H1134" i="10" s="1"/>
  <c r="J1133" i="10"/>
  <c r="F1134" i="10" s="1"/>
  <c r="R1287" i="1" l="1"/>
  <c r="F1287" i="1"/>
  <c r="AA1287" i="1"/>
  <c r="I1134" i="10"/>
  <c r="E1135" i="10" s="1"/>
  <c r="J1134" i="10"/>
  <c r="F1135" i="10" s="1"/>
  <c r="K1134" i="10"/>
  <c r="G1135" i="10" s="1"/>
  <c r="T1287" i="1" l="1"/>
  <c r="Q1288" i="1" s="1"/>
  <c r="AC1287" i="1"/>
  <c r="Z1288" i="1" s="1"/>
  <c r="H1287" i="1"/>
  <c r="E1288" i="1" s="1"/>
  <c r="S1287" i="1"/>
  <c r="P1288" i="1" s="1"/>
  <c r="R1288" i="1" s="1"/>
  <c r="AB1287" i="1"/>
  <c r="Y1288" i="1" s="1"/>
  <c r="AA1288" i="1" s="1"/>
  <c r="G1287" i="1"/>
  <c r="D1288" i="1" s="1"/>
  <c r="F1288" i="1" s="1"/>
  <c r="H1135" i="10"/>
  <c r="S1288" i="1" l="1"/>
  <c r="P1289" i="1" s="1"/>
  <c r="G1288" i="1"/>
  <c r="D1289" i="1" s="1"/>
  <c r="AC1288" i="1"/>
  <c r="Z1289" i="1" s="1"/>
  <c r="AB1288" i="1"/>
  <c r="Y1289" i="1" s="1"/>
  <c r="AA1289" i="1" s="1"/>
  <c r="T1288" i="1"/>
  <c r="Q1289" i="1" s="1"/>
  <c r="H1288" i="1"/>
  <c r="E1289" i="1" s="1"/>
  <c r="K1135" i="10"/>
  <c r="G1136" i="10" s="1"/>
  <c r="I1135" i="10"/>
  <c r="E1136" i="10" s="1"/>
  <c r="J1135" i="10"/>
  <c r="F1136" i="10" s="1"/>
  <c r="F1289" i="1" l="1"/>
  <c r="R1289" i="1"/>
  <c r="H1136" i="10"/>
  <c r="I1136" i="10" s="1"/>
  <c r="E1137" i="10" s="1"/>
  <c r="K1136" i="10" l="1"/>
  <c r="G1137" i="10" s="1"/>
  <c r="H1289" i="1"/>
  <c r="E1290" i="1" s="1"/>
  <c r="G1289" i="1"/>
  <c r="D1290" i="1" s="1"/>
  <c r="F1290" i="1" s="1"/>
  <c r="T1289" i="1"/>
  <c r="Q1290" i="1" s="1"/>
  <c r="AC1289" i="1"/>
  <c r="Z1290" i="1" s="1"/>
  <c r="S1289" i="1"/>
  <c r="P1290" i="1" s="1"/>
  <c r="R1290" i="1" s="1"/>
  <c r="AB1289" i="1"/>
  <c r="Y1290" i="1" s="1"/>
  <c r="AA1290" i="1" s="1"/>
  <c r="J1136" i="10"/>
  <c r="F1137" i="10" s="1"/>
  <c r="H1137" i="10" s="1"/>
  <c r="AC1290" i="1" l="1"/>
  <c r="Z1291" i="1" s="1"/>
  <c r="S1290" i="1"/>
  <c r="P1291" i="1" s="1"/>
  <c r="AB1290" i="1"/>
  <c r="Y1291" i="1" s="1"/>
  <c r="AA1291" i="1" s="1"/>
  <c r="H1290" i="1"/>
  <c r="E1291" i="1" s="1"/>
  <c r="G1290" i="1"/>
  <c r="D1291" i="1" s="1"/>
  <c r="F1291" i="1" s="1"/>
  <c r="T1290" i="1"/>
  <c r="Q1291" i="1" s="1"/>
  <c r="I1137" i="10"/>
  <c r="E1138" i="10" s="1"/>
  <c r="J1137" i="10"/>
  <c r="F1138" i="10" s="1"/>
  <c r="K1137" i="10"/>
  <c r="G1138" i="10" s="1"/>
  <c r="H1291" i="1" l="1"/>
  <c r="E1292" i="1" s="1"/>
  <c r="G1291" i="1"/>
  <c r="D1292" i="1" s="1"/>
  <c r="F1292" i="1" s="1"/>
  <c r="AB1291" i="1"/>
  <c r="Y1292" i="1" s="1"/>
  <c r="T1291" i="1"/>
  <c r="Q1292" i="1" s="1"/>
  <c r="S1291" i="1"/>
  <c r="P1292" i="1" s="1"/>
  <c r="R1292" i="1" s="1"/>
  <c r="AC1291" i="1"/>
  <c r="Z1292" i="1" s="1"/>
  <c r="R1291" i="1"/>
  <c r="H1138" i="10"/>
  <c r="S1292" i="1" l="1"/>
  <c r="P1293" i="1" s="1"/>
  <c r="AB1292" i="1"/>
  <c r="Y1293" i="1" s="1"/>
  <c r="H1292" i="1"/>
  <c r="E1293" i="1" s="1"/>
  <c r="G1292" i="1"/>
  <c r="D1293" i="1" s="1"/>
  <c r="F1293" i="1" s="1"/>
  <c r="AC1292" i="1"/>
  <c r="Z1293" i="1" s="1"/>
  <c r="T1292" i="1"/>
  <c r="Q1293" i="1" s="1"/>
  <c r="AA1292" i="1"/>
  <c r="I1138" i="10"/>
  <c r="E1139" i="10" s="1"/>
  <c r="J1138" i="10"/>
  <c r="F1139" i="10" s="1"/>
  <c r="K1138" i="10"/>
  <c r="G1139" i="10" s="1"/>
  <c r="AA1293" i="1" l="1"/>
  <c r="T1293" i="1"/>
  <c r="Q1294" i="1" s="1"/>
  <c r="AB1293" i="1"/>
  <c r="Y1294" i="1" s="1"/>
  <c r="AC1293" i="1"/>
  <c r="Z1294" i="1" s="1"/>
  <c r="H1293" i="1"/>
  <c r="E1294" i="1" s="1"/>
  <c r="G1293" i="1"/>
  <c r="D1294" i="1" s="1"/>
  <c r="F1294" i="1" s="1"/>
  <c r="S1293" i="1"/>
  <c r="P1294" i="1" s="1"/>
  <c r="R1294" i="1" s="1"/>
  <c r="R1293" i="1"/>
  <c r="H1139" i="10"/>
  <c r="G1294" i="1" l="1"/>
  <c r="D1295" i="1" s="1"/>
  <c r="AC1294" i="1"/>
  <c r="Z1295" i="1" s="1"/>
  <c r="AB1294" i="1"/>
  <c r="Y1295" i="1" s="1"/>
  <c r="AA1295" i="1" s="1"/>
  <c r="T1294" i="1"/>
  <c r="Q1295" i="1" s="1"/>
  <c r="S1294" i="1"/>
  <c r="P1295" i="1" s="1"/>
  <c r="R1295" i="1" s="1"/>
  <c r="H1294" i="1"/>
  <c r="E1295" i="1" s="1"/>
  <c r="AA1294" i="1"/>
  <c r="J1139" i="10"/>
  <c r="F1140" i="10" s="1"/>
  <c r="K1139" i="10"/>
  <c r="G1140" i="10" s="1"/>
  <c r="I1139" i="10"/>
  <c r="E1140" i="10" s="1"/>
  <c r="H1140" i="10" s="1"/>
  <c r="F1295" i="1" l="1"/>
  <c r="I1140" i="10"/>
  <c r="E1141" i="10" s="1"/>
  <c r="J1140" i="10"/>
  <c r="F1141" i="10" s="1"/>
  <c r="K1140" i="10"/>
  <c r="G1141" i="10" s="1"/>
  <c r="S1295" i="1" l="1"/>
  <c r="P1296" i="1" s="1"/>
  <c r="AC1295" i="1"/>
  <c r="Z1296" i="1" s="1"/>
  <c r="AB1295" i="1"/>
  <c r="Y1296" i="1" s="1"/>
  <c r="AA1296" i="1" s="1"/>
  <c r="T1295" i="1"/>
  <c r="Q1296" i="1" s="1"/>
  <c r="H1295" i="1"/>
  <c r="E1296" i="1" s="1"/>
  <c r="G1295" i="1"/>
  <c r="D1296" i="1" s="1"/>
  <c r="F1296" i="1" s="1"/>
  <c r="H1141" i="10"/>
  <c r="H1296" i="1" l="1"/>
  <c r="E1297" i="1" s="1"/>
  <c r="G1296" i="1"/>
  <c r="D1297" i="1" s="1"/>
  <c r="F1297" i="1" s="1"/>
  <c r="AC1296" i="1"/>
  <c r="Z1297" i="1" s="1"/>
  <c r="T1296" i="1"/>
  <c r="Q1297" i="1" s="1"/>
  <c r="AB1296" i="1"/>
  <c r="Y1297" i="1" s="1"/>
  <c r="AA1297" i="1" s="1"/>
  <c r="S1296" i="1"/>
  <c r="P1297" i="1" s="1"/>
  <c r="R1297" i="1" s="1"/>
  <c r="R1296" i="1"/>
  <c r="I1141" i="10"/>
  <c r="E1142" i="10" s="1"/>
  <c r="J1141" i="10"/>
  <c r="F1142" i="10" s="1"/>
  <c r="K1141" i="10"/>
  <c r="G1142" i="10" s="1"/>
  <c r="S1297" i="1" l="1"/>
  <c r="P1298" i="1" s="1"/>
  <c r="H1297" i="1"/>
  <c r="E1298" i="1" s="1"/>
  <c r="T1297" i="1"/>
  <c r="Q1298" i="1" s="1"/>
  <c r="G1297" i="1"/>
  <c r="D1298" i="1" s="1"/>
  <c r="F1298" i="1" s="1"/>
  <c r="AB1297" i="1"/>
  <c r="Y1298" i="1" s="1"/>
  <c r="AC1297" i="1"/>
  <c r="Z1298" i="1" s="1"/>
  <c r="H1142" i="10"/>
  <c r="AA1298" i="1" l="1"/>
  <c r="AB1298" i="1"/>
  <c r="Y1299" i="1" s="1"/>
  <c r="AC1298" i="1"/>
  <c r="Z1299" i="1" s="1"/>
  <c r="S1298" i="1"/>
  <c r="P1299" i="1" s="1"/>
  <c r="H1298" i="1"/>
  <c r="E1299" i="1" s="1"/>
  <c r="G1298" i="1"/>
  <c r="D1299" i="1" s="1"/>
  <c r="F1299" i="1" s="1"/>
  <c r="T1298" i="1"/>
  <c r="Q1299" i="1" s="1"/>
  <c r="R1298" i="1"/>
  <c r="I1142" i="10"/>
  <c r="E1143" i="10" s="1"/>
  <c r="J1142" i="10"/>
  <c r="F1143" i="10" s="1"/>
  <c r="K1142" i="10"/>
  <c r="G1143" i="10" s="1"/>
  <c r="AB1299" i="1" l="1"/>
  <c r="Y1300" i="1" s="1"/>
  <c r="AC1299" i="1"/>
  <c r="Z1300" i="1" s="1"/>
  <c r="H1299" i="1"/>
  <c r="E1300" i="1" s="1"/>
  <c r="S1299" i="1"/>
  <c r="P1300" i="1" s="1"/>
  <c r="T1299" i="1"/>
  <c r="Q1300" i="1" s="1"/>
  <c r="G1299" i="1"/>
  <c r="D1300" i="1" s="1"/>
  <c r="F1300" i="1" s="1"/>
  <c r="AA1299" i="1"/>
  <c r="R1299" i="1"/>
  <c r="H1143" i="10"/>
  <c r="AC1300" i="1" l="1"/>
  <c r="Z1301" i="1" s="1"/>
  <c r="H1300" i="1"/>
  <c r="E1301" i="1" s="1"/>
  <c r="S1300" i="1"/>
  <c r="P1301" i="1" s="1"/>
  <c r="G1300" i="1"/>
  <c r="D1301" i="1" s="1"/>
  <c r="F1301" i="1" s="1"/>
  <c r="T1300" i="1"/>
  <c r="Q1301" i="1" s="1"/>
  <c r="AB1300" i="1"/>
  <c r="Y1301" i="1" s="1"/>
  <c r="AA1301" i="1" s="1"/>
  <c r="R1300" i="1"/>
  <c r="AA1300" i="1"/>
  <c r="I1143" i="10"/>
  <c r="E1144" i="10" s="1"/>
  <c r="J1143" i="10"/>
  <c r="F1144" i="10" s="1"/>
  <c r="K1143" i="10"/>
  <c r="G1144" i="10" s="1"/>
  <c r="T1301" i="1" l="1"/>
  <c r="Q1302" i="1" s="1"/>
  <c r="AB1301" i="1"/>
  <c r="Y1302" i="1" s="1"/>
  <c r="H1301" i="1"/>
  <c r="E1302" i="1" s="1"/>
  <c r="G1301" i="1"/>
  <c r="D1302" i="1" s="1"/>
  <c r="F1302" i="1" s="1"/>
  <c r="AC1301" i="1"/>
  <c r="Z1302" i="1" s="1"/>
  <c r="S1301" i="1"/>
  <c r="P1302" i="1" s="1"/>
  <c r="R1302" i="1" s="1"/>
  <c r="R1301" i="1"/>
  <c r="H1144" i="10"/>
  <c r="AC1302" i="1" l="1"/>
  <c r="Z1303" i="1" s="1"/>
  <c r="T1302" i="1"/>
  <c r="Q1303" i="1" s="1"/>
  <c r="S1302" i="1"/>
  <c r="P1303" i="1" s="1"/>
  <c r="R1303" i="1" s="1"/>
  <c r="AB1302" i="1"/>
  <c r="Y1303" i="1" s="1"/>
  <c r="AA1303" i="1" s="1"/>
  <c r="H1302" i="1"/>
  <c r="E1303" i="1" s="1"/>
  <c r="G1302" i="1"/>
  <c r="D1303" i="1" s="1"/>
  <c r="F1303" i="1" s="1"/>
  <c r="AA1302" i="1"/>
  <c r="K1144" i="10"/>
  <c r="G1145" i="10" s="1"/>
  <c r="I1144" i="10"/>
  <c r="E1145" i="10" s="1"/>
  <c r="J1144" i="10"/>
  <c r="F1145" i="10" s="1"/>
  <c r="AC1303" i="1" l="1"/>
  <c r="Z1304" i="1" s="1"/>
  <c r="S1303" i="1"/>
  <c r="P1304" i="1" s="1"/>
  <c r="T1303" i="1"/>
  <c r="Q1304" i="1" s="1"/>
  <c r="AB1303" i="1"/>
  <c r="Y1304" i="1" s="1"/>
  <c r="AA1304" i="1" s="1"/>
  <c r="H1303" i="1"/>
  <c r="E1304" i="1" s="1"/>
  <c r="G1303" i="1"/>
  <c r="D1304" i="1" s="1"/>
  <c r="F1304" i="1" s="1"/>
  <c r="H1145" i="10"/>
  <c r="J1145" i="10" s="1"/>
  <c r="F1146" i="10" s="1"/>
  <c r="H1304" i="1" l="1"/>
  <c r="E1305" i="1" s="1"/>
  <c r="G1304" i="1"/>
  <c r="D1305" i="1" s="1"/>
  <c r="F1305" i="1" s="1"/>
  <c r="S1304" i="1"/>
  <c r="P1305" i="1" s="1"/>
  <c r="T1304" i="1"/>
  <c r="Q1305" i="1" s="1"/>
  <c r="AC1304" i="1"/>
  <c r="Z1305" i="1" s="1"/>
  <c r="AB1304" i="1"/>
  <c r="Y1305" i="1" s="1"/>
  <c r="AA1305" i="1" s="1"/>
  <c r="R1304" i="1"/>
  <c r="I1145" i="10"/>
  <c r="E1146" i="10" s="1"/>
  <c r="K1145" i="10"/>
  <c r="G1146" i="10" s="1"/>
  <c r="R1305" i="1" l="1"/>
  <c r="S1305" i="1"/>
  <c r="P1306" i="1" s="1"/>
  <c r="R1306" i="1" s="1"/>
  <c r="T1305" i="1"/>
  <c r="Q1306" i="1" s="1"/>
  <c r="AB1305" i="1"/>
  <c r="Y1306" i="1" s="1"/>
  <c r="H1305" i="1"/>
  <c r="E1306" i="1" s="1"/>
  <c r="G1305" i="1"/>
  <c r="D1306" i="1" s="1"/>
  <c r="F1306" i="1" s="1"/>
  <c r="AC1305" i="1"/>
  <c r="Z1306" i="1" s="1"/>
  <c r="H1146" i="10"/>
  <c r="K1146" i="10" s="1"/>
  <c r="G1147" i="10" s="1"/>
  <c r="AC1306" i="1" l="1"/>
  <c r="Z1307" i="1" s="1"/>
  <c r="AB1306" i="1"/>
  <c r="Y1307" i="1" s="1"/>
  <c r="AA1307" i="1" s="1"/>
  <c r="H1306" i="1"/>
  <c r="E1307" i="1" s="1"/>
  <c r="S1306" i="1"/>
  <c r="P1307" i="1" s="1"/>
  <c r="R1307" i="1" s="1"/>
  <c r="T1306" i="1"/>
  <c r="Q1307" i="1" s="1"/>
  <c r="G1306" i="1"/>
  <c r="D1307" i="1" s="1"/>
  <c r="F1307" i="1" s="1"/>
  <c r="J1146" i="10"/>
  <c r="F1147" i="10" s="1"/>
  <c r="I1146" i="10"/>
  <c r="E1147" i="10" s="1"/>
  <c r="H1147" i="10" s="1"/>
  <c r="AA1306" i="1"/>
  <c r="T1307" i="1" l="1"/>
  <c r="Q1308" i="1" s="1"/>
  <c r="G1307" i="1"/>
  <c r="D1308" i="1" s="1"/>
  <c r="AC1307" i="1"/>
  <c r="Z1308" i="1" s="1"/>
  <c r="H1307" i="1"/>
  <c r="E1308" i="1" s="1"/>
  <c r="AB1307" i="1"/>
  <c r="Y1308" i="1" s="1"/>
  <c r="AA1308" i="1" s="1"/>
  <c r="S1307" i="1"/>
  <c r="P1308" i="1" s="1"/>
  <c r="R1308" i="1" s="1"/>
  <c r="J1147" i="10"/>
  <c r="F1148" i="10" s="1"/>
  <c r="K1147" i="10"/>
  <c r="G1148" i="10" s="1"/>
  <c r="I1147" i="10"/>
  <c r="E1148" i="10" s="1"/>
  <c r="F1308" i="1" l="1"/>
  <c r="H1148" i="10"/>
  <c r="J1148" i="10" s="1"/>
  <c r="F1149" i="10" s="1"/>
  <c r="I1148" i="10"/>
  <c r="E1149" i="10" s="1"/>
  <c r="K1148" i="10" l="1"/>
  <c r="G1149" i="10" s="1"/>
  <c r="AC1308" i="1"/>
  <c r="Z1309" i="1" s="1"/>
  <c r="H1308" i="1"/>
  <c r="E1309" i="1" s="1"/>
  <c r="S1308" i="1"/>
  <c r="P1309" i="1" s="1"/>
  <c r="G1308" i="1"/>
  <c r="D1309" i="1" s="1"/>
  <c r="F1309" i="1" s="1"/>
  <c r="T1308" i="1"/>
  <c r="Q1309" i="1" s="1"/>
  <c r="AB1308" i="1"/>
  <c r="Y1309" i="1" s="1"/>
  <c r="AA1309" i="1" s="1"/>
  <c r="H1149" i="10"/>
  <c r="AB1309" i="1" l="1"/>
  <c r="Y1310" i="1" s="1"/>
  <c r="H1309" i="1"/>
  <c r="E1310" i="1" s="1"/>
  <c r="G1309" i="1"/>
  <c r="D1310" i="1" s="1"/>
  <c r="F1310" i="1" s="1"/>
  <c r="T1309" i="1"/>
  <c r="Q1310" i="1" s="1"/>
  <c r="AC1309" i="1"/>
  <c r="Z1310" i="1" s="1"/>
  <c r="S1309" i="1"/>
  <c r="P1310" i="1" s="1"/>
  <c r="R1310" i="1" s="1"/>
  <c r="R1309" i="1"/>
  <c r="I1149" i="10"/>
  <c r="E1150" i="10" s="1"/>
  <c r="J1149" i="10"/>
  <c r="F1150" i="10" s="1"/>
  <c r="K1149" i="10"/>
  <c r="G1150" i="10" s="1"/>
  <c r="AC1310" i="1" l="1"/>
  <c r="Z1311" i="1" s="1"/>
  <c r="H1310" i="1"/>
  <c r="E1311" i="1" s="1"/>
  <c r="T1310" i="1"/>
  <c r="Q1311" i="1" s="1"/>
  <c r="G1310" i="1"/>
  <c r="D1311" i="1" s="1"/>
  <c r="F1311" i="1" s="1"/>
  <c r="AB1310" i="1"/>
  <c r="Y1311" i="1" s="1"/>
  <c r="AA1311" i="1" s="1"/>
  <c r="S1310" i="1"/>
  <c r="P1311" i="1" s="1"/>
  <c r="R1311" i="1" s="1"/>
  <c r="AA1310" i="1"/>
  <c r="H1150" i="10"/>
  <c r="AC1311" i="1" l="1"/>
  <c r="Z1312" i="1" s="1"/>
  <c r="AB1311" i="1"/>
  <c r="Y1312" i="1" s="1"/>
  <c r="AA1312" i="1" s="1"/>
  <c r="T1311" i="1"/>
  <c r="Q1312" i="1" s="1"/>
  <c r="H1311" i="1"/>
  <c r="E1312" i="1" s="1"/>
  <c r="G1311" i="1"/>
  <c r="D1312" i="1" s="1"/>
  <c r="F1312" i="1" s="1"/>
  <c r="S1311" i="1"/>
  <c r="P1312" i="1" s="1"/>
  <c r="R1312" i="1" s="1"/>
  <c r="I1150" i="10"/>
  <c r="E1151" i="10" s="1"/>
  <c r="J1150" i="10"/>
  <c r="F1151" i="10" s="1"/>
  <c r="K1150" i="10"/>
  <c r="G1151" i="10" s="1"/>
  <c r="AC1312" i="1" l="1"/>
  <c r="Z1313" i="1" s="1"/>
  <c r="H1312" i="1"/>
  <c r="E1313" i="1" s="1"/>
  <c r="S1312" i="1"/>
  <c r="P1313" i="1" s="1"/>
  <c r="G1312" i="1"/>
  <c r="D1313" i="1" s="1"/>
  <c r="F1313" i="1" s="1"/>
  <c r="T1312" i="1"/>
  <c r="Q1313" i="1" s="1"/>
  <c r="AB1312" i="1"/>
  <c r="Y1313" i="1" s="1"/>
  <c r="AA1313" i="1" s="1"/>
  <c r="H1151" i="10"/>
  <c r="K1151" i="10" s="1"/>
  <c r="G1152" i="10" s="1"/>
  <c r="AC1313" i="1" l="1"/>
  <c r="Z1314" i="1" s="1"/>
  <c r="T1313" i="1"/>
  <c r="Q1314" i="1" s="1"/>
  <c r="AB1313" i="1"/>
  <c r="Y1314" i="1" s="1"/>
  <c r="AA1314" i="1" s="1"/>
  <c r="S1313" i="1"/>
  <c r="P1314" i="1" s="1"/>
  <c r="R1314" i="1" s="1"/>
  <c r="H1313" i="1"/>
  <c r="E1314" i="1" s="1"/>
  <c r="G1313" i="1"/>
  <c r="D1314" i="1" s="1"/>
  <c r="F1314" i="1" s="1"/>
  <c r="J1151" i="10"/>
  <c r="F1152" i="10" s="1"/>
  <c r="I1151" i="10"/>
  <c r="E1152" i="10" s="1"/>
  <c r="H1152" i="10" s="1"/>
  <c r="K1152" i="10" s="1"/>
  <c r="G1153" i="10" s="1"/>
  <c r="R1313" i="1"/>
  <c r="AC1314" i="1" l="1"/>
  <c r="Z1315" i="1" s="1"/>
  <c r="G1314" i="1"/>
  <c r="D1315" i="1" s="1"/>
  <c r="T1314" i="1"/>
  <c r="Q1315" i="1" s="1"/>
  <c r="H1314" i="1"/>
  <c r="E1315" i="1" s="1"/>
  <c r="AB1314" i="1"/>
  <c r="Y1315" i="1" s="1"/>
  <c r="AA1315" i="1" s="1"/>
  <c r="S1314" i="1"/>
  <c r="P1315" i="1" s="1"/>
  <c r="R1315" i="1" s="1"/>
  <c r="J1152" i="10"/>
  <c r="F1153" i="10" s="1"/>
  <c r="I1152" i="10"/>
  <c r="E1153" i="10" s="1"/>
  <c r="H1153" i="10"/>
  <c r="F1315" i="1" l="1"/>
  <c r="I1153" i="10"/>
  <c r="E1154" i="10" s="1"/>
  <c r="J1153" i="10"/>
  <c r="F1154" i="10" s="1"/>
  <c r="K1153" i="10"/>
  <c r="G1154" i="10" s="1"/>
  <c r="G1315" i="1" l="1"/>
  <c r="D1316" i="1" s="1"/>
  <c r="H1315" i="1"/>
  <c r="E1316" i="1" s="1"/>
  <c r="T1315" i="1"/>
  <c r="Q1316" i="1" s="1"/>
  <c r="S1315" i="1"/>
  <c r="P1316" i="1" s="1"/>
  <c r="R1316" i="1" s="1"/>
  <c r="AC1315" i="1"/>
  <c r="Z1316" i="1" s="1"/>
  <c r="AB1315" i="1"/>
  <c r="Y1316" i="1" s="1"/>
  <c r="AA1316" i="1" s="1"/>
  <c r="H1154" i="10"/>
  <c r="F1316" i="1" l="1"/>
  <c r="I1154" i="10"/>
  <c r="E1155" i="10" s="1"/>
  <c r="J1154" i="10"/>
  <c r="F1155" i="10" s="1"/>
  <c r="K1154" i="10"/>
  <c r="G1155" i="10" s="1"/>
  <c r="S1316" i="1" l="1"/>
  <c r="P1317" i="1" s="1"/>
  <c r="T1316" i="1"/>
  <c r="Q1317" i="1" s="1"/>
  <c r="G1316" i="1"/>
  <c r="D1317" i="1" s="1"/>
  <c r="AB1316" i="1"/>
  <c r="Y1317" i="1" s="1"/>
  <c r="H1316" i="1"/>
  <c r="E1317" i="1" s="1"/>
  <c r="AC1316" i="1"/>
  <c r="Z1317" i="1" s="1"/>
  <c r="H1155" i="10"/>
  <c r="AA1317" i="1" l="1"/>
  <c r="F1317" i="1"/>
  <c r="R1317" i="1"/>
  <c r="J1155" i="10"/>
  <c r="F1156" i="10" s="1"/>
  <c r="K1155" i="10"/>
  <c r="G1156" i="10" s="1"/>
  <c r="I1155" i="10"/>
  <c r="E1156" i="10" s="1"/>
  <c r="S1317" i="1" l="1"/>
  <c r="P1318" i="1" s="1"/>
  <c r="T1317" i="1"/>
  <c r="Q1318" i="1" s="1"/>
  <c r="AB1317" i="1"/>
  <c r="Y1318" i="1" s="1"/>
  <c r="H1317" i="1"/>
  <c r="E1318" i="1" s="1"/>
  <c r="G1317" i="1"/>
  <c r="D1318" i="1" s="1"/>
  <c r="F1318" i="1" s="1"/>
  <c r="AC1317" i="1"/>
  <c r="Z1318" i="1" s="1"/>
  <c r="H1156" i="10"/>
  <c r="AA1318" i="1" l="1"/>
  <c r="G1318" i="1"/>
  <c r="D1319" i="1" s="1"/>
  <c r="AC1318" i="1"/>
  <c r="Z1319" i="1" s="1"/>
  <c r="S1318" i="1"/>
  <c r="P1319" i="1" s="1"/>
  <c r="T1318" i="1"/>
  <c r="Q1319" i="1" s="1"/>
  <c r="AB1318" i="1"/>
  <c r="Y1319" i="1" s="1"/>
  <c r="AA1319" i="1" s="1"/>
  <c r="H1318" i="1"/>
  <c r="E1319" i="1" s="1"/>
  <c r="R1318" i="1"/>
  <c r="I1156" i="10"/>
  <c r="E1157" i="10" s="1"/>
  <c r="J1156" i="10"/>
  <c r="F1157" i="10" s="1"/>
  <c r="K1156" i="10"/>
  <c r="G1157" i="10" s="1"/>
  <c r="F1319" i="1" l="1"/>
  <c r="R1319" i="1"/>
  <c r="H1157" i="10"/>
  <c r="I1157" i="10" s="1"/>
  <c r="E1158" i="10" s="1"/>
  <c r="H1319" i="1" l="1"/>
  <c r="E1320" i="1" s="1"/>
  <c r="G1319" i="1"/>
  <c r="D1320" i="1" s="1"/>
  <c r="F1320" i="1" s="1"/>
  <c r="AB1319" i="1"/>
  <c r="Y1320" i="1" s="1"/>
  <c r="S1319" i="1"/>
  <c r="P1320" i="1" s="1"/>
  <c r="R1320" i="1" s="1"/>
  <c r="T1319" i="1"/>
  <c r="Q1320" i="1" s="1"/>
  <c r="AC1319" i="1"/>
  <c r="Z1320" i="1" s="1"/>
  <c r="K1157" i="10"/>
  <c r="G1158" i="10" s="1"/>
  <c r="J1157" i="10"/>
  <c r="F1158" i="10" s="1"/>
  <c r="H1158" i="10" s="1"/>
  <c r="I1158" i="10" l="1"/>
  <c r="E1159" i="10" s="1"/>
  <c r="J1158" i="10"/>
  <c r="F1159" i="10" s="1"/>
  <c r="AC1320" i="1"/>
  <c r="Z1321" i="1" s="1"/>
  <c r="G1320" i="1"/>
  <c r="D1321" i="1" s="1"/>
  <c r="S1320" i="1"/>
  <c r="P1321" i="1" s="1"/>
  <c r="R1321" i="1" s="1"/>
  <c r="T1320" i="1"/>
  <c r="Q1321" i="1" s="1"/>
  <c r="H1320" i="1"/>
  <c r="E1321" i="1" s="1"/>
  <c r="AB1320" i="1"/>
  <c r="Y1321" i="1" s="1"/>
  <c r="AA1321" i="1" s="1"/>
  <c r="AA1320" i="1"/>
  <c r="K1158" i="10"/>
  <c r="G1159" i="10" s="1"/>
  <c r="H1159" i="10"/>
  <c r="F1321" i="1" l="1"/>
  <c r="I1159" i="10"/>
  <c r="E1160" i="10" s="1"/>
  <c r="J1159" i="10"/>
  <c r="F1160" i="10" s="1"/>
  <c r="K1159" i="10"/>
  <c r="G1160" i="10" s="1"/>
  <c r="T1321" i="1" l="1"/>
  <c r="Q1322" i="1" s="1"/>
  <c r="G1321" i="1"/>
  <c r="D1322" i="1" s="1"/>
  <c r="AB1321" i="1"/>
  <c r="Y1322" i="1" s="1"/>
  <c r="S1321" i="1"/>
  <c r="P1322" i="1" s="1"/>
  <c r="R1322" i="1" s="1"/>
  <c r="AC1321" i="1"/>
  <c r="Z1322" i="1" s="1"/>
  <c r="H1321" i="1"/>
  <c r="E1322" i="1" s="1"/>
  <c r="H1160" i="10"/>
  <c r="K1160" i="10" s="1"/>
  <c r="G1161" i="10" s="1"/>
  <c r="AA1322" i="1" l="1"/>
  <c r="F1322" i="1"/>
  <c r="J1160" i="10"/>
  <c r="F1161" i="10" s="1"/>
  <c r="I1160" i="10"/>
  <c r="E1161" i="10" s="1"/>
  <c r="H1161" i="10" s="1"/>
  <c r="I1161" i="10" s="1"/>
  <c r="E1162" i="10" s="1"/>
  <c r="AC1322" i="1" l="1"/>
  <c r="Z1323" i="1" s="1"/>
  <c r="H1322" i="1"/>
  <c r="E1323" i="1" s="1"/>
  <c r="S1322" i="1"/>
  <c r="P1323" i="1" s="1"/>
  <c r="T1322" i="1"/>
  <c r="Q1323" i="1" s="1"/>
  <c r="AB1322" i="1"/>
  <c r="Y1323" i="1" s="1"/>
  <c r="AA1323" i="1" s="1"/>
  <c r="G1322" i="1"/>
  <c r="D1323" i="1" s="1"/>
  <c r="F1323" i="1" s="1"/>
  <c r="K1161" i="10"/>
  <c r="G1162" i="10" s="1"/>
  <c r="J1161" i="10"/>
  <c r="F1162" i="10" s="1"/>
  <c r="H1162" i="10" s="1"/>
  <c r="I1162" i="10" s="1"/>
  <c r="E1163" i="10" s="1"/>
  <c r="S1323" i="1" l="1"/>
  <c r="P1324" i="1" s="1"/>
  <c r="AC1323" i="1"/>
  <c r="Z1324" i="1" s="1"/>
  <c r="T1323" i="1"/>
  <c r="Q1324" i="1" s="1"/>
  <c r="G1323" i="1"/>
  <c r="D1324" i="1" s="1"/>
  <c r="AB1323" i="1"/>
  <c r="Y1324" i="1" s="1"/>
  <c r="H1323" i="1"/>
  <c r="E1324" i="1" s="1"/>
  <c r="R1323" i="1"/>
  <c r="J1162" i="10"/>
  <c r="F1163" i="10" s="1"/>
  <c r="H1163" i="10" s="1"/>
  <c r="K1162" i="10"/>
  <c r="G1163" i="10" s="1"/>
  <c r="J1163" i="10" l="1"/>
  <c r="F1164" i="10" s="1"/>
  <c r="K1163" i="10"/>
  <c r="G1164" i="10" s="1"/>
  <c r="I1163" i="10"/>
  <c r="E1164" i="10" s="1"/>
  <c r="F1324" i="1"/>
  <c r="AA1324" i="1"/>
  <c r="R1324" i="1"/>
  <c r="H1164" i="10"/>
  <c r="S1324" i="1" l="1"/>
  <c r="P1325" i="1" s="1"/>
  <c r="G1324" i="1"/>
  <c r="D1325" i="1" s="1"/>
  <c r="AC1324" i="1"/>
  <c r="Z1325" i="1" s="1"/>
  <c r="T1324" i="1"/>
  <c r="Q1325" i="1" s="1"/>
  <c r="AB1324" i="1"/>
  <c r="Y1325" i="1" s="1"/>
  <c r="AA1325" i="1" s="1"/>
  <c r="H1324" i="1"/>
  <c r="E1325" i="1" s="1"/>
  <c r="I1164" i="10"/>
  <c r="E1165" i="10" s="1"/>
  <c r="J1164" i="10"/>
  <c r="F1165" i="10" s="1"/>
  <c r="K1164" i="10"/>
  <c r="G1165" i="10" s="1"/>
  <c r="F1325" i="1" l="1"/>
  <c r="R1325" i="1"/>
  <c r="H1165" i="10"/>
  <c r="J1165" i="10" s="1"/>
  <c r="F1166" i="10" s="1"/>
  <c r="I1165" i="10"/>
  <c r="E1166" i="10" s="1"/>
  <c r="K1165" i="10" l="1"/>
  <c r="G1166" i="10" s="1"/>
  <c r="S1325" i="1"/>
  <c r="P1326" i="1" s="1"/>
  <c r="AC1325" i="1"/>
  <c r="Z1326" i="1" s="1"/>
  <c r="H1325" i="1"/>
  <c r="E1326" i="1" s="1"/>
  <c r="T1325" i="1"/>
  <c r="Q1326" i="1" s="1"/>
  <c r="AB1325" i="1"/>
  <c r="Y1326" i="1" s="1"/>
  <c r="AA1326" i="1" s="1"/>
  <c r="G1325" i="1"/>
  <c r="D1326" i="1" s="1"/>
  <c r="F1326" i="1" s="1"/>
  <c r="H1166" i="10"/>
  <c r="I1166" i="10" s="1"/>
  <c r="E1167" i="10" s="1"/>
  <c r="S1326" i="1" l="1"/>
  <c r="P1327" i="1" s="1"/>
  <c r="H1326" i="1"/>
  <c r="E1327" i="1" s="1"/>
  <c r="AB1326" i="1"/>
  <c r="Y1327" i="1" s="1"/>
  <c r="G1326" i="1"/>
  <c r="D1327" i="1" s="1"/>
  <c r="F1327" i="1" s="1"/>
  <c r="T1326" i="1"/>
  <c r="Q1327" i="1" s="1"/>
  <c r="AC1326" i="1"/>
  <c r="Z1327" i="1" s="1"/>
  <c r="K1166" i="10"/>
  <c r="G1167" i="10" s="1"/>
  <c r="H1167" i="10" s="1"/>
  <c r="R1326" i="1"/>
  <c r="J1166" i="10"/>
  <c r="F1167" i="10" s="1"/>
  <c r="AA1327" i="1" l="1"/>
  <c r="G1327" i="1"/>
  <c r="D1328" i="1" s="1"/>
  <c r="H1327" i="1"/>
  <c r="E1328" i="1" s="1"/>
  <c r="AC1327" i="1"/>
  <c r="Z1328" i="1" s="1"/>
  <c r="S1327" i="1"/>
  <c r="P1328" i="1" s="1"/>
  <c r="T1327" i="1"/>
  <c r="Q1328" i="1" s="1"/>
  <c r="AB1327" i="1"/>
  <c r="Y1328" i="1" s="1"/>
  <c r="AA1328" i="1" s="1"/>
  <c r="R1327" i="1"/>
  <c r="I1167" i="10"/>
  <c r="E1168" i="10" s="1"/>
  <c r="J1167" i="10"/>
  <c r="F1168" i="10" s="1"/>
  <c r="K1167" i="10"/>
  <c r="G1168" i="10" s="1"/>
  <c r="R1328" i="1" l="1"/>
  <c r="F1328" i="1"/>
  <c r="H1168" i="10"/>
  <c r="K1168" i="10" s="1"/>
  <c r="G1169" i="10" s="1"/>
  <c r="S1328" i="1" l="1"/>
  <c r="P1329" i="1" s="1"/>
  <c r="AB1328" i="1"/>
  <c r="Y1329" i="1" s="1"/>
  <c r="T1328" i="1"/>
  <c r="Q1329" i="1" s="1"/>
  <c r="AC1328" i="1"/>
  <c r="Z1329" i="1" s="1"/>
  <c r="H1328" i="1"/>
  <c r="E1329" i="1" s="1"/>
  <c r="G1328" i="1"/>
  <c r="D1329" i="1" s="1"/>
  <c r="F1329" i="1" s="1"/>
  <c r="J1168" i="10"/>
  <c r="F1169" i="10" s="1"/>
  <c r="I1168" i="10"/>
  <c r="E1169" i="10" s="1"/>
  <c r="H1169" i="10" s="1"/>
  <c r="AA1329" i="1" l="1"/>
  <c r="T1329" i="1"/>
  <c r="Q1330" i="1" s="1"/>
  <c r="S1329" i="1"/>
  <c r="P1330" i="1" s="1"/>
  <c r="R1330" i="1" s="1"/>
  <c r="AC1329" i="1"/>
  <c r="Z1330" i="1" s="1"/>
  <c r="AB1329" i="1"/>
  <c r="Y1330" i="1" s="1"/>
  <c r="AA1330" i="1" s="1"/>
  <c r="H1329" i="1"/>
  <c r="E1330" i="1" s="1"/>
  <c r="G1329" i="1"/>
  <c r="D1330" i="1" s="1"/>
  <c r="F1330" i="1" s="1"/>
  <c r="R1329" i="1"/>
  <c r="I1169" i="10"/>
  <c r="E1170" i="10" s="1"/>
  <c r="J1169" i="10"/>
  <c r="F1170" i="10" s="1"/>
  <c r="K1169" i="10"/>
  <c r="G1170" i="10" s="1"/>
  <c r="H1330" i="1" l="1"/>
  <c r="E1331" i="1" s="1"/>
  <c r="AB1330" i="1"/>
  <c r="Y1331" i="1" s="1"/>
  <c r="AC1330" i="1"/>
  <c r="Z1331" i="1" s="1"/>
  <c r="S1330" i="1"/>
  <c r="P1331" i="1" s="1"/>
  <c r="G1330" i="1"/>
  <c r="D1331" i="1" s="1"/>
  <c r="F1331" i="1" s="1"/>
  <c r="T1330" i="1"/>
  <c r="Q1331" i="1" s="1"/>
  <c r="H1170" i="10"/>
  <c r="S1331" i="1" l="1"/>
  <c r="P1332" i="1" s="1"/>
  <c r="G1331" i="1"/>
  <c r="D1332" i="1" s="1"/>
  <c r="T1331" i="1"/>
  <c r="Q1332" i="1" s="1"/>
  <c r="R1332" i="1" s="1"/>
  <c r="H1331" i="1"/>
  <c r="E1332" i="1" s="1"/>
  <c r="AB1331" i="1"/>
  <c r="Y1332" i="1" s="1"/>
  <c r="AC1331" i="1"/>
  <c r="Z1332" i="1" s="1"/>
  <c r="AA1332" i="1" s="1"/>
  <c r="R1331" i="1"/>
  <c r="AA1331" i="1"/>
  <c r="I1170" i="10"/>
  <c r="E1171" i="10" s="1"/>
  <c r="J1170" i="10"/>
  <c r="F1171" i="10" s="1"/>
  <c r="K1170" i="10"/>
  <c r="G1171" i="10" s="1"/>
  <c r="F1332" i="1" l="1"/>
  <c r="H1171" i="10"/>
  <c r="T1332" i="1" l="1"/>
  <c r="Q1333" i="1" s="1"/>
  <c r="G1332" i="1"/>
  <c r="D1333" i="1" s="1"/>
  <c r="AC1332" i="1"/>
  <c r="Z1333" i="1" s="1"/>
  <c r="S1332" i="1"/>
  <c r="P1333" i="1" s="1"/>
  <c r="R1333" i="1" s="1"/>
  <c r="AB1332" i="1"/>
  <c r="Y1333" i="1" s="1"/>
  <c r="AA1333" i="1" s="1"/>
  <c r="H1332" i="1"/>
  <c r="E1333" i="1" s="1"/>
  <c r="J1171" i="10"/>
  <c r="F1172" i="10" s="1"/>
  <c r="K1171" i="10"/>
  <c r="G1172" i="10" s="1"/>
  <c r="I1171" i="10"/>
  <c r="E1172" i="10" s="1"/>
  <c r="H1172" i="10" s="1"/>
  <c r="F1333" i="1" l="1"/>
  <c r="I1172" i="10"/>
  <c r="E1173" i="10" s="1"/>
  <c r="J1172" i="10"/>
  <c r="F1173" i="10" s="1"/>
  <c r="K1172" i="10"/>
  <c r="G1173" i="10" s="1"/>
  <c r="H1333" i="1" l="1"/>
  <c r="E1334" i="1" s="1"/>
  <c r="T1333" i="1"/>
  <c r="Q1334" i="1" s="1"/>
  <c r="AC1333" i="1"/>
  <c r="Z1334" i="1" s="1"/>
  <c r="AB1333" i="1"/>
  <c r="Y1334" i="1" s="1"/>
  <c r="AA1334" i="1" s="1"/>
  <c r="S1333" i="1"/>
  <c r="P1334" i="1" s="1"/>
  <c r="R1334" i="1" s="1"/>
  <c r="G1333" i="1"/>
  <c r="D1334" i="1" s="1"/>
  <c r="F1334" i="1" s="1"/>
  <c r="H1173" i="10"/>
  <c r="H1334" i="1" l="1"/>
  <c r="E1335" i="1" s="1"/>
  <c r="T1334" i="1"/>
  <c r="Q1335" i="1" s="1"/>
  <c r="AC1334" i="1"/>
  <c r="Z1335" i="1" s="1"/>
  <c r="G1334" i="1"/>
  <c r="D1335" i="1" s="1"/>
  <c r="F1335" i="1" s="1"/>
  <c r="AB1334" i="1"/>
  <c r="Y1335" i="1" s="1"/>
  <c r="AA1335" i="1" s="1"/>
  <c r="S1334" i="1"/>
  <c r="P1335" i="1" s="1"/>
  <c r="R1335" i="1" s="1"/>
  <c r="I1173" i="10"/>
  <c r="E1174" i="10" s="1"/>
  <c r="J1173" i="10"/>
  <c r="F1174" i="10" s="1"/>
  <c r="K1173" i="10"/>
  <c r="G1174" i="10" s="1"/>
  <c r="T1335" i="1" l="1"/>
  <c r="Q1336" i="1" s="1"/>
  <c r="G1335" i="1"/>
  <c r="D1336" i="1" s="1"/>
  <c r="H1335" i="1"/>
  <c r="E1336" i="1" s="1"/>
  <c r="AC1335" i="1"/>
  <c r="Z1336" i="1" s="1"/>
  <c r="S1335" i="1"/>
  <c r="P1336" i="1" s="1"/>
  <c r="R1336" i="1" s="1"/>
  <c r="AB1335" i="1"/>
  <c r="Y1336" i="1" s="1"/>
  <c r="AA1336" i="1" s="1"/>
  <c r="H1174" i="10"/>
  <c r="F1336" i="1" l="1"/>
  <c r="I1174" i="10"/>
  <c r="E1175" i="10" s="1"/>
  <c r="J1174" i="10"/>
  <c r="F1175" i="10" s="1"/>
  <c r="K1174" i="10"/>
  <c r="G1175" i="10" s="1"/>
  <c r="AB1336" i="1" l="1"/>
  <c r="Y1337" i="1" s="1"/>
  <c r="S1336" i="1"/>
  <c r="P1337" i="1" s="1"/>
  <c r="G1336" i="1"/>
  <c r="D1337" i="1" s="1"/>
  <c r="F1337" i="1" s="1"/>
  <c r="H1336" i="1"/>
  <c r="E1337" i="1" s="1"/>
  <c r="T1336" i="1"/>
  <c r="Q1337" i="1" s="1"/>
  <c r="AC1336" i="1"/>
  <c r="Z1337" i="1" s="1"/>
  <c r="H1175" i="10"/>
  <c r="S1337" i="1" l="1"/>
  <c r="P1338" i="1" s="1"/>
  <c r="T1337" i="1"/>
  <c r="Q1338" i="1" s="1"/>
  <c r="AC1337" i="1"/>
  <c r="Z1338" i="1" s="1"/>
  <c r="G1337" i="1"/>
  <c r="D1338" i="1" s="1"/>
  <c r="H1337" i="1"/>
  <c r="E1338" i="1" s="1"/>
  <c r="AB1337" i="1"/>
  <c r="Y1338" i="1" s="1"/>
  <c r="AA1338" i="1" s="1"/>
  <c r="R1337" i="1"/>
  <c r="AA1337" i="1"/>
  <c r="I1175" i="10"/>
  <c r="E1176" i="10" s="1"/>
  <c r="J1175" i="10"/>
  <c r="F1176" i="10" s="1"/>
  <c r="K1175" i="10"/>
  <c r="G1176" i="10" s="1"/>
  <c r="F1338" i="1" l="1"/>
  <c r="R1338" i="1"/>
  <c r="H1176" i="10"/>
  <c r="AC1338" i="1" l="1"/>
  <c r="Z1339" i="1" s="1"/>
  <c r="AB1338" i="1"/>
  <c r="Y1339" i="1" s="1"/>
  <c r="AA1339" i="1" s="1"/>
  <c r="H1338" i="1"/>
  <c r="E1339" i="1" s="1"/>
  <c r="G1338" i="1"/>
  <c r="D1339" i="1" s="1"/>
  <c r="S1338" i="1"/>
  <c r="P1339" i="1" s="1"/>
  <c r="T1338" i="1"/>
  <c r="Q1339" i="1" s="1"/>
  <c r="R1339" i="1" s="1"/>
  <c r="K1176" i="10"/>
  <c r="G1177" i="10" s="1"/>
  <c r="I1176" i="10"/>
  <c r="E1177" i="10" s="1"/>
  <c r="J1176" i="10"/>
  <c r="F1177" i="10" s="1"/>
  <c r="F1339" i="1" l="1"/>
  <c r="H1177" i="10"/>
  <c r="S1339" i="1" l="1"/>
  <c r="P1340" i="1" s="1"/>
  <c r="H1339" i="1"/>
  <c r="E1340" i="1" s="1"/>
  <c r="AB1339" i="1"/>
  <c r="Y1340" i="1" s="1"/>
  <c r="G1339" i="1"/>
  <c r="D1340" i="1" s="1"/>
  <c r="F1340" i="1" s="1"/>
  <c r="T1339" i="1"/>
  <c r="Q1340" i="1" s="1"/>
  <c r="AC1339" i="1"/>
  <c r="Z1340" i="1" s="1"/>
  <c r="I1177" i="10"/>
  <c r="E1178" i="10" s="1"/>
  <c r="J1177" i="10"/>
  <c r="F1178" i="10" s="1"/>
  <c r="K1177" i="10"/>
  <c r="G1178" i="10" s="1"/>
  <c r="AA1340" i="1" l="1"/>
  <c r="H1340" i="1"/>
  <c r="E1341" i="1" s="1"/>
  <c r="AC1340" i="1"/>
  <c r="Z1341" i="1" s="1"/>
  <c r="T1340" i="1"/>
  <c r="Q1341" i="1" s="1"/>
  <c r="AB1340" i="1"/>
  <c r="Y1341" i="1" s="1"/>
  <c r="AA1341" i="1" s="1"/>
  <c r="S1340" i="1"/>
  <c r="P1341" i="1" s="1"/>
  <c r="R1341" i="1" s="1"/>
  <c r="G1340" i="1"/>
  <c r="D1341" i="1" s="1"/>
  <c r="F1341" i="1" s="1"/>
  <c r="R1340" i="1"/>
  <c r="H1178" i="10"/>
  <c r="T1341" i="1" l="1"/>
  <c r="Q1342" i="1" s="1"/>
  <c r="H1341" i="1"/>
  <c r="E1342" i="1" s="1"/>
  <c r="S1341" i="1"/>
  <c r="P1342" i="1" s="1"/>
  <c r="R1342" i="1" s="1"/>
  <c r="AB1341" i="1"/>
  <c r="Y1342" i="1" s="1"/>
  <c r="G1341" i="1"/>
  <c r="D1342" i="1" s="1"/>
  <c r="F1342" i="1" s="1"/>
  <c r="AC1341" i="1"/>
  <c r="Z1342" i="1" s="1"/>
  <c r="I1178" i="10"/>
  <c r="E1179" i="10" s="1"/>
  <c r="J1178" i="10"/>
  <c r="F1179" i="10" s="1"/>
  <c r="K1178" i="10"/>
  <c r="G1179" i="10" s="1"/>
  <c r="AB1342" i="1" l="1"/>
  <c r="Y1343" i="1" s="1"/>
  <c r="H1342" i="1"/>
  <c r="E1343" i="1" s="1"/>
  <c r="T1342" i="1"/>
  <c r="Q1343" i="1" s="1"/>
  <c r="S1342" i="1"/>
  <c r="P1343" i="1" s="1"/>
  <c r="R1343" i="1" s="1"/>
  <c r="G1342" i="1"/>
  <c r="D1343" i="1" s="1"/>
  <c r="F1343" i="1" s="1"/>
  <c r="AC1342" i="1"/>
  <c r="Z1343" i="1" s="1"/>
  <c r="AA1342" i="1"/>
  <c r="H1179" i="10"/>
  <c r="T1343" i="1" l="1"/>
  <c r="Q1344" i="1" s="1"/>
  <c r="AB1343" i="1"/>
  <c r="Y1344" i="1" s="1"/>
  <c r="G1343" i="1"/>
  <c r="D1344" i="1" s="1"/>
  <c r="AC1343" i="1"/>
  <c r="Z1344" i="1" s="1"/>
  <c r="H1343" i="1"/>
  <c r="E1344" i="1" s="1"/>
  <c r="S1343" i="1"/>
  <c r="P1344" i="1" s="1"/>
  <c r="AA1343" i="1"/>
  <c r="J1179" i="10"/>
  <c r="F1180" i="10" s="1"/>
  <c r="K1179" i="10"/>
  <c r="G1180" i="10" s="1"/>
  <c r="I1179" i="10"/>
  <c r="E1180" i="10" s="1"/>
  <c r="H1180" i="10" s="1"/>
  <c r="AA1344" i="1" l="1"/>
  <c r="F1344" i="1"/>
  <c r="R1344" i="1"/>
  <c r="I1180" i="10"/>
  <c r="E1181" i="10" s="1"/>
  <c r="J1180" i="10"/>
  <c r="F1181" i="10" s="1"/>
  <c r="K1180" i="10"/>
  <c r="G1181" i="10" s="1"/>
  <c r="T1344" i="1" l="1"/>
  <c r="Q1345" i="1" s="1"/>
  <c r="AC1344" i="1"/>
  <c r="Z1345" i="1" s="1"/>
  <c r="H1344" i="1"/>
  <c r="E1345" i="1" s="1"/>
  <c r="AB1344" i="1"/>
  <c r="Y1345" i="1" s="1"/>
  <c r="AA1345" i="1" s="1"/>
  <c r="S1344" i="1"/>
  <c r="P1345" i="1" s="1"/>
  <c r="R1345" i="1" s="1"/>
  <c r="G1344" i="1"/>
  <c r="D1345" i="1" s="1"/>
  <c r="F1345" i="1" s="1"/>
  <c r="H1181" i="10"/>
  <c r="T1345" i="1" l="1"/>
  <c r="Q1346" i="1" s="1"/>
  <c r="H1345" i="1"/>
  <c r="E1346" i="1" s="1"/>
  <c r="AB1345" i="1"/>
  <c r="Y1346" i="1" s="1"/>
  <c r="AC1345" i="1"/>
  <c r="Z1346" i="1" s="1"/>
  <c r="S1345" i="1"/>
  <c r="P1346" i="1" s="1"/>
  <c r="R1346" i="1" s="1"/>
  <c r="G1345" i="1"/>
  <c r="D1346" i="1" s="1"/>
  <c r="F1346" i="1" s="1"/>
  <c r="I1181" i="10"/>
  <c r="E1182" i="10" s="1"/>
  <c r="J1181" i="10"/>
  <c r="F1182" i="10" s="1"/>
  <c r="K1181" i="10"/>
  <c r="G1182" i="10" s="1"/>
  <c r="AB1346" i="1" l="1"/>
  <c r="Y1347" i="1" s="1"/>
  <c r="T1346" i="1"/>
  <c r="Q1347" i="1" s="1"/>
  <c r="H1346" i="1"/>
  <c r="E1347" i="1" s="1"/>
  <c r="S1346" i="1"/>
  <c r="P1347" i="1" s="1"/>
  <c r="R1347" i="1" s="1"/>
  <c r="G1346" i="1"/>
  <c r="D1347" i="1" s="1"/>
  <c r="F1347" i="1" s="1"/>
  <c r="AC1346" i="1"/>
  <c r="Z1347" i="1" s="1"/>
  <c r="AA1346" i="1"/>
  <c r="H1182" i="10"/>
  <c r="H1347" i="1" l="1"/>
  <c r="E1348" i="1" s="1"/>
  <c r="AB1347" i="1"/>
  <c r="Y1348" i="1" s="1"/>
  <c r="T1347" i="1"/>
  <c r="Q1348" i="1" s="1"/>
  <c r="AC1347" i="1"/>
  <c r="Z1348" i="1" s="1"/>
  <c r="S1347" i="1"/>
  <c r="P1348" i="1" s="1"/>
  <c r="R1348" i="1" s="1"/>
  <c r="G1347" i="1"/>
  <c r="D1348" i="1" s="1"/>
  <c r="F1348" i="1" s="1"/>
  <c r="AA1347" i="1"/>
  <c r="I1182" i="10"/>
  <c r="E1183" i="10" s="1"/>
  <c r="J1182" i="10"/>
  <c r="F1183" i="10" s="1"/>
  <c r="K1182" i="10"/>
  <c r="G1183" i="10" s="1"/>
  <c r="G1348" i="1" l="1"/>
  <c r="D1349" i="1" s="1"/>
  <c r="H1348" i="1"/>
  <c r="E1349" i="1" s="1"/>
  <c r="T1348" i="1"/>
  <c r="Q1349" i="1" s="1"/>
  <c r="AB1348" i="1"/>
  <c r="Y1349" i="1" s="1"/>
  <c r="AC1348" i="1"/>
  <c r="Z1349" i="1" s="1"/>
  <c r="S1348" i="1"/>
  <c r="P1349" i="1" s="1"/>
  <c r="R1349" i="1" s="1"/>
  <c r="AA1348" i="1"/>
  <c r="H1183" i="10"/>
  <c r="AA1349" i="1" l="1"/>
  <c r="F1349" i="1"/>
  <c r="I1183" i="10"/>
  <c r="E1184" i="10" s="1"/>
  <c r="J1183" i="10"/>
  <c r="F1184" i="10" s="1"/>
  <c r="K1183" i="10"/>
  <c r="G1184" i="10" s="1"/>
  <c r="AC1349" i="1" l="1"/>
  <c r="Z1350" i="1" s="1"/>
  <c r="G1349" i="1"/>
  <c r="D1350" i="1" s="1"/>
  <c r="H1349" i="1"/>
  <c r="E1350" i="1" s="1"/>
  <c r="AB1349" i="1"/>
  <c r="Y1350" i="1" s="1"/>
  <c r="AA1350" i="1" s="1"/>
  <c r="T1349" i="1"/>
  <c r="Q1350" i="1" s="1"/>
  <c r="S1349" i="1"/>
  <c r="P1350" i="1" s="1"/>
  <c r="R1350" i="1" s="1"/>
  <c r="H1184" i="10"/>
  <c r="F1350" i="1" l="1"/>
  <c r="K1184" i="10"/>
  <c r="G1185" i="10" s="1"/>
  <c r="I1184" i="10"/>
  <c r="E1185" i="10" s="1"/>
  <c r="H1185" i="10" s="1"/>
  <c r="J1184" i="10"/>
  <c r="F1185" i="10" s="1"/>
  <c r="T1350" i="1" l="1"/>
  <c r="Q1351" i="1" s="1"/>
  <c r="AC1350" i="1"/>
  <c r="Z1351" i="1" s="1"/>
  <c r="G1350" i="1"/>
  <c r="D1351" i="1" s="1"/>
  <c r="AB1350" i="1"/>
  <c r="Y1351" i="1" s="1"/>
  <c r="AA1351" i="1" s="1"/>
  <c r="H1350" i="1"/>
  <c r="E1351" i="1" s="1"/>
  <c r="S1350" i="1"/>
  <c r="P1351" i="1" s="1"/>
  <c r="R1351" i="1" s="1"/>
  <c r="I1185" i="10"/>
  <c r="E1186" i="10" s="1"/>
  <c r="J1185" i="10"/>
  <c r="F1186" i="10" s="1"/>
  <c r="K1185" i="10"/>
  <c r="G1186" i="10" s="1"/>
  <c r="F1351" i="1" l="1"/>
  <c r="H1186" i="10"/>
  <c r="T1351" i="1" l="1"/>
  <c r="Q1352" i="1" s="1"/>
  <c r="AC1351" i="1"/>
  <c r="Z1352" i="1" s="1"/>
  <c r="G1351" i="1"/>
  <c r="D1352" i="1" s="1"/>
  <c r="S1351" i="1"/>
  <c r="P1352" i="1" s="1"/>
  <c r="R1352" i="1" s="1"/>
  <c r="H1351" i="1"/>
  <c r="E1352" i="1" s="1"/>
  <c r="AB1351" i="1"/>
  <c r="Y1352" i="1" s="1"/>
  <c r="AA1352" i="1" s="1"/>
  <c r="I1186" i="10"/>
  <c r="E1187" i="10" s="1"/>
  <c r="J1186" i="10"/>
  <c r="F1187" i="10" s="1"/>
  <c r="K1186" i="10"/>
  <c r="G1187" i="10" s="1"/>
  <c r="F1352" i="1" l="1"/>
  <c r="H1187" i="10"/>
  <c r="T1352" i="1" l="1"/>
  <c r="Q1353" i="1" s="1"/>
  <c r="AC1352" i="1"/>
  <c r="Z1353" i="1" s="1"/>
  <c r="H1352" i="1"/>
  <c r="E1353" i="1" s="1"/>
  <c r="G1352" i="1"/>
  <c r="D1353" i="1" s="1"/>
  <c r="F1353" i="1" s="1"/>
  <c r="AB1352" i="1"/>
  <c r="Y1353" i="1" s="1"/>
  <c r="AA1353" i="1" s="1"/>
  <c r="S1352" i="1"/>
  <c r="P1353" i="1" s="1"/>
  <c r="R1353" i="1" s="1"/>
  <c r="J1187" i="10"/>
  <c r="F1188" i="10" s="1"/>
  <c r="K1187" i="10"/>
  <c r="G1188" i="10" s="1"/>
  <c r="I1187" i="10"/>
  <c r="E1188" i="10" s="1"/>
  <c r="T1353" i="1" l="1"/>
  <c r="Q1354" i="1" s="1"/>
  <c r="AC1353" i="1"/>
  <c r="Z1354" i="1" s="1"/>
  <c r="G1353" i="1"/>
  <c r="D1354" i="1" s="1"/>
  <c r="H1353" i="1"/>
  <c r="E1354" i="1" s="1"/>
  <c r="S1353" i="1"/>
  <c r="P1354" i="1" s="1"/>
  <c r="R1354" i="1" s="1"/>
  <c r="AB1353" i="1"/>
  <c r="Y1354" i="1" s="1"/>
  <c r="AA1354" i="1" s="1"/>
  <c r="H1188" i="10"/>
  <c r="I1188" i="10" s="1"/>
  <c r="E1189" i="10" s="1"/>
  <c r="K1188" i="10" l="1"/>
  <c r="G1189" i="10" s="1"/>
  <c r="J1188" i="10"/>
  <c r="F1189" i="10" s="1"/>
  <c r="F1354" i="1"/>
  <c r="H1189" i="10"/>
  <c r="AC1354" i="1" l="1"/>
  <c r="Z1355" i="1" s="1"/>
  <c r="G1354" i="1"/>
  <c r="D1355" i="1" s="1"/>
  <c r="H1354" i="1"/>
  <c r="E1355" i="1" s="1"/>
  <c r="AB1354" i="1"/>
  <c r="Y1355" i="1" s="1"/>
  <c r="AA1355" i="1" s="1"/>
  <c r="S1354" i="1"/>
  <c r="P1355" i="1" s="1"/>
  <c r="T1354" i="1"/>
  <c r="Q1355" i="1" s="1"/>
  <c r="R1355" i="1" s="1"/>
  <c r="I1189" i="10"/>
  <c r="E1190" i="10" s="1"/>
  <c r="J1189" i="10"/>
  <c r="F1190" i="10" s="1"/>
  <c r="K1189" i="10"/>
  <c r="G1190" i="10" s="1"/>
  <c r="F1355" i="1" l="1"/>
  <c r="H1190" i="10"/>
  <c r="G1355" i="1" l="1"/>
  <c r="D1356" i="1" s="1"/>
  <c r="H1355" i="1"/>
  <c r="E1356" i="1" s="1"/>
  <c r="AC1355" i="1"/>
  <c r="Z1356" i="1" s="1"/>
  <c r="S1355" i="1"/>
  <c r="P1356" i="1" s="1"/>
  <c r="AB1355" i="1"/>
  <c r="Y1356" i="1" s="1"/>
  <c r="AA1356" i="1" s="1"/>
  <c r="T1355" i="1"/>
  <c r="Q1356" i="1" s="1"/>
  <c r="I1190" i="10"/>
  <c r="E1191" i="10" s="1"/>
  <c r="J1190" i="10"/>
  <c r="F1191" i="10" s="1"/>
  <c r="K1190" i="10"/>
  <c r="G1191" i="10" s="1"/>
  <c r="R1356" i="1" l="1"/>
  <c r="F1356" i="1"/>
  <c r="H1191" i="10"/>
  <c r="AB1356" i="1" l="1"/>
  <c r="Y1357" i="1" s="1"/>
  <c r="G1356" i="1"/>
  <c r="D1357" i="1" s="1"/>
  <c r="T1356" i="1"/>
  <c r="Q1357" i="1" s="1"/>
  <c r="H1356" i="1"/>
  <c r="E1357" i="1" s="1"/>
  <c r="AC1356" i="1"/>
  <c r="Z1357" i="1" s="1"/>
  <c r="S1356" i="1"/>
  <c r="P1357" i="1" s="1"/>
  <c r="R1357" i="1" s="1"/>
  <c r="I1191" i="10"/>
  <c r="E1192" i="10" s="1"/>
  <c r="J1191" i="10"/>
  <c r="F1192" i="10" s="1"/>
  <c r="K1191" i="10"/>
  <c r="G1192" i="10" s="1"/>
  <c r="F1357" i="1" l="1"/>
  <c r="AA1357" i="1"/>
  <c r="H1192" i="10"/>
  <c r="T1357" i="1" l="1"/>
  <c r="Q1358" i="1" s="1"/>
  <c r="AC1357" i="1"/>
  <c r="Z1358" i="1" s="1"/>
  <c r="AB1357" i="1"/>
  <c r="Y1358" i="1" s="1"/>
  <c r="AA1358" i="1" s="1"/>
  <c r="S1357" i="1"/>
  <c r="P1358" i="1" s="1"/>
  <c r="R1358" i="1" s="1"/>
  <c r="G1357" i="1"/>
  <c r="D1358" i="1" s="1"/>
  <c r="F1358" i="1" s="1"/>
  <c r="H1357" i="1"/>
  <c r="E1358" i="1" s="1"/>
  <c r="K1192" i="10"/>
  <c r="G1193" i="10" s="1"/>
  <c r="I1192" i="10"/>
  <c r="E1193" i="10" s="1"/>
  <c r="J1192" i="10"/>
  <c r="F1193" i="10" s="1"/>
  <c r="G1358" i="1" l="1"/>
  <c r="D1359" i="1" s="1"/>
  <c r="S1358" i="1"/>
  <c r="P1359" i="1" s="1"/>
  <c r="R1359" i="1" s="1"/>
  <c r="T1358" i="1"/>
  <c r="Q1359" i="1" s="1"/>
  <c r="AB1358" i="1"/>
  <c r="Y1359" i="1" s="1"/>
  <c r="AC1358" i="1"/>
  <c r="Z1359" i="1" s="1"/>
  <c r="H1358" i="1"/>
  <c r="E1359" i="1" s="1"/>
  <c r="H1193" i="10"/>
  <c r="I1193" i="10" s="1"/>
  <c r="E1194" i="10" s="1"/>
  <c r="K1193" i="10" l="1"/>
  <c r="G1194" i="10" s="1"/>
  <c r="AA1359" i="1"/>
  <c r="J1193" i="10"/>
  <c r="F1194" i="10" s="1"/>
  <c r="H1194" i="10" s="1"/>
  <c r="F1359" i="1"/>
  <c r="T1359" i="1" l="1"/>
  <c r="Q1360" i="1" s="1"/>
  <c r="AC1359" i="1"/>
  <c r="Z1360" i="1" s="1"/>
  <c r="AB1359" i="1"/>
  <c r="Y1360" i="1" s="1"/>
  <c r="AA1360" i="1" s="1"/>
  <c r="S1359" i="1"/>
  <c r="P1360" i="1" s="1"/>
  <c r="G1359" i="1"/>
  <c r="D1360" i="1" s="1"/>
  <c r="F1360" i="1" s="1"/>
  <c r="H1359" i="1"/>
  <c r="E1360" i="1" s="1"/>
  <c r="I1194" i="10"/>
  <c r="E1195" i="10" s="1"/>
  <c r="J1194" i="10"/>
  <c r="F1195" i="10" s="1"/>
  <c r="K1194" i="10"/>
  <c r="G1195" i="10" s="1"/>
  <c r="T1360" i="1" l="1"/>
  <c r="Q1361" i="1" s="1"/>
  <c r="AC1360" i="1"/>
  <c r="Z1361" i="1" s="1"/>
  <c r="G1360" i="1"/>
  <c r="D1361" i="1" s="1"/>
  <c r="AB1360" i="1"/>
  <c r="Y1361" i="1" s="1"/>
  <c r="AA1361" i="1" s="1"/>
  <c r="H1360" i="1"/>
  <c r="E1361" i="1" s="1"/>
  <c r="S1360" i="1"/>
  <c r="P1361" i="1" s="1"/>
  <c r="R1361" i="1" s="1"/>
  <c r="R1360" i="1"/>
  <c r="H1195" i="10"/>
  <c r="F1361" i="1" l="1"/>
  <c r="J1195" i="10"/>
  <c r="F1196" i="10" s="1"/>
  <c r="K1195" i="10"/>
  <c r="G1196" i="10" s="1"/>
  <c r="I1195" i="10"/>
  <c r="E1196" i="10" s="1"/>
  <c r="H1196" i="10" s="1"/>
  <c r="AC1361" i="1" l="1"/>
  <c r="Z1362" i="1" s="1"/>
  <c r="T1361" i="1"/>
  <c r="Q1362" i="1" s="1"/>
  <c r="S1361" i="1"/>
  <c r="P1362" i="1" s="1"/>
  <c r="R1362" i="1" s="1"/>
  <c r="AB1361" i="1"/>
  <c r="Y1362" i="1" s="1"/>
  <c r="AA1362" i="1" s="1"/>
  <c r="H1361" i="1"/>
  <c r="E1362" i="1" s="1"/>
  <c r="G1361" i="1"/>
  <c r="D1362" i="1" s="1"/>
  <c r="F1362" i="1" s="1"/>
  <c r="I1196" i="10"/>
  <c r="E1197" i="10" s="1"/>
  <c r="J1196" i="10"/>
  <c r="F1197" i="10" s="1"/>
  <c r="K1196" i="10"/>
  <c r="G1197" i="10" s="1"/>
  <c r="AC1362" i="1" l="1"/>
  <c r="Z1363" i="1" s="1"/>
  <c r="T1362" i="1"/>
  <c r="Q1363" i="1" s="1"/>
  <c r="S1362" i="1"/>
  <c r="P1363" i="1" s="1"/>
  <c r="R1363" i="1" s="1"/>
  <c r="G1362" i="1"/>
  <c r="D1363" i="1" s="1"/>
  <c r="F1363" i="1" s="1"/>
  <c r="H1362" i="1"/>
  <c r="E1363" i="1" s="1"/>
  <c r="AB1362" i="1"/>
  <c r="Y1363" i="1" s="1"/>
  <c r="AA1363" i="1" s="1"/>
  <c r="H1197" i="10"/>
  <c r="AC1363" i="1" l="1"/>
  <c r="Z1364" i="1" s="1"/>
  <c r="S1363" i="1"/>
  <c r="P1364" i="1" s="1"/>
  <c r="G1363" i="1"/>
  <c r="D1364" i="1" s="1"/>
  <c r="H1363" i="1"/>
  <c r="E1364" i="1" s="1"/>
  <c r="AB1363" i="1"/>
  <c r="Y1364" i="1" s="1"/>
  <c r="AA1364" i="1" s="1"/>
  <c r="T1363" i="1"/>
  <c r="Q1364" i="1" s="1"/>
  <c r="I1197" i="10"/>
  <c r="E1198" i="10" s="1"/>
  <c r="J1197" i="10"/>
  <c r="F1198" i="10" s="1"/>
  <c r="K1197" i="10"/>
  <c r="G1198" i="10" s="1"/>
  <c r="F1364" i="1" l="1"/>
  <c r="R1364" i="1"/>
  <c r="H1198" i="10"/>
  <c r="G1364" i="1" l="1"/>
  <c r="D1365" i="1" s="1"/>
  <c r="H1364" i="1"/>
  <c r="E1365" i="1" s="1"/>
  <c r="AC1364" i="1"/>
  <c r="Z1365" i="1" s="1"/>
  <c r="T1364" i="1"/>
  <c r="Q1365" i="1" s="1"/>
  <c r="S1364" i="1"/>
  <c r="P1365" i="1" s="1"/>
  <c r="R1365" i="1" s="1"/>
  <c r="AB1364" i="1"/>
  <c r="Y1365" i="1" s="1"/>
  <c r="AA1365" i="1" s="1"/>
  <c r="I1198" i="10"/>
  <c r="E1199" i="10" s="1"/>
  <c r="J1198" i="10"/>
  <c r="F1199" i="10" s="1"/>
  <c r="K1198" i="10"/>
  <c r="G1199" i="10" s="1"/>
  <c r="F1365" i="1" l="1"/>
  <c r="H1199" i="10"/>
  <c r="S1365" i="1" l="1"/>
  <c r="P1366" i="1" s="1"/>
  <c r="H1365" i="1"/>
  <c r="E1366" i="1" s="1"/>
  <c r="AC1365" i="1"/>
  <c r="Z1366" i="1" s="1"/>
  <c r="T1365" i="1"/>
  <c r="Q1366" i="1" s="1"/>
  <c r="AB1365" i="1"/>
  <c r="Y1366" i="1" s="1"/>
  <c r="AA1366" i="1" s="1"/>
  <c r="G1365" i="1"/>
  <c r="D1366" i="1" s="1"/>
  <c r="F1366" i="1" s="1"/>
  <c r="I1199" i="10"/>
  <c r="E1200" i="10" s="1"/>
  <c r="J1199" i="10"/>
  <c r="F1200" i="10" s="1"/>
  <c r="K1199" i="10"/>
  <c r="G1200" i="10" s="1"/>
  <c r="T1366" i="1" l="1"/>
  <c r="Q1367" i="1" s="1"/>
  <c r="AB1366" i="1"/>
  <c r="Y1367" i="1" s="1"/>
  <c r="H1366" i="1"/>
  <c r="E1367" i="1" s="1"/>
  <c r="S1366" i="1"/>
  <c r="P1367" i="1" s="1"/>
  <c r="R1367" i="1" s="1"/>
  <c r="AC1366" i="1"/>
  <c r="Z1367" i="1" s="1"/>
  <c r="G1366" i="1"/>
  <c r="D1367" i="1" s="1"/>
  <c r="F1367" i="1" s="1"/>
  <c r="R1366" i="1"/>
  <c r="H1200" i="10"/>
  <c r="T1367" i="1" l="1"/>
  <c r="Q1368" i="1" s="1"/>
  <c r="AC1367" i="1"/>
  <c r="Z1368" i="1" s="1"/>
  <c r="G1367" i="1"/>
  <c r="D1368" i="1" s="1"/>
  <c r="AB1367" i="1"/>
  <c r="Y1368" i="1" s="1"/>
  <c r="AA1368" i="1" s="1"/>
  <c r="S1367" i="1"/>
  <c r="P1368" i="1" s="1"/>
  <c r="R1368" i="1" s="1"/>
  <c r="H1367" i="1"/>
  <c r="E1368" i="1" s="1"/>
  <c r="AA1367" i="1"/>
  <c r="K1200" i="10"/>
  <c r="G1201" i="10" s="1"/>
  <c r="I1200" i="10"/>
  <c r="E1201" i="10" s="1"/>
  <c r="J1200" i="10"/>
  <c r="F1201" i="10" s="1"/>
  <c r="F1368" i="1" l="1"/>
  <c r="H1201" i="10"/>
  <c r="T1368" i="1" l="1"/>
  <c r="Q1369" i="1" s="1"/>
  <c r="AC1368" i="1"/>
  <c r="Z1369" i="1" s="1"/>
  <c r="G1368" i="1"/>
  <c r="D1369" i="1" s="1"/>
  <c r="AB1368" i="1"/>
  <c r="Y1369" i="1" s="1"/>
  <c r="H1368" i="1"/>
  <c r="E1369" i="1" s="1"/>
  <c r="S1368" i="1"/>
  <c r="P1369" i="1" s="1"/>
  <c r="R1369" i="1" s="1"/>
  <c r="I1201" i="10"/>
  <c r="E1202" i="10" s="1"/>
  <c r="J1201" i="10"/>
  <c r="F1202" i="10" s="1"/>
  <c r="K1201" i="10"/>
  <c r="G1202" i="10" s="1"/>
  <c r="F1369" i="1" l="1"/>
  <c r="AA1369" i="1"/>
  <c r="H1202" i="10"/>
  <c r="AC1369" i="1" l="1"/>
  <c r="Z1370" i="1" s="1"/>
  <c r="T1369" i="1"/>
  <c r="Q1370" i="1" s="1"/>
  <c r="S1369" i="1"/>
  <c r="P1370" i="1" s="1"/>
  <c r="R1370" i="1" s="1"/>
  <c r="G1369" i="1"/>
  <c r="D1370" i="1" s="1"/>
  <c r="F1370" i="1" s="1"/>
  <c r="AB1369" i="1"/>
  <c r="Y1370" i="1" s="1"/>
  <c r="AA1370" i="1" s="1"/>
  <c r="H1369" i="1"/>
  <c r="E1370" i="1" s="1"/>
  <c r="I1202" i="10"/>
  <c r="E1203" i="10" s="1"/>
  <c r="J1202" i="10"/>
  <c r="F1203" i="10" s="1"/>
  <c r="K1202" i="10"/>
  <c r="G1203" i="10" s="1"/>
  <c r="AC1370" i="1" l="1"/>
  <c r="Z1371" i="1" s="1"/>
  <c r="AB1370" i="1"/>
  <c r="Y1371" i="1" s="1"/>
  <c r="AA1371" i="1" s="1"/>
  <c r="S1370" i="1"/>
  <c r="P1371" i="1" s="1"/>
  <c r="T1370" i="1"/>
  <c r="Q1371" i="1" s="1"/>
  <c r="R1371" i="1" s="1"/>
  <c r="H1370" i="1"/>
  <c r="E1371" i="1" s="1"/>
  <c r="G1370" i="1"/>
  <c r="D1371" i="1" s="1"/>
  <c r="F1371" i="1" s="1"/>
  <c r="H1203" i="10"/>
  <c r="AC1371" i="1" l="1"/>
  <c r="Z1372" i="1" s="1"/>
  <c r="T1371" i="1"/>
  <c r="Q1372" i="1" s="1"/>
  <c r="S1371" i="1"/>
  <c r="P1372" i="1" s="1"/>
  <c r="R1372" i="1" s="1"/>
  <c r="G1371" i="1"/>
  <c r="D1372" i="1" s="1"/>
  <c r="F1372" i="1" s="1"/>
  <c r="H1371" i="1"/>
  <c r="E1372" i="1" s="1"/>
  <c r="AB1371" i="1"/>
  <c r="Y1372" i="1" s="1"/>
  <c r="AA1372" i="1" s="1"/>
  <c r="J1203" i="10"/>
  <c r="F1204" i="10" s="1"/>
  <c r="K1203" i="10"/>
  <c r="G1204" i="10" s="1"/>
  <c r="I1203" i="10"/>
  <c r="E1204" i="10" s="1"/>
  <c r="H1204" i="10" s="1"/>
  <c r="AB1372" i="1" l="1"/>
  <c r="Y1373" i="1" s="1"/>
  <c r="S1372" i="1"/>
  <c r="P1373" i="1" s="1"/>
  <c r="G1372" i="1"/>
  <c r="D1373" i="1" s="1"/>
  <c r="T1372" i="1"/>
  <c r="Q1373" i="1" s="1"/>
  <c r="H1372" i="1"/>
  <c r="E1373" i="1" s="1"/>
  <c r="AC1372" i="1"/>
  <c r="Z1373" i="1" s="1"/>
  <c r="I1204" i="10"/>
  <c r="E1205" i="10" s="1"/>
  <c r="J1204" i="10"/>
  <c r="F1205" i="10" s="1"/>
  <c r="K1204" i="10"/>
  <c r="G1205" i="10" s="1"/>
  <c r="R1373" i="1" l="1"/>
  <c r="F1373" i="1"/>
  <c r="AA1373" i="1"/>
  <c r="H1205" i="10"/>
  <c r="AC1373" i="1" l="1"/>
  <c r="Z1374" i="1" s="1"/>
  <c r="AB1373" i="1"/>
  <c r="Y1374" i="1" s="1"/>
  <c r="AA1374" i="1" s="1"/>
  <c r="S1373" i="1"/>
  <c r="P1374" i="1" s="1"/>
  <c r="H1373" i="1"/>
  <c r="E1374" i="1" s="1"/>
  <c r="G1373" i="1"/>
  <c r="D1374" i="1" s="1"/>
  <c r="F1374" i="1" s="1"/>
  <c r="T1373" i="1"/>
  <c r="Q1374" i="1" s="1"/>
  <c r="I1205" i="10"/>
  <c r="E1206" i="10" s="1"/>
  <c r="J1205" i="10"/>
  <c r="F1206" i="10" s="1"/>
  <c r="K1205" i="10"/>
  <c r="G1206" i="10" s="1"/>
  <c r="T1374" i="1" l="1"/>
  <c r="Q1375" i="1" s="1"/>
  <c r="AC1374" i="1"/>
  <c r="Z1375" i="1" s="1"/>
  <c r="AB1374" i="1"/>
  <c r="Y1375" i="1" s="1"/>
  <c r="AA1375" i="1" s="1"/>
  <c r="G1374" i="1"/>
  <c r="D1375" i="1" s="1"/>
  <c r="F1375" i="1" s="1"/>
  <c r="H1374" i="1"/>
  <c r="E1375" i="1" s="1"/>
  <c r="S1374" i="1"/>
  <c r="P1375" i="1" s="1"/>
  <c r="R1375" i="1" s="1"/>
  <c r="R1374" i="1"/>
  <c r="H1206" i="10"/>
  <c r="AC1375" i="1" l="1"/>
  <c r="Z1376" i="1" s="1"/>
  <c r="G1375" i="1"/>
  <c r="D1376" i="1" s="1"/>
  <c r="H1375" i="1"/>
  <c r="E1376" i="1" s="1"/>
  <c r="T1375" i="1"/>
  <c r="Q1376" i="1" s="1"/>
  <c r="S1375" i="1"/>
  <c r="P1376" i="1" s="1"/>
  <c r="R1376" i="1" s="1"/>
  <c r="AB1375" i="1"/>
  <c r="Y1376" i="1" s="1"/>
  <c r="AA1376" i="1" s="1"/>
  <c r="I1206" i="10"/>
  <c r="E1207" i="10" s="1"/>
  <c r="J1206" i="10"/>
  <c r="F1207" i="10" s="1"/>
  <c r="K1206" i="10"/>
  <c r="G1207" i="10" s="1"/>
  <c r="F1376" i="1" l="1"/>
  <c r="H1207" i="10"/>
  <c r="T1376" i="1" l="1"/>
  <c r="Q1377" i="1" s="1"/>
  <c r="AC1376" i="1"/>
  <c r="Z1377" i="1" s="1"/>
  <c r="G1376" i="1"/>
  <c r="D1377" i="1" s="1"/>
  <c r="AB1376" i="1"/>
  <c r="Y1377" i="1" s="1"/>
  <c r="AA1377" i="1" s="1"/>
  <c r="H1376" i="1"/>
  <c r="E1377" i="1" s="1"/>
  <c r="S1376" i="1"/>
  <c r="P1377" i="1" s="1"/>
  <c r="R1377" i="1" s="1"/>
  <c r="I1207" i="10"/>
  <c r="E1208" i="10" s="1"/>
  <c r="J1207" i="10"/>
  <c r="F1208" i="10" s="1"/>
  <c r="K1207" i="10"/>
  <c r="G1208" i="10" s="1"/>
  <c r="F1377" i="1" l="1"/>
  <c r="H1208" i="10"/>
  <c r="AC1377" i="1" l="1"/>
  <c r="Z1378" i="1" s="1"/>
  <c r="S1377" i="1"/>
  <c r="P1378" i="1" s="1"/>
  <c r="G1377" i="1"/>
  <c r="D1378" i="1" s="1"/>
  <c r="AB1377" i="1"/>
  <c r="Y1378" i="1" s="1"/>
  <c r="AA1378" i="1" s="1"/>
  <c r="H1377" i="1"/>
  <c r="E1378" i="1" s="1"/>
  <c r="T1377" i="1"/>
  <c r="Q1378" i="1" s="1"/>
  <c r="K1208" i="10"/>
  <c r="G1209" i="10" s="1"/>
  <c r="I1208" i="10"/>
  <c r="E1209" i="10" s="1"/>
  <c r="J1208" i="10"/>
  <c r="F1209" i="10" s="1"/>
  <c r="F1378" i="1" l="1"/>
  <c r="R1378" i="1"/>
  <c r="H1209" i="10"/>
  <c r="J1209" i="10" s="1"/>
  <c r="F1210" i="10" s="1"/>
  <c r="H1378" i="1" l="1"/>
  <c r="E1379" i="1" s="1"/>
  <c r="AC1378" i="1"/>
  <c r="Z1379" i="1" s="1"/>
  <c r="AB1378" i="1"/>
  <c r="Y1379" i="1" s="1"/>
  <c r="AA1379" i="1" s="1"/>
  <c r="T1378" i="1"/>
  <c r="Q1379" i="1" s="1"/>
  <c r="G1378" i="1"/>
  <c r="D1379" i="1" s="1"/>
  <c r="F1379" i="1" s="1"/>
  <c r="S1378" i="1"/>
  <c r="P1379" i="1" s="1"/>
  <c r="K1209" i="10"/>
  <c r="G1210" i="10" s="1"/>
  <c r="I1209" i="10"/>
  <c r="E1210" i="10" s="1"/>
  <c r="H1210" i="10" s="1"/>
  <c r="R1379" i="1" l="1"/>
  <c r="H1379" i="1"/>
  <c r="E1380" i="1" s="1"/>
  <c r="S1379" i="1"/>
  <c r="P1380" i="1" s="1"/>
  <c r="T1379" i="1"/>
  <c r="Q1380" i="1" s="1"/>
  <c r="AB1379" i="1"/>
  <c r="Y1380" i="1" s="1"/>
  <c r="AC1379" i="1"/>
  <c r="Z1380" i="1" s="1"/>
  <c r="G1379" i="1"/>
  <c r="D1380" i="1" s="1"/>
  <c r="F1380" i="1" s="1"/>
  <c r="AC1380" i="1" s="1"/>
  <c r="Z1381" i="1" s="1"/>
  <c r="I1210" i="10"/>
  <c r="E1211" i="10" s="1"/>
  <c r="J1210" i="10"/>
  <c r="F1211" i="10" s="1"/>
  <c r="K1210" i="10"/>
  <c r="G1211" i="10" s="1"/>
  <c r="H1380" i="1" l="1"/>
  <c r="E1381" i="1" s="1"/>
  <c r="T1380" i="1"/>
  <c r="Q1381" i="1" s="1"/>
  <c r="G1380" i="1"/>
  <c r="D1381" i="1" s="1"/>
  <c r="F1381" i="1" s="1"/>
  <c r="S1380" i="1"/>
  <c r="P1381" i="1" s="1"/>
  <c r="AA1380" i="1"/>
  <c r="R1380" i="1"/>
  <c r="AB1380" i="1"/>
  <c r="Y1381" i="1" s="1"/>
  <c r="AA1381" i="1" s="1"/>
  <c r="R1381" i="1"/>
  <c r="H1211" i="10"/>
  <c r="T1381" i="1" l="1"/>
  <c r="Q1382" i="1" s="1"/>
  <c r="S1381" i="1"/>
  <c r="P1382" i="1" s="1"/>
  <c r="R1382" i="1" s="1"/>
  <c r="AC1381" i="1"/>
  <c r="Z1382" i="1" s="1"/>
  <c r="AB1381" i="1"/>
  <c r="Y1382" i="1" s="1"/>
  <c r="J1211" i="10"/>
  <c r="F1212" i="10" s="1"/>
  <c r="K1211" i="10"/>
  <c r="G1212" i="10" s="1"/>
  <c r="I1211" i="10"/>
  <c r="E1212" i="10" s="1"/>
  <c r="H1212" i="10" s="1"/>
  <c r="G1381" i="1"/>
  <c r="D1382" i="1" s="1"/>
  <c r="H1381" i="1"/>
  <c r="E1382" i="1" s="1"/>
  <c r="AA1382" i="1" l="1"/>
  <c r="I1212" i="10"/>
  <c r="E1213" i="10" s="1"/>
  <c r="J1212" i="10"/>
  <c r="F1213" i="10" s="1"/>
  <c r="K1212" i="10"/>
  <c r="G1213" i="10" s="1"/>
  <c r="F1382" i="1"/>
  <c r="AB1382" i="1" l="1"/>
  <c r="Y1383" i="1" s="1"/>
  <c r="S1382" i="1"/>
  <c r="P1383" i="1" s="1"/>
  <c r="T1382" i="1"/>
  <c r="Q1383" i="1" s="1"/>
  <c r="AC1382" i="1"/>
  <c r="Z1383" i="1" s="1"/>
  <c r="H1213" i="10"/>
  <c r="G1382" i="1"/>
  <c r="D1383" i="1" s="1"/>
  <c r="H1382" i="1"/>
  <c r="E1383" i="1" s="1"/>
  <c r="R1383" i="1" l="1"/>
  <c r="AA1383" i="1"/>
  <c r="I1213" i="10"/>
  <c r="E1214" i="10" s="1"/>
  <c r="J1213" i="10"/>
  <c r="F1214" i="10" s="1"/>
  <c r="K1213" i="10"/>
  <c r="G1214" i="10" s="1"/>
  <c r="F1383" i="1"/>
  <c r="AB1383" i="1" l="1"/>
  <c r="Y1384" i="1" s="1"/>
  <c r="T1383" i="1"/>
  <c r="Q1384" i="1" s="1"/>
  <c r="AC1383" i="1"/>
  <c r="Z1384" i="1" s="1"/>
  <c r="S1383" i="1"/>
  <c r="P1384" i="1" s="1"/>
  <c r="R1384" i="1" s="1"/>
  <c r="H1214" i="10"/>
  <c r="G1383" i="1"/>
  <c r="D1384" i="1" s="1"/>
  <c r="H1383" i="1"/>
  <c r="E1384" i="1" s="1"/>
  <c r="AA1384" i="1" l="1"/>
  <c r="I1214" i="10"/>
  <c r="E1215" i="10" s="1"/>
  <c r="J1214" i="10"/>
  <c r="F1215" i="10" s="1"/>
  <c r="K1214" i="10"/>
  <c r="G1215" i="10" s="1"/>
  <c r="F1384" i="1"/>
  <c r="AB1384" i="1" l="1"/>
  <c r="Y1385" i="1" s="1"/>
  <c r="S1384" i="1"/>
  <c r="P1385" i="1" s="1"/>
  <c r="T1384" i="1"/>
  <c r="Q1385" i="1" s="1"/>
  <c r="AC1384" i="1"/>
  <c r="Z1385" i="1" s="1"/>
  <c r="AA1385" i="1" s="1"/>
  <c r="H1215" i="10"/>
  <c r="G1384" i="1"/>
  <c r="D1385" i="1" s="1"/>
  <c r="H1384" i="1"/>
  <c r="E1385" i="1" s="1"/>
  <c r="R1385" i="1" l="1"/>
  <c r="I1215" i="10"/>
  <c r="E1216" i="10" s="1"/>
  <c r="J1215" i="10"/>
  <c r="F1216" i="10" s="1"/>
  <c r="K1215" i="10"/>
  <c r="G1216" i="10" s="1"/>
  <c r="F1385" i="1"/>
  <c r="AB1385" i="1" l="1"/>
  <c r="Y1386" i="1" s="1"/>
  <c r="T1385" i="1"/>
  <c r="Q1386" i="1" s="1"/>
  <c r="AC1385" i="1"/>
  <c r="Z1386" i="1" s="1"/>
  <c r="S1385" i="1"/>
  <c r="P1386" i="1" s="1"/>
  <c r="R1386" i="1" s="1"/>
  <c r="H1216" i="10"/>
  <c r="G1385" i="1"/>
  <c r="D1386" i="1" s="1"/>
  <c r="H1385" i="1"/>
  <c r="E1386" i="1" s="1"/>
  <c r="AA1386" i="1" l="1"/>
  <c r="K1216" i="10"/>
  <c r="G1217" i="10" s="1"/>
  <c r="I1216" i="10"/>
  <c r="E1217" i="10" s="1"/>
  <c r="J1216" i="10"/>
  <c r="F1217" i="10" s="1"/>
  <c r="F1386" i="1"/>
  <c r="S1386" i="1" l="1"/>
  <c r="P1387" i="1" s="1"/>
  <c r="AC1386" i="1"/>
  <c r="Z1387" i="1" s="1"/>
  <c r="AB1386" i="1"/>
  <c r="Y1387" i="1" s="1"/>
  <c r="AA1387" i="1" s="1"/>
  <c r="T1386" i="1"/>
  <c r="Q1387" i="1" s="1"/>
  <c r="R1387" i="1" s="1"/>
  <c r="H1217" i="10"/>
  <c r="G1386" i="1"/>
  <c r="D1387" i="1" s="1"/>
  <c r="H1386" i="1"/>
  <c r="E1387" i="1" s="1"/>
  <c r="F1387" i="1" l="1"/>
  <c r="S1387" i="1"/>
  <c r="P1388" i="1" s="1"/>
  <c r="T1387" i="1"/>
  <c r="Q1388" i="1" s="1"/>
  <c r="AB1387" i="1"/>
  <c r="Y1388" i="1" s="1"/>
  <c r="AC1387" i="1"/>
  <c r="Z1388" i="1" s="1"/>
  <c r="AA1388" i="1" s="1"/>
  <c r="I1217" i="10"/>
  <c r="E1218" i="10" s="1"/>
  <c r="J1217" i="10"/>
  <c r="F1218" i="10" s="1"/>
  <c r="K1217" i="10"/>
  <c r="G1218" i="10" s="1"/>
  <c r="G1387" i="1"/>
  <c r="D1388" i="1" s="1"/>
  <c r="H1387" i="1"/>
  <c r="E1388" i="1" s="1"/>
  <c r="R1388" i="1" l="1"/>
  <c r="H1218" i="10"/>
  <c r="F1388" i="1"/>
  <c r="T1388" i="1" l="1"/>
  <c r="Q1389" i="1" s="1"/>
  <c r="AC1388" i="1"/>
  <c r="Z1389" i="1" s="1"/>
  <c r="AB1388" i="1"/>
  <c r="Y1389" i="1" s="1"/>
  <c r="AA1389" i="1" s="1"/>
  <c r="S1388" i="1"/>
  <c r="P1389" i="1" s="1"/>
  <c r="R1389" i="1" s="1"/>
  <c r="I1218" i="10"/>
  <c r="E1219" i="10" s="1"/>
  <c r="J1218" i="10"/>
  <c r="F1219" i="10" s="1"/>
  <c r="K1218" i="10"/>
  <c r="G1219" i="10" s="1"/>
  <c r="G1388" i="1"/>
  <c r="D1389" i="1" s="1"/>
  <c r="H1388" i="1"/>
  <c r="E1389" i="1" s="1"/>
  <c r="H1219" i="10" l="1"/>
  <c r="F1389" i="1"/>
  <c r="T1389" i="1" l="1"/>
  <c r="Q1390" i="1" s="1"/>
  <c r="S1389" i="1"/>
  <c r="P1390" i="1" s="1"/>
  <c r="R1390" i="1" s="1"/>
  <c r="AC1389" i="1"/>
  <c r="Z1390" i="1" s="1"/>
  <c r="AB1389" i="1"/>
  <c r="Y1390" i="1" s="1"/>
  <c r="AA1390" i="1" s="1"/>
  <c r="J1219" i="10"/>
  <c r="F1220" i="10" s="1"/>
  <c r="K1219" i="10"/>
  <c r="G1220" i="10" s="1"/>
  <c r="I1219" i="10"/>
  <c r="E1220" i="10" s="1"/>
  <c r="G1389" i="1"/>
  <c r="D1390" i="1" s="1"/>
  <c r="F1390" i="1" s="1"/>
  <c r="H1389" i="1"/>
  <c r="E1390" i="1" s="1"/>
  <c r="H1220" i="10" l="1"/>
  <c r="AB1390" i="1"/>
  <c r="Y1391" i="1" s="1"/>
  <c r="S1390" i="1"/>
  <c r="P1391" i="1" s="1"/>
  <c r="T1390" i="1"/>
  <c r="Q1391" i="1" s="1"/>
  <c r="AC1390" i="1"/>
  <c r="Z1391" i="1" s="1"/>
  <c r="I1220" i="10"/>
  <c r="E1221" i="10" s="1"/>
  <c r="J1220" i="10"/>
  <c r="F1221" i="10" s="1"/>
  <c r="K1220" i="10"/>
  <c r="G1221" i="10" s="1"/>
  <c r="G1390" i="1"/>
  <c r="D1391" i="1" s="1"/>
  <c r="H1390" i="1"/>
  <c r="E1391" i="1" s="1"/>
  <c r="R1391" i="1" l="1"/>
  <c r="AA1391" i="1"/>
  <c r="H1221" i="10"/>
  <c r="F1391" i="1"/>
  <c r="AB1391" i="1" l="1"/>
  <c r="Y1392" i="1" s="1"/>
  <c r="S1391" i="1"/>
  <c r="P1392" i="1" s="1"/>
  <c r="T1391" i="1"/>
  <c r="Q1392" i="1" s="1"/>
  <c r="AC1391" i="1"/>
  <c r="Z1392" i="1" s="1"/>
  <c r="I1221" i="10"/>
  <c r="E1222" i="10" s="1"/>
  <c r="J1221" i="10"/>
  <c r="F1222" i="10" s="1"/>
  <c r="K1221" i="10"/>
  <c r="G1222" i="10" s="1"/>
  <c r="G1391" i="1"/>
  <c r="D1392" i="1" s="1"/>
  <c r="H1391" i="1"/>
  <c r="E1392" i="1" s="1"/>
  <c r="R1392" i="1" l="1"/>
  <c r="AA1392" i="1"/>
  <c r="H1222" i="10"/>
  <c r="F1392" i="1"/>
  <c r="AB1392" i="1" l="1"/>
  <c r="Y1393" i="1" s="1"/>
  <c r="S1392" i="1"/>
  <c r="P1393" i="1" s="1"/>
  <c r="T1392" i="1"/>
  <c r="Q1393" i="1" s="1"/>
  <c r="AC1392" i="1"/>
  <c r="Z1393" i="1" s="1"/>
  <c r="AA1393" i="1" s="1"/>
  <c r="I1222" i="10"/>
  <c r="E1223" i="10" s="1"/>
  <c r="J1222" i="10"/>
  <c r="F1223" i="10" s="1"/>
  <c r="K1222" i="10"/>
  <c r="G1223" i="10" s="1"/>
  <c r="G1392" i="1"/>
  <c r="D1393" i="1" s="1"/>
  <c r="H1392" i="1"/>
  <c r="E1393" i="1" s="1"/>
  <c r="R1393" i="1" l="1"/>
  <c r="H1223" i="10"/>
  <c r="F1393" i="1"/>
  <c r="AB1393" i="1" l="1"/>
  <c r="Y1394" i="1" s="1"/>
  <c r="T1393" i="1"/>
  <c r="Q1394" i="1" s="1"/>
  <c r="AC1393" i="1"/>
  <c r="Z1394" i="1" s="1"/>
  <c r="S1393" i="1"/>
  <c r="P1394" i="1" s="1"/>
  <c r="R1394" i="1" s="1"/>
  <c r="I1223" i="10"/>
  <c r="E1224" i="10" s="1"/>
  <c r="J1223" i="10"/>
  <c r="F1224" i="10" s="1"/>
  <c r="K1223" i="10"/>
  <c r="G1224" i="10" s="1"/>
  <c r="G1393" i="1"/>
  <c r="D1394" i="1" s="1"/>
  <c r="H1393" i="1"/>
  <c r="E1394" i="1" s="1"/>
  <c r="AA1394" i="1" l="1"/>
  <c r="H1224" i="10"/>
  <c r="F1394" i="1"/>
  <c r="S1394" i="1" l="1"/>
  <c r="P1395" i="1" s="1"/>
  <c r="AC1394" i="1"/>
  <c r="Z1395" i="1" s="1"/>
  <c r="AB1394" i="1"/>
  <c r="Y1395" i="1" s="1"/>
  <c r="AA1395" i="1" s="1"/>
  <c r="T1394" i="1"/>
  <c r="Q1395" i="1" s="1"/>
  <c r="K1224" i="10"/>
  <c r="G1225" i="10" s="1"/>
  <c r="I1224" i="10"/>
  <c r="E1225" i="10" s="1"/>
  <c r="J1224" i="10"/>
  <c r="F1225" i="10" s="1"/>
  <c r="G1394" i="1"/>
  <c r="D1395" i="1" s="1"/>
  <c r="H1394" i="1"/>
  <c r="E1395" i="1" s="1"/>
  <c r="H1225" i="10" l="1"/>
  <c r="I1225" i="10" s="1"/>
  <c r="E1226" i="10" s="1"/>
  <c r="R1395" i="1"/>
  <c r="K1225" i="10"/>
  <c r="G1226" i="10" s="1"/>
  <c r="F1395" i="1"/>
  <c r="J1225" i="10" l="1"/>
  <c r="F1226" i="10" s="1"/>
  <c r="S1395" i="1"/>
  <c r="P1396" i="1" s="1"/>
  <c r="T1395" i="1"/>
  <c r="Q1396" i="1" s="1"/>
  <c r="AB1395" i="1"/>
  <c r="Y1396" i="1" s="1"/>
  <c r="AC1395" i="1"/>
  <c r="Z1396" i="1" s="1"/>
  <c r="H1226" i="10"/>
  <c r="G1395" i="1"/>
  <c r="D1396" i="1" s="1"/>
  <c r="H1395" i="1"/>
  <c r="E1396" i="1" s="1"/>
  <c r="AA1396" i="1" l="1"/>
  <c r="R1396" i="1"/>
  <c r="I1226" i="10"/>
  <c r="E1227" i="10" s="1"/>
  <c r="J1226" i="10"/>
  <c r="F1227" i="10" s="1"/>
  <c r="K1226" i="10"/>
  <c r="G1227" i="10" s="1"/>
  <c r="F1396" i="1"/>
  <c r="T1396" i="1" l="1"/>
  <c r="Q1397" i="1" s="1"/>
  <c r="AC1396" i="1"/>
  <c r="Z1397" i="1" s="1"/>
  <c r="AB1396" i="1"/>
  <c r="Y1397" i="1" s="1"/>
  <c r="AA1397" i="1" s="1"/>
  <c r="S1396" i="1"/>
  <c r="P1397" i="1" s="1"/>
  <c r="R1397" i="1" s="1"/>
  <c r="H1227" i="10"/>
  <c r="G1396" i="1"/>
  <c r="D1397" i="1" s="1"/>
  <c r="H1396" i="1"/>
  <c r="E1397" i="1" s="1"/>
  <c r="J1227" i="10" l="1"/>
  <c r="F1228" i="10" s="1"/>
  <c r="K1227" i="10"/>
  <c r="G1228" i="10" s="1"/>
  <c r="I1227" i="10"/>
  <c r="E1228" i="10" s="1"/>
  <c r="H1228" i="10" s="1"/>
  <c r="F1397" i="1"/>
  <c r="T1397" i="1" l="1"/>
  <c r="Q1398" i="1" s="1"/>
  <c r="S1397" i="1"/>
  <c r="P1398" i="1" s="1"/>
  <c r="R1398" i="1" s="1"/>
  <c r="AC1397" i="1"/>
  <c r="Z1398" i="1" s="1"/>
  <c r="AB1397" i="1"/>
  <c r="Y1398" i="1" s="1"/>
  <c r="AA1398" i="1" s="1"/>
  <c r="I1228" i="10"/>
  <c r="E1229" i="10" s="1"/>
  <c r="J1228" i="10"/>
  <c r="F1229" i="10" s="1"/>
  <c r="K1228" i="10"/>
  <c r="G1229" i="10" s="1"/>
  <c r="G1397" i="1"/>
  <c r="D1398" i="1" s="1"/>
  <c r="H1397" i="1"/>
  <c r="E1398" i="1" s="1"/>
  <c r="H1229" i="10" l="1"/>
  <c r="F1398" i="1"/>
  <c r="AB1398" i="1" l="1"/>
  <c r="Y1399" i="1" s="1"/>
  <c r="S1398" i="1"/>
  <c r="P1399" i="1" s="1"/>
  <c r="T1398" i="1"/>
  <c r="Q1399" i="1" s="1"/>
  <c r="AC1398" i="1"/>
  <c r="Z1399" i="1" s="1"/>
  <c r="I1229" i="10"/>
  <c r="E1230" i="10" s="1"/>
  <c r="J1229" i="10"/>
  <c r="F1230" i="10" s="1"/>
  <c r="K1229" i="10"/>
  <c r="G1230" i="10" s="1"/>
  <c r="G1398" i="1"/>
  <c r="D1399" i="1" s="1"/>
  <c r="H1398" i="1"/>
  <c r="E1399" i="1" s="1"/>
  <c r="R1399" i="1" l="1"/>
  <c r="AA1399" i="1"/>
  <c r="H1230" i="10"/>
  <c r="F1399" i="1"/>
  <c r="AB1399" i="1" l="1"/>
  <c r="Y1400" i="1" s="1"/>
  <c r="T1399" i="1"/>
  <c r="Q1400" i="1" s="1"/>
  <c r="S1399" i="1"/>
  <c r="P1400" i="1" s="1"/>
  <c r="R1400" i="1" s="1"/>
  <c r="AC1399" i="1"/>
  <c r="Z1400" i="1" s="1"/>
  <c r="I1230" i="10"/>
  <c r="E1231" i="10" s="1"/>
  <c r="J1230" i="10"/>
  <c r="F1231" i="10" s="1"/>
  <c r="K1230" i="10"/>
  <c r="G1231" i="10" s="1"/>
  <c r="G1399" i="1"/>
  <c r="D1400" i="1" s="1"/>
  <c r="H1399" i="1"/>
  <c r="E1400" i="1" s="1"/>
  <c r="AA1400" i="1" l="1"/>
  <c r="H1231" i="10"/>
  <c r="F1400" i="1"/>
  <c r="AB1400" i="1" l="1"/>
  <c r="Y1401" i="1" s="1"/>
  <c r="S1400" i="1"/>
  <c r="P1401" i="1" s="1"/>
  <c r="T1400" i="1"/>
  <c r="Q1401" i="1" s="1"/>
  <c r="AC1400" i="1"/>
  <c r="Z1401" i="1" s="1"/>
  <c r="AA1401" i="1" s="1"/>
  <c r="I1231" i="10"/>
  <c r="E1232" i="10" s="1"/>
  <c r="J1231" i="10"/>
  <c r="F1232" i="10" s="1"/>
  <c r="K1231" i="10"/>
  <c r="G1232" i="10" s="1"/>
  <c r="G1400" i="1"/>
  <c r="D1401" i="1" s="1"/>
  <c r="H1400" i="1"/>
  <c r="E1401" i="1" s="1"/>
  <c r="R1401" i="1" l="1"/>
  <c r="H1232" i="10"/>
  <c r="F1401" i="1"/>
  <c r="AB1401" i="1" l="1"/>
  <c r="Y1402" i="1" s="1"/>
  <c r="T1401" i="1"/>
  <c r="Q1402" i="1" s="1"/>
  <c r="AC1401" i="1"/>
  <c r="Z1402" i="1" s="1"/>
  <c r="S1401" i="1"/>
  <c r="P1402" i="1" s="1"/>
  <c r="R1402" i="1" s="1"/>
  <c r="K1232" i="10"/>
  <c r="G1233" i="10" s="1"/>
  <c r="I1232" i="10"/>
  <c r="E1233" i="10" s="1"/>
  <c r="J1232" i="10"/>
  <c r="F1233" i="10" s="1"/>
  <c r="G1401" i="1"/>
  <c r="D1402" i="1" s="1"/>
  <c r="H1401" i="1"/>
  <c r="E1402" i="1" s="1"/>
  <c r="AA1402" i="1" l="1"/>
  <c r="H1233" i="10"/>
  <c r="F1402" i="1"/>
  <c r="S1402" i="1" l="1"/>
  <c r="P1403" i="1" s="1"/>
  <c r="AC1402" i="1"/>
  <c r="Z1403" i="1" s="1"/>
  <c r="AB1402" i="1"/>
  <c r="Y1403" i="1" s="1"/>
  <c r="AA1403" i="1" s="1"/>
  <c r="T1402" i="1"/>
  <c r="Q1403" i="1" s="1"/>
  <c r="R1403" i="1" s="1"/>
  <c r="I1233" i="10"/>
  <c r="E1234" i="10" s="1"/>
  <c r="J1233" i="10"/>
  <c r="F1234" i="10" s="1"/>
  <c r="K1233" i="10"/>
  <c r="G1234" i="10" s="1"/>
  <c r="G1402" i="1"/>
  <c r="D1403" i="1" s="1"/>
  <c r="H1402" i="1"/>
  <c r="E1403" i="1" s="1"/>
  <c r="H1234" i="10" l="1"/>
  <c r="F1403" i="1"/>
  <c r="S1403" i="1" l="1"/>
  <c r="P1404" i="1" s="1"/>
  <c r="T1403" i="1"/>
  <c r="Q1404" i="1" s="1"/>
  <c r="AB1403" i="1"/>
  <c r="Y1404" i="1" s="1"/>
  <c r="AC1403" i="1"/>
  <c r="Z1404" i="1" s="1"/>
  <c r="I1234" i="10"/>
  <c r="E1235" i="10" s="1"/>
  <c r="J1234" i="10"/>
  <c r="F1235" i="10" s="1"/>
  <c r="K1234" i="10"/>
  <c r="G1235" i="10" s="1"/>
  <c r="G1403" i="1"/>
  <c r="D1404" i="1" s="1"/>
  <c r="H1403" i="1"/>
  <c r="E1404" i="1" s="1"/>
  <c r="R1404" i="1" l="1"/>
  <c r="AA1404" i="1"/>
  <c r="H1235" i="10"/>
  <c r="F1404" i="1"/>
  <c r="T1404" i="1" l="1"/>
  <c r="Q1405" i="1" s="1"/>
  <c r="AC1404" i="1"/>
  <c r="Z1405" i="1" s="1"/>
  <c r="AB1404" i="1"/>
  <c r="Y1405" i="1" s="1"/>
  <c r="AA1405" i="1" s="1"/>
  <c r="S1404" i="1"/>
  <c r="P1405" i="1" s="1"/>
  <c r="R1405" i="1" s="1"/>
  <c r="J1235" i="10"/>
  <c r="F1236" i="10" s="1"/>
  <c r="K1235" i="10"/>
  <c r="G1236" i="10" s="1"/>
  <c r="I1235" i="10"/>
  <c r="E1236" i="10" s="1"/>
  <c r="H1236" i="10" s="1"/>
  <c r="G1404" i="1"/>
  <c r="D1405" i="1" s="1"/>
  <c r="H1404" i="1"/>
  <c r="E1405" i="1" s="1"/>
  <c r="I1236" i="10" l="1"/>
  <c r="E1237" i="10" s="1"/>
  <c r="J1236" i="10"/>
  <c r="F1237" i="10" s="1"/>
  <c r="K1236" i="10"/>
  <c r="G1237" i="10" s="1"/>
  <c r="F1405" i="1"/>
  <c r="S1405" i="1" l="1"/>
  <c r="P1406" i="1" s="1"/>
  <c r="T1405" i="1"/>
  <c r="Q1406" i="1" s="1"/>
  <c r="AC1405" i="1"/>
  <c r="Z1406" i="1" s="1"/>
  <c r="AB1405" i="1"/>
  <c r="Y1406" i="1" s="1"/>
  <c r="AA1406" i="1" s="1"/>
  <c r="H1237" i="10"/>
  <c r="G1405" i="1"/>
  <c r="D1406" i="1" s="1"/>
  <c r="H1405" i="1"/>
  <c r="E1406" i="1" s="1"/>
  <c r="R1406" i="1" l="1"/>
  <c r="I1237" i="10"/>
  <c r="E1238" i="10" s="1"/>
  <c r="J1237" i="10"/>
  <c r="F1238" i="10" s="1"/>
  <c r="K1237" i="10"/>
  <c r="G1238" i="10" s="1"/>
  <c r="F1406" i="1"/>
  <c r="AB1406" i="1" l="1"/>
  <c r="Y1407" i="1" s="1"/>
  <c r="S1406" i="1"/>
  <c r="P1407" i="1" s="1"/>
  <c r="T1406" i="1"/>
  <c r="Q1407" i="1" s="1"/>
  <c r="AC1406" i="1"/>
  <c r="Z1407" i="1" s="1"/>
  <c r="H1238" i="10"/>
  <c r="G1406" i="1"/>
  <c r="D1407" i="1" s="1"/>
  <c r="H1406" i="1"/>
  <c r="E1407" i="1" s="1"/>
  <c r="R1407" i="1" l="1"/>
  <c r="AA1407" i="1"/>
  <c r="I1238" i="10"/>
  <c r="E1239" i="10" s="1"/>
  <c r="J1238" i="10"/>
  <c r="F1239" i="10" s="1"/>
  <c r="K1238" i="10"/>
  <c r="G1239" i="10" s="1"/>
  <c r="F1407" i="1"/>
  <c r="AB1407" i="1" l="1"/>
  <c r="Y1408" i="1" s="1"/>
  <c r="T1407" i="1"/>
  <c r="Q1408" i="1" s="1"/>
  <c r="S1407" i="1"/>
  <c r="P1408" i="1" s="1"/>
  <c r="R1408" i="1" s="1"/>
  <c r="AC1407" i="1"/>
  <c r="Z1408" i="1" s="1"/>
  <c r="H1239" i="10"/>
  <c r="G1407" i="1"/>
  <c r="D1408" i="1" s="1"/>
  <c r="H1407" i="1"/>
  <c r="E1408" i="1" s="1"/>
  <c r="AA1408" i="1" l="1"/>
  <c r="I1239" i="10"/>
  <c r="E1240" i="10" s="1"/>
  <c r="J1239" i="10"/>
  <c r="F1240" i="10" s="1"/>
  <c r="K1239" i="10"/>
  <c r="G1240" i="10" s="1"/>
  <c r="F1408" i="1"/>
  <c r="AB1408" i="1" l="1"/>
  <c r="Y1409" i="1" s="1"/>
  <c r="S1408" i="1"/>
  <c r="P1409" i="1" s="1"/>
  <c r="T1408" i="1"/>
  <c r="Q1409" i="1" s="1"/>
  <c r="AC1408" i="1"/>
  <c r="Z1409" i="1" s="1"/>
  <c r="AA1409" i="1" s="1"/>
  <c r="H1240" i="10"/>
  <c r="G1408" i="1"/>
  <c r="D1409" i="1" s="1"/>
  <c r="H1408" i="1"/>
  <c r="E1409" i="1" s="1"/>
  <c r="R1409" i="1" l="1"/>
  <c r="K1240" i="10"/>
  <c r="G1241" i="10" s="1"/>
  <c r="I1240" i="10"/>
  <c r="E1241" i="10" s="1"/>
  <c r="J1240" i="10"/>
  <c r="F1241" i="10" s="1"/>
  <c r="F1409" i="1"/>
  <c r="AB1409" i="1" l="1"/>
  <c r="Y1410" i="1" s="1"/>
  <c r="T1409" i="1"/>
  <c r="Q1410" i="1" s="1"/>
  <c r="AC1409" i="1"/>
  <c r="Z1410" i="1" s="1"/>
  <c r="S1409" i="1"/>
  <c r="P1410" i="1" s="1"/>
  <c r="R1410" i="1" s="1"/>
  <c r="H1241" i="10"/>
  <c r="G1409" i="1"/>
  <c r="D1410" i="1" s="1"/>
  <c r="H1409" i="1"/>
  <c r="E1410" i="1" s="1"/>
  <c r="AA1410" i="1" l="1"/>
  <c r="I1241" i="10"/>
  <c r="E1242" i="10" s="1"/>
  <c r="J1241" i="10"/>
  <c r="F1242" i="10" s="1"/>
  <c r="K1241" i="10"/>
  <c r="G1242" i="10" s="1"/>
  <c r="F1410" i="1"/>
  <c r="S1410" i="1" l="1"/>
  <c r="P1411" i="1" s="1"/>
  <c r="AC1410" i="1"/>
  <c r="Z1411" i="1" s="1"/>
  <c r="AB1410" i="1"/>
  <c r="Y1411" i="1" s="1"/>
  <c r="T1410" i="1"/>
  <c r="Q1411" i="1" s="1"/>
  <c r="H1242" i="10"/>
  <c r="G1410" i="1"/>
  <c r="D1411" i="1" s="1"/>
  <c r="H1410" i="1"/>
  <c r="E1411" i="1" s="1"/>
  <c r="AA1411" i="1" l="1"/>
  <c r="R1411" i="1"/>
  <c r="I1242" i="10"/>
  <c r="E1243" i="10" s="1"/>
  <c r="J1242" i="10"/>
  <c r="F1243" i="10" s="1"/>
  <c r="K1242" i="10"/>
  <c r="G1243" i="10" s="1"/>
  <c r="F1411" i="1"/>
  <c r="S1411" i="1" l="1"/>
  <c r="P1412" i="1" s="1"/>
  <c r="T1411" i="1"/>
  <c r="Q1412" i="1" s="1"/>
  <c r="AB1411" i="1"/>
  <c r="Y1412" i="1" s="1"/>
  <c r="AC1411" i="1"/>
  <c r="Z1412" i="1" s="1"/>
  <c r="H1243" i="10"/>
  <c r="G1411" i="1"/>
  <c r="D1412" i="1" s="1"/>
  <c r="H1411" i="1"/>
  <c r="E1412" i="1" s="1"/>
  <c r="AA1412" i="1" l="1"/>
  <c r="R1412" i="1"/>
  <c r="J1243" i="10"/>
  <c r="F1244" i="10" s="1"/>
  <c r="K1243" i="10"/>
  <c r="G1244" i="10" s="1"/>
  <c r="I1243" i="10"/>
  <c r="E1244" i="10" s="1"/>
  <c r="F1412" i="1"/>
  <c r="H1244" i="10" l="1"/>
  <c r="T1412" i="1"/>
  <c r="Q1413" i="1" s="1"/>
  <c r="AC1412" i="1"/>
  <c r="Z1413" i="1" s="1"/>
  <c r="AB1412" i="1"/>
  <c r="Y1413" i="1" s="1"/>
  <c r="AA1413" i="1" s="1"/>
  <c r="S1412" i="1"/>
  <c r="P1413" i="1" s="1"/>
  <c r="R1413" i="1" s="1"/>
  <c r="I1244" i="10"/>
  <c r="E1245" i="10" s="1"/>
  <c r="J1244" i="10"/>
  <c r="F1245" i="10" s="1"/>
  <c r="K1244" i="10"/>
  <c r="G1245" i="10" s="1"/>
  <c r="G1412" i="1"/>
  <c r="D1413" i="1" s="1"/>
  <c r="H1412" i="1"/>
  <c r="E1413" i="1" s="1"/>
  <c r="H1245" i="10" l="1"/>
  <c r="I1245" i="10"/>
  <c r="E1246" i="10" s="1"/>
  <c r="J1245" i="10"/>
  <c r="F1246" i="10" s="1"/>
  <c r="K1245" i="10"/>
  <c r="G1246" i="10" s="1"/>
  <c r="F1413" i="1"/>
  <c r="T1413" i="1" l="1"/>
  <c r="Q1414" i="1" s="1"/>
  <c r="S1413" i="1"/>
  <c r="P1414" i="1" s="1"/>
  <c r="R1414" i="1" s="1"/>
  <c r="AC1413" i="1"/>
  <c r="Z1414" i="1" s="1"/>
  <c r="AB1413" i="1"/>
  <c r="Y1414" i="1" s="1"/>
  <c r="H1246" i="10"/>
  <c r="G1413" i="1"/>
  <c r="D1414" i="1" s="1"/>
  <c r="H1413" i="1"/>
  <c r="E1414" i="1" s="1"/>
  <c r="AA1414" i="1" l="1"/>
  <c r="I1246" i="10"/>
  <c r="E1247" i="10" s="1"/>
  <c r="J1246" i="10"/>
  <c r="F1247" i="10" s="1"/>
  <c r="K1246" i="10"/>
  <c r="G1247" i="10" s="1"/>
  <c r="F1414" i="1"/>
  <c r="AB1414" i="1" l="1"/>
  <c r="Y1415" i="1" s="1"/>
  <c r="S1414" i="1"/>
  <c r="P1415" i="1" s="1"/>
  <c r="T1414" i="1"/>
  <c r="Q1415" i="1" s="1"/>
  <c r="AC1414" i="1"/>
  <c r="Z1415" i="1" s="1"/>
  <c r="H1247" i="10"/>
  <c r="I1247" i="10" s="1"/>
  <c r="E1248" i="10" s="1"/>
  <c r="G1414" i="1"/>
  <c r="D1415" i="1" s="1"/>
  <c r="H1414" i="1"/>
  <c r="E1415" i="1" s="1"/>
  <c r="K1247" i="10" l="1"/>
  <c r="G1248" i="10" s="1"/>
  <c r="J1247" i="10"/>
  <c r="F1248" i="10" s="1"/>
  <c r="R1415" i="1"/>
  <c r="AA1415" i="1"/>
  <c r="H1248" i="10"/>
  <c r="F1415" i="1"/>
  <c r="AB1415" i="1" l="1"/>
  <c r="Y1416" i="1" s="1"/>
  <c r="S1415" i="1"/>
  <c r="P1416" i="1" s="1"/>
  <c r="T1415" i="1"/>
  <c r="Q1416" i="1" s="1"/>
  <c r="AC1415" i="1"/>
  <c r="Z1416" i="1" s="1"/>
  <c r="K1248" i="10"/>
  <c r="G1249" i="10" s="1"/>
  <c r="I1248" i="10"/>
  <c r="E1249" i="10" s="1"/>
  <c r="J1248" i="10"/>
  <c r="F1249" i="10" s="1"/>
  <c r="G1415" i="1"/>
  <c r="D1416" i="1" s="1"/>
  <c r="H1415" i="1"/>
  <c r="E1416" i="1" s="1"/>
  <c r="R1416" i="1" l="1"/>
  <c r="AA1416" i="1"/>
  <c r="H1249" i="10"/>
  <c r="F1416" i="1"/>
  <c r="AB1416" i="1" l="1"/>
  <c r="Y1417" i="1" s="1"/>
  <c r="S1416" i="1"/>
  <c r="P1417" i="1" s="1"/>
  <c r="T1416" i="1"/>
  <c r="Q1417" i="1" s="1"/>
  <c r="AC1416" i="1"/>
  <c r="Z1417" i="1" s="1"/>
  <c r="AA1417" i="1" s="1"/>
  <c r="I1249" i="10"/>
  <c r="E1250" i="10" s="1"/>
  <c r="J1249" i="10"/>
  <c r="F1250" i="10" s="1"/>
  <c r="K1249" i="10"/>
  <c r="G1250" i="10" s="1"/>
  <c r="G1416" i="1"/>
  <c r="D1417" i="1" s="1"/>
  <c r="H1416" i="1"/>
  <c r="E1417" i="1" s="1"/>
  <c r="R1417" i="1" l="1"/>
  <c r="H1250" i="10"/>
  <c r="F1417" i="1"/>
  <c r="AB1417" i="1" l="1"/>
  <c r="Y1418" i="1" s="1"/>
  <c r="T1417" i="1"/>
  <c r="Q1418" i="1" s="1"/>
  <c r="AC1417" i="1"/>
  <c r="Z1418" i="1" s="1"/>
  <c r="S1417" i="1"/>
  <c r="P1418" i="1" s="1"/>
  <c r="R1418" i="1" s="1"/>
  <c r="I1250" i="10"/>
  <c r="E1251" i="10" s="1"/>
  <c r="K1250" i="10"/>
  <c r="G1251" i="10" s="1"/>
  <c r="J1250" i="10"/>
  <c r="F1251" i="10" s="1"/>
  <c r="G1417" i="1"/>
  <c r="D1418" i="1" s="1"/>
  <c r="H1417" i="1"/>
  <c r="E1418" i="1" s="1"/>
  <c r="AA1418" i="1" l="1"/>
  <c r="H1251" i="10"/>
  <c r="F1418" i="1"/>
  <c r="S1418" i="1" l="1"/>
  <c r="P1419" i="1" s="1"/>
  <c r="AC1418" i="1"/>
  <c r="Z1419" i="1" s="1"/>
  <c r="AB1418" i="1"/>
  <c r="Y1419" i="1" s="1"/>
  <c r="AA1419" i="1" s="1"/>
  <c r="T1418" i="1"/>
  <c r="Q1419" i="1" s="1"/>
  <c r="J1251" i="10"/>
  <c r="F1252" i="10" s="1"/>
  <c r="K1251" i="10"/>
  <c r="G1252" i="10" s="1"/>
  <c r="I1251" i="10"/>
  <c r="E1252" i="10" s="1"/>
  <c r="H1252" i="10" s="1"/>
  <c r="G1418" i="1"/>
  <c r="D1419" i="1" s="1"/>
  <c r="H1418" i="1"/>
  <c r="E1419" i="1" s="1"/>
  <c r="R1419" i="1" l="1"/>
  <c r="I1252" i="10"/>
  <c r="E1253" i="10" s="1"/>
  <c r="J1252" i="10"/>
  <c r="F1253" i="10" s="1"/>
  <c r="K1252" i="10"/>
  <c r="G1253" i="10" s="1"/>
  <c r="F1419" i="1"/>
  <c r="T1419" i="1" l="1"/>
  <c r="Q1420" i="1" s="1"/>
  <c r="S1419" i="1"/>
  <c r="P1420" i="1" s="1"/>
  <c r="R1420" i="1" s="1"/>
  <c r="AB1419" i="1"/>
  <c r="Y1420" i="1" s="1"/>
  <c r="AC1419" i="1"/>
  <c r="Z1420" i="1" s="1"/>
  <c r="H1253" i="10"/>
  <c r="G1419" i="1"/>
  <c r="D1420" i="1" s="1"/>
  <c r="H1419" i="1"/>
  <c r="E1420" i="1" s="1"/>
  <c r="AA1420" i="1" l="1"/>
  <c r="J1253" i="10"/>
  <c r="F1254" i="10" s="1"/>
  <c r="I1253" i="10"/>
  <c r="E1254" i="10" s="1"/>
  <c r="K1253" i="10"/>
  <c r="G1254" i="10" s="1"/>
  <c r="F1420" i="1"/>
  <c r="T1420" i="1" l="1"/>
  <c r="Q1421" i="1" s="1"/>
  <c r="AC1420" i="1"/>
  <c r="Z1421" i="1" s="1"/>
  <c r="AB1420" i="1"/>
  <c r="Y1421" i="1" s="1"/>
  <c r="AA1421" i="1" s="1"/>
  <c r="S1420" i="1"/>
  <c r="P1421" i="1" s="1"/>
  <c r="R1421" i="1" s="1"/>
  <c r="H1254" i="10"/>
  <c r="G1420" i="1"/>
  <c r="D1421" i="1" s="1"/>
  <c r="H1420" i="1"/>
  <c r="E1421" i="1" s="1"/>
  <c r="I1254" i="10" l="1"/>
  <c r="E1255" i="10" s="1"/>
  <c r="J1254" i="10"/>
  <c r="F1255" i="10" s="1"/>
  <c r="K1254" i="10"/>
  <c r="G1255" i="10" s="1"/>
  <c r="F1421" i="1"/>
  <c r="S1421" i="1" l="1"/>
  <c r="P1422" i="1" s="1"/>
  <c r="T1421" i="1"/>
  <c r="Q1422" i="1" s="1"/>
  <c r="AB1421" i="1"/>
  <c r="Y1422" i="1" s="1"/>
  <c r="AC1421" i="1"/>
  <c r="Z1422" i="1" s="1"/>
  <c r="H1255" i="10"/>
  <c r="H1421" i="1"/>
  <c r="E1422" i="1" s="1"/>
  <c r="G1421" i="1"/>
  <c r="D1422" i="1" s="1"/>
  <c r="F1422" i="1" s="1"/>
  <c r="AA1422" i="1" l="1"/>
  <c r="AB1422" i="1"/>
  <c r="Y1423" i="1" s="1"/>
  <c r="S1422" i="1"/>
  <c r="P1423" i="1" s="1"/>
  <c r="T1422" i="1"/>
  <c r="Q1423" i="1" s="1"/>
  <c r="AC1422" i="1"/>
  <c r="Z1423" i="1" s="1"/>
  <c r="R1422" i="1"/>
  <c r="I1255" i="10"/>
  <c r="E1256" i="10" s="1"/>
  <c r="J1255" i="10"/>
  <c r="F1256" i="10" s="1"/>
  <c r="K1255" i="10"/>
  <c r="G1256" i="10" s="1"/>
  <c r="G1422" i="1"/>
  <c r="D1423" i="1" s="1"/>
  <c r="H1422" i="1"/>
  <c r="E1423" i="1" s="1"/>
  <c r="R1423" i="1" l="1"/>
  <c r="AA1423" i="1"/>
  <c r="H1256" i="10"/>
  <c r="F1423" i="1"/>
  <c r="AB1423" i="1" l="1"/>
  <c r="Y1424" i="1" s="1"/>
  <c r="T1423" i="1"/>
  <c r="Q1424" i="1" s="1"/>
  <c r="S1423" i="1"/>
  <c r="P1424" i="1" s="1"/>
  <c r="R1424" i="1" s="1"/>
  <c r="AC1423" i="1"/>
  <c r="Z1424" i="1" s="1"/>
  <c r="K1256" i="10"/>
  <c r="G1257" i="10" s="1"/>
  <c r="I1256" i="10"/>
  <c r="E1257" i="10" s="1"/>
  <c r="J1256" i="10"/>
  <c r="F1257" i="10" s="1"/>
  <c r="G1423" i="1"/>
  <c r="D1424" i="1" s="1"/>
  <c r="H1423" i="1"/>
  <c r="E1424" i="1" s="1"/>
  <c r="AA1424" i="1" l="1"/>
  <c r="H1257" i="10"/>
  <c r="F1424" i="1"/>
  <c r="AB1424" i="1" l="1"/>
  <c r="Y1425" i="1" s="1"/>
  <c r="S1424" i="1"/>
  <c r="P1425" i="1" s="1"/>
  <c r="T1424" i="1"/>
  <c r="Q1425" i="1" s="1"/>
  <c r="AC1424" i="1"/>
  <c r="Z1425" i="1" s="1"/>
  <c r="AA1425" i="1" s="1"/>
  <c r="I1257" i="10"/>
  <c r="E1258" i="10" s="1"/>
  <c r="J1257" i="10"/>
  <c r="F1258" i="10" s="1"/>
  <c r="K1257" i="10"/>
  <c r="G1258" i="10" s="1"/>
  <c r="G1424" i="1"/>
  <c r="D1425" i="1" s="1"/>
  <c r="H1424" i="1"/>
  <c r="E1425" i="1" s="1"/>
  <c r="R1425" i="1" l="1"/>
  <c r="H1258" i="10"/>
  <c r="F1425" i="1"/>
  <c r="AB1425" i="1" l="1"/>
  <c r="Y1426" i="1" s="1"/>
  <c r="T1425" i="1"/>
  <c r="Q1426" i="1" s="1"/>
  <c r="AC1425" i="1"/>
  <c r="Z1426" i="1" s="1"/>
  <c r="S1425" i="1"/>
  <c r="P1426" i="1" s="1"/>
  <c r="R1426" i="1" s="1"/>
  <c r="K1258" i="10"/>
  <c r="G1259" i="10" s="1"/>
  <c r="I1258" i="10"/>
  <c r="E1259" i="10" s="1"/>
  <c r="J1258" i="10"/>
  <c r="F1259" i="10" s="1"/>
  <c r="H1425" i="1"/>
  <c r="E1426" i="1" s="1"/>
  <c r="G1425" i="1"/>
  <c r="D1426" i="1" s="1"/>
  <c r="F1426" i="1" l="1"/>
  <c r="AA1426" i="1"/>
  <c r="H1259" i="10"/>
  <c r="G1426" i="1"/>
  <c r="D1427" i="1" s="1"/>
  <c r="H1426" i="1"/>
  <c r="E1427" i="1" s="1"/>
  <c r="S1426" i="1" l="1"/>
  <c r="P1427" i="1" s="1"/>
  <c r="AC1426" i="1"/>
  <c r="Z1427" i="1" s="1"/>
  <c r="AB1426" i="1"/>
  <c r="Y1427" i="1" s="1"/>
  <c r="AA1427" i="1" s="1"/>
  <c r="T1426" i="1"/>
  <c r="Q1427" i="1" s="1"/>
  <c r="R1427" i="1" s="1"/>
  <c r="J1259" i="10"/>
  <c r="F1260" i="10" s="1"/>
  <c r="K1259" i="10"/>
  <c r="G1260" i="10" s="1"/>
  <c r="I1259" i="10"/>
  <c r="E1260" i="10" s="1"/>
  <c r="H1260" i="10" s="1"/>
  <c r="F1427" i="1"/>
  <c r="T1427" i="1" l="1"/>
  <c r="Q1428" i="1" s="1"/>
  <c r="S1427" i="1"/>
  <c r="P1428" i="1" s="1"/>
  <c r="R1428" i="1" s="1"/>
  <c r="AB1427" i="1"/>
  <c r="Y1428" i="1" s="1"/>
  <c r="AC1427" i="1"/>
  <c r="Z1428" i="1" s="1"/>
  <c r="I1260" i="10"/>
  <c r="E1261" i="10" s="1"/>
  <c r="J1260" i="10"/>
  <c r="F1261" i="10" s="1"/>
  <c r="K1260" i="10"/>
  <c r="G1261" i="10" s="1"/>
  <c r="G1427" i="1"/>
  <c r="D1428" i="1" s="1"/>
  <c r="H1427" i="1"/>
  <c r="E1428" i="1" s="1"/>
  <c r="AA1428" i="1" l="1"/>
  <c r="H1261" i="10"/>
  <c r="F1428" i="1"/>
  <c r="T1428" i="1" l="1"/>
  <c r="Q1429" i="1" s="1"/>
  <c r="AB1428" i="1"/>
  <c r="Y1429" i="1" s="1"/>
  <c r="AC1428" i="1"/>
  <c r="Z1429" i="1" s="1"/>
  <c r="S1428" i="1"/>
  <c r="P1429" i="1" s="1"/>
  <c r="R1429" i="1" s="1"/>
  <c r="I1261" i="10"/>
  <c r="E1262" i="10" s="1"/>
  <c r="J1261" i="10"/>
  <c r="F1262" i="10" s="1"/>
  <c r="K1261" i="10"/>
  <c r="G1262" i="10" s="1"/>
  <c r="H1428" i="1"/>
  <c r="E1429" i="1" s="1"/>
  <c r="G1428" i="1"/>
  <c r="D1429" i="1" s="1"/>
  <c r="AA1429" i="1" l="1"/>
  <c r="F1429" i="1"/>
  <c r="G1429" i="1" s="1"/>
  <c r="D1430" i="1" s="1"/>
  <c r="H1262" i="10"/>
  <c r="H1429" i="1" l="1"/>
  <c r="E1430" i="1" s="1"/>
  <c r="S1429" i="1"/>
  <c r="P1430" i="1" s="1"/>
  <c r="T1429" i="1"/>
  <c r="Q1430" i="1" s="1"/>
  <c r="AC1429" i="1"/>
  <c r="Z1430" i="1" s="1"/>
  <c r="AB1429" i="1"/>
  <c r="Y1430" i="1" s="1"/>
  <c r="AA1430" i="1" s="1"/>
  <c r="I1262" i="10"/>
  <c r="E1263" i="10" s="1"/>
  <c r="K1262" i="10"/>
  <c r="G1263" i="10" s="1"/>
  <c r="J1262" i="10"/>
  <c r="F1263" i="10" s="1"/>
  <c r="F1430" i="1"/>
  <c r="AB1430" i="1" l="1"/>
  <c r="Y1431" i="1" s="1"/>
  <c r="S1430" i="1"/>
  <c r="P1431" i="1" s="1"/>
  <c r="T1430" i="1"/>
  <c r="Q1431" i="1" s="1"/>
  <c r="AC1430" i="1"/>
  <c r="Z1431" i="1" s="1"/>
  <c r="R1430" i="1"/>
  <c r="H1263" i="10"/>
  <c r="G1430" i="1"/>
  <c r="D1431" i="1" s="1"/>
  <c r="H1430" i="1"/>
  <c r="E1431" i="1" s="1"/>
  <c r="R1431" i="1" l="1"/>
  <c r="AA1431" i="1"/>
  <c r="I1263" i="10"/>
  <c r="E1264" i="10" s="1"/>
  <c r="J1263" i="10"/>
  <c r="F1264" i="10" s="1"/>
  <c r="K1263" i="10"/>
  <c r="G1264" i="10" s="1"/>
  <c r="F1431" i="1"/>
  <c r="AB1431" i="1" l="1"/>
  <c r="Y1432" i="1" s="1"/>
  <c r="S1431" i="1"/>
  <c r="P1432" i="1" s="1"/>
  <c r="T1431" i="1"/>
  <c r="Q1432" i="1" s="1"/>
  <c r="AC1431" i="1"/>
  <c r="Z1432" i="1" s="1"/>
  <c r="H1264" i="10"/>
  <c r="H1431" i="1"/>
  <c r="E1432" i="1" s="1"/>
  <c r="G1431" i="1"/>
  <c r="D1432" i="1" s="1"/>
  <c r="F1432" i="1" l="1"/>
  <c r="R1432" i="1"/>
  <c r="AB1432" i="1"/>
  <c r="Y1433" i="1" s="1"/>
  <c r="S1432" i="1"/>
  <c r="P1433" i="1" s="1"/>
  <c r="T1432" i="1"/>
  <c r="Q1433" i="1" s="1"/>
  <c r="AC1432" i="1"/>
  <c r="Z1433" i="1" s="1"/>
  <c r="AA1433" i="1" s="1"/>
  <c r="AA1432" i="1"/>
  <c r="K1264" i="10"/>
  <c r="G1265" i="10" s="1"/>
  <c r="I1264" i="10"/>
  <c r="E1265" i="10" s="1"/>
  <c r="J1264" i="10"/>
  <c r="F1265" i="10" s="1"/>
  <c r="G1432" i="1"/>
  <c r="D1433" i="1" s="1"/>
  <c r="H1432" i="1"/>
  <c r="E1433" i="1" s="1"/>
  <c r="R1433" i="1" l="1"/>
  <c r="H1265" i="10"/>
  <c r="F1433" i="1"/>
  <c r="AB1433" i="1" l="1"/>
  <c r="Y1434" i="1" s="1"/>
  <c r="T1433" i="1"/>
  <c r="Q1434" i="1" s="1"/>
  <c r="AC1433" i="1"/>
  <c r="Z1434" i="1" s="1"/>
  <c r="S1433" i="1"/>
  <c r="P1434" i="1" s="1"/>
  <c r="R1434" i="1" s="1"/>
  <c r="J1265" i="10"/>
  <c r="F1266" i="10" s="1"/>
  <c r="K1265" i="10"/>
  <c r="G1266" i="10" s="1"/>
  <c r="I1265" i="10"/>
  <c r="E1266" i="10" s="1"/>
  <c r="H1266" i="10" s="1"/>
  <c r="G1433" i="1"/>
  <c r="D1434" i="1" s="1"/>
  <c r="H1433" i="1"/>
  <c r="E1434" i="1" s="1"/>
  <c r="AA1434" i="1" l="1"/>
  <c r="I1266" i="10"/>
  <c r="E1267" i="10" s="1"/>
  <c r="J1266" i="10"/>
  <c r="F1267" i="10" s="1"/>
  <c r="K1266" i="10"/>
  <c r="G1267" i="10" s="1"/>
  <c r="F1434" i="1"/>
  <c r="S1434" i="1" l="1"/>
  <c r="P1435" i="1" s="1"/>
  <c r="AB1434" i="1"/>
  <c r="Y1435" i="1" s="1"/>
  <c r="AC1434" i="1"/>
  <c r="Z1435" i="1" s="1"/>
  <c r="T1434" i="1"/>
  <c r="Q1435" i="1" s="1"/>
  <c r="H1267" i="10"/>
  <c r="H1434" i="1"/>
  <c r="E1435" i="1" s="1"/>
  <c r="G1434" i="1"/>
  <c r="D1435" i="1" s="1"/>
  <c r="F1435" i="1" s="1"/>
  <c r="AA1435" i="1" l="1"/>
  <c r="S1435" i="1"/>
  <c r="P1436" i="1" s="1"/>
  <c r="T1435" i="1"/>
  <c r="Q1436" i="1" s="1"/>
  <c r="AC1435" i="1"/>
  <c r="Z1436" i="1" s="1"/>
  <c r="AB1435" i="1"/>
  <c r="Y1436" i="1" s="1"/>
  <c r="AA1436" i="1" s="1"/>
  <c r="R1435" i="1"/>
  <c r="I1267" i="10"/>
  <c r="E1268" i="10" s="1"/>
  <c r="J1267" i="10"/>
  <c r="F1268" i="10" s="1"/>
  <c r="K1267" i="10"/>
  <c r="G1268" i="10" s="1"/>
  <c r="G1435" i="1"/>
  <c r="D1436" i="1" s="1"/>
  <c r="H1435" i="1"/>
  <c r="E1436" i="1" s="1"/>
  <c r="R1436" i="1" l="1"/>
  <c r="H1268" i="10"/>
  <c r="F1436" i="1"/>
  <c r="T1436" i="1" l="1"/>
  <c r="Q1437" i="1" s="1"/>
  <c r="AC1436" i="1"/>
  <c r="Z1437" i="1" s="1"/>
  <c r="AB1436" i="1"/>
  <c r="Y1437" i="1" s="1"/>
  <c r="AA1437" i="1" s="1"/>
  <c r="S1436" i="1"/>
  <c r="P1437" i="1" s="1"/>
  <c r="R1437" i="1" s="1"/>
  <c r="K1268" i="10"/>
  <c r="G1269" i="10" s="1"/>
  <c r="I1268" i="10"/>
  <c r="E1269" i="10" s="1"/>
  <c r="J1268" i="10"/>
  <c r="F1269" i="10" s="1"/>
  <c r="H1436" i="1"/>
  <c r="E1437" i="1" s="1"/>
  <c r="G1436" i="1"/>
  <c r="D1437" i="1" s="1"/>
  <c r="F1437" i="1" l="1"/>
  <c r="H1269" i="10"/>
  <c r="G1437" i="1"/>
  <c r="D1438" i="1" s="1"/>
  <c r="H1437" i="1"/>
  <c r="E1438" i="1" s="1"/>
  <c r="S1437" i="1" l="1"/>
  <c r="P1438" i="1" s="1"/>
  <c r="T1437" i="1"/>
  <c r="Q1438" i="1" s="1"/>
  <c r="AC1437" i="1"/>
  <c r="Z1438" i="1" s="1"/>
  <c r="AB1437" i="1"/>
  <c r="Y1438" i="1" s="1"/>
  <c r="AA1438" i="1" s="1"/>
  <c r="I1269" i="10"/>
  <c r="E1270" i="10" s="1"/>
  <c r="J1269" i="10"/>
  <c r="F1270" i="10" s="1"/>
  <c r="K1269" i="10"/>
  <c r="G1270" i="10" s="1"/>
  <c r="F1438" i="1"/>
  <c r="AB1438" i="1" l="1"/>
  <c r="Y1439" i="1" s="1"/>
  <c r="S1438" i="1"/>
  <c r="P1439" i="1" s="1"/>
  <c r="T1438" i="1"/>
  <c r="Q1439" i="1" s="1"/>
  <c r="AC1438" i="1"/>
  <c r="Z1439" i="1" s="1"/>
  <c r="R1438" i="1"/>
  <c r="H1270" i="10"/>
  <c r="G1438" i="1"/>
  <c r="D1439" i="1" s="1"/>
  <c r="H1438" i="1"/>
  <c r="E1439" i="1" s="1"/>
  <c r="R1439" i="1" l="1"/>
  <c r="AA1439" i="1"/>
  <c r="I1270" i="10"/>
  <c r="E1271" i="10" s="1"/>
  <c r="K1270" i="10"/>
  <c r="G1271" i="10" s="1"/>
  <c r="J1270" i="10"/>
  <c r="F1271" i="10" s="1"/>
  <c r="F1439" i="1"/>
  <c r="AB1439" i="1" l="1"/>
  <c r="Y1440" i="1" s="1"/>
  <c r="T1439" i="1"/>
  <c r="Q1440" i="1" s="1"/>
  <c r="S1439" i="1"/>
  <c r="P1440" i="1" s="1"/>
  <c r="R1440" i="1" s="1"/>
  <c r="AC1439" i="1"/>
  <c r="Z1440" i="1" s="1"/>
  <c r="H1271" i="10"/>
  <c r="H1439" i="1"/>
  <c r="E1440" i="1" s="1"/>
  <c r="G1439" i="1"/>
  <c r="D1440" i="1" s="1"/>
  <c r="F1440" i="1" s="1"/>
  <c r="AB1440" i="1" l="1"/>
  <c r="Y1441" i="1" s="1"/>
  <c r="S1440" i="1"/>
  <c r="P1441" i="1" s="1"/>
  <c r="T1440" i="1"/>
  <c r="Q1441" i="1" s="1"/>
  <c r="AC1440" i="1"/>
  <c r="Z1441" i="1" s="1"/>
  <c r="AA1441" i="1" s="1"/>
  <c r="AA1440" i="1"/>
  <c r="J1271" i="10"/>
  <c r="F1272" i="10" s="1"/>
  <c r="K1271" i="10"/>
  <c r="G1272" i="10" s="1"/>
  <c r="I1271" i="10"/>
  <c r="E1272" i="10" s="1"/>
  <c r="H1272" i="10" s="1"/>
  <c r="G1440" i="1"/>
  <c r="D1441" i="1" s="1"/>
  <c r="H1440" i="1"/>
  <c r="E1441" i="1" s="1"/>
  <c r="R1441" i="1" l="1"/>
  <c r="I1272" i="10"/>
  <c r="E1273" i="10" s="1"/>
  <c r="J1272" i="10"/>
  <c r="F1273" i="10" s="1"/>
  <c r="K1272" i="10"/>
  <c r="G1273" i="10" s="1"/>
  <c r="F1441" i="1"/>
  <c r="AB1441" i="1" l="1"/>
  <c r="Y1442" i="1" s="1"/>
  <c r="T1441" i="1"/>
  <c r="Q1442" i="1" s="1"/>
  <c r="AC1441" i="1"/>
  <c r="Z1442" i="1" s="1"/>
  <c r="S1441" i="1"/>
  <c r="P1442" i="1" s="1"/>
  <c r="R1442" i="1" s="1"/>
  <c r="H1273" i="10"/>
  <c r="G1441" i="1"/>
  <c r="D1442" i="1" s="1"/>
  <c r="H1441" i="1"/>
  <c r="E1442" i="1" s="1"/>
  <c r="AA1442" i="1" l="1"/>
  <c r="J1273" i="10"/>
  <c r="F1274" i="10" s="1"/>
  <c r="K1273" i="10"/>
  <c r="G1274" i="10" s="1"/>
  <c r="I1273" i="10"/>
  <c r="E1274" i="10" s="1"/>
  <c r="H1274" i="10" s="1"/>
  <c r="F1442" i="1"/>
  <c r="T1442" i="1" l="1"/>
  <c r="Q1443" i="1" s="1"/>
  <c r="AC1442" i="1"/>
  <c r="Z1443" i="1" s="1"/>
  <c r="AB1442" i="1"/>
  <c r="Y1443" i="1" s="1"/>
  <c r="AA1443" i="1" s="1"/>
  <c r="S1442" i="1"/>
  <c r="P1443" i="1" s="1"/>
  <c r="R1443" i="1" s="1"/>
  <c r="I1274" i="10"/>
  <c r="E1275" i="10" s="1"/>
  <c r="J1274" i="10"/>
  <c r="F1275" i="10" s="1"/>
  <c r="K1274" i="10"/>
  <c r="G1275" i="10" s="1"/>
  <c r="H1442" i="1"/>
  <c r="E1443" i="1" s="1"/>
  <c r="G1442" i="1"/>
  <c r="D1443" i="1" s="1"/>
  <c r="F1443" i="1" l="1"/>
  <c r="H1275" i="10"/>
  <c r="H1443" i="1"/>
  <c r="E1444" i="1" s="1"/>
  <c r="G1443" i="1"/>
  <c r="D1444" i="1" s="1"/>
  <c r="F1444" i="1" s="1"/>
  <c r="T1444" i="1" l="1"/>
  <c r="Q1445" i="1" s="1"/>
  <c r="AC1444" i="1"/>
  <c r="Z1445" i="1" s="1"/>
  <c r="AB1444" i="1"/>
  <c r="Y1445" i="1" s="1"/>
  <c r="AA1445" i="1" s="1"/>
  <c r="S1444" i="1"/>
  <c r="P1445" i="1" s="1"/>
  <c r="R1445" i="1" s="1"/>
  <c r="T1443" i="1"/>
  <c r="Q1444" i="1" s="1"/>
  <c r="AB1443" i="1"/>
  <c r="Y1444" i="1" s="1"/>
  <c r="AC1443" i="1"/>
  <c r="Z1444" i="1" s="1"/>
  <c r="S1443" i="1"/>
  <c r="P1444" i="1" s="1"/>
  <c r="R1444" i="1" s="1"/>
  <c r="I1275" i="10"/>
  <c r="E1276" i="10" s="1"/>
  <c r="J1275" i="10"/>
  <c r="F1276" i="10" s="1"/>
  <c r="K1275" i="10"/>
  <c r="G1276" i="10" s="1"/>
  <c r="G1444" i="1"/>
  <c r="D1445" i="1" s="1"/>
  <c r="H1444" i="1"/>
  <c r="E1445" i="1" s="1"/>
  <c r="AA1444" i="1" l="1"/>
  <c r="H1276" i="10"/>
  <c r="F1445" i="1"/>
  <c r="S1445" i="1" l="1"/>
  <c r="P1446" i="1" s="1"/>
  <c r="T1445" i="1"/>
  <c r="Q1446" i="1" s="1"/>
  <c r="AC1445" i="1"/>
  <c r="Z1446" i="1" s="1"/>
  <c r="AB1445" i="1"/>
  <c r="Y1446" i="1" s="1"/>
  <c r="AA1446" i="1" s="1"/>
  <c r="K1276" i="10"/>
  <c r="G1277" i="10" s="1"/>
  <c r="I1276" i="10"/>
  <c r="E1277" i="10" s="1"/>
  <c r="J1276" i="10"/>
  <c r="F1277" i="10" s="1"/>
  <c r="G1445" i="1"/>
  <c r="D1446" i="1" s="1"/>
  <c r="H1445" i="1"/>
  <c r="E1446" i="1" s="1"/>
  <c r="R1446" i="1" l="1"/>
  <c r="H1277" i="10"/>
  <c r="F1446" i="1"/>
  <c r="AB1446" i="1" l="1"/>
  <c r="Y1447" i="1" s="1"/>
  <c r="S1446" i="1"/>
  <c r="P1447" i="1" s="1"/>
  <c r="T1446" i="1"/>
  <c r="Q1447" i="1" s="1"/>
  <c r="AC1446" i="1"/>
  <c r="Z1447" i="1" s="1"/>
  <c r="I1277" i="10"/>
  <c r="E1278" i="10" s="1"/>
  <c r="J1277" i="10"/>
  <c r="F1278" i="10" s="1"/>
  <c r="K1277" i="10"/>
  <c r="G1278" i="10" s="1"/>
  <c r="G1446" i="1"/>
  <c r="D1447" i="1" s="1"/>
  <c r="H1446" i="1"/>
  <c r="E1447" i="1" s="1"/>
  <c r="R1447" i="1" l="1"/>
  <c r="AA1447" i="1"/>
  <c r="H1278" i="10"/>
  <c r="F1447" i="1"/>
  <c r="AB1447" i="1" l="1"/>
  <c r="Y1448" i="1" s="1"/>
  <c r="S1447" i="1"/>
  <c r="P1448" i="1" s="1"/>
  <c r="T1447" i="1"/>
  <c r="Q1448" i="1" s="1"/>
  <c r="AC1447" i="1"/>
  <c r="Z1448" i="1" s="1"/>
  <c r="I1278" i="10"/>
  <c r="E1279" i="10" s="1"/>
  <c r="K1278" i="10"/>
  <c r="G1279" i="10" s="1"/>
  <c r="J1278" i="10"/>
  <c r="F1279" i="10" s="1"/>
  <c r="G1447" i="1"/>
  <c r="D1448" i="1" s="1"/>
  <c r="H1447" i="1"/>
  <c r="E1448" i="1" s="1"/>
  <c r="R1448" i="1" l="1"/>
  <c r="AA1448" i="1"/>
  <c r="H1279" i="10"/>
  <c r="F1448" i="1"/>
  <c r="AB1448" i="1" l="1"/>
  <c r="Y1449" i="1" s="1"/>
  <c r="S1448" i="1"/>
  <c r="P1449" i="1" s="1"/>
  <c r="T1448" i="1"/>
  <c r="Q1449" i="1" s="1"/>
  <c r="AC1448" i="1"/>
  <c r="Z1449" i="1" s="1"/>
  <c r="AA1449" i="1" s="1"/>
  <c r="J1279" i="10"/>
  <c r="F1280" i="10" s="1"/>
  <c r="K1279" i="10"/>
  <c r="G1280" i="10" s="1"/>
  <c r="I1279" i="10"/>
  <c r="E1280" i="10" s="1"/>
  <c r="H1280" i="10" s="1"/>
  <c r="G1448" i="1"/>
  <c r="D1449" i="1" s="1"/>
  <c r="H1448" i="1"/>
  <c r="E1449" i="1" s="1"/>
  <c r="R1449" i="1" l="1"/>
  <c r="I1280" i="10"/>
  <c r="E1281" i="10" s="1"/>
  <c r="J1280" i="10"/>
  <c r="F1281" i="10" s="1"/>
  <c r="K1280" i="10"/>
  <c r="G1281" i="10" s="1"/>
  <c r="F1449" i="1"/>
  <c r="AB1449" i="1" l="1"/>
  <c r="Y1450" i="1" s="1"/>
  <c r="T1449" i="1"/>
  <c r="Q1450" i="1" s="1"/>
  <c r="AC1449" i="1"/>
  <c r="Z1450" i="1" s="1"/>
  <c r="S1449" i="1"/>
  <c r="P1450" i="1" s="1"/>
  <c r="R1450" i="1" s="1"/>
  <c r="H1281" i="10"/>
  <c r="G1449" i="1"/>
  <c r="D1450" i="1" s="1"/>
  <c r="H1449" i="1"/>
  <c r="E1450" i="1" s="1"/>
  <c r="AA1450" i="1" l="1"/>
  <c r="J1281" i="10"/>
  <c r="F1282" i="10" s="1"/>
  <c r="K1281" i="10"/>
  <c r="G1282" i="10" s="1"/>
  <c r="I1281" i="10"/>
  <c r="E1282" i="10" s="1"/>
  <c r="H1282" i="10" s="1"/>
  <c r="F1450" i="1"/>
  <c r="T1450" i="1" l="1"/>
  <c r="Q1451" i="1" s="1"/>
  <c r="AC1450" i="1"/>
  <c r="Z1451" i="1" s="1"/>
  <c r="AB1450" i="1"/>
  <c r="Y1451" i="1" s="1"/>
  <c r="AA1451" i="1" s="1"/>
  <c r="S1450" i="1"/>
  <c r="P1451" i="1" s="1"/>
  <c r="R1451" i="1" s="1"/>
  <c r="I1282" i="10"/>
  <c r="E1283" i="10" s="1"/>
  <c r="J1282" i="10"/>
  <c r="F1283" i="10" s="1"/>
  <c r="K1282" i="10"/>
  <c r="G1283" i="10" s="1"/>
  <c r="G1450" i="1"/>
  <c r="D1451" i="1" s="1"/>
  <c r="H1450" i="1"/>
  <c r="E1451" i="1" s="1"/>
  <c r="H1283" i="10" l="1"/>
  <c r="F1451" i="1"/>
  <c r="T1451" i="1" l="1"/>
  <c r="Q1452" i="1" s="1"/>
  <c r="AB1451" i="1"/>
  <c r="Y1452" i="1" s="1"/>
  <c r="AC1451" i="1"/>
  <c r="Z1452" i="1" s="1"/>
  <c r="AA1452" i="1" s="1"/>
  <c r="S1451" i="1"/>
  <c r="P1452" i="1" s="1"/>
  <c r="R1452" i="1" s="1"/>
  <c r="I1283" i="10"/>
  <c r="E1284" i="10" s="1"/>
  <c r="J1283" i="10"/>
  <c r="F1284" i="10" s="1"/>
  <c r="K1283" i="10"/>
  <c r="G1284" i="10" s="1"/>
  <c r="G1451" i="1"/>
  <c r="D1452" i="1" s="1"/>
  <c r="H1451" i="1"/>
  <c r="E1452" i="1" s="1"/>
  <c r="H1284" i="10" l="1"/>
  <c r="F1452" i="1"/>
  <c r="T1452" i="1" l="1"/>
  <c r="Q1453" i="1" s="1"/>
  <c r="AC1452" i="1"/>
  <c r="Z1453" i="1" s="1"/>
  <c r="AB1452" i="1"/>
  <c r="Y1453" i="1" s="1"/>
  <c r="AA1453" i="1" s="1"/>
  <c r="S1452" i="1"/>
  <c r="P1453" i="1" s="1"/>
  <c r="R1453" i="1" s="1"/>
  <c r="K1284" i="10"/>
  <c r="G1285" i="10" s="1"/>
  <c r="I1284" i="10"/>
  <c r="E1285" i="10" s="1"/>
  <c r="J1284" i="10"/>
  <c r="F1285" i="10" s="1"/>
  <c r="G1452" i="1"/>
  <c r="D1453" i="1" s="1"/>
  <c r="H1452" i="1"/>
  <c r="E1453" i="1" s="1"/>
  <c r="H1285" i="10" l="1"/>
  <c r="F1453" i="1"/>
  <c r="T1453" i="1" l="1"/>
  <c r="Q1454" i="1" s="1"/>
  <c r="S1453" i="1"/>
  <c r="P1454" i="1" s="1"/>
  <c r="R1454" i="1" s="1"/>
  <c r="AC1453" i="1"/>
  <c r="Z1454" i="1" s="1"/>
  <c r="AB1453" i="1"/>
  <c r="Y1454" i="1" s="1"/>
  <c r="AA1454" i="1" s="1"/>
  <c r="I1285" i="10"/>
  <c r="E1286" i="10" s="1"/>
  <c r="J1285" i="10"/>
  <c r="F1286" i="10" s="1"/>
  <c r="K1285" i="10"/>
  <c r="G1286" i="10" s="1"/>
  <c r="G1453" i="1"/>
  <c r="D1454" i="1" s="1"/>
  <c r="H1453" i="1"/>
  <c r="E1454" i="1" s="1"/>
  <c r="H1286" i="10" l="1"/>
  <c r="F1454" i="1"/>
  <c r="AB1454" i="1" l="1"/>
  <c r="Y1455" i="1" s="1"/>
  <c r="S1454" i="1"/>
  <c r="P1455" i="1" s="1"/>
  <c r="T1454" i="1"/>
  <c r="Q1455" i="1" s="1"/>
  <c r="AC1454" i="1"/>
  <c r="Z1455" i="1" s="1"/>
  <c r="I1286" i="10"/>
  <c r="E1287" i="10" s="1"/>
  <c r="K1286" i="10"/>
  <c r="G1287" i="10" s="1"/>
  <c r="J1286" i="10"/>
  <c r="F1287" i="10" s="1"/>
  <c r="G1454" i="1"/>
  <c r="D1455" i="1" s="1"/>
  <c r="H1454" i="1"/>
  <c r="E1455" i="1" s="1"/>
  <c r="R1455" i="1" l="1"/>
  <c r="AA1455" i="1"/>
  <c r="H1287" i="10"/>
  <c r="F1455" i="1"/>
  <c r="AB1455" i="1" l="1"/>
  <c r="Y1456" i="1" s="1"/>
  <c r="S1455" i="1"/>
  <c r="P1456" i="1" s="1"/>
  <c r="T1455" i="1"/>
  <c r="Q1456" i="1" s="1"/>
  <c r="AC1455" i="1"/>
  <c r="Z1456" i="1" s="1"/>
  <c r="J1287" i="10"/>
  <c r="F1288" i="10" s="1"/>
  <c r="K1287" i="10"/>
  <c r="G1288" i="10" s="1"/>
  <c r="I1287" i="10"/>
  <c r="E1288" i="10" s="1"/>
  <c r="H1288" i="10" s="1"/>
  <c r="G1455" i="1"/>
  <c r="D1456" i="1" s="1"/>
  <c r="H1455" i="1"/>
  <c r="E1456" i="1" s="1"/>
  <c r="R1456" i="1" l="1"/>
  <c r="AA1456" i="1"/>
  <c r="I1288" i="10"/>
  <c r="E1289" i="10" s="1"/>
  <c r="J1288" i="10"/>
  <c r="F1289" i="10" s="1"/>
  <c r="K1288" i="10"/>
  <c r="G1289" i="10" s="1"/>
  <c r="F1456" i="1"/>
  <c r="AB1456" i="1" l="1"/>
  <c r="Y1457" i="1" s="1"/>
  <c r="S1456" i="1"/>
  <c r="P1457" i="1" s="1"/>
  <c r="T1456" i="1"/>
  <c r="Q1457" i="1" s="1"/>
  <c r="AC1456" i="1"/>
  <c r="Z1457" i="1" s="1"/>
  <c r="AA1457" i="1" s="1"/>
  <c r="H1289" i="10"/>
  <c r="G1456" i="1"/>
  <c r="D1457" i="1" s="1"/>
  <c r="H1456" i="1"/>
  <c r="E1457" i="1" s="1"/>
  <c r="R1457" i="1" l="1"/>
  <c r="J1289" i="10"/>
  <c r="F1290" i="10" s="1"/>
  <c r="I1289" i="10"/>
  <c r="E1290" i="10" s="1"/>
  <c r="K1289" i="10"/>
  <c r="G1290" i="10" s="1"/>
  <c r="F1457" i="1"/>
  <c r="AB1457" i="1" l="1"/>
  <c r="Y1458" i="1" s="1"/>
  <c r="T1457" i="1"/>
  <c r="Q1458" i="1" s="1"/>
  <c r="AC1457" i="1"/>
  <c r="Z1458" i="1" s="1"/>
  <c r="S1457" i="1"/>
  <c r="P1458" i="1" s="1"/>
  <c r="R1458" i="1" s="1"/>
  <c r="H1290" i="10"/>
  <c r="G1457" i="1"/>
  <c r="D1458" i="1" s="1"/>
  <c r="H1457" i="1"/>
  <c r="E1458" i="1" s="1"/>
  <c r="AA1458" i="1" l="1"/>
  <c r="I1290" i="10"/>
  <c r="E1291" i="10" s="1"/>
  <c r="J1290" i="10"/>
  <c r="F1291" i="10" s="1"/>
  <c r="K1290" i="10"/>
  <c r="G1291" i="10" s="1"/>
  <c r="F1458" i="1"/>
  <c r="S1458" i="1" l="1"/>
  <c r="P1459" i="1" s="1"/>
  <c r="T1458" i="1"/>
  <c r="Q1459" i="1" s="1"/>
  <c r="AC1458" i="1"/>
  <c r="Z1459" i="1" s="1"/>
  <c r="AB1458" i="1"/>
  <c r="Y1459" i="1" s="1"/>
  <c r="AA1459" i="1" s="1"/>
  <c r="H1291" i="10"/>
  <c r="G1458" i="1"/>
  <c r="D1459" i="1" s="1"/>
  <c r="H1458" i="1"/>
  <c r="E1459" i="1" s="1"/>
  <c r="R1459" i="1" l="1"/>
  <c r="I1291" i="10"/>
  <c r="E1292" i="10" s="1"/>
  <c r="J1291" i="10"/>
  <c r="F1292" i="10" s="1"/>
  <c r="K1291" i="10"/>
  <c r="G1292" i="10" s="1"/>
  <c r="F1459" i="1"/>
  <c r="T1459" i="1" l="1"/>
  <c r="Q1460" i="1" s="1"/>
  <c r="AB1459" i="1"/>
  <c r="Y1460" i="1" s="1"/>
  <c r="AC1459" i="1"/>
  <c r="Z1460" i="1" s="1"/>
  <c r="AA1460" i="1" s="1"/>
  <c r="S1459" i="1"/>
  <c r="P1460" i="1" s="1"/>
  <c r="R1460" i="1" s="1"/>
  <c r="H1292" i="10"/>
  <c r="G1459" i="1"/>
  <c r="D1460" i="1" s="1"/>
  <c r="H1459" i="1"/>
  <c r="E1460" i="1" s="1"/>
  <c r="K1292" i="10" l="1"/>
  <c r="G1293" i="10" s="1"/>
  <c r="I1292" i="10"/>
  <c r="E1293" i="10" s="1"/>
  <c r="J1292" i="10"/>
  <c r="F1293" i="10" s="1"/>
  <c r="F1460" i="1"/>
  <c r="T1460" i="1" l="1"/>
  <c r="Q1461" i="1" s="1"/>
  <c r="AC1460" i="1"/>
  <c r="Z1461" i="1" s="1"/>
  <c r="AB1460" i="1"/>
  <c r="Y1461" i="1" s="1"/>
  <c r="AA1461" i="1" s="1"/>
  <c r="S1460" i="1"/>
  <c r="P1461" i="1" s="1"/>
  <c r="R1461" i="1" s="1"/>
  <c r="H1293" i="10"/>
  <c r="G1460" i="1"/>
  <c r="D1461" i="1" s="1"/>
  <c r="H1460" i="1"/>
  <c r="E1461" i="1" s="1"/>
  <c r="I1293" i="10" l="1"/>
  <c r="E1294" i="10" s="1"/>
  <c r="J1293" i="10"/>
  <c r="F1294" i="10" s="1"/>
  <c r="K1293" i="10"/>
  <c r="G1294" i="10" s="1"/>
  <c r="F1461" i="1"/>
  <c r="T1461" i="1" l="1"/>
  <c r="Q1462" i="1" s="1"/>
  <c r="S1461" i="1"/>
  <c r="P1462" i="1" s="1"/>
  <c r="R1462" i="1" s="1"/>
  <c r="AC1461" i="1"/>
  <c r="Z1462" i="1" s="1"/>
  <c r="AB1461" i="1"/>
  <c r="Y1462" i="1" s="1"/>
  <c r="H1294" i="10"/>
  <c r="G1461" i="1"/>
  <c r="D1462" i="1" s="1"/>
  <c r="H1461" i="1"/>
  <c r="E1462" i="1" s="1"/>
  <c r="AA1462" i="1" l="1"/>
  <c r="I1294" i="10"/>
  <c r="E1295" i="10" s="1"/>
  <c r="K1294" i="10"/>
  <c r="G1295" i="10" s="1"/>
  <c r="J1294" i="10"/>
  <c r="F1295" i="10" s="1"/>
  <c r="F1462" i="1"/>
  <c r="AB1462" i="1" l="1"/>
  <c r="Y1463" i="1" s="1"/>
  <c r="S1462" i="1"/>
  <c r="P1463" i="1" s="1"/>
  <c r="T1462" i="1"/>
  <c r="Q1463" i="1" s="1"/>
  <c r="AC1462" i="1"/>
  <c r="Z1463" i="1" s="1"/>
  <c r="H1295" i="10"/>
  <c r="G1462" i="1"/>
  <c r="D1463" i="1" s="1"/>
  <c r="H1462" i="1"/>
  <c r="E1463" i="1" s="1"/>
  <c r="R1463" i="1" l="1"/>
  <c r="AA1463" i="1"/>
  <c r="J1295" i="10"/>
  <c r="F1296" i="10" s="1"/>
  <c r="K1295" i="10"/>
  <c r="G1296" i="10" s="1"/>
  <c r="I1295" i="10"/>
  <c r="E1296" i="10" s="1"/>
  <c r="H1296" i="10" s="1"/>
  <c r="F1463" i="1"/>
  <c r="AB1463" i="1" l="1"/>
  <c r="Y1464" i="1" s="1"/>
  <c r="S1463" i="1"/>
  <c r="P1464" i="1" s="1"/>
  <c r="T1463" i="1"/>
  <c r="Q1464" i="1" s="1"/>
  <c r="AC1463" i="1"/>
  <c r="Z1464" i="1" s="1"/>
  <c r="I1296" i="10"/>
  <c r="E1297" i="10" s="1"/>
  <c r="J1296" i="10"/>
  <c r="F1297" i="10" s="1"/>
  <c r="K1296" i="10"/>
  <c r="G1297" i="10" s="1"/>
  <c r="G1463" i="1"/>
  <c r="D1464" i="1" s="1"/>
  <c r="H1463" i="1"/>
  <c r="E1464" i="1" s="1"/>
  <c r="R1464" i="1" l="1"/>
  <c r="AA1464" i="1"/>
  <c r="H1297" i="10"/>
  <c r="F1464" i="1"/>
  <c r="AB1464" i="1" l="1"/>
  <c r="Y1465" i="1" s="1"/>
  <c r="S1464" i="1"/>
  <c r="P1465" i="1" s="1"/>
  <c r="T1464" i="1"/>
  <c r="Q1465" i="1" s="1"/>
  <c r="AC1464" i="1"/>
  <c r="Z1465" i="1" s="1"/>
  <c r="AA1465" i="1" s="1"/>
  <c r="J1297" i="10"/>
  <c r="F1298" i="10" s="1"/>
  <c r="K1297" i="10"/>
  <c r="G1298" i="10" s="1"/>
  <c r="I1297" i="10"/>
  <c r="E1298" i="10" s="1"/>
  <c r="H1298" i="10" s="1"/>
  <c r="G1464" i="1"/>
  <c r="D1465" i="1" s="1"/>
  <c r="H1464" i="1"/>
  <c r="E1465" i="1" s="1"/>
  <c r="R1465" i="1" l="1"/>
  <c r="I1298" i="10"/>
  <c r="E1299" i="10" s="1"/>
  <c r="J1298" i="10"/>
  <c r="F1299" i="10" s="1"/>
  <c r="K1298" i="10"/>
  <c r="G1299" i="10" s="1"/>
  <c r="F1465" i="1"/>
  <c r="AB1465" i="1" l="1"/>
  <c r="Y1466" i="1" s="1"/>
  <c r="T1465" i="1"/>
  <c r="Q1466" i="1" s="1"/>
  <c r="AC1465" i="1"/>
  <c r="Z1466" i="1" s="1"/>
  <c r="S1465" i="1"/>
  <c r="P1466" i="1" s="1"/>
  <c r="R1466" i="1" s="1"/>
  <c r="H1299" i="10"/>
  <c r="G1465" i="1"/>
  <c r="D1466" i="1" s="1"/>
  <c r="H1465" i="1"/>
  <c r="E1466" i="1" s="1"/>
  <c r="AA1466" i="1" l="1"/>
  <c r="I1299" i="10"/>
  <c r="E1300" i="10" s="1"/>
  <c r="J1299" i="10"/>
  <c r="F1300" i="10" s="1"/>
  <c r="K1299" i="10"/>
  <c r="G1300" i="10" s="1"/>
  <c r="F1466" i="1"/>
  <c r="S1466" i="1" l="1"/>
  <c r="P1467" i="1" s="1"/>
  <c r="T1466" i="1"/>
  <c r="Q1467" i="1" s="1"/>
  <c r="AC1466" i="1"/>
  <c r="Z1467" i="1" s="1"/>
  <c r="AB1466" i="1"/>
  <c r="Y1467" i="1" s="1"/>
  <c r="AA1467" i="1" s="1"/>
  <c r="H1300" i="10"/>
  <c r="G1466" i="1"/>
  <c r="D1467" i="1" s="1"/>
  <c r="H1466" i="1"/>
  <c r="E1467" i="1" s="1"/>
  <c r="R1467" i="1" l="1"/>
  <c r="K1300" i="10"/>
  <c r="G1301" i="10" s="1"/>
  <c r="I1300" i="10"/>
  <c r="E1301" i="10" s="1"/>
  <c r="J1300" i="10"/>
  <c r="F1301" i="10" s="1"/>
  <c r="F1467" i="1"/>
  <c r="T1467" i="1" l="1"/>
  <c r="Q1468" i="1" s="1"/>
  <c r="AB1467" i="1"/>
  <c r="Y1468" i="1" s="1"/>
  <c r="AC1467" i="1"/>
  <c r="Z1468" i="1" s="1"/>
  <c r="S1467" i="1"/>
  <c r="P1468" i="1" s="1"/>
  <c r="R1468" i="1" s="1"/>
  <c r="H1301" i="10"/>
  <c r="G1467" i="1"/>
  <c r="D1468" i="1" s="1"/>
  <c r="H1467" i="1"/>
  <c r="E1468" i="1" s="1"/>
  <c r="AA1468" i="1" l="1"/>
  <c r="I1301" i="10"/>
  <c r="E1302" i="10" s="1"/>
  <c r="J1301" i="10"/>
  <c r="F1302" i="10" s="1"/>
  <c r="K1301" i="10"/>
  <c r="G1302" i="10" s="1"/>
  <c r="F1468" i="1"/>
  <c r="T1468" i="1" l="1"/>
  <c r="Q1469" i="1" s="1"/>
  <c r="AC1468" i="1"/>
  <c r="Z1469" i="1" s="1"/>
  <c r="AB1468" i="1"/>
  <c r="Y1469" i="1" s="1"/>
  <c r="AA1469" i="1" s="1"/>
  <c r="S1468" i="1"/>
  <c r="P1469" i="1" s="1"/>
  <c r="R1469" i="1" s="1"/>
  <c r="H1302" i="10"/>
  <c r="G1468" i="1"/>
  <c r="D1469" i="1" s="1"/>
  <c r="H1468" i="1"/>
  <c r="E1469" i="1" s="1"/>
  <c r="F1469" i="1" l="1"/>
  <c r="T1469" i="1" s="1"/>
  <c r="Q1470" i="1" s="1"/>
  <c r="I1302" i="10"/>
  <c r="E1303" i="10" s="1"/>
  <c r="K1302" i="10"/>
  <c r="G1303" i="10" s="1"/>
  <c r="J1302" i="10"/>
  <c r="F1303" i="10" s="1"/>
  <c r="G1469" i="1"/>
  <c r="D1470" i="1" s="1"/>
  <c r="AB1469" i="1" l="1"/>
  <c r="Y1470" i="1" s="1"/>
  <c r="AC1469" i="1"/>
  <c r="Z1470" i="1" s="1"/>
  <c r="S1469" i="1"/>
  <c r="P1470" i="1" s="1"/>
  <c r="R1470" i="1" s="1"/>
  <c r="H1469" i="1"/>
  <c r="E1470" i="1" s="1"/>
  <c r="H1303" i="10"/>
  <c r="F1470" i="1"/>
  <c r="AA1470" i="1" l="1"/>
  <c r="AB1470" i="1"/>
  <c r="Y1471" i="1" s="1"/>
  <c r="S1470" i="1"/>
  <c r="P1471" i="1" s="1"/>
  <c r="T1470" i="1"/>
  <c r="Q1471" i="1" s="1"/>
  <c r="AC1470" i="1"/>
  <c r="Z1471" i="1" s="1"/>
  <c r="J1303" i="10"/>
  <c r="F1304" i="10" s="1"/>
  <c r="K1303" i="10"/>
  <c r="G1304" i="10" s="1"/>
  <c r="I1303" i="10"/>
  <c r="E1304" i="10" s="1"/>
  <c r="H1304" i="10" s="1"/>
  <c r="G1470" i="1"/>
  <c r="D1471" i="1" s="1"/>
  <c r="H1470" i="1"/>
  <c r="E1471" i="1" s="1"/>
  <c r="R1471" i="1" l="1"/>
  <c r="AA1471" i="1"/>
  <c r="I1304" i="10"/>
  <c r="E1305" i="10" s="1"/>
  <c r="J1304" i="10"/>
  <c r="F1305" i="10" s="1"/>
  <c r="K1304" i="10"/>
  <c r="G1305" i="10" s="1"/>
  <c r="F1471" i="1"/>
  <c r="AB1471" i="1" l="1"/>
  <c r="Y1472" i="1" s="1"/>
  <c r="S1471" i="1"/>
  <c r="P1472" i="1" s="1"/>
  <c r="T1471" i="1"/>
  <c r="Q1472" i="1" s="1"/>
  <c r="AC1471" i="1"/>
  <c r="Z1472" i="1" s="1"/>
  <c r="H1305" i="10"/>
  <c r="G1471" i="1"/>
  <c r="D1472" i="1" s="1"/>
  <c r="H1471" i="1"/>
  <c r="E1472" i="1" s="1"/>
  <c r="R1472" i="1" l="1"/>
  <c r="AA1472" i="1"/>
  <c r="J1305" i="10"/>
  <c r="F1306" i="10" s="1"/>
  <c r="I1305" i="10"/>
  <c r="E1306" i="10" s="1"/>
  <c r="K1305" i="10"/>
  <c r="G1306" i="10" s="1"/>
  <c r="F1472" i="1"/>
  <c r="AB1472" i="1" l="1"/>
  <c r="Y1473" i="1" s="1"/>
  <c r="S1472" i="1"/>
  <c r="P1473" i="1" s="1"/>
  <c r="T1472" i="1"/>
  <c r="Q1473" i="1" s="1"/>
  <c r="AC1472" i="1"/>
  <c r="Z1473" i="1" s="1"/>
  <c r="AA1473" i="1" s="1"/>
  <c r="H1306" i="10"/>
  <c r="G1472" i="1"/>
  <c r="D1473" i="1" s="1"/>
  <c r="H1472" i="1"/>
  <c r="E1473" i="1" s="1"/>
  <c r="R1473" i="1" l="1"/>
  <c r="I1306" i="10"/>
  <c r="E1307" i="10" s="1"/>
  <c r="J1306" i="10"/>
  <c r="F1307" i="10" s="1"/>
  <c r="K1306" i="10"/>
  <c r="G1307" i="10" s="1"/>
  <c r="F1473" i="1"/>
  <c r="AB1473" i="1" l="1"/>
  <c r="Y1474" i="1" s="1"/>
  <c r="T1473" i="1"/>
  <c r="Q1474" i="1" s="1"/>
  <c r="AC1473" i="1"/>
  <c r="Z1474" i="1" s="1"/>
  <c r="S1473" i="1"/>
  <c r="P1474" i="1" s="1"/>
  <c r="R1474" i="1" s="1"/>
  <c r="H1307" i="10"/>
  <c r="G1473" i="1"/>
  <c r="D1474" i="1" s="1"/>
  <c r="H1473" i="1"/>
  <c r="E1474" i="1" s="1"/>
  <c r="AA1474" i="1" l="1"/>
  <c r="I1307" i="10"/>
  <c r="E1308" i="10" s="1"/>
  <c r="J1307" i="10"/>
  <c r="F1308" i="10" s="1"/>
  <c r="K1307" i="10"/>
  <c r="G1308" i="10" s="1"/>
  <c r="F1474" i="1"/>
  <c r="S1474" i="1" l="1"/>
  <c r="P1475" i="1" s="1"/>
  <c r="T1474" i="1"/>
  <c r="Q1475" i="1" s="1"/>
  <c r="AC1474" i="1"/>
  <c r="Z1475" i="1" s="1"/>
  <c r="AB1474" i="1"/>
  <c r="Y1475" i="1" s="1"/>
  <c r="AA1475" i="1" s="1"/>
  <c r="H1308" i="10"/>
  <c r="G1474" i="1"/>
  <c r="D1475" i="1" s="1"/>
  <c r="H1474" i="1"/>
  <c r="E1475" i="1" s="1"/>
  <c r="R1475" i="1" l="1"/>
  <c r="K1308" i="10"/>
  <c r="G1309" i="10" s="1"/>
  <c r="I1308" i="10"/>
  <c r="E1309" i="10" s="1"/>
  <c r="J1308" i="10"/>
  <c r="F1309" i="10" s="1"/>
  <c r="F1475" i="1"/>
  <c r="T1475" i="1" l="1"/>
  <c r="Q1476" i="1" s="1"/>
  <c r="AB1475" i="1"/>
  <c r="Y1476" i="1" s="1"/>
  <c r="AC1475" i="1"/>
  <c r="Z1476" i="1" s="1"/>
  <c r="AA1476" i="1" s="1"/>
  <c r="S1475" i="1"/>
  <c r="P1476" i="1" s="1"/>
  <c r="R1476" i="1" s="1"/>
  <c r="H1309" i="10"/>
  <c r="G1475" i="1"/>
  <c r="D1476" i="1" s="1"/>
  <c r="H1475" i="1"/>
  <c r="E1476" i="1" s="1"/>
  <c r="I1309" i="10" l="1"/>
  <c r="E1310" i="10" s="1"/>
  <c r="J1309" i="10"/>
  <c r="F1310" i="10" s="1"/>
  <c r="K1309" i="10"/>
  <c r="G1310" i="10" s="1"/>
  <c r="F1476" i="1"/>
  <c r="T1476" i="1" l="1"/>
  <c r="Q1477" i="1" s="1"/>
  <c r="AC1476" i="1"/>
  <c r="Z1477" i="1" s="1"/>
  <c r="AB1476" i="1"/>
  <c r="Y1477" i="1" s="1"/>
  <c r="AA1477" i="1" s="1"/>
  <c r="S1476" i="1"/>
  <c r="P1477" i="1" s="1"/>
  <c r="R1477" i="1" s="1"/>
  <c r="H1310" i="10"/>
  <c r="G1476" i="1"/>
  <c r="D1477" i="1" s="1"/>
  <c r="H1476" i="1"/>
  <c r="E1477" i="1" s="1"/>
  <c r="I1310" i="10" l="1"/>
  <c r="E1311" i="10" s="1"/>
  <c r="K1310" i="10"/>
  <c r="G1311" i="10" s="1"/>
  <c r="J1310" i="10"/>
  <c r="F1311" i="10" s="1"/>
  <c r="F1477" i="1"/>
  <c r="S1477" i="1" l="1"/>
  <c r="P1478" i="1" s="1"/>
  <c r="T1477" i="1"/>
  <c r="Q1478" i="1" s="1"/>
  <c r="AC1477" i="1"/>
  <c r="Z1478" i="1" s="1"/>
  <c r="AB1477" i="1"/>
  <c r="Y1478" i="1" s="1"/>
  <c r="AA1478" i="1" s="1"/>
  <c r="H1311" i="10"/>
  <c r="G1477" i="1"/>
  <c r="D1478" i="1" s="1"/>
  <c r="H1477" i="1"/>
  <c r="E1478" i="1" s="1"/>
  <c r="R1478" i="1" l="1"/>
  <c r="J1311" i="10"/>
  <c r="F1312" i="10" s="1"/>
  <c r="K1311" i="10"/>
  <c r="G1312" i="10" s="1"/>
  <c r="I1311" i="10"/>
  <c r="E1312" i="10" s="1"/>
  <c r="H1312" i="10" s="1"/>
  <c r="F1478" i="1"/>
  <c r="AB1478" i="1" l="1"/>
  <c r="Y1479" i="1" s="1"/>
  <c r="S1478" i="1"/>
  <c r="P1479" i="1" s="1"/>
  <c r="T1478" i="1"/>
  <c r="Q1479" i="1" s="1"/>
  <c r="AC1478" i="1"/>
  <c r="Z1479" i="1" s="1"/>
  <c r="I1312" i="10"/>
  <c r="E1313" i="10" s="1"/>
  <c r="J1312" i="10"/>
  <c r="F1313" i="10" s="1"/>
  <c r="K1312" i="10"/>
  <c r="G1313" i="10" s="1"/>
  <c r="G1478" i="1"/>
  <c r="D1479" i="1" s="1"/>
  <c r="H1478" i="1"/>
  <c r="E1479" i="1" s="1"/>
  <c r="R1479" i="1" l="1"/>
  <c r="AA1479" i="1"/>
  <c r="H1313" i="10"/>
  <c r="F1479" i="1"/>
  <c r="AB1479" i="1" l="1"/>
  <c r="Y1480" i="1" s="1"/>
  <c r="S1479" i="1"/>
  <c r="P1480" i="1" s="1"/>
  <c r="T1479" i="1"/>
  <c r="Q1480" i="1" s="1"/>
  <c r="AC1479" i="1"/>
  <c r="Z1480" i="1" s="1"/>
  <c r="J1313" i="10"/>
  <c r="F1314" i="10" s="1"/>
  <c r="I1313" i="10"/>
  <c r="E1314" i="10" s="1"/>
  <c r="K1313" i="10"/>
  <c r="G1314" i="10" s="1"/>
  <c r="G1479" i="1"/>
  <c r="D1480" i="1" s="1"/>
  <c r="H1479" i="1"/>
  <c r="E1480" i="1" s="1"/>
  <c r="R1480" i="1" l="1"/>
  <c r="AA1480" i="1"/>
  <c r="H1314" i="10"/>
  <c r="F1480" i="1"/>
  <c r="AB1480" i="1" l="1"/>
  <c r="Y1481" i="1" s="1"/>
  <c r="S1480" i="1"/>
  <c r="P1481" i="1" s="1"/>
  <c r="T1480" i="1"/>
  <c r="Q1481" i="1" s="1"/>
  <c r="AC1480" i="1"/>
  <c r="Z1481" i="1" s="1"/>
  <c r="AA1481" i="1" s="1"/>
  <c r="I1314" i="10"/>
  <c r="E1315" i="10" s="1"/>
  <c r="J1314" i="10"/>
  <c r="F1315" i="10" s="1"/>
  <c r="K1314" i="10"/>
  <c r="G1315" i="10" s="1"/>
  <c r="G1480" i="1"/>
  <c r="D1481" i="1" s="1"/>
  <c r="H1480" i="1"/>
  <c r="E1481" i="1" s="1"/>
  <c r="R1481" i="1" l="1"/>
  <c r="H1315" i="10"/>
  <c r="F1481" i="1"/>
  <c r="AB1481" i="1" l="1"/>
  <c r="Y1482" i="1" s="1"/>
  <c r="T1481" i="1"/>
  <c r="Q1482" i="1" s="1"/>
  <c r="AC1481" i="1"/>
  <c r="Z1482" i="1" s="1"/>
  <c r="S1481" i="1"/>
  <c r="P1482" i="1" s="1"/>
  <c r="R1482" i="1" s="1"/>
  <c r="I1315" i="10"/>
  <c r="E1316" i="10" s="1"/>
  <c r="J1315" i="10"/>
  <c r="F1316" i="10" s="1"/>
  <c r="K1315" i="10"/>
  <c r="G1316" i="10" s="1"/>
  <c r="G1481" i="1"/>
  <c r="D1482" i="1" s="1"/>
  <c r="H1481" i="1"/>
  <c r="E1482" i="1" s="1"/>
  <c r="AA1482" i="1" l="1"/>
  <c r="H1316" i="10"/>
  <c r="F1482" i="1"/>
  <c r="S1482" i="1" l="1"/>
  <c r="P1483" i="1" s="1"/>
  <c r="T1482" i="1"/>
  <c r="Q1483" i="1" s="1"/>
  <c r="AC1482" i="1"/>
  <c r="Z1483" i="1" s="1"/>
  <c r="AB1482" i="1"/>
  <c r="Y1483" i="1" s="1"/>
  <c r="AA1483" i="1" s="1"/>
  <c r="K1316" i="10"/>
  <c r="G1317" i="10" s="1"/>
  <c r="I1316" i="10"/>
  <c r="E1317" i="10" s="1"/>
  <c r="J1316" i="10"/>
  <c r="F1317" i="10" s="1"/>
  <c r="G1482" i="1"/>
  <c r="D1483" i="1" s="1"/>
  <c r="H1482" i="1"/>
  <c r="E1483" i="1" s="1"/>
  <c r="R1483" i="1" l="1"/>
  <c r="H1317" i="10"/>
  <c r="F1483" i="1"/>
  <c r="T1483" i="1" l="1"/>
  <c r="Q1484" i="1" s="1"/>
  <c r="AB1483" i="1"/>
  <c r="Y1484" i="1" s="1"/>
  <c r="AC1483" i="1"/>
  <c r="Z1484" i="1" s="1"/>
  <c r="S1483" i="1"/>
  <c r="P1484" i="1" s="1"/>
  <c r="R1484" i="1" s="1"/>
  <c r="I1317" i="10"/>
  <c r="E1318" i="10" s="1"/>
  <c r="J1317" i="10"/>
  <c r="F1318" i="10" s="1"/>
  <c r="K1317" i="10"/>
  <c r="G1318" i="10" s="1"/>
  <c r="G1483" i="1"/>
  <c r="D1484" i="1" s="1"/>
  <c r="H1483" i="1"/>
  <c r="E1484" i="1" s="1"/>
  <c r="AA1484" i="1" l="1"/>
  <c r="H1318" i="10"/>
  <c r="F1484" i="1"/>
  <c r="T1484" i="1" l="1"/>
  <c r="Q1485" i="1" s="1"/>
  <c r="AC1484" i="1"/>
  <c r="Z1485" i="1" s="1"/>
  <c r="AB1484" i="1"/>
  <c r="Y1485" i="1" s="1"/>
  <c r="AA1485" i="1" s="1"/>
  <c r="S1484" i="1"/>
  <c r="P1485" i="1" s="1"/>
  <c r="R1485" i="1" s="1"/>
  <c r="I1318" i="10"/>
  <c r="E1319" i="10" s="1"/>
  <c r="K1318" i="10"/>
  <c r="G1319" i="10" s="1"/>
  <c r="J1318" i="10"/>
  <c r="F1319" i="10" s="1"/>
  <c r="G1484" i="1"/>
  <c r="D1485" i="1" s="1"/>
  <c r="H1484" i="1"/>
  <c r="E1485" i="1" s="1"/>
  <c r="H1319" i="10" l="1"/>
  <c r="F1485" i="1"/>
  <c r="S1485" i="1" l="1"/>
  <c r="P1486" i="1" s="1"/>
  <c r="T1485" i="1"/>
  <c r="Q1486" i="1" s="1"/>
  <c r="AC1485" i="1"/>
  <c r="Z1486" i="1" s="1"/>
  <c r="AB1485" i="1"/>
  <c r="Y1486" i="1" s="1"/>
  <c r="AA1486" i="1" s="1"/>
  <c r="J1319" i="10"/>
  <c r="F1320" i="10" s="1"/>
  <c r="K1319" i="10"/>
  <c r="G1320" i="10" s="1"/>
  <c r="I1319" i="10"/>
  <c r="E1320" i="10" s="1"/>
  <c r="H1320" i="10" s="1"/>
  <c r="G1485" i="1"/>
  <c r="D1486" i="1" s="1"/>
  <c r="H1485" i="1"/>
  <c r="E1486" i="1" s="1"/>
  <c r="R1486" i="1" l="1"/>
  <c r="I1320" i="10"/>
  <c r="E1321" i="10" s="1"/>
  <c r="J1320" i="10"/>
  <c r="F1321" i="10" s="1"/>
  <c r="K1320" i="10"/>
  <c r="G1321" i="10" s="1"/>
  <c r="F1486" i="1"/>
  <c r="AB1486" i="1" l="1"/>
  <c r="Y1487" i="1" s="1"/>
  <c r="S1486" i="1"/>
  <c r="P1487" i="1" s="1"/>
  <c r="T1486" i="1"/>
  <c r="Q1487" i="1" s="1"/>
  <c r="AC1486" i="1"/>
  <c r="Z1487" i="1" s="1"/>
  <c r="H1321" i="10"/>
  <c r="G1486" i="1"/>
  <c r="D1487" i="1" s="1"/>
  <c r="H1486" i="1"/>
  <c r="E1487" i="1" s="1"/>
  <c r="R1487" i="1" l="1"/>
  <c r="AA1487" i="1"/>
  <c r="J1321" i="10"/>
  <c r="F1322" i="10" s="1"/>
  <c r="I1321" i="10"/>
  <c r="E1322" i="10" s="1"/>
  <c r="K1321" i="10"/>
  <c r="G1322" i="10" s="1"/>
  <c r="F1487" i="1"/>
  <c r="AB1487" i="1" l="1"/>
  <c r="Y1488" i="1" s="1"/>
  <c r="S1487" i="1"/>
  <c r="P1488" i="1" s="1"/>
  <c r="T1487" i="1"/>
  <c r="Q1488" i="1" s="1"/>
  <c r="AC1487" i="1"/>
  <c r="Z1488" i="1" s="1"/>
  <c r="H1322" i="10"/>
  <c r="G1487" i="1"/>
  <c r="D1488" i="1" s="1"/>
  <c r="H1487" i="1"/>
  <c r="E1488" i="1" s="1"/>
  <c r="R1488" i="1" l="1"/>
  <c r="AA1488" i="1"/>
  <c r="I1322" i="10"/>
  <c r="E1323" i="10" s="1"/>
  <c r="J1322" i="10"/>
  <c r="F1323" i="10" s="1"/>
  <c r="K1322" i="10"/>
  <c r="G1323" i="10" s="1"/>
  <c r="F1488" i="1"/>
  <c r="AB1488" i="1" l="1"/>
  <c r="Y1489" i="1" s="1"/>
  <c r="S1488" i="1"/>
  <c r="P1489" i="1" s="1"/>
  <c r="T1488" i="1"/>
  <c r="Q1489" i="1" s="1"/>
  <c r="AC1488" i="1"/>
  <c r="Z1489" i="1" s="1"/>
  <c r="AA1489" i="1" s="1"/>
  <c r="H1323" i="10"/>
  <c r="G1488" i="1"/>
  <c r="D1489" i="1" s="1"/>
  <c r="H1488" i="1"/>
  <c r="E1489" i="1" s="1"/>
  <c r="R1489" i="1" l="1"/>
  <c r="I1323" i="10"/>
  <c r="E1324" i="10" s="1"/>
  <c r="J1323" i="10"/>
  <c r="F1324" i="10" s="1"/>
  <c r="K1323" i="10"/>
  <c r="G1324" i="10" s="1"/>
  <c r="F1489" i="1"/>
  <c r="AB1489" i="1" l="1"/>
  <c r="Y1490" i="1" s="1"/>
  <c r="T1489" i="1"/>
  <c r="Q1490" i="1" s="1"/>
  <c r="AC1489" i="1"/>
  <c r="Z1490" i="1" s="1"/>
  <c r="S1489" i="1"/>
  <c r="P1490" i="1" s="1"/>
  <c r="R1490" i="1" s="1"/>
  <c r="H1324" i="10"/>
  <c r="G1489" i="1"/>
  <c r="D1490" i="1" s="1"/>
  <c r="H1489" i="1"/>
  <c r="E1490" i="1" s="1"/>
  <c r="AA1490" i="1" l="1"/>
  <c r="K1324" i="10"/>
  <c r="G1325" i="10" s="1"/>
  <c r="I1324" i="10"/>
  <c r="E1325" i="10" s="1"/>
  <c r="J1324" i="10"/>
  <c r="F1325" i="10" s="1"/>
  <c r="F1490" i="1"/>
  <c r="S1490" i="1" l="1"/>
  <c r="P1491" i="1" s="1"/>
  <c r="AC1490" i="1"/>
  <c r="Z1491" i="1" s="1"/>
  <c r="AB1490" i="1"/>
  <c r="Y1491" i="1" s="1"/>
  <c r="AA1491" i="1" s="1"/>
  <c r="T1490" i="1"/>
  <c r="Q1491" i="1" s="1"/>
  <c r="H1325" i="10"/>
  <c r="G1490" i="1"/>
  <c r="D1491" i="1" s="1"/>
  <c r="H1490" i="1"/>
  <c r="E1491" i="1" s="1"/>
  <c r="R1491" i="1" l="1"/>
  <c r="I1325" i="10"/>
  <c r="E1326" i="10" s="1"/>
  <c r="J1325" i="10"/>
  <c r="F1326" i="10" s="1"/>
  <c r="K1325" i="10"/>
  <c r="G1326" i="10" s="1"/>
  <c r="F1491" i="1"/>
  <c r="T1491" i="1" l="1"/>
  <c r="Q1492" i="1" s="1"/>
  <c r="AB1491" i="1"/>
  <c r="Y1492" i="1" s="1"/>
  <c r="AC1491" i="1"/>
  <c r="Z1492" i="1" s="1"/>
  <c r="AA1492" i="1" s="1"/>
  <c r="S1491" i="1"/>
  <c r="P1492" i="1" s="1"/>
  <c r="R1492" i="1" s="1"/>
  <c r="H1326" i="10"/>
  <c r="G1491" i="1"/>
  <c r="D1492" i="1" s="1"/>
  <c r="H1491" i="1"/>
  <c r="E1492" i="1" s="1"/>
  <c r="I1326" i="10" l="1"/>
  <c r="E1327" i="10" s="1"/>
  <c r="K1326" i="10"/>
  <c r="G1327" i="10" s="1"/>
  <c r="J1326" i="10"/>
  <c r="F1327" i="10" s="1"/>
  <c r="F1492" i="1"/>
  <c r="T1492" i="1" l="1"/>
  <c r="Q1493" i="1" s="1"/>
  <c r="AC1492" i="1"/>
  <c r="Z1493" i="1" s="1"/>
  <c r="AB1492" i="1"/>
  <c r="Y1493" i="1" s="1"/>
  <c r="AA1493" i="1" s="1"/>
  <c r="S1492" i="1"/>
  <c r="P1493" i="1" s="1"/>
  <c r="R1493" i="1" s="1"/>
  <c r="H1327" i="10"/>
  <c r="G1492" i="1"/>
  <c r="D1493" i="1" s="1"/>
  <c r="H1492" i="1"/>
  <c r="E1493" i="1" s="1"/>
  <c r="J1327" i="10" l="1"/>
  <c r="F1328" i="10" s="1"/>
  <c r="K1327" i="10"/>
  <c r="G1328" i="10" s="1"/>
  <c r="I1327" i="10"/>
  <c r="E1328" i="10" s="1"/>
  <c r="H1328" i="10" s="1"/>
  <c r="F1493" i="1"/>
  <c r="T1493" i="1" l="1"/>
  <c r="Q1494" i="1" s="1"/>
  <c r="S1493" i="1"/>
  <c r="P1494" i="1" s="1"/>
  <c r="R1494" i="1" s="1"/>
  <c r="AC1493" i="1"/>
  <c r="Z1494" i="1" s="1"/>
  <c r="AB1493" i="1"/>
  <c r="Y1494" i="1" s="1"/>
  <c r="AA1494" i="1" s="1"/>
  <c r="I1328" i="10"/>
  <c r="E1329" i="10" s="1"/>
  <c r="J1328" i="10"/>
  <c r="F1329" i="10" s="1"/>
  <c r="K1328" i="10"/>
  <c r="G1329" i="10" s="1"/>
  <c r="G1493" i="1"/>
  <c r="D1494" i="1" s="1"/>
  <c r="H1493" i="1"/>
  <c r="E1494" i="1" s="1"/>
  <c r="H1329" i="10" l="1"/>
  <c r="F1494" i="1"/>
  <c r="AB1494" i="1" l="1"/>
  <c r="Y1495" i="1" s="1"/>
  <c r="S1494" i="1"/>
  <c r="P1495" i="1" s="1"/>
  <c r="T1494" i="1"/>
  <c r="Q1495" i="1" s="1"/>
  <c r="AC1494" i="1"/>
  <c r="Z1495" i="1" s="1"/>
  <c r="J1329" i="10"/>
  <c r="F1330" i="10" s="1"/>
  <c r="I1329" i="10"/>
  <c r="E1330" i="10" s="1"/>
  <c r="K1329" i="10"/>
  <c r="G1330" i="10" s="1"/>
  <c r="G1494" i="1"/>
  <c r="D1495" i="1" s="1"/>
  <c r="H1494" i="1"/>
  <c r="E1495" i="1" s="1"/>
  <c r="R1495" i="1" l="1"/>
  <c r="AA1495" i="1"/>
  <c r="H1330" i="10"/>
  <c r="F1495" i="1"/>
  <c r="AB1495" i="1" l="1"/>
  <c r="Y1496" i="1" s="1"/>
  <c r="S1495" i="1"/>
  <c r="P1496" i="1" s="1"/>
  <c r="T1495" i="1"/>
  <c r="Q1496" i="1" s="1"/>
  <c r="AC1495" i="1"/>
  <c r="Z1496" i="1" s="1"/>
  <c r="I1330" i="10"/>
  <c r="E1331" i="10" s="1"/>
  <c r="J1330" i="10"/>
  <c r="F1331" i="10" s="1"/>
  <c r="K1330" i="10"/>
  <c r="G1331" i="10" s="1"/>
  <c r="G1495" i="1"/>
  <c r="D1496" i="1" s="1"/>
  <c r="H1495" i="1"/>
  <c r="E1496" i="1" s="1"/>
  <c r="R1496" i="1" l="1"/>
  <c r="AA1496" i="1"/>
  <c r="H1331" i="10"/>
  <c r="F1496" i="1"/>
  <c r="AB1496" i="1" l="1"/>
  <c r="Y1497" i="1" s="1"/>
  <c r="S1496" i="1"/>
  <c r="P1497" i="1" s="1"/>
  <c r="T1496" i="1"/>
  <c r="Q1497" i="1" s="1"/>
  <c r="AC1496" i="1"/>
  <c r="Z1497" i="1" s="1"/>
  <c r="AA1497" i="1" s="1"/>
  <c r="I1331" i="10"/>
  <c r="E1332" i="10" s="1"/>
  <c r="J1331" i="10"/>
  <c r="F1332" i="10" s="1"/>
  <c r="K1331" i="10"/>
  <c r="G1332" i="10" s="1"/>
  <c r="G1496" i="1"/>
  <c r="D1497" i="1" s="1"/>
  <c r="H1496" i="1"/>
  <c r="E1497" i="1" s="1"/>
  <c r="R1497" i="1" l="1"/>
  <c r="H1332" i="10"/>
  <c r="F1497" i="1"/>
  <c r="AB1497" i="1" l="1"/>
  <c r="Y1498" i="1" s="1"/>
  <c r="T1497" i="1"/>
  <c r="Q1498" i="1" s="1"/>
  <c r="AC1497" i="1"/>
  <c r="Z1498" i="1" s="1"/>
  <c r="S1497" i="1"/>
  <c r="P1498" i="1" s="1"/>
  <c r="R1498" i="1" s="1"/>
  <c r="K1332" i="10"/>
  <c r="G1333" i="10" s="1"/>
  <c r="I1332" i="10"/>
  <c r="E1333" i="10" s="1"/>
  <c r="J1332" i="10"/>
  <c r="F1333" i="10" s="1"/>
  <c r="G1497" i="1"/>
  <c r="D1498" i="1" s="1"/>
  <c r="H1497" i="1"/>
  <c r="E1498" i="1" s="1"/>
  <c r="AA1498" i="1" l="1"/>
  <c r="H1333" i="10"/>
  <c r="F1498" i="1"/>
  <c r="S1498" i="1" l="1"/>
  <c r="P1499" i="1" s="1"/>
  <c r="AC1498" i="1"/>
  <c r="Z1499" i="1" s="1"/>
  <c r="AB1498" i="1"/>
  <c r="Y1499" i="1" s="1"/>
  <c r="AA1499" i="1" s="1"/>
  <c r="T1498" i="1"/>
  <c r="Q1499" i="1" s="1"/>
  <c r="R1499" i="1" s="1"/>
  <c r="I1333" i="10"/>
  <c r="E1334" i="10" s="1"/>
  <c r="J1333" i="10"/>
  <c r="F1334" i="10" s="1"/>
  <c r="K1333" i="10"/>
  <c r="G1334" i="10" s="1"/>
  <c r="G1498" i="1"/>
  <c r="D1499" i="1" s="1"/>
  <c r="H1498" i="1"/>
  <c r="E1499" i="1" s="1"/>
  <c r="H1334" i="10" l="1"/>
  <c r="F1499" i="1"/>
  <c r="T1499" i="1" l="1"/>
  <c r="Q1500" i="1" s="1"/>
  <c r="AB1499" i="1"/>
  <c r="Y1500" i="1" s="1"/>
  <c r="AC1499" i="1"/>
  <c r="Z1500" i="1" s="1"/>
  <c r="S1499" i="1"/>
  <c r="P1500" i="1" s="1"/>
  <c r="R1500" i="1" s="1"/>
  <c r="I1334" i="10"/>
  <c r="E1335" i="10" s="1"/>
  <c r="K1334" i="10"/>
  <c r="G1335" i="10" s="1"/>
  <c r="J1334" i="10"/>
  <c r="F1335" i="10" s="1"/>
  <c r="G1499" i="1"/>
  <c r="D1500" i="1" s="1"/>
  <c r="H1499" i="1"/>
  <c r="E1500" i="1" s="1"/>
  <c r="AA1500" i="1" l="1"/>
  <c r="H1335" i="10"/>
  <c r="F1500" i="1"/>
  <c r="T1500" i="1" l="1"/>
  <c r="Q1501" i="1" s="1"/>
  <c r="AC1500" i="1"/>
  <c r="Z1501" i="1" s="1"/>
  <c r="AB1500" i="1"/>
  <c r="Y1501" i="1" s="1"/>
  <c r="S1500" i="1"/>
  <c r="P1501" i="1" s="1"/>
  <c r="R1501" i="1" s="1"/>
  <c r="J1335" i="10"/>
  <c r="F1336" i="10" s="1"/>
  <c r="K1335" i="10"/>
  <c r="G1336" i="10" s="1"/>
  <c r="I1335" i="10"/>
  <c r="E1336" i="10" s="1"/>
  <c r="G1500" i="1"/>
  <c r="D1501" i="1" s="1"/>
  <c r="H1500" i="1"/>
  <c r="E1501" i="1" s="1"/>
  <c r="AA1501" i="1" l="1"/>
  <c r="H1336" i="10"/>
  <c r="I1336" i="10" s="1"/>
  <c r="E1337" i="10" s="1"/>
  <c r="J1336" i="10"/>
  <c r="F1337" i="10" s="1"/>
  <c r="K1336" i="10"/>
  <c r="G1337" i="10" s="1"/>
  <c r="F1501" i="1"/>
  <c r="S1501" i="1" l="1"/>
  <c r="P1502" i="1" s="1"/>
  <c r="T1501" i="1"/>
  <c r="Q1502" i="1" s="1"/>
  <c r="AC1501" i="1"/>
  <c r="Z1502" i="1" s="1"/>
  <c r="AB1501" i="1"/>
  <c r="Y1502" i="1" s="1"/>
  <c r="AA1502" i="1" s="1"/>
  <c r="H1337" i="10"/>
  <c r="G1501" i="1"/>
  <c r="D1502" i="1" s="1"/>
  <c r="H1501" i="1"/>
  <c r="E1502" i="1" s="1"/>
  <c r="R1502" i="1" l="1"/>
  <c r="J1337" i="10"/>
  <c r="F1338" i="10" s="1"/>
  <c r="I1337" i="10"/>
  <c r="E1338" i="10" s="1"/>
  <c r="K1337" i="10"/>
  <c r="G1338" i="10" s="1"/>
  <c r="F1502" i="1"/>
  <c r="AB1502" i="1" l="1"/>
  <c r="Y1503" i="1" s="1"/>
  <c r="S1502" i="1"/>
  <c r="P1503" i="1" s="1"/>
  <c r="T1502" i="1"/>
  <c r="Q1503" i="1" s="1"/>
  <c r="AC1502" i="1"/>
  <c r="Z1503" i="1" s="1"/>
  <c r="H1338" i="10"/>
  <c r="G1502" i="1"/>
  <c r="D1503" i="1" s="1"/>
  <c r="H1502" i="1"/>
  <c r="E1503" i="1" s="1"/>
  <c r="R1503" i="1" l="1"/>
  <c r="AA1503" i="1"/>
  <c r="I1338" i="10"/>
  <c r="E1339" i="10" s="1"/>
  <c r="J1338" i="10"/>
  <c r="F1339" i="10" s="1"/>
  <c r="K1338" i="10"/>
  <c r="G1339" i="10" s="1"/>
  <c r="F1503" i="1"/>
  <c r="AB1503" i="1" l="1"/>
  <c r="Y1504" i="1" s="1"/>
  <c r="S1503" i="1"/>
  <c r="P1504" i="1" s="1"/>
  <c r="T1503" i="1"/>
  <c r="Q1504" i="1" s="1"/>
  <c r="AC1503" i="1"/>
  <c r="Z1504" i="1" s="1"/>
  <c r="H1339" i="10"/>
  <c r="G1503" i="1"/>
  <c r="D1504" i="1" s="1"/>
  <c r="H1503" i="1"/>
  <c r="E1504" i="1" s="1"/>
  <c r="R1504" i="1" l="1"/>
  <c r="AA1504" i="1"/>
  <c r="I1339" i="10"/>
  <c r="E1340" i="10" s="1"/>
  <c r="J1339" i="10"/>
  <c r="F1340" i="10" s="1"/>
  <c r="K1339" i="10"/>
  <c r="G1340" i="10" s="1"/>
  <c r="F1504" i="1"/>
  <c r="AB1504" i="1" l="1"/>
  <c r="Y1505" i="1" s="1"/>
  <c r="S1504" i="1"/>
  <c r="P1505" i="1" s="1"/>
  <c r="T1504" i="1"/>
  <c r="Q1505" i="1" s="1"/>
  <c r="AC1504" i="1"/>
  <c r="Z1505" i="1" s="1"/>
  <c r="AA1505" i="1" s="1"/>
  <c r="H1340" i="10"/>
  <c r="G1504" i="1"/>
  <c r="D1505" i="1" s="1"/>
  <c r="H1504" i="1"/>
  <c r="E1505" i="1" s="1"/>
  <c r="R1505" i="1" l="1"/>
  <c r="K1340" i="10"/>
  <c r="G1341" i="10" s="1"/>
  <c r="I1340" i="10"/>
  <c r="E1341" i="10" s="1"/>
  <c r="H1341" i="10" s="1"/>
  <c r="J1340" i="10"/>
  <c r="F1341" i="10" s="1"/>
  <c r="F1505" i="1"/>
  <c r="AB1505" i="1" l="1"/>
  <c r="Y1506" i="1" s="1"/>
  <c r="T1505" i="1"/>
  <c r="Q1506" i="1" s="1"/>
  <c r="AC1505" i="1"/>
  <c r="Z1506" i="1" s="1"/>
  <c r="S1505" i="1"/>
  <c r="P1506" i="1" s="1"/>
  <c r="R1506" i="1" s="1"/>
  <c r="I1341" i="10"/>
  <c r="E1342" i="10" s="1"/>
  <c r="J1341" i="10"/>
  <c r="F1342" i="10" s="1"/>
  <c r="K1341" i="10"/>
  <c r="G1342" i="10" s="1"/>
  <c r="G1505" i="1"/>
  <c r="D1506" i="1" s="1"/>
  <c r="H1505" i="1"/>
  <c r="E1506" i="1" s="1"/>
  <c r="AA1506" i="1" l="1"/>
  <c r="H1342" i="10"/>
  <c r="F1506" i="1"/>
  <c r="S1506" i="1" l="1"/>
  <c r="P1507" i="1" s="1"/>
  <c r="AC1506" i="1"/>
  <c r="Z1507" i="1" s="1"/>
  <c r="AB1506" i="1"/>
  <c r="Y1507" i="1" s="1"/>
  <c r="AA1507" i="1" s="1"/>
  <c r="T1506" i="1"/>
  <c r="Q1507" i="1" s="1"/>
  <c r="R1507" i="1" s="1"/>
  <c r="I1342" i="10"/>
  <c r="E1343" i="10" s="1"/>
  <c r="K1342" i="10"/>
  <c r="G1343" i="10" s="1"/>
  <c r="J1342" i="10"/>
  <c r="F1343" i="10" s="1"/>
  <c r="G1506" i="1"/>
  <c r="D1507" i="1" s="1"/>
  <c r="H1506" i="1"/>
  <c r="E1507" i="1" s="1"/>
  <c r="H1343" i="10" l="1"/>
  <c r="F1507" i="1"/>
  <c r="T1507" i="1" l="1"/>
  <c r="Q1508" i="1" s="1"/>
  <c r="AB1507" i="1"/>
  <c r="Y1508" i="1" s="1"/>
  <c r="AC1507" i="1"/>
  <c r="Z1508" i="1" s="1"/>
  <c r="AA1508" i="1" s="1"/>
  <c r="S1507" i="1"/>
  <c r="P1508" i="1" s="1"/>
  <c r="R1508" i="1" s="1"/>
  <c r="J1343" i="10"/>
  <c r="F1344" i="10" s="1"/>
  <c r="K1343" i="10"/>
  <c r="G1344" i="10" s="1"/>
  <c r="I1343" i="10"/>
  <c r="E1344" i="10" s="1"/>
  <c r="G1507" i="1"/>
  <c r="D1508" i="1" s="1"/>
  <c r="H1507" i="1"/>
  <c r="E1508" i="1" s="1"/>
  <c r="H1344" i="10" l="1"/>
  <c r="I1344" i="10"/>
  <c r="E1345" i="10" s="1"/>
  <c r="J1344" i="10"/>
  <c r="F1345" i="10" s="1"/>
  <c r="K1344" i="10"/>
  <c r="G1345" i="10" s="1"/>
  <c r="F1508" i="1"/>
  <c r="T1508" i="1" l="1"/>
  <c r="Q1509" i="1" s="1"/>
  <c r="AC1508" i="1"/>
  <c r="Z1509" i="1" s="1"/>
  <c r="AB1508" i="1"/>
  <c r="Y1509" i="1" s="1"/>
  <c r="AA1509" i="1" s="1"/>
  <c r="S1508" i="1"/>
  <c r="P1509" i="1" s="1"/>
  <c r="R1509" i="1" s="1"/>
  <c r="H1345" i="10"/>
  <c r="G1508" i="1"/>
  <c r="D1509" i="1" s="1"/>
  <c r="H1508" i="1"/>
  <c r="E1509" i="1" s="1"/>
  <c r="J1345" i="10" l="1"/>
  <c r="F1346" i="10" s="1"/>
  <c r="I1345" i="10"/>
  <c r="E1346" i="10" s="1"/>
  <c r="K1345" i="10"/>
  <c r="G1346" i="10" s="1"/>
  <c r="F1509" i="1"/>
  <c r="T1509" i="1" l="1"/>
  <c r="Q1510" i="1" s="1"/>
  <c r="S1509" i="1"/>
  <c r="P1510" i="1" s="1"/>
  <c r="R1510" i="1" s="1"/>
  <c r="AC1509" i="1"/>
  <c r="Z1510" i="1" s="1"/>
  <c r="AB1509" i="1"/>
  <c r="Y1510" i="1" s="1"/>
  <c r="H1346" i="10"/>
  <c r="G1509" i="1"/>
  <c r="D1510" i="1" s="1"/>
  <c r="H1509" i="1"/>
  <c r="E1510" i="1" s="1"/>
  <c r="AA1510" i="1" l="1"/>
  <c r="I1346" i="10"/>
  <c r="E1347" i="10" s="1"/>
  <c r="J1346" i="10"/>
  <c r="F1347" i="10" s="1"/>
  <c r="K1346" i="10"/>
  <c r="G1347" i="10" s="1"/>
  <c r="F1510" i="1"/>
  <c r="AB1510" i="1" l="1"/>
  <c r="Y1511" i="1" s="1"/>
  <c r="S1510" i="1"/>
  <c r="P1511" i="1" s="1"/>
  <c r="T1510" i="1"/>
  <c r="Q1511" i="1" s="1"/>
  <c r="AC1510" i="1"/>
  <c r="Z1511" i="1" s="1"/>
  <c r="H1347" i="10"/>
  <c r="G1510" i="1"/>
  <c r="D1511" i="1" s="1"/>
  <c r="H1510" i="1"/>
  <c r="E1511" i="1" s="1"/>
  <c r="R1511" i="1" l="1"/>
  <c r="AA1511" i="1"/>
  <c r="I1347" i="10"/>
  <c r="E1348" i="10" s="1"/>
  <c r="J1347" i="10"/>
  <c r="F1348" i="10" s="1"/>
  <c r="K1347" i="10"/>
  <c r="G1348" i="10" s="1"/>
  <c r="F1511" i="1"/>
  <c r="AB1511" i="1" l="1"/>
  <c r="Y1512" i="1" s="1"/>
  <c r="S1511" i="1"/>
  <c r="P1512" i="1" s="1"/>
  <c r="T1511" i="1"/>
  <c r="Q1512" i="1" s="1"/>
  <c r="AC1511" i="1"/>
  <c r="Z1512" i="1" s="1"/>
  <c r="H1348" i="10"/>
  <c r="G1511" i="1"/>
  <c r="D1512" i="1" s="1"/>
  <c r="H1511" i="1"/>
  <c r="E1512" i="1" s="1"/>
  <c r="R1512" i="1" l="1"/>
  <c r="AA1512" i="1"/>
  <c r="K1348" i="10"/>
  <c r="G1349" i="10" s="1"/>
  <c r="I1348" i="10"/>
  <c r="E1349" i="10" s="1"/>
  <c r="J1348" i="10"/>
  <c r="F1349" i="10" s="1"/>
  <c r="F1512" i="1"/>
  <c r="AB1512" i="1" l="1"/>
  <c r="Y1513" i="1" s="1"/>
  <c r="S1512" i="1"/>
  <c r="P1513" i="1" s="1"/>
  <c r="T1512" i="1"/>
  <c r="Q1513" i="1" s="1"/>
  <c r="AC1512" i="1"/>
  <c r="Z1513" i="1" s="1"/>
  <c r="AA1513" i="1" s="1"/>
  <c r="H1349" i="10"/>
  <c r="G1512" i="1"/>
  <c r="D1513" i="1" s="1"/>
  <c r="H1512" i="1"/>
  <c r="E1513" i="1" s="1"/>
  <c r="R1513" i="1" l="1"/>
  <c r="I1349" i="10"/>
  <c r="E1350" i="10" s="1"/>
  <c r="J1349" i="10"/>
  <c r="F1350" i="10" s="1"/>
  <c r="K1349" i="10"/>
  <c r="G1350" i="10" s="1"/>
  <c r="F1513" i="1"/>
  <c r="AB1513" i="1" l="1"/>
  <c r="Y1514" i="1" s="1"/>
  <c r="T1513" i="1"/>
  <c r="Q1514" i="1" s="1"/>
  <c r="AC1513" i="1"/>
  <c r="Z1514" i="1" s="1"/>
  <c r="S1513" i="1"/>
  <c r="P1514" i="1" s="1"/>
  <c r="R1514" i="1" s="1"/>
  <c r="H1350" i="10"/>
  <c r="G1513" i="1"/>
  <c r="D1514" i="1" s="1"/>
  <c r="H1513" i="1"/>
  <c r="E1514" i="1" s="1"/>
  <c r="AA1514" i="1" l="1"/>
  <c r="I1350" i="10"/>
  <c r="E1351" i="10" s="1"/>
  <c r="K1350" i="10"/>
  <c r="G1351" i="10" s="1"/>
  <c r="J1350" i="10"/>
  <c r="F1351" i="10" s="1"/>
  <c r="F1514" i="1"/>
  <c r="S1514" i="1" l="1"/>
  <c r="P1515" i="1" s="1"/>
  <c r="AC1514" i="1"/>
  <c r="Z1515" i="1" s="1"/>
  <c r="AB1514" i="1"/>
  <c r="Y1515" i="1" s="1"/>
  <c r="AA1515" i="1" s="1"/>
  <c r="T1514" i="1"/>
  <c r="Q1515" i="1" s="1"/>
  <c r="R1515" i="1" s="1"/>
  <c r="H1351" i="10"/>
  <c r="G1514" i="1"/>
  <c r="D1515" i="1" s="1"/>
  <c r="H1514" i="1"/>
  <c r="E1515" i="1" s="1"/>
  <c r="J1351" i="10" l="1"/>
  <c r="F1352" i="10" s="1"/>
  <c r="K1351" i="10"/>
  <c r="G1352" i="10" s="1"/>
  <c r="I1351" i="10"/>
  <c r="E1352" i="10" s="1"/>
  <c r="H1352" i="10" s="1"/>
  <c r="F1515" i="1"/>
  <c r="T1515" i="1" l="1"/>
  <c r="Q1516" i="1" s="1"/>
  <c r="AB1515" i="1"/>
  <c r="Y1516" i="1" s="1"/>
  <c r="AC1515" i="1"/>
  <c r="Z1516" i="1" s="1"/>
  <c r="S1515" i="1"/>
  <c r="P1516" i="1" s="1"/>
  <c r="R1516" i="1" s="1"/>
  <c r="I1352" i="10"/>
  <c r="E1353" i="10" s="1"/>
  <c r="J1352" i="10"/>
  <c r="F1353" i="10" s="1"/>
  <c r="K1352" i="10"/>
  <c r="G1353" i="10" s="1"/>
  <c r="G1515" i="1"/>
  <c r="D1516" i="1" s="1"/>
  <c r="H1515" i="1"/>
  <c r="E1516" i="1" s="1"/>
  <c r="AA1516" i="1" l="1"/>
  <c r="H1353" i="10"/>
  <c r="F1516" i="1"/>
  <c r="T1516" i="1" l="1"/>
  <c r="Q1517" i="1" s="1"/>
  <c r="AC1516" i="1"/>
  <c r="Z1517" i="1" s="1"/>
  <c r="AB1516" i="1"/>
  <c r="Y1517" i="1" s="1"/>
  <c r="AA1517" i="1" s="1"/>
  <c r="S1516" i="1"/>
  <c r="P1517" i="1" s="1"/>
  <c r="R1517" i="1" s="1"/>
  <c r="J1353" i="10"/>
  <c r="F1354" i="10" s="1"/>
  <c r="I1353" i="10"/>
  <c r="E1354" i="10" s="1"/>
  <c r="K1353" i="10"/>
  <c r="G1354" i="10" s="1"/>
  <c r="G1516" i="1"/>
  <c r="D1517" i="1" s="1"/>
  <c r="H1516" i="1"/>
  <c r="E1517" i="1" s="1"/>
  <c r="H1354" i="10" l="1"/>
  <c r="F1517" i="1"/>
  <c r="S1517" i="1" l="1"/>
  <c r="P1518" i="1" s="1"/>
  <c r="T1517" i="1"/>
  <c r="Q1518" i="1" s="1"/>
  <c r="AC1517" i="1"/>
  <c r="Z1518" i="1" s="1"/>
  <c r="AB1517" i="1"/>
  <c r="Y1518" i="1" s="1"/>
  <c r="AA1518" i="1" s="1"/>
  <c r="I1354" i="10"/>
  <c r="E1355" i="10" s="1"/>
  <c r="J1354" i="10"/>
  <c r="F1355" i="10" s="1"/>
  <c r="K1354" i="10"/>
  <c r="G1355" i="10" s="1"/>
  <c r="G1517" i="1"/>
  <c r="D1518" i="1" s="1"/>
  <c r="H1517" i="1"/>
  <c r="E1518" i="1" s="1"/>
  <c r="R1518" i="1" l="1"/>
  <c r="H1355" i="10"/>
  <c r="F1518" i="1"/>
  <c r="AB1518" i="1" l="1"/>
  <c r="Y1519" i="1" s="1"/>
  <c r="S1518" i="1"/>
  <c r="P1519" i="1" s="1"/>
  <c r="T1518" i="1"/>
  <c r="Q1519" i="1" s="1"/>
  <c r="AC1518" i="1"/>
  <c r="Z1519" i="1" s="1"/>
  <c r="I1355" i="10"/>
  <c r="E1356" i="10" s="1"/>
  <c r="J1355" i="10"/>
  <c r="F1356" i="10" s="1"/>
  <c r="K1355" i="10"/>
  <c r="G1356" i="10" s="1"/>
  <c r="G1518" i="1"/>
  <c r="D1519" i="1" s="1"/>
  <c r="H1518" i="1"/>
  <c r="E1519" i="1" s="1"/>
  <c r="R1519" i="1" l="1"/>
  <c r="AA1519" i="1"/>
  <c r="H1356" i="10"/>
  <c r="F1519" i="1"/>
  <c r="AB1519" i="1" l="1"/>
  <c r="Y1520" i="1" s="1"/>
  <c r="T1519" i="1"/>
  <c r="Q1520" i="1" s="1"/>
  <c r="AC1519" i="1"/>
  <c r="Z1520" i="1" s="1"/>
  <c r="S1519" i="1"/>
  <c r="P1520" i="1" s="1"/>
  <c r="R1520" i="1" s="1"/>
  <c r="K1356" i="10"/>
  <c r="G1357" i="10" s="1"/>
  <c r="I1356" i="10"/>
  <c r="E1357" i="10" s="1"/>
  <c r="J1356" i="10"/>
  <c r="F1357" i="10" s="1"/>
  <c r="G1519" i="1"/>
  <c r="D1520" i="1" s="1"/>
  <c r="H1519" i="1"/>
  <c r="E1520" i="1" s="1"/>
  <c r="AA1520" i="1" l="1"/>
  <c r="H1357" i="10"/>
  <c r="F1520" i="1"/>
  <c r="AB1520" i="1" l="1"/>
  <c r="Y1521" i="1" s="1"/>
  <c r="S1520" i="1"/>
  <c r="P1521" i="1" s="1"/>
  <c r="T1520" i="1"/>
  <c r="Q1521" i="1" s="1"/>
  <c r="AC1520" i="1"/>
  <c r="Z1521" i="1" s="1"/>
  <c r="I1357" i="10"/>
  <c r="E1358" i="10" s="1"/>
  <c r="J1357" i="10"/>
  <c r="F1358" i="10" s="1"/>
  <c r="K1357" i="10"/>
  <c r="G1358" i="10" s="1"/>
  <c r="G1520" i="1"/>
  <c r="D1521" i="1" s="1"/>
  <c r="H1520" i="1"/>
  <c r="E1521" i="1" s="1"/>
  <c r="R1521" i="1" l="1"/>
  <c r="AA1521" i="1"/>
  <c r="H1358" i="10"/>
  <c r="F1521" i="1"/>
  <c r="AB1521" i="1" l="1"/>
  <c r="Y1522" i="1" s="1"/>
  <c r="T1521" i="1"/>
  <c r="Q1522" i="1" s="1"/>
  <c r="AC1521" i="1"/>
  <c r="Z1522" i="1" s="1"/>
  <c r="S1521" i="1"/>
  <c r="P1522" i="1" s="1"/>
  <c r="R1522" i="1" s="1"/>
  <c r="I1358" i="10"/>
  <c r="E1359" i="10" s="1"/>
  <c r="K1358" i="10"/>
  <c r="G1359" i="10" s="1"/>
  <c r="J1358" i="10"/>
  <c r="F1359" i="10" s="1"/>
  <c r="G1521" i="1"/>
  <c r="D1522" i="1" s="1"/>
  <c r="H1521" i="1"/>
  <c r="E1522" i="1" s="1"/>
  <c r="AA1522" i="1" l="1"/>
  <c r="H1359" i="10"/>
  <c r="F1522" i="1"/>
  <c r="S1522" i="1" l="1"/>
  <c r="P1523" i="1" s="1"/>
  <c r="AC1522" i="1"/>
  <c r="Z1523" i="1" s="1"/>
  <c r="AB1522" i="1"/>
  <c r="Y1523" i="1" s="1"/>
  <c r="AA1523" i="1" s="1"/>
  <c r="T1522" i="1"/>
  <c r="Q1523" i="1" s="1"/>
  <c r="J1359" i="10"/>
  <c r="F1360" i="10" s="1"/>
  <c r="K1359" i="10"/>
  <c r="G1360" i="10" s="1"/>
  <c r="I1359" i="10"/>
  <c r="E1360" i="10" s="1"/>
  <c r="H1360" i="10" s="1"/>
  <c r="G1522" i="1"/>
  <c r="D1523" i="1" s="1"/>
  <c r="H1522" i="1"/>
  <c r="E1523" i="1" s="1"/>
  <c r="R1523" i="1" l="1"/>
  <c r="I1360" i="10"/>
  <c r="E1361" i="10" s="1"/>
  <c r="J1360" i="10"/>
  <c r="F1361" i="10" s="1"/>
  <c r="K1360" i="10"/>
  <c r="G1361" i="10" s="1"/>
  <c r="F1523" i="1"/>
  <c r="S1523" i="1" l="1"/>
  <c r="P1524" i="1" s="1"/>
  <c r="T1523" i="1"/>
  <c r="Q1524" i="1" s="1"/>
  <c r="AC1523" i="1"/>
  <c r="Z1524" i="1" s="1"/>
  <c r="AB1523" i="1"/>
  <c r="Y1524" i="1" s="1"/>
  <c r="AA1524" i="1" s="1"/>
  <c r="H1361" i="10"/>
  <c r="G1523" i="1"/>
  <c r="D1524" i="1" s="1"/>
  <c r="H1523" i="1"/>
  <c r="E1524" i="1" s="1"/>
  <c r="R1524" i="1" l="1"/>
  <c r="J1361" i="10"/>
  <c r="F1362" i="10" s="1"/>
  <c r="K1361" i="10"/>
  <c r="G1362" i="10" s="1"/>
  <c r="I1361" i="10"/>
  <c r="E1362" i="10" s="1"/>
  <c r="H1362" i="10" s="1"/>
  <c r="F1524" i="1"/>
  <c r="S1524" i="1" l="1"/>
  <c r="P1525" i="1" s="1"/>
  <c r="T1524" i="1"/>
  <c r="Q1525" i="1" s="1"/>
  <c r="AC1524" i="1"/>
  <c r="Z1525" i="1" s="1"/>
  <c r="AB1524" i="1"/>
  <c r="Y1525" i="1" s="1"/>
  <c r="AA1525" i="1" s="1"/>
  <c r="I1362" i="10"/>
  <c r="E1363" i="10" s="1"/>
  <c r="J1362" i="10"/>
  <c r="F1363" i="10" s="1"/>
  <c r="K1362" i="10"/>
  <c r="G1363" i="10" s="1"/>
  <c r="G1524" i="1"/>
  <c r="D1525" i="1" s="1"/>
  <c r="H1524" i="1"/>
  <c r="E1525" i="1" s="1"/>
  <c r="R1525" i="1" l="1"/>
  <c r="H1363" i="10"/>
  <c r="F1525" i="1"/>
  <c r="T1525" i="1" l="1"/>
  <c r="Q1526" i="1" s="1"/>
  <c r="S1525" i="1"/>
  <c r="P1526" i="1" s="1"/>
  <c r="R1526" i="1" s="1"/>
  <c r="AC1525" i="1"/>
  <c r="Z1526" i="1" s="1"/>
  <c r="AB1525" i="1"/>
  <c r="Y1526" i="1" s="1"/>
  <c r="I1363" i="10"/>
  <c r="E1364" i="10" s="1"/>
  <c r="J1363" i="10"/>
  <c r="F1364" i="10" s="1"/>
  <c r="K1363" i="10"/>
  <c r="G1364" i="10" s="1"/>
  <c r="G1525" i="1"/>
  <c r="D1526" i="1" s="1"/>
  <c r="H1525" i="1"/>
  <c r="E1526" i="1" s="1"/>
  <c r="AA1526" i="1" l="1"/>
  <c r="H1364" i="10"/>
  <c r="F1526" i="1"/>
  <c r="AB1526" i="1" l="1"/>
  <c r="Y1527" i="1" s="1"/>
  <c r="S1526" i="1"/>
  <c r="P1527" i="1" s="1"/>
  <c r="T1526" i="1"/>
  <c r="Q1527" i="1" s="1"/>
  <c r="AC1526" i="1"/>
  <c r="Z1527" i="1" s="1"/>
  <c r="K1364" i="10"/>
  <c r="G1365" i="10" s="1"/>
  <c r="I1364" i="10"/>
  <c r="E1365" i="10" s="1"/>
  <c r="J1364" i="10"/>
  <c r="F1365" i="10" s="1"/>
  <c r="G1526" i="1"/>
  <c r="D1527" i="1" s="1"/>
  <c r="H1526" i="1"/>
  <c r="E1527" i="1" s="1"/>
  <c r="R1527" i="1" l="1"/>
  <c r="AA1527" i="1"/>
  <c r="H1365" i="10"/>
  <c r="F1527" i="1"/>
  <c r="AB1527" i="1" l="1"/>
  <c r="Y1528" i="1" s="1"/>
  <c r="T1527" i="1"/>
  <c r="Q1528" i="1" s="1"/>
  <c r="AC1527" i="1"/>
  <c r="Z1528" i="1" s="1"/>
  <c r="S1527" i="1"/>
  <c r="P1528" i="1" s="1"/>
  <c r="R1528" i="1" s="1"/>
  <c r="I1365" i="10"/>
  <c r="E1366" i="10" s="1"/>
  <c r="J1365" i="10"/>
  <c r="F1366" i="10" s="1"/>
  <c r="K1365" i="10"/>
  <c r="G1366" i="10" s="1"/>
  <c r="G1527" i="1"/>
  <c r="D1528" i="1" s="1"/>
  <c r="H1527" i="1"/>
  <c r="E1528" i="1" s="1"/>
  <c r="AA1528" i="1" l="1"/>
  <c r="H1366" i="10"/>
  <c r="F1528" i="1"/>
  <c r="AB1528" i="1" l="1"/>
  <c r="Y1529" i="1" s="1"/>
  <c r="S1528" i="1"/>
  <c r="P1529" i="1" s="1"/>
  <c r="T1528" i="1"/>
  <c r="Q1529" i="1" s="1"/>
  <c r="AC1528" i="1"/>
  <c r="Z1529" i="1" s="1"/>
  <c r="AA1529" i="1" s="1"/>
  <c r="I1366" i="10"/>
  <c r="E1367" i="10" s="1"/>
  <c r="K1366" i="10"/>
  <c r="G1367" i="10" s="1"/>
  <c r="J1366" i="10"/>
  <c r="F1367" i="10" s="1"/>
  <c r="G1528" i="1"/>
  <c r="D1529" i="1" s="1"/>
  <c r="H1528" i="1"/>
  <c r="E1529" i="1" s="1"/>
  <c r="R1529" i="1" l="1"/>
  <c r="H1367" i="10"/>
  <c r="F1529" i="1"/>
  <c r="AB1529" i="1" l="1"/>
  <c r="Y1530" i="1" s="1"/>
  <c r="T1529" i="1"/>
  <c r="Q1530" i="1" s="1"/>
  <c r="AC1529" i="1"/>
  <c r="Z1530" i="1" s="1"/>
  <c r="S1529" i="1"/>
  <c r="P1530" i="1" s="1"/>
  <c r="R1530" i="1" s="1"/>
  <c r="J1367" i="10"/>
  <c r="F1368" i="10" s="1"/>
  <c r="K1367" i="10"/>
  <c r="G1368" i="10" s="1"/>
  <c r="I1367" i="10"/>
  <c r="E1368" i="10" s="1"/>
  <c r="H1368" i="10" s="1"/>
  <c r="G1529" i="1"/>
  <c r="D1530" i="1" s="1"/>
  <c r="H1529" i="1"/>
  <c r="E1530" i="1" s="1"/>
  <c r="AA1530" i="1" l="1"/>
  <c r="I1368" i="10"/>
  <c r="E1369" i="10" s="1"/>
  <c r="J1368" i="10"/>
  <c r="F1369" i="10" s="1"/>
  <c r="K1368" i="10"/>
  <c r="G1369" i="10" s="1"/>
  <c r="F1530" i="1"/>
  <c r="S1530" i="1" l="1"/>
  <c r="P1531" i="1" s="1"/>
  <c r="AC1530" i="1"/>
  <c r="Z1531" i="1" s="1"/>
  <c r="AB1530" i="1"/>
  <c r="Y1531" i="1" s="1"/>
  <c r="AA1531" i="1" s="1"/>
  <c r="T1530" i="1"/>
  <c r="Q1531" i="1" s="1"/>
  <c r="R1531" i="1" s="1"/>
  <c r="H1369" i="10"/>
  <c r="G1530" i="1"/>
  <c r="D1531" i="1" s="1"/>
  <c r="H1530" i="1"/>
  <c r="E1531" i="1" s="1"/>
  <c r="J1369" i="10" l="1"/>
  <c r="F1370" i="10" s="1"/>
  <c r="I1369" i="10"/>
  <c r="E1370" i="10" s="1"/>
  <c r="K1369" i="10"/>
  <c r="G1370" i="10" s="1"/>
  <c r="F1531" i="1"/>
  <c r="S1531" i="1" l="1"/>
  <c r="P1532" i="1" s="1"/>
  <c r="T1531" i="1"/>
  <c r="Q1532" i="1" s="1"/>
  <c r="AB1531" i="1"/>
  <c r="Y1532" i="1" s="1"/>
  <c r="AC1531" i="1"/>
  <c r="Z1532" i="1" s="1"/>
  <c r="AA1532" i="1" s="1"/>
  <c r="H1370" i="10"/>
  <c r="G1531" i="1"/>
  <c r="D1532" i="1" s="1"/>
  <c r="H1531" i="1"/>
  <c r="E1532" i="1" s="1"/>
  <c r="R1532" i="1" l="1"/>
  <c r="I1370" i="10"/>
  <c r="E1371" i="10" s="1"/>
  <c r="J1370" i="10"/>
  <c r="F1371" i="10" s="1"/>
  <c r="K1370" i="10"/>
  <c r="G1371" i="10" s="1"/>
  <c r="F1532" i="1"/>
  <c r="S1532" i="1" l="1"/>
  <c r="P1533" i="1" s="1"/>
  <c r="T1532" i="1"/>
  <c r="Q1533" i="1" s="1"/>
  <c r="R1533" i="1" s="1"/>
  <c r="AC1532" i="1"/>
  <c r="Z1533" i="1" s="1"/>
  <c r="AB1532" i="1"/>
  <c r="Y1533" i="1" s="1"/>
  <c r="H1371" i="10"/>
  <c r="G1532" i="1"/>
  <c r="D1533" i="1" s="1"/>
  <c r="H1532" i="1"/>
  <c r="E1533" i="1" s="1"/>
  <c r="AA1533" i="1" l="1"/>
  <c r="I1371" i="10"/>
  <c r="E1372" i="10" s="1"/>
  <c r="J1371" i="10"/>
  <c r="F1372" i="10" s="1"/>
  <c r="K1371" i="10"/>
  <c r="G1372" i="10" s="1"/>
  <c r="F1533" i="1"/>
  <c r="S1533" i="1" l="1"/>
  <c r="P1534" i="1" s="1"/>
  <c r="T1533" i="1"/>
  <c r="Q1534" i="1" s="1"/>
  <c r="AC1533" i="1"/>
  <c r="Z1534" i="1" s="1"/>
  <c r="AB1533" i="1"/>
  <c r="Y1534" i="1" s="1"/>
  <c r="AA1534" i="1" s="1"/>
  <c r="H1372" i="10"/>
  <c r="G1533" i="1"/>
  <c r="D1534" i="1" s="1"/>
  <c r="H1533" i="1"/>
  <c r="E1534" i="1" s="1"/>
  <c r="R1534" i="1" l="1"/>
  <c r="K1372" i="10"/>
  <c r="G1373" i="10" s="1"/>
  <c r="I1372" i="10"/>
  <c r="E1373" i="10" s="1"/>
  <c r="J1372" i="10"/>
  <c r="F1373" i="10" s="1"/>
  <c r="F1534" i="1"/>
  <c r="AB1534" i="1" l="1"/>
  <c r="Y1535" i="1" s="1"/>
  <c r="S1534" i="1"/>
  <c r="P1535" i="1" s="1"/>
  <c r="T1534" i="1"/>
  <c r="Q1535" i="1" s="1"/>
  <c r="AC1534" i="1"/>
  <c r="Z1535" i="1" s="1"/>
  <c r="H1373" i="10"/>
  <c r="G1534" i="1"/>
  <c r="D1535" i="1" s="1"/>
  <c r="H1534" i="1"/>
  <c r="E1535" i="1" s="1"/>
  <c r="R1535" i="1" l="1"/>
  <c r="AA1535" i="1"/>
  <c r="I1373" i="10"/>
  <c r="E1374" i="10" s="1"/>
  <c r="J1373" i="10"/>
  <c r="F1374" i="10" s="1"/>
  <c r="K1373" i="10"/>
  <c r="G1374" i="10" s="1"/>
  <c r="F1535" i="1"/>
  <c r="AB1535" i="1" l="1"/>
  <c r="Y1536" i="1" s="1"/>
  <c r="T1535" i="1"/>
  <c r="Q1536" i="1" s="1"/>
  <c r="AC1535" i="1"/>
  <c r="Z1536" i="1" s="1"/>
  <c r="S1535" i="1"/>
  <c r="P1536" i="1" s="1"/>
  <c r="R1536" i="1" s="1"/>
  <c r="H1374" i="10"/>
  <c r="G1535" i="1"/>
  <c r="D1536" i="1" s="1"/>
  <c r="H1535" i="1"/>
  <c r="E1536" i="1" s="1"/>
  <c r="AA1536" i="1" l="1"/>
  <c r="I1374" i="10"/>
  <c r="E1375" i="10" s="1"/>
  <c r="K1374" i="10"/>
  <c r="G1375" i="10" s="1"/>
  <c r="J1374" i="10"/>
  <c r="F1375" i="10" s="1"/>
  <c r="F1536" i="1"/>
  <c r="AB1536" i="1" l="1"/>
  <c r="Y1537" i="1" s="1"/>
  <c r="S1536" i="1"/>
  <c r="P1537" i="1" s="1"/>
  <c r="T1536" i="1"/>
  <c r="Q1537" i="1" s="1"/>
  <c r="AC1536" i="1"/>
  <c r="Z1537" i="1" s="1"/>
  <c r="AA1537" i="1" s="1"/>
  <c r="H1375" i="10"/>
  <c r="G1536" i="1"/>
  <c r="D1537" i="1" s="1"/>
  <c r="H1536" i="1"/>
  <c r="E1537" i="1" s="1"/>
  <c r="R1537" i="1" l="1"/>
  <c r="J1375" i="10"/>
  <c r="F1376" i="10" s="1"/>
  <c r="K1375" i="10"/>
  <c r="G1376" i="10" s="1"/>
  <c r="I1375" i="10"/>
  <c r="E1376" i="10" s="1"/>
  <c r="H1376" i="10" s="1"/>
  <c r="F1537" i="1"/>
  <c r="AB1537" i="1" l="1"/>
  <c r="Y1538" i="1" s="1"/>
  <c r="T1537" i="1"/>
  <c r="Q1538" i="1" s="1"/>
  <c r="AC1537" i="1"/>
  <c r="Z1538" i="1" s="1"/>
  <c r="S1537" i="1"/>
  <c r="P1538" i="1" s="1"/>
  <c r="R1538" i="1" s="1"/>
  <c r="I1376" i="10"/>
  <c r="E1377" i="10" s="1"/>
  <c r="J1376" i="10"/>
  <c r="F1377" i="10" s="1"/>
  <c r="K1376" i="10"/>
  <c r="G1377" i="10" s="1"/>
  <c r="G1537" i="1"/>
  <c r="D1538" i="1" s="1"/>
  <c r="H1537" i="1"/>
  <c r="E1538" i="1" s="1"/>
  <c r="AA1538" i="1" l="1"/>
  <c r="H1377" i="10"/>
  <c r="F1538" i="1"/>
  <c r="S1538" i="1" l="1"/>
  <c r="P1539" i="1" s="1"/>
  <c r="AC1538" i="1"/>
  <c r="Z1539" i="1" s="1"/>
  <c r="AB1538" i="1"/>
  <c r="Y1539" i="1" s="1"/>
  <c r="AA1539" i="1" s="1"/>
  <c r="T1538" i="1"/>
  <c r="Q1539" i="1" s="1"/>
  <c r="R1539" i="1" s="1"/>
  <c r="J1377" i="10"/>
  <c r="F1378" i="10" s="1"/>
  <c r="I1377" i="10"/>
  <c r="E1378" i="10" s="1"/>
  <c r="K1377" i="10"/>
  <c r="G1378" i="10" s="1"/>
  <c r="G1538" i="1"/>
  <c r="D1539" i="1" s="1"/>
  <c r="H1538" i="1"/>
  <c r="E1539" i="1" s="1"/>
  <c r="H1378" i="10" l="1"/>
  <c r="F1539" i="1"/>
  <c r="T1539" i="1" l="1"/>
  <c r="Q1540" i="1" s="1"/>
  <c r="S1539" i="1"/>
  <c r="P1540" i="1" s="1"/>
  <c r="R1540" i="1" s="1"/>
  <c r="AB1539" i="1"/>
  <c r="Y1540" i="1" s="1"/>
  <c r="AC1539" i="1"/>
  <c r="Z1540" i="1" s="1"/>
  <c r="AA1540" i="1" s="1"/>
  <c r="I1378" i="10"/>
  <c r="E1379" i="10" s="1"/>
  <c r="J1378" i="10"/>
  <c r="F1379" i="10" s="1"/>
  <c r="K1378" i="10"/>
  <c r="G1379" i="10" s="1"/>
  <c r="G1539" i="1"/>
  <c r="D1540" i="1" s="1"/>
  <c r="H1539" i="1"/>
  <c r="E1540" i="1" s="1"/>
  <c r="H1379" i="10" l="1"/>
  <c r="F1540" i="1"/>
  <c r="S1540" i="1" l="1"/>
  <c r="P1541" i="1" s="1"/>
  <c r="T1540" i="1"/>
  <c r="Q1541" i="1" s="1"/>
  <c r="AC1540" i="1"/>
  <c r="Z1541" i="1" s="1"/>
  <c r="AB1540" i="1"/>
  <c r="Y1541" i="1" s="1"/>
  <c r="AA1541" i="1" s="1"/>
  <c r="I1379" i="10"/>
  <c r="E1380" i="10" s="1"/>
  <c r="J1379" i="10"/>
  <c r="F1380" i="10" s="1"/>
  <c r="K1379" i="10"/>
  <c r="G1380" i="10" s="1"/>
  <c r="G1540" i="1"/>
  <c r="D1541" i="1" s="1"/>
  <c r="H1540" i="1"/>
  <c r="E1541" i="1" s="1"/>
  <c r="R1541" i="1" l="1"/>
  <c r="H1380" i="10"/>
  <c r="F1541" i="1"/>
  <c r="S1541" i="1" l="1"/>
  <c r="P1542" i="1" s="1"/>
  <c r="T1541" i="1"/>
  <c r="Q1542" i="1" s="1"/>
  <c r="AC1541" i="1"/>
  <c r="Z1542" i="1" s="1"/>
  <c r="AB1541" i="1"/>
  <c r="Y1542" i="1" s="1"/>
  <c r="AA1542" i="1" s="1"/>
  <c r="K1380" i="10"/>
  <c r="G1381" i="10" s="1"/>
  <c r="I1380" i="10"/>
  <c r="E1381" i="10" s="1"/>
  <c r="J1380" i="10"/>
  <c r="F1381" i="10" s="1"/>
  <c r="G1541" i="1"/>
  <c r="D1542" i="1" s="1"/>
  <c r="H1541" i="1"/>
  <c r="E1542" i="1" s="1"/>
  <c r="R1542" i="1" l="1"/>
  <c r="H1381" i="10"/>
  <c r="F1542" i="1"/>
  <c r="AB1542" i="1" l="1"/>
  <c r="Y1543" i="1" s="1"/>
  <c r="S1542" i="1"/>
  <c r="P1543" i="1" s="1"/>
  <c r="T1542" i="1"/>
  <c r="Q1543" i="1" s="1"/>
  <c r="AC1542" i="1"/>
  <c r="Z1543" i="1" s="1"/>
  <c r="I1381" i="10"/>
  <c r="E1382" i="10" s="1"/>
  <c r="J1381" i="10"/>
  <c r="F1382" i="10" s="1"/>
  <c r="K1381" i="10"/>
  <c r="G1382" i="10" s="1"/>
  <c r="G1542" i="1"/>
  <c r="D1543" i="1" s="1"/>
  <c r="H1542" i="1"/>
  <c r="E1543" i="1" s="1"/>
  <c r="R1543" i="1" l="1"/>
  <c r="AA1543" i="1"/>
  <c r="H1382" i="10"/>
  <c r="F1543" i="1"/>
  <c r="AB1543" i="1" l="1"/>
  <c r="Y1544" i="1" s="1"/>
  <c r="S1543" i="1"/>
  <c r="P1544" i="1" s="1"/>
  <c r="T1543" i="1"/>
  <c r="Q1544" i="1" s="1"/>
  <c r="AC1543" i="1"/>
  <c r="Z1544" i="1" s="1"/>
  <c r="I1382" i="10"/>
  <c r="E1383" i="10" s="1"/>
  <c r="K1382" i="10"/>
  <c r="G1383" i="10" s="1"/>
  <c r="J1382" i="10"/>
  <c r="F1383" i="10" s="1"/>
  <c r="G1543" i="1"/>
  <c r="D1544" i="1" s="1"/>
  <c r="H1543" i="1"/>
  <c r="E1544" i="1" s="1"/>
  <c r="R1544" i="1" l="1"/>
  <c r="AA1544" i="1"/>
  <c r="H1383" i="10"/>
  <c r="F1544" i="1"/>
  <c r="AB1544" i="1" l="1"/>
  <c r="Y1545" i="1" s="1"/>
  <c r="S1544" i="1"/>
  <c r="P1545" i="1" s="1"/>
  <c r="T1544" i="1"/>
  <c r="Q1545" i="1" s="1"/>
  <c r="AC1544" i="1"/>
  <c r="Z1545" i="1" s="1"/>
  <c r="AA1545" i="1" s="1"/>
  <c r="J1383" i="10"/>
  <c r="F1384" i="10" s="1"/>
  <c r="K1383" i="10"/>
  <c r="G1384" i="10" s="1"/>
  <c r="I1383" i="10"/>
  <c r="E1384" i="10" s="1"/>
  <c r="G1544" i="1"/>
  <c r="D1545" i="1" s="1"/>
  <c r="H1544" i="1"/>
  <c r="E1545" i="1" s="1"/>
  <c r="H1384" i="10" l="1"/>
  <c r="R1545" i="1"/>
  <c r="I1384" i="10"/>
  <c r="E1385" i="10" s="1"/>
  <c r="J1384" i="10"/>
  <c r="F1385" i="10" s="1"/>
  <c r="K1384" i="10"/>
  <c r="G1385" i="10" s="1"/>
  <c r="F1545" i="1"/>
  <c r="AB1545" i="1" l="1"/>
  <c r="Y1546" i="1" s="1"/>
  <c r="T1545" i="1"/>
  <c r="Q1546" i="1" s="1"/>
  <c r="AC1545" i="1"/>
  <c r="Z1546" i="1" s="1"/>
  <c r="S1545" i="1"/>
  <c r="P1546" i="1" s="1"/>
  <c r="R1546" i="1" s="1"/>
  <c r="H1385" i="10"/>
  <c r="G1545" i="1"/>
  <c r="D1546" i="1" s="1"/>
  <c r="H1545" i="1"/>
  <c r="E1546" i="1" s="1"/>
  <c r="AA1546" i="1" l="1"/>
  <c r="J1385" i="10"/>
  <c r="F1386" i="10" s="1"/>
  <c r="I1385" i="10"/>
  <c r="E1386" i="10" s="1"/>
  <c r="K1385" i="10"/>
  <c r="G1386" i="10" s="1"/>
  <c r="F1546" i="1"/>
  <c r="S1546" i="1" l="1"/>
  <c r="P1547" i="1" s="1"/>
  <c r="AC1546" i="1"/>
  <c r="Z1547" i="1" s="1"/>
  <c r="AB1546" i="1"/>
  <c r="Y1547" i="1" s="1"/>
  <c r="AA1547" i="1" s="1"/>
  <c r="T1546" i="1"/>
  <c r="Q1547" i="1" s="1"/>
  <c r="R1547" i="1" s="1"/>
  <c r="H1386" i="10"/>
  <c r="G1546" i="1"/>
  <c r="D1547" i="1" s="1"/>
  <c r="H1546" i="1"/>
  <c r="E1547" i="1" s="1"/>
  <c r="I1386" i="10" l="1"/>
  <c r="E1387" i="10" s="1"/>
  <c r="J1386" i="10"/>
  <c r="F1387" i="10" s="1"/>
  <c r="K1386" i="10"/>
  <c r="G1387" i="10" s="1"/>
  <c r="F1547" i="1"/>
  <c r="T1547" i="1" l="1"/>
  <c r="Q1548" i="1" s="1"/>
  <c r="S1547" i="1"/>
  <c r="P1548" i="1" s="1"/>
  <c r="R1548" i="1" s="1"/>
  <c r="AB1547" i="1"/>
  <c r="Y1548" i="1" s="1"/>
  <c r="AC1547" i="1"/>
  <c r="Z1548" i="1" s="1"/>
  <c r="H1387" i="10"/>
  <c r="G1547" i="1"/>
  <c r="D1548" i="1" s="1"/>
  <c r="H1547" i="1"/>
  <c r="E1548" i="1" s="1"/>
  <c r="AA1548" i="1" l="1"/>
  <c r="I1387" i="10"/>
  <c r="E1388" i="10" s="1"/>
  <c r="J1387" i="10"/>
  <c r="F1388" i="10" s="1"/>
  <c r="K1387" i="10"/>
  <c r="G1388" i="10" s="1"/>
  <c r="F1548" i="1"/>
  <c r="S1548" i="1" l="1"/>
  <c r="P1549" i="1" s="1"/>
  <c r="T1548" i="1"/>
  <c r="Q1549" i="1" s="1"/>
  <c r="R1549" i="1" s="1"/>
  <c r="AC1548" i="1"/>
  <c r="Z1549" i="1" s="1"/>
  <c r="AB1548" i="1"/>
  <c r="Y1549" i="1" s="1"/>
  <c r="H1388" i="10"/>
  <c r="G1548" i="1"/>
  <c r="D1549" i="1" s="1"/>
  <c r="H1548" i="1"/>
  <c r="E1549" i="1" s="1"/>
  <c r="AA1549" i="1" l="1"/>
  <c r="K1388" i="10"/>
  <c r="G1389" i="10" s="1"/>
  <c r="I1388" i="10"/>
  <c r="E1389" i="10" s="1"/>
  <c r="J1388" i="10"/>
  <c r="F1389" i="10" s="1"/>
  <c r="F1549" i="1"/>
  <c r="S1549" i="1" l="1"/>
  <c r="P1550" i="1" s="1"/>
  <c r="T1549" i="1"/>
  <c r="Q1550" i="1" s="1"/>
  <c r="AC1549" i="1"/>
  <c r="Z1550" i="1" s="1"/>
  <c r="AB1549" i="1"/>
  <c r="Y1550" i="1" s="1"/>
  <c r="AA1550" i="1" s="1"/>
  <c r="H1389" i="10"/>
  <c r="G1549" i="1"/>
  <c r="D1550" i="1" s="1"/>
  <c r="H1549" i="1"/>
  <c r="E1550" i="1" s="1"/>
  <c r="R1550" i="1" l="1"/>
  <c r="J1389" i="10"/>
  <c r="F1390" i="10" s="1"/>
  <c r="K1389" i="10"/>
  <c r="G1390" i="10" s="1"/>
  <c r="I1389" i="10"/>
  <c r="E1390" i="10" s="1"/>
  <c r="F1550" i="1"/>
  <c r="H1390" i="10" l="1"/>
  <c r="AB1550" i="1"/>
  <c r="Y1551" i="1" s="1"/>
  <c r="S1550" i="1"/>
  <c r="P1551" i="1" s="1"/>
  <c r="T1550" i="1"/>
  <c r="Q1551" i="1" s="1"/>
  <c r="AC1550" i="1"/>
  <c r="Z1551" i="1" s="1"/>
  <c r="I1390" i="10"/>
  <c r="E1391" i="10" s="1"/>
  <c r="J1390" i="10"/>
  <c r="F1391" i="10" s="1"/>
  <c r="K1390" i="10"/>
  <c r="G1391" i="10" s="1"/>
  <c r="G1550" i="1"/>
  <c r="D1551" i="1" s="1"/>
  <c r="H1550" i="1"/>
  <c r="E1551" i="1" s="1"/>
  <c r="R1551" i="1" l="1"/>
  <c r="AA1551" i="1"/>
  <c r="H1391" i="10"/>
  <c r="F1551" i="1"/>
  <c r="AB1551" i="1" l="1"/>
  <c r="Y1552" i="1" s="1"/>
  <c r="S1551" i="1"/>
  <c r="P1552" i="1" s="1"/>
  <c r="T1551" i="1"/>
  <c r="Q1552" i="1" s="1"/>
  <c r="AC1551" i="1"/>
  <c r="Z1552" i="1" s="1"/>
  <c r="J1391" i="10"/>
  <c r="F1392" i="10" s="1"/>
  <c r="I1391" i="10"/>
  <c r="E1392" i="10" s="1"/>
  <c r="K1391" i="10"/>
  <c r="G1392" i="10" s="1"/>
  <c r="G1551" i="1"/>
  <c r="D1552" i="1" s="1"/>
  <c r="H1551" i="1"/>
  <c r="E1552" i="1" s="1"/>
  <c r="R1552" i="1" l="1"/>
  <c r="AA1552" i="1"/>
  <c r="H1392" i="10"/>
  <c r="F1552" i="1"/>
  <c r="AB1552" i="1" l="1"/>
  <c r="Y1553" i="1" s="1"/>
  <c r="S1552" i="1"/>
  <c r="P1553" i="1" s="1"/>
  <c r="T1552" i="1"/>
  <c r="Q1553" i="1" s="1"/>
  <c r="AC1552" i="1"/>
  <c r="Z1553" i="1" s="1"/>
  <c r="I1392" i="10"/>
  <c r="E1393" i="10" s="1"/>
  <c r="J1392" i="10"/>
  <c r="F1393" i="10" s="1"/>
  <c r="K1392" i="10"/>
  <c r="G1393" i="10" s="1"/>
  <c r="G1552" i="1"/>
  <c r="D1553" i="1" s="1"/>
  <c r="H1552" i="1"/>
  <c r="E1553" i="1" s="1"/>
  <c r="R1553" i="1" l="1"/>
  <c r="AA1553" i="1"/>
  <c r="H1393" i="10"/>
  <c r="F1553" i="1"/>
  <c r="AB1553" i="1" l="1"/>
  <c r="Y1554" i="1" s="1"/>
  <c r="T1553" i="1"/>
  <c r="Q1554" i="1" s="1"/>
  <c r="AC1553" i="1"/>
  <c r="Z1554" i="1" s="1"/>
  <c r="S1553" i="1"/>
  <c r="P1554" i="1" s="1"/>
  <c r="R1554" i="1" s="1"/>
  <c r="I1393" i="10"/>
  <c r="E1394" i="10" s="1"/>
  <c r="J1393" i="10"/>
  <c r="F1394" i="10" s="1"/>
  <c r="K1393" i="10"/>
  <c r="G1394" i="10" s="1"/>
  <c r="G1553" i="1"/>
  <c r="D1554" i="1" s="1"/>
  <c r="H1553" i="1"/>
  <c r="E1554" i="1" s="1"/>
  <c r="AA1554" i="1" l="1"/>
  <c r="H1394" i="10"/>
  <c r="F1554" i="1"/>
  <c r="S1554" i="1" l="1"/>
  <c r="P1555" i="1" s="1"/>
  <c r="AC1554" i="1"/>
  <c r="Z1555" i="1" s="1"/>
  <c r="AB1554" i="1"/>
  <c r="Y1555" i="1" s="1"/>
  <c r="AA1555" i="1" s="1"/>
  <c r="T1554" i="1"/>
  <c r="Q1555" i="1" s="1"/>
  <c r="R1555" i="1" s="1"/>
  <c r="I1394" i="10"/>
  <c r="E1395" i="10" s="1"/>
  <c r="K1394" i="10"/>
  <c r="G1395" i="10" s="1"/>
  <c r="J1394" i="10"/>
  <c r="F1395" i="10" s="1"/>
  <c r="G1554" i="1"/>
  <c r="D1555" i="1" s="1"/>
  <c r="H1554" i="1"/>
  <c r="E1555" i="1" s="1"/>
  <c r="H1395" i="10" l="1"/>
  <c r="F1555" i="1"/>
  <c r="S1555" i="1" l="1"/>
  <c r="P1556" i="1" s="1"/>
  <c r="T1555" i="1"/>
  <c r="Q1556" i="1" s="1"/>
  <c r="AB1555" i="1"/>
  <c r="Y1556" i="1" s="1"/>
  <c r="AC1555" i="1"/>
  <c r="Z1556" i="1" s="1"/>
  <c r="I1395" i="10"/>
  <c r="E1396" i="10" s="1"/>
  <c r="J1395" i="10"/>
  <c r="F1396" i="10" s="1"/>
  <c r="K1395" i="10"/>
  <c r="G1396" i="10" s="1"/>
  <c r="G1555" i="1"/>
  <c r="D1556" i="1" s="1"/>
  <c r="H1555" i="1"/>
  <c r="E1556" i="1" s="1"/>
  <c r="AA1556" i="1" l="1"/>
  <c r="R1556" i="1"/>
  <c r="H1396" i="10"/>
  <c r="F1556" i="1"/>
  <c r="S1556" i="1" l="1"/>
  <c r="P1557" i="1" s="1"/>
  <c r="T1556" i="1"/>
  <c r="Q1557" i="1" s="1"/>
  <c r="R1557" i="1" s="1"/>
  <c r="AC1556" i="1"/>
  <c r="Z1557" i="1" s="1"/>
  <c r="AB1556" i="1"/>
  <c r="Y1557" i="1" s="1"/>
  <c r="K1396" i="10"/>
  <c r="G1397" i="10" s="1"/>
  <c r="I1396" i="10"/>
  <c r="E1397" i="10" s="1"/>
  <c r="J1396" i="10"/>
  <c r="F1397" i="10" s="1"/>
  <c r="G1556" i="1"/>
  <c r="D1557" i="1" s="1"/>
  <c r="H1556" i="1"/>
  <c r="E1557" i="1" s="1"/>
  <c r="AA1557" i="1" l="1"/>
  <c r="H1397" i="10"/>
  <c r="F1557" i="1"/>
  <c r="T1557" i="1" l="1"/>
  <c r="Q1558" i="1" s="1"/>
  <c r="S1557" i="1"/>
  <c r="P1558" i="1" s="1"/>
  <c r="R1558" i="1" s="1"/>
  <c r="AC1557" i="1"/>
  <c r="Z1558" i="1" s="1"/>
  <c r="AB1557" i="1"/>
  <c r="Y1558" i="1" s="1"/>
  <c r="J1397" i="10"/>
  <c r="F1398" i="10" s="1"/>
  <c r="K1397" i="10"/>
  <c r="G1398" i="10" s="1"/>
  <c r="I1397" i="10"/>
  <c r="E1398" i="10" s="1"/>
  <c r="H1398" i="10" s="1"/>
  <c r="G1557" i="1"/>
  <c r="D1558" i="1" s="1"/>
  <c r="H1557" i="1"/>
  <c r="E1558" i="1" s="1"/>
  <c r="AA1558" i="1" l="1"/>
  <c r="I1398" i="10"/>
  <c r="E1399" i="10" s="1"/>
  <c r="J1398" i="10"/>
  <c r="F1399" i="10" s="1"/>
  <c r="K1398" i="10"/>
  <c r="G1399" i="10" s="1"/>
  <c r="F1558" i="1"/>
  <c r="AB1558" i="1" l="1"/>
  <c r="Y1559" i="1" s="1"/>
  <c r="S1558" i="1"/>
  <c r="P1559" i="1" s="1"/>
  <c r="T1558" i="1"/>
  <c r="Q1559" i="1" s="1"/>
  <c r="AC1558" i="1"/>
  <c r="Z1559" i="1" s="1"/>
  <c r="H1399" i="10"/>
  <c r="G1558" i="1"/>
  <c r="D1559" i="1" s="1"/>
  <c r="H1558" i="1"/>
  <c r="E1559" i="1" s="1"/>
  <c r="R1559" i="1" l="1"/>
  <c r="AA1559" i="1"/>
  <c r="J1399" i="10"/>
  <c r="F1400" i="10" s="1"/>
  <c r="I1399" i="10"/>
  <c r="E1400" i="10" s="1"/>
  <c r="K1399" i="10"/>
  <c r="G1400" i="10" s="1"/>
  <c r="F1559" i="1"/>
  <c r="AB1559" i="1" l="1"/>
  <c r="Y1560" i="1" s="1"/>
  <c r="S1559" i="1"/>
  <c r="P1560" i="1" s="1"/>
  <c r="T1559" i="1"/>
  <c r="Q1560" i="1" s="1"/>
  <c r="AC1559" i="1"/>
  <c r="Z1560" i="1" s="1"/>
  <c r="H1400" i="10"/>
  <c r="G1559" i="1"/>
  <c r="D1560" i="1" s="1"/>
  <c r="H1559" i="1"/>
  <c r="E1560" i="1" s="1"/>
  <c r="R1560" i="1" l="1"/>
  <c r="AA1560" i="1"/>
  <c r="I1400" i="10"/>
  <c r="E1401" i="10" s="1"/>
  <c r="J1400" i="10"/>
  <c r="F1401" i="10" s="1"/>
  <c r="K1400" i="10"/>
  <c r="G1401" i="10" s="1"/>
  <c r="F1560" i="1"/>
  <c r="AB1560" i="1" l="1"/>
  <c r="Y1561" i="1" s="1"/>
  <c r="S1560" i="1"/>
  <c r="P1561" i="1" s="1"/>
  <c r="T1560" i="1"/>
  <c r="Q1561" i="1" s="1"/>
  <c r="AC1560" i="1"/>
  <c r="Z1561" i="1" s="1"/>
  <c r="H1401" i="10"/>
  <c r="G1560" i="1"/>
  <c r="D1561" i="1" s="1"/>
  <c r="H1560" i="1"/>
  <c r="E1561" i="1" s="1"/>
  <c r="R1561" i="1" l="1"/>
  <c r="AA1561" i="1"/>
  <c r="I1401" i="10"/>
  <c r="E1402" i="10" s="1"/>
  <c r="J1401" i="10"/>
  <c r="F1402" i="10" s="1"/>
  <c r="K1401" i="10"/>
  <c r="G1402" i="10" s="1"/>
  <c r="F1561" i="1"/>
  <c r="AB1561" i="1" l="1"/>
  <c r="Y1562" i="1" s="1"/>
  <c r="T1561" i="1"/>
  <c r="Q1562" i="1" s="1"/>
  <c r="AC1561" i="1"/>
  <c r="Z1562" i="1" s="1"/>
  <c r="S1561" i="1"/>
  <c r="P1562" i="1" s="1"/>
  <c r="R1562" i="1" s="1"/>
  <c r="H1402" i="10"/>
  <c r="G1561" i="1"/>
  <c r="D1562" i="1" s="1"/>
  <c r="H1561" i="1"/>
  <c r="E1562" i="1" s="1"/>
  <c r="AA1562" i="1" l="1"/>
  <c r="I1402" i="10"/>
  <c r="E1403" i="10" s="1"/>
  <c r="K1402" i="10"/>
  <c r="G1403" i="10" s="1"/>
  <c r="J1402" i="10"/>
  <c r="F1403" i="10" s="1"/>
  <c r="F1562" i="1"/>
  <c r="AB1562" i="1" l="1"/>
  <c r="Y1563" i="1" s="1"/>
  <c r="S1562" i="1"/>
  <c r="P1563" i="1" s="1"/>
  <c r="AC1562" i="1"/>
  <c r="Z1563" i="1" s="1"/>
  <c r="T1562" i="1"/>
  <c r="Q1563" i="1" s="1"/>
  <c r="R1563" i="1" s="1"/>
  <c r="H1403" i="10"/>
  <c r="G1562" i="1"/>
  <c r="D1563" i="1" s="1"/>
  <c r="H1562" i="1"/>
  <c r="E1563" i="1" s="1"/>
  <c r="AA1563" i="1" l="1"/>
  <c r="I1403" i="10"/>
  <c r="E1404" i="10" s="1"/>
  <c r="J1403" i="10"/>
  <c r="F1404" i="10" s="1"/>
  <c r="K1403" i="10"/>
  <c r="G1404" i="10" s="1"/>
  <c r="F1563" i="1"/>
  <c r="T1563" i="1" l="1"/>
  <c r="Q1564" i="1" s="1"/>
  <c r="S1563" i="1"/>
  <c r="P1564" i="1" s="1"/>
  <c r="AB1563" i="1"/>
  <c r="Y1564" i="1" s="1"/>
  <c r="AC1563" i="1"/>
  <c r="Z1564" i="1" s="1"/>
  <c r="H1404" i="10"/>
  <c r="G1563" i="1"/>
  <c r="D1564" i="1" s="1"/>
  <c r="H1563" i="1"/>
  <c r="E1564" i="1" s="1"/>
  <c r="AA1564" i="1" l="1"/>
  <c r="R1564" i="1"/>
  <c r="K1404" i="10"/>
  <c r="G1405" i="10" s="1"/>
  <c r="I1404" i="10"/>
  <c r="E1405" i="10" s="1"/>
  <c r="J1404" i="10"/>
  <c r="F1405" i="10" s="1"/>
  <c r="F1564" i="1"/>
  <c r="S1564" i="1" l="1"/>
  <c r="P1565" i="1" s="1"/>
  <c r="T1564" i="1"/>
  <c r="Q1565" i="1" s="1"/>
  <c r="AC1564" i="1"/>
  <c r="Z1565" i="1" s="1"/>
  <c r="AB1564" i="1"/>
  <c r="Y1565" i="1" s="1"/>
  <c r="AA1565" i="1" s="1"/>
  <c r="H1405" i="10"/>
  <c r="G1564" i="1"/>
  <c r="D1565" i="1" s="1"/>
  <c r="H1564" i="1"/>
  <c r="E1565" i="1" s="1"/>
  <c r="R1565" i="1" l="1"/>
  <c r="J1405" i="10"/>
  <c r="F1406" i="10" s="1"/>
  <c r="K1405" i="10"/>
  <c r="G1406" i="10" s="1"/>
  <c r="I1405" i="10"/>
  <c r="E1406" i="10" s="1"/>
  <c r="F1565" i="1"/>
  <c r="H1406" i="10" l="1"/>
  <c r="J1406" i="10" s="1"/>
  <c r="F1407" i="10" s="1"/>
  <c r="T1565" i="1"/>
  <c r="Q1566" i="1" s="1"/>
  <c r="S1565" i="1"/>
  <c r="P1566" i="1" s="1"/>
  <c r="R1566" i="1" s="1"/>
  <c r="AC1565" i="1"/>
  <c r="Z1566" i="1" s="1"/>
  <c r="AB1565" i="1"/>
  <c r="Y1566" i="1" s="1"/>
  <c r="AA1566" i="1" s="1"/>
  <c r="G1565" i="1"/>
  <c r="D1566" i="1" s="1"/>
  <c r="H1565" i="1"/>
  <c r="E1566" i="1" s="1"/>
  <c r="I1406" i="10" l="1"/>
  <c r="E1407" i="10" s="1"/>
  <c r="H1407" i="10" s="1"/>
  <c r="I1407" i="10" s="1"/>
  <c r="E1408" i="10" s="1"/>
  <c r="K1406" i="10"/>
  <c r="G1407" i="10" s="1"/>
  <c r="F1566" i="1"/>
  <c r="K1407" i="10" l="1"/>
  <c r="G1408" i="10" s="1"/>
  <c r="J1407" i="10"/>
  <c r="F1408" i="10" s="1"/>
  <c r="AB1566" i="1"/>
  <c r="Y1567" i="1" s="1"/>
  <c r="S1566" i="1"/>
  <c r="P1567" i="1" s="1"/>
  <c r="T1566" i="1"/>
  <c r="Q1567" i="1" s="1"/>
  <c r="AC1566" i="1"/>
  <c r="Z1567" i="1" s="1"/>
  <c r="H1408" i="10"/>
  <c r="G1566" i="1"/>
  <c r="D1567" i="1" s="1"/>
  <c r="H1566" i="1"/>
  <c r="E1567" i="1" s="1"/>
  <c r="R1567" i="1" l="1"/>
  <c r="AA1567" i="1"/>
  <c r="I1408" i="10"/>
  <c r="E1409" i="10" s="1"/>
  <c r="J1408" i="10"/>
  <c r="F1409" i="10" s="1"/>
  <c r="K1408" i="10"/>
  <c r="G1409" i="10" s="1"/>
  <c r="F1567" i="1"/>
  <c r="AB1567" i="1" l="1"/>
  <c r="Y1568" i="1" s="1"/>
  <c r="T1567" i="1"/>
  <c r="Q1568" i="1" s="1"/>
  <c r="S1567" i="1"/>
  <c r="P1568" i="1" s="1"/>
  <c r="R1568" i="1" s="1"/>
  <c r="AC1567" i="1"/>
  <c r="Z1568" i="1" s="1"/>
  <c r="H1409" i="10"/>
  <c r="G1567" i="1"/>
  <c r="D1568" i="1" s="1"/>
  <c r="H1567" i="1"/>
  <c r="E1568" i="1" s="1"/>
  <c r="AA1568" i="1" l="1"/>
  <c r="I1409" i="10"/>
  <c r="E1410" i="10" s="1"/>
  <c r="J1409" i="10"/>
  <c r="F1410" i="10" s="1"/>
  <c r="K1409" i="10"/>
  <c r="G1410" i="10" s="1"/>
  <c r="F1568" i="1"/>
  <c r="AB1568" i="1" l="1"/>
  <c r="Y1569" i="1" s="1"/>
  <c r="S1568" i="1"/>
  <c r="P1569" i="1" s="1"/>
  <c r="T1568" i="1"/>
  <c r="Q1569" i="1" s="1"/>
  <c r="AC1568" i="1"/>
  <c r="Z1569" i="1" s="1"/>
  <c r="H1410" i="10"/>
  <c r="G1568" i="1"/>
  <c r="D1569" i="1" s="1"/>
  <c r="H1568" i="1"/>
  <c r="E1569" i="1" s="1"/>
  <c r="R1569" i="1" l="1"/>
  <c r="AA1569" i="1"/>
  <c r="K1410" i="10"/>
  <c r="G1411" i="10" s="1"/>
  <c r="I1410" i="10"/>
  <c r="E1411" i="10" s="1"/>
  <c r="J1410" i="10"/>
  <c r="F1411" i="10" s="1"/>
  <c r="F1569" i="1"/>
  <c r="AB1569" i="1" l="1"/>
  <c r="Y1570" i="1" s="1"/>
  <c r="T1569" i="1"/>
  <c r="Q1570" i="1" s="1"/>
  <c r="AC1569" i="1"/>
  <c r="Z1570" i="1" s="1"/>
  <c r="S1569" i="1"/>
  <c r="P1570" i="1" s="1"/>
  <c r="R1570" i="1" s="1"/>
  <c r="H1411" i="10"/>
  <c r="G1569" i="1"/>
  <c r="D1570" i="1" s="1"/>
  <c r="H1569" i="1"/>
  <c r="E1570" i="1" s="1"/>
  <c r="AA1570" i="1" l="1"/>
  <c r="I1411" i="10"/>
  <c r="E1412" i="10" s="1"/>
  <c r="J1411" i="10"/>
  <c r="F1412" i="10" s="1"/>
  <c r="K1411" i="10"/>
  <c r="G1412" i="10" s="1"/>
  <c r="F1570" i="1"/>
  <c r="S1570" i="1" l="1"/>
  <c r="P1571" i="1" s="1"/>
  <c r="AC1570" i="1"/>
  <c r="Z1571" i="1" s="1"/>
  <c r="AB1570" i="1"/>
  <c r="Y1571" i="1" s="1"/>
  <c r="AA1571" i="1" s="1"/>
  <c r="T1570" i="1"/>
  <c r="Q1571" i="1" s="1"/>
  <c r="R1571" i="1" s="1"/>
  <c r="H1412" i="10"/>
  <c r="G1570" i="1"/>
  <c r="D1571" i="1" s="1"/>
  <c r="H1570" i="1"/>
  <c r="E1571" i="1" s="1"/>
  <c r="I1412" i="10" l="1"/>
  <c r="E1413" i="10" s="1"/>
  <c r="J1412" i="10"/>
  <c r="F1413" i="10" s="1"/>
  <c r="K1412" i="10"/>
  <c r="G1413" i="10" s="1"/>
  <c r="F1571" i="1"/>
  <c r="S1571" i="1" l="1"/>
  <c r="P1572" i="1" s="1"/>
  <c r="T1571" i="1"/>
  <c r="Q1572" i="1" s="1"/>
  <c r="AC1571" i="1"/>
  <c r="Z1572" i="1" s="1"/>
  <c r="AB1571" i="1"/>
  <c r="Y1572" i="1" s="1"/>
  <c r="AA1572" i="1" s="1"/>
  <c r="H1413" i="10"/>
  <c r="G1571" i="1"/>
  <c r="D1572" i="1" s="1"/>
  <c r="H1571" i="1"/>
  <c r="E1572" i="1" s="1"/>
  <c r="R1572" i="1" l="1"/>
  <c r="J1413" i="10"/>
  <c r="F1414" i="10" s="1"/>
  <c r="I1413" i="10"/>
  <c r="E1414" i="10" s="1"/>
  <c r="K1413" i="10"/>
  <c r="G1414" i="10" s="1"/>
  <c r="F1572" i="1"/>
  <c r="S1572" i="1" l="1"/>
  <c r="P1573" i="1" s="1"/>
  <c r="T1572" i="1"/>
  <c r="Q1573" i="1" s="1"/>
  <c r="AC1572" i="1"/>
  <c r="Z1573" i="1" s="1"/>
  <c r="AB1572" i="1"/>
  <c r="Y1573" i="1" s="1"/>
  <c r="AA1573" i="1" s="1"/>
  <c r="H1414" i="10"/>
  <c r="G1572" i="1"/>
  <c r="D1573" i="1" s="1"/>
  <c r="H1572" i="1"/>
  <c r="E1573" i="1" s="1"/>
  <c r="R1573" i="1" l="1"/>
  <c r="J1414" i="10"/>
  <c r="F1415" i="10" s="1"/>
  <c r="K1414" i="10"/>
  <c r="G1415" i="10" s="1"/>
  <c r="I1414" i="10"/>
  <c r="E1415" i="10" s="1"/>
  <c r="H1415" i="10" s="1"/>
  <c r="F1573" i="1"/>
  <c r="S1573" i="1" l="1"/>
  <c r="P1574" i="1" s="1"/>
  <c r="T1573" i="1"/>
  <c r="Q1574" i="1" s="1"/>
  <c r="AC1573" i="1"/>
  <c r="Z1574" i="1" s="1"/>
  <c r="AB1573" i="1"/>
  <c r="Y1574" i="1" s="1"/>
  <c r="AA1574" i="1" s="1"/>
  <c r="I1415" i="10"/>
  <c r="E1416" i="10" s="1"/>
  <c r="J1415" i="10"/>
  <c r="F1416" i="10" s="1"/>
  <c r="K1415" i="10"/>
  <c r="G1416" i="10" s="1"/>
  <c r="G1573" i="1"/>
  <c r="D1574" i="1" s="1"/>
  <c r="H1573" i="1"/>
  <c r="E1574" i="1" s="1"/>
  <c r="R1574" i="1" l="1"/>
  <c r="H1416" i="10"/>
  <c r="F1574" i="1"/>
  <c r="AB1574" i="1" l="1"/>
  <c r="Y1575" i="1" s="1"/>
  <c r="S1574" i="1"/>
  <c r="P1575" i="1" s="1"/>
  <c r="T1574" i="1"/>
  <c r="Q1575" i="1" s="1"/>
  <c r="AC1574" i="1"/>
  <c r="Z1575" i="1" s="1"/>
  <c r="I1416" i="10"/>
  <c r="E1417" i="10" s="1"/>
  <c r="J1416" i="10"/>
  <c r="F1417" i="10" s="1"/>
  <c r="K1416" i="10"/>
  <c r="G1417" i="10" s="1"/>
  <c r="G1574" i="1"/>
  <c r="D1575" i="1" s="1"/>
  <c r="H1574" i="1"/>
  <c r="E1575" i="1" s="1"/>
  <c r="R1575" i="1" l="1"/>
  <c r="AA1575" i="1"/>
  <c r="H1417" i="10"/>
  <c r="F1575" i="1"/>
  <c r="AB1575" i="1" l="1"/>
  <c r="Y1576" i="1" s="1"/>
  <c r="S1575" i="1"/>
  <c r="P1576" i="1" s="1"/>
  <c r="T1575" i="1"/>
  <c r="Q1576" i="1" s="1"/>
  <c r="AC1575" i="1"/>
  <c r="Z1576" i="1" s="1"/>
  <c r="AA1576" i="1" s="1"/>
  <c r="I1417" i="10"/>
  <c r="E1418" i="10" s="1"/>
  <c r="J1417" i="10"/>
  <c r="F1418" i="10" s="1"/>
  <c r="K1417" i="10"/>
  <c r="G1418" i="10" s="1"/>
  <c r="G1575" i="1"/>
  <c r="D1576" i="1" s="1"/>
  <c r="H1575" i="1"/>
  <c r="E1576" i="1" s="1"/>
  <c r="R1576" i="1" l="1"/>
  <c r="H1418" i="10"/>
  <c r="F1576" i="1"/>
  <c r="AB1576" i="1" l="1"/>
  <c r="Y1577" i="1" s="1"/>
  <c r="S1576" i="1"/>
  <c r="P1577" i="1" s="1"/>
  <c r="T1576" i="1"/>
  <c r="Q1577" i="1" s="1"/>
  <c r="AC1576" i="1"/>
  <c r="Z1577" i="1" s="1"/>
  <c r="K1418" i="10"/>
  <c r="G1419" i="10" s="1"/>
  <c r="I1418" i="10"/>
  <c r="E1419" i="10" s="1"/>
  <c r="J1418" i="10"/>
  <c r="F1419" i="10" s="1"/>
  <c r="G1576" i="1"/>
  <c r="D1577" i="1" s="1"/>
  <c r="H1576" i="1"/>
  <c r="E1577" i="1" s="1"/>
  <c r="R1577" i="1" l="1"/>
  <c r="AA1577" i="1"/>
  <c r="H1419" i="10"/>
  <c r="F1577" i="1"/>
  <c r="AB1577" i="1" l="1"/>
  <c r="Y1578" i="1" s="1"/>
  <c r="T1577" i="1"/>
  <c r="Q1578" i="1" s="1"/>
  <c r="AC1577" i="1"/>
  <c r="Z1578" i="1" s="1"/>
  <c r="S1577" i="1"/>
  <c r="P1578" i="1" s="1"/>
  <c r="R1578" i="1" s="1"/>
  <c r="I1419" i="10"/>
  <c r="E1420" i="10" s="1"/>
  <c r="J1419" i="10"/>
  <c r="F1420" i="10" s="1"/>
  <c r="K1419" i="10"/>
  <c r="G1420" i="10" s="1"/>
  <c r="G1577" i="1"/>
  <c r="D1578" i="1" s="1"/>
  <c r="H1577" i="1"/>
  <c r="E1578" i="1" s="1"/>
  <c r="AA1578" i="1" l="1"/>
  <c r="H1420" i="10"/>
  <c r="F1578" i="1"/>
  <c r="S1578" i="1" l="1"/>
  <c r="P1579" i="1" s="1"/>
  <c r="AB1578" i="1"/>
  <c r="Y1579" i="1" s="1"/>
  <c r="AC1578" i="1"/>
  <c r="Z1579" i="1" s="1"/>
  <c r="T1578" i="1"/>
  <c r="Q1579" i="1" s="1"/>
  <c r="I1420" i="10"/>
  <c r="E1421" i="10" s="1"/>
  <c r="J1420" i="10"/>
  <c r="F1421" i="10" s="1"/>
  <c r="K1420" i="10"/>
  <c r="G1421" i="10" s="1"/>
  <c r="G1578" i="1"/>
  <c r="D1579" i="1" s="1"/>
  <c r="H1578" i="1"/>
  <c r="E1579" i="1" s="1"/>
  <c r="AA1579" i="1" l="1"/>
  <c r="R1579" i="1"/>
  <c r="H1421" i="10"/>
  <c r="F1579" i="1"/>
  <c r="S1579" i="1" l="1"/>
  <c r="P1580" i="1" s="1"/>
  <c r="T1579" i="1"/>
  <c r="Q1580" i="1" s="1"/>
  <c r="AB1579" i="1"/>
  <c r="Y1580" i="1" s="1"/>
  <c r="AC1579" i="1"/>
  <c r="Z1580" i="1" s="1"/>
  <c r="K1421" i="10"/>
  <c r="G1422" i="10" s="1"/>
  <c r="I1421" i="10"/>
  <c r="E1422" i="10" s="1"/>
  <c r="H1422" i="10" s="1"/>
  <c r="J1421" i="10"/>
  <c r="F1422" i="10" s="1"/>
  <c r="G1579" i="1"/>
  <c r="D1580" i="1" s="1"/>
  <c r="H1579" i="1"/>
  <c r="E1580" i="1" s="1"/>
  <c r="AA1580" i="1" l="1"/>
  <c r="R1580" i="1"/>
  <c r="I1422" i="10"/>
  <c r="E1423" i="10" s="1"/>
  <c r="J1422" i="10"/>
  <c r="F1423" i="10" s="1"/>
  <c r="K1422" i="10"/>
  <c r="G1423" i="10" s="1"/>
  <c r="F1580" i="1"/>
  <c r="S1580" i="1" l="1"/>
  <c r="P1581" i="1" s="1"/>
  <c r="T1580" i="1"/>
  <c r="Q1581" i="1" s="1"/>
  <c r="R1581" i="1" s="1"/>
  <c r="AC1580" i="1"/>
  <c r="Z1581" i="1" s="1"/>
  <c r="AB1580" i="1"/>
  <c r="Y1581" i="1" s="1"/>
  <c r="AA1581" i="1" s="1"/>
  <c r="H1423" i="10"/>
  <c r="G1580" i="1"/>
  <c r="D1581" i="1" s="1"/>
  <c r="H1580" i="1"/>
  <c r="E1581" i="1" s="1"/>
  <c r="I1423" i="10" l="1"/>
  <c r="E1424" i="10" s="1"/>
  <c r="J1423" i="10"/>
  <c r="F1424" i="10" s="1"/>
  <c r="K1423" i="10"/>
  <c r="G1424" i="10" s="1"/>
  <c r="F1581" i="1"/>
  <c r="S1581" i="1" l="1"/>
  <c r="P1582" i="1" s="1"/>
  <c r="T1581" i="1"/>
  <c r="Q1582" i="1" s="1"/>
  <c r="AC1581" i="1"/>
  <c r="Z1582" i="1" s="1"/>
  <c r="AB1581" i="1"/>
  <c r="Y1582" i="1" s="1"/>
  <c r="AA1582" i="1" s="1"/>
  <c r="H1424" i="10"/>
  <c r="G1581" i="1"/>
  <c r="D1582" i="1" s="1"/>
  <c r="H1581" i="1"/>
  <c r="E1582" i="1" s="1"/>
  <c r="F1582" i="1" l="1"/>
  <c r="R1582" i="1"/>
  <c r="J1424" i="10"/>
  <c r="F1425" i="10" s="1"/>
  <c r="K1424" i="10"/>
  <c r="G1425" i="10" s="1"/>
  <c r="I1424" i="10"/>
  <c r="E1425" i="10" s="1"/>
  <c r="H1425" i="10" s="1"/>
  <c r="G1582" i="1"/>
  <c r="D1583" i="1" s="1"/>
  <c r="H1582" i="1"/>
  <c r="E1583" i="1" s="1"/>
  <c r="AB1582" i="1" l="1"/>
  <c r="Y1583" i="1" s="1"/>
  <c r="S1582" i="1"/>
  <c r="P1583" i="1" s="1"/>
  <c r="T1582" i="1"/>
  <c r="Q1583" i="1" s="1"/>
  <c r="AC1582" i="1"/>
  <c r="Z1583" i="1" s="1"/>
  <c r="I1425" i="10"/>
  <c r="E1426" i="10" s="1"/>
  <c r="J1425" i="10"/>
  <c r="F1426" i="10" s="1"/>
  <c r="K1425" i="10"/>
  <c r="G1426" i="10" s="1"/>
  <c r="F1583" i="1"/>
  <c r="AB1583" i="1" l="1"/>
  <c r="Y1584" i="1" s="1"/>
  <c r="S1583" i="1"/>
  <c r="P1584" i="1" s="1"/>
  <c r="T1583" i="1"/>
  <c r="Q1584" i="1" s="1"/>
  <c r="AC1583" i="1"/>
  <c r="Z1584" i="1" s="1"/>
  <c r="R1583" i="1"/>
  <c r="AA1583" i="1"/>
  <c r="H1426" i="10"/>
  <c r="G1583" i="1"/>
  <c r="D1584" i="1" s="1"/>
  <c r="H1583" i="1"/>
  <c r="E1584" i="1" s="1"/>
  <c r="R1584" i="1" l="1"/>
  <c r="AA1584" i="1"/>
  <c r="I1426" i="10"/>
  <c r="E1427" i="10" s="1"/>
  <c r="J1426" i="10"/>
  <c r="F1427" i="10" s="1"/>
  <c r="K1426" i="10"/>
  <c r="G1427" i="10" s="1"/>
  <c r="F1584" i="1"/>
  <c r="AB1584" i="1" l="1"/>
  <c r="Y1585" i="1" s="1"/>
  <c r="S1584" i="1"/>
  <c r="P1585" i="1" s="1"/>
  <c r="T1584" i="1"/>
  <c r="Q1585" i="1" s="1"/>
  <c r="AC1584" i="1"/>
  <c r="Z1585" i="1" s="1"/>
  <c r="H1427" i="10"/>
  <c r="G1584" i="1"/>
  <c r="D1585" i="1" s="1"/>
  <c r="H1584" i="1"/>
  <c r="E1585" i="1" s="1"/>
  <c r="R1585" i="1" l="1"/>
  <c r="AA1585" i="1"/>
  <c r="I1427" i="10"/>
  <c r="E1428" i="10" s="1"/>
  <c r="J1427" i="10"/>
  <c r="F1428" i="10" s="1"/>
  <c r="K1427" i="10"/>
  <c r="G1428" i="10" s="1"/>
  <c r="F1585" i="1"/>
  <c r="AB1585" i="1" l="1"/>
  <c r="Y1586" i="1" s="1"/>
  <c r="T1585" i="1"/>
  <c r="Q1586" i="1" s="1"/>
  <c r="AC1585" i="1"/>
  <c r="Z1586" i="1" s="1"/>
  <c r="S1585" i="1"/>
  <c r="P1586" i="1" s="1"/>
  <c r="R1586" i="1" s="1"/>
  <c r="H1428" i="10"/>
  <c r="G1585" i="1"/>
  <c r="D1586" i="1" s="1"/>
  <c r="H1585" i="1"/>
  <c r="E1586" i="1" s="1"/>
  <c r="AA1586" i="1" l="1"/>
  <c r="I1428" i="10"/>
  <c r="E1429" i="10" s="1"/>
  <c r="J1428" i="10"/>
  <c r="F1429" i="10" s="1"/>
  <c r="K1428" i="10"/>
  <c r="G1429" i="10" s="1"/>
  <c r="F1586" i="1"/>
  <c r="S1586" i="1" l="1"/>
  <c r="P1587" i="1" s="1"/>
  <c r="AC1586" i="1"/>
  <c r="Z1587" i="1" s="1"/>
  <c r="AB1586" i="1"/>
  <c r="Y1587" i="1" s="1"/>
  <c r="AA1587" i="1" s="1"/>
  <c r="T1586" i="1"/>
  <c r="Q1587" i="1" s="1"/>
  <c r="R1587" i="1" s="1"/>
  <c r="H1429" i="10"/>
  <c r="G1586" i="1"/>
  <c r="D1587" i="1" s="1"/>
  <c r="H1586" i="1"/>
  <c r="E1587" i="1" s="1"/>
  <c r="K1429" i="10" l="1"/>
  <c r="G1430" i="10" s="1"/>
  <c r="I1429" i="10"/>
  <c r="E1430" i="10" s="1"/>
  <c r="J1429" i="10"/>
  <c r="F1430" i="10" s="1"/>
  <c r="F1587" i="1"/>
  <c r="T1587" i="1" l="1"/>
  <c r="Q1588" i="1" s="1"/>
  <c r="AB1587" i="1"/>
  <c r="Y1588" i="1" s="1"/>
  <c r="AC1587" i="1"/>
  <c r="Z1588" i="1" s="1"/>
  <c r="S1587" i="1"/>
  <c r="P1588" i="1" s="1"/>
  <c r="R1588" i="1" s="1"/>
  <c r="H1430" i="10"/>
  <c r="G1587" i="1"/>
  <c r="D1588" i="1" s="1"/>
  <c r="H1587" i="1"/>
  <c r="E1588" i="1" s="1"/>
  <c r="AA1588" i="1" l="1"/>
  <c r="I1430" i="10"/>
  <c r="E1431" i="10" s="1"/>
  <c r="J1430" i="10"/>
  <c r="F1431" i="10" s="1"/>
  <c r="K1430" i="10"/>
  <c r="G1431" i="10" s="1"/>
  <c r="F1588" i="1"/>
  <c r="S1588" i="1" l="1"/>
  <c r="P1589" i="1" s="1"/>
  <c r="T1588" i="1"/>
  <c r="Q1589" i="1" s="1"/>
  <c r="R1589" i="1" s="1"/>
  <c r="AC1588" i="1"/>
  <c r="Z1589" i="1" s="1"/>
  <c r="AB1588" i="1"/>
  <c r="Y1589" i="1" s="1"/>
  <c r="H1431" i="10"/>
  <c r="G1588" i="1"/>
  <c r="D1589" i="1" s="1"/>
  <c r="H1588" i="1"/>
  <c r="E1589" i="1" s="1"/>
  <c r="AA1589" i="1" l="1"/>
  <c r="I1431" i="10"/>
  <c r="E1432" i="10" s="1"/>
  <c r="J1431" i="10"/>
  <c r="F1432" i="10" s="1"/>
  <c r="K1431" i="10"/>
  <c r="G1432" i="10" s="1"/>
  <c r="F1589" i="1"/>
  <c r="S1589" i="1" l="1"/>
  <c r="P1590" i="1" s="1"/>
  <c r="T1589" i="1"/>
  <c r="Q1590" i="1" s="1"/>
  <c r="AC1589" i="1"/>
  <c r="Z1590" i="1" s="1"/>
  <c r="AB1589" i="1"/>
  <c r="Y1590" i="1" s="1"/>
  <c r="AA1590" i="1" s="1"/>
  <c r="H1432" i="10"/>
  <c r="G1589" i="1"/>
  <c r="D1590" i="1" s="1"/>
  <c r="H1589" i="1"/>
  <c r="E1590" i="1" s="1"/>
  <c r="R1590" i="1" l="1"/>
  <c r="J1432" i="10"/>
  <c r="F1433" i="10" s="1"/>
  <c r="K1432" i="10"/>
  <c r="G1433" i="10" s="1"/>
  <c r="I1432" i="10"/>
  <c r="E1433" i="10" s="1"/>
  <c r="H1433" i="10" s="1"/>
  <c r="F1590" i="1"/>
  <c r="AB1590" i="1" l="1"/>
  <c r="Y1591" i="1" s="1"/>
  <c r="S1590" i="1"/>
  <c r="P1591" i="1" s="1"/>
  <c r="T1590" i="1"/>
  <c r="Q1591" i="1" s="1"/>
  <c r="AC1590" i="1"/>
  <c r="Z1591" i="1" s="1"/>
  <c r="I1433" i="10"/>
  <c r="E1434" i="10" s="1"/>
  <c r="J1433" i="10"/>
  <c r="F1434" i="10" s="1"/>
  <c r="K1433" i="10"/>
  <c r="G1434" i="10" s="1"/>
  <c r="G1590" i="1"/>
  <c r="D1591" i="1" s="1"/>
  <c r="H1590" i="1"/>
  <c r="E1591" i="1" s="1"/>
  <c r="R1591" i="1" l="1"/>
  <c r="AA1591" i="1"/>
  <c r="H1434" i="10"/>
  <c r="F1591" i="1"/>
  <c r="AB1591" i="1" l="1"/>
  <c r="Y1592" i="1" s="1"/>
  <c r="S1591" i="1"/>
  <c r="P1592" i="1" s="1"/>
  <c r="T1591" i="1"/>
  <c r="Q1592" i="1" s="1"/>
  <c r="AC1591" i="1"/>
  <c r="Z1592" i="1" s="1"/>
  <c r="I1434" i="10"/>
  <c r="E1435" i="10" s="1"/>
  <c r="J1434" i="10"/>
  <c r="F1435" i="10" s="1"/>
  <c r="K1434" i="10"/>
  <c r="G1435" i="10" s="1"/>
  <c r="G1591" i="1"/>
  <c r="D1592" i="1" s="1"/>
  <c r="H1591" i="1"/>
  <c r="E1592" i="1" s="1"/>
  <c r="R1592" i="1" l="1"/>
  <c r="AA1592" i="1"/>
  <c r="H1435" i="10"/>
  <c r="F1592" i="1"/>
  <c r="AB1592" i="1" l="1"/>
  <c r="Y1593" i="1" s="1"/>
  <c r="S1592" i="1"/>
  <c r="P1593" i="1" s="1"/>
  <c r="T1592" i="1"/>
  <c r="Q1593" i="1" s="1"/>
  <c r="AC1592" i="1"/>
  <c r="Z1593" i="1" s="1"/>
  <c r="I1435" i="10"/>
  <c r="E1436" i="10" s="1"/>
  <c r="J1435" i="10"/>
  <c r="F1436" i="10" s="1"/>
  <c r="K1435" i="10"/>
  <c r="G1436" i="10" s="1"/>
  <c r="G1592" i="1"/>
  <c r="D1593" i="1" s="1"/>
  <c r="H1592" i="1"/>
  <c r="E1593" i="1" s="1"/>
  <c r="R1593" i="1" l="1"/>
  <c r="AA1593" i="1"/>
  <c r="H1436" i="10"/>
  <c r="F1593" i="1"/>
  <c r="AB1593" i="1" l="1"/>
  <c r="Y1594" i="1" s="1"/>
  <c r="T1593" i="1"/>
  <c r="Q1594" i="1" s="1"/>
  <c r="AC1593" i="1"/>
  <c r="Z1594" i="1" s="1"/>
  <c r="S1593" i="1"/>
  <c r="P1594" i="1" s="1"/>
  <c r="R1594" i="1" s="1"/>
  <c r="I1436" i="10"/>
  <c r="E1437" i="10" s="1"/>
  <c r="J1436" i="10"/>
  <c r="F1437" i="10" s="1"/>
  <c r="K1436" i="10"/>
  <c r="G1437" i="10" s="1"/>
  <c r="G1593" i="1"/>
  <c r="D1594" i="1" s="1"/>
  <c r="H1593" i="1"/>
  <c r="E1594" i="1" s="1"/>
  <c r="AA1594" i="1" l="1"/>
  <c r="H1437" i="10"/>
  <c r="F1594" i="1"/>
  <c r="AB1594" i="1" l="1"/>
  <c r="Y1595" i="1" s="1"/>
  <c r="T1594" i="1"/>
  <c r="Q1595" i="1" s="1"/>
  <c r="AC1594" i="1"/>
  <c r="Z1595" i="1" s="1"/>
  <c r="S1594" i="1"/>
  <c r="P1595" i="1" s="1"/>
  <c r="R1595" i="1" s="1"/>
  <c r="K1437" i="10"/>
  <c r="G1438" i="10" s="1"/>
  <c r="I1437" i="10"/>
  <c r="E1438" i="10" s="1"/>
  <c r="J1437" i="10"/>
  <c r="F1438" i="10" s="1"/>
  <c r="G1594" i="1"/>
  <c r="D1595" i="1" s="1"/>
  <c r="H1594" i="1"/>
  <c r="E1595" i="1" s="1"/>
  <c r="AA1595" i="1" l="1"/>
  <c r="H1438" i="10"/>
  <c r="F1595" i="1"/>
  <c r="T1595" i="1" l="1"/>
  <c r="Q1596" i="1" s="1"/>
  <c r="AB1595" i="1"/>
  <c r="Y1596" i="1" s="1"/>
  <c r="AC1595" i="1"/>
  <c r="Z1596" i="1" s="1"/>
  <c r="S1595" i="1"/>
  <c r="P1596" i="1" s="1"/>
  <c r="R1596" i="1" s="1"/>
  <c r="I1438" i="10"/>
  <c r="E1439" i="10" s="1"/>
  <c r="J1438" i="10"/>
  <c r="F1439" i="10" s="1"/>
  <c r="K1438" i="10"/>
  <c r="G1439" i="10" s="1"/>
  <c r="G1595" i="1"/>
  <c r="D1596" i="1" s="1"/>
  <c r="H1595" i="1"/>
  <c r="E1596" i="1" s="1"/>
  <c r="AA1596" i="1" l="1"/>
  <c r="H1439" i="10"/>
  <c r="F1596" i="1"/>
  <c r="T1596" i="1" l="1"/>
  <c r="Q1597" i="1" s="1"/>
  <c r="AC1596" i="1"/>
  <c r="Z1597" i="1" s="1"/>
  <c r="AB1596" i="1"/>
  <c r="Y1597" i="1" s="1"/>
  <c r="AA1597" i="1" s="1"/>
  <c r="S1596" i="1"/>
  <c r="P1597" i="1" s="1"/>
  <c r="R1597" i="1" s="1"/>
  <c r="I1439" i="10"/>
  <c r="E1440" i="10" s="1"/>
  <c r="J1439" i="10"/>
  <c r="F1440" i="10" s="1"/>
  <c r="K1439" i="10"/>
  <c r="G1440" i="10" s="1"/>
  <c r="G1596" i="1"/>
  <c r="D1597" i="1" s="1"/>
  <c r="H1596" i="1"/>
  <c r="E1597" i="1" s="1"/>
  <c r="H1440" i="10" l="1"/>
  <c r="F1597" i="1"/>
  <c r="T1597" i="1" l="1"/>
  <c r="Q1598" i="1" s="1"/>
  <c r="AC1597" i="1"/>
  <c r="Z1598" i="1" s="1"/>
  <c r="AB1597" i="1"/>
  <c r="Y1598" i="1" s="1"/>
  <c r="S1597" i="1"/>
  <c r="P1598" i="1" s="1"/>
  <c r="R1598" i="1" s="1"/>
  <c r="J1440" i="10"/>
  <c r="F1441" i="10" s="1"/>
  <c r="K1440" i="10"/>
  <c r="G1441" i="10" s="1"/>
  <c r="I1440" i="10"/>
  <c r="E1441" i="10" s="1"/>
  <c r="H1441" i="10" s="1"/>
  <c r="G1597" i="1"/>
  <c r="D1598" i="1" s="1"/>
  <c r="H1597" i="1"/>
  <c r="E1598" i="1" s="1"/>
  <c r="AA1598" i="1" l="1"/>
  <c r="I1441" i="10"/>
  <c r="E1442" i="10" s="1"/>
  <c r="J1441" i="10"/>
  <c r="F1442" i="10" s="1"/>
  <c r="K1441" i="10"/>
  <c r="G1442" i="10" s="1"/>
  <c r="F1598" i="1"/>
  <c r="AB1598" i="1" l="1"/>
  <c r="Y1599" i="1" s="1"/>
  <c r="T1598" i="1"/>
  <c r="Q1599" i="1" s="1"/>
  <c r="AC1598" i="1"/>
  <c r="Z1599" i="1" s="1"/>
  <c r="S1598" i="1"/>
  <c r="P1599" i="1" s="1"/>
  <c r="R1599" i="1" s="1"/>
  <c r="H1442" i="10"/>
  <c r="G1598" i="1"/>
  <c r="D1599" i="1" s="1"/>
  <c r="H1598" i="1"/>
  <c r="E1599" i="1" s="1"/>
  <c r="AA1599" i="1" l="1"/>
  <c r="I1442" i="10"/>
  <c r="E1443" i="10" s="1"/>
  <c r="J1442" i="10"/>
  <c r="F1443" i="10" s="1"/>
  <c r="K1442" i="10"/>
  <c r="G1443" i="10" s="1"/>
  <c r="F1599" i="1"/>
  <c r="AB1599" i="1" l="1"/>
  <c r="Y1600" i="1" s="1"/>
  <c r="T1599" i="1"/>
  <c r="Q1600" i="1" s="1"/>
  <c r="AC1599" i="1"/>
  <c r="Z1600" i="1" s="1"/>
  <c r="S1599" i="1"/>
  <c r="P1600" i="1" s="1"/>
  <c r="R1600" i="1" s="1"/>
  <c r="H1443" i="10"/>
  <c r="G1599" i="1"/>
  <c r="D1600" i="1" s="1"/>
  <c r="H1599" i="1"/>
  <c r="E1600" i="1" s="1"/>
  <c r="AA1600" i="1" l="1"/>
  <c r="I1443" i="10"/>
  <c r="E1444" i="10" s="1"/>
  <c r="J1443" i="10"/>
  <c r="F1444" i="10" s="1"/>
  <c r="K1443" i="10"/>
  <c r="G1444" i="10" s="1"/>
  <c r="F1600" i="1"/>
  <c r="AB1600" i="1" l="1"/>
  <c r="Y1601" i="1" s="1"/>
  <c r="T1600" i="1"/>
  <c r="Q1601" i="1" s="1"/>
  <c r="AC1600" i="1"/>
  <c r="Z1601" i="1" s="1"/>
  <c r="S1600" i="1"/>
  <c r="P1601" i="1" s="1"/>
  <c r="R1601" i="1" s="1"/>
  <c r="H1444" i="10"/>
  <c r="G1600" i="1"/>
  <c r="D1601" i="1" s="1"/>
  <c r="H1600" i="1"/>
  <c r="E1601" i="1" s="1"/>
  <c r="AA1601" i="1" l="1"/>
  <c r="I1444" i="10"/>
  <c r="E1445" i="10" s="1"/>
  <c r="J1444" i="10"/>
  <c r="F1445" i="10" s="1"/>
  <c r="K1444" i="10"/>
  <c r="G1445" i="10" s="1"/>
  <c r="F1601" i="1"/>
  <c r="AB1601" i="1" l="1"/>
  <c r="Y1602" i="1" s="1"/>
  <c r="T1601" i="1"/>
  <c r="Q1602" i="1" s="1"/>
  <c r="AC1601" i="1"/>
  <c r="Z1602" i="1" s="1"/>
  <c r="S1601" i="1"/>
  <c r="P1602" i="1" s="1"/>
  <c r="R1602" i="1" s="1"/>
  <c r="H1445" i="10"/>
  <c r="G1601" i="1"/>
  <c r="D1602" i="1" s="1"/>
  <c r="H1601" i="1"/>
  <c r="E1602" i="1" s="1"/>
  <c r="AA1602" i="1" l="1"/>
  <c r="K1445" i="10"/>
  <c r="G1446" i="10" s="1"/>
  <c r="I1445" i="10"/>
  <c r="E1446" i="10" s="1"/>
  <c r="J1445" i="10"/>
  <c r="F1446" i="10" s="1"/>
  <c r="F1602" i="1"/>
  <c r="T1602" i="1" l="1"/>
  <c r="Q1603" i="1" s="1"/>
  <c r="AB1602" i="1"/>
  <c r="Y1603" i="1" s="1"/>
  <c r="AC1602" i="1"/>
  <c r="Z1603" i="1" s="1"/>
  <c r="S1602" i="1"/>
  <c r="P1603" i="1" s="1"/>
  <c r="R1603" i="1" s="1"/>
  <c r="H1446" i="10"/>
  <c r="G1602" i="1"/>
  <c r="D1603" i="1" s="1"/>
  <c r="H1602" i="1"/>
  <c r="E1603" i="1" s="1"/>
  <c r="AA1603" i="1" l="1"/>
  <c r="I1446" i="10"/>
  <c r="E1447" i="10" s="1"/>
  <c r="J1446" i="10"/>
  <c r="F1447" i="10" s="1"/>
  <c r="K1446" i="10"/>
  <c r="G1447" i="10" s="1"/>
  <c r="F1603" i="1"/>
  <c r="T1603" i="1" l="1"/>
  <c r="Q1604" i="1" s="1"/>
  <c r="AC1603" i="1"/>
  <c r="Z1604" i="1" s="1"/>
  <c r="AB1603" i="1"/>
  <c r="Y1604" i="1" s="1"/>
  <c r="AA1604" i="1" s="1"/>
  <c r="S1603" i="1"/>
  <c r="P1604" i="1" s="1"/>
  <c r="R1604" i="1" s="1"/>
  <c r="H1447" i="10"/>
  <c r="G1603" i="1"/>
  <c r="D1604" i="1" s="1"/>
  <c r="H1603" i="1"/>
  <c r="E1604" i="1" s="1"/>
  <c r="I1447" i="10" l="1"/>
  <c r="E1448" i="10" s="1"/>
  <c r="J1447" i="10"/>
  <c r="F1448" i="10" s="1"/>
  <c r="K1447" i="10"/>
  <c r="G1448" i="10" s="1"/>
  <c r="F1604" i="1"/>
  <c r="T1604" i="1" l="1"/>
  <c r="Q1605" i="1" s="1"/>
  <c r="AC1604" i="1"/>
  <c r="Z1605" i="1" s="1"/>
  <c r="AB1604" i="1"/>
  <c r="Y1605" i="1" s="1"/>
  <c r="AA1605" i="1" s="1"/>
  <c r="S1604" i="1"/>
  <c r="P1605" i="1" s="1"/>
  <c r="R1605" i="1" s="1"/>
  <c r="H1448" i="10"/>
  <c r="G1604" i="1"/>
  <c r="D1605" i="1" s="1"/>
  <c r="H1604" i="1"/>
  <c r="E1605" i="1" s="1"/>
  <c r="J1448" i="10" l="1"/>
  <c r="F1449" i="10" s="1"/>
  <c r="K1448" i="10"/>
  <c r="G1449" i="10" s="1"/>
  <c r="I1448" i="10"/>
  <c r="E1449" i="10" s="1"/>
  <c r="H1449" i="10" s="1"/>
  <c r="F1605" i="1"/>
  <c r="T1605" i="1" l="1"/>
  <c r="Q1606" i="1" s="1"/>
  <c r="AC1605" i="1"/>
  <c r="Z1606" i="1" s="1"/>
  <c r="AB1605" i="1"/>
  <c r="Y1606" i="1" s="1"/>
  <c r="AA1606" i="1" s="1"/>
  <c r="S1605" i="1"/>
  <c r="P1606" i="1" s="1"/>
  <c r="R1606" i="1" s="1"/>
  <c r="I1449" i="10"/>
  <c r="E1450" i="10" s="1"/>
  <c r="J1449" i="10"/>
  <c r="F1450" i="10" s="1"/>
  <c r="K1449" i="10"/>
  <c r="G1450" i="10" s="1"/>
  <c r="G1605" i="1"/>
  <c r="D1606" i="1" s="1"/>
  <c r="H1605" i="1"/>
  <c r="E1606" i="1" s="1"/>
  <c r="H1450" i="10" l="1"/>
  <c r="F1606" i="1"/>
  <c r="AB1606" i="1" l="1"/>
  <c r="Y1607" i="1" s="1"/>
  <c r="T1606" i="1"/>
  <c r="Q1607" i="1" s="1"/>
  <c r="AC1606" i="1"/>
  <c r="Z1607" i="1" s="1"/>
  <c r="S1606" i="1"/>
  <c r="P1607" i="1" s="1"/>
  <c r="R1607" i="1" s="1"/>
  <c r="I1450" i="10"/>
  <c r="E1451" i="10" s="1"/>
  <c r="J1450" i="10"/>
  <c r="F1451" i="10" s="1"/>
  <c r="K1450" i="10"/>
  <c r="G1451" i="10" s="1"/>
  <c r="G1606" i="1"/>
  <c r="D1607" i="1" s="1"/>
  <c r="H1606" i="1"/>
  <c r="E1607" i="1" s="1"/>
  <c r="AA1607" i="1" l="1"/>
  <c r="H1451" i="10"/>
  <c r="F1607" i="1"/>
  <c r="AB1607" i="1" l="1"/>
  <c r="Y1608" i="1" s="1"/>
  <c r="T1607" i="1"/>
  <c r="Q1608" i="1" s="1"/>
  <c r="AC1607" i="1"/>
  <c r="Z1608" i="1" s="1"/>
  <c r="S1607" i="1"/>
  <c r="P1608" i="1" s="1"/>
  <c r="R1608" i="1" s="1"/>
  <c r="I1451" i="10"/>
  <c r="E1452" i="10" s="1"/>
  <c r="J1451" i="10"/>
  <c r="F1452" i="10" s="1"/>
  <c r="K1451" i="10"/>
  <c r="G1452" i="10" s="1"/>
  <c r="G1607" i="1"/>
  <c r="D1608" i="1" s="1"/>
  <c r="H1607" i="1"/>
  <c r="E1608" i="1" s="1"/>
  <c r="AA1608" i="1" l="1"/>
  <c r="H1452" i="10"/>
  <c r="F1608" i="1"/>
  <c r="AB1608" i="1" l="1"/>
  <c r="Y1609" i="1" s="1"/>
  <c r="T1608" i="1"/>
  <c r="Q1609" i="1" s="1"/>
  <c r="AC1608" i="1"/>
  <c r="Z1609" i="1" s="1"/>
  <c r="S1608" i="1"/>
  <c r="P1609" i="1" s="1"/>
  <c r="R1609" i="1" s="1"/>
  <c r="I1452" i="10"/>
  <c r="E1453" i="10" s="1"/>
  <c r="J1452" i="10"/>
  <c r="F1453" i="10" s="1"/>
  <c r="K1452" i="10"/>
  <c r="G1453" i="10" s="1"/>
  <c r="G1608" i="1"/>
  <c r="D1609" i="1" s="1"/>
  <c r="H1608" i="1"/>
  <c r="E1609" i="1" s="1"/>
  <c r="AA1609" i="1" l="1"/>
  <c r="H1453" i="10"/>
  <c r="F1609" i="1"/>
  <c r="AB1609" i="1" l="1"/>
  <c r="Y1610" i="1" s="1"/>
  <c r="T1609" i="1"/>
  <c r="Q1610" i="1" s="1"/>
  <c r="AC1609" i="1"/>
  <c r="Z1610" i="1" s="1"/>
  <c r="S1609" i="1"/>
  <c r="P1610" i="1" s="1"/>
  <c r="R1610" i="1" s="1"/>
  <c r="K1453" i="10"/>
  <c r="G1454" i="10" s="1"/>
  <c r="I1453" i="10"/>
  <c r="E1454" i="10" s="1"/>
  <c r="J1453" i="10"/>
  <c r="F1454" i="10" s="1"/>
  <c r="G1609" i="1"/>
  <c r="D1610" i="1" s="1"/>
  <c r="H1609" i="1"/>
  <c r="E1610" i="1" s="1"/>
  <c r="AA1610" i="1" l="1"/>
  <c r="H1454" i="10"/>
  <c r="F1610" i="1"/>
  <c r="AB1610" i="1" l="1"/>
  <c r="Y1611" i="1" s="1"/>
  <c r="T1610" i="1"/>
  <c r="Q1611" i="1" s="1"/>
  <c r="AC1610" i="1"/>
  <c r="Z1611" i="1" s="1"/>
  <c r="S1610" i="1"/>
  <c r="P1611" i="1" s="1"/>
  <c r="R1611" i="1" s="1"/>
  <c r="I1454" i="10"/>
  <c r="E1455" i="10" s="1"/>
  <c r="J1454" i="10"/>
  <c r="F1455" i="10" s="1"/>
  <c r="K1454" i="10"/>
  <c r="G1455" i="10" s="1"/>
  <c r="G1610" i="1"/>
  <c r="D1611" i="1" s="1"/>
  <c r="H1610" i="1"/>
  <c r="E1611" i="1" s="1"/>
  <c r="AA1611" i="1" l="1"/>
  <c r="H1455" i="10"/>
  <c r="F1611" i="1"/>
  <c r="AC1611" i="1" l="1"/>
  <c r="Z1612" i="1" s="1"/>
  <c r="T1611" i="1"/>
  <c r="Q1612" i="1" s="1"/>
  <c r="AB1611" i="1"/>
  <c r="Y1612" i="1" s="1"/>
  <c r="AA1612" i="1" s="1"/>
  <c r="S1611" i="1"/>
  <c r="P1612" i="1" s="1"/>
  <c r="R1612" i="1" s="1"/>
  <c r="I1455" i="10"/>
  <c r="E1456" i="10" s="1"/>
  <c r="J1455" i="10"/>
  <c r="F1456" i="10" s="1"/>
  <c r="K1455" i="10"/>
  <c r="G1456" i="10" s="1"/>
  <c r="G1611" i="1"/>
  <c r="D1612" i="1" s="1"/>
  <c r="H1611" i="1"/>
  <c r="E1612" i="1" s="1"/>
  <c r="H1456" i="10" l="1"/>
  <c r="F1612" i="1"/>
  <c r="AC1612" i="1" l="1"/>
  <c r="Z1613" i="1" s="1"/>
  <c r="T1612" i="1"/>
  <c r="Q1613" i="1" s="1"/>
  <c r="AB1612" i="1"/>
  <c r="Y1613" i="1" s="1"/>
  <c r="AA1613" i="1" s="1"/>
  <c r="S1612" i="1"/>
  <c r="P1613" i="1" s="1"/>
  <c r="R1613" i="1" s="1"/>
  <c r="J1456" i="10"/>
  <c r="F1457" i="10" s="1"/>
  <c r="K1456" i="10"/>
  <c r="G1457" i="10" s="1"/>
  <c r="I1456" i="10"/>
  <c r="E1457" i="10" s="1"/>
  <c r="H1457" i="10" s="1"/>
  <c r="G1612" i="1"/>
  <c r="D1613" i="1" s="1"/>
  <c r="H1612" i="1"/>
  <c r="E1613" i="1" s="1"/>
  <c r="I1457" i="10" l="1"/>
  <c r="E1458" i="10" s="1"/>
  <c r="J1457" i="10"/>
  <c r="F1458" i="10" s="1"/>
  <c r="K1457" i="10"/>
  <c r="G1458" i="10" s="1"/>
  <c r="F1613" i="1"/>
  <c r="AC1613" i="1" l="1"/>
  <c r="Z1614" i="1" s="1"/>
  <c r="T1613" i="1"/>
  <c r="Q1614" i="1" s="1"/>
  <c r="AB1613" i="1"/>
  <c r="Y1614" i="1" s="1"/>
  <c r="AA1614" i="1" s="1"/>
  <c r="S1613" i="1"/>
  <c r="P1614" i="1" s="1"/>
  <c r="R1614" i="1" s="1"/>
  <c r="H1458" i="10"/>
  <c r="G1613" i="1"/>
  <c r="D1614" i="1" s="1"/>
  <c r="H1613" i="1"/>
  <c r="E1614" i="1" s="1"/>
  <c r="I1458" i="10" l="1"/>
  <c r="E1459" i="10" s="1"/>
  <c r="J1458" i="10"/>
  <c r="F1459" i="10" s="1"/>
  <c r="K1458" i="10"/>
  <c r="G1459" i="10" s="1"/>
  <c r="F1614" i="1"/>
  <c r="AC1614" i="1" l="1"/>
  <c r="Z1615" i="1" s="1"/>
  <c r="T1614" i="1"/>
  <c r="Q1615" i="1" s="1"/>
  <c r="AB1614" i="1"/>
  <c r="Y1615" i="1" s="1"/>
  <c r="AA1615" i="1" s="1"/>
  <c r="S1614" i="1"/>
  <c r="P1615" i="1" s="1"/>
  <c r="R1615" i="1" s="1"/>
  <c r="H1459" i="10"/>
  <c r="G1614" i="1"/>
  <c r="D1615" i="1" s="1"/>
  <c r="H1614" i="1"/>
  <c r="E1615" i="1" s="1"/>
  <c r="I1459" i="10" l="1"/>
  <c r="E1460" i="10" s="1"/>
  <c r="J1459" i="10"/>
  <c r="F1460" i="10" s="1"/>
  <c r="K1459" i="10"/>
  <c r="G1460" i="10" s="1"/>
  <c r="F1615" i="1"/>
  <c r="AC1615" i="1" l="1"/>
  <c r="Z1616" i="1" s="1"/>
  <c r="T1615" i="1"/>
  <c r="Q1616" i="1" s="1"/>
  <c r="AB1615" i="1"/>
  <c r="Y1616" i="1" s="1"/>
  <c r="AA1616" i="1" s="1"/>
  <c r="S1615" i="1"/>
  <c r="P1616" i="1" s="1"/>
  <c r="R1616" i="1" s="1"/>
  <c r="H1460" i="10"/>
  <c r="G1615" i="1"/>
  <c r="D1616" i="1" s="1"/>
  <c r="H1615" i="1"/>
  <c r="E1616" i="1" s="1"/>
  <c r="I1460" i="10" l="1"/>
  <c r="E1461" i="10" s="1"/>
  <c r="J1460" i="10"/>
  <c r="F1461" i="10" s="1"/>
  <c r="K1460" i="10"/>
  <c r="G1461" i="10" s="1"/>
  <c r="F1616" i="1"/>
  <c r="AC1616" i="1" l="1"/>
  <c r="Z1617" i="1" s="1"/>
  <c r="T1616" i="1"/>
  <c r="Q1617" i="1" s="1"/>
  <c r="AB1616" i="1"/>
  <c r="Y1617" i="1" s="1"/>
  <c r="AA1617" i="1" s="1"/>
  <c r="S1616" i="1"/>
  <c r="P1617" i="1" s="1"/>
  <c r="R1617" i="1" s="1"/>
  <c r="H1461" i="10"/>
  <c r="G1616" i="1"/>
  <c r="D1617" i="1" s="1"/>
  <c r="H1616" i="1"/>
  <c r="E1617" i="1" s="1"/>
  <c r="K1461" i="10" l="1"/>
  <c r="G1462" i="10" s="1"/>
  <c r="I1461" i="10"/>
  <c r="E1462" i="10" s="1"/>
  <c r="J1461" i="10"/>
  <c r="F1462" i="10" s="1"/>
  <c r="F1617" i="1"/>
  <c r="T1617" i="1" l="1"/>
  <c r="Q1618" i="1" s="1"/>
  <c r="AB1617" i="1"/>
  <c r="Y1618" i="1" s="1"/>
  <c r="AC1617" i="1"/>
  <c r="Z1618" i="1" s="1"/>
  <c r="S1617" i="1"/>
  <c r="P1618" i="1" s="1"/>
  <c r="R1618" i="1" s="1"/>
  <c r="H1462" i="10"/>
  <c r="G1617" i="1"/>
  <c r="D1618" i="1" s="1"/>
  <c r="H1617" i="1"/>
  <c r="E1618" i="1" s="1"/>
  <c r="AA1618" i="1" l="1"/>
  <c r="I1462" i="10"/>
  <c r="E1463" i="10" s="1"/>
  <c r="J1462" i="10"/>
  <c r="F1463" i="10" s="1"/>
  <c r="K1462" i="10"/>
  <c r="G1463" i="10" s="1"/>
  <c r="F1618" i="1"/>
  <c r="AC1618" i="1" l="1"/>
  <c r="Z1619" i="1" s="1"/>
  <c r="T1618" i="1"/>
  <c r="Q1619" i="1" s="1"/>
  <c r="AB1618" i="1"/>
  <c r="Y1619" i="1" s="1"/>
  <c r="AA1619" i="1" s="1"/>
  <c r="S1618" i="1"/>
  <c r="P1619" i="1" s="1"/>
  <c r="R1619" i="1" s="1"/>
  <c r="H1463" i="10"/>
  <c r="G1618" i="1"/>
  <c r="D1619" i="1" s="1"/>
  <c r="H1618" i="1"/>
  <c r="E1619" i="1" s="1"/>
  <c r="I1463" i="10" l="1"/>
  <c r="E1464" i="10" s="1"/>
  <c r="J1463" i="10"/>
  <c r="F1464" i="10" s="1"/>
  <c r="K1463" i="10"/>
  <c r="G1464" i="10" s="1"/>
  <c r="F1619" i="1"/>
  <c r="T1619" i="1" l="1"/>
  <c r="Q1620" i="1" s="1"/>
  <c r="AC1619" i="1"/>
  <c r="Z1620" i="1" s="1"/>
  <c r="AB1619" i="1"/>
  <c r="Y1620" i="1" s="1"/>
  <c r="AA1620" i="1" s="1"/>
  <c r="S1619" i="1"/>
  <c r="P1620" i="1" s="1"/>
  <c r="H1464" i="10"/>
  <c r="G1619" i="1"/>
  <c r="D1620" i="1" s="1"/>
  <c r="H1619" i="1"/>
  <c r="E1620" i="1" s="1"/>
  <c r="R1620" i="1" l="1"/>
  <c r="J1464" i="10"/>
  <c r="F1465" i="10" s="1"/>
  <c r="K1464" i="10"/>
  <c r="G1465" i="10" s="1"/>
  <c r="I1464" i="10"/>
  <c r="E1465" i="10" s="1"/>
  <c r="F1620" i="1"/>
  <c r="H1465" i="10" l="1"/>
  <c r="AC1620" i="1"/>
  <c r="Z1621" i="1" s="1"/>
  <c r="T1620" i="1"/>
  <c r="Q1621" i="1" s="1"/>
  <c r="AB1620" i="1"/>
  <c r="Y1621" i="1" s="1"/>
  <c r="AA1621" i="1" s="1"/>
  <c r="S1620" i="1"/>
  <c r="P1621" i="1" s="1"/>
  <c r="R1621" i="1" s="1"/>
  <c r="I1465" i="10"/>
  <c r="E1466" i="10" s="1"/>
  <c r="J1465" i="10"/>
  <c r="F1466" i="10" s="1"/>
  <c r="K1465" i="10"/>
  <c r="G1466" i="10" s="1"/>
  <c r="G1620" i="1"/>
  <c r="D1621" i="1" s="1"/>
  <c r="H1620" i="1"/>
  <c r="E1621" i="1" s="1"/>
  <c r="H1466" i="10" l="1"/>
  <c r="F1621" i="1"/>
  <c r="T1621" i="1" l="1"/>
  <c r="Q1622" i="1" s="1"/>
  <c r="AB1621" i="1"/>
  <c r="Y1622" i="1" s="1"/>
  <c r="AC1621" i="1"/>
  <c r="Z1622" i="1" s="1"/>
  <c r="S1621" i="1"/>
  <c r="P1622" i="1" s="1"/>
  <c r="R1622" i="1" s="1"/>
  <c r="I1466" i="10"/>
  <c r="E1467" i="10" s="1"/>
  <c r="J1466" i="10"/>
  <c r="F1467" i="10" s="1"/>
  <c r="K1466" i="10"/>
  <c r="G1467" i="10" s="1"/>
  <c r="G1621" i="1"/>
  <c r="D1622" i="1" s="1"/>
  <c r="H1621" i="1"/>
  <c r="E1622" i="1" s="1"/>
  <c r="AA1622" i="1" l="1"/>
  <c r="H1467" i="10"/>
  <c r="F1622" i="1"/>
  <c r="AC1622" i="1" l="1"/>
  <c r="Z1623" i="1" s="1"/>
  <c r="T1622" i="1"/>
  <c r="Q1623" i="1" s="1"/>
  <c r="AB1622" i="1"/>
  <c r="Y1623" i="1" s="1"/>
  <c r="AA1623" i="1" s="1"/>
  <c r="S1622" i="1"/>
  <c r="P1623" i="1" s="1"/>
  <c r="R1623" i="1" s="1"/>
  <c r="I1467" i="10"/>
  <c r="E1468" i="10" s="1"/>
  <c r="J1467" i="10"/>
  <c r="F1468" i="10" s="1"/>
  <c r="K1467" i="10"/>
  <c r="G1468" i="10" s="1"/>
  <c r="G1622" i="1"/>
  <c r="D1623" i="1" s="1"/>
  <c r="H1622" i="1"/>
  <c r="E1623" i="1" s="1"/>
  <c r="H1468" i="10" l="1"/>
  <c r="F1623" i="1"/>
  <c r="T1623" i="1" l="1"/>
  <c r="Q1624" i="1" s="1"/>
  <c r="AC1623" i="1"/>
  <c r="Z1624" i="1" s="1"/>
  <c r="AB1623" i="1"/>
  <c r="Y1624" i="1" s="1"/>
  <c r="AA1624" i="1" s="1"/>
  <c r="S1623" i="1"/>
  <c r="P1624" i="1" s="1"/>
  <c r="R1624" i="1" s="1"/>
  <c r="I1468" i="10"/>
  <c r="E1469" i="10" s="1"/>
  <c r="J1468" i="10"/>
  <c r="F1469" i="10" s="1"/>
  <c r="K1468" i="10"/>
  <c r="G1469" i="10" s="1"/>
  <c r="G1623" i="1"/>
  <c r="D1624" i="1" s="1"/>
  <c r="H1623" i="1"/>
  <c r="E1624" i="1" s="1"/>
  <c r="H1469" i="10" l="1"/>
  <c r="F1624" i="1"/>
  <c r="AC1624" i="1" l="1"/>
  <c r="Z1625" i="1" s="1"/>
  <c r="T1624" i="1"/>
  <c r="Q1625" i="1" s="1"/>
  <c r="AB1624" i="1"/>
  <c r="Y1625" i="1" s="1"/>
  <c r="AA1625" i="1" s="1"/>
  <c r="S1624" i="1"/>
  <c r="P1625" i="1" s="1"/>
  <c r="R1625" i="1" s="1"/>
  <c r="K1469" i="10"/>
  <c r="G1470" i="10" s="1"/>
  <c r="I1469" i="10"/>
  <c r="E1470" i="10" s="1"/>
  <c r="J1469" i="10"/>
  <c r="F1470" i="10" s="1"/>
  <c r="G1624" i="1"/>
  <c r="D1625" i="1" s="1"/>
  <c r="H1624" i="1"/>
  <c r="E1625" i="1" s="1"/>
  <c r="H1470" i="10" l="1"/>
  <c r="F1625" i="1"/>
  <c r="T1625" i="1" l="1"/>
  <c r="Q1626" i="1" s="1"/>
  <c r="AC1625" i="1"/>
  <c r="Z1626" i="1" s="1"/>
  <c r="AB1625" i="1"/>
  <c r="Y1626" i="1" s="1"/>
  <c r="AA1626" i="1" s="1"/>
  <c r="S1625" i="1"/>
  <c r="P1626" i="1" s="1"/>
  <c r="R1626" i="1" s="1"/>
  <c r="I1470" i="10"/>
  <c r="E1471" i="10" s="1"/>
  <c r="J1470" i="10"/>
  <c r="F1471" i="10" s="1"/>
  <c r="K1470" i="10"/>
  <c r="G1471" i="10" s="1"/>
  <c r="G1625" i="1"/>
  <c r="D1626" i="1" s="1"/>
  <c r="H1625" i="1"/>
  <c r="E1626" i="1" s="1"/>
  <c r="H1471" i="10" l="1"/>
  <c r="F1626" i="1"/>
  <c r="AC1626" i="1" l="1"/>
  <c r="Z1627" i="1" s="1"/>
  <c r="T1626" i="1"/>
  <c r="Q1627" i="1" s="1"/>
  <c r="AB1626" i="1"/>
  <c r="Y1627" i="1" s="1"/>
  <c r="AA1627" i="1" s="1"/>
  <c r="S1626" i="1"/>
  <c r="P1627" i="1" s="1"/>
  <c r="R1627" i="1" s="1"/>
  <c r="I1471" i="10"/>
  <c r="E1472" i="10" s="1"/>
  <c r="J1471" i="10"/>
  <c r="F1472" i="10" s="1"/>
  <c r="K1471" i="10"/>
  <c r="G1472" i="10" s="1"/>
  <c r="G1626" i="1"/>
  <c r="D1627" i="1" s="1"/>
  <c r="H1626" i="1"/>
  <c r="E1627" i="1" s="1"/>
  <c r="H1472" i="10" l="1"/>
  <c r="F1627" i="1"/>
  <c r="T1627" i="1" l="1"/>
  <c r="Q1628" i="1" s="1"/>
  <c r="AB1627" i="1"/>
  <c r="Y1628" i="1" s="1"/>
  <c r="AC1627" i="1"/>
  <c r="Z1628" i="1" s="1"/>
  <c r="S1627" i="1"/>
  <c r="P1628" i="1" s="1"/>
  <c r="R1628" i="1" s="1"/>
  <c r="J1472" i="10"/>
  <c r="F1473" i="10" s="1"/>
  <c r="K1472" i="10"/>
  <c r="G1473" i="10" s="1"/>
  <c r="I1472" i="10"/>
  <c r="E1473" i="10" s="1"/>
  <c r="H1473" i="10" s="1"/>
  <c r="G1627" i="1"/>
  <c r="D1628" i="1" s="1"/>
  <c r="H1627" i="1"/>
  <c r="E1628" i="1" s="1"/>
  <c r="AA1628" i="1" l="1"/>
  <c r="I1473" i="10"/>
  <c r="E1474" i="10" s="1"/>
  <c r="J1473" i="10"/>
  <c r="F1474" i="10" s="1"/>
  <c r="K1473" i="10"/>
  <c r="G1474" i="10" s="1"/>
  <c r="F1628" i="1"/>
  <c r="AC1628" i="1" l="1"/>
  <c r="Z1629" i="1" s="1"/>
  <c r="T1628" i="1"/>
  <c r="Q1629" i="1" s="1"/>
  <c r="AB1628" i="1"/>
  <c r="Y1629" i="1" s="1"/>
  <c r="AA1629" i="1" s="1"/>
  <c r="S1628" i="1"/>
  <c r="P1629" i="1" s="1"/>
  <c r="R1629" i="1" s="1"/>
  <c r="H1474" i="10"/>
  <c r="G1628" i="1"/>
  <c r="D1629" i="1" s="1"/>
  <c r="H1628" i="1"/>
  <c r="E1629" i="1" s="1"/>
  <c r="I1474" i="10" l="1"/>
  <c r="E1475" i="10" s="1"/>
  <c r="J1474" i="10"/>
  <c r="F1475" i="10" s="1"/>
  <c r="K1474" i="10"/>
  <c r="G1475" i="10" s="1"/>
  <c r="F1629" i="1"/>
  <c r="T1629" i="1" l="1"/>
  <c r="Q1630" i="1" s="1"/>
  <c r="AC1629" i="1"/>
  <c r="Z1630" i="1" s="1"/>
  <c r="AB1629" i="1"/>
  <c r="Y1630" i="1" s="1"/>
  <c r="AA1630" i="1" s="1"/>
  <c r="S1629" i="1"/>
  <c r="P1630" i="1" s="1"/>
  <c r="R1630" i="1" s="1"/>
  <c r="H1475" i="10"/>
  <c r="G1629" i="1"/>
  <c r="D1630" i="1" s="1"/>
  <c r="H1629" i="1"/>
  <c r="E1630" i="1" s="1"/>
  <c r="I1475" i="10" l="1"/>
  <c r="E1476" i="10" s="1"/>
  <c r="J1475" i="10"/>
  <c r="F1476" i="10" s="1"/>
  <c r="K1475" i="10"/>
  <c r="G1476" i="10" s="1"/>
  <c r="F1630" i="1"/>
  <c r="AC1630" i="1" l="1"/>
  <c r="Z1631" i="1" s="1"/>
  <c r="T1630" i="1"/>
  <c r="Q1631" i="1" s="1"/>
  <c r="AB1630" i="1"/>
  <c r="Y1631" i="1" s="1"/>
  <c r="AA1631" i="1" s="1"/>
  <c r="S1630" i="1"/>
  <c r="P1631" i="1" s="1"/>
  <c r="R1631" i="1" s="1"/>
  <c r="H1476" i="10"/>
  <c r="G1630" i="1"/>
  <c r="D1631" i="1" s="1"/>
  <c r="H1630" i="1"/>
  <c r="E1631" i="1" s="1"/>
  <c r="I1476" i="10" l="1"/>
  <c r="E1477" i="10" s="1"/>
  <c r="J1476" i="10"/>
  <c r="F1477" i="10" s="1"/>
  <c r="K1476" i="10"/>
  <c r="G1477" i="10" s="1"/>
  <c r="F1631" i="1"/>
  <c r="T1631" i="1" l="1"/>
  <c r="Q1632" i="1" s="1"/>
  <c r="AB1631" i="1"/>
  <c r="Y1632" i="1" s="1"/>
  <c r="AC1631" i="1"/>
  <c r="Z1632" i="1" s="1"/>
  <c r="S1631" i="1"/>
  <c r="P1632" i="1" s="1"/>
  <c r="R1632" i="1" s="1"/>
  <c r="H1477" i="10"/>
  <c r="G1631" i="1"/>
  <c r="D1632" i="1" s="1"/>
  <c r="H1631" i="1"/>
  <c r="E1632" i="1" s="1"/>
  <c r="AA1632" i="1" l="1"/>
  <c r="K1477" i="10"/>
  <c r="G1478" i="10" s="1"/>
  <c r="I1477" i="10"/>
  <c r="E1478" i="10" s="1"/>
  <c r="J1477" i="10"/>
  <c r="F1478" i="10" s="1"/>
  <c r="F1632" i="1"/>
  <c r="AC1632" i="1" l="1"/>
  <c r="Z1633" i="1" s="1"/>
  <c r="T1632" i="1"/>
  <c r="Q1633" i="1" s="1"/>
  <c r="AB1632" i="1"/>
  <c r="Y1633" i="1" s="1"/>
  <c r="AA1633" i="1" s="1"/>
  <c r="S1632" i="1"/>
  <c r="P1633" i="1" s="1"/>
  <c r="R1633" i="1" s="1"/>
  <c r="H1478" i="10"/>
  <c r="G1632" i="1"/>
  <c r="D1633" i="1" s="1"/>
  <c r="H1632" i="1"/>
  <c r="E1633" i="1" s="1"/>
  <c r="I1478" i="10" l="1"/>
  <c r="E1479" i="10" s="1"/>
  <c r="J1478" i="10"/>
  <c r="F1479" i="10" s="1"/>
  <c r="K1478" i="10"/>
  <c r="G1479" i="10" s="1"/>
  <c r="F1633" i="1"/>
  <c r="T1633" i="1" l="1"/>
  <c r="Q1634" i="1" s="1"/>
  <c r="AB1633" i="1"/>
  <c r="Y1634" i="1" s="1"/>
  <c r="AC1633" i="1"/>
  <c r="Z1634" i="1" s="1"/>
  <c r="S1633" i="1"/>
  <c r="P1634" i="1" s="1"/>
  <c r="R1634" i="1" s="1"/>
  <c r="H1479" i="10"/>
  <c r="G1633" i="1"/>
  <c r="D1634" i="1" s="1"/>
  <c r="H1633" i="1"/>
  <c r="E1634" i="1" s="1"/>
  <c r="AA1634" i="1" l="1"/>
  <c r="I1479" i="10"/>
  <c r="E1480" i="10" s="1"/>
  <c r="J1479" i="10"/>
  <c r="F1480" i="10" s="1"/>
  <c r="K1479" i="10"/>
  <c r="G1480" i="10" s="1"/>
  <c r="F1634" i="1"/>
  <c r="AC1634" i="1" l="1"/>
  <c r="Z1635" i="1" s="1"/>
  <c r="T1634" i="1"/>
  <c r="Q1635" i="1" s="1"/>
  <c r="AB1634" i="1"/>
  <c r="Y1635" i="1" s="1"/>
  <c r="AA1635" i="1" s="1"/>
  <c r="S1634" i="1"/>
  <c r="P1635" i="1" s="1"/>
  <c r="R1635" i="1" s="1"/>
  <c r="H1480" i="10"/>
  <c r="G1634" i="1"/>
  <c r="D1635" i="1" s="1"/>
  <c r="H1634" i="1"/>
  <c r="E1635" i="1" s="1"/>
  <c r="J1480" i="10" l="1"/>
  <c r="F1481" i="10" s="1"/>
  <c r="K1480" i="10"/>
  <c r="G1481" i="10" s="1"/>
  <c r="I1480" i="10"/>
  <c r="E1481" i="10" s="1"/>
  <c r="H1481" i="10" s="1"/>
  <c r="F1635" i="1"/>
  <c r="T1635" i="1" l="1"/>
  <c r="Q1636" i="1" s="1"/>
  <c r="AC1635" i="1"/>
  <c r="Z1636" i="1" s="1"/>
  <c r="AB1635" i="1"/>
  <c r="Y1636" i="1" s="1"/>
  <c r="AA1636" i="1" s="1"/>
  <c r="S1635" i="1"/>
  <c r="P1636" i="1" s="1"/>
  <c r="R1636" i="1" s="1"/>
  <c r="I1481" i="10"/>
  <c r="E1482" i="10" s="1"/>
  <c r="J1481" i="10"/>
  <c r="F1482" i="10" s="1"/>
  <c r="K1481" i="10"/>
  <c r="G1482" i="10" s="1"/>
  <c r="G1635" i="1"/>
  <c r="D1636" i="1" s="1"/>
  <c r="H1635" i="1"/>
  <c r="E1636" i="1" s="1"/>
  <c r="H1482" i="10" l="1"/>
  <c r="F1636" i="1"/>
  <c r="AC1636" i="1" l="1"/>
  <c r="Z1637" i="1" s="1"/>
  <c r="T1636" i="1"/>
  <c r="Q1637" i="1" s="1"/>
  <c r="AB1636" i="1"/>
  <c r="Y1637" i="1" s="1"/>
  <c r="AA1637" i="1" s="1"/>
  <c r="S1636" i="1"/>
  <c r="P1637" i="1" s="1"/>
  <c r="R1637" i="1" s="1"/>
  <c r="I1482" i="10"/>
  <c r="E1483" i="10" s="1"/>
  <c r="J1482" i="10"/>
  <c r="F1483" i="10" s="1"/>
  <c r="K1482" i="10"/>
  <c r="G1483" i="10" s="1"/>
  <c r="G1636" i="1"/>
  <c r="D1637" i="1" s="1"/>
  <c r="H1636" i="1"/>
  <c r="E1637" i="1" s="1"/>
  <c r="H1483" i="10" l="1"/>
  <c r="F1637" i="1"/>
  <c r="T1637" i="1" l="1"/>
  <c r="Q1638" i="1" s="1"/>
  <c r="AB1637" i="1"/>
  <c r="Y1638" i="1" s="1"/>
  <c r="AC1637" i="1"/>
  <c r="Z1638" i="1" s="1"/>
  <c r="S1637" i="1"/>
  <c r="P1638" i="1" s="1"/>
  <c r="R1638" i="1" s="1"/>
  <c r="I1483" i="10"/>
  <c r="E1484" i="10" s="1"/>
  <c r="J1483" i="10"/>
  <c r="F1484" i="10" s="1"/>
  <c r="K1483" i="10"/>
  <c r="G1484" i="10" s="1"/>
  <c r="G1637" i="1"/>
  <c r="D1638" i="1" s="1"/>
  <c r="H1637" i="1"/>
  <c r="E1638" i="1" s="1"/>
  <c r="AA1638" i="1" l="1"/>
  <c r="H1484" i="10"/>
  <c r="F1638" i="1"/>
  <c r="AC1638" i="1" l="1"/>
  <c r="Z1639" i="1" s="1"/>
  <c r="T1638" i="1"/>
  <c r="Q1639" i="1" s="1"/>
  <c r="AB1638" i="1"/>
  <c r="Y1639" i="1" s="1"/>
  <c r="AA1639" i="1" s="1"/>
  <c r="S1638" i="1"/>
  <c r="P1639" i="1" s="1"/>
  <c r="R1639" i="1" s="1"/>
  <c r="I1484" i="10"/>
  <c r="E1485" i="10" s="1"/>
  <c r="J1484" i="10"/>
  <c r="F1485" i="10" s="1"/>
  <c r="K1484" i="10"/>
  <c r="G1485" i="10" s="1"/>
  <c r="G1638" i="1"/>
  <c r="D1639" i="1" s="1"/>
  <c r="H1638" i="1"/>
  <c r="E1639" i="1" s="1"/>
  <c r="H1485" i="10" l="1"/>
  <c r="F1639" i="1"/>
  <c r="T1639" i="1" l="1"/>
  <c r="Q1640" i="1" s="1"/>
  <c r="AB1639" i="1"/>
  <c r="Y1640" i="1" s="1"/>
  <c r="AC1639" i="1"/>
  <c r="Z1640" i="1" s="1"/>
  <c r="S1639" i="1"/>
  <c r="P1640" i="1" s="1"/>
  <c r="R1640" i="1" s="1"/>
  <c r="K1485" i="10"/>
  <c r="G1486" i="10" s="1"/>
  <c r="I1485" i="10"/>
  <c r="E1486" i="10" s="1"/>
  <c r="J1485" i="10"/>
  <c r="F1486" i="10" s="1"/>
  <c r="G1639" i="1"/>
  <c r="D1640" i="1" s="1"/>
  <c r="H1639" i="1"/>
  <c r="E1640" i="1" s="1"/>
  <c r="AA1640" i="1" l="1"/>
  <c r="H1486" i="10"/>
  <c r="F1640" i="1"/>
  <c r="AC1640" i="1" l="1"/>
  <c r="Z1641" i="1" s="1"/>
  <c r="T1640" i="1"/>
  <c r="Q1641" i="1" s="1"/>
  <c r="AB1640" i="1"/>
  <c r="Y1641" i="1" s="1"/>
  <c r="AA1641" i="1" s="1"/>
  <c r="S1640" i="1"/>
  <c r="P1641" i="1" s="1"/>
  <c r="R1641" i="1" s="1"/>
  <c r="I1486" i="10"/>
  <c r="E1487" i="10" s="1"/>
  <c r="J1486" i="10"/>
  <c r="F1487" i="10" s="1"/>
  <c r="K1486" i="10"/>
  <c r="G1487" i="10" s="1"/>
  <c r="G1640" i="1"/>
  <c r="D1641" i="1" s="1"/>
  <c r="H1640" i="1"/>
  <c r="E1641" i="1" s="1"/>
  <c r="H1487" i="10" l="1"/>
  <c r="F1641" i="1"/>
  <c r="T1641" i="1" l="1"/>
  <c r="Q1642" i="1" s="1"/>
  <c r="AC1641" i="1"/>
  <c r="Z1642" i="1" s="1"/>
  <c r="AB1641" i="1"/>
  <c r="Y1642" i="1" s="1"/>
  <c r="AA1642" i="1" s="1"/>
  <c r="S1641" i="1"/>
  <c r="P1642" i="1" s="1"/>
  <c r="R1642" i="1" s="1"/>
  <c r="I1487" i="10"/>
  <c r="E1488" i="10" s="1"/>
  <c r="J1487" i="10"/>
  <c r="F1488" i="10" s="1"/>
  <c r="K1487" i="10"/>
  <c r="G1488" i="10" s="1"/>
  <c r="G1641" i="1"/>
  <c r="D1642" i="1" s="1"/>
  <c r="H1641" i="1"/>
  <c r="E1642" i="1" s="1"/>
  <c r="H1488" i="10" l="1"/>
  <c r="F1642" i="1"/>
  <c r="AC1642" i="1" l="1"/>
  <c r="Z1643" i="1" s="1"/>
  <c r="T1642" i="1"/>
  <c r="Q1643" i="1" s="1"/>
  <c r="AB1642" i="1"/>
  <c r="Y1643" i="1" s="1"/>
  <c r="AA1643" i="1" s="1"/>
  <c r="S1642" i="1"/>
  <c r="P1643" i="1" s="1"/>
  <c r="R1643" i="1" s="1"/>
  <c r="J1488" i="10"/>
  <c r="F1489" i="10" s="1"/>
  <c r="K1488" i="10"/>
  <c r="G1489" i="10" s="1"/>
  <c r="I1488" i="10"/>
  <c r="E1489" i="10" s="1"/>
  <c r="H1489" i="10" s="1"/>
  <c r="G1642" i="1"/>
  <c r="D1643" i="1" s="1"/>
  <c r="H1642" i="1"/>
  <c r="E1643" i="1" s="1"/>
  <c r="I1489" i="10" l="1"/>
  <c r="E1490" i="10" s="1"/>
  <c r="J1489" i="10"/>
  <c r="F1490" i="10" s="1"/>
  <c r="K1489" i="10"/>
  <c r="G1490" i="10" s="1"/>
  <c r="F1643" i="1"/>
  <c r="T1643" i="1" l="1"/>
  <c r="Q1644" i="1" s="1"/>
  <c r="AC1643" i="1"/>
  <c r="Z1644" i="1" s="1"/>
  <c r="AB1643" i="1"/>
  <c r="Y1644" i="1" s="1"/>
  <c r="AA1644" i="1" s="1"/>
  <c r="S1643" i="1"/>
  <c r="P1644" i="1" s="1"/>
  <c r="R1644" i="1" s="1"/>
  <c r="H1490" i="10"/>
  <c r="G1643" i="1"/>
  <c r="D1644" i="1" s="1"/>
  <c r="H1643" i="1"/>
  <c r="E1644" i="1" s="1"/>
  <c r="I1490" i="10" l="1"/>
  <c r="E1491" i="10" s="1"/>
  <c r="J1490" i="10"/>
  <c r="F1491" i="10" s="1"/>
  <c r="K1490" i="10"/>
  <c r="G1491" i="10" s="1"/>
  <c r="F1644" i="1"/>
  <c r="AC1644" i="1" l="1"/>
  <c r="Z1645" i="1" s="1"/>
  <c r="T1644" i="1"/>
  <c r="Q1645" i="1" s="1"/>
  <c r="AB1644" i="1"/>
  <c r="Y1645" i="1" s="1"/>
  <c r="AA1645" i="1" s="1"/>
  <c r="S1644" i="1"/>
  <c r="P1645" i="1" s="1"/>
  <c r="R1645" i="1" s="1"/>
  <c r="H1491" i="10"/>
  <c r="G1644" i="1"/>
  <c r="D1645" i="1" s="1"/>
  <c r="H1644" i="1"/>
  <c r="E1645" i="1" s="1"/>
  <c r="I1491" i="10" l="1"/>
  <c r="E1492" i="10" s="1"/>
  <c r="K1491" i="10"/>
  <c r="G1492" i="10" s="1"/>
  <c r="J1491" i="10"/>
  <c r="F1492" i="10" s="1"/>
  <c r="F1645" i="1"/>
  <c r="T1645" i="1" l="1"/>
  <c r="Q1646" i="1" s="1"/>
  <c r="AC1645" i="1"/>
  <c r="Z1646" i="1" s="1"/>
  <c r="AB1645" i="1"/>
  <c r="Y1646" i="1" s="1"/>
  <c r="AA1646" i="1" s="1"/>
  <c r="S1645" i="1"/>
  <c r="P1646" i="1" s="1"/>
  <c r="R1646" i="1" s="1"/>
  <c r="H1492" i="10"/>
  <c r="G1645" i="1"/>
  <c r="D1646" i="1" s="1"/>
  <c r="H1645" i="1"/>
  <c r="E1646" i="1" s="1"/>
  <c r="I1492" i="10" l="1"/>
  <c r="E1493" i="10" s="1"/>
  <c r="J1492" i="10"/>
  <c r="F1493" i="10" s="1"/>
  <c r="K1492" i="10"/>
  <c r="G1493" i="10" s="1"/>
  <c r="F1646" i="1"/>
  <c r="AC1646" i="1" l="1"/>
  <c r="Z1647" i="1" s="1"/>
  <c r="T1646" i="1"/>
  <c r="Q1647" i="1" s="1"/>
  <c r="AB1646" i="1"/>
  <c r="Y1647" i="1" s="1"/>
  <c r="AA1647" i="1" s="1"/>
  <c r="S1646" i="1"/>
  <c r="P1647" i="1" s="1"/>
  <c r="R1647" i="1" s="1"/>
  <c r="H1493" i="10"/>
  <c r="G1646" i="1"/>
  <c r="D1647" i="1" s="1"/>
  <c r="H1646" i="1"/>
  <c r="E1647" i="1" s="1"/>
  <c r="K1493" i="10" l="1"/>
  <c r="G1494" i="10" s="1"/>
  <c r="I1493" i="10"/>
  <c r="E1494" i="10" s="1"/>
  <c r="J1493" i="10"/>
  <c r="F1494" i="10" s="1"/>
  <c r="F1647" i="1"/>
  <c r="T1647" i="1" l="1"/>
  <c r="Q1648" i="1" s="1"/>
  <c r="AC1647" i="1"/>
  <c r="Z1648" i="1" s="1"/>
  <c r="AB1647" i="1"/>
  <c r="Y1648" i="1" s="1"/>
  <c r="AA1648" i="1" s="1"/>
  <c r="S1647" i="1"/>
  <c r="P1648" i="1" s="1"/>
  <c r="R1648" i="1" s="1"/>
  <c r="H1494" i="10"/>
  <c r="G1647" i="1"/>
  <c r="D1648" i="1" s="1"/>
  <c r="H1647" i="1"/>
  <c r="E1648" i="1" s="1"/>
  <c r="J1494" i="10" l="1"/>
  <c r="F1495" i="10" s="1"/>
  <c r="K1494" i="10"/>
  <c r="G1495" i="10" s="1"/>
  <c r="I1494" i="10"/>
  <c r="E1495" i="10" s="1"/>
  <c r="H1495" i="10" s="1"/>
  <c r="F1648" i="1"/>
  <c r="AC1648" i="1" l="1"/>
  <c r="Z1649" i="1" s="1"/>
  <c r="T1648" i="1"/>
  <c r="Q1649" i="1" s="1"/>
  <c r="AB1648" i="1"/>
  <c r="Y1649" i="1" s="1"/>
  <c r="AA1649" i="1" s="1"/>
  <c r="S1648" i="1"/>
  <c r="P1649" i="1" s="1"/>
  <c r="R1649" i="1" s="1"/>
  <c r="I1495" i="10"/>
  <c r="E1496" i="10" s="1"/>
  <c r="K1495" i="10"/>
  <c r="G1496" i="10" s="1"/>
  <c r="J1495" i="10"/>
  <c r="F1496" i="10" s="1"/>
  <c r="G1648" i="1"/>
  <c r="D1649" i="1" s="1"/>
  <c r="H1648" i="1"/>
  <c r="E1649" i="1" s="1"/>
  <c r="H1496" i="10" l="1"/>
  <c r="F1649" i="1"/>
  <c r="T1649" i="1" l="1"/>
  <c r="Q1650" i="1" s="1"/>
  <c r="AC1649" i="1"/>
  <c r="Z1650" i="1" s="1"/>
  <c r="AB1649" i="1"/>
  <c r="Y1650" i="1" s="1"/>
  <c r="AA1650" i="1" s="1"/>
  <c r="S1649" i="1"/>
  <c r="P1650" i="1" s="1"/>
  <c r="R1650" i="1" s="1"/>
  <c r="J1496" i="10"/>
  <c r="F1497" i="10" s="1"/>
  <c r="I1496" i="10"/>
  <c r="E1497" i="10" s="1"/>
  <c r="K1496" i="10"/>
  <c r="G1497" i="10" s="1"/>
  <c r="G1649" i="1"/>
  <c r="D1650" i="1" s="1"/>
  <c r="H1649" i="1"/>
  <c r="E1650" i="1" s="1"/>
  <c r="H1497" i="10" l="1"/>
  <c r="F1650" i="1"/>
  <c r="AC1650" i="1" l="1"/>
  <c r="Z1651" i="1" s="1"/>
  <c r="T1650" i="1"/>
  <c r="Q1651" i="1" s="1"/>
  <c r="AB1650" i="1"/>
  <c r="Y1651" i="1" s="1"/>
  <c r="AA1651" i="1" s="1"/>
  <c r="S1650" i="1"/>
  <c r="P1651" i="1" s="1"/>
  <c r="R1651" i="1" s="1"/>
  <c r="I1497" i="10"/>
  <c r="E1498" i="10" s="1"/>
  <c r="J1497" i="10"/>
  <c r="F1498" i="10" s="1"/>
  <c r="K1497" i="10"/>
  <c r="G1498" i="10" s="1"/>
  <c r="G1650" i="1"/>
  <c r="D1651" i="1" s="1"/>
  <c r="H1650" i="1"/>
  <c r="E1651" i="1" s="1"/>
  <c r="H1498" i="10" l="1"/>
  <c r="F1651" i="1"/>
  <c r="T1651" i="1" l="1"/>
  <c r="Q1652" i="1" s="1"/>
  <c r="AC1651" i="1"/>
  <c r="Z1652" i="1" s="1"/>
  <c r="AB1651" i="1"/>
  <c r="Y1652" i="1" s="1"/>
  <c r="AA1652" i="1" s="1"/>
  <c r="S1651" i="1"/>
  <c r="P1652" i="1" s="1"/>
  <c r="R1652" i="1" s="1"/>
  <c r="J1498" i="10"/>
  <c r="F1499" i="10" s="1"/>
  <c r="K1498" i="10"/>
  <c r="G1499" i="10" s="1"/>
  <c r="I1498" i="10"/>
  <c r="E1499" i="10" s="1"/>
  <c r="H1499" i="10" s="1"/>
  <c r="G1651" i="1"/>
  <c r="D1652" i="1" s="1"/>
  <c r="H1651" i="1"/>
  <c r="E1652" i="1" s="1"/>
  <c r="I1499" i="10" l="1"/>
  <c r="E1500" i="10" s="1"/>
  <c r="K1499" i="10"/>
  <c r="G1500" i="10" s="1"/>
  <c r="J1499" i="10"/>
  <c r="F1500" i="10" s="1"/>
  <c r="F1652" i="1"/>
  <c r="AC1652" i="1" l="1"/>
  <c r="Z1653" i="1" s="1"/>
  <c r="T1652" i="1"/>
  <c r="Q1653" i="1" s="1"/>
  <c r="AB1652" i="1"/>
  <c r="Y1653" i="1" s="1"/>
  <c r="AA1653" i="1" s="1"/>
  <c r="S1652" i="1"/>
  <c r="P1653" i="1" s="1"/>
  <c r="R1653" i="1" s="1"/>
  <c r="H1500" i="10"/>
  <c r="G1652" i="1"/>
  <c r="D1653" i="1" s="1"/>
  <c r="H1652" i="1"/>
  <c r="E1653" i="1" s="1"/>
  <c r="I1500" i="10" l="1"/>
  <c r="E1501" i="10" s="1"/>
  <c r="J1500" i="10"/>
  <c r="F1501" i="10" s="1"/>
  <c r="K1500" i="10"/>
  <c r="G1501" i="10" s="1"/>
  <c r="F1653" i="1"/>
  <c r="T1653" i="1" l="1"/>
  <c r="Q1654" i="1" s="1"/>
  <c r="AC1653" i="1"/>
  <c r="Z1654" i="1" s="1"/>
  <c r="AB1653" i="1"/>
  <c r="Y1654" i="1" s="1"/>
  <c r="AA1654" i="1" s="1"/>
  <c r="S1653" i="1"/>
  <c r="P1654" i="1" s="1"/>
  <c r="R1654" i="1" s="1"/>
  <c r="H1501" i="10"/>
  <c r="G1653" i="1"/>
  <c r="D1654" i="1" s="1"/>
  <c r="H1653" i="1"/>
  <c r="E1654" i="1" s="1"/>
  <c r="K1501" i="10" l="1"/>
  <c r="G1502" i="10" s="1"/>
  <c r="J1501" i="10"/>
  <c r="F1502" i="10" s="1"/>
  <c r="I1501" i="10"/>
  <c r="E1502" i="10" s="1"/>
  <c r="H1502" i="10" s="1"/>
  <c r="F1654" i="1"/>
  <c r="AC1654" i="1" l="1"/>
  <c r="Z1655" i="1" s="1"/>
  <c r="T1654" i="1"/>
  <c r="Q1655" i="1" s="1"/>
  <c r="AB1654" i="1"/>
  <c r="Y1655" i="1" s="1"/>
  <c r="AA1655" i="1" s="1"/>
  <c r="S1654" i="1"/>
  <c r="P1655" i="1" s="1"/>
  <c r="R1655" i="1" s="1"/>
  <c r="J1502" i="10"/>
  <c r="F1503" i="10" s="1"/>
  <c r="K1502" i="10"/>
  <c r="G1503" i="10" s="1"/>
  <c r="I1502" i="10"/>
  <c r="E1503" i="10" s="1"/>
  <c r="G1654" i="1"/>
  <c r="D1655" i="1" s="1"/>
  <c r="H1654" i="1"/>
  <c r="E1655" i="1" s="1"/>
  <c r="H1503" i="10" l="1"/>
  <c r="I1503" i="10" s="1"/>
  <c r="E1504" i="10" s="1"/>
  <c r="K1503" i="10"/>
  <c r="G1504" i="10" s="1"/>
  <c r="J1503" i="10"/>
  <c r="F1504" i="10" s="1"/>
  <c r="F1655" i="1"/>
  <c r="T1655" i="1" l="1"/>
  <c r="Q1656" i="1" s="1"/>
  <c r="AC1655" i="1"/>
  <c r="Z1656" i="1" s="1"/>
  <c r="AB1655" i="1"/>
  <c r="Y1656" i="1" s="1"/>
  <c r="AA1656" i="1" s="1"/>
  <c r="S1655" i="1"/>
  <c r="P1656" i="1" s="1"/>
  <c r="R1656" i="1" s="1"/>
  <c r="H1504" i="10"/>
  <c r="G1655" i="1"/>
  <c r="D1656" i="1" s="1"/>
  <c r="H1655" i="1"/>
  <c r="E1656" i="1" s="1"/>
  <c r="J1504" i="10" l="1"/>
  <c r="F1505" i="10" s="1"/>
  <c r="K1504" i="10"/>
  <c r="G1505" i="10" s="1"/>
  <c r="I1504" i="10"/>
  <c r="E1505" i="10" s="1"/>
  <c r="H1505" i="10" s="1"/>
  <c r="F1656" i="1"/>
  <c r="AC1656" i="1" l="1"/>
  <c r="Z1657" i="1" s="1"/>
  <c r="T1656" i="1"/>
  <c r="Q1657" i="1" s="1"/>
  <c r="AB1656" i="1"/>
  <c r="Y1657" i="1" s="1"/>
  <c r="AA1657" i="1" s="1"/>
  <c r="S1656" i="1"/>
  <c r="P1657" i="1" s="1"/>
  <c r="R1657" i="1" s="1"/>
  <c r="I1505" i="10"/>
  <c r="E1506" i="10" s="1"/>
  <c r="J1505" i="10"/>
  <c r="F1506" i="10" s="1"/>
  <c r="K1505" i="10"/>
  <c r="G1506" i="10" s="1"/>
  <c r="G1656" i="1"/>
  <c r="D1657" i="1" s="1"/>
  <c r="H1656" i="1"/>
  <c r="E1657" i="1" s="1"/>
  <c r="H1506" i="10" l="1"/>
  <c r="F1657" i="1"/>
  <c r="T1657" i="1" l="1"/>
  <c r="Q1658" i="1" s="1"/>
  <c r="AC1657" i="1"/>
  <c r="Z1658" i="1" s="1"/>
  <c r="AB1657" i="1"/>
  <c r="Y1658" i="1" s="1"/>
  <c r="AA1658" i="1" s="1"/>
  <c r="S1657" i="1"/>
  <c r="P1658" i="1" s="1"/>
  <c r="R1658" i="1" s="1"/>
  <c r="I1506" i="10"/>
  <c r="E1507" i="10" s="1"/>
  <c r="J1506" i="10"/>
  <c r="F1507" i="10" s="1"/>
  <c r="K1506" i="10"/>
  <c r="G1507" i="10" s="1"/>
  <c r="G1657" i="1"/>
  <c r="D1658" i="1" s="1"/>
  <c r="H1657" i="1"/>
  <c r="E1658" i="1" s="1"/>
  <c r="H1507" i="10" l="1"/>
  <c r="F1658" i="1"/>
  <c r="AC1658" i="1" l="1"/>
  <c r="Z1659" i="1" s="1"/>
  <c r="T1658" i="1"/>
  <c r="Q1659" i="1" s="1"/>
  <c r="AB1658" i="1"/>
  <c r="Y1659" i="1" s="1"/>
  <c r="AA1659" i="1" s="1"/>
  <c r="S1658" i="1"/>
  <c r="P1659" i="1" s="1"/>
  <c r="R1659" i="1" s="1"/>
  <c r="I1507" i="10"/>
  <c r="E1508" i="10" s="1"/>
  <c r="K1507" i="10"/>
  <c r="G1508" i="10" s="1"/>
  <c r="J1507" i="10"/>
  <c r="F1508" i="10" s="1"/>
  <c r="G1658" i="1"/>
  <c r="D1659" i="1" s="1"/>
  <c r="H1658" i="1"/>
  <c r="E1659" i="1" s="1"/>
  <c r="H1508" i="10" l="1"/>
  <c r="F1659" i="1"/>
  <c r="T1659" i="1" l="1"/>
  <c r="Q1660" i="1" s="1"/>
  <c r="AC1659" i="1"/>
  <c r="Z1660" i="1" s="1"/>
  <c r="AB1659" i="1"/>
  <c r="Y1660" i="1" s="1"/>
  <c r="AA1660" i="1" s="1"/>
  <c r="S1659" i="1"/>
  <c r="P1660" i="1" s="1"/>
  <c r="R1660" i="1" s="1"/>
  <c r="I1508" i="10"/>
  <c r="E1509" i="10" s="1"/>
  <c r="J1508" i="10"/>
  <c r="F1509" i="10" s="1"/>
  <c r="K1508" i="10"/>
  <c r="G1509" i="10" s="1"/>
  <c r="G1659" i="1"/>
  <c r="D1660" i="1" s="1"/>
  <c r="H1659" i="1"/>
  <c r="E1660" i="1" s="1"/>
  <c r="H1509" i="10" l="1"/>
  <c r="F1660" i="1"/>
  <c r="AC1660" i="1" l="1"/>
  <c r="Z1661" i="1" s="1"/>
  <c r="T1660" i="1"/>
  <c r="Q1661" i="1" s="1"/>
  <c r="AB1660" i="1"/>
  <c r="Y1661" i="1" s="1"/>
  <c r="AA1661" i="1" s="1"/>
  <c r="S1660" i="1"/>
  <c r="P1661" i="1" s="1"/>
  <c r="R1661" i="1" s="1"/>
  <c r="K1509" i="10"/>
  <c r="G1510" i="10" s="1"/>
  <c r="J1509" i="10"/>
  <c r="F1510" i="10" s="1"/>
  <c r="I1509" i="10"/>
  <c r="E1510" i="10" s="1"/>
  <c r="G1660" i="1"/>
  <c r="D1661" i="1" s="1"/>
  <c r="H1660" i="1"/>
  <c r="E1661" i="1" s="1"/>
  <c r="H1510" i="10" l="1"/>
  <c r="J1510" i="10" s="1"/>
  <c r="F1511" i="10" s="1"/>
  <c r="K1510" i="10"/>
  <c r="G1511" i="10" s="1"/>
  <c r="I1510" i="10"/>
  <c r="E1511" i="10" s="1"/>
  <c r="H1511" i="10" s="1"/>
  <c r="F1661" i="1"/>
  <c r="T1661" i="1" l="1"/>
  <c r="Q1662" i="1" s="1"/>
  <c r="AC1661" i="1"/>
  <c r="Z1662" i="1" s="1"/>
  <c r="AB1661" i="1"/>
  <c r="Y1662" i="1" s="1"/>
  <c r="AA1662" i="1" s="1"/>
  <c r="S1661" i="1"/>
  <c r="P1662" i="1" s="1"/>
  <c r="R1662" i="1" s="1"/>
  <c r="I1511" i="10"/>
  <c r="E1512" i="10" s="1"/>
  <c r="K1511" i="10"/>
  <c r="G1512" i="10" s="1"/>
  <c r="J1511" i="10"/>
  <c r="F1512" i="10" s="1"/>
  <c r="G1661" i="1"/>
  <c r="D1662" i="1" s="1"/>
  <c r="H1661" i="1"/>
  <c r="E1662" i="1" s="1"/>
  <c r="H1512" i="10" l="1"/>
  <c r="F1662" i="1"/>
  <c r="AC1662" i="1" l="1"/>
  <c r="Z1663" i="1" s="1"/>
  <c r="T1662" i="1"/>
  <c r="Q1663" i="1" s="1"/>
  <c r="AB1662" i="1"/>
  <c r="Y1663" i="1" s="1"/>
  <c r="AA1663" i="1" s="1"/>
  <c r="S1662" i="1"/>
  <c r="P1663" i="1" s="1"/>
  <c r="R1663" i="1" s="1"/>
  <c r="J1512" i="10"/>
  <c r="F1513" i="10" s="1"/>
  <c r="K1512" i="10"/>
  <c r="G1513" i="10" s="1"/>
  <c r="I1512" i="10"/>
  <c r="E1513" i="10" s="1"/>
  <c r="G1662" i="1"/>
  <c r="D1663" i="1" s="1"/>
  <c r="H1662" i="1"/>
  <c r="E1663" i="1" s="1"/>
  <c r="H1513" i="10" l="1"/>
  <c r="I1513" i="10"/>
  <c r="E1514" i="10" s="1"/>
  <c r="J1513" i="10"/>
  <c r="F1514" i="10" s="1"/>
  <c r="K1513" i="10"/>
  <c r="G1514" i="10" s="1"/>
  <c r="F1663" i="1"/>
  <c r="T1663" i="1" l="1"/>
  <c r="Q1664" i="1" s="1"/>
  <c r="AC1663" i="1"/>
  <c r="Z1664" i="1" s="1"/>
  <c r="AB1663" i="1"/>
  <c r="Y1664" i="1" s="1"/>
  <c r="AA1664" i="1" s="1"/>
  <c r="S1663" i="1"/>
  <c r="P1664" i="1" s="1"/>
  <c r="R1664" i="1" s="1"/>
  <c r="H1514" i="10"/>
  <c r="G1663" i="1"/>
  <c r="D1664" i="1" s="1"/>
  <c r="H1663" i="1"/>
  <c r="E1664" i="1" s="1"/>
  <c r="I1514" i="10" l="1"/>
  <c r="E1515" i="10" s="1"/>
  <c r="J1514" i="10"/>
  <c r="F1515" i="10" s="1"/>
  <c r="K1514" i="10"/>
  <c r="G1515" i="10" s="1"/>
  <c r="F1664" i="1"/>
  <c r="AC1664" i="1" l="1"/>
  <c r="Z1665" i="1" s="1"/>
  <c r="T1664" i="1"/>
  <c r="Q1665" i="1" s="1"/>
  <c r="S1664" i="1"/>
  <c r="P1665" i="1" s="1"/>
  <c r="R1665" i="1" s="1"/>
  <c r="AB1664" i="1"/>
  <c r="Y1665" i="1" s="1"/>
  <c r="AA1665" i="1" s="1"/>
  <c r="H1515" i="10"/>
  <c r="G1664" i="1"/>
  <c r="D1665" i="1" s="1"/>
  <c r="H1664" i="1"/>
  <c r="E1665" i="1" s="1"/>
  <c r="I1515" i="10" l="1"/>
  <c r="E1516" i="10" s="1"/>
  <c r="K1515" i="10"/>
  <c r="G1516" i="10" s="1"/>
  <c r="J1515" i="10"/>
  <c r="F1516" i="10" s="1"/>
  <c r="F1665" i="1"/>
  <c r="T1665" i="1" l="1"/>
  <c r="Q1666" i="1" s="1"/>
  <c r="AC1665" i="1"/>
  <c r="Z1666" i="1" s="1"/>
  <c r="AB1665" i="1"/>
  <c r="Y1666" i="1" s="1"/>
  <c r="AA1666" i="1" s="1"/>
  <c r="S1665" i="1"/>
  <c r="P1666" i="1" s="1"/>
  <c r="R1666" i="1" s="1"/>
  <c r="H1516" i="10"/>
  <c r="G1665" i="1"/>
  <c r="D1666" i="1" s="1"/>
  <c r="H1665" i="1"/>
  <c r="E1666" i="1" s="1"/>
  <c r="I1516" i="10" l="1"/>
  <c r="E1517" i="10" s="1"/>
  <c r="J1516" i="10"/>
  <c r="F1517" i="10" s="1"/>
  <c r="K1516" i="10"/>
  <c r="G1517" i="10" s="1"/>
  <c r="F1666" i="1"/>
  <c r="AC1666" i="1" l="1"/>
  <c r="Z1667" i="1" s="1"/>
  <c r="T1666" i="1"/>
  <c r="Q1667" i="1" s="1"/>
  <c r="AB1666" i="1"/>
  <c r="Y1667" i="1" s="1"/>
  <c r="AA1667" i="1" s="1"/>
  <c r="S1666" i="1"/>
  <c r="P1667" i="1" s="1"/>
  <c r="R1667" i="1" s="1"/>
  <c r="H1517" i="10"/>
  <c r="G1666" i="1"/>
  <c r="D1667" i="1" s="1"/>
  <c r="H1666" i="1"/>
  <c r="E1667" i="1" s="1"/>
  <c r="J1517" i="10" l="1"/>
  <c r="F1518" i="10" s="1"/>
  <c r="K1517" i="10"/>
  <c r="G1518" i="10" s="1"/>
  <c r="I1517" i="10"/>
  <c r="E1518" i="10" s="1"/>
  <c r="H1518" i="10" s="1"/>
  <c r="F1667" i="1"/>
  <c r="T1667" i="1" l="1"/>
  <c r="Q1668" i="1" s="1"/>
  <c r="AC1667" i="1"/>
  <c r="Z1668" i="1" s="1"/>
  <c r="AB1667" i="1"/>
  <c r="Y1668" i="1" s="1"/>
  <c r="AA1668" i="1" s="1"/>
  <c r="S1667" i="1"/>
  <c r="P1668" i="1" s="1"/>
  <c r="R1668" i="1" s="1"/>
  <c r="J1518" i="10"/>
  <c r="F1519" i="10" s="1"/>
  <c r="I1518" i="10"/>
  <c r="E1519" i="10" s="1"/>
  <c r="K1518" i="10"/>
  <c r="G1519" i="10" s="1"/>
  <c r="G1667" i="1"/>
  <c r="D1668" i="1" s="1"/>
  <c r="H1667" i="1"/>
  <c r="E1668" i="1" s="1"/>
  <c r="H1519" i="10" l="1"/>
  <c r="F1668" i="1"/>
  <c r="AC1668" i="1" l="1"/>
  <c r="Z1669" i="1" s="1"/>
  <c r="T1668" i="1"/>
  <c r="Q1669" i="1" s="1"/>
  <c r="AB1668" i="1"/>
  <c r="Y1669" i="1" s="1"/>
  <c r="AA1669" i="1" s="1"/>
  <c r="S1668" i="1"/>
  <c r="P1669" i="1" s="1"/>
  <c r="R1669" i="1" s="1"/>
  <c r="I1519" i="10"/>
  <c r="E1520" i="10" s="1"/>
  <c r="J1519" i="10"/>
  <c r="F1520" i="10" s="1"/>
  <c r="K1519" i="10"/>
  <c r="G1520" i="10" s="1"/>
  <c r="G1668" i="1"/>
  <c r="D1669" i="1" s="1"/>
  <c r="H1668" i="1"/>
  <c r="E1669" i="1" s="1"/>
  <c r="H1520" i="10" l="1"/>
  <c r="F1669" i="1"/>
  <c r="T1669" i="1" l="1"/>
  <c r="Q1670" i="1" s="1"/>
  <c r="AC1669" i="1"/>
  <c r="Z1670" i="1" s="1"/>
  <c r="AB1669" i="1"/>
  <c r="Y1670" i="1" s="1"/>
  <c r="AA1670" i="1" s="1"/>
  <c r="S1669" i="1"/>
  <c r="P1670" i="1" s="1"/>
  <c r="R1670" i="1" s="1"/>
  <c r="I1520" i="10"/>
  <c r="E1521" i="10" s="1"/>
  <c r="J1520" i="10"/>
  <c r="F1521" i="10" s="1"/>
  <c r="K1520" i="10"/>
  <c r="G1521" i="10" s="1"/>
  <c r="G1669" i="1"/>
  <c r="D1670" i="1" s="1"/>
  <c r="H1669" i="1"/>
  <c r="E1670" i="1" s="1"/>
  <c r="H1521" i="10" l="1"/>
  <c r="F1670" i="1"/>
  <c r="AC1670" i="1" l="1"/>
  <c r="Z1671" i="1" s="1"/>
  <c r="T1670" i="1"/>
  <c r="Q1671" i="1" s="1"/>
  <c r="AB1670" i="1"/>
  <c r="Y1671" i="1" s="1"/>
  <c r="AA1671" i="1" s="1"/>
  <c r="S1670" i="1"/>
  <c r="P1671" i="1" s="1"/>
  <c r="R1671" i="1" s="1"/>
  <c r="I1521" i="10"/>
  <c r="E1522" i="10" s="1"/>
  <c r="K1521" i="10"/>
  <c r="G1522" i="10" s="1"/>
  <c r="J1521" i="10"/>
  <c r="F1522" i="10" s="1"/>
  <c r="G1670" i="1"/>
  <c r="D1671" i="1" s="1"/>
  <c r="H1670" i="1"/>
  <c r="E1671" i="1" s="1"/>
  <c r="H1522" i="10" l="1"/>
  <c r="F1671" i="1"/>
  <c r="T1671" i="1" l="1"/>
  <c r="Q1672" i="1" s="1"/>
  <c r="AC1671" i="1"/>
  <c r="Z1672" i="1" s="1"/>
  <c r="AB1671" i="1"/>
  <c r="Y1672" i="1" s="1"/>
  <c r="AA1672" i="1" s="1"/>
  <c r="S1671" i="1"/>
  <c r="P1672" i="1" s="1"/>
  <c r="R1672" i="1" s="1"/>
  <c r="K1522" i="10"/>
  <c r="G1523" i="10" s="1"/>
  <c r="I1522" i="10"/>
  <c r="E1523" i="10" s="1"/>
  <c r="J1522" i="10"/>
  <c r="F1523" i="10" s="1"/>
  <c r="G1671" i="1"/>
  <c r="D1672" i="1" s="1"/>
  <c r="H1671" i="1"/>
  <c r="E1672" i="1" s="1"/>
  <c r="H1523" i="10" l="1"/>
  <c r="F1672" i="1"/>
  <c r="AC1672" i="1" l="1"/>
  <c r="Z1673" i="1" s="1"/>
  <c r="T1672" i="1"/>
  <c r="Q1673" i="1" s="1"/>
  <c r="AB1672" i="1"/>
  <c r="Y1673" i="1" s="1"/>
  <c r="AA1673" i="1" s="1"/>
  <c r="S1672" i="1"/>
  <c r="P1673" i="1" s="1"/>
  <c r="R1673" i="1" s="1"/>
  <c r="I1523" i="10"/>
  <c r="E1524" i="10" s="1"/>
  <c r="J1523" i="10"/>
  <c r="F1524" i="10" s="1"/>
  <c r="K1523" i="10"/>
  <c r="G1524" i="10" s="1"/>
  <c r="G1672" i="1"/>
  <c r="D1673" i="1" s="1"/>
  <c r="H1672" i="1"/>
  <c r="E1673" i="1" s="1"/>
  <c r="H1524" i="10" l="1"/>
  <c r="F1673" i="1"/>
  <c r="T1673" i="1" l="1"/>
  <c r="Q1674" i="1" s="1"/>
  <c r="AC1673" i="1"/>
  <c r="Z1674" i="1" s="1"/>
  <c r="AB1673" i="1"/>
  <c r="Y1674" i="1" s="1"/>
  <c r="AA1674" i="1" s="1"/>
  <c r="S1673" i="1"/>
  <c r="P1674" i="1" s="1"/>
  <c r="R1674" i="1" s="1"/>
  <c r="I1524" i="10"/>
  <c r="E1525" i="10" s="1"/>
  <c r="K1524" i="10"/>
  <c r="G1525" i="10" s="1"/>
  <c r="J1524" i="10"/>
  <c r="F1525" i="10" s="1"/>
  <c r="G1673" i="1"/>
  <c r="D1674" i="1" s="1"/>
  <c r="H1673" i="1"/>
  <c r="E1674" i="1" s="1"/>
  <c r="H1525" i="10" l="1"/>
  <c r="F1674" i="1"/>
  <c r="AC1674" i="1" l="1"/>
  <c r="Z1675" i="1" s="1"/>
  <c r="T1674" i="1"/>
  <c r="Q1675" i="1" s="1"/>
  <c r="AB1674" i="1"/>
  <c r="Y1675" i="1" s="1"/>
  <c r="S1674" i="1"/>
  <c r="P1675" i="1" s="1"/>
  <c r="J1525" i="10"/>
  <c r="F1526" i="10" s="1"/>
  <c r="K1525" i="10"/>
  <c r="G1526" i="10" s="1"/>
  <c r="I1525" i="10"/>
  <c r="E1526" i="10" s="1"/>
  <c r="H1526" i="10" s="1"/>
  <c r="G1674" i="1"/>
  <c r="D1675" i="1" s="1"/>
  <c r="H1674" i="1"/>
  <c r="E1675" i="1" s="1"/>
  <c r="R1675" i="1" l="1"/>
  <c r="AA1675" i="1"/>
  <c r="I1526" i="10"/>
  <c r="E1527" i="10" s="1"/>
  <c r="J1526" i="10"/>
  <c r="F1527" i="10" s="1"/>
  <c r="K1526" i="10"/>
  <c r="G1527" i="10" s="1"/>
  <c r="F1675" i="1"/>
  <c r="T1675" i="1" l="1"/>
  <c r="Q1676" i="1" s="1"/>
  <c r="AC1675" i="1"/>
  <c r="Z1676" i="1" s="1"/>
  <c r="AB1675" i="1"/>
  <c r="Y1676" i="1" s="1"/>
  <c r="AA1676" i="1" s="1"/>
  <c r="S1675" i="1"/>
  <c r="P1676" i="1" s="1"/>
  <c r="H1527" i="10"/>
  <c r="G1675" i="1"/>
  <c r="D1676" i="1" s="1"/>
  <c r="H1675" i="1"/>
  <c r="E1676" i="1" s="1"/>
  <c r="R1676" i="1" l="1"/>
  <c r="J1527" i="10"/>
  <c r="F1528" i="10" s="1"/>
  <c r="K1527" i="10"/>
  <c r="G1528" i="10" s="1"/>
  <c r="I1527" i="10"/>
  <c r="E1528" i="10" s="1"/>
  <c r="H1528" i="10" s="1"/>
  <c r="F1676" i="1"/>
  <c r="AC1676" i="1" l="1"/>
  <c r="Z1677" i="1" s="1"/>
  <c r="T1676" i="1"/>
  <c r="Q1677" i="1" s="1"/>
  <c r="AB1676" i="1"/>
  <c r="Y1677" i="1" s="1"/>
  <c r="S1676" i="1"/>
  <c r="P1677" i="1" s="1"/>
  <c r="R1677" i="1" s="1"/>
  <c r="I1528" i="10"/>
  <c r="E1529" i="10" s="1"/>
  <c r="J1528" i="10"/>
  <c r="F1529" i="10" s="1"/>
  <c r="K1528" i="10"/>
  <c r="G1529" i="10" s="1"/>
  <c r="G1676" i="1"/>
  <c r="D1677" i="1" s="1"/>
  <c r="H1676" i="1"/>
  <c r="E1677" i="1" s="1"/>
  <c r="AA1677" i="1" l="1"/>
  <c r="H1529" i="10"/>
  <c r="F1677" i="1"/>
  <c r="T1677" i="1" l="1"/>
  <c r="Q1678" i="1" s="1"/>
  <c r="AC1677" i="1"/>
  <c r="Z1678" i="1" s="1"/>
  <c r="S1677" i="1"/>
  <c r="P1678" i="1" s="1"/>
  <c r="R1678" i="1" s="1"/>
  <c r="AB1677" i="1"/>
  <c r="Y1678" i="1" s="1"/>
  <c r="AA1678" i="1" s="1"/>
  <c r="I1529" i="10"/>
  <c r="E1530" i="10" s="1"/>
  <c r="J1529" i="10"/>
  <c r="F1530" i="10" s="1"/>
  <c r="K1529" i="10"/>
  <c r="G1530" i="10" s="1"/>
  <c r="G1677" i="1"/>
  <c r="D1678" i="1" s="1"/>
  <c r="H1677" i="1"/>
  <c r="E1678" i="1" s="1"/>
  <c r="H1530" i="10" l="1"/>
  <c r="F1678" i="1"/>
  <c r="AC1678" i="1" l="1"/>
  <c r="Z1679" i="1" s="1"/>
  <c r="T1678" i="1"/>
  <c r="Q1679" i="1" s="1"/>
  <c r="AB1678" i="1"/>
  <c r="Y1679" i="1" s="1"/>
  <c r="AA1679" i="1" s="1"/>
  <c r="S1678" i="1"/>
  <c r="P1679" i="1" s="1"/>
  <c r="R1679" i="1" s="1"/>
  <c r="K1530" i="10"/>
  <c r="G1531" i="10" s="1"/>
  <c r="I1530" i="10"/>
  <c r="E1531" i="10" s="1"/>
  <c r="J1530" i="10"/>
  <c r="F1531" i="10" s="1"/>
  <c r="G1678" i="1"/>
  <c r="D1679" i="1" s="1"/>
  <c r="H1678" i="1"/>
  <c r="E1679" i="1" s="1"/>
  <c r="H1531" i="10" l="1"/>
  <c r="F1679" i="1"/>
  <c r="T1679" i="1" l="1"/>
  <c r="Q1680" i="1" s="1"/>
  <c r="AC1679" i="1"/>
  <c r="Z1680" i="1" s="1"/>
  <c r="AB1679" i="1"/>
  <c r="Y1680" i="1" s="1"/>
  <c r="AA1680" i="1" s="1"/>
  <c r="S1679" i="1"/>
  <c r="P1680" i="1" s="1"/>
  <c r="R1680" i="1" s="1"/>
  <c r="I1531" i="10"/>
  <c r="E1532" i="10" s="1"/>
  <c r="J1531" i="10"/>
  <c r="F1532" i="10" s="1"/>
  <c r="K1531" i="10"/>
  <c r="G1532" i="10" s="1"/>
  <c r="G1679" i="1"/>
  <c r="D1680" i="1" s="1"/>
  <c r="H1679" i="1"/>
  <c r="E1680" i="1" s="1"/>
  <c r="H1532" i="10" l="1"/>
  <c r="F1680" i="1"/>
  <c r="AC1680" i="1" l="1"/>
  <c r="Z1681" i="1" s="1"/>
  <c r="T1680" i="1"/>
  <c r="Q1681" i="1" s="1"/>
  <c r="AB1680" i="1"/>
  <c r="Y1681" i="1" s="1"/>
  <c r="AA1681" i="1" s="1"/>
  <c r="S1680" i="1"/>
  <c r="P1681" i="1" s="1"/>
  <c r="R1681" i="1" s="1"/>
  <c r="I1532" i="10"/>
  <c r="E1533" i="10" s="1"/>
  <c r="K1532" i="10"/>
  <c r="G1533" i="10" s="1"/>
  <c r="J1532" i="10"/>
  <c r="F1533" i="10" s="1"/>
  <c r="G1680" i="1"/>
  <c r="D1681" i="1" s="1"/>
  <c r="H1680" i="1"/>
  <c r="E1681" i="1" s="1"/>
  <c r="H1533" i="10" l="1"/>
  <c r="F1681" i="1"/>
  <c r="T1681" i="1" l="1"/>
  <c r="Q1682" i="1" s="1"/>
  <c r="AC1681" i="1"/>
  <c r="Z1682" i="1" s="1"/>
  <c r="AB1681" i="1"/>
  <c r="Y1682" i="1" s="1"/>
  <c r="AA1682" i="1" s="1"/>
  <c r="S1681" i="1"/>
  <c r="P1682" i="1" s="1"/>
  <c r="R1682" i="1" s="1"/>
  <c r="J1533" i="10"/>
  <c r="F1534" i="10" s="1"/>
  <c r="K1533" i="10"/>
  <c r="G1534" i="10" s="1"/>
  <c r="I1533" i="10"/>
  <c r="E1534" i="10" s="1"/>
  <c r="G1681" i="1"/>
  <c r="D1682" i="1" s="1"/>
  <c r="H1681" i="1"/>
  <c r="E1682" i="1" s="1"/>
  <c r="H1534" i="10" l="1"/>
  <c r="I1534" i="10" s="1"/>
  <c r="E1535" i="10" s="1"/>
  <c r="J1534" i="10"/>
  <c r="F1535" i="10" s="1"/>
  <c r="K1534" i="10"/>
  <c r="G1535" i="10" s="1"/>
  <c r="F1682" i="1"/>
  <c r="AC1682" i="1" l="1"/>
  <c r="Z1683" i="1" s="1"/>
  <c r="T1682" i="1"/>
  <c r="Q1683" i="1" s="1"/>
  <c r="AB1682" i="1"/>
  <c r="Y1683" i="1" s="1"/>
  <c r="AA1683" i="1" s="1"/>
  <c r="S1682" i="1"/>
  <c r="P1683" i="1" s="1"/>
  <c r="R1683" i="1" s="1"/>
  <c r="H1535" i="10"/>
  <c r="G1682" i="1"/>
  <c r="D1683" i="1" s="1"/>
  <c r="H1682" i="1"/>
  <c r="E1683" i="1" s="1"/>
  <c r="J1535" i="10" l="1"/>
  <c r="F1536" i="10" s="1"/>
  <c r="K1535" i="10"/>
  <c r="G1536" i="10" s="1"/>
  <c r="I1535" i="10"/>
  <c r="E1536" i="10" s="1"/>
  <c r="H1536" i="10" s="1"/>
  <c r="F1683" i="1"/>
  <c r="T1683" i="1" l="1"/>
  <c r="Q1684" i="1" s="1"/>
  <c r="AC1683" i="1"/>
  <c r="Z1684" i="1" s="1"/>
  <c r="AB1683" i="1"/>
  <c r="Y1684" i="1" s="1"/>
  <c r="AA1684" i="1" s="1"/>
  <c r="S1683" i="1"/>
  <c r="P1684" i="1" s="1"/>
  <c r="R1684" i="1" s="1"/>
  <c r="I1536" i="10"/>
  <c r="E1537" i="10" s="1"/>
  <c r="J1536" i="10"/>
  <c r="F1537" i="10" s="1"/>
  <c r="K1536" i="10"/>
  <c r="G1537" i="10" s="1"/>
  <c r="G1683" i="1"/>
  <c r="D1684" i="1" s="1"/>
  <c r="H1683" i="1"/>
  <c r="E1684" i="1" s="1"/>
  <c r="H1537" i="10" l="1"/>
  <c r="F1684" i="1"/>
  <c r="AC1684" i="1" l="1"/>
  <c r="Z1685" i="1" s="1"/>
  <c r="T1684" i="1"/>
  <c r="Q1685" i="1" s="1"/>
  <c r="AB1684" i="1"/>
  <c r="Y1685" i="1" s="1"/>
  <c r="AA1685" i="1" s="1"/>
  <c r="S1684" i="1"/>
  <c r="P1685" i="1" s="1"/>
  <c r="R1685" i="1" s="1"/>
  <c r="I1537" i="10"/>
  <c r="E1538" i="10" s="1"/>
  <c r="J1537" i="10"/>
  <c r="F1538" i="10" s="1"/>
  <c r="K1537" i="10"/>
  <c r="G1538" i="10" s="1"/>
  <c r="G1684" i="1"/>
  <c r="D1685" i="1" s="1"/>
  <c r="H1684" i="1"/>
  <c r="E1685" i="1" s="1"/>
  <c r="H1538" i="10" l="1"/>
  <c r="F1685" i="1"/>
  <c r="T1685" i="1" l="1"/>
  <c r="Q1686" i="1" s="1"/>
  <c r="AC1685" i="1"/>
  <c r="Z1686" i="1" s="1"/>
  <c r="AB1685" i="1"/>
  <c r="Y1686" i="1" s="1"/>
  <c r="AA1686" i="1" s="1"/>
  <c r="S1685" i="1"/>
  <c r="P1686" i="1" s="1"/>
  <c r="R1686" i="1" s="1"/>
  <c r="K1538" i="10"/>
  <c r="G1539" i="10" s="1"/>
  <c r="I1538" i="10"/>
  <c r="E1539" i="10" s="1"/>
  <c r="J1538" i="10"/>
  <c r="F1539" i="10" s="1"/>
  <c r="G1685" i="1"/>
  <c r="D1686" i="1" s="1"/>
  <c r="H1685" i="1"/>
  <c r="E1686" i="1" s="1"/>
  <c r="H1539" i="10" l="1"/>
  <c r="F1686" i="1"/>
  <c r="AC1686" i="1" l="1"/>
  <c r="Z1687" i="1" s="1"/>
  <c r="T1686" i="1"/>
  <c r="Q1687" i="1" s="1"/>
  <c r="AB1686" i="1"/>
  <c r="Y1687" i="1" s="1"/>
  <c r="AA1687" i="1" s="1"/>
  <c r="S1686" i="1"/>
  <c r="P1687" i="1" s="1"/>
  <c r="R1687" i="1" s="1"/>
  <c r="I1539" i="10"/>
  <c r="E1540" i="10" s="1"/>
  <c r="J1539" i="10"/>
  <c r="F1540" i="10" s="1"/>
  <c r="K1539" i="10"/>
  <c r="G1540" i="10" s="1"/>
  <c r="G1686" i="1"/>
  <c r="D1687" i="1" s="1"/>
  <c r="H1686" i="1"/>
  <c r="E1687" i="1" s="1"/>
  <c r="H1540" i="10" l="1"/>
  <c r="F1687" i="1"/>
  <c r="T1687" i="1" l="1"/>
  <c r="Q1688" i="1" s="1"/>
  <c r="AC1687" i="1"/>
  <c r="Z1688" i="1" s="1"/>
  <c r="AB1687" i="1"/>
  <c r="Y1688" i="1" s="1"/>
  <c r="AA1688" i="1" s="1"/>
  <c r="S1687" i="1"/>
  <c r="P1688" i="1" s="1"/>
  <c r="R1688" i="1" s="1"/>
  <c r="I1540" i="10"/>
  <c r="E1541" i="10" s="1"/>
  <c r="K1540" i="10"/>
  <c r="G1541" i="10" s="1"/>
  <c r="J1540" i="10"/>
  <c r="F1541" i="10" s="1"/>
  <c r="G1687" i="1"/>
  <c r="D1688" i="1" s="1"/>
  <c r="H1687" i="1"/>
  <c r="E1688" i="1" s="1"/>
  <c r="H1541" i="10" l="1"/>
  <c r="F1688" i="1"/>
  <c r="AC1688" i="1" l="1"/>
  <c r="Z1689" i="1" s="1"/>
  <c r="T1688" i="1"/>
  <c r="Q1689" i="1" s="1"/>
  <c r="AB1688" i="1"/>
  <c r="Y1689" i="1" s="1"/>
  <c r="AA1689" i="1" s="1"/>
  <c r="S1688" i="1"/>
  <c r="P1689" i="1" s="1"/>
  <c r="R1689" i="1" s="1"/>
  <c r="J1541" i="10"/>
  <c r="F1542" i="10" s="1"/>
  <c r="K1541" i="10"/>
  <c r="G1542" i="10" s="1"/>
  <c r="I1541" i="10"/>
  <c r="E1542" i="10" s="1"/>
  <c r="H1542" i="10" s="1"/>
  <c r="G1688" i="1"/>
  <c r="D1689" i="1" s="1"/>
  <c r="H1688" i="1"/>
  <c r="E1689" i="1" s="1"/>
  <c r="I1542" i="10" l="1"/>
  <c r="E1543" i="10" s="1"/>
  <c r="J1542" i="10"/>
  <c r="F1543" i="10" s="1"/>
  <c r="K1542" i="10"/>
  <c r="G1543" i="10" s="1"/>
  <c r="F1689" i="1"/>
  <c r="T1689" i="1" l="1"/>
  <c r="Q1690" i="1" s="1"/>
  <c r="AC1689" i="1"/>
  <c r="Z1690" i="1" s="1"/>
  <c r="AB1689" i="1"/>
  <c r="Y1690" i="1" s="1"/>
  <c r="AA1690" i="1" s="1"/>
  <c r="S1689" i="1"/>
  <c r="P1690" i="1" s="1"/>
  <c r="R1690" i="1" s="1"/>
  <c r="H1543" i="10"/>
  <c r="G1689" i="1"/>
  <c r="D1690" i="1" s="1"/>
  <c r="H1689" i="1"/>
  <c r="E1690" i="1" s="1"/>
  <c r="J1543" i="10" l="1"/>
  <c r="F1544" i="10" s="1"/>
  <c r="K1543" i="10"/>
  <c r="G1544" i="10" s="1"/>
  <c r="I1543" i="10"/>
  <c r="E1544" i="10" s="1"/>
  <c r="H1544" i="10" s="1"/>
  <c r="F1690" i="1"/>
  <c r="AC1690" i="1" l="1"/>
  <c r="Z1691" i="1" s="1"/>
  <c r="T1690" i="1"/>
  <c r="Q1691" i="1" s="1"/>
  <c r="AB1690" i="1"/>
  <c r="Y1691" i="1" s="1"/>
  <c r="AA1691" i="1" s="1"/>
  <c r="S1690" i="1"/>
  <c r="P1691" i="1" s="1"/>
  <c r="R1691" i="1" s="1"/>
  <c r="I1544" i="10"/>
  <c r="E1545" i="10" s="1"/>
  <c r="J1544" i="10"/>
  <c r="F1545" i="10" s="1"/>
  <c r="K1544" i="10"/>
  <c r="G1545" i="10" s="1"/>
  <c r="G1690" i="1"/>
  <c r="D1691" i="1" s="1"/>
  <c r="H1690" i="1"/>
  <c r="E1691" i="1" s="1"/>
  <c r="H1545" i="10" l="1"/>
  <c r="F1691" i="1"/>
  <c r="T1691" i="1" l="1"/>
  <c r="Q1692" i="1" s="1"/>
  <c r="AC1691" i="1"/>
  <c r="Z1692" i="1" s="1"/>
  <c r="AB1691" i="1"/>
  <c r="Y1692" i="1" s="1"/>
  <c r="AA1692" i="1" s="1"/>
  <c r="S1691" i="1"/>
  <c r="P1692" i="1" s="1"/>
  <c r="R1692" i="1" s="1"/>
  <c r="I1545" i="10"/>
  <c r="E1546" i="10" s="1"/>
  <c r="J1545" i="10"/>
  <c r="F1546" i="10" s="1"/>
  <c r="K1545" i="10"/>
  <c r="G1546" i="10" s="1"/>
  <c r="G1691" i="1"/>
  <c r="D1692" i="1" s="1"/>
  <c r="H1691" i="1"/>
  <c r="E1692" i="1" s="1"/>
  <c r="H1546" i="10" l="1"/>
  <c r="F1692" i="1"/>
  <c r="AC1692" i="1" l="1"/>
  <c r="Z1693" i="1" s="1"/>
  <c r="T1692" i="1"/>
  <c r="Q1693" i="1" s="1"/>
  <c r="AB1692" i="1"/>
  <c r="Y1693" i="1" s="1"/>
  <c r="AA1693" i="1" s="1"/>
  <c r="S1692" i="1"/>
  <c r="P1693" i="1" s="1"/>
  <c r="R1693" i="1" s="1"/>
  <c r="K1546" i="10"/>
  <c r="G1547" i="10" s="1"/>
  <c r="I1546" i="10"/>
  <c r="E1547" i="10" s="1"/>
  <c r="J1546" i="10"/>
  <c r="F1547" i="10" s="1"/>
  <c r="G1692" i="1"/>
  <c r="D1693" i="1" s="1"/>
  <c r="H1692" i="1"/>
  <c r="E1693" i="1" s="1"/>
  <c r="H1547" i="10" l="1"/>
  <c r="F1693" i="1"/>
  <c r="T1693" i="1" l="1"/>
  <c r="Q1694" i="1" s="1"/>
  <c r="AC1693" i="1"/>
  <c r="Z1694" i="1" s="1"/>
  <c r="AB1693" i="1"/>
  <c r="Y1694" i="1" s="1"/>
  <c r="AA1694" i="1" s="1"/>
  <c r="S1693" i="1"/>
  <c r="P1694" i="1" s="1"/>
  <c r="R1694" i="1" s="1"/>
  <c r="I1547" i="10"/>
  <c r="E1548" i="10" s="1"/>
  <c r="J1547" i="10"/>
  <c r="F1548" i="10" s="1"/>
  <c r="K1547" i="10"/>
  <c r="G1548" i="10" s="1"/>
  <c r="G1693" i="1"/>
  <c r="D1694" i="1" s="1"/>
  <c r="H1693" i="1"/>
  <c r="E1694" i="1" s="1"/>
  <c r="H1548" i="10" l="1"/>
  <c r="F1694" i="1"/>
  <c r="AC1694" i="1" l="1"/>
  <c r="Z1695" i="1" s="1"/>
  <c r="T1694" i="1"/>
  <c r="Q1695" i="1" s="1"/>
  <c r="AB1694" i="1"/>
  <c r="Y1695" i="1" s="1"/>
  <c r="AA1695" i="1" s="1"/>
  <c r="S1694" i="1"/>
  <c r="P1695" i="1" s="1"/>
  <c r="R1695" i="1" s="1"/>
  <c r="I1548" i="10"/>
  <c r="E1549" i="10" s="1"/>
  <c r="K1548" i="10"/>
  <c r="G1549" i="10" s="1"/>
  <c r="J1548" i="10"/>
  <c r="F1549" i="10" s="1"/>
  <c r="G1694" i="1"/>
  <c r="D1695" i="1" s="1"/>
  <c r="H1694" i="1"/>
  <c r="E1695" i="1" s="1"/>
  <c r="H1549" i="10" l="1"/>
  <c r="F1695" i="1"/>
  <c r="T1695" i="1" l="1"/>
  <c r="Q1696" i="1" s="1"/>
  <c r="AC1695" i="1"/>
  <c r="Z1696" i="1" s="1"/>
  <c r="AB1695" i="1"/>
  <c r="Y1696" i="1" s="1"/>
  <c r="AA1696" i="1" s="1"/>
  <c r="S1695" i="1"/>
  <c r="P1696" i="1" s="1"/>
  <c r="R1696" i="1" s="1"/>
  <c r="J1549" i="10"/>
  <c r="F1550" i="10" s="1"/>
  <c r="K1549" i="10"/>
  <c r="G1550" i="10" s="1"/>
  <c r="I1549" i="10"/>
  <c r="E1550" i="10" s="1"/>
  <c r="H1550" i="10" s="1"/>
  <c r="G1695" i="1"/>
  <c r="D1696" i="1" s="1"/>
  <c r="H1695" i="1"/>
  <c r="E1696" i="1" s="1"/>
  <c r="I1550" i="10" l="1"/>
  <c r="E1551" i="10" s="1"/>
  <c r="J1550" i="10"/>
  <c r="F1551" i="10" s="1"/>
  <c r="K1550" i="10"/>
  <c r="G1551" i="10" s="1"/>
  <c r="F1696" i="1"/>
  <c r="AC1696" i="1" l="1"/>
  <c r="Z1697" i="1" s="1"/>
  <c r="T1696" i="1"/>
  <c r="Q1697" i="1" s="1"/>
  <c r="AB1696" i="1"/>
  <c r="Y1697" i="1" s="1"/>
  <c r="AA1697" i="1" s="1"/>
  <c r="S1696" i="1"/>
  <c r="P1697" i="1" s="1"/>
  <c r="R1697" i="1" s="1"/>
  <c r="H1551" i="10"/>
  <c r="G1696" i="1"/>
  <c r="D1697" i="1" s="1"/>
  <c r="H1696" i="1"/>
  <c r="E1697" i="1" s="1"/>
  <c r="J1551" i="10" l="1"/>
  <c r="F1552" i="10" s="1"/>
  <c r="K1551" i="10"/>
  <c r="G1552" i="10" s="1"/>
  <c r="I1551" i="10"/>
  <c r="E1552" i="10" s="1"/>
  <c r="H1552" i="10" s="1"/>
  <c r="F1697" i="1"/>
  <c r="T1697" i="1" l="1"/>
  <c r="Q1698" i="1" s="1"/>
  <c r="AC1697" i="1"/>
  <c r="Z1698" i="1" s="1"/>
  <c r="AB1697" i="1"/>
  <c r="Y1698" i="1" s="1"/>
  <c r="AA1698" i="1" s="1"/>
  <c r="S1697" i="1"/>
  <c r="P1698" i="1" s="1"/>
  <c r="R1698" i="1" s="1"/>
  <c r="I1552" i="10"/>
  <c r="E1553" i="10" s="1"/>
  <c r="J1552" i="10"/>
  <c r="F1553" i="10" s="1"/>
  <c r="K1552" i="10"/>
  <c r="G1553" i="10" s="1"/>
  <c r="G1697" i="1"/>
  <c r="D1698" i="1" s="1"/>
  <c r="H1697" i="1"/>
  <c r="E1698" i="1" s="1"/>
  <c r="H1553" i="10" l="1"/>
  <c r="F1698" i="1"/>
  <c r="AC1698" i="1" l="1"/>
  <c r="Z1699" i="1" s="1"/>
  <c r="T1698" i="1"/>
  <c r="Q1699" i="1" s="1"/>
  <c r="AB1698" i="1"/>
  <c r="Y1699" i="1" s="1"/>
  <c r="S1698" i="1"/>
  <c r="P1699" i="1" s="1"/>
  <c r="R1699" i="1" s="1"/>
  <c r="I1553" i="10"/>
  <c r="E1554" i="10" s="1"/>
  <c r="J1553" i="10"/>
  <c r="F1554" i="10" s="1"/>
  <c r="K1553" i="10"/>
  <c r="G1554" i="10" s="1"/>
  <c r="G1698" i="1"/>
  <c r="D1699" i="1" s="1"/>
  <c r="H1698" i="1"/>
  <c r="E1699" i="1" s="1"/>
  <c r="AA1699" i="1" l="1"/>
  <c r="H1554" i="10"/>
  <c r="F1699" i="1"/>
  <c r="T1699" i="1" l="1"/>
  <c r="Q1700" i="1" s="1"/>
  <c r="AC1699" i="1"/>
  <c r="Z1700" i="1" s="1"/>
  <c r="AB1699" i="1"/>
  <c r="Y1700" i="1" s="1"/>
  <c r="AA1700" i="1" s="1"/>
  <c r="S1699" i="1"/>
  <c r="P1700" i="1" s="1"/>
  <c r="R1700" i="1" s="1"/>
  <c r="K1554" i="10"/>
  <c r="G1555" i="10" s="1"/>
  <c r="I1554" i="10"/>
  <c r="E1555" i="10" s="1"/>
  <c r="J1554" i="10"/>
  <c r="F1555" i="10" s="1"/>
  <c r="G1699" i="1"/>
  <c r="D1700" i="1" s="1"/>
  <c r="H1699" i="1"/>
  <c r="E1700" i="1" s="1"/>
  <c r="H1555" i="10" l="1"/>
  <c r="F1700" i="1"/>
  <c r="AC1700" i="1" l="1"/>
  <c r="Z1701" i="1" s="1"/>
  <c r="T1700" i="1"/>
  <c r="Q1701" i="1" s="1"/>
  <c r="AB1700" i="1"/>
  <c r="Y1701" i="1" s="1"/>
  <c r="AA1701" i="1" s="1"/>
  <c r="S1700" i="1"/>
  <c r="P1701" i="1" s="1"/>
  <c r="R1701" i="1" s="1"/>
  <c r="I1555" i="10"/>
  <c r="E1556" i="10" s="1"/>
  <c r="J1555" i="10"/>
  <c r="F1556" i="10" s="1"/>
  <c r="K1555" i="10"/>
  <c r="G1556" i="10" s="1"/>
  <c r="G1700" i="1"/>
  <c r="D1701" i="1" s="1"/>
  <c r="H1700" i="1"/>
  <c r="E1701" i="1" s="1"/>
  <c r="H1556" i="10" l="1"/>
  <c r="F1701" i="1"/>
  <c r="T1701" i="1" l="1"/>
  <c r="Q1702" i="1" s="1"/>
  <c r="AC1701" i="1"/>
  <c r="Z1702" i="1" s="1"/>
  <c r="AB1701" i="1"/>
  <c r="Y1702" i="1" s="1"/>
  <c r="AA1702" i="1" s="1"/>
  <c r="S1701" i="1"/>
  <c r="P1702" i="1" s="1"/>
  <c r="R1702" i="1" s="1"/>
  <c r="I1556" i="10"/>
  <c r="E1557" i="10" s="1"/>
  <c r="K1556" i="10"/>
  <c r="G1557" i="10" s="1"/>
  <c r="J1556" i="10"/>
  <c r="F1557" i="10" s="1"/>
  <c r="G1701" i="1"/>
  <c r="D1702" i="1" s="1"/>
  <c r="H1701" i="1"/>
  <c r="E1702" i="1" s="1"/>
  <c r="H1557" i="10" l="1"/>
  <c r="F1702" i="1"/>
  <c r="AC1702" i="1" l="1"/>
  <c r="Z1703" i="1" s="1"/>
  <c r="T1702" i="1"/>
  <c r="Q1703" i="1" s="1"/>
  <c r="AB1702" i="1"/>
  <c r="Y1703" i="1" s="1"/>
  <c r="S1702" i="1"/>
  <c r="P1703" i="1" s="1"/>
  <c r="R1703" i="1" s="1"/>
  <c r="J1557" i="10"/>
  <c r="F1558" i="10" s="1"/>
  <c r="K1557" i="10"/>
  <c r="G1558" i="10" s="1"/>
  <c r="I1557" i="10"/>
  <c r="E1558" i="10" s="1"/>
  <c r="H1558" i="10" s="1"/>
  <c r="G1702" i="1"/>
  <c r="D1703" i="1" s="1"/>
  <c r="H1702" i="1"/>
  <c r="E1703" i="1" s="1"/>
  <c r="AA1703" i="1" l="1"/>
  <c r="I1558" i="10"/>
  <c r="E1559" i="10" s="1"/>
  <c r="J1558" i="10"/>
  <c r="F1559" i="10" s="1"/>
  <c r="K1558" i="10"/>
  <c r="G1559" i="10" s="1"/>
  <c r="F1703" i="1"/>
  <c r="T1703" i="1" l="1"/>
  <c r="Q1704" i="1" s="1"/>
  <c r="AC1703" i="1"/>
  <c r="Z1704" i="1" s="1"/>
  <c r="AB1703" i="1"/>
  <c r="Y1704" i="1" s="1"/>
  <c r="AA1704" i="1" s="1"/>
  <c r="S1703" i="1"/>
  <c r="P1704" i="1" s="1"/>
  <c r="R1704" i="1" s="1"/>
  <c r="H1559" i="10"/>
  <c r="G1703" i="1"/>
  <c r="D1704" i="1" s="1"/>
  <c r="H1703" i="1"/>
  <c r="E1704" i="1" s="1"/>
  <c r="J1559" i="10" l="1"/>
  <c r="F1560" i="10" s="1"/>
  <c r="K1559" i="10"/>
  <c r="G1560" i="10" s="1"/>
  <c r="I1559" i="10"/>
  <c r="E1560" i="10" s="1"/>
  <c r="H1560" i="10" s="1"/>
  <c r="F1704" i="1"/>
  <c r="AC1704" i="1" l="1"/>
  <c r="Z1705" i="1" s="1"/>
  <c r="T1704" i="1"/>
  <c r="Q1705" i="1" s="1"/>
  <c r="AB1704" i="1"/>
  <c r="Y1705" i="1" s="1"/>
  <c r="AA1705" i="1" s="1"/>
  <c r="S1704" i="1"/>
  <c r="P1705" i="1" s="1"/>
  <c r="R1705" i="1" s="1"/>
  <c r="I1560" i="10"/>
  <c r="E1561" i="10" s="1"/>
  <c r="J1560" i="10"/>
  <c r="F1561" i="10" s="1"/>
  <c r="K1560" i="10"/>
  <c r="G1561" i="10" s="1"/>
  <c r="G1704" i="1"/>
  <c r="D1705" i="1" s="1"/>
  <c r="H1704" i="1"/>
  <c r="E1705" i="1" s="1"/>
  <c r="H1561" i="10" l="1"/>
  <c r="F1705" i="1"/>
  <c r="T1705" i="1" l="1"/>
  <c r="Q1706" i="1" s="1"/>
  <c r="AC1705" i="1"/>
  <c r="Z1706" i="1" s="1"/>
  <c r="AB1705" i="1"/>
  <c r="Y1706" i="1" s="1"/>
  <c r="AA1706" i="1" s="1"/>
  <c r="S1705" i="1"/>
  <c r="P1706" i="1" s="1"/>
  <c r="R1706" i="1" s="1"/>
  <c r="I1561" i="10"/>
  <c r="E1562" i="10" s="1"/>
  <c r="J1561" i="10"/>
  <c r="F1562" i="10" s="1"/>
  <c r="K1561" i="10"/>
  <c r="G1562" i="10" s="1"/>
  <c r="G1705" i="1"/>
  <c r="D1706" i="1" s="1"/>
  <c r="H1705" i="1"/>
  <c r="E1706" i="1" s="1"/>
  <c r="H1562" i="10" l="1"/>
  <c r="F1706" i="1"/>
  <c r="AC1706" i="1" l="1"/>
  <c r="Z1707" i="1" s="1"/>
  <c r="T1706" i="1"/>
  <c r="Q1707" i="1" s="1"/>
  <c r="AB1706" i="1"/>
  <c r="Y1707" i="1" s="1"/>
  <c r="AA1707" i="1" s="1"/>
  <c r="S1706" i="1"/>
  <c r="P1707" i="1" s="1"/>
  <c r="R1707" i="1" s="1"/>
  <c r="K1562" i="10"/>
  <c r="G1563" i="10" s="1"/>
  <c r="I1562" i="10"/>
  <c r="E1563" i="10" s="1"/>
  <c r="J1562" i="10"/>
  <c r="F1563" i="10" s="1"/>
  <c r="G1706" i="1"/>
  <c r="D1707" i="1" s="1"/>
  <c r="H1706" i="1"/>
  <c r="E1707" i="1" s="1"/>
  <c r="H1563" i="10" l="1"/>
  <c r="F1707" i="1"/>
  <c r="T1707" i="1" l="1"/>
  <c r="Q1708" i="1" s="1"/>
  <c r="AC1707" i="1"/>
  <c r="Z1708" i="1" s="1"/>
  <c r="AB1707" i="1"/>
  <c r="Y1708" i="1" s="1"/>
  <c r="AA1708" i="1" s="1"/>
  <c r="S1707" i="1"/>
  <c r="P1708" i="1" s="1"/>
  <c r="R1708" i="1" s="1"/>
  <c r="I1563" i="10"/>
  <c r="E1564" i="10" s="1"/>
  <c r="J1563" i="10"/>
  <c r="F1564" i="10" s="1"/>
  <c r="K1563" i="10"/>
  <c r="G1564" i="10" s="1"/>
  <c r="G1707" i="1"/>
  <c r="D1708" i="1" s="1"/>
  <c r="H1707" i="1"/>
  <c r="E1708" i="1" s="1"/>
  <c r="H1564" i="10" l="1"/>
  <c r="F1708" i="1"/>
  <c r="AC1708" i="1" l="1"/>
  <c r="Z1709" i="1" s="1"/>
  <c r="T1708" i="1"/>
  <c r="Q1709" i="1" s="1"/>
  <c r="AB1708" i="1"/>
  <c r="Y1709" i="1" s="1"/>
  <c r="AA1709" i="1" s="1"/>
  <c r="S1708" i="1"/>
  <c r="P1709" i="1" s="1"/>
  <c r="R1709" i="1" s="1"/>
  <c r="I1564" i="10"/>
  <c r="E1565" i="10" s="1"/>
  <c r="K1564" i="10"/>
  <c r="G1565" i="10" s="1"/>
  <c r="J1564" i="10"/>
  <c r="F1565" i="10" s="1"/>
  <c r="G1708" i="1"/>
  <c r="D1709" i="1" s="1"/>
  <c r="H1708" i="1"/>
  <c r="E1709" i="1" s="1"/>
  <c r="H1565" i="10" l="1"/>
  <c r="F1709" i="1"/>
  <c r="T1709" i="1" l="1"/>
  <c r="Q1710" i="1" s="1"/>
  <c r="AC1709" i="1"/>
  <c r="Z1710" i="1" s="1"/>
  <c r="AB1709" i="1"/>
  <c r="Y1710" i="1" s="1"/>
  <c r="AA1710" i="1" s="1"/>
  <c r="S1709" i="1"/>
  <c r="P1710" i="1" s="1"/>
  <c r="R1710" i="1" s="1"/>
  <c r="J1565" i="10"/>
  <c r="F1566" i="10" s="1"/>
  <c r="K1565" i="10"/>
  <c r="G1566" i="10" s="1"/>
  <c r="I1565" i="10"/>
  <c r="E1566" i="10" s="1"/>
  <c r="G1709" i="1"/>
  <c r="D1710" i="1" s="1"/>
  <c r="H1709" i="1"/>
  <c r="E1710" i="1" s="1"/>
  <c r="H1566" i="10" l="1"/>
  <c r="I1566" i="10"/>
  <c r="E1567" i="10" s="1"/>
  <c r="J1566" i="10"/>
  <c r="F1567" i="10" s="1"/>
  <c r="K1566" i="10"/>
  <c r="G1567" i="10" s="1"/>
  <c r="F1710" i="1"/>
  <c r="AC1710" i="1" l="1"/>
  <c r="Z1711" i="1" s="1"/>
  <c r="T1710" i="1"/>
  <c r="Q1711" i="1" s="1"/>
  <c r="AB1710" i="1"/>
  <c r="Y1711" i="1" s="1"/>
  <c r="AA1711" i="1" s="1"/>
  <c r="S1710" i="1"/>
  <c r="P1711" i="1" s="1"/>
  <c r="R1711" i="1" s="1"/>
  <c r="H1567" i="10"/>
  <c r="G1710" i="1"/>
  <c r="D1711" i="1" s="1"/>
  <c r="H1710" i="1"/>
  <c r="E1711" i="1" s="1"/>
  <c r="J1567" i="10" l="1"/>
  <c r="F1568" i="10" s="1"/>
  <c r="K1567" i="10"/>
  <c r="G1568" i="10" s="1"/>
  <c r="I1567" i="10"/>
  <c r="E1568" i="10" s="1"/>
  <c r="H1568" i="10" s="1"/>
  <c r="F1711" i="1"/>
  <c r="T1711" i="1" l="1"/>
  <c r="Q1712" i="1" s="1"/>
  <c r="AC1711" i="1"/>
  <c r="Z1712" i="1" s="1"/>
  <c r="AB1711" i="1"/>
  <c r="Y1712" i="1" s="1"/>
  <c r="AA1712" i="1" s="1"/>
  <c r="S1711" i="1"/>
  <c r="P1712" i="1" s="1"/>
  <c r="R1712" i="1" s="1"/>
  <c r="I1568" i="10"/>
  <c r="E1569" i="10" s="1"/>
  <c r="J1568" i="10"/>
  <c r="F1569" i="10" s="1"/>
  <c r="K1568" i="10"/>
  <c r="G1569" i="10" s="1"/>
  <c r="G1711" i="1"/>
  <c r="D1712" i="1" s="1"/>
  <c r="H1711" i="1"/>
  <c r="E1712" i="1" s="1"/>
  <c r="H1569" i="10" l="1"/>
  <c r="F1712" i="1"/>
  <c r="AC1712" i="1" l="1"/>
  <c r="Z1713" i="1" s="1"/>
  <c r="T1712" i="1"/>
  <c r="Q1713" i="1" s="1"/>
  <c r="AB1712" i="1"/>
  <c r="Y1713" i="1" s="1"/>
  <c r="AA1713" i="1" s="1"/>
  <c r="S1712" i="1"/>
  <c r="P1713" i="1" s="1"/>
  <c r="R1713" i="1" s="1"/>
  <c r="I1569" i="10"/>
  <c r="E1570" i="10" s="1"/>
  <c r="J1569" i="10"/>
  <c r="F1570" i="10" s="1"/>
  <c r="K1569" i="10"/>
  <c r="G1570" i="10" s="1"/>
  <c r="G1712" i="1"/>
  <c r="D1713" i="1" s="1"/>
  <c r="H1712" i="1"/>
  <c r="E1713" i="1" s="1"/>
  <c r="H1570" i="10" l="1"/>
  <c r="F1713" i="1"/>
  <c r="T1713" i="1" l="1"/>
  <c r="Q1714" i="1" s="1"/>
  <c r="AC1713" i="1"/>
  <c r="Z1714" i="1" s="1"/>
  <c r="AB1713" i="1"/>
  <c r="Y1714" i="1" s="1"/>
  <c r="AA1714" i="1" s="1"/>
  <c r="S1713" i="1"/>
  <c r="P1714" i="1" s="1"/>
  <c r="R1714" i="1" s="1"/>
  <c r="K1570" i="10"/>
  <c r="G1571" i="10" s="1"/>
  <c r="I1570" i="10"/>
  <c r="E1571" i="10" s="1"/>
  <c r="J1570" i="10"/>
  <c r="F1571" i="10" s="1"/>
  <c r="G1713" i="1"/>
  <c r="D1714" i="1" s="1"/>
  <c r="H1713" i="1"/>
  <c r="E1714" i="1" s="1"/>
  <c r="H1571" i="10" l="1"/>
  <c r="F1714" i="1"/>
  <c r="AC1714" i="1" l="1"/>
  <c r="Z1715" i="1" s="1"/>
  <c r="T1714" i="1"/>
  <c r="Q1715" i="1" s="1"/>
  <c r="AB1714" i="1"/>
  <c r="Y1715" i="1" s="1"/>
  <c r="AA1715" i="1" s="1"/>
  <c r="S1714" i="1"/>
  <c r="P1715" i="1" s="1"/>
  <c r="R1715" i="1" s="1"/>
  <c r="I1571" i="10"/>
  <c r="E1572" i="10" s="1"/>
  <c r="J1571" i="10"/>
  <c r="F1572" i="10" s="1"/>
  <c r="K1571" i="10"/>
  <c r="G1572" i="10" s="1"/>
  <c r="G1714" i="1"/>
  <c r="D1715" i="1" s="1"/>
  <c r="H1714" i="1"/>
  <c r="E1715" i="1" s="1"/>
  <c r="H1572" i="10" l="1"/>
  <c r="F1715" i="1"/>
  <c r="T1715" i="1" l="1"/>
  <c r="Q1716" i="1" s="1"/>
  <c r="AC1715" i="1"/>
  <c r="Z1716" i="1" s="1"/>
  <c r="AB1715" i="1"/>
  <c r="Y1716" i="1" s="1"/>
  <c r="AA1716" i="1" s="1"/>
  <c r="S1715" i="1"/>
  <c r="P1716" i="1" s="1"/>
  <c r="R1716" i="1" s="1"/>
  <c r="I1572" i="10"/>
  <c r="E1573" i="10" s="1"/>
  <c r="K1572" i="10"/>
  <c r="G1573" i="10" s="1"/>
  <c r="J1572" i="10"/>
  <c r="F1573" i="10" s="1"/>
  <c r="G1715" i="1"/>
  <c r="D1716" i="1" s="1"/>
  <c r="H1715" i="1"/>
  <c r="E1716" i="1" s="1"/>
  <c r="H1573" i="10" l="1"/>
  <c r="F1716" i="1"/>
  <c r="AC1716" i="1" l="1"/>
  <c r="Z1717" i="1" s="1"/>
  <c r="T1716" i="1"/>
  <c r="Q1717" i="1" s="1"/>
  <c r="AB1716" i="1"/>
  <c r="Y1717" i="1" s="1"/>
  <c r="AA1717" i="1" s="1"/>
  <c r="S1716" i="1"/>
  <c r="P1717" i="1" s="1"/>
  <c r="R1717" i="1" s="1"/>
  <c r="J1573" i="10"/>
  <c r="F1574" i="10" s="1"/>
  <c r="K1573" i="10"/>
  <c r="G1574" i="10" s="1"/>
  <c r="I1573" i="10"/>
  <c r="E1574" i="10" s="1"/>
  <c r="G1716" i="1"/>
  <c r="D1717" i="1" s="1"/>
  <c r="H1716" i="1"/>
  <c r="E1717" i="1" s="1"/>
  <c r="H1574" i="10" l="1"/>
  <c r="I1574" i="10"/>
  <c r="E1575" i="10" s="1"/>
  <c r="J1574" i="10"/>
  <c r="F1575" i="10" s="1"/>
  <c r="K1574" i="10"/>
  <c r="G1575" i="10" s="1"/>
  <c r="F1717" i="1"/>
  <c r="T1717" i="1" l="1"/>
  <c r="Q1718" i="1" s="1"/>
  <c r="AC1717" i="1"/>
  <c r="Z1718" i="1" s="1"/>
  <c r="AB1717" i="1"/>
  <c r="Y1718" i="1" s="1"/>
  <c r="AA1718" i="1" s="1"/>
  <c r="S1717" i="1"/>
  <c r="P1718" i="1" s="1"/>
  <c r="R1718" i="1" s="1"/>
  <c r="H1575" i="10"/>
  <c r="G1717" i="1"/>
  <c r="D1718" i="1" s="1"/>
  <c r="H1717" i="1"/>
  <c r="E1718" i="1" s="1"/>
  <c r="J1575" i="10" l="1"/>
  <c r="F1576" i="10" s="1"/>
  <c r="K1575" i="10"/>
  <c r="G1576" i="10" s="1"/>
  <c r="I1575" i="10"/>
  <c r="E1576" i="10" s="1"/>
  <c r="H1576" i="10" s="1"/>
  <c r="F1718" i="1"/>
  <c r="AC1718" i="1" l="1"/>
  <c r="Z1719" i="1" s="1"/>
  <c r="T1718" i="1"/>
  <c r="Q1719" i="1" s="1"/>
  <c r="AB1718" i="1"/>
  <c r="Y1719" i="1" s="1"/>
  <c r="AA1719" i="1" s="1"/>
  <c r="S1718" i="1"/>
  <c r="P1719" i="1" s="1"/>
  <c r="R1719" i="1" s="1"/>
  <c r="I1576" i="10"/>
  <c r="E1577" i="10" s="1"/>
  <c r="J1576" i="10"/>
  <c r="F1577" i="10" s="1"/>
  <c r="K1576" i="10"/>
  <c r="G1577" i="10" s="1"/>
  <c r="G1718" i="1"/>
  <c r="D1719" i="1" s="1"/>
  <c r="H1718" i="1"/>
  <c r="E1719" i="1" s="1"/>
  <c r="H1577" i="10" l="1"/>
  <c r="F1719" i="1"/>
  <c r="T1719" i="1" l="1"/>
  <c r="Q1720" i="1" s="1"/>
  <c r="AC1719" i="1"/>
  <c r="Z1720" i="1" s="1"/>
  <c r="AB1719" i="1"/>
  <c r="Y1720" i="1" s="1"/>
  <c r="AA1720" i="1" s="1"/>
  <c r="S1719" i="1"/>
  <c r="P1720" i="1" s="1"/>
  <c r="R1720" i="1" s="1"/>
  <c r="I1577" i="10"/>
  <c r="E1578" i="10" s="1"/>
  <c r="J1577" i="10"/>
  <c r="F1578" i="10" s="1"/>
  <c r="K1577" i="10"/>
  <c r="G1578" i="10" s="1"/>
  <c r="G1719" i="1"/>
  <c r="D1720" i="1" s="1"/>
  <c r="H1719" i="1"/>
  <c r="E1720" i="1" s="1"/>
  <c r="H1578" i="10" l="1"/>
  <c r="F1720" i="1"/>
  <c r="AC1720" i="1" l="1"/>
  <c r="Z1721" i="1" s="1"/>
  <c r="T1720" i="1"/>
  <c r="Q1721" i="1" s="1"/>
  <c r="AB1720" i="1"/>
  <c r="Y1721" i="1" s="1"/>
  <c r="AA1721" i="1" s="1"/>
  <c r="S1720" i="1"/>
  <c r="P1721" i="1" s="1"/>
  <c r="R1721" i="1" s="1"/>
  <c r="K1578" i="10"/>
  <c r="G1579" i="10" s="1"/>
  <c r="I1578" i="10"/>
  <c r="E1579" i="10" s="1"/>
  <c r="J1578" i="10"/>
  <c r="F1579" i="10" s="1"/>
  <c r="G1720" i="1"/>
  <c r="D1721" i="1" s="1"/>
  <c r="H1720" i="1"/>
  <c r="E1721" i="1" s="1"/>
  <c r="H1579" i="10" l="1"/>
  <c r="F1721" i="1"/>
  <c r="T1721" i="1" l="1"/>
  <c r="Q1722" i="1" s="1"/>
  <c r="AC1721" i="1"/>
  <c r="Z1722" i="1" s="1"/>
  <c r="AB1721" i="1"/>
  <c r="Y1722" i="1" s="1"/>
  <c r="AA1722" i="1" s="1"/>
  <c r="S1721" i="1"/>
  <c r="P1722" i="1" s="1"/>
  <c r="R1722" i="1" s="1"/>
  <c r="I1579" i="10"/>
  <c r="E1580" i="10" s="1"/>
  <c r="J1579" i="10"/>
  <c r="F1580" i="10" s="1"/>
  <c r="K1579" i="10"/>
  <c r="G1580" i="10" s="1"/>
  <c r="G1721" i="1"/>
  <c r="D1722" i="1" s="1"/>
  <c r="H1721" i="1"/>
  <c r="E1722" i="1" s="1"/>
  <c r="H1580" i="10" l="1"/>
  <c r="F1722" i="1"/>
  <c r="AC1722" i="1" l="1"/>
  <c r="Z1723" i="1" s="1"/>
  <c r="T1722" i="1"/>
  <c r="Q1723" i="1" s="1"/>
  <c r="AB1722" i="1"/>
  <c r="Y1723" i="1" s="1"/>
  <c r="AA1723" i="1" s="1"/>
  <c r="S1722" i="1"/>
  <c r="P1723" i="1" s="1"/>
  <c r="R1723" i="1" s="1"/>
  <c r="I1580" i="10"/>
  <c r="E1581" i="10" s="1"/>
  <c r="K1580" i="10"/>
  <c r="G1581" i="10" s="1"/>
  <c r="J1580" i="10"/>
  <c r="F1581" i="10" s="1"/>
  <c r="H1722" i="1"/>
  <c r="E1723" i="1" s="1"/>
  <c r="G1722" i="1"/>
  <c r="D1723" i="1" s="1"/>
  <c r="F1723" i="1" l="1"/>
  <c r="H1581" i="10"/>
  <c r="G1723" i="1"/>
  <c r="D1724" i="1" s="1"/>
  <c r="H1723" i="1"/>
  <c r="E1724" i="1" s="1"/>
  <c r="T1723" i="1" l="1"/>
  <c r="Q1724" i="1" s="1"/>
  <c r="AC1723" i="1"/>
  <c r="Z1724" i="1" s="1"/>
  <c r="AB1723" i="1"/>
  <c r="Y1724" i="1" s="1"/>
  <c r="AA1724" i="1" s="1"/>
  <c r="S1723" i="1"/>
  <c r="P1724" i="1" s="1"/>
  <c r="R1724" i="1" s="1"/>
  <c r="J1581" i="10"/>
  <c r="F1582" i="10" s="1"/>
  <c r="K1581" i="10"/>
  <c r="G1582" i="10" s="1"/>
  <c r="I1581" i="10"/>
  <c r="E1582" i="10" s="1"/>
  <c r="H1582" i="10" s="1"/>
  <c r="F1724" i="1"/>
  <c r="AC1724" i="1" l="1"/>
  <c r="Z1725" i="1" s="1"/>
  <c r="T1724" i="1"/>
  <c r="Q1725" i="1" s="1"/>
  <c r="S1724" i="1"/>
  <c r="P1725" i="1" s="1"/>
  <c r="R1725" i="1" s="1"/>
  <c r="AB1724" i="1"/>
  <c r="Y1725" i="1" s="1"/>
  <c r="AA1725" i="1" s="1"/>
  <c r="I1582" i="10"/>
  <c r="E1583" i="10" s="1"/>
  <c r="J1582" i="10"/>
  <c r="F1583" i="10" s="1"/>
  <c r="K1582" i="10"/>
  <c r="G1583" i="10" s="1"/>
  <c r="H1724" i="1"/>
  <c r="E1725" i="1" s="1"/>
  <c r="G1724" i="1"/>
  <c r="D1725" i="1" s="1"/>
  <c r="F1725" i="1" l="1"/>
  <c r="H1583" i="10"/>
  <c r="G1725" i="1"/>
  <c r="D1726" i="1" s="1"/>
  <c r="H1725" i="1"/>
  <c r="E1726" i="1" s="1"/>
  <c r="T1725" i="1" l="1"/>
  <c r="Q1726" i="1" s="1"/>
  <c r="AC1725" i="1"/>
  <c r="Z1726" i="1" s="1"/>
  <c r="AB1725" i="1"/>
  <c r="Y1726" i="1" s="1"/>
  <c r="AA1726" i="1" s="1"/>
  <c r="S1725" i="1"/>
  <c r="P1726" i="1" s="1"/>
  <c r="R1726" i="1" s="1"/>
  <c r="J1583" i="10"/>
  <c r="F1584" i="10" s="1"/>
  <c r="K1583" i="10"/>
  <c r="G1584" i="10" s="1"/>
  <c r="I1583" i="10"/>
  <c r="E1584" i="10" s="1"/>
  <c r="F1726" i="1"/>
  <c r="H1584" i="10" l="1"/>
  <c r="AC1726" i="1"/>
  <c r="Z1727" i="1" s="1"/>
  <c r="T1726" i="1"/>
  <c r="Q1727" i="1" s="1"/>
  <c r="AB1726" i="1"/>
  <c r="Y1727" i="1" s="1"/>
  <c r="AA1727" i="1" s="1"/>
  <c r="S1726" i="1"/>
  <c r="P1727" i="1" s="1"/>
  <c r="R1727" i="1" s="1"/>
  <c r="I1584" i="10"/>
  <c r="E1585" i="10" s="1"/>
  <c r="J1584" i="10"/>
  <c r="F1585" i="10" s="1"/>
  <c r="K1584" i="10"/>
  <c r="G1585" i="10" s="1"/>
  <c r="G1726" i="1"/>
  <c r="D1727" i="1" s="1"/>
  <c r="H1726" i="1"/>
  <c r="E1727" i="1" s="1"/>
  <c r="H1585" i="10" l="1"/>
  <c r="F1727" i="1"/>
  <c r="T1727" i="1" l="1"/>
  <c r="Q1728" i="1" s="1"/>
  <c r="AC1727" i="1"/>
  <c r="Z1728" i="1" s="1"/>
  <c r="AB1727" i="1"/>
  <c r="Y1728" i="1" s="1"/>
  <c r="AA1728" i="1" s="1"/>
  <c r="S1727" i="1"/>
  <c r="P1728" i="1" s="1"/>
  <c r="I1585" i="10"/>
  <c r="E1586" i="10" s="1"/>
  <c r="J1585" i="10"/>
  <c r="F1586" i="10" s="1"/>
  <c r="K1585" i="10"/>
  <c r="G1586" i="10" s="1"/>
  <c r="G1727" i="1"/>
  <c r="D1728" i="1" s="1"/>
  <c r="H1727" i="1"/>
  <c r="E1728" i="1" s="1"/>
  <c r="R1728" i="1" l="1"/>
  <c r="H1586" i="10"/>
  <c r="F1728" i="1"/>
  <c r="AC1728" i="1" l="1"/>
  <c r="Z1729" i="1" s="1"/>
  <c r="T1728" i="1"/>
  <c r="Q1729" i="1" s="1"/>
  <c r="AB1728" i="1"/>
  <c r="Y1729" i="1" s="1"/>
  <c r="AA1729" i="1" s="1"/>
  <c r="S1728" i="1"/>
  <c r="P1729" i="1" s="1"/>
  <c r="R1729" i="1" s="1"/>
  <c r="K1586" i="10"/>
  <c r="G1587" i="10" s="1"/>
  <c r="I1586" i="10"/>
  <c r="E1587" i="10" s="1"/>
  <c r="J1586" i="10"/>
  <c r="F1587" i="10" s="1"/>
  <c r="G1728" i="1"/>
  <c r="D1729" i="1" s="1"/>
  <c r="H1728" i="1"/>
  <c r="E1729" i="1" s="1"/>
  <c r="H1587" i="10" l="1"/>
  <c r="F1729" i="1"/>
  <c r="T1729" i="1" l="1"/>
  <c r="Q1730" i="1" s="1"/>
  <c r="AC1729" i="1"/>
  <c r="Z1730" i="1" s="1"/>
  <c r="AB1729" i="1"/>
  <c r="Y1730" i="1" s="1"/>
  <c r="AA1730" i="1" s="1"/>
  <c r="S1729" i="1"/>
  <c r="P1730" i="1" s="1"/>
  <c r="R1730" i="1" s="1"/>
  <c r="I1587" i="10"/>
  <c r="E1588" i="10" s="1"/>
  <c r="J1587" i="10"/>
  <c r="F1588" i="10" s="1"/>
  <c r="K1587" i="10"/>
  <c r="G1588" i="10" s="1"/>
  <c r="G1729" i="1"/>
  <c r="D1730" i="1" s="1"/>
  <c r="H1729" i="1"/>
  <c r="E1730" i="1" s="1"/>
  <c r="H1588" i="10" l="1"/>
  <c r="F1730" i="1"/>
  <c r="AC1730" i="1" l="1"/>
  <c r="Z1731" i="1" s="1"/>
  <c r="T1730" i="1"/>
  <c r="Q1731" i="1" s="1"/>
  <c r="AB1730" i="1"/>
  <c r="Y1731" i="1" s="1"/>
  <c r="AA1731" i="1" s="1"/>
  <c r="S1730" i="1"/>
  <c r="P1731" i="1" s="1"/>
  <c r="R1731" i="1" s="1"/>
  <c r="I1588" i="10"/>
  <c r="E1589" i="10" s="1"/>
  <c r="K1588" i="10"/>
  <c r="G1589" i="10" s="1"/>
  <c r="J1588" i="10"/>
  <c r="F1589" i="10" s="1"/>
  <c r="G1730" i="1"/>
  <c r="D1731" i="1" s="1"/>
  <c r="H1730" i="1"/>
  <c r="E1731" i="1" s="1"/>
  <c r="H1589" i="10" l="1"/>
  <c r="F1731" i="1"/>
  <c r="T1731" i="1" l="1"/>
  <c r="Q1732" i="1" s="1"/>
  <c r="AC1731" i="1"/>
  <c r="Z1732" i="1" s="1"/>
  <c r="AB1731" i="1"/>
  <c r="Y1732" i="1" s="1"/>
  <c r="AA1732" i="1" s="1"/>
  <c r="S1731" i="1"/>
  <c r="P1732" i="1" s="1"/>
  <c r="R1732" i="1" s="1"/>
  <c r="J1589" i="10"/>
  <c r="F1590" i="10" s="1"/>
  <c r="K1589" i="10"/>
  <c r="G1590" i="10" s="1"/>
  <c r="I1589" i="10"/>
  <c r="E1590" i="10" s="1"/>
  <c r="H1731" i="1"/>
  <c r="E1732" i="1" s="1"/>
  <c r="G1731" i="1"/>
  <c r="D1732" i="1" s="1"/>
  <c r="H1590" i="10" l="1"/>
  <c r="F1732" i="1"/>
  <c r="G1732" i="1" s="1"/>
  <c r="D1733" i="1" s="1"/>
  <c r="I1590" i="10"/>
  <c r="E1591" i="10" s="1"/>
  <c r="J1590" i="10"/>
  <c r="F1591" i="10" s="1"/>
  <c r="K1590" i="10"/>
  <c r="G1591" i="10" s="1"/>
  <c r="H1732" i="1"/>
  <c r="E1733" i="1" s="1"/>
  <c r="AC1732" i="1" l="1"/>
  <c r="Z1733" i="1" s="1"/>
  <c r="T1732" i="1"/>
  <c r="Q1733" i="1" s="1"/>
  <c r="AB1732" i="1"/>
  <c r="Y1733" i="1" s="1"/>
  <c r="AA1733" i="1" s="1"/>
  <c r="S1732" i="1"/>
  <c r="P1733" i="1" s="1"/>
  <c r="R1733" i="1" s="1"/>
  <c r="H1591" i="10"/>
  <c r="F1733" i="1"/>
  <c r="T1733" i="1" l="1"/>
  <c r="Q1734" i="1" s="1"/>
  <c r="AC1733" i="1"/>
  <c r="Z1734" i="1" s="1"/>
  <c r="AB1733" i="1"/>
  <c r="Y1734" i="1" s="1"/>
  <c r="AA1734" i="1" s="1"/>
  <c r="S1733" i="1"/>
  <c r="P1734" i="1" s="1"/>
  <c r="R1734" i="1" s="1"/>
  <c r="J1591" i="10"/>
  <c r="F1592" i="10" s="1"/>
  <c r="K1591" i="10"/>
  <c r="G1592" i="10" s="1"/>
  <c r="I1591" i="10"/>
  <c r="E1592" i="10" s="1"/>
  <c r="G1733" i="1"/>
  <c r="D1734" i="1" s="1"/>
  <c r="H1733" i="1"/>
  <c r="E1734" i="1" s="1"/>
  <c r="H1592" i="10" l="1"/>
  <c r="I1592" i="10"/>
  <c r="E1593" i="10" s="1"/>
  <c r="J1592" i="10"/>
  <c r="F1593" i="10" s="1"/>
  <c r="K1592" i="10"/>
  <c r="G1593" i="10" s="1"/>
  <c r="F1734" i="1"/>
  <c r="AC1734" i="1" l="1"/>
  <c r="Z1735" i="1" s="1"/>
  <c r="T1734" i="1"/>
  <c r="Q1735" i="1" s="1"/>
  <c r="AB1734" i="1"/>
  <c r="Y1735" i="1" s="1"/>
  <c r="AA1735" i="1" s="1"/>
  <c r="S1734" i="1"/>
  <c r="P1735" i="1" s="1"/>
  <c r="R1735" i="1" s="1"/>
  <c r="H1593" i="10"/>
  <c r="G1734" i="1"/>
  <c r="D1735" i="1" s="1"/>
  <c r="H1734" i="1"/>
  <c r="E1735" i="1" s="1"/>
  <c r="I1593" i="10" l="1"/>
  <c r="E1594" i="10" s="1"/>
  <c r="J1593" i="10"/>
  <c r="F1594" i="10" s="1"/>
  <c r="K1593" i="10"/>
  <c r="G1594" i="10" s="1"/>
  <c r="F1735" i="1"/>
  <c r="T1735" i="1" l="1"/>
  <c r="Q1736" i="1" s="1"/>
  <c r="AC1735" i="1"/>
  <c r="Z1736" i="1" s="1"/>
  <c r="AB1735" i="1"/>
  <c r="Y1736" i="1" s="1"/>
  <c r="AA1736" i="1" s="1"/>
  <c r="S1735" i="1"/>
  <c r="P1736" i="1" s="1"/>
  <c r="R1736" i="1" s="1"/>
  <c r="H1594" i="10"/>
  <c r="G1735" i="1"/>
  <c r="D1736" i="1" s="1"/>
  <c r="H1735" i="1"/>
  <c r="E1736" i="1" s="1"/>
  <c r="K1594" i="10" l="1"/>
  <c r="G1595" i="10" s="1"/>
  <c r="I1594" i="10"/>
  <c r="E1595" i="10" s="1"/>
  <c r="J1594" i="10"/>
  <c r="F1595" i="10" s="1"/>
  <c r="F1736" i="1"/>
  <c r="AC1736" i="1" l="1"/>
  <c r="Z1737" i="1" s="1"/>
  <c r="T1736" i="1"/>
  <c r="Q1737" i="1" s="1"/>
  <c r="AB1736" i="1"/>
  <c r="Y1737" i="1" s="1"/>
  <c r="AA1737" i="1" s="1"/>
  <c r="S1736" i="1"/>
  <c r="P1737" i="1" s="1"/>
  <c r="R1737" i="1" s="1"/>
  <c r="H1595" i="10"/>
  <c r="G1736" i="1"/>
  <c r="D1737" i="1" s="1"/>
  <c r="H1736" i="1"/>
  <c r="E1737" i="1" s="1"/>
  <c r="I1595" i="10" l="1"/>
  <c r="E1596" i="10" s="1"/>
  <c r="J1595" i="10"/>
  <c r="F1596" i="10" s="1"/>
  <c r="K1595" i="10"/>
  <c r="G1596" i="10" s="1"/>
  <c r="F1737" i="1"/>
  <c r="T1737" i="1" l="1"/>
  <c r="Q1738" i="1" s="1"/>
  <c r="AC1737" i="1"/>
  <c r="Z1738" i="1" s="1"/>
  <c r="AB1737" i="1"/>
  <c r="Y1738" i="1" s="1"/>
  <c r="AA1738" i="1" s="1"/>
  <c r="S1737" i="1"/>
  <c r="P1738" i="1" s="1"/>
  <c r="R1738" i="1" s="1"/>
  <c r="H1596" i="10"/>
  <c r="G1737" i="1"/>
  <c r="D1738" i="1" s="1"/>
  <c r="H1737" i="1"/>
  <c r="E1738" i="1" s="1"/>
  <c r="I1596" i="10" l="1"/>
  <c r="E1597" i="10" s="1"/>
  <c r="K1596" i="10"/>
  <c r="G1597" i="10" s="1"/>
  <c r="J1596" i="10"/>
  <c r="F1597" i="10" s="1"/>
  <c r="F1738" i="1"/>
  <c r="AC1738" i="1" l="1"/>
  <c r="Z1739" i="1" s="1"/>
  <c r="T1738" i="1"/>
  <c r="Q1739" i="1" s="1"/>
  <c r="AB1738" i="1"/>
  <c r="Y1739" i="1" s="1"/>
  <c r="AA1739" i="1" s="1"/>
  <c r="S1738" i="1"/>
  <c r="P1739" i="1" s="1"/>
  <c r="R1739" i="1" s="1"/>
  <c r="H1597" i="10"/>
  <c r="H1738" i="1"/>
  <c r="E1739" i="1" s="1"/>
  <c r="G1738" i="1"/>
  <c r="D1739" i="1" s="1"/>
  <c r="F1739" i="1" s="1"/>
  <c r="T1739" i="1" l="1"/>
  <c r="Q1740" i="1" s="1"/>
  <c r="AC1739" i="1"/>
  <c r="Z1740" i="1" s="1"/>
  <c r="AB1739" i="1"/>
  <c r="Y1740" i="1" s="1"/>
  <c r="AA1740" i="1" s="1"/>
  <c r="S1739" i="1"/>
  <c r="P1740" i="1" s="1"/>
  <c r="R1740" i="1" s="1"/>
  <c r="J1597" i="10"/>
  <c r="F1598" i="10" s="1"/>
  <c r="K1597" i="10"/>
  <c r="G1598" i="10" s="1"/>
  <c r="I1597" i="10"/>
  <c r="E1598" i="10" s="1"/>
  <c r="H1598" i="10" s="1"/>
  <c r="G1739" i="1"/>
  <c r="D1740" i="1" s="1"/>
  <c r="H1739" i="1"/>
  <c r="E1740" i="1" s="1"/>
  <c r="I1598" i="10" l="1"/>
  <c r="E1599" i="10" s="1"/>
  <c r="J1598" i="10"/>
  <c r="F1599" i="10" s="1"/>
  <c r="K1598" i="10"/>
  <c r="G1599" i="10" s="1"/>
  <c r="F1740" i="1"/>
  <c r="AC1740" i="1" l="1"/>
  <c r="Z1741" i="1" s="1"/>
  <c r="T1740" i="1"/>
  <c r="Q1741" i="1" s="1"/>
  <c r="AB1740" i="1"/>
  <c r="Y1741" i="1" s="1"/>
  <c r="AA1741" i="1" s="1"/>
  <c r="S1740" i="1"/>
  <c r="P1741" i="1" s="1"/>
  <c r="R1741" i="1" s="1"/>
  <c r="H1599" i="10"/>
  <c r="H1740" i="1"/>
  <c r="E1741" i="1" s="1"/>
  <c r="G1740" i="1"/>
  <c r="D1741" i="1" s="1"/>
  <c r="F1741" i="1" s="1"/>
  <c r="T1741" i="1" l="1"/>
  <c r="Q1742" i="1" s="1"/>
  <c r="AC1741" i="1"/>
  <c r="Z1742" i="1" s="1"/>
  <c r="AB1741" i="1"/>
  <c r="Y1742" i="1" s="1"/>
  <c r="AA1742" i="1" s="1"/>
  <c r="S1741" i="1"/>
  <c r="P1742" i="1" s="1"/>
  <c r="R1742" i="1" s="1"/>
  <c r="J1599" i="10"/>
  <c r="F1600" i="10" s="1"/>
  <c r="I1599" i="10"/>
  <c r="E1600" i="10" s="1"/>
  <c r="K1599" i="10"/>
  <c r="G1600" i="10" s="1"/>
  <c r="G1741" i="1"/>
  <c r="D1742" i="1" s="1"/>
  <c r="H1741" i="1"/>
  <c r="E1742" i="1" s="1"/>
  <c r="H1600" i="10" l="1"/>
  <c r="I1600" i="10" s="1"/>
  <c r="E1601" i="10" s="1"/>
  <c r="J1600" i="10"/>
  <c r="F1601" i="10" s="1"/>
  <c r="K1600" i="10"/>
  <c r="G1601" i="10" s="1"/>
  <c r="F1742" i="1"/>
  <c r="AC1742" i="1" l="1"/>
  <c r="Z1743" i="1" s="1"/>
  <c r="T1742" i="1"/>
  <c r="Q1743" i="1" s="1"/>
  <c r="AB1742" i="1"/>
  <c r="Y1743" i="1" s="1"/>
  <c r="AA1743" i="1" s="1"/>
  <c r="S1742" i="1"/>
  <c r="P1743" i="1" s="1"/>
  <c r="R1743" i="1" s="1"/>
  <c r="H1601" i="10"/>
  <c r="G1742" i="1"/>
  <c r="D1743" i="1" s="1"/>
  <c r="H1742" i="1"/>
  <c r="E1743" i="1" s="1"/>
  <c r="I1601" i="10" l="1"/>
  <c r="E1602" i="10" s="1"/>
  <c r="J1601" i="10"/>
  <c r="F1602" i="10" s="1"/>
  <c r="K1601" i="10"/>
  <c r="G1602" i="10" s="1"/>
  <c r="F1743" i="1"/>
  <c r="T1743" i="1" l="1"/>
  <c r="Q1744" i="1" s="1"/>
  <c r="AC1743" i="1"/>
  <c r="Z1744" i="1" s="1"/>
  <c r="AB1743" i="1"/>
  <c r="Y1744" i="1" s="1"/>
  <c r="AA1744" i="1" s="1"/>
  <c r="S1743" i="1"/>
  <c r="P1744" i="1" s="1"/>
  <c r="R1744" i="1" s="1"/>
  <c r="H1602" i="10"/>
  <c r="G1743" i="1"/>
  <c r="D1744" i="1" s="1"/>
  <c r="H1743" i="1"/>
  <c r="E1744" i="1" s="1"/>
  <c r="K1602" i="10" l="1"/>
  <c r="G1603" i="10" s="1"/>
  <c r="I1602" i="10"/>
  <c r="E1603" i="10" s="1"/>
  <c r="J1602" i="10"/>
  <c r="F1603" i="10" s="1"/>
  <c r="F1744" i="1"/>
  <c r="AC1744" i="1" l="1"/>
  <c r="Z1745" i="1" s="1"/>
  <c r="T1744" i="1"/>
  <c r="Q1745" i="1" s="1"/>
  <c r="AB1744" i="1"/>
  <c r="Y1745" i="1" s="1"/>
  <c r="AA1745" i="1" s="1"/>
  <c r="S1744" i="1"/>
  <c r="P1745" i="1" s="1"/>
  <c r="R1745" i="1" s="1"/>
  <c r="H1603" i="10"/>
  <c r="G1744" i="1"/>
  <c r="D1745" i="1" s="1"/>
  <c r="H1744" i="1"/>
  <c r="E1745" i="1" s="1"/>
  <c r="I1603" i="10" l="1"/>
  <c r="E1604" i="10" s="1"/>
  <c r="J1603" i="10"/>
  <c r="F1604" i="10" s="1"/>
  <c r="K1603" i="10"/>
  <c r="G1604" i="10" s="1"/>
  <c r="F1745" i="1"/>
  <c r="T1745" i="1" l="1"/>
  <c r="Q1746" i="1" s="1"/>
  <c r="AC1745" i="1"/>
  <c r="Z1746" i="1" s="1"/>
  <c r="AB1745" i="1"/>
  <c r="Y1746" i="1" s="1"/>
  <c r="AA1746" i="1" s="1"/>
  <c r="S1745" i="1"/>
  <c r="P1746" i="1" s="1"/>
  <c r="R1746" i="1" s="1"/>
  <c r="H1604" i="10"/>
  <c r="G1745" i="1"/>
  <c r="D1746" i="1" s="1"/>
  <c r="H1745" i="1"/>
  <c r="E1746" i="1" s="1"/>
  <c r="I1604" i="10" l="1"/>
  <c r="E1605" i="10" s="1"/>
  <c r="K1604" i="10"/>
  <c r="G1605" i="10" s="1"/>
  <c r="J1604" i="10"/>
  <c r="F1605" i="10" s="1"/>
  <c r="F1746" i="1"/>
  <c r="AC1746" i="1" l="1"/>
  <c r="Z1747" i="1" s="1"/>
  <c r="T1746" i="1"/>
  <c r="Q1747" i="1" s="1"/>
  <c r="AB1746" i="1"/>
  <c r="Y1747" i="1" s="1"/>
  <c r="AA1747" i="1" s="1"/>
  <c r="S1746" i="1"/>
  <c r="P1747" i="1" s="1"/>
  <c r="R1747" i="1" s="1"/>
  <c r="H1605" i="10"/>
  <c r="G1746" i="1"/>
  <c r="D1747" i="1" s="1"/>
  <c r="H1746" i="1"/>
  <c r="E1747" i="1" s="1"/>
  <c r="J1605" i="10" l="1"/>
  <c r="F1606" i="10" s="1"/>
  <c r="K1605" i="10"/>
  <c r="G1606" i="10" s="1"/>
  <c r="I1605" i="10"/>
  <c r="E1606" i="10" s="1"/>
  <c r="H1606" i="10" s="1"/>
  <c r="F1747" i="1"/>
  <c r="T1747" i="1" l="1"/>
  <c r="Q1748" i="1" s="1"/>
  <c r="AC1747" i="1"/>
  <c r="Z1748" i="1" s="1"/>
  <c r="AB1747" i="1"/>
  <c r="Y1748" i="1" s="1"/>
  <c r="AA1748" i="1" s="1"/>
  <c r="S1747" i="1"/>
  <c r="P1748" i="1" s="1"/>
  <c r="R1748" i="1" s="1"/>
  <c r="I1606" i="10"/>
  <c r="E1607" i="10" s="1"/>
  <c r="J1606" i="10"/>
  <c r="F1607" i="10" s="1"/>
  <c r="K1606" i="10"/>
  <c r="G1607" i="10" s="1"/>
  <c r="G1747" i="1"/>
  <c r="D1748" i="1" s="1"/>
  <c r="H1747" i="1"/>
  <c r="E1748" i="1" s="1"/>
  <c r="H1607" i="10" l="1"/>
  <c r="F1748" i="1"/>
  <c r="AC1748" i="1" l="1"/>
  <c r="Z1749" i="1" s="1"/>
  <c r="T1748" i="1"/>
  <c r="Q1749" i="1" s="1"/>
  <c r="AB1748" i="1"/>
  <c r="Y1749" i="1" s="1"/>
  <c r="AA1749" i="1" s="1"/>
  <c r="S1748" i="1"/>
  <c r="P1749" i="1" s="1"/>
  <c r="R1749" i="1" s="1"/>
  <c r="J1607" i="10"/>
  <c r="F1608" i="10" s="1"/>
  <c r="I1607" i="10"/>
  <c r="E1608" i="10" s="1"/>
  <c r="K1607" i="10"/>
  <c r="G1608" i="10" s="1"/>
  <c r="G1748" i="1"/>
  <c r="D1749" i="1" s="1"/>
  <c r="H1748" i="1"/>
  <c r="E1749" i="1" s="1"/>
  <c r="H1608" i="10" l="1"/>
  <c r="F1749" i="1"/>
  <c r="T1749" i="1" l="1"/>
  <c r="Q1750" i="1" s="1"/>
  <c r="AC1749" i="1"/>
  <c r="Z1750" i="1" s="1"/>
  <c r="AB1749" i="1"/>
  <c r="Y1750" i="1" s="1"/>
  <c r="AA1750" i="1" s="1"/>
  <c r="S1749" i="1"/>
  <c r="P1750" i="1" s="1"/>
  <c r="R1750" i="1" s="1"/>
  <c r="I1608" i="10"/>
  <c r="E1609" i="10" s="1"/>
  <c r="J1608" i="10"/>
  <c r="F1609" i="10" s="1"/>
  <c r="K1608" i="10"/>
  <c r="G1609" i="10" s="1"/>
  <c r="G1749" i="1"/>
  <c r="D1750" i="1" s="1"/>
  <c r="H1749" i="1"/>
  <c r="E1750" i="1" s="1"/>
  <c r="H1609" i="10" l="1"/>
  <c r="F1750" i="1"/>
  <c r="AC1750" i="1" l="1"/>
  <c r="Z1751" i="1" s="1"/>
  <c r="T1750" i="1"/>
  <c r="Q1751" i="1" s="1"/>
  <c r="AB1750" i="1"/>
  <c r="Y1751" i="1" s="1"/>
  <c r="AA1751" i="1" s="1"/>
  <c r="S1750" i="1"/>
  <c r="P1751" i="1" s="1"/>
  <c r="R1751" i="1" s="1"/>
  <c r="I1609" i="10"/>
  <c r="E1610" i="10" s="1"/>
  <c r="J1609" i="10"/>
  <c r="F1610" i="10" s="1"/>
  <c r="K1609" i="10"/>
  <c r="G1610" i="10" s="1"/>
  <c r="G1750" i="1"/>
  <c r="D1751" i="1" s="1"/>
  <c r="H1750" i="1"/>
  <c r="E1751" i="1" s="1"/>
  <c r="H1610" i="10" l="1"/>
  <c r="F1751" i="1"/>
  <c r="T1751" i="1" l="1"/>
  <c r="Q1752" i="1" s="1"/>
  <c r="AC1751" i="1"/>
  <c r="Z1752" i="1" s="1"/>
  <c r="AB1751" i="1"/>
  <c r="Y1752" i="1" s="1"/>
  <c r="AA1752" i="1" s="1"/>
  <c r="S1751" i="1"/>
  <c r="P1752" i="1" s="1"/>
  <c r="R1752" i="1" s="1"/>
  <c r="K1610" i="10"/>
  <c r="G1611" i="10" s="1"/>
  <c r="I1610" i="10"/>
  <c r="E1611" i="10" s="1"/>
  <c r="J1610" i="10"/>
  <c r="F1611" i="10" s="1"/>
  <c r="H1751" i="1"/>
  <c r="E1752" i="1" s="1"/>
  <c r="G1751" i="1"/>
  <c r="D1752" i="1" s="1"/>
  <c r="H1611" i="10" l="1"/>
  <c r="F1752" i="1"/>
  <c r="G1752" i="1" s="1"/>
  <c r="D1753" i="1" s="1"/>
  <c r="I1611" i="10"/>
  <c r="E1612" i="10" s="1"/>
  <c r="J1611" i="10"/>
  <c r="F1612" i="10" s="1"/>
  <c r="K1611" i="10"/>
  <c r="G1612" i="10" s="1"/>
  <c r="H1752" i="1"/>
  <c r="E1753" i="1" s="1"/>
  <c r="AC1752" i="1" l="1"/>
  <c r="Z1753" i="1" s="1"/>
  <c r="T1752" i="1"/>
  <c r="Q1753" i="1" s="1"/>
  <c r="AB1752" i="1"/>
  <c r="Y1753" i="1" s="1"/>
  <c r="AA1753" i="1" s="1"/>
  <c r="S1752" i="1"/>
  <c r="P1753" i="1" s="1"/>
  <c r="R1753" i="1" s="1"/>
  <c r="H1612" i="10"/>
  <c r="F1753" i="1"/>
  <c r="T1753" i="1" l="1"/>
  <c r="Q1754" i="1" s="1"/>
  <c r="AC1753" i="1"/>
  <c r="Z1754" i="1" s="1"/>
  <c r="AB1753" i="1"/>
  <c r="Y1754" i="1" s="1"/>
  <c r="AA1754" i="1" s="1"/>
  <c r="S1753" i="1"/>
  <c r="P1754" i="1" s="1"/>
  <c r="R1754" i="1" s="1"/>
  <c r="I1612" i="10"/>
  <c r="E1613" i="10" s="1"/>
  <c r="K1612" i="10"/>
  <c r="G1613" i="10" s="1"/>
  <c r="J1612" i="10"/>
  <c r="F1613" i="10" s="1"/>
  <c r="G1753" i="1"/>
  <c r="D1754" i="1" s="1"/>
  <c r="F1754" i="1" s="1"/>
  <c r="H1753" i="1"/>
  <c r="E1754" i="1" s="1"/>
  <c r="AC1754" i="1" l="1"/>
  <c r="Z1755" i="1" s="1"/>
  <c r="T1754" i="1"/>
  <c r="Q1755" i="1" s="1"/>
  <c r="AB1754" i="1"/>
  <c r="Y1755" i="1" s="1"/>
  <c r="AA1755" i="1" s="1"/>
  <c r="S1754" i="1"/>
  <c r="P1755" i="1" s="1"/>
  <c r="R1755" i="1" s="1"/>
  <c r="H1613" i="10"/>
  <c r="G1754" i="1"/>
  <c r="D1755" i="1" s="1"/>
  <c r="H1754" i="1"/>
  <c r="E1755" i="1" s="1"/>
  <c r="J1613" i="10" l="1"/>
  <c r="F1614" i="10" s="1"/>
  <c r="K1613" i="10"/>
  <c r="G1614" i="10" s="1"/>
  <c r="I1613" i="10"/>
  <c r="E1614" i="10" s="1"/>
  <c r="H1614" i="10" s="1"/>
  <c r="F1755" i="1"/>
  <c r="T1755" i="1" l="1"/>
  <c r="Q1756" i="1" s="1"/>
  <c r="AC1755" i="1"/>
  <c r="Z1756" i="1" s="1"/>
  <c r="AB1755" i="1"/>
  <c r="Y1756" i="1" s="1"/>
  <c r="AA1756" i="1" s="1"/>
  <c r="S1755" i="1"/>
  <c r="P1756" i="1" s="1"/>
  <c r="R1756" i="1" s="1"/>
  <c r="I1614" i="10"/>
  <c r="E1615" i="10" s="1"/>
  <c r="J1614" i="10"/>
  <c r="F1615" i="10" s="1"/>
  <c r="K1614" i="10"/>
  <c r="G1615" i="10" s="1"/>
  <c r="G1755" i="1"/>
  <c r="D1756" i="1" s="1"/>
  <c r="H1755" i="1"/>
  <c r="E1756" i="1" s="1"/>
  <c r="H1615" i="10" l="1"/>
  <c r="F1756" i="1"/>
  <c r="AC1756" i="1" l="1"/>
  <c r="Z1757" i="1" s="1"/>
  <c r="T1756" i="1"/>
  <c r="Q1757" i="1" s="1"/>
  <c r="AB1756" i="1"/>
  <c r="Y1757" i="1" s="1"/>
  <c r="AA1757" i="1" s="1"/>
  <c r="S1756" i="1"/>
  <c r="P1757" i="1" s="1"/>
  <c r="R1757" i="1" s="1"/>
  <c r="J1615" i="10"/>
  <c r="F1616" i="10" s="1"/>
  <c r="I1615" i="10"/>
  <c r="E1616" i="10" s="1"/>
  <c r="K1615" i="10"/>
  <c r="G1616" i="10" s="1"/>
  <c r="G1756" i="1"/>
  <c r="D1757" i="1" s="1"/>
  <c r="H1756" i="1"/>
  <c r="E1757" i="1" s="1"/>
  <c r="H1616" i="10" l="1"/>
  <c r="F1757" i="1"/>
  <c r="T1757" i="1" l="1"/>
  <c r="Q1758" i="1" s="1"/>
  <c r="AC1757" i="1"/>
  <c r="Z1758" i="1" s="1"/>
  <c r="AB1757" i="1"/>
  <c r="Y1758" i="1" s="1"/>
  <c r="AA1758" i="1" s="1"/>
  <c r="S1757" i="1"/>
  <c r="P1758" i="1" s="1"/>
  <c r="I1616" i="10"/>
  <c r="E1617" i="10" s="1"/>
  <c r="J1616" i="10"/>
  <c r="F1617" i="10" s="1"/>
  <c r="K1616" i="10"/>
  <c r="G1617" i="10" s="1"/>
  <c r="G1757" i="1"/>
  <c r="D1758" i="1" s="1"/>
  <c r="H1757" i="1"/>
  <c r="E1758" i="1" s="1"/>
  <c r="R1758" i="1" l="1"/>
  <c r="H1617" i="10"/>
  <c r="F1758" i="1"/>
  <c r="AC1758" i="1" l="1"/>
  <c r="Z1759" i="1" s="1"/>
  <c r="T1758" i="1"/>
  <c r="Q1759" i="1" s="1"/>
  <c r="AB1758" i="1"/>
  <c r="Y1759" i="1" s="1"/>
  <c r="AA1759" i="1" s="1"/>
  <c r="S1758" i="1"/>
  <c r="P1759" i="1" s="1"/>
  <c r="R1759" i="1" s="1"/>
  <c r="I1617" i="10"/>
  <c r="E1618" i="10" s="1"/>
  <c r="J1617" i="10"/>
  <c r="F1618" i="10" s="1"/>
  <c r="K1617" i="10"/>
  <c r="G1618" i="10" s="1"/>
  <c r="G1758" i="1"/>
  <c r="D1759" i="1" s="1"/>
  <c r="H1758" i="1"/>
  <c r="E1759" i="1" s="1"/>
  <c r="H1618" i="10" l="1"/>
  <c r="F1759" i="1"/>
  <c r="T1759" i="1" l="1"/>
  <c r="Q1760" i="1" s="1"/>
  <c r="AC1759" i="1"/>
  <c r="Z1760" i="1" s="1"/>
  <c r="S1759" i="1"/>
  <c r="P1760" i="1" s="1"/>
  <c r="R1760" i="1" s="1"/>
  <c r="AB1759" i="1"/>
  <c r="Y1760" i="1" s="1"/>
  <c r="AA1760" i="1" s="1"/>
  <c r="K1618" i="10"/>
  <c r="G1619" i="10" s="1"/>
  <c r="I1618" i="10"/>
  <c r="E1619" i="10" s="1"/>
  <c r="J1618" i="10"/>
  <c r="F1619" i="10" s="1"/>
  <c r="G1759" i="1"/>
  <c r="D1760" i="1" s="1"/>
  <c r="H1759" i="1"/>
  <c r="E1760" i="1" s="1"/>
  <c r="H1619" i="10" l="1"/>
  <c r="F1760" i="1"/>
  <c r="AC1760" i="1" l="1"/>
  <c r="Z1761" i="1" s="1"/>
  <c r="T1760" i="1"/>
  <c r="Q1761" i="1" s="1"/>
  <c r="AB1760" i="1"/>
  <c r="Y1761" i="1" s="1"/>
  <c r="AA1761" i="1" s="1"/>
  <c r="S1760" i="1"/>
  <c r="P1761" i="1" s="1"/>
  <c r="R1761" i="1" s="1"/>
  <c r="I1619" i="10"/>
  <c r="E1620" i="10" s="1"/>
  <c r="J1619" i="10"/>
  <c r="F1620" i="10" s="1"/>
  <c r="K1619" i="10"/>
  <c r="G1620" i="10" s="1"/>
  <c r="G1760" i="1"/>
  <c r="D1761" i="1" s="1"/>
  <c r="H1760" i="1"/>
  <c r="E1761" i="1" s="1"/>
  <c r="H1620" i="10" l="1"/>
  <c r="F1761" i="1"/>
  <c r="T1761" i="1" l="1"/>
  <c r="Q1762" i="1" s="1"/>
  <c r="AC1761" i="1"/>
  <c r="Z1762" i="1" s="1"/>
  <c r="AB1761" i="1"/>
  <c r="Y1762" i="1" s="1"/>
  <c r="AA1762" i="1" s="1"/>
  <c r="S1761" i="1"/>
  <c r="P1762" i="1" s="1"/>
  <c r="R1762" i="1" s="1"/>
  <c r="I1620" i="10"/>
  <c r="E1621" i="10" s="1"/>
  <c r="K1620" i="10"/>
  <c r="G1621" i="10" s="1"/>
  <c r="J1620" i="10"/>
  <c r="F1621" i="10" s="1"/>
  <c r="G1761" i="1"/>
  <c r="D1762" i="1" s="1"/>
  <c r="H1761" i="1"/>
  <c r="E1762" i="1" s="1"/>
  <c r="H1621" i="10" l="1"/>
  <c r="F1762" i="1"/>
  <c r="AC1762" i="1" l="1"/>
  <c r="Z1763" i="1" s="1"/>
  <c r="T1762" i="1"/>
  <c r="Q1763" i="1" s="1"/>
  <c r="AB1762" i="1"/>
  <c r="Y1763" i="1" s="1"/>
  <c r="AA1763" i="1" s="1"/>
  <c r="S1762" i="1"/>
  <c r="P1763" i="1" s="1"/>
  <c r="R1763" i="1" s="1"/>
  <c r="J1621" i="10"/>
  <c r="F1622" i="10" s="1"/>
  <c r="K1621" i="10"/>
  <c r="G1622" i="10" s="1"/>
  <c r="I1621" i="10"/>
  <c r="E1622" i="10" s="1"/>
  <c r="H1622" i="10" s="1"/>
  <c r="G1762" i="1"/>
  <c r="D1763" i="1" s="1"/>
  <c r="H1762" i="1"/>
  <c r="E1763" i="1" s="1"/>
  <c r="I1622" i="10" l="1"/>
  <c r="E1623" i="10" s="1"/>
  <c r="J1622" i="10"/>
  <c r="F1623" i="10" s="1"/>
  <c r="K1622" i="10"/>
  <c r="G1623" i="10" s="1"/>
  <c r="F1763" i="1"/>
  <c r="T1763" i="1" l="1"/>
  <c r="AC1763" i="1"/>
  <c r="AB1763" i="1"/>
  <c r="S1763" i="1"/>
  <c r="H1623" i="10"/>
  <c r="G1763" i="1"/>
  <c r="H1763" i="1"/>
  <c r="J1623" i="10" l="1"/>
  <c r="F1624" i="10" s="1"/>
  <c r="I1623" i="10"/>
  <c r="E1624" i="10" s="1"/>
  <c r="K1623" i="10"/>
  <c r="G1624" i="10" s="1"/>
  <c r="H1624" i="10" l="1"/>
  <c r="I1624" i="10" l="1"/>
  <c r="E1625" i="10" s="1"/>
  <c r="J1624" i="10"/>
  <c r="F1625" i="10" s="1"/>
  <c r="K1624" i="10"/>
  <c r="G1625" i="10" s="1"/>
  <c r="H1625" i="10" l="1"/>
  <c r="I1625" i="10" l="1"/>
  <c r="E1626" i="10" s="1"/>
  <c r="J1625" i="10"/>
  <c r="F1626" i="10" s="1"/>
  <c r="K1625" i="10"/>
  <c r="G1626" i="10" s="1"/>
  <c r="H1626" i="10" l="1"/>
  <c r="K1626" i="10" l="1"/>
  <c r="G1627" i="10" s="1"/>
  <c r="I1626" i="10"/>
  <c r="E1627" i="10" s="1"/>
  <c r="J1626" i="10"/>
  <c r="F1627" i="10" s="1"/>
  <c r="H1627" i="10" l="1"/>
  <c r="I1627" i="10" l="1"/>
  <c r="E1628" i="10" s="1"/>
  <c r="J1627" i="10"/>
  <c r="F1628" i="10" s="1"/>
  <c r="K1627" i="10"/>
  <c r="G1628" i="10" s="1"/>
  <c r="H1628" i="10" l="1"/>
  <c r="I1628" i="10" l="1"/>
  <c r="E1629" i="10" s="1"/>
  <c r="K1628" i="10"/>
  <c r="G1629" i="10" s="1"/>
  <c r="J1628" i="10"/>
  <c r="F1629" i="10" s="1"/>
  <c r="H1629" i="10" l="1"/>
  <c r="J1629" i="10" l="1"/>
  <c r="F1630" i="10" s="1"/>
  <c r="K1629" i="10"/>
  <c r="G1630" i="10" s="1"/>
  <c r="I1629" i="10"/>
  <c r="E1630" i="10" s="1"/>
  <c r="H1630" i="10" s="1"/>
  <c r="I1630" i="10" l="1"/>
  <c r="E1631" i="10" s="1"/>
  <c r="J1630" i="10"/>
  <c r="F1631" i="10" s="1"/>
  <c r="K1630" i="10"/>
  <c r="G1631" i="10" s="1"/>
  <c r="H1631" i="10" l="1"/>
  <c r="J1631" i="10" l="1"/>
  <c r="F1632" i="10" s="1"/>
  <c r="K1631" i="10"/>
  <c r="G1632" i="10" s="1"/>
  <c r="I1631" i="10"/>
  <c r="E1632" i="10" s="1"/>
  <c r="H1632" i="10" s="1"/>
  <c r="I1632" i="10" l="1"/>
  <c r="E1633" i="10" s="1"/>
  <c r="J1632" i="10"/>
  <c r="F1633" i="10" s="1"/>
  <c r="K1632" i="10"/>
  <c r="G1633" i="10" s="1"/>
  <c r="H1633" i="10" l="1"/>
  <c r="I1633" i="10" l="1"/>
  <c r="E1634" i="10" s="1"/>
  <c r="J1633" i="10"/>
  <c r="F1634" i="10" s="1"/>
  <c r="K1633" i="10"/>
  <c r="G1634" i="10" s="1"/>
  <c r="H1634" i="10" l="1"/>
  <c r="K1634" i="10" l="1"/>
  <c r="G1635" i="10" s="1"/>
  <c r="I1634" i="10"/>
  <c r="E1635" i="10" s="1"/>
  <c r="J1634" i="10"/>
  <c r="F1635" i="10" s="1"/>
  <c r="H1635" i="10" l="1"/>
  <c r="I1635" i="10" l="1"/>
  <c r="E1636" i="10" s="1"/>
  <c r="J1635" i="10"/>
  <c r="F1636" i="10" s="1"/>
  <c r="K1635" i="10"/>
  <c r="G1636" i="10" s="1"/>
  <c r="H1636" i="10" l="1"/>
  <c r="I1636" i="10" l="1"/>
  <c r="E1637" i="10" s="1"/>
  <c r="K1636" i="10"/>
  <c r="G1637" i="10" s="1"/>
  <c r="J1636" i="10"/>
  <c r="F1637" i="10" s="1"/>
  <c r="H1637" i="10" l="1"/>
  <c r="J1637" i="10" l="1"/>
  <c r="F1638" i="10" s="1"/>
  <c r="K1637" i="10"/>
  <c r="G1638" i="10" s="1"/>
  <c r="I1637" i="10"/>
  <c r="E1638" i="10" s="1"/>
  <c r="H1638" i="10" s="1"/>
  <c r="I1638" i="10" l="1"/>
  <c r="E1639" i="10" s="1"/>
  <c r="J1638" i="10"/>
  <c r="F1639" i="10" s="1"/>
  <c r="K1638" i="10"/>
  <c r="G1639" i="10" s="1"/>
  <c r="H1639" i="10" l="1"/>
  <c r="J1639" i="10" l="1"/>
  <c r="F1640" i="10" s="1"/>
  <c r="I1639" i="10"/>
  <c r="E1640" i="10" s="1"/>
  <c r="K1639" i="10"/>
  <c r="G1640" i="10" s="1"/>
  <c r="H1640" i="10" l="1"/>
  <c r="I1640" i="10" l="1"/>
  <c r="E1641" i="10" s="1"/>
  <c r="J1640" i="10"/>
  <c r="F1641" i="10" s="1"/>
  <c r="K1640" i="10"/>
  <c r="G1641" i="10" s="1"/>
  <c r="H1641" i="10" l="1"/>
  <c r="I1641" i="10" l="1"/>
  <c r="E1642" i="10" s="1"/>
  <c r="J1641" i="10"/>
  <c r="F1642" i="10" s="1"/>
  <c r="K1641" i="10"/>
  <c r="G1642" i="10" s="1"/>
  <c r="H1642" i="10" l="1"/>
  <c r="K1642" i="10" l="1"/>
  <c r="G1643" i="10" s="1"/>
  <c r="I1642" i="10"/>
  <c r="E1643" i="10" s="1"/>
  <c r="J1642" i="10"/>
  <c r="F1643" i="10" s="1"/>
  <c r="H1643" i="10" l="1"/>
  <c r="I1643" i="10" l="1"/>
  <c r="E1644" i="10" s="1"/>
  <c r="J1643" i="10"/>
  <c r="F1644" i="10" s="1"/>
  <c r="K1643" i="10"/>
  <c r="G1644" i="10" s="1"/>
  <c r="H1644" i="10" l="1"/>
  <c r="I1644" i="10" l="1"/>
  <c r="E1645" i="10" s="1"/>
  <c r="K1644" i="10"/>
  <c r="G1645" i="10" s="1"/>
  <c r="J1644" i="10"/>
  <c r="F1645" i="10" s="1"/>
  <c r="H1645" i="10" l="1"/>
  <c r="J1645" i="10" l="1"/>
  <c r="F1646" i="10" s="1"/>
  <c r="K1645" i="10"/>
  <c r="G1646" i="10" s="1"/>
  <c r="I1645" i="10"/>
  <c r="E1646" i="10" s="1"/>
  <c r="H1646" i="10" s="1"/>
  <c r="I1646" i="10" l="1"/>
  <c r="E1647" i="10" s="1"/>
  <c r="J1646" i="10"/>
  <c r="F1647" i="10" s="1"/>
  <c r="K1646" i="10"/>
  <c r="G1647" i="10" s="1"/>
  <c r="H1647" i="10" l="1"/>
  <c r="J1647" i="10" l="1"/>
  <c r="F1648" i="10" s="1"/>
  <c r="I1647" i="10"/>
  <c r="E1648" i="10" s="1"/>
  <c r="K1647" i="10"/>
  <c r="G1648" i="10" s="1"/>
  <c r="H1648" i="10" l="1"/>
  <c r="I1648" i="10" l="1"/>
  <c r="E1649" i="10" s="1"/>
  <c r="K1648" i="10"/>
  <c r="G1649" i="10" s="1"/>
  <c r="J1648" i="10"/>
  <c r="F1649" i="10" s="1"/>
  <c r="H1649" i="10" l="1"/>
  <c r="I1649" i="10" l="1"/>
  <c r="E1650" i="10" s="1"/>
  <c r="J1649" i="10"/>
  <c r="F1650" i="10" s="1"/>
  <c r="K1649" i="10"/>
  <c r="G1650" i="10" s="1"/>
  <c r="H1650" i="10" l="1"/>
  <c r="K1650" i="10" l="1"/>
  <c r="G1651" i="10" s="1"/>
  <c r="I1650" i="10"/>
  <c r="E1651" i="10" s="1"/>
  <c r="J1650" i="10"/>
  <c r="F1651" i="10" s="1"/>
  <c r="H1651" i="10" l="1"/>
  <c r="I1651" i="10" l="1"/>
  <c r="E1652" i="10" s="1"/>
  <c r="J1651" i="10"/>
  <c r="F1652" i="10" s="1"/>
  <c r="K1651" i="10"/>
  <c r="G1652" i="10" s="1"/>
  <c r="H1652" i="10" l="1"/>
  <c r="I1652" i="10" l="1"/>
  <c r="E1653" i="10" s="1"/>
  <c r="K1652" i="10"/>
  <c r="G1653" i="10" s="1"/>
  <c r="J1652" i="10"/>
  <c r="F1653" i="10" s="1"/>
  <c r="H1653" i="10" l="1"/>
  <c r="J1653" i="10" l="1"/>
  <c r="F1654" i="10" s="1"/>
  <c r="K1653" i="10"/>
  <c r="G1654" i="10" s="1"/>
  <c r="I1653" i="10"/>
  <c r="E1654" i="10" s="1"/>
  <c r="H1654" i="10" s="1"/>
  <c r="I1654" i="10" l="1"/>
  <c r="E1655" i="10" s="1"/>
  <c r="J1654" i="10"/>
  <c r="F1655" i="10" s="1"/>
  <c r="K1654" i="10"/>
  <c r="G1655" i="10" s="1"/>
  <c r="H1655" i="10" l="1"/>
  <c r="J1655" i="10" l="1"/>
  <c r="F1656" i="10" s="1"/>
  <c r="K1655" i="10"/>
  <c r="G1656" i="10" s="1"/>
  <c r="I1655" i="10"/>
  <c r="E1656" i="10" s="1"/>
  <c r="H1656" i="10" s="1"/>
  <c r="I1656" i="10" l="1"/>
  <c r="E1657" i="10" s="1"/>
  <c r="K1656" i="10"/>
  <c r="G1657" i="10" s="1"/>
  <c r="J1656" i="10"/>
  <c r="F1657" i="10" s="1"/>
  <c r="H1657" i="10" l="1"/>
  <c r="I1657" i="10" l="1"/>
  <c r="E1658" i="10" s="1"/>
  <c r="J1657" i="10"/>
  <c r="F1658" i="10" s="1"/>
  <c r="K1657" i="10"/>
  <c r="G1658" i="10" s="1"/>
  <c r="H1658" i="10" l="1"/>
  <c r="K1658" i="10" l="1"/>
  <c r="G1659" i="10" s="1"/>
  <c r="I1658" i="10"/>
  <c r="E1659" i="10" s="1"/>
  <c r="J1658" i="10"/>
  <c r="F1659" i="10" s="1"/>
  <c r="H1659" i="10" l="1"/>
  <c r="I1659" i="10" l="1"/>
  <c r="E1660" i="10" s="1"/>
  <c r="J1659" i="10"/>
  <c r="F1660" i="10" s="1"/>
  <c r="K1659" i="10"/>
  <c r="G1660" i="10" s="1"/>
  <c r="H1660" i="10" l="1"/>
  <c r="I1660" i="10" l="1"/>
  <c r="E1661" i="10" s="1"/>
  <c r="K1660" i="10"/>
  <c r="G1661" i="10" s="1"/>
  <c r="J1660" i="10"/>
  <c r="F1661" i="10" s="1"/>
  <c r="H1661" i="10" l="1"/>
  <c r="J1661" i="10" l="1"/>
  <c r="F1662" i="10" s="1"/>
  <c r="K1661" i="10"/>
  <c r="G1662" i="10" s="1"/>
  <c r="I1661" i="10"/>
  <c r="E1662" i="10" s="1"/>
  <c r="H1662" i="10" s="1"/>
  <c r="I1662" i="10" l="1"/>
  <c r="E1663" i="10" s="1"/>
  <c r="J1662" i="10"/>
  <c r="F1663" i="10" s="1"/>
  <c r="K1662" i="10"/>
  <c r="G1663" i="10" s="1"/>
  <c r="H1663" i="10" l="1"/>
  <c r="J1663" i="10" l="1"/>
  <c r="F1664" i="10" s="1"/>
  <c r="K1663" i="10"/>
  <c r="G1664" i="10" s="1"/>
  <c r="I1663" i="10"/>
  <c r="E1664" i="10" s="1"/>
  <c r="H1664" i="10" l="1"/>
  <c r="I1664" i="10"/>
  <c r="E1665" i="10" s="1"/>
  <c r="K1664" i="10"/>
  <c r="G1665" i="10" s="1"/>
  <c r="J1664" i="10"/>
  <c r="F1665" i="10" s="1"/>
  <c r="H1665" i="10" l="1"/>
  <c r="I1665" i="10" l="1"/>
  <c r="E1666" i="10" s="1"/>
  <c r="J1665" i="10"/>
  <c r="F1666" i="10" s="1"/>
  <c r="K1665" i="10"/>
  <c r="G1666" i="10" s="1"/>
  <c r="H1666" i="10" l="1"/>
  <c r="K1666" i="10" l="1"/>
  <c r="G1667" i="10" s="1"/>
  <c r="I1666" i="10"/>
  <c r="E1667" i="10" s="1"/>
  <c r="J1666" i="10"/>
  <c r="F1667" i="10" s="1"/>
  <c r="H1667" i="10" l="1"/>
  <c r="I1667" i="10" l="1"/>
  <c r="E1668" i="10" s="1"/>
  <c r="J1667" i="10"/>
  <c r="F1668" i="10" s="1"/>
  <c r="K1667" i="10"/>
  <c r="G1668" i="10" s="1"/>
  <c r="H1668" i="10" l="1"/>
  <c r="I1668" i="10" l="1"/>
  <c r="E1669" i="10" s="1"/>
  <c r="K1668" i="10"/>
  <c r="G1669" i="10" s="1"/>
  <c r="J1668" i="10"/>
  <c r="F1669" i="10" s="1"/>
  <c r="H1669" i="10" l="1"/>
  <c r="J1669" i="10" l="1"/>
  <c r="F1670" i="10" s="1"/>
  <c r="K1669" i="10"/>
  <c r="G1670" i="10" s="1"/>
  <c r="I1669" i="10"/>
  <c r="E1670" i="10" s="1"/>
  <c r="H1670" i="10" s="1"/>
  <c r="I1670" i="10" l="1"/>
  <c r="E1671" i="10" s="1"/>
  <c r="J1670" i="10"/>
  <c r="F1671" i="10" s="1"/>
  <c r="K1670" i="10"/>
  <c r="G1671" i="10" s="1"/>
  <c r="H1671" i="10" l="1"/>
  <c r="J1671" i="10" l="1"/>
  <c r="F1672" i="10" s="1"/>
  <c r="K1671" i="10"/>
  <c r="G1672" i="10" s="1"/>
  <c r="I1671" i="10"/>
  <c r="E1672" i="10" s="1"/>
  <c r="H1672" i="10" s="1"/>
  <c r="I1672" i="10" l="1"/>
  <c r="E1673" i="10" s="1"/>
  <c r="K1672" i="10"/>
  <c r="G1673" i="10" s="1"/>
  <c r="J1672" i="10"/>
  <c r="F1673" i="10" s="1"/>
  <c r="H1673" i="10" l="1"/>
  <c r="I1673" i="10" l="1"/>
  <c r="E1674" i="10" s="1"/>
  <c r="J1673" i="10"/>
  <c r="F1674" i="10" s="1"/>
  <c r="K1673" i="10"/>
  <c r="G1674" i="10" s="1"/>
  <c r="H1674" i="10" l="1"/>
  <c r="K1674" i="10" l="1"/>
  <c r="G1675" i="10" s="1"/>
  <c r="I1674" i="10"/>
  <c r="E1675" i="10" s="1"/>
  <c r="J1674" i="10"/>
  <c r="F1675" i="10" s="1"/>
  <c r="H1675" i="10" l="1"/>
  <c r="I1675" i="10" l="1"/>
  <c r="E1676" i="10" s="1"/>
  <c r="J1675" i="10"/>
  <c r="F1676" i="10" s="1"/>
  <c r="K1675" i="10"/>
  <c r="G1676" i="10" s="1"/>
  <c r="H1676" i="10" l="1"/>
  <c r="I1676" i="10" l="1"/>
  <c r="E1677" i="10" s="1"/>
  <c r="K1676" i="10"/>
  <c r="G1677" i="10" s="1"/>
  <c r="J1676" i="10"/>
  <c r="F1677" i="10" s="1"/>
  <c r="H1677" i="10" l="1"/>
  <c r="J1677" i="10" l="1"/>
  <c r="F1678" i="10" s="1"/>
  <c r="K1677" i="10"/>
  <c r="G1678" i="10" s="1"/>
  <c r="I1677" i="10"/>
  <c r="E1678" i="10" s="1"/>
  <c r="H1678" i="10" s="1"/>
  <c r="I1678" i="10" l="1"/>
  <c r="E1679" i="10" s="1"/>
  <c r="J1678" i="10"/>
  <c r="F1679" i="10" s="1"/>
  <c r="K1678" i="10"/>
  <c r="G1679" i="10" s="1"/>
  <c r="H1679" i="10" l="1"/>
  <c r="J1679" i="10" l="1"/>
  <c r="F1680" i="10" s="1"/>
  <c r="K1679" i="10"/>
  <c r="G1680" i="10" s="1"/>
  <c r="I1679" i="10"/>
  <c r="E1680" i="10" s="1"/>
  <c r="H1680" i="10" s="1"/>
  <c r="I1680" i="10" l="1"/>
  <c r="E1681" i="10" s="1"/>
  <c r="K1680" i="10"/>
  <c r="G1681" i="10" s="1"/>
  <c r="J1680" i="10"/>
  <c r="F1681" i="10" s="1"/>
  <c r="H1681" i="10" l="1"/>
  <c r="I1681" i="10" l="1"/>
  <c r="E1682" i="10" s="1"/>
  <c r="J1681" i="10"/>
  <c r="F1682" i="10" s="1"/>
  <c r="K1681" i="10"/>
  <c r="G1682" i="10" s="1"/>
  <c r="H1682" i="10" l="1"/>
  <c r="K1682" i="10" l="1"/>
  <c r="G1683" i="10" s="1"/>
  <c r="I1682" i="10"/>
  <c r="E1683" i="10" s="1"/>
  <c r="J1682" i="10"/>
  <c r="F1683" i="10" s="1"/>
  <c r="H1683" i="10" l="1"/>
  <c r="I1683" i="10" l="1"/>
  <c r="E1684" i="10" s="1"/>
  <c r="J1683" i="10"/>
  <c r="F1684" i="10" s="1"/>
  <c r="K1683" i="10"/>
  <c r="G1684" i="10" s="1"/>
  <c r="H1684" i="10" l="1"/>
  <c r="I1684" i="10" l="1"/>
  <c r="E1685" i="10" s="1"/>
  <c r="K1684" i="10"/>
  <c r="G1685" i="10" s="1"/>
  <c r="J1684" i="10"/>
  <c r="F1685" i="10" s="1"/>
  <c r="H1685" i="10" l="1"/>
  <c r="J1685" i="10" l="1"/>
  <c r="F1686" i="10" s="1"/>
  <c r="K1685" i="10"/>
  <c r="G1686" i="10" s="1"/>
  <c r="I1685" i="10"/>
  <c r="E1686" i="10" s="1"/>
  <c r="H1686" i="10" s="1"/>
  <c r="I1686" i="10" l="1"/>
  <c r="E1687" i="10" s="1"/>
  <c r="J1686" i="10"/>
  <c r="F1687" i="10" s="1"/>
  <c r="K1686" i="10"/>
  <c r="G1687" i="10" s="1"/>
  <c r="H1687" i="10" l="1"/>
  <c r="J1687" i="10" l="1"/>
  <c r="F1688" i="10" s="1"/>
  <c r="K1687" i="10"/>
  <c r="G1688" i="10" s="1"/>
  <c r="I1687" i="10"/>
  <c r="E1688" i="10" s="1"/>
  <c r="H1688" i="10" s="1"/>
  <c r="I1688" i="10" l="1"/>
  <c r="E1689" i="10" s="1"/>
  <c r="J1688" i="10"/>
  <c r="F1689" i="10" s="1"/>
  <c r="K1688" i="10"/>
  <c r="G1689" i="10" s="1"/>
  <c r="H1689" i="10" l="1"/>
  <c r="I1689" i="10" l="1"/>
  <c r="E1690" i="10" s="1"/>
  <c r="J1689" i="10"/>
  <c r="F1690" i="10" s="1"/>
  <c r="K1689" i="10"/>
  <c r="G1690" i="10" s="1"/>
  <c r="H1690" i="10" l="1"/>
  <c r="K1690" i="10" l="1"/>
  <c r="G1691" i="10" s="1"/>
  <c r="I1690" i="10"/>
  <c r="E1691" i="10" s="1"/>
  <c r="J1690" i="10"/>
  <c r="F1691" i="10" s="1"/>
  <c r="H1691" i="10" l="1"/>
  <c r="J1691" i="10" l="1"/>
  <c r="F1692" i="10" s="1"/>
  <c r="I1691" i="10"/>
  <c r="E1692" i="10" s="1"/>
  <c r="K1691" i="10"/>
  <c r="G1692" i="10" s="1"/>
  <c r="H1692" i="10" l="1"/>
  <c r="I1692" i="10" l="1"/>
  <c r="E1693" i="10" s="1"/>
  <c r="K1692" i="10"/>
  <c r="G1693" i="10" s="1"/>
  <c r="J1692" i="10"/>
  <c r="F1693" i="10" s="1"/>
  <c r="H1693" i="10" l="1"/>
  <c r="J1693" i="10" l="1"/>
  <c r="F1694" i="10" s="1"/>
  <c r="K1693" i="10"/>
  <c r="G1694" i="10" s="1"/>
  <c r="I1693" i="10"/>
  <c r="E1694" i="10" s="1"/>
  <c r="H1694" i="10" s="1"/>
  <c r="I1694" i="10" l="1"/>
  <c r="E1695" i="10" s="1"/>
  <c r="J1694" i="10"/>
  <c r="F1695" i="10" s="1"/>
  <c r="K1694" i="10"/>
  <c r="G1695" i="10" s="1"/>
  <c r="H1695" i="10" l="1"/>
  <c r="J1695" i="10" l="1"/>
  <c r="F1696" i="10" s="1"/>
  <c r="K1695" i="10"/>
  <c r="G1696" i="10" s="1"/>
  <c r="I1695" i="10"/>
  <c r="E1696" i="10" s="1"/>
  <c r="H1696" i="10" s="1"/>
  <c r="I1696" i="10" l="1"/>
  <c r="E1697" i="10" s="1"/>
  <c r="K1696" i="10"/>
  <c r="G1697" i="10" s="1"/>
  <c r="J1696" i="10"/>
  <c r="F1697" i="10" s="1"/>
  <c r="H1697" i="10" l="1"/>
  <c r="I1697" i="10" l="1"/>
  <c r="E1698" i="10" s="1"/>
  <c r="J1697" i="10"/>
  <c r="F1698" i="10" s="1"/>
  <c r="K1697" i="10"/>
  <c r="G1698" i="10" s="1"/>
  <c r="H1698" i="10" l="1"/>
  <c r="K1698" i="10" l="1"/>
  <c r="G1699" i="10" s="1"/>
  <c r="I1698" i="10"/>
  <c r="E1699" i="10" s="1"/>
  <c r="J1698" i="10"/>
  <c r="F1699" i="10" s="1"/>
  <c r="H1699" i="10" l="1"/>
  <c r="I1699" i="10" l="1"/>
  <c r="E1700" i="10" s="1"/>
  <c r="J1699" i="10"/>
  <c r="F1700" i="10" s="1"/>
  <c r="K1699" i="10"/>
  <c r="G1700" i="10" s="1"/>
  <c r="H1700" i="10" l="1"/>
  <c r="I1700" i="10" l="1"/>
  <c r="E1701" i="10" s="1"/>
  <c r="K1700" i="10"/>
  <c r="G1701" i="10" s="1"/>
  <c r="J1700" i="10"/>
  <c r="F1701" i="10" s="1"/>
  <c r="H1701" i="10" l="1"/>
  <c r="J1701" i="10" l="1"/>
  <c r="F1702" i="10" s="1"/>
  <c r="K1701" i="10"/>
  <c r="G1702" i="10" s="1"/>
  <c r="I1701" i="10"/>
  <c r="E1702" i="10" s="1"/>
  <c r="H1702" i="10" s="1"/>
  <c r="I1702" i="10" l="1"/>
  <c r="E1703" i="10" s="1"/>
  <c r="J1702" i="10"/>
  <c r="F1703" i="10" s="1"/>
  <c r="K1702" i="10"/>
  <c r="G1703" i="10" s="1"/>
  <c r="H1703" i="10" l="1"/>
  <c r="J1703" i="10" l="1"/>
  <c r="F1704" i="10" s="1"/>
  <c r="K1703" i="10"/>
  <c r="G1704" i="10" s="1"/>
  <c r="I1703" i="10"/>
  <c r="E1704" i="10" s="1"/>
  <c r="H1704" i="10" s="1"/>
  <c r="I1704" i="10" l="1"/>
  <c r="E1705" i="10" s="1"/>
  <c r="J1704" i="10"/>
  <c r="F1705" i="10" s="1"/>
  <c r="K1704" i="10"/>
  <c r="G1705" i="10" s="1"/>
  <c r="H1705" i="10" l="1"/>
  <c r="I1705" i="10" l="1"/>
  <c r="E1706" i="10" s="1"/>
  <c r="J1705" i="10"/>
  <c r="F1706" i="10" s="1"/>
  <c r="K1705" i="10"/>
  <c r="G1706" i="10" s="1"/>
  <c r="H1706" i="10" l="1"/>
  <c r="K1706" i="10" l="1"/>
  <c r="G1707" i="10" s="1"/>
  <c r="I1706" i="10"/>
  <c r="E1707" i="10" s="1"/>
  <c r="J1706" i="10"/>
  <c r="F1707" i="10" s="1"/>
  <c r="H1707" i="10" l="1"/>
  <c r="J1707" i="10" l="1"/>
  <c r="F1708" i="10" s="1"/>
  <c r="I1707" i="10"/>
  <c r="E1708" i="10" s="1"/>
  <c r="K1707" i="10"/>
  <c r="G1708" i="10" s="1"/>
  <c r="H1708" i="10" l="1"/>
  <c r="I1708" i="10"/>
  <c r="E1709" i="10" s="1"/>
  <c r="K1708" i="10"/>
  <c r="G1709" i="10" s="1"/>
  <c r="J1708" i="10"/>
  <c r="F1709" i="10" s="1"/>
  <c r="H1709" i="10" l="1"/>
  <c r="J1709" i="10" l="1"/>
  <c r="F1710" i="10" s="1"/>
  <c r="K1709" i="10"/>
  <c r="G1710" i="10" s="1"/>
  <c r="I1709" i="10"/>
  <c r="E1710" i="10" s="1"/>
  <c r="H1710" i="10" s="1"/>
  <c r="I1710" i="10" l="1"/>
  <c r="E1711" i="10" s="1"/>
  <c r="J1710" i="10"/>
  <c r="F1711" i="10" s="1"/>
  <c r="K1710" i="10"/>
  <c r="G1711" i="10" s="1"/>
  <c r="H1711" i="10" l="1"/>
  <c r="J1711" i="10" l="1"/>
  <c r="F1712" i="10" s="1"/>
  <c r="I1711" i="10"/>
  <c r="E1712" i="10" s="1"/>
  <c r="K1711" i="10"/>
  <c r="G1712" i="10" s="1"/>
  <c r="H1712" i="10" l="1"/>
  <c r="I1712" i="10" l="1"/>
  <c r="E1713" i="10" s="1"/>
  <c r="K1712" i="10"/>
  <c r="G1713" i="10" s="1"/>
  <c r="J1712" i="10"/>
  <c r="F1713" i="10" s="1"/>
  <c r="H1713" i="10" l="1"/>
  <c r="I1713" i="10" l="1"/>
  <c r="E1714" i="10" s="1"/>
  <c r="J1713" i="10"/>
  <c r="F1714" i="10" s="1"/>
  <c r="K1713" i="10"/>
  <c r="G1714" i="10" s="1"/>
  <c r="H1714" i="10" l="1"/>
  <c r="K1714" i="10" l="1"/>
  <c r="G1715" i="10" s="1"/>
  <c r="I1714" i="10"/>
  <c r="E1715" i="10" s="1"/>
  <c r="J1714" i="10"/>
  <c r="F1715" i="10" s="1"/>
  <c r="H1715" i="10" l="1"/>
  <c r="I1715" i="10" l="1"/>
  <c r="E1716" i="10" s="1"/>
  <c r="J1715" i="10"/>
  <c r="F1716" i="10" s="1"/>
  <c r="K1715" i="10"/>
  <c r="G1716" i="10" s="1"/>
  <c r="H1716" i="10" l="1"/>
  <c r="I1716" i="10" l="1"/>
  <c r="E1717" i="10" s="1"/>
  <c r="K1716" i="10"/>
  <c r="G1717" i="10" s="1"/>
  <c r="J1716" i="10"/>
  <c r="F1717" i="10" s="1"/>
  <c r="H1717" i="10" l="1"/>
  <c r="J1717" i="10" l="1"/>
  <c r="F1718" i="10" s="1"/>
  <c r="K1717" i="10"/>
  <c r="G1718" i="10" s="1"/>
  <c r="I1717" i="10"/>
  <c r="E1718" i="10" s="1"/>
  <c r="H1718" i="10" s="1"/>
  <c r="I1718" i="10" l="1"/>
  <c r="E1719" i="10" s="1"/>
  <c r="J1718" i="10"/>
  <c r="F1719" i="10" s="1"/>
  <c r="K1718" i="10"/>
  <c r="G1719" i="10" s="1"/>
  <c r="H1719" i="10" l="1"/>
  <c r="J1719" i="10" l="1"/>
  <c r="F1720" i="10" s="1"/>
  <c r="I1719" i="10"/>
  <c r="E1720" i="10" s="1"/>
  <c r="K1719" i="10"/>
  <c r="G1720" i="10" s="1"/>
  <c r="H1720" i="10" l="1"/>
  <c r="I1720" i="10" l="1"/>
  <c r="E1721" i="10" s="1"/>
  <c r="J1720" i="10"/>
  <c r="F1721" i="10" s="1"/>
  <c r="K1720" i="10"/>
  <c r="G1721" i="10" s="1"/>
  <c r="H1721" i="10" l="1"/>
  <c r="I1721" i="10" l="1"/>
  <c r="E1722" i="10" s="1"/>
  <c r="J1721" i="10"/>
  <c r="F1722" i="10" s="1"/>
  <c r="K1721" i="10"/>
  <c r="G1722" i="10" s="1"/>
  <c r="H1722" i="10" l="1"/>
  <c r="K1722" i="10" l="1"/>
  <c r="G1723" i="10" s="1"/>
  <c r="I1722" i="10"/>
  <c r="E1723" i="10" s="1"/>
  <c r="J1722" i="10"/>
  <c r="F1723" i="10" s="1"/>
  <c r="H1723" i="10" l="1"/>
  <c r="J1723" i="10" l="1"/>
  <c r="F1724" i="10" s="1"/>
  <c r="I1723" i="10"/>
  <c r="E1724" i="10" s="1"/>
  <c r="K1723" i="10"/>
  <c r="G1724" i="10" s="1"/>
  <c r="H1724" i="10" l="1"/>
  <c r="I1724" i="10" l="1"/>
  <c r="E1725" i="10" s="1"/>
  <c r="K1724" i="10"/>
  <c r="G1725" i="10" s="1"/>
  <c r="J1724" i="10"/>
  <c r="F1725" i="10" s="1"/>
  <c r="H1725" i="10" l="1"/>
  <c r="J1725" i="10" l="1"/>
  <c r="F1726" i="10" s="1"/>
  <c r="K1725" i="10"/>
  <c r="G1726" i="10" s="1"/>
  <c r="I1725" i="10"/>
  <c r="E1726" i="10" s="1"/>
  <c r="H1726" i="10" s="1"/>
  <c r="I1726" i="10" l="1"/>
  <c r="E1727" i="10" s="1"/>
  <c r="J1726" i="10"/>
  <c r="F1727" i="10" s="1"/>
  <c r="K1726" i="10"/>
  <c r="G1727" i="10" s="1"/>
  <c r="H1727" i="10" l="1"/>
  <c r="J1727" i="10" l="1"/>
  <c r="F1728" i="10" s="1"/>
  <c r="I1727" i="10"/>
  <c r="E1728" i="10" s="1"/>
  <c r="K1727" i="10"/>
  <c r="G1728" i="10" s="1"/>
  <c r="H1728" i="10" l="1"/>
  <c r="I1728" i="10" l="1"/>
  <c r="E1729" i="10" s="1"/>
  <c r="K1728" i="10"/>
  <c r="G1729" i="10" s="1"/>
  <c r="J1728" i="10"/>
  <c r="F1729" i="10" s="1"/>
  <c r="H1729" i="10" l="1"/>
  <c r="I1729" i="10" l="1"/>
  <c r="E1730" i="10" s="1"/>
  <c r="J1729" i="10"/>
  <c r="F1730" i="10" s="1"/>
  <c r="K1729" i="10"/>
  <c r="G1730" i="10" s="1"/>
  <c r="H1730" i="10" l="1"/>
  <c r="K1730" i="10" l="1"/>
  <c r="G1731" i="10" s="1"/>
  <c r="I1730" i="10"/>
  <c r="E1731" i="10" s="1"/>
  <c r="J1730" i="10"/>
  <c r="F1731" i="10" s="1"/>
  <c r="H1731" i="10" l="1"/>
  <c r="I1731" i="10" l="1"/>
  <c r="E1732" i="10" s="1"/>
  <c r="J1731" i="10"/>
  <c r="F1732" i="10" s="1"/>
  <c r="K1731" i="10"/>
  <c r="G1732" i="10" s="1"/>
  <c r="H1732" i="10" l="1"/>
  <c r="I1732" i="10" l="1"/>
  <c r="E1733" i="10" s="1"/>
  <c r="K1732" i="10"/>
  <c r="G1733" i="10" s="1"/>
  <c r="J1732" i="10"/>
  <c r="F1733" i="10" s="1"/>
  <c r="H1733" i="10" l="1"/>
  <c r="J1733" i="10" l="1"/>
  <c r="F1734" i="10" s="1"/>
  <c r="K1733" i="10"/>
  <c r="G1734" i="10" s="1"/>
  <c r="I1733" i="10"/>
  <c r="E1734" i="10" s="1"/>
  <c r="H1734" i="10" s="1"/>
  <c r="I1734" i="10" l="1"/>
  <c r="E1735" i="10" s="1"/>
  <c r="J1734" i="10"/>
  <c r="F1735" i="10" s="1"/>
  <c r="K1734" i="10"/>
  <c r="G1735" i="10" s="1"/>
  <c r="H1735" i="10" l="1"/>
  <c r="J1735" i="10" l="1"/>
  <c r="F1736" i="10" s="1"/>
  <c r="I1735" i="10"/>
  <c r="E1736" i="10" s="1"/>
  <c r="K1735" i="10"/>
  <c r="G1736" i="10" s="1"/>
  <c r="H1736" i="10" l="1"/>
  <c r="I1736" i="10" l="1"/>
  <c r="E1737" i="10" s="1"/>
  <c r="J1736" i="10"/>
  <c r="F1737" i="10" s="1"/>
  <c r="K1736" i="10"/>
  <c r="G1737" i="10" s="1"/>
  <c r="H1737" i="10" l="1"/>
  <c r="I1737" i="10" l="1"/>
  <c r="E1738" i="10" s="1"/>
  <c r="J1737" i="10"/>
  <c r="F1738" i="10" s="1"/>
  <c r="K1737" i="10"/>
  <c r="G1738" i="10" s="1"/>
  <c r="H1738" i="10" l="1"/>
  <c r="K1738" i="10" l="1"/>
  <c r="G1739" i="10" s="1"/>
  <c r="I1738" i="10"/>
  <c r="E1739" i="10" s="1"/>
  <c r="J1738" i="10"/>
  <c r="F1739" i="10" s="1"/>
  <c r="H1739" i="10" l="1"/>
  <c r="I1739" i="10"/>
  <c r="E1740" i="10" s="1"/>
  <c r="K1739" i="10"/>
  <c r="G1740" i="10" s="1"/>
  <c r="J1739" i="10"/>
  <c r="F1740" i="10" s="1"/>
  <c r="H1740" i="10" l="1"/>
  <c r="I1740" i="10" l="1"/>
  <c r="E1741" i="10" s="1"/>
  <c r="K1740" i="10"/>
  <c r="G1741" i="10" s="1"/>
  <c r="J1740" i="10"/>
  <c r="F1741" i="10" s="1"/>
  <c r="H1741" i="10" l="1"/>
  <c r="J1741" i="10" l="1"/>
  <c r="F1742" i="10" s="1"/>
  <c r="K1741" i="10"/>
  <c r="G1742" i="10" s="1"/>
  <c r="I1741" i="10"/>
  <c r="E1742" i="10" s="1"/>
  <c r="H1742" i="10" s="1"/>
  <c r="J1742" i="10" l="1"/>
  <c r="F1743" i="10" s="1"/>
  <c r="K1742" i="10"/>
  <c r="G1743" i="10" s="1"/>
  <c r="I1742" i="10"/>
  <c r="E1743" i="10" s="1"/>
  <c r="H1743" i="10" s="1"/>
  <c r="J1743" i="10" l="1"/>
  <c r="F1744" i="10" s="1"/>
  <c r="I1743" i="10"/>
  <c r="E1744" i="10" s="1"/>
  <c r="K1743" i="10"/>
  <c r="G1744" i="10" s="1"/>
  <c r="H1744" i="10" l="1"/>
  <c r="I1744" i="10" l="1"/>
  <c r="E1745" i="10" s="1"/>
  <c r="J1744" i="10"/>
  <c r="F1745" i="10" s="1"/>
  <c r="K1744" i="10"/>
  <c r="G1745" i="10" s="1"/>
  <c r="H1745" i="10" l="1"/>
  <c r="I1745" i="10" l="1"/>
  <c r="E1746" i="10" s="1"/>
  <c r="J1745" i="10"/>
  <c r="F1746" i="10" s="1"/>
  <c r="K1745" i="10"/>
  <c r="G1746" i="10" s="1"/>
  <c r="H1746" i="10" l="1"/>
  <c r="K1746" i="10" l="1"/>
  <c r="G1747" i="10" s="1"/>
  <c r="I1746" i="10"/>
  <c r="E1747" i="10" s="1"/>
  <c r="J1746" i="10"/>
  <c r="F1747" i="10" s="1"/>
  <c r="H1747" i="10" l="1"/>
  <c r="I1747" i="10" l="1"/>
  <c r="E1748" i="10" s="1"/>
  <c r="K1747" i="10"/>
  <c r="G1748" i="10" s="1"/>
  <c r="J1747" i="10"/>
  <c r="F1748" i="10" s="1"/>
  <c r="H1748" i="10" l="1"/>
  <c r="I1748" i="10" l="1"/>
  <c r="E1749" i="10" s="1"/>
  <c r="K1748" i="10"/>
  <c r="G1749" i="10" s="1"/>
  <c r="J1748" i="10"/>
  <c r="F1749" i="10" s="1"/>
  <c r="H1749" i="10" l="1"/>
  <c r="J1749" i="10" l="1"/>
  <c r="F1750" i="10" s="1"/>
  <c r="K1749" i="10"/>
  <c r="G1750" i="10" s="1"/>
  <c r="I1749" i="10"/>
  <c r="E1750" i="10" s="1"/>
  <c r="H1750" i="10" s="1"/>
  <c r="J1750" i="10" l="1"/>
  <c r="F1751" i="10" s="1"/>
  <c r="K1750" i="10"/>
  <c r="G1751" i="10" s="1"/>
  <c r="I1750" i="10"/>
  <c r="E1751" i="10" s="1"/>
  <c r="H1751" i="10" s="1"/>
  <c r="J1751" i="10" l="1"/>
  <c r="F1752" i="10" s="1"/>
  <c r="I1751" i="10"/>
  <c r="E1752" i="10" s="1"/>
  <c r="K1751" i="10"/>
  <c r="G1752" i="10" s="1"/>
  <c r="H1752" i="10" l="1"/>
  <c r="I1752" i="10" l="1"/>
  <c r="E1753" i="10" s="1"/>
  <c r="J1752" i="10"/>
  <c r="F1753" i="10" s="1"/>
  <c r="K1752" i="10"/>
  <c r="G1753" i="10" s="1"/>
  <c r="H1753" i="10" l="1"/>
  <c r="I1753" i="10" l="1"/>
  <c r="E1754" i="10" s="1"/>
  <c r="J1753" i="10"/>
  <c r="F1754" i="10" s="1"/>
  <c r="K1753" i="10"/>
  <c r="G1754" i="10" s="1"/>
  <c r="H1754" i="10" l="1"/>
  <c r="K1754" i="10" l="1"/>
  <c r="G1755" i="10" s="1"/>
  <c r="I1754" i="10"/>
  <c r="E1755" i="10" s="1"/>
  <c r="J1754" i="10"/>
  <c r="F1755" i="10" s="1"/>
  <c r="H1755" i="10" l="1"/>
  <c r="I1755" i="10" l="1"/>
  <c r="E1756" i="10" s="1"/>
  <c r="K1755" i="10"/>
  <c r="G1756" i="10" s="1"/>
  <c r="J1755" i="10"/>
  <c r="F1756" i="10" s="1"/>
  <c r="H1756" i="10" l="1"/>
  <c r="I1756" i="10" l="1"/>
  <c r="E1757" i="10" s="1"/>
  <c r="K1756" i="10"/>
  <c r="G1757" i="10" s="1"/>
  <c r="J1756" i="10"/>
  <c r="F1757" i="10" s="1"/>
  <c r="H1757" i="10" l="1"/>
  <c r="J1757" i="10" l="1"/>
  <c r="F1758" i="10" s="1"/>
  <c r="K1757" i="10"/>
  <c r="G1758" i="10" s="1"/>
  <c r="I1757" i="10"/>
  <c r="E1758" i="10" s="1"/>
  <c r="H1758" i="10" s="1"/>
  <c r="J1758" i="10" l="1"/>
  <c r="F1759" i="10" s="1"/>
  <c r="K1758" i="10"/>
  <c r="G1759" i="10" s="1"/>
  <c r="I1758" i="10"/>
  <c r="E1759" i="10" s="1"/>
  <c r="H1759" i="10" s="1"/>
  <c r="J1759" i="10" l="1"/>
  <c r="F1760" i="10" s="1"/>
  <c r="I1759" i="10"/>
  <c r="E1760" i="10" s="1"/>
  <c r="K1759" i="10"/>
  <c r="G1760" i="10" s="1"/>
  <c r="H1760" i="10" l="1"/>
  <c r="I1760" i="10" l="1"/>
  <c r="E1761" i="10" s="1"/>
  <c r="J1760" i="10"/>
  <c r="F1761" i="10" s="1"/>
  <c r="K1760" i="10"/>
  <c r="G1761" i="10" s="1"/>
  <c r="H1761" i="10" l="1"/>
  <c r="I1761" i="10" l="1"/>
  <c r="E1762" i="10" s="1"/>
  <c r="J1761" i="10"/>
  <c r="F1762" i="10" s="1"/>
  <c r="K1761" i="10"/>
  <c r="G1762" i="10" s="1"/>
  <c r="H1762" i="10" l="1"/>
  <c r="K1762" i="10" l="1"/>
  <c r="G1763" i="10" s="1"/>
  <c r="I1762" i="10"/>
  <c r="E1763" i="10" s="1"/>
  <c r="J1762" i="10"/>
  <c r="F1763" i="10" s="1"/>
  <c r="H1763" i="10" l="1"/>
  <c r="I1763" i="10" l="1"/>
  <c r="K1763" i="10"/>
  <c r="J1763" i="10"/>
</calcChain>
</file>

<file path=xl/sharedStrings.xml><?xml version="1.0" encoding="utf-8"?>
<sst xmlns="http://schemas.openxmlformats.org/spreadsheetml/2006/main" count="69" uniqueCount="24">
  <si>
    <t>Data</t>
  </si>
  <si>
    <t>Date</t>
  </si>
  <si>
    <t>Soldi</t>
  </si>
  <si>
    <t>Valore portafoglio</t>
  </si>
  <si>
    <t>Valore portafoglio senza ribilanciamento</t>
  </si>
  <si>
    <t>asset 1</t>
  </si>
  <si>
    <t>asset 2</t>
  </si>
  <si>
    <t>BTC</t>
  </si>
  <si>
    <t>ETH</t>
  </si>
  <si>
    <t>ADA</t>
  </si>
  <si>
    <t>Quotazione BTC</t>
  </si>
  <si>
    <t>Quotazione ETH</t>
  </si>
  <si>
    <t>Quantità ADA</t>
  </si>
  <si>
    <t>Quantità BTC</t>
  </si>
  <si>
    <t>Quantità ETH</t>
  </si>
  <si>
    <t>Nuova quantità BTC</t>
  </si>
  <si>
    <t>Nuova quantità ETH</t>
  </si>
  <si>
    <t>Quotazione ADA</t>
  </si>
  <si>
    <t>Nuova quantità ADA</t>
  </si>
  <si>
    <t>LUNC</t>
  </si>
  <si>
    <t>Quotazione LUNA</t>
  </si>
  <si>
    <t>Quantità LUNA</t>
  </si>
  <si>
    <t>Nuova quantità LUNA</t>
  </si>
  <si>
    <t>LUNA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</si>
</sst>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"/>
    <numFmt numFmtId="166" formatCode="0.0%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rgb="FFFF000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/>
    <xf numFmtId="0" fontId="7" fillId="0" borderId="0"/>
  </cellStyleXfs>
  <cellXfs count="21">
    <xf numFmtId="0" fontId="0" fillId="0" borderId="0" xfId="0"/>
    <xf numFmtId="9" fontId="0" fillId="0" borderId="0" xfId="0" applyNumberFormat="1"/>
    <xf numFmtId="0" fontId="2" fillId="0" borderId="0" xfId="0" applyFont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 wrapText="1"/>
    </xf>
    <xf numFmtId="1" fontId="0" fillId="0" borderId="0" xfId="0" applyNumberFormat="1"/>
    <xf numFmtId="14" fontId="3" fillId="0" borderId="0" xfId="2" applyNumberFormat="1" applyFont="1" applyAlignment="1">
      <alignment horizontal="right" wrapText="1"/>
    </xf>
    <xf numFmtId="2" fontId="3" fillId="0" borderId="0" xfId="2" applyNumberFormat="1" applyFont="1" applyAlignment="1">
      <alignment horizontal="right" wrapText="1"/>
    </xf>
    <xf numFmtId="14" fontId="5" fillId="0" borderId="0" xfId="2" applyNumberFormat="1" applyFont="1" applyAlignment="1">
      <alignment horizontal="center" vertical="center" wrapText="1"/>
    </xf>
    <xf numFmtId="9" fontId="0" fillId="0" borderId="0" xfId="1" applyFont="1" applyFill="1" applyBorder="1"/>
    <xf numFmtId="0" fontId="5" fillId="0" borderId="0" xfId="2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4" fontId="6" fillId="0" borderId="0" xfId="3" applyNumberFormat="1" applyFont="1" applyAlignment="1">
      <alignment horizontal="right" wrapText="1"/>
    </xf>
    <xf numFmtId="164" fontId="0" fillId="0" borderId="0" xfId="0" applyNumberFormat="1"/>
    <xf numFmtId="165" fontId="2" fillId="0" borderId="0" xfId="0" applyNumberFormat="1" applyFont="1" applyAlignment="1">
      <alignment horizontal="center" vertical="center" wrapText="1"/>
    </xf>
    <xf numFmtId="165" fontId="0" fillId="0" borderId="0" xfId="0" applyNumberFormat="1"/>
    <xf numFmtId="2" fontId="2" fillId="0" borderId="0" xfId="0" applyNumberFormat="1" applyFont="1" applyAlignment="1">
      <alignment horizontal="center" vertical="center" wrapText="1"/>
    </xf>
    <xf numFmtId="2" fontId="0" fillId="0" borderId="0" xfId="0" applyNumberFormat="1"/>
    <xf numFmtId="3" fontId="2" fillId="0" borderId="0" xfId="0" applyNumberFormat="1" applyFont="1" applyAlignment="1">
      <alignment horizontal="center" vertical="center" wrapText="1"/>
    </xf>
    <xf numFmtId="3" fontId="0" fillId="0" borderId="0" xfId="0" applyNumberFormat="1"/>
    <xf numFmtId="166" fontId="0" fillId="0" borderId="0" xfId="0" applyNumberFormat="1"/>
  </cellXfs>
  <cellStyles count="4">
    <cellStyle name="Normal" xfId="0" builtinId="0"/>
    <cellStyle name="Normal_Sheet2" xfId="2" xr:uid="{844BC397-27D5-4382-BB5E-968FE0289909}"/>
    <cellStyle name="Normal_Sheet3" xfId="3" xr:uid="{7CD4A4AB-C294-4377-9491-6D6C5F1AEB59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5.xml"/><Relationship Id="rId13" Type="http://schemas.openxmlformats.org/officeDocument/2006/relationships/styles" Target="styles.xml"/><Relationship Id="rId3" Type="http://schemas.openxmlformats.org/officeDocument/2006/relationships/worksheet" Target="worksheets/sheet2.xml"/><Relationship Id="rId7" Type="http://schemas.openxmlformats.org/officeDocument/2006/relationships/worksheet" Target="worksheets/sheet3.xml"/><Relationship Id="rId12" Type="http://schemas.openxmlformats.org/officeDocument/2006/relationships/theme" Target="theme/theme1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4.xml"/><Relationship Id="rId11" Type="http://schemas.openxmlformats.org/officeDocument/2006/relationships/chartsheet" Target="chartsheets/sheet7.xml"/><Relationship Id="rId5" Type="http://schemas.openxmlformats.org/officeDocument/2006/relationships/chartsheet" Target="chartsheets/sheet3.xml"/><Relationship Id="rId15" Type="http://schemas.openxmlformats.org/officeDocument/2006/relationships/calcChain" Target="calcChain.xml"/><Relationship Id="rId10" Type="http://schemas.openxmlformats.org/officeDocument/2006/relationships/chartsheet" Target="chartsheets/sheet6.xml"/><Relationship Id="rId4" Type="http://schemas.openxmlformats.org/officeDocument/2006/relationships/chartsheet" Target="chartsheets/sheet2.xml"/><Relationship Id="rId9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695963528919948E-2"/>
          <c:y val="5.0420928385975894E-2"/>
          <c:w val="0.89809335376142974"/>
          <c:h val="0.90102455956694516"/>
        </c:manualLayout>
      </c:layout>
      <c:scatterChart>
        <c:scatterStyle val="smoothMarker"/>
        <c:varyColors val="0"/>
        <c:ser>
          <c:idx val="3"/>
          <c:order val="0"/>
          <c:tx>
            <c:strRef>
              <c:f>Prezzi!$I$1</c:f>
              <c:strCache>
                <c:ptCount val="1"/>
                <c:pt idx="0">
                  <c:v>LUNC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Prezzi!$A$2:$A$1763</c:f>
              <c:numCache>
                <c:formatCode>m/d/yyyy</c:formatCode>
                <c:ptCount val="1762"/>
                <c:pt idx="0">
                  <c:v>43048</c:v>
                </c:pt>
                <c:pt idx="1">
                  <c:v>43049</c:v>
                </c:pt>
                <c:pt idx="2">
                  <c:v>43050</c:v>
                </c:pt>
                <c:pt idx="3">
                  <c:v>43051</c:v>
                </c:pt>
                <c:pt idx="4">
                  <c:v>43052</c:v>
                </c:pt>
                <c:pt idx="5">
                  <c:v>43053</c:v>
                </c:pt>
                <c:pt idx="6">
                  <c:v>43054</c:v>
                </c:pt>
                <c:pt idx="7">
                  <c:v>43055</c:v>
                </c:pt>
                <c:pt idx="8">
                  <c:v>43056</c:v>
                </c:pt>
                <c:pt idx="9">
                  <c:v>43057</c:v>
                </c:pt>
                <c:pt idx="10">
                  <c:v>43058</c:v>
                </c:pt>
                <c:pt idx="11">
                  <c:v>43059</c:v>
                </c:pt>
                <c:pt idx="12">
                  <c:v>43060</c:v>
                </c:pt>
                <c:pt idx="13">
                  <c:v>43061</c:v>
                </c:pt>
                <c:pt idx="14">
                  <c:v>43062</c:v>
                </c:pt>
                <c:pt idx="15">
                  <c:v>43063</c:v>
                </c:pt>
                <c:pt idx="16">
                  <c:v>43064</c:v>
                </c:pt>
                <c:pt idx="17">
                  <c:v>43065</c:v>
                </c:pt>
                <c:pt idx="18">
                  <c:v>43066</c:v>
                </c:pt>
                <c:pt idx="19">
                  <c:v>43067</c:v>
                </c:pt>
                <c:pt idx="20">
                  <c:v>43068</c:v>
                </c:pt>
                <c:pt idx="21">
                  <c:v>43069</c:v>
                </c:pt>
                <c:pt idx="22">
                  <c:v>43070</c:v>
                </c:pt>
                <c:pt idx="23">
                  <c:v>43071</c:v>
                </c:pt>
                <c:pt idx="24">
                  <c:v>43072</c:v>
                </c:pt>
                <c:pt idx="25">
                  <c:v>43073</c:v>
                </c:pt>
                <c:pt idx="26">
                  <c:v>43074</c:v>
                </c:pt>
                <c:pt idx="27">
                  <c:v>43075</c:v>
                </c:pt>
                <c:pt idx="28">
                  <c:v>43076</c:v>
                </c:pt>
                <c:pt idx="29">
                  <c:v>43077</c:v>
                </c:pt>
                <c:pt idx="30">
                  <c:v>43078</c:v>
                </c:pt>
                <c:pt idx="31">
                  <c:v>43079</c:v>
                </c:pt>
                <c:pt idx="32">
                  <c:v>43080</c:v>
                </c:pt>
                <c:pt idx="33">
                  <c:v>43081</c:v>
                </c:pt>
                <c:pt idx="34">
                  <c:v>43082</c:v>
                </c:pt>
                <c:pt idx="35">
                  <c:v>43083</c:v>
                </c:pt>
                <c:pt idx="36">
                  <c:v>43084</c:v>
                </c:pt>
                <c:pt idx="37">
                  <c:v>43085</c:v>
                </c:pt>
                <c:pt idx="38">
                  <c:v>43086</c:v>
                </c:pt>
                <c:pt idx="39">
                  <c:v>43087</c:v>
                </c:pt>
                <c:pt idx="40">
                  <c:v>43088</c:v>
                </c:pt>
                <c:pt idx="41">
                  <c:v>43089</c:v>
                </c:pt>
                <c:pt idx="42">
                  <c:v>43090</c:v>
                </c:pt>
                <c:pt idx="43">
                  <c:v>43091</c:v>
                </c:pt>
                <c:pt idx="44">
                  <c:v>43092</c:v>
                </c:pt>
                <c:pt idx="45">
                  <c:v>43093</c:v>
                </c:pt>
                <c:pt idx="46">
                  <c:v>43094</c:v>
                </c:pt>
                <c:pt idx="47">
                  <c:v>43095</c:v>
                </c:pt>
                <c:pt idx="48">
                  <c:v>43096</c:v>
                </c:pt>
                <c:pt idx="49">
                  <c:v>43097</c:v>
                </c:pt>
                <c:pt idx="50">
                  <c:v>43098</c:v>
                </c:pt>
                <c:pt idx="51">
                  <c:v>43099</c:v>
                </c:pt>
                <c:pt idx="52">
                  <c:v>43100</c:v>
                </c:pt>
                <c:pt idx="53">
                  <c:v>43101</c:v>
                </c:pt>
                <c:pt idx="54">
                  <c:v>43102</c:v>
                </c:pt>
                <c:pt idx="55">
                  <c:v>43103</c:v>
                </c:pt>
                <c:pt idx="56">
                  <c:v>43104</c:v>
                </c:pt>
                <c:pt idx="57">
                  <c:v>43105</c:v>
                </c:pt>
                <c:pt idx="58">
                  <c:v>43106</c:v>
                </c:pt>
                <c:pt idx="59">
                  <c:v>43107</c:v>
                </c:pt>
                <c:pt idx="60">
                  <c:v>43108</c:v>
                </c:pt>
                <c:pt idx="61">
                  <c:v>43109</c:v>
                </c:pt>
                <c:pt idx="62">
                  <c:v>43110</c:v>
                </c:pt>
                <c:pt idx="63">
                  <c:v>43111</c:v>
                </c:pt>
                <c:pt idx="64">
                  <c:v>43112</c:v>
                </c:pt>
                <c:pt idx="65">
                  <c:v>43113</c:v>
                </c:pt>
                <c:pt idx="66">
                  <c:v>43114</c:v>
                </c:pt>
                <c:pt idx="67">
                  <c:v>43115</c:v>
                </c:pt>
                <c:pt idx="68">
                  <c:v>43116</c:v>
                </c:pt>
                <c:pt idx="69">
                  <c:v>43117</c:v>
                </c:pt>
                <c:pt idx="70">
                  <c:v>43118</c:v>
                </c:pt>
                <c:pt idx="71">
                  <c:v>43119</c:v>
                </c:pt>
                <c:pt idx="72">
                  <c:v>43120</c:v>
                </c:pt>
                <c:pt idx="73">
                  <c:v>43121</c:v>
                </c:pt>
                <c:pt idx="74">
                  <c:v>43122</c:v>
                </c:pt>
                <c:pt idx="75">
                  <c:v>43123</c:v>
                </c:pt>
                <c:pt idx="76">
                  <c:v>43124</c:v>
                </c:pt>
                <c:pt idx="77">
                  <c:v>43125</c:v>
                </c:pt>
                <c:pt idx="78">
                  <c:v>43126</c:v>
                </c:pt>
                <c:pt idx="79">
                  <c:v>43127</c:v>
                </c:pt>
                <c:pt idx="80">
                  <c:v>43128</c:v>
                </c:pt>
                <c:pt idx="81">
                  <c:v>43129</c:v>
                </c:pt>
                <c:pt idx="82">
                  <c:v>43130</c:v>
                </c:pt>
                <c:pt idx="83">
                  <c:v>43131</c:v>
                </c:pt>
                <c:pt idx="84">
                  <c:v>43132</c:v>
                </c:pt>
                <c:pt idx="85">
                  <c:v>43133</c:v>
                </c:pt>
                <c:pt idx="86">
                  <c:v>43134</c:v>
                </c:pt>
                <c:pt idx="87">
                  <c:v>43135</c:v>
                </c:pt>
                <c:pt idx="88">
                  <c:v>43136</c:v>
                </c:pt>
                <c:pt idx="89">
                  <c:v>43137</c:v>
                </c:pt>
                <c:pt idx="90">
                  <c:v>43138</c:v>
                </c:pt>
                <c:pt idx="91">
                  <c:v>43139</c:v>
                </c:pt>
                <c:pt idx="92">
                  <c:v>43140</c:v>
                </c:pt>
                <c:pt idx="93">
                  <c:v>43141</c:v>
                </c:pt>
                <c:pt idx="94">
                  <c:v>43142</c:v>
                </c:pt>
                <c:pt idx="95">
                  <c:v>43143</c:v>
                </c:pt>
                <c:pt idx="96">
                  <c:v>43144</c:v>
                </c:pt>
                <c:pt idx="97">
                  <c:v>43145</c:v>
                </c:pt>
                <c:pt idx="98">
                  <c:v>43146</c:v>
                </c:pt>
                <c:pt idx="99">
                  <c:v>43147</c:v>
                </c:pt>
                <c:pt idx="100">
                  <c:v>43148</c:v>
                </c:pt>
                <c:pt idx="101">
                  <c:v>43149</c:v>
                </c:pt>
                <c:pt idx="102">
                  <c:v>43150</c:v>
                </c:pt>
                <c:pt idx="103">
                  <c:v>43151</c:v>
                </c:pt>
                <c:pt idx="104">
                  <c:v>43152</c:v>
                </c:pt>
                <c:pt idx="105">
                  <c:v>43153</c:v>
                </c:pt>
                <c:pt idx="106">
                  <c:v>43154</c:v>
                </c:pt>
                <c:pt idx="107">
                  <c:v>43155</c:v>
                </c:pt>
                <c:pt idx="108">
                  <c:v>43156</c:v>
                </c:pt>
                <c:pt idx="109">
                  <c:v>43157</c:v>
                </c:pt>
                <c:pt idx="110">
                  <c:v>43158</c:v>
                </c:pt>
                <c:pt idx="111">
                  <c:v>43159</c:v>
                </c:pt>
                <c:pt idx="112">
                  <c:v>43160</c:v>
                </c:pt>
                <c:pt idx="113">
                  <c:v>43161</c:v>
                </c:pt>
                <c:pt idx="114">
                  <c:v>43162</c:v>
                </c:pt>
                <c:pt idx="115">
                  <c:v>43163</c:v>
                </c:pt>
                <c:pt idx="116">
                  <c:v>43164</c:v>
                </c:pt>
                <c:pt idx="117">
                  <c:v>43165</c:v>
                </c:pt>
                <c:pt idx="118">
                  <c:v>43166</c:v>
                </c:pt>
                <c:pt idx="119">
                  <c:v>43167</c:v>
                </c:pt>
                <c:pt idx="120">
                  <c:v>43168</c:v>
                </c:pt>
                <c:pt idx="121">
                  <c:v>43169</c:v>
                </c:pt>
                <c:pt idx="122">
                  <c:v>43170</c:v>
                </c:pt>
                <c:pt idx="123">
                  <c:v>43171</c:v>
                </c:pt>
                <c:pt idx="124">
                  <c:v>43172</c:v>
                </c:pt>
                <c:pt idx="125">
                  <c:v>43173</c:v>
                </c:pt>
                <c:pt idx="126">
                  <c:v>43174</c:v>
                </c:pt>
                <c:pt idx="127">
                  <c:v>43175</c:v>
                </c:pt>
                <c:pt idx="128">
                  <c:v>43176</c:v>
                </c:pt>
                <c:pt idx="129">
                  <c:v>43177</c:v>
                </c:pt>
                <c:pt idx="130">
                  <c:v>43178</c:v>
                </c:pt>
                <c:pt idx="131">
                  <c:v>43179</c:v>
                </c:pt>
                <c:pt idx="132">
                  <c:v>43180</c:v>
                </c:pt>
                <c:pt idx="133">
                  <c:v>43181</c:v>
                </c:pt>
                <c:pt idx="134">
                  <c:v>43182</c:v>
                </c:pt>
                <c:pt idx="135">
                  <c:v>43183</c:v>
                </c:pt>
                <c:pt idx="136">
                  <c:v>43184</c:v>
                </c:pt>
                <c:pt idx="137">
                  <c:v>43185</c:v>
                </c:pt>
                <c:pt idx="138">
                  <c:v>43186</c:v>
                </c:pt>
                <c:pt idx="139">
                  <c:v>43187</c:v>
                </c:pt>
                <c:pt idx="140">
                  <c:v>43188</c:v>
                </c:pt>
                <c:pt idx="141">
                  <c:v>43189</c:v>
                </c:pt>
                <c:pt idx="142">
                  <c:v>43190</c:v>
                </c:pt>
                <c:pt idx="143">
                  <c:v>43191</c:v>
                </c:pt>
                <c:pt idx="144">
                  <c:v>43192</c:v>
                </c:pt>
                <c:pt idx="145">
                  <c:v>43193</c:v>
                </c:pt>
                <c:pt idx="146">
                  <c:v>43194</c:v>
                </c:pt>
                <c:pt idx="147">
                  <c:v>43195</c:v>
                </c:pt>
                <c:pt idx="148">
                  <c:v>43196</c:v>
                </c:pt>
                <c:pt idx="149">
                  <c:v>43197</c:v>
                </c:pt>
                <c:pt idx="150">
                  <c:v>43198</c:v>
                </c:pt>
                <c:pt idx="151">
                  <c:v>43199</c:v>
                </c:pt>
                <c:pt idx="152">
                  <c:v>43200</c:v>
                </c:pt>
                <c:pt idx="153">
                  <c:v>43201</c:v>
                </c:pt>
                <c:pt idx="154">
                  <c:v>43202</c:v>
                </c:pt>
                <c:pt idx="155">
                  <c:v>43203</c:v>
                </c:pt>
                <c:pt idx="156">
                  <c:v>43204</c:v>
                </c:pt>
                <c:pt idx="157">
                  <c:v>43205</c:v>
                </c:pt>
                <c:pt idx="158">
                  <c:v>43206</c:v>
                </c:pt>
                <c:pt idx="159">
                  <c:v>43207</c:v>
                </c:pt>
                <c:pt idx="160">
                  <c:v>43208</c:v>
                </c:pt>
                <c:pt idx="161">
                  <c:v>43209</c:v>
                </c:pt>
                <c:pt idx="162">
                  <c:v>43210</c:v>
                </c:pt>
                <c:pt idx="163">
                  <c:v>43211</c:v>
                </c:pt>
                <c:pt idx="164">
                  <c:v>43212</c:v>
                </c:pt>
                <c:pt idx="165">
                  <c:v>43213</c:v>
                </c:pt>
                <c:pt idx="166">
                  <c:v>43214</c:v>
                </c:pt>
                <c:pt idx="167">
                  <c:v>43215</c:v>
                </c:pt>
                <c:pt idx="168">
                  <c:v>43216</c:v>
                </c:pt>
                <c:pt idx="169">
                  <c:v>43217</c:v>
                </c:pt>
                <c:pt idx="170">
                  <c:v>43218</c:v>
                </c:pt>
                <c:pt idx="171">
                  <c:v>43219</c:v>
                </c:pt>
                <c:pt idx="172">
                  <c:v>43220</c:v>
                </c:pt>
                <c:pt idx="173">
                  <c:v>43221</c:v>
                </c:pt>
                <c:pt idx="174">
                  <c:v>43222</c:v>
                </c:pt>
                <c:pt idx="175">
                  <c:v>43223</c:v>
                </c:pt>
                <c:pt idx="176">
                  <c:v>43224</c:v>
                </c:pt>
                <c:pt idx="177">
                  <c:v>43225</c:v>
                </c:pt>
                <c:pt idx="178">
                  <c:v>43226</c:v>
                </c:pt>
                <c:pt idx="179">
                  <c:v>43227</c:v>
                </c:pt>
                <c:pt idx="180">
                  <c:v>43228</c:v>
                </c:pt>
                <c:pt idx="181">
                  <c:v>43229</c:v>
                </c:pt>
                <c:pt idx="182">
                  <c:v>43230</c:v>
                </c:pt>
                <c:pt idx="183">
                  <c:v>43231</c:v>
                </c:pt>
                <c:pt idx="184">
                  <c:v>43232</c:v>
                </c:pt>
                <c:pt idx="185">
                  <c:v>43233</c:v>
                </c:pt>
                <c:pt idx="186">
                  <c:v>43234</c:v>
                </c:pt>
                <c:pt idx="187">
                  <c:v>43235</c:v>
                </c:pt>
                <c:pt idx="188">
                  <c:v>43236</c:v>
                </c:pt>
                <c:pt idx="189">
                  <c:v>43237</c:v>
                </c:pt>
                <c:pt idx="190">
                  <c:v>43238</c:v>
                </c:pt>
                <c:pt idx="191">
                  <c:v>43239</c:v>
                </c:pt>
                <c:pt idx="192">
                  <c:v>43240</c:v>
                </c:pt>
                <c:pt idx="193">
                  <c:v>43241</c:v>
                </c:pt>
                <c:pt idx="194">
                  <c:v>43242</c:v>
                </c:pt>
                <c:pt idx="195">
                  <c:v>43243</c:v>
                </c:pt>
                <c:pt idx="196">
                  <c:v>43244</c:v>
                </c:pt>
                <c:pt idx="197">
                  <c:v>43245</c:v>
                </c:pt>
                <c:pt idx="198">
                  <c:v>43246</c:v>
                </c:pt>
                <c:pt idx="199">
                  <c:v>43247</c:v>
                </c:pt>
                <c:pt idx="200">
                  <c:v>43248</c:v>
                </c:pt>
                <c:pt idx="201">
                  <c:v>43249</c:v>
                </c:pt>
                <c:pt idx="202">
                  <c:v>43250</c:v>
                </c:pt>
                <c:pt idx="203">
                  <c:v>43251</c:v>
                </c:pt>
                <c:pt idx="204">
                  <c:v>43252</c:v>
                </c:pt>
                <c:pt idx="205">
                  <c:v>43253</c:v>
                </c:pt>
                <c:pt idx="206">
                  <c:v>43254</c:v>
                </c:pt>
                <c:pt idx="207">
                  <c:v>43255</c:v>
                </c:pt>
                <c:pt idx="208">
                  <c:v>43256</c:v>
                </c:pt>
                <c:pt idx="209">
                  <c:v>43257</c:v>
                </c:pt>
                <c:pt idx="210">
                  <c:v>43258</c:v>
                </c:pt>
                <c:pt idx="211">
                  <c:v>43259</c:v>
                </c:pt>
                <c:pt idx="212">
                  <c:v>43260</c:v>
                </c:pt>
                <c:pt idx="213">
                  <c:v>43261</c:v>
                </c:pt>
                <c:pt idx="214">
                  <c:v>43262</c:v>
                </c:pt>
                <c:pt idx="215">
                  <c:v>43263</c:v>
                </c:pt>
                <c:pt idx="216">
                  <c:v>43264</c:v>
                </c:pt>
                <c:pt idx="217">
                  <c:v>43265</c:v>
                </c:pt>
                <c:pt idx="218">
                  <c:v>43266</c:v>
                </c:pt>
                <c:pt idx="219">
                  <c:v>43267</c:v>
                </c:pt>
                <c:pt idx="220">
                  <c:v>43268</c:v>
                </c:pt>
                <c:pt idx="221">
                  <c:v>43269</c:v>
                </c:pt>
                <c:pt idx="222">
                  <c:v>43270</c:v>
                </c:pt>
                <c:pt idx="223">
                  <c:v>43271</c:v>
                </c:pt>
                <c:pt idx="224">
                  <c:v>43272</c:v>
                </c:pt>
                <c:pt idx="225">
                  <c:v>43273</c:v>
                </c:pt>
                <c:pt idx="226">
                  <c:v>43274</c:v>
                </c:pt>
                <c:pt idx="227">
                  <c:v>43275</c:v>
                </c:pt>
                <c:pt idx="228">
                  <c:v>43276</c:v>
                </c:pt>
                <c:pt idx="229">
                  <c:v>43277</c:v>
                </c:pt>
                <c:pt idx="230">
                  <c:v>43278</c:v>
                </c:pt>
                <c:pt idx="231">
                  <c:v>43279</c:v>
                </c:pt>
                <c:pt idx="232">
                  <c:v>43280</c:v>
                </c:pt>
                <c:pt idx="233">
                  <c:v>43281</c:v>
                </c:pt>
                <c:pt idx="234">
                  <c:v>43282</c:v>
                </c:pt>
                <c:pt idx="235">
                  <c:v>43283</c:v>
                </c:pt>
                <c:pt idx="236">
                  <c:v>43284</c:v>
                </c:pt>
                <c:pt idx="237">
                  <c:v>43285</c:v>
                </c:pt>
                <c:pt idx="238">
                  <c:v>43286</c:v>
                </c:pt>
                <c:pt idx="239">
                  <c:v>43287</c:v>
                </c:pt>
                <c:pt idx="240">
                  <c:v>43288</c:v>
                </c:pt>
                <c:pt idx="241">
                  <c:v>43289</c:v>
                </c:pt>
                <c:pt idx="242">
                  <c:v>43290</c:v>
                </c:pt>
                <c:pt idx="243">
                  <c:v>43291</c:v>
                </c:pt>
                <c:pt idx="244">
                  <c:v>43292</c:v>
                </c:pt>
                <c:pt idx="245">
                  <c:v>43293</c:v>
                </c:pt>
                <c:pt idx="246">
                  <c:v>43294</c:v>
                </c:pt>
                <c:pt idx="247">
                  <c:v>43295</c:v>
                </c:pt>
                <c:pt idx="248">
                  <c:v>43296</c:v>
                </c:pt>
                <c:pt idx="249">
                  <c:v>43297</c:v>
                </c:pt>
                <c:pt idx="250">
                  <c:v>43298</c:v>
                </c:pt>
                <c:pt idx="251">
                  <c:v>43299</c:v>
                </c:pt>
                <c:pt idx="252">
                  <c:v>43300</c:v>
                </c:pt>
                <c:pt idx="253">
                  <c:v>43301</c:v>
                </c:pt>
                <c:pt idx="254">
                  <c:v>43302</c:v>
                </c:pt>
                <c:pt idx="255">
                  <c:v>43303</c:v>
                </c:pt>
                <c:pt idx="256">
                  <c:v>43304</c:v>
                </c:pt>
                <c:pt idx="257">
                  <c:v>43305</c:v>
                </c:pt>
                <c:pt idx="258">
                  <c:v>43306</c:v>
                </c:pt>
                <c:pt idx="259">
                  <c:v>43307</c:v>
                </c:pt>
                <c:pt idx="260">
                  <c:v>43308</c:v>
                </c:pt>
                <c:pt idx="261">
                  <c:v>43309</c:v>
                </c:pt>
                <c:pt idx="262">
                  <c:v>43310</c:v>
                </c:pt>
                <c:pt idx="263">
                  <c:v>43311</c:v>
                </c:pt>
                <c:pt idx="264">
                  <c:v>43312</c:v>
                </c:pt>
                <c:pt idx="265">
                  <c:v>43313</c:v>
                </c:pt>
                <c:pt idx="266">
                  <c:v>43314</c:v>
                </c:pt>
                <c:pt idx="267">
                  <c:v>43315</c:v>
                </c:pt>
                <c:pt idx="268">
                  <c:v>43316</c:v>
                </c:pt>
                <c:pt idx="269">
                  <c:v>43317</c:v>
                </c:pt>
                <c:pt idx="270">
                  <c:v>43318</c:v>
                </c:pt>
                <c:pt idx="271">
                  <c:v>43319</c:v>
                </c:pt>
                <c:pt idx="272">
                  <c:v>43320</c:v>
                </c:pt>
                <c:pt idx="273">
                  <c:v>43321</c:v>
                </c:pt>
                <c:pt idx="274">
                  <c:v>43322</c:v>
                </c:pt>
                <c:pt idx="275">
                  <c:v>43323</c:v>
                </c:pt>
                <c:pt idx="276">
                  <c:v>43324</c:v>
                </c:pt>
                <c:pt idx="277">
                  <c:v>43325</c:v>
                </c:pt>
                <c:pt idx="278">
                  <c:v>43326</c:v>
                </c:pt>
                <c:pt idx="279">
                  <c:v>43327</c:v>
                </c:pt>
                <c:pt idx="280">
                  <c:v>43328</c:v>
                </c:pt>
                <c:pt idx="281">
                  <c:v>43329</c:v>
                </c:pt>
                <c:pt idx="282">
                  <c:v>43330</c:v>
                </c:pt>
                <c:pt idx="283">
                  <c:v>43331</c:v>
                </c:pt>
                <c:pt idx="284">
                  <c:v>43332</c:v>
                </c:pt>
                <c:pt idx="285">
                  <c:v>43333</c:v>
                </c:pt>
                <c:pt idx="286">
                  <c:v>43334</c:v>
                </c:pt>
                <c:pt idx="287">
                  <c:v>43335</c:v>
                </c:pt>
                <c:pt idx="288">
                  <c:v>43336</c:v>
                </c:pt>
                <c:pt idx="289">
                  <c:v>43337</c:v>
                </c:pt>
                <c:pt idx="290">
                  <c:v>43338</c:v>
                </c:pt>
                <c:pt idx="291">
                  <c:v>43339</c:v>
                </c:pt>
                <c:pt idx="292">
                  <c:v>43340</c:v>
                </c:pt>
                <c:pt idx="293">
                  <c:v>43341</c:v>
                </c:pt>
                <c:pt idx="294">
                  <c:v>43342</c:v>
                </c:pt>
                <c:pt idx="295">
                  <c:v>43343</c:v>
                </c:pt>
                <c:pt idx="296">
                  <c:v>43344</c:v>
                </c:pt>
                <c:pt idx="297">
                  <c:v>43345</c:v>
                </c:pt>
                <c:pt idx="298">
                  <c:v>43346</c:v>
                </c:pt>
                <c:pt idx="299">
                  <c:v>43347</c:v>
                </c:pt>
                <c:pt idx="300">
                  <c:v>43348</c:v>
                </c:pt>
                <c:pt idx="301">
                  <c:v>43349</c:v>
                </c:pt>
                <c:pt idx="302">
                  <c:v>43350</c:v>
                </c:pt>
                <c:pt idx="303">
                  <c:v>43351</c:v>
                </c:pt>
                <c:pt idx="304">
                  <c:v>43352</c:v>
                </c:pt>
                <c:pt idx="305">
                  <c:v>43353</c:v>
                </c:pt>
                <c:pt idx="306">
                  <c:v>43354</c:v>
                </c:pt>
                <c:pt idx="307">
                  <c:v>43355</c:v>
                </c:pt>
                <c:pt idx="308">
                  <c:v>43356</c:v>
                </c:pt>
                <c:pt idx="309">
                  <c:v>43357</c:v>
                </c:pt>
                <c:pt idx="310">
                  <c:v>43358</c:v>
                </c:pt>
                <c:pt idx="311">
                  <c:v>43359</c:v>
                </c:pt>
                <c:pt idx="312">
                  <c:v>43360</c:v>
                </c:pt>
                <c:pt idx="313">
                  <c:v>43361</c:v>
                </c:pt>
                <c:pt idx="314">
                  <c:v>43362</c:v>
                </c:pt>
                <c:pt idx="315">
                  <c:v>43363</c:v>
                </c:pt>
                <c:pt idx="316">
                  <c:v>43364</c:v>
                </c:pt>
                <c:pt idx="317">
                  <c:v>43365</c:v>
                </c:pt>
                <c:pt idx="318">
                  <c:v>43366</c:v>
                </c:pt>
                <c:pt idx="319">
                  <c:v>43367</c:v>
                </c:pt>
                <c:pt idx="320">
                  <c:v>43368</c:v>
                </c:pt>
                <c:pt idx="321">
                  <c:v>43369</c:v>
                </c:pt>
                <c:pt idx="322">
                  <c:v>43370</c:v>
                </c:pt>
                <c:pt idx="323">
                  <c:v>43371</c:v>
                </c:pt>
                <c:pt idx="324">
                  <c:v>43372</c:v>
                </c:pt>
                <c:pt idx="325">
                  <c:v>43373</c:v>
                </c:pt>
                <c:pt idx="326">
                  <c:v>43374</c:v>
                </c:pt>
                <c:pt idx="327">
                  <c:v>43375</c:v>
                </c:pt>
                <c:pt idx="328">
                  <c:v>43376</c:v>
                </c:pt>
                <c:pt idx="329">
                  <c:v>43377</c:v>
                </c:pt>
                <c:pt idx="330">
                  <c:v>43378</c:v>
                </c:pt>
                <c:pt idx="331">
                  <c:v>43379</c:v>
                </c:pt>
                <c:pt idx="332">
                  <c:v>43380</c:v>
                </c:pt>
                <c:pt idx="333">
                  <c:v>43381</c:v>
                </c:pt>
                <c:pt idx="334">
                  <c:v>43382</c:v>
                </c:pt>
                <c:pt idx="335">
                  <c:v>43383</c:v>
                </c:pt>
                <c:pt idx="336">
                  <c:v>43384</c:v>
                </c:pt>
                <c:pt idx="337">
                  <c:v>43385</c:v>
                </c:pt>
                <c:pt idx="338">
                  <c:v>43386</c:v>
                </c:pt>
                <c:pt idx="339">
                  <c:v>43387</c:v>
                </c:pt>
                <c:pt idx="340">
                  <c:v>43388</c:v>
                </c:pt>
                <c:pt idx="341">
                  <c:v>43389</c:v>
                </c:pt>
                <c:pt idx="342">
                  <c:v>43390</c:v>
                </c:pt>
                <c:pt idx="343">
                  <c:v>43391</c:v>
                </c:pt>
                <c:pt idx="344">
                  <c:v>43392</c:v>
                </c:pt>
                <c:pt idx="345">
                  <c:v>43393</c:v>
                </c:pt>
                <c:pt idx="346">
                  <c:v>43394</c:v>
                </c:pt>
                <c:pt idx="347">
                  <c:v>43395</c:v>
                </c:pt>
                <c:pt idx="348">
                  <c:v>43396</c:v>
                </c:pt>
                <c:pt idx="349">
                  <c:v>43397</c:v>
                </c:pt>
                <c:pt idx="350">
                  <c:v>43398</c:v>
                </c:pt>
                <c:pt idx="351">
                  <c:v>43399</c:v>
                </c:pt>
                <c:pt idx="352">
                  <c:v>43400</c:v>
                </c:pt>
                <c:pt idx="353">
                  <c:v>43401</c:v>
                </c:pt>
                <c:pt idx="354">
                  <c:v>43402</c:v>
                </c:pt>
                <c:pt idx="355">
                  <c:v>43403</c:v>
                </c:pt>
                <c:pt idx="356">
                  <c:v>43404</c:v>
                </c:pt>
                <c:pt idx="357">
                  <c:v>43405</c:v>
                </c:pt>
                <c:pt idx="358">
                  <c:v>43406</c:v>
                </c:pt>
                <c:pt idx="359">
                  <c:v>43407</c:v>
                </c:pt>
                <c:pt idx="360">
                  <c:v>43408</c:v>
                </c:pt>
                <c:pt idx="361">
                  <c:v>43409</c:v>
                </c:pt>
                <c:pt idx="362">
                  <c:v>43410</c:v>
                </c:pt>
                <c:pt idx="363">
                  <c:v>43411</c:v>
                </c:pt>
                <c:pt idx="364">
                  <c:v>43412</c:v>
                </c:pt>
                <c:pt idx="365">
                  <c:v>43413</c:v>
                </c:pt>
                <c:pt idx="366">
                  <c:v>43414</c:v>
                </c:pt>
                <c:pt idx="367">
                  <c:v>43415</c:v>
                </c:pt>
                <c:pt idx="368">
                  <c:v>43416</c:v>
                </c:pt>
                <c:pt idx="369">
                  <c:v>43417</c:v>
                </c:pt>
                <c:pt idx="370">
                  <c:v>43418</c:v>
                </c:pt>
                <c:pt idx="371">
                  <c:v>43419</c:v>
                </c:pt>
                <c:pt idx="372">
                  <c:v>43420</c:v>
                </c:pt>
                <c:pt idx="373">
                  <c:v>43421</c:v>
                </c:pt>
                <c:pt idx="374">
                  <c:v>43422</c:v>
                </c:pt>
                <c:pt idx="375">
                  <c:v>43423</c:v>
                </c:pt>
                <c:pt idx="376">
                  <c:v>43424</c:v>
                </c:pt>
                <c:pt idx="377">
                  <c:v>43425</c:v>
                </c:pt>
                <c:pt idx="378">
                  <c:v>43426</c:v>
                </c:pt>
                <c:pt idx="379">
                  <c:v>43427</c:v>
                </c:pt>
                <c:pt idx="380">
                  <c:v>43428</c:v>
                </c:pt>
                <c:pt idx="381">
                  <c:v>43429</c:v>
                </c:pt>
                <c:pt idx="382">
                  <c:v>43430</c:v>
                </c:pt>
                <c:pt idx="383">
                  <c:v>43431</c:v>
                </c:pt>
                <c:pt idx="384">
                  <c:v>43432</c:v>
                </c:pt>
                <c:pt idx="385">
                  <c:v>43433</c:v>
                </c:pt>
                <c:pt idx="386">
                  <c:v>43434</c:v>
                </c:pt>
                <c:pt idx="387">
                  <c:v>43435</c:v>
                </c:pt>
                <c:pt idx="388">
                  <c:v>43436</c:v>
                </c:pt>
                <c:pt idx="389">
                  <c:v>43437</c:v>
                </c:pt>
                <c:pt idx="390">
                  <c:v>43438</c:v>
                </c:pt>
                <c:pt idx="391">
                  <c:v>43439</c:v>
                </c:pt>
                <c:pt idx="392">
                  <c:v>43440</c:v>
                </c:pt>
                <c:pt idx="393">
                  <c:v>43441</c:v>
                </c:pt>
                <c:pt idx="394">
                  <c:v>43442</c:v>
                </c:pt>
                <c:pt idx="395">
                  <c:v>43443</c:v>
                </c:pt>
                <c:pt idx="396">
                  <c:v>43444</c:v>
                </c:pt>
                <c:pt idx="397">
                  <c:v>43445</c:v>
                </c:pt>
                <c:pt idx="398">
                  <c:v>43446</c:v>
                </c:pt>
                <c:pt idx="399">
                  <c:v>43447</c:v>
                </c:pt>
                <c:pt idx="400">
                  <c:v>43448</c:v>
                </c:pt>
                <c:pt idx="401">
                  <c:v>43449</c:v>
                </c:pt>
                <c:pt idx="402">
                  <c:v>43450</c:v>
                </c:pt>
                <c:pt idx="403">
                  <c:v>43451</c:v>
                </c:pt>
                <c:pt idx="404">
                  <c:v>43452</c:v>
                </c:pt>
                <c:pt idx="405">
                  <c:v>43453</c:v>
                </c:pt>
                <c:pt idx="406">
                  <c:v>43454</c:v>
                </c:pt>
                <c:pt idx="407">
                  <c:v>43455</c:v>
                </c:pt>
                <c:pt idx="408">
                  <c:v>43456</c:v>
                </c:pt>
                <c:pt idx="409">
                  <c:v>43457</c:v>
                </c:pt>
                <c:pt idx="410">
                  <c:v>43458</c:v>
                </c:pt>
                <c:pt idx="411">
                  <c:v>43459</c:v>
                </c:pt>
                <c:pt idx="412">
                  <c:v>43460</c:v>
                </c:pt>
                <c:pt idx="413">
                  <c:v>43461</c:v>
                </c:pt>
                <c:pt idx="414">
                  <c:v>43462</c:v>
                </c:pt>
                <c:pt idx="415">
                  <c:v>43463</c:v>
                </c:pt>
                <c:pt idx="416">
                  <c:v>43464</c:v>
                </c:pt>
                <c:pt idx="417">
                  <c:v>43465</c:v>
                </c:pt>
                <c:pt idx="418">
                  <c:v>43466</c:v>
                </c:pt>
                <c:pt idx="419">
                  <c:v>43467</c:v>
                </c:pt>
                <c:pt idx="420">
                  <c:v>43468</c:v>
                </c:pt>
                <c:pt idx="421">
                  <c:v>43469</c:v>
                </c:pt>
                <c:pt idx="422">
                  <c:v>43470</c:v>
                </c:pt>
                <c:pt idx="423">
                  <c:v>43471</c:v>
                </c:pt>
                <c:pt idx="424">
                  <c:v>43472</c:v>
                </c:pt>
                <c:pt idx="425">
                  <c:v>43473</c:v>
                </c:pt>
                <c:pt idx="426">
                  <c:v>43474</c:v>
                </c:pt>
                <c:pt idx="427">
                  <c:v>43475</c:v>
                </c:pt>
                <c:pt idx="428">
                  <c:v>43476</c:v>
                </c:pt>
                <c:pt idx="429">
                  <c:v>43477</c:v>
                </c:pt>
                <c:pt idx="430">
                  <c:v>43478</c:v>
                </c:pt>
                <c:pt idx="431">
                  <c:v>43479</c:v>
                </c:pt>
                <c:pt idx="432">
                  <c:v>43480</c:v>
                </c:pt>
                <c:pt idx="433">
                  <c:v>43481</c:v>
                </c:pt>
                <c:pt idx="434">
                  <c:v>43482</c:v>
                </c:pt>
                <c:pt idx="435">
                  <c:v>43483</c:v>
                </c:pt>
                <c:pt idx="436">
                  <c:v>43484</c:v>
                </c:pt>
                <c:pt idx="437">
                  <c:v>43485</c:v>
                </c:pt>
                <c:pt idx="438">
                  <c:v>43486</c:v>
                </c:pt>
                <c:pt idx="439">
                  <c:v>43487</c:v>
                </c:pt>
                <c:pt idx="440">
                  <c:v>43488</c:v>
                </c:pt>
                <c:pt idx="441">
                  <c:v>43489</c:v>
                </c:pt>
                <c:pt idx="442">
                  <c:v>43490</c:v>
                </c:pt>
                <c:pt idx="443">
                  <c:v>43491</c:v>
                </c:pt>
                <c:pt idx="444">
                  <c:v>43492</c:v>
                </c:pt>
                <c:pt idx="445">
                  <c:v>43493</c:v>
                </c:pt>
                <c:pt idx="446">
                  <c:v>43494</c:v>
                </c:pt>
                <c:pt idx="447">
                  <c:v>43495</c:v>
                </c:pt>
                <c:pt idx="448">
                  <c:v>43496</c:v>
                </c:pt>
                <c:pt idx="449">
                  <c:v>43497</c:v>
                </c:pt>
                <c:pt idx="450">
                  <c:v>43498</c:v>
                </c:pt>
                <c:pt idx="451">
                  <c:v>43499</c:v>
                </c:pt>
                <c:pt idx="452">
                  <c:v>43500</c:v>
                </c:pt>
                <c:pt idx="453">
                  <c:v>43501</c:v>
                </c:pt>
                <c:pt idx="454">
                  <c:v>43502</c:v>
                </c:pt>
                <c:pt idx="455">
                  <c:v>43503</c:v>
                </c:pt>
                <c:pt idx="456">
                  <c:v>43504</c:v>
                </c:pt>
                <c:pt idx="457">
                  <c:v>43505</c:v>
                </c:pt>
                <c:pt idx="458">
                  <c:v>43506</c:v>
                </c:pt>
                <c:pt idx="459">
                  <c:v>43507</c:v>
                </c:pt>
                <c:pt idx="460">
                  <c:v>43508</c:v>
                </c:pt>
                <c:pt idx="461">
                  <c:v>43509</c:v>
                </c:pt>
                <c:pt idx="462">
                  <c:v>43510</c:v>
                </c:pt>
                <c:pt idx="463">
                  <c:v>43511</c:v>
                </c:pt>
                <c:pt idx="464">
                  <c:v>43512</c:v>
                </c:pt>
                <c:pt idx="465">
                  <c:v>43513</c:v>
                </c:pt>
                <c:pt idx="466">
                  <c:v>43514</c:v>
                </c:pt>
                <c:pt idx="467">
                  <c:v>43515</c:v>
                </c:pt>
                <c:pt idx="468">
                  <c:v>43516</c:v>
                </c:pt>
                <c:pt idx="469">
                  <c:v>43517</c:v>
                </c:pt>
                <c:pt idx="470">
                  <c:v>43518</c:v>
                </c:pt>
                <c:pt idx="471">
                  <c:v>43519</c:v>
                </c:pt>
                <c:pt idx="472">
                  <c:v>43520</c:v>
                </c:pt>
                <c:pt idx="473">
                  <c:v>43521</c:v>
                </c:pt>
                <c:pt idx="474">
                  <c:v>43522</c:v>
                </c:pt>
                <c:pt idx="475">
                  <c:v>43523</c:v>
                </c:pt>
                <c:pt idx="476">
                  <c:v>43524</c:v>
                </c:pt>
                <c:pt idx="477">
                  <c:v>43525</c:v>
                </c:pt>
                <c:pt idx="478">
                  <c:v>43526</c:v>
                </c:pt>
                <c:pt idx="479">
                  <c:v>43527</c:v>
                </c:pt>
                <c:pt idx="480">
                  <c:v>43528</c:v>
                </c:pt>
                <c:pt idx="481">
                  <c:v>43529</c:v>
                </c:pt>
                <c:pt idx="482">
                  <c:v>43530</c:v>
                </c:pt>
                <c:pt idx="483">
                  <c:v>43531</c:v>
                </c:pt>
                <c:pt idx="484">
                  <c:v>43532</c:v>
                </c:pt>
                <c:pt idx="485">
                  <c:v>43533</c:v>
                </c:pt>
                <c:pt idx="486">
                  <c:v>43534</c:v>
                </c:pt>
                <c:pt idx="487">
                  <c:v>43535</c:v>
                </c:pt>
                <c:pt idx="488">
                  <c:v>43536</c:v>
                </c:pt>
                <c:pt idx="489">
                  <c:v>43537</c:v>
                </c:pt>
                <c:pt idx="490">
                  <c:v>43538</c:v>
                </c:pt>
                <c:pt idx="491">
                  <c:v>43539</c:v>
                </c:pt>
                <c:pt idx="492">
                  <c:v>43540</c:v>
                </c:pt>
                <c:pt idx="493">
                  <c:v>43541</c:v>
                </c:pt>
                <c:pt idx="494">
                  <c:v>43542</c:v>
                </c:pt>
                <c:pt idx="495">
                  <c:v>43543</c:v>
                </c:pt>
                <c:pt idx="496">
                  <c:v>43544</c:v>
                </c:pt>
                <c:pt idx="497">
                  <c:v>43545</c:v>
                </c:pt>
                <c:pt idx="498">
                  <c:v>43546</c:v>
                </c:pt>
                <c:pt idx="499">
                  <c:v>43547</c:v>
                </c:pt>
                <c:pt idx="500">
                  <c:v>43548</c:v>
                </c:pt>
                <c:pt idx="501">
                  <c:v>43549</c:v>
                </c:pt>
                <c:pt idx="502">
                  <c:v>43550</c:v>
                </c:pt>
                <c:pt idx="503">
                  <c:v>43551</c:v>
                </c:pt>
                <c:pt idx="504">
                  <c:v>43552</c:v>
                </c:pt>
                <c:pt idx="505">
                  <c:v>43553</c:v>
                </c:pt>
                <c:pt idx="506">
                  <c:v>43554</c:v>
                </c:pt>
                <c:pt idx="507">
                  <c:v>43555</c:v>
                </c:pt>
                <c:pt idx="508">
                  <c:v>43556</c:v>
                </c:pt>
                <c:pt idx="509">
                  <c:v>43557</c:v>
                </c:pt>
                <c:pt idx="510">
                  <c:v>43558</c:v>
                </c:pt>
                <c:pt idx="511">
                  <c:v>43559</c:v>
                </c:pt>
                <c:pt idx="512">
                  <c:v>43560</c:v>
                </c:pt>
                <c:pt idx="513">
                  <c:v>43561</c:v>
                </c:pt>
                <c:pt idx="514">
                  <c:v>43562</c:v>
                </c:pt>
                <c:pt idx="515">
                  <c:v>43563</c:v>
                </c:pt>
                <c:pt idx="516">
                  <c:v>43564</c:v>
                </c:pt>
                <c:pt idx="517">
                  <c:v>43565</c:v>
                </c:pt>
                <c:pt idx="518">
                  <c:v>43566</c:v>
                </c:pt>
                <c:pt idx="519">
                  <c:v>43567</c:v>
                </c:pt>
                <c:pt idx="520">
                  <c:v>43568</c:v>
                </c:pt>
                <c:pt idx="521">
                  <c:v>43569</c:v>
                </c:pt>
                <c:pt idx="522">
                  <c:v>43570</c:v>
                </c:pt>
                <c:pt idx="523">
                  <c:v>43571</c:v>
                </c:pt>
                <c:pt idx="524">
                  <c:v>43572</c:v>
                </c:pt>
                <c:pt idx="525">
                  <c:v>43573</c:v>
                </c:pt>
                <c:pt idx="526">
                  <c:v>43574</c:v>
                </c:pt>
                <c:pt idx="527">
                  <c:v>43575</c:v>
                </c:pt>
                <c:pt idx="528">
                  <c:v>43576</c:v>
                </c:pt>
                <c:pt idx="529">
                  <c:v>43577</c:v>
                </c:pt>
                <c:pt idx="530">
                  <c:v>43578</c:v>
                </c:pt>
                <c:pt idx="531">
                  <c:v>43579</c:v>
                </c:pt>
                <c:pt idx="532">
                  <c:v>43580</c:v>
                </c:pt>
                <c:pt idx="533">
                  <c:v>43581</c:v>
                </c:pt>
                <c:pt idx="534">
                  <c:v>43582</c:v>
                </c:pt>
                <c:pt idx="535">
                  <c:v>43583</c:v>
                </c:pt>
                <c:pt idx="536">
                  <c:v>43584</c:v>
                </c:pt>
                <c:pt idx="537">
                  <c:v>43585</c:v>
                </c:pt>
                <c:pt idx="538">
                  <c:v>43586</c:v>
                </c:pt>
                <c:pt idx="539">
                  <c:v>43587</c:v>
                </c:pt>
                <c:pt idx="540">
                  <c:v>43588</c:v>
                </c:pt>
                <c:pt idx="541">
                  <c:v>43589</c:v>
                </c:pt>
                <c:pt idx="542">
                  <c:v>43590</c:v>
                </c:pt>
                <c:pt idx="543">
                  <c:v>43591</c:v>
                </c:pt>
                <c:pt idx="544">
                  <c:v>43592</c:v>
                </c:pt>
                <c:pt idx="545">
                  <c:v>43593</c:v>
                </c:pt>
                <c:pt idx="546">
                  <c:v>43594</c:v>
                </c:pt>
                <c:pt idx="547">
                  <c:v>43595</c:v>
                </c:pt>
                <c:pt idx="548">
                  <c:v>43596</c:v>
                </c:pt>
                <c:pt idx="549">
                  <c:v>43597</c:v>
                </c:pt>
                <c:pt idx="550">
                  <c:v>43598</c:v>
                </c:pt>
                <c:pt idx="551">
                  <c:v>43599</c:v>
                </c:pt>
                <c:pt idx="552">
                  <c:v>43600</c:v>
                </c:pt>
                <c:pt idx="553">
                  <c:v>43601</c:v>
                </c:pt>
                <c:pt idx="554">
                  <c:v>43602</c:v>
                </c:pt>
                <c:pt idx="555">
                  <c:v>43603</c:v>
                </c:pt>
                <c:pt idx="556">
                  <c:v>43604</c:v>
                </c:pt>
                <c:pt idx="557">
                  <c:v>43605</c:v>
                </c:pt>
                <c:pt idx="558">
                  <c:v>43606</c:v>
                </c:pt>
                <c:pt idx="559">
                  <c:v>43607</c:v>
                </c:pt>
                <c:pt idx="560">
                  <c:v>43608</c:v>
                </c:pt>
                <c:pt idx="561">
                  <c:v>43609</c:v>
                </c:pt>
                <c:pt idx="562">
                  <c:v>43610</c:v>
                </c:pt>
                <c:pt idx="563">
                  <c:v>43611</c:v>
                </c:pt>
                <c:pt idx="564">
                  <c:v>43612</c:v>
                </c:pt>
                <c:pt idx="565">
                  <c:v>43613</c:v>
                </c:pt>
                <c:pt idx="566">
                  <c:v>43614</c:v>
                </c:pt>
                <c:pt idx="567">
                  <c:v>43615</c:v>
                </c:pt>
                <c:pt idx="568">
                  <c:v>43616</c:v>
                </c:pt>
                <c:pt idx="569">
                  <c:v>43617</c:v>
                </c:pt>
                <c:pt idx="570">
                  <c:v>43618</c:v>
                </c:pt>
                <c:pt idx="571">
                  <c:v>43619</c:v>
                </c:pt>
                <c:pt idx="572">
                  <c:v>43620</c:v>
                </c:pt>
                <c:pt idx="573">
                  <c:v>43621</c:v>
                </c:pt>
                <c:pt idx="574">
                  <c:v>43622</c:v>
                </c:pt>
                <c:pt idx="575">
                  <c:v>43623</c:v>
                </c:pt>
                <c:pt idx="576">
                  <c:v>43624</c:v>
                </c:pt>
                <c:pt idx="577">
                  <c:v>43625</c:v>
                </c:pt>
                <c:pt idx="578">
                  <c:v>43626</c:v>
                </c:pt>
                <c:pt idx="579">
                  <c:v>43627</c:v>
                </c:pt>
                <c:pt idx="580">
                  <c:v>43628</c:v>
                </c:pt>
                <c:pt idx="581">
                  <c:v>43629</c:v>
                </c:pt>
                <c:pt idx="582">
                  <c:v>43630</c:v>
                </c:pt>
                <c:pt idx="583">
                  <c:v>43631</c:v>
                </c:pt>
                <c:pt idx="584">
                  <c:v>43632</c:v>
                </c:pt>
                <c:pt idx="585">
                  <c:v>43633</c:v>
                </c:pt>
                <c:pt idx="586">
                  <c:v>43634</c:v>
                </c:pt>
                <c:pt idx="587">
                  <c:v>43635</c:v>
                </c:pt>
                <c:pt idx="588">
                  <c:v>43636</c:v>
                </c:pt>
                <c:pt idx="589">
                  <c:v>43637</c:v>
                </c:pt>
                <c:pt idx="590">
                  <c:v>43638</c:v>
                </c:pt>
                <c:pt idx="591">
                  <c:v>43639</c:v>
                </c:pt>
                <c:pt idx="592">
                  <c:v>43640</c:v>
                </c:pt>
                <c:pt idx="593">
                  <c:v>43641</c:v>
                </c:pt>
                <c:pt idx="594">
                  <c:v>43642</c:v>
                </c:pt>
                <c:pt idx="595">
                  <c:v>43643</c:v>
                </c:pt>
                <c:pt idx="596">
                  <c:v>43644</c:v>
                </c:pt>
                <c:pt idx="597">
                  <c:v>43645</c:v>
                </c:pt>
                <c:pt idx="598">
                  <c:v>43646</c:v>
                </c:pt>
                <c:pt idx="599">
                  <c:v>43647</c:v>
                </c:pt>
                <c:pt idx="600">
                  <c:v>43648</c:v>
                </c:pt>
                <c:pt idx="601">
                  <c:v>43649</c:v>
                </c:pt>
                <c:pt idx="602">
                  <c:v>43650</c:v>
                </c:pt>
                <c:pt idx="603">
                  <c:v>43651</c:v>
                </c:pt>
                <c:pt idx="604">
                  <c:v>43652</c:v>
                </c:pt>
                <c:pt idx="605">
                  <c:v>43653</c:v>
                </c:pt>
                <c:pt idx="606">
                  <c:v>43654</c:v>
                </c:pt>
                <c:pt idx="607">
                  <c:v>43655</c:v>
                </c:pt>
                <c:pt idx="608">
                  <c:v>43656</c:v>
                </c:pt>
                <c:pt idx="609">
                  <c:v>43657</c:v>
                </c:pt>
                <c:pt idx="610">
                  <c:v>43658</c:v>
                </c:pt>
                <c:pt idx="611">
                  <c:v>43659</c:v>
                </c:pt>
                <c:pt idx="612">
                  <c:v>43660</c:v>
                </c:pt>
                <c:pt idx="613">
                  <c:v>43661</c:v>
                </c:pt>
                <c:pt idx="614">
                  <c:v>43662</c:v>
                </c:pt>
                <c:pt idx="615">
                  <c:v>43663</c:v>
                </c:pt>
                <c:pt idx="616">
                  <c:v>43664</c:v>
                </c:pt>
                <c:pt idx="617">
                  <c:v>43665</c:v>
                </c:pt>
                <c:pt idx="618">
                  <c:v>43666</c:v>
                </c:pt>
                <c:pt idx="619">
                  <c:v>43667</c:v>
                </c:pt>
                <c:pt idx="620">
                  <c:v>43668</c:v>
                </c:pt>
                <c:pt idx="621">
                  <c:v>43669</c:v>
                </c:pt>
                <c:pt idx="622">
                  <c:v>43670</c:v>
                </c:pt>
                <c:pt idx="623">
                  <c:v>43671</c:v>
                </c:pt>
                <c:pt idx="624">
                  <c:v>43672</c:v>
                </c:pt>
                <c:pt idx="625">
                  <c:v>43673</c:v>
                </c:pt>
                <c:pt idx="626">
                  <c:v>43674</c:v>
                </c:pt>
                <c:pt idx="627">
                  <c:v>43675</c:v>
                </c:pt>
                <c:pt idx="628">
                  <c:v>43676</c:v>
                </c:pt>
                <c:pt idx="629">
                  <c:v>43677</c:v>
                </c:pt>
                <c:pt idx="630">
                  <c:v>43678</c:v>
                </c:pt>
                <c:pt idx="631">
                  <c:v>43679</c:v>
                </c:pt>
                <c:pt idx="632">
                  <c:v>43680</c:v>
                </c:pt>
                <c:pt idx="633">
                  <c:v>43681</c:v>
                </c:pt>
                <c:pt idx="634">
                  <c:v>43682</c:v>
                </c:pt>
                <c:pt idx="635">
                  <c:v>43683</c:v>
                </c:pt>
                <c:pt idx="636">
                  <c:v>43684</c:v>
                </c:pt>
                <c:pt idx="637">
                  <c:v>43685</c:v>
                </c:pt>
                <c:pt idx="638">
                  <c:v>43686</c:v>
                </c:pt>
                <c:pt idx="639">
                  <c:v>43687</c:v>
                </c:pt>
                <c:pt idx="640">
                  <c:v>43688</c:v>
                </c:pt>
                <c:pt idx="641">
                  <c:v>43689</c:v>
                </c:pt>
                <c:pt idx="642">
                  <c:v>43690</c:v>
                </c:pt>
                <c:pt idx="643">
                  <c:v>43691</c:v>
                </c:pt>
                <c:pt idx="644">
                  <c:v>43692</c:v>
                </c:pt>
                <c:pt idx="645">
                  <c:v>43693</c:v>
                </c:pt>
                <c:pt idx="646">
                  <c:v>43694</c:v>
                </c:pt>
                <c:pt idx="647">
                  <c:v>43695</c:v>
                </c:pt>
                <c:pt idx="648">
                  <c:v>43696</c:v>
                </c:pt>
                <c:pt idx="649">
                  <c:v>43697</c:v>
                </c:pt>
                <c:pt idx="650">
                  <c:v>43698</c:v>
                </c:pt>
                <c:pt idx="651">
                  <c:v>43699</c:v>
                </c:pt>
                <c:pt idx="652">
                  <c:v>43700</c:v>
                </c:pt>
                <c:pt idx="653">
                  <c:v>43701</c:v>
                </c:pt>
                <c:pt idx="654">
                  <c:v>43702</c:v>
                </c:pt>
                <c:pt idx="655">
                  <c:v>43703</c:v>
                </c:pt>
                <c:pt idx="656">
                  <c:v>43704</c:v>
                </c:pt>
                <c:pt idx="657">
                  <c:v>43705</c:v>
                </c:pt>
                <c:pt idx="658">
                  <c:v>43706</c:v>
                </c:pt>
                <c:pt idx="659">
                  <c:v>43707</c:v>
                </c:pt>
                <c:pt idx="660">
                  <c:v>43708</c:v>
                </c:pt>
                <c:pt idx="661">
                  <c:v>43709</c:v>
                </c:pt>
                <c:pt idx="662">
                  <c:v>43710</c:v>
                </c:pt>
                <c:pt idx="663">
                  <c:v>43711</c:v>
                </c:pt>
                <c:pt idx="664">
                  <c:v>43712</c:v>
                </c:pt>
                <c:pt idx="665">
                  <c:v>43713</c:v>
                </c:pt>
                <c:pt idx="666">
                  <c:v>43714</c:v>
                </c:pt>
                <c:pt idx="667">
                  <c:v>43715</c:v>
                </c:pt>
                <c:pt idx="668">
                  <c:v>43716</c:v>
                </c:pt>
                <c:pt idx="669">
                  <c:v>43717</c:v>
                </c:pt>
                <c:pt idx="670">
                  <c:v>43718</c:v>
                </c:pt>
                <c:pt idx="671">
                  <c:v>43719</c:v>
                </c:pt>
                <c:pt idx="672">
                  <c:v>43720</c:v>
                </c:pt>
                <c:pt idx="673">
                  <c:v>43721</c:v>
                </c:pt>
                <c:pt idx="674">
                  <c:v>43722</c:v>
                </c:pt>
                <c:pt idx="675">
                  <c:v>43723</c:v>
                </c:pt>
                <c:pt idx="676">
                  <c:v>43724</c:v>
                </c:pt>
                <c:pt idx="677">
                  <c:v>43725</c:v>
                </c:pt>
                <c:pt idx="678">
                  <c:v>43726</c:v>
                </c:pt>
                <c:pt idx="679">
                  <c:v>43727</c:v>
                </c:pt>
                <c:pt idx="680">
                  <c:v>43728</c:v>
                </c:pt>
                <c:pt idx="681">
                  <c:v>43729</c:v>
                </c:pt>
                <c:pt idx="682">
                  <c:v>43730</c:v>
                </c:pt>
                <c:pt idx="683">
                  <c:v>43731</c:v>
                </c:pt>
                <c:pt idx="684">
                  <c:v>43732</c:v>
                </c:pt>
                <c:pt idx="685">
                  <c:v>43733</c:v>
                </c:pt>
                <c:pt idx="686">
                  <c:v>43734</c:v>
                </c:pt>
                <c:pt idx="687">
                  <c:v>43735</c:v>
                </c:pt>
                <c:pt idx="688">
                  <c:v>43736</c:v>
                </c:pt>
                <c:pt idx="689">
                  <c:v>43737</c:v>
                </c:pt>
                <c:pt idx="690">
                  <c:v>43738</c:v>
                </c:pt>
                <c:pt idx="691">
                  <c:v>43739</c:v>
                </c:pt>
                <c:pt idx="692">
                  <c:v>43740</c:v>
                </c:pt>
                <c:pt idx="693">
                  <c:v>43741</c:v>
                </c:pt>
                <c:pt idx="694">
                  <c:v>43742</c:v>
                </c:pt>
                <c:pt idx="695">
                  <c:v>43743</c:v>
                </c:pt>
                <c:pt idx="696">
                  <c:v>43744</c:v>
                </c:pt>
                <c:pt idx="697">
                  <c:v>43745</c:v>
                </c:pt>
                <c:pt idx="698">
                  <c:v>43746</c:v>
                </c:pt>
                <c:pt idx="699">
                  <c:v>43747</c:v>
                </c:pt>
                <c:pt idx="700">
                  <c:v>43748</c:v>
                </c:pt>
                <c:pt idx="701">
                  <c:v>43749</c:v>
                </c:pt>
                <c:pt idx="702">
                  <c:v>43750</c:v>
                </c:pt>
                <c:pt idx="703">
                  <c:v>43751</c:v>
                </c:pt>
                <c:pt idx="704">
                  <c:v>43752</c:v>
                </c:pt>
                <c:pt idx="705">
                  <c:v>43753</c:v>
                </c:pt>
                <c:pt idx="706">
                  <c:v>43754</c:v>
                </c:pt>
                <c:pt idx="707">
                  <c:v>43755</c:v>
                </c:pt>
                <c:pt idx="708">
                  <c:v>43756</c:v>
                </c:pt>
                <c:pt idx="709">
                  <c:v>43757</c:v>
                </c:pt>
                <c:pt idx="710">
                  <c:v>43758</c:v>
                </c:pt>
                <c:pt idx="711">
                  <c:v>43759</c:v>
                </c:pt>
                <c:pt idx="712">
                  <c:v>43760</c:v>
                </c:pt>
                <c:pt idx="713">
                  <c:v>43761</c:v>
                </c:pt>
                <c:pt idx="714">
                  <c:v>43762</c:v>
                </c:pt>
                <c:pt idx="715">
                  <c:v>43763</c:v>
                </c:pt>
                <c:pt idx="716">
                  <c:v>43764</c:v>
                </c:pt>
                <c:pt idx="717">
                  <c:v>43765</c:v>
                </c:pt>
                <c:pt idx="718">
                  <c:v>43766</c:v>
                </c:pt>
                <c:pt idx="719">
                  <c:v>43767</c:v>
                </c:pt>
                <c:pt idx="720">
                  <c:v>43768</c:v>
                </c:pt>
                <c:pt idx="721">
                  <c:v>43769</c:v>
                </c:pt>
                <c:pt idx="722">
                  <c:v>43770</c:v>
                </c:pt>
                <c:pt idx="723">
                  <c:v>43771</c:v>
                </c:pt>
                <c:pt idx="724">
                  <c:v>43772</c:v>
                </c:pt>
                <c:pt idx="725">
                  <c:v>43773</c:v>
                </c:pt>
                <c:pt idx="726">
                  <c:v>43774</c:v>
                </c:pt>
                <c:pt idx="727">
                  <c:v>43775</c:v>
                </c:pt>
                <c:pt idx="728">
                  <c:v>43776</c:v>
                </c:pt>
                <c:pt idx="729">
                  <c:v>43777</c:v>
                </c:pt>
                <c:pt idx="730">
                  <c:v>43778</c:v>
                </c:pt>
                <c:pt idx="731">
                  <c:v>43779</c:v>
                </c:pt>
                <c:pt idx="732">
                  <c:v>43780</c:v>
                </c:pt>
                <c:pt idx="733">
                  <c:v>43781</c:v>
                </c:pt>
                <c:pt idx="734">
                  <c:v>43782</c:v>
                </c:pt>
                <c:pt idx="735">
                  <c:v>43783</c:v>
                </c:pt>
                <c:pt idx="736">
                  <c:v>43784</c:v>
                </c:pt>
                <c:pt idx="737">
                  <c:v>43785</c:v>
                </c:pt>
                <c:pt idx="738">
                  <c:v>43786</c:v>
                </c:pt>
                <c:pt idx="739">
                  <c:v>43787</c:v>
                </c:pt>
                <c:pt idx="740">
                  <c:v>43788</c:v>
                </c:pt>
                <c:pt idx="741">
                  <c:v>43789</c:v>
                </c:pt>
                <c:pt idx="742">
                  <c:v>43790</c:v>
                </c:pt>
                <c:pt idx="743">
                  <c:v>43791</c:v>
                </c:pt>
                <c:pt idx="744">
                  <c:v>43792</c:v>
                </c:pt>
                <c:pt idx="745">
                  <c:v>43793</c:v>
                </c:pt>
                <c:pt idx="746">
                  <c:v>43794</c:v>
                </c:pt>
                <c:pt idx="747">
                  <c:v>43795</c:v>
                </c:pt>
                <c:pt idx="748">
                  <c:v>43796</c:v>
                </c:pt>
                <c:pt idx="749">
                  <c:v>43797</c:v>
                </c:pt>
                <c:pt idx="750">
                  <c:v>43798</c:v>
                </c:pt>
                <c:pt idx="751">
                  <c:v>43799</c:v>
                </c:pt>
                <c:pt idx="752">
                  <c:v>43800</c:v>
                </c:pt>
                <c:pt idx="753">
                  <c:v>43801</c:v>
                </c:pt>
                <c:pt idx="754">
                  <c:v>43802</c:v>
                </c:pt>
                <c:pt idx="755">
                  <c:v>43803</c:v>
                </c:pt>
                <c:pt idx="756">
                  <c:v>43804</c:v>
                </c:pt>
                <c:pt idx="757">
                  <c:v>43805</c:v>
                </c:pt>
                <c:pt idx="758">
                  <c:v>43806</c:v>
                </c:pt>
                <c:pt idx="759">
                  <c:v>43807</c:v>
                </c:pt>
                <c:pt idx="760">
                  <c:v>43808</c:v>
                </c:pt>
                <c:pt idx="761">
                  <c:v>43809</c:v>
                </c:pt>
                <c:pt idx="762">
                  <c:v>43810</c:v>
                </c:pt>
                <c:pt idx="763">
                  <c:v>43811</c:v>
                </c:pt>
                <c:pt idx="764">
                  <c:v>43812</c:v>
                </c:pt>
                <c:pt idx="765">
                  <c:v>43813</c:v>
                </c:pt>
                <c:pt idx="766">
                  <c:v>43814</c:v>
                </c:pt>
                <c:pt idx="767">
                  <c:v>43815</c:v>
                </c:pt>
                <c:pt idx="768">
                  <c:v>43816</c:v>
                </c:pt>
                <c:pt idx="769">
                  <c:v>43817</c:v>
                </c:pt>
                <c:pt idx="770">
                  <c:v>43818</c:v>
                </c:pt>
                <c:pt idx="771">
                  <c:v>43819</c:v>
                </c:pt>
                <c:pt idx="772">
                  <c:v>43820</c:v>
                </c:pt>
                <c:pt idx="773">
                  <c:v>43821</c:v>
                </c:pt>
                <c:pt idx="774">
                  <c:v>43822</c:v>
                </c:pt>
                <c:pt idx="775">
                  <c:v>43823</c:v>
                </c:pt>
                <c:pt idx="776">
                  <c:v>43824</c:v>
                </c:pt>
                <c:pt idx="777">
                  <c:v>43825</c:v>
                </c:pt>
                <c:pt idx="778">
                  <c:v>43826</c:v>
                </c:pt>
                <c:pt idx="779">
                  <c:v>43827</c:v>
                </c:pt>
                <c:pt idx="780">
                  <c:v>43828</c:v>
                </c:pt>
                <c:pt idx="781">
                  <c:v>43829</c:v>
                </c:pt>
                <c:pt idx="782">
                  <c:v>43830</c:v>
                </c:pt>
                <c:pt idx="783">
                  <c:v>43831</c:v>
                </c:pt>
                <c:pt idx="784">
                  <c:v>43832</c:v>
                </c:pt>
                <c:pt idx="785">
                  <c:v>43833</c:v>
                </c:pt>
                <c:pt idx="786">
                  <c:v>43834</c:v>
                </c:pt>
                <c:pt idx="787">
                  <c:v>43835</c:v>
                </c:pt>
                <c:pt idx="788">
                  <c:v>43836</c:v>
                </c:pt>
                <c:pt idx="789">
                  <c:v>43837</c:v>
                </c:pt>
                <c:pt idx="790">
                  <c:v>43838</c:v>
                </c:pt>
                <c:pt idx="791">
                  <c:v>43839</c:v>
                </c:pt>
                <c:pt idx="792">
                  <c:v>43840</c:v>
                </c:pt>
                <c:pt idx="793">
                  <c:v>43841</c:v>
                </c:pt>
                <c:pt idx="794">
                  <c:v>43842</c:v>
                </c:pt>
                <c:pt idx="795">
                  <c:v>43843</c:v>
                </c:pt>
                <c:pt idx="796">
                  <c:v>43844</c:v>
                </c:pt>
                <c:pt idx="797">
                  <c:v>43845</c:v>
                </c:pt>
                <c:pt idx="798">
                  <c:v>43846</c:v>
                </c:pt>
                <c:pt idx="799">
                  <c:v>43847</c:v>
                </c:pt>
                <c:pt idx="800">
                  <c:v>43848</c:v>
                </c:pt>
                <c:pt idx="801">
                  <c:v>43849</c:v>
                </c:pt>
                <c:pt idx="802">
                  <c:v>43850</c:v>
                </c:pt>
                <c:pt idx="803">
                  <c:v>43851</c:v>
                </c:pt>
                <c:pt idx="804">
                  <c:v>43852</c:v>
                </c:pt>
                <c:pt idx="805">
                  <c:v>43853</c:v>
                </c:pt>
                <c:pt idx="806">
                  <c:v>43854</c:v>
                </c:pt>
                <c:pt idx="807">
                  <c:v>43855</c:v>
                </c:pt>
                <c:pt idx="808">
                  <c:v>43856</c:v>
                </c:pt>
                <c:pt idx="809">
                  <c:v>43857</c:v>
                </c:pt>
                <c:pt idx="810">
                  <c:v>43858</c:v>
                </c:pt>
                <c:pt idx="811">
                  <c:v>43859</c:v>
                </c:pt>
                <c:pt idx="812">
                  <c:v>43860</c:v>
                </c:pt>
                <c:pt idx="813">
                  <c:v>43861</c:v>
                </c:pt>
                <c:pt idx="814">
                  <c:v>43862</c:v>
                </c:pt>
                <c:pt idx="815">
                  <c:v>43863</c:v>
                </c:pt>
                <c:pt idx="816">
                  <c:v>43864</c:v>
                </c:pt>
                <c:pt idx="817">
                  <c:v>43865</c:v>
                </c:pt>
                <c:pt idx="818">
                  <c:v>43866</c:v>
                </c:pt>
                <c:pt idx="819">
                  <c:v>43867</c:v>
                </c:pt>
                <c:pt idx="820">
                  <c:v>43868</c:v>
                </c:pt>
                <c:pt idx="821">
                  <c:v>43869</c:v>
                </c:pt>
                <c:pt idx="822">
                  <c:v>43870</c:v>
                </c:pt>
                <c:pt idx="823">
                  <c:v>43871</c:v>
                </c:pt>
                <c:pt idx="824">
                  <c:v>43872</c:v>
                </c:pt>
                <c:pt idx="825">
                  <c:v>43873</c:v>
                </c:pt>
                <c:pt idx="826">
                  <c:v>43874</c:v>
                </c:pt>
                <c:pt idx="827">
                  <c:v>43875</c:v>
                </c:pt>
                <c:pt idx="828">
                  <c:v>43876</c:v>
                </c:pt>
                <c:pt idx="829">
                  <c:v>43877</c:v>
                </c:pt>
                <c:pt idx="830">
                  <c:v>43878</c:v>
                </c:pt>
                <c:pt idx="831">
                  <c:v>43879</c:v>
                </c:pt>
                <c:pt idx="832">
                  <c:v>43880</c:v>
                </c:pt>
                <c:pt idx="833">
                  <c:v>43881</c:v>
                </c:pt>
                <c:pt idx="834">
                  <c:v>43882</c:v>
                </c:pt>
                <c:pt idx="835">
                  <c:v>43883</c:v>
                </c:pt>
                <c:pt idx="836">
                  <c:v>43884</c:v>
                </c:pt>
                <c:pt idx="837">
                  <c:v>43885</c:v>
                </c:pt>
                <c:pt idx="838">
                  <c:v>43886</c:v>
                </c:pt>
                <c:pt idx="839">
                  <c:v>43887</c:v>
                </c:pt>
                <c:pt idx="840">
                  <c:v>43888</c:v>
                </c:pt>
                <c:pt idx="841">
                  <c:v>43889</c:v>
                </c:pt>
                <c:pt idx="842">
                  <c:v>43890</c:v>
                </c:pt>
                <c:pt idx="843">
                  <c:v>43891</c:v>
                </c:pt>
                <c:pt idx="844">
                  <c:v>43892</c:v>
                </c:pt>
                <c:pt idx="845">
                  <c:v>43893</c:v>
                </c:pt>
                <c:pt idx="846">
                  <c:v>43894</c:v>
                </c:pt>
                <c:pt idx="847">
                  <c:v>43895</c:v>
                </c:pt>
                <c:pt idx="848">
                  <c:v>43896</c:v>
                </c:pt>
                <c:pt idx="849">
                  <c:v>43897</c:v>
                </c:pt>
                <c:pt idx="850">
                  <c:v>43898</c:v>
                </c:pt>
                <c:pt idx="851">
                  <c:v>43899</c:v>
                </c:pt>
                <c:pt idx="852">
                  <c:v>43900</c:v>
                </c:pt>
                <c:pt idx="853">
                  <c:v>43901</c:v>
                </c:pt>
                <c:pt idx="854">
                  <c:v>43902</c:v>
                </c:pt>
                <c:pt idx="855">
                  <c:v>43903</c:v>
                </c:pt>
                <c:pt idx="856">
                  <c:v>43904</c:v>
                </c:pt>
                <c:pt idx="857">
                  <c:v>43905</c:v>
                </c:pt>
                <c:pt idx="858">
                  <c:v>43906</c:v>
                </c:pt>
                <c:pt idx="859">
                  <c:v>43907</c:v>
                </c:pt>
                <c:pt idx="860">
                  <c:v>43908</c:v>
                </c:pt>
                <c:pt idx="861">
                  <c:v>43909</c:v>
                </c:pt>
                <c:pt idx="862">
                  <c:v>43910</c:v>
                </c:pt>
                <c:pt idx="863">
                  <c:v>43911</c:v>
                </c:pt>
                <c:pt idx="864">
                  <c:v>43912</c:v>
                </c:pt>
                <c:pt idx="865">
                  <c:v>43913</c:v>
                </c:pt>
                <c:pt idx="866">
                  <c:v>43914</c:v>
                </c:pt>
                <c:pt idx="867">
                  <c:v>43915</c:v>
                </c:pt>
                <c:pt idx="868">
                  <c:v>43916</c:v>
                </c:pt>
                <c:pt idx="869">
                  <c:v>43917</c:v>
                </c:pt>
                <c:pt idx="870">
                  <c:v>43918</c:v>
                </c:pt>
                <c:pt idx="871">
                  <c:v>43919</c:v>
                </c:pt>
                <c:pt idx="872">
                  <c:v>43920</c:v>
                </c:pt>
                <c:pt idx="873">
                  <c:v>43921</c:v>
                </c:pt>
                <c:pt idx="874">
                  <c:v>43922</c:v>
                </c:pt>
                <c:pt idx="875">
                  <c:v>43923</c:v>
                </c:pt>
                <c:pt idx="876">
                  <c:v>43924</c:v>
                </c:pt>
                <c:pt idx="877">
                  <c:v>43925</c:v>
                </c:pt>
                <c:pt idx="878">
                  <c:v>43926</c:v>
                </c:pt>
                <c:pt idx="879">
                  <c:v>43927</c:v>
                </c:pt>
                <c:pt idx="880">
                  <c:v>43928</c:v>
                </c:pt>
                <c:pt idx="881">
                  <c:v>43929</c:v>
                </c:pt>
                <c:pt idx="882">
                  <c:v>43930</c:v>
                </c:pt>
                <c:pt idx="883">
                  <c:v>43931</c:v>
                </c:pt>
                <c:pt idx="884">
                  <c:v>43932</c:v>
                </c:pt>
                <c:pt idx="885">
                  <c:v>43933</c:v>
                </c:pt>
                <c:pt idx="886">
                  <c:v>43934</c:v>
                </c:pt>
                <c:pt idx="887">
                  <c:v>43935</c:v>
                </c:pt>
                <c:pt idx="888">
                  <c:v>43936</c:v>
                </c:pt>
                <c:pt idx="889">
                  <c:v>43937</c:v>
                </c:pt>
                <c:pt idx="890">
                  <c:v>43938</c:v>
                </c:pt>
                <c:pt idx="891">
                  <c:v>43939</c:v>
                </c:pt>
                <c:pt idx="892">
                  <c:v>43940</c:v>
                </c:pt>
                <c:pt idx="893">
                  <c:v>43941</c:v>
                </c:pt>
                <c:pt idx="894">
                  <c:v>43942</c:v>
                </c:pt>
                <c:pt idx="895">
                  <c:v>43943</c:v>
                </c:pt>
                <c:pt idx="896">
                  <c:v>43944</c:v>
                </c:pt>
                <c:pt idx="897">
                  <c:v>43945</c:v>
                </c:pt>
                <c:pt idx="898">
                  <c:v>43946</c:v>
                </c:pt>
                <c:pt idx="899">
                  <c:v>43947</c:v>
                </c:pt>
                <c:pt idx="900">
                  <c:v>43948</c:v>
                </c:pt>
                <c:pt idx="901">
                  <c:v>43949</c:v>
                </c:pt>
                <c:pt idx="902">
                  <c:v>43950</c:v>
                </c:pt>
                <c:pt idx="903">
                  <c:v>43951</c:v>
                </c:pt>
                <c:pt idx="904">
                  <c:v>43952</c:v>
                </c:pt>
                <c:pt idx="905">
                  <c:v>43953</c:v>
                </c:pt>
                <c:pt idx="906">
                  <c:v>43954</c:v>
                </c:pt>
                <c:pt idx="907">
                  <c:v>43955</c:v>
                </c:pt>
                <c:pt idx="908">
                  <c:v>43956</c:v>
                </c:pt>
                <c:pt idx="909">
                  <c:v>43957</c:v>
                </c:pt>
                <c:pt idx="910">
                  <c:v>43958</c:v>
                </c:pt>
                <c:pt idx="911">
                  <c:v>43959</c:v>
                </c:pt>
                <c:pt idx="912">
                  <c:v>43960</c:v>
                </c:pt>
                <c:pt idx="913">
                  <c:v>43961</c:v>
                </c:pt>
                <c:pt idx="914">
                  <c:v>43962</c:v>
                </c:pt>
                <c:pt idx="915">
                  <c:v>43963</c:v>
                </c:pt>
                <c:pt idx="916">
                  <c:v>43964</c:v>
                </c:pt>
                <c:pt idx="917">
                  <c:v>43965</c:v>
                </c:pt>
                <c:pt idx="918">
                  <c:v>43966</c:v>
                </c:pt>
                <c:pt idx="919">
                  <c:v>43967</c:v>
                </c:pt>
                <c:pt idx="920">
                  <c:v>43968</c:v>
                </c:pt>
                <c:pt idx="921">
                  <c:v>43969</c:v>
                </c:pt>
                <c:pt idx="922">
                  <c:v>43970</c:v>
                </c:pt>
                <c:pt idx="923">
                  <c:v>43971</c:v>
                </c:pt>
                <c:pt idx="924">
                  <c:v>43972</c:v>
                </c:pt>
                <c:pt idx="925">
                  <c:v>43973</c:v>
                </c:pt>
                <c:pt idx="926">
                  <c:v>43974</c:v>
                </c:pt>
                <c:pt idx="927">
                  <c:v>43975</c:v>
                </c:pt>
                <c:pt idx="928">
                  <c:v>43976</c:v>
                </c:pt>
                <c:pt idx="929">
                  <c:v>43977</c:v>
                </c:pt>
                <c:pt idx="930">
                  <c:v>43978</c:v>
                </c:pt>
                <c:pt idx="931">
                  <c:v>43979</c:v>
                </c:pt>
                <c:pt idx="932">
                  <c:v>43980</c:v>
                </c:pt>
                <c:pt idx="933">
                  <c:v>43981</c:v>
                </c:pt>
                <c:pt idx="934">
                  <c:v>43982</c:v>
                </c:pt>
                <c:pt idx="935">
                  <c:v>43983</c:v>
                </c:pt>
                <c:pt idx="936">
                  <c:v>43984</c:v>
                </c:pt>
                <c:pt idx="937">
                  <c:v>43985</c:v>
                </c:pt>
                <c:pt idx="938">
                  <c:v>43986</c:v>
                </c:pt>
                <c:pt idx="939">
                  <c:v>43987</c:v>
                </c:pt>
                <c:pt idx="940">
                  <c:v>43988</c:v>
                </c:pt>
                <c:pt idx="941">
                  <c:v>43989</c:v>
                </c:pt>
                <c:pt idx="942">
                  <c:v>43990</c:v>
                </c:pt>
                <c:pt idx="943">
                  <c:v>43991</c:v>
                </c:pt>
                <c:pt idx="944">
                  <c:v>43992</c:v>
                </c:pt>
                <c:pt idx="945">
                  <c:v>43993</c:v>
                </c:pt>
                <c:pt idx="946">
                  <c:v>43994</c:v>
                </c:pt>
                <c:pt idx="947">
                  <c:v>43995</c:v>
                </c:pt>
                <c:pt idx="948">
                  <c:v>43996</c:v>
                </c:pt>
                <c:pt idx="949">
                  <c:v>43997</c:v>
                </c:pt>
                <c:pt idx="950">
                  <c:v>43998</c:v>
                </c:pt>
                <c:pt idx="951">
                  <c:v>43999</c:v>
                </c:pt>
                <c:pt idx="952">
                  <c:v>44000</c:v>
                </c:pt>
                <c:pt idx="953">
                  <c:v>44001</c:v>
                </c:pt>
                <c:pt idx="954">
                  <c:v>44002</c:v>
                </c:pt>
                <c:pt idx="955">
                  <c:v>44003</c:v>
                </c:pt>
                <c:pt idx="956">
                  <c:v>44004</c:v>
                </c:pt>
                <c:pt idx="957">
                  <c:v>44005</c:v>
                </c:pt>
                <c:pt idx="958">
                  <c:v>44006</c:v>
                </c:pt>
                <c:pt idx="959">
                  <c:v>44007</c:v>
                </c:pt>
                <c:pt idx="960">
                  <c:v>44008</c:v>
                </c:pt>
                <c:pt idx="961">
                  <c:v>44009</c:v>
                </c:pt>
                <c:pt idx="962">
                  <c:v>44010</c:v>
                </c:pt>
                <c:pt idx="963">
                  <c:v>44011</c:v>
                </c:pt>
                <c:pt idx="964">
                  <c:v>44012</c:v>
                </c:pt>
                <c:pt idx="965">
                  <c:v>44013</c:v>
                </c:pt>
                <c:pt idx="966">
                  <c:v>44014</c:v>
                </c:pt>
                <c:pt idx="967">
                  <c:v>44015</c:v>
                </c:pt>
                <c:pt idx="968">
                  <c:v>44016</c:v>
                </c:pt>
                <c:pt idx="969">
                  <c:v>44017</c:v>
                </c:pt>
                <c:pt idx="970">
                  <c:v>44018</c:v>
                </c:pt>
                <c:pt idx="971">
                  <c:v>44019</c:v>
                </c:pt>
                <c:pt idx="972">
                  <c:v>44020</c:v>
                </c:pt>
                <c:pt idx="973">
                  <c:v>44021</c:v>
                </c:pt>
                <c:pt idx="974">
                  <c:v>44022</c:v>
                </c:pt>
                <c:pt idx="975">
                  <c:v>44023</c:v>
                </c:pt>
                <c:pt idx="976">
                  <c:v>44024</c:v>
                </c:pt>
                <c:pt idx="977">
                  <c:v>44025</c:v>
                </c:pt>
                <c:pt idx="978">
                  <c:v>44026</c:v>
                </c:pt>
                <c:pt idx="979">
                  <c:v>44027</c:v>
                </c:pt>
                <c:pt idx="980">
                  <c:v>44028</c:v>
                </c:pt>
                <c:pt idx="981">
                  <c:v>44029</c:v>
                </c:pt>
                <c:pt idx="982">
                  <c:v>44030</c:v>
                </c:pt>
                <c:pt idx="983">
                  <c:v>44031</c:v>
                </c:pt>
                <c:pt idx="984">
                  <c:v>44032</c:v>
                </c:pt>
                <c:pt idx="985">
                  <c:v>44033</c:v>
                </c:pt>
                <c:pt idx="986">
                  <c:v>44034</c:v>
                </c:pt>
                <c:pt idx="987">
                  <c:v>44035</c:v>
                </c:pt>
                <c:pt idx="988">
                  <c:v>44036</c:v>
                </c:pt>
                <c:pt idx="989">
                  <c:v>44037</c:v>
                </c:pt>
                <c:pt idx="990">
                  <c:v>44038</c:v>
                </c:pt>
                <c:pt idx="991">
                  <c:v>44039</c:v>
                </c:pt>
                <c:pt idx="992">
                  <c:v>44040</c:v>
                </c:pt>
                <c:pt idx="993">
                  <c:v>44041</c:v>
                </c:pt>
                <c:pt idx="994">
                  <c:v>44042</c:v>
                </c:pt>
                <c:pt idx="995">
                  <c:v>44043</c:v>
                </c:pt>
                <c:pt idx="996">
                  <c:v>44044</c:v>
                </c:pt>
                <c:pt idx="997">
                  <c:v>44045</c:v>
                </c:pt>
                <c:pt idx="998">
                  <c:v>44046</c:v>
                </c:pt>
                <c:pt idx="999">
                  <c:v>44047</c:v>
                </c:pt>
                <c:pt idx="1000">
                  <c:v>44048</c:v>
                </c:pt>
                <c:pt idx="1001">
                  <c:v>44049</c:v>
                </c:pt>
                <c:pt idx="1002">
                  <c:v>44050</c:v>
                </c:pt>
                <c:pt idx="1003">
                  <c:v>44051</c:v>
                </c:pt>
                <c:pt idx="1004">
                  <c:v>44052</c:v>
                </c:pt>
                <c:pt idx="1005">
                  <c:v>44053</c:v>
                </c:pt>
                <c:pt idx="1006">
                  <c:v>44054</c:v>
                </c:pt>
                <c:pt idx="1007">
                  <c:v>44055</c:v>
                </c:pt>
                <c:pt idx="1008">
                  <c:v>44056</c:v>
                </c:pt>
                <c:pt idx="1009">
                  <c:v>44057</c:v>
                </c:pt>
                <c:pt idx="1010">
                  <c:v>44058</c:v>
                </c:pt>
                <c:pt idx="1011">
                  <c:v>44059</c:v>
                </c:pt>
                <c:pt idx="1012">
                  <c:v>44060</c:v>
                </c:pt>
                <c:pt idx="1013">
                  <c:v>44061</c:v>
                </c:pt>
                <c:pt idx="1014">
                  <c:v>44062</c:v>
                </c:pt>
                <c:pt idx="1015">
                  <c:v>44063</c:v>
                </c:pt>
                <c:pt idx="1016">
                  <c:v>44064</c:v>
                </c:pt>
                <c:pt idx="1017">
                  <c:v>44065</c:v>
                </c:pt>
                <c:pt idx="1018">
                  <c:v>44066</c:v>
                </c:pt>
                <c:pt idx="1019">
                  <c:v>44067</c:v>
                </c:pt>
                <c:pt idx="1020">
                  <c:v>44068</c:v>
                </c:pt>
                <c:pt idx="1021">
                  <c:v>44069</c:v>
                </c:pt>
                <c:pt idx="1022">
                  <c:v>44070</c:v>
                </c:pt>
                <c:pt idx="1023">
                  <c:v>44071</c:v>
                </c:pt>
                <c:pt idx="1024">
                  <c:v>44072</c:v>
                </c:pt>
                <c:pt idx="1025">
                  <c:v>44073</c:v>
                </c:pt>
                <c:pt idx="1026">
                  <c:v>44074</c:v>
                </c:pt>
                <c:pt idx="1027">
                  <c:v>44075</c:v>
                </c:pt>
                <c:pt idx="1028">
                  <c:v>44076</c:v>
                </c:pt>
                <c:pt idx="1029">
                  <c:v>44077</c:v>
                </c:pt>
                <c:pt idx="1030">
                  <c:v>44078</c:v>
                </c:pt>
                <c:pt idx="1031">
                  <c:v>44079</c:v>
                </c:pt>
                <c:pt idx="1032">
                  <c:v>44080</c:v>
                </c:pt>
                <c:pt idx="1033">
                  <c:v>44081</c:v>
                </c:pt>
                <c:pt idx="1034">
                  <c:v>44082</c:v>
                </c:pt>
                <c:pt idx="1035">
                  <c:v>44083</c:v>
                </c:pt>
                <c:pt idx="1036">
                  <c:v>44084</c:v>
                </c:pt>
                <c:pt idx="1037">
                  <c:v>44085</c:v>
                </c:pt>
                <c:pt idx="1038">
                  <c:v>44086</c:v>
                </c:pt>
                <c:pt idx="1039">
                  <c:v>44087</c:v>
                </c:pt>
                <c:pt idx="1040">
                  <c:v>44088</c:v>
                </c:pt>
                <c:pt idx="1041">
                  <c:v>44089</c:v>
                </c:pt>
                <c:pt idx="1042">
                  <c:v>44090</c:v>
                </c:pt>
                <c:pt idx="1043">
                  <c:v>44091</c:v>
                </c:pt>
                <c:pt idx="1044">
                  <c:v>44092</c:v>
                </c:pt>
                <c:pt idx="1045">
                  <c:v>44093</c:v>
                </c:pt>
                <c:pt idx="1046">
                  <c:v>44094</c:v>
                </c:pt>
                <c:pt idx="1047">
                  <c:v>44095</c:v>
                </c:pt>
                <c:pt idx="1048">
                  <c:v>44096</c:v>
                </c:pt>
                <c:pt idx="1049">
                  <c:v>44097</c:v>
                </c:pt>
                <c:pt idx="1050">
                  <c:v>44098</c:v>
                </c:pt>
                <c:pt idx="1051">
                  <c:v>44099</c:v>
                </c:pt>
                <c:pt idx="1052">
                  <c:v>44100</c:v>
                </c:pt>
                <c:pt idx="1053">
                  <c:v>44101</c:v>
                </c:pt>
                <c:pt idx="1054">
                  <c:v>44102</c:v>
                </c:pt>
                <c:pt idx="1055">
                  <c:v>44103</c:v>
                </c:pt>
                <c:pt idx="1056">
                  <c:v>44104</c:v>
                </c:pt>
                <c:pt idx="1057">
                  <c:v>44105</c:v>
                </c:pt>
                <c:pt idx="1058">
                  <c:v>44106</c:v>
                </c:pt>
                <c:pt idx="1059">
                  <c:v>44107</c:v>
                </c:pt>
                <c:pt idx="1060">
                  <c:v>44108</c:v>
                </c:pt>
                <c:pt idx="1061">
                  <c:v>44109</c:v>
                </c:pt>
                <c:pt idx="1062">
                  <c:v>44110</c:v>
                </c:pt>
                <c:pt idx="1063">
                  <c:v>44111</c:v>
                </c:pt>
                <c:pt idx="1064">
                  <c:v>44112</c:v>
                </c:pt>
                <c:pt idx="1065">
                  <c:v>44113</c:v>
                </c:pt>
                <c:pt idx="1066">
                  <c:v>44114</c:v>
                </c:pt>
                <c:pt idx="1067">
                  <c:v>44115</c:v>
                </c:pt>
                <c:pt idx="1068">
                  <c:v>44116</c:v>
                </c:pt>
                <c:pt idx="1069">
                  <c:v>44117</c:v>
                </c:pt>
                <c:pt idx="1070">
                  <c:v>44118</c:v>
                </c:pt>
                <c:pt idx="1071">
                  <c:v>44119</c:v>
                </c:pt>
                <c:pt idx="1072">
                  <c:v>44120</c:v>
                </c:pt>
                <c:pt idx="1073">
                  <c:v>44121</c:v>
                </c:pt>
                <c:pt idx="1074">
                  <c:v>44122</c:v>
                </c:pt>
                <c:pt idx="1075">
                  <c:v>44123</c:v>
                </c:pt>
                <c:pt idx="1076">
                  <c:v>44124</c:v>
                </c:pt>
                <c:pt idx="1077">
                  <c:v>44125</c:v>
                </c:pt>
                <c:pt idx="1078">
                  <c:v>44126</c:v>
                </c:pt>
                <c:pt idx="1079">
                  <c:v>44127</c:v>
                </c:pt>
                <c:pt idx="1080">
                  <c:v>44128</c:v>
                </c:pt>
                <c:pt idx="1081">
                  <c:v>44129</c:v>
                </c:pt>
                <c:pt idx="1082">
                  <c:v>44130</c:v>
                </c:pt>
                <c:pt idx="1083">
                  <c:v>44131</c:v>
                </c:pt>
                <c:pt idx="1084">
                  <c:v>44132</c:v>
                </c:pt>
                <c:pt idx="1085">
                  <c:v>44133</c:v>
                </c:pt>
                <c:pt idx="1086">
                  <c:v>44134</c:v>
                </c:pt>
                <c:pt idx="1087">
                  <c:v>44135</c:v>
                </c:pt>
                <c:pt idx="1088">
                  <c:v>44136</c:v>
                </c:pt>
                <c:pt idx="1089">
                  <c:v>44137</c:v>
                </c:pt>
                <c:pt idx="1090">
                  <c:v>44138</c:v>
                </c:pt>
                <c:pt idx="1091">
                  <c:v>44139</c:v>
                </c:pt>
                <c:pt idx="1092">
                  <c:v>44140</c:v>
                </c:pt>
                <c:pt idx="1093">
                  <c:v>44141</c:v>
                </c:pt>
                <c:pt idx="1094">
                  <c:v>44142</c:v>
                </c:pt>
                <c:pt idx="1095">
                  <c:v>44143</c:v>
                </c:pt>
                <c:pt idx="1096">
                  <c:v>44144</c:v>
                </c:pt>
                <c:pt idx="1097">
                  <c:v>44145</c:v>
                </c:pt>
                <c:pt idx="1098">
                  <c:v>44146</c:v>
                </c:pt>
                <c:pt idx="1099">
                  <c:v>44147</c:v>
                </c:pt>
                <c:pt idx="1100">
                  <c:v>44148</c:v>
                </c:pt>
                <c:pt idx="1101">
                  <c:v>44149</c:v>
                </c:pt>
                <c:pt idx="1102">
                  <c:v>44150</c:v>
                </c:pt>
                <c:pt idx="1103">
                  <c:v>44151</c:v>
                </c:pt>
                <c:pt idx="1104">
                  <c:v>44152</c:v>
                </c:pt>
                <c:pt idx="1105">
                  <c:v>44153</c:v>
                </c:pt>
                <c:pt idx="1106">
                  <c:v>44154</c:v>
                </c:pt>
                <c:pt idx="1107">
                  <c:v>44155</c:v>
                </c:pt>
                <c:pt idx="1108">
                  <c:v>44156</c:v>
                </c:pt>
                <c:pt idx="1109">
                  <c:v>44157</c:v>
                </c:pt>
                <c:pt idx="1110">
                  <c:v>44158</c:v>
                </c:pt>
                <c:pt idx="1111">
                  <c:v>44159</c:v>
                </c:pt>
                <c:pt idx="1112">
                  <c:v>44160</c:v>
                </c:pt>
                <c:pt idx="1113">
                  <c:v>44161</c:v>
                </c:pt>
                <c:pt idx="1114">
                  <c:v>44162</c:v>
                </c:pt>
                <c:pt idx="1115">
                  <c:v>44163</c:v>
                </c:pt>
                <c:pt idx="1116">
                  <c:v>44164</c:v>
                </c:pt>
                <c:pt idx="1117">
                  <c:v>44165</c:v>
                </c:pt>
                <c:pt idx="1118">
                  <c:v>44166</c:v>
                </c:pt>
                <c:pt idx="1119">
                  <c:v>44167</c:v>
                </c:pt>
                <c:pt idx="1120">
                  <c:v>44168</c:v>
                </c:pt>
                <c:pt idx="1121">
                  <c:v>44169</c:v>
                </c:pt>
                <c:pt idx="1122">
                  <c:v>44170</c:v>
                </c:pt>
                <c:pt idx="1123">
                  <c:v>44171</c:v>
                </c:pt>
                <c:pt idx="1124">
                  <c:v>44172</c:v>
                </c:pt>
                <c:pt idx="1125">
                  <c:v>44173</c:v>
                </c:pt>
                <c:pt idx="1126">
                  <c:v>44174</c:v>
                </c:pt>
                <c:pt idx="1127">
                  <c:v>44175</c:v>
                </c:pt>
                <c:pt idx="1128">
                  <c:v>44176</c:v>
                </c:pt>
                <c:pt idx="1129">
                  <c:v>44177</c:v>
                </c:pt>
                <c:pt idx="1130">
                  <c:v>44178</c:v>
                </c:pt>
                <c:pt idx="1131">
                  <c:v>44179</c:v>
                </c:pt>
                <c:pt idx="1132">
                  <c:v>44180</c:v>
                </c:pt>
                <c:pt idx="1133">
                  <c:v>44181</c:v>
                </c:pt>
                <c:pt idx="1134">
                  <c:v>44182</c:v>
                </c:pt>
                <c:pt idx="1135">
                  <c:v>44183</c:v>
                </c:pt>
                <c:pt idx="1136">
                  <c:v>44184</c:v>
                </c:pt>
                <c:pt idx="1137">
                  <c:v>44185</c:v>
                </c:pt>
                <c:pt idx="1138">
                  <c:v>44186</c:v>
                </c:pt>
                <c:pt idx="1139">
                  <c:v>44187</c:v>
                </c:pt>
                <c:pt idx="1140">
                  <c:v>44188</c:v>
                </c:pt>
                <c:pt idx="1141">
                  <c:v>44189</c:v>
                </c:pt>
                <c:pt idx="1142">
                  <c:v>44190</c:v>
                </c:pt>
                <c:pt idx="1143">
                  <c:v>44191</c:v>
                </c:pt>
                <c:pt idx="1144">
                  <c:v>44192</c:v>
                </c:pt>
                <c:pt idx="1145">
                  <c:v>44193</c:v>
                </c:pt>
                <c:pt idx="1146">
                  <c:v>44194</c:v>
                </c:pt>
                <c:pt idx="1147">
                  <c:v>44195</c:v>
                </c:pt>
                <c:pt idx="1148">
                  <c:v>44196</c:v>
                </c:pt>
                <c:pt idx="1149">
                  <c:v>44197</c:v>
                </c:pt>
                <c:pt idx="1150">
                  <c:v>44198</c:v>
                </c:pt>
                <c:pt idx="1151">
                  <c:v>44199</c:v>
                </c:pt>
                <c:pt idx="1152">
                  <c:v>44200</c:v>
                </c:pt>
                <c:pt idx="1153">
                  <c:v>44201</c:v>
                </c:pt>
                <c:pt idx="1154">
                  <c:v>44202</c:v>
                </c:pt>
                <c:pt idx="1155">
                  <c:v>44203</c:v>
                </c:pt>
                <c:pt idx="1156">
                  <c:v>44204</c:v>
                </c:pt>
                <c:pt idx="1157">
                  <c:v>44205</c:v>
                </c:pt>
                <c:pt idx="1158">
                  <c:v>44206</c:v>
                </c:pt>
                <c:pt idx="1159">
                  <c:v>44207</c:v>
                </c:pt>
                <c:pt idx="1160">
                  <c:v>44208</c:v>
                </c:pt>
                <c:pt idx="1161">
                  <c:v>44209</c:v>
                </c:pt>
                <c:pt idx="1162">
                  <c:v>44210</c:v>
                </c:pt>
                <c:pt idx="1163">
                  <c:v>44211</c:v>
                </c:pt>
                <c:pt idx="1164">
                  <c:v>44212</c:v>
                </c:pt>
                <c:pt idx="1165">
                  <c:v>44213</c:v>
                </c:pt>
                <c:pt idx="1166">
                  <c:v>44214</c:v>
                </c:pt>
                <c:pt idx="1167">
                  <c:v>44215</c:v>
                </c:pt>
                <c:pt idx="1168">
                  <c:v>44216</c:v>
                </c:pt>
                <c:pt idx="1169">
                  <c:v>44217</c:v>
                </c:pt>
                <c:pt idx="1170">
                  <c:v>44218</c:v>
                </c:pt>
                <c:pt idx="1171">
                  <c:v>44219</c:v>
                </c:pt>
                <c:pt idx="1172">
                  <c:v>44220</c:v>
                </c:pt>
                <c:pt idx="1173">
                  <c:v>44221</c:v>
                </c:pt>
                <c:pt idx="1174">
                  <c:v>44222</c:v>
                </c:pt>
                <c:pt idx="1175">
                  <c:v>44223</c:v>
                </c:pt>
                <c:pt idx="1176">
                  <c:v>44224</c:v>
                </c:pt>
                <c:pt idx="1177">
                  <c:v>44225</c:v>
                </c:pt>
                <c:pt idx="1178">
                  <c:v>44226</c:v>
                </c:pt>
                <c:pt idx="1179">
                  <c:v>44227</c:v>
                </c:pt>
                <c:pt idx="1180">
                  <c:v>44228</c:v>
                </c:pt>
                <c:pt idx="1181">
                  <c:v>44229</c:v>
                </c:pt>
                <c:pt idx="1182">
                  <c:v>44230</c:v>
                </c:pt>
                <c:pt idx="1183">
                  <c:v>44231</c:v>
                </c:pt>
                <c:pt idx="1184">
                  <c:v>44232</c:v>
                </c:pt>
                <c:pt idx="1185">
                  <c:v>44233</c:v>
                </c:pt>
                <c:pt idx="1186">
                  <c:v>44234</c:v>
                </c:pt>
                <c:pt idx="1187">
                  <c:v>44235</c:v>
                </c:pt>
                <c:pt idx="1188">
                  <c:v>44236</c:v>
                </c:pt>
                <c:pt idx="1189">
                  <c:v>44237</c:v>
                </c:pt>
                <c:pt idx="1190">
                  <c:v>44238</c:v>
                </c:pt>
                <c:pt idx="1191">
                  <c:v>44239</c:v>
                </c:pt>
                <c:pt idx="1192">
                  <c:v>44240</c:v>
                </c:pt>
                <c:pt idx="1193">
                  <c:v>44241</c:v>
                </c:pt>
                <c:pt idx="1194">
                  <c:v>44242</c:v>
                </c:pt>
                <c:pt idx="1195">
                  <c:v>44243</c:v>
                </c:pt>
                <c:pt idx="1196">
                  <c:v>44244</c:v>
                </c:pt>
                <c:pt idx="1197">
                  <c:v>44245</c:v>
                </c:pt>
                <c:pt idx="1198">
                  <c:v>44246</c:v>
                </c:pt>
                <c:pt idx="1199">
                  <c:v>44247</c:v>
                </c:pt>
                <c:pt idx="1200">
                  <c:v>44248</c:v>
                </c:pt>
                <c:pt idx="1201">
                  <c:v>44249</c:v>
                </c:pt>
                <c:pt idx="1202">
                  <c:v>44250</c:v>
                </c:pt>
                <c:pt idx="1203">
                  <c:v>44251</c:v>
                </c:pt>
                <c:pt idx="1204">
                  <c:v>44252</c:v>
                </c:pt>
                <c:pt idx="1205">
                  <c:v>44253</c:v>
                </c:pt>
                <c:pt idx="1206">
                  <c:v>44254</c:v>
                </c:pt>
                <c:pt idx="1207">
                  <c:v>44255</c:v>
                </c:pt>
                <c:pt idx="1208">
                  <c:v>44256</c:v>
                </c:pt>
                <c:pt idx="1209">
                  <c:v>44257</c:v>
                </c:pt>
                <c:pt idx="1210">
                  <c:v>44258</c:v>
                </c:pt>
                <c:pt idx="1211">
                  <c:v>44259</c:v>
                </c:pt>
                <c:pt idx="1212">
                  <c:v>44260</c:v>
                </c:pt>
                <c:pt idx="1213">
                  <c:v>44261</c:v>
                </c:pt>
                <c:pt idx="1214">
                  <c:v>44262</c:v>
                </c:pt>
                <c:pt idx="1215">
                  <c:v>44263</c:v>
                </c:pt>
                <c:pt idx="1216">
                  <c:v>44264</c:v>
                </c:pt>
                <c:pt idx="1217">
                  <c:v>44265</c:v>
                </c:pt>
                <c:pt idx="1218">
                  <c:v>44266</c:v>
                </c:pt>
                <c:pt idx="1219">
                  <c:v>44267</c:v>
                </c:pt>
                <c:pt idx="1220">
                  <c:v>44268</c:v>
                </c:pt>
                <c:pt idx="1221">
                  <c:v>44269</c:v>
                </c:pt>
                <c:pt idx="1222">
                  <c:v>44270</c:v>
                </c:pt>
                <c:pt idx="1223">
                  <c:v>44271</c:v>
                </c:pt>
                <c:pt idx="1224">
                  <c:v>44272</c:v>
                </c:pt>
                <c:pt idx="1225">
                  <c:v>44273</c:v>
                </c:pt>
                <c:pt idx="1226">
                  <c:v>44274</c:v>
                </c:pt>
                <c:pt idx="1227">
                  <c:v>44275</c:v>
                </c:pt>
                <c:pt idx="1228">
                  <c:v>44276</c:v>
                </c:pt>
                <c:pt idx="1229">
                  <c:v>44277</c:v>
                </c:pt>
                <c:pt idx="1230">
                  <c:v>44278</c:v>
                </c:pt>
                <c:pt idx="1231">
                  <c:v>44279</c:v>
                </c:pt>
                <c:pt idx="1232">
                  <c:v>44280</c:v>
                </c:pt>
                <c:pt idx="1233">
                  <c:v>44281</c:v>
                </c:pt>
                <c:pt idx="1234">
                  <c:v>44282</c:v>
                </c:pt>
                <c:pt idx="1235">
                  <c:v>44283</c:v>
                </c:pt>
                <c:pt idx="1236">
                  <c:v>44284</c:v>
                </c:pt>
                <c:pt idx="1237">
                  <c:v>44285</c:v>
                </c:pt>
                <c:pt idx="1238">
                  <c:v>44286</c:v>
                </c:pt>
                <c:pt idx="1239">
                  <c:v>44287</c:v>
                </c:pt>
                <c:pt idx="1240">
                  <c:v>44288</c:v>
                </c:pt>
                <c:pt idx="1241">
                  <c:v>44289</c:v>
                </c:pt>
                <c:pt idx="1242">
                  <c:v>44290</c:v>
                </c:pt>
                <c:pt idx="1243">
                  <c:v>44291</c:v>
                </c:pt>
                <c:pt idx="1244">
                  <c:v>44292</c:v>
                </c:pt>
                <c:pt idx="1245">
                  <c:v>44293</c:v>
                </c:pt>
                <c:pt idx="1246">
                  <c:v>44294</c:v>
                </c:pt>
                <c:pt idx="1247">
                  <c:v>44295</c:v>
                </c:pt>
                <c:pt idx="1248">
                  <c:v>44296</c:v>
                </c:pt>
                <c:pt idx="1249">
                  <c:v>44297</c:v>
                </c:pt>
                <c:pt idx="1250">
                  <c:v>44298</c:v>
                </c:pt>
                <c:pt idx="1251">
                  <c:v>44299</c:v>
                </c:pt>
                <c:pt idx="1252">
                  <c:v>44300</c:v>
                </c:pt>
                <c:pt idx="1253">
                  <c:v>44301</c:v>
                </c:pt>
                <c:pt idx="1254">
                  <c:v>44302</c:v>
                </c:pt>
                <c:pt idx="1255">
                  <c:v>44303</c:v>
                </c:pt>
                <c:pt idx="1256">
                  <c:v>44304</c:v>
                </c:pt>
                <c:pt idx="1257">
                  <c:v>44305</c:v>
                </c:pt>
                <c:pt idx="1258">
                  <c:v>44306</c:v>
                </c:pt>
                <c:pt idx="1259">
                  <c:v>44307</c:v>
                </c:pt>
                <c:pt idx="1260">
                  <c:v>44308</c:v>
                </c:pt>
                <c:pt idx="1261">
                  <c:v>44309</c:v>
                </c:pt>
                <c:pt idx="1262">
                  <c:v>44310</c:v>
                </c:pt>
                <c:pt idx="1263">
                  <c:v>44311</c:v>
                </c:pt>
                <c:pt idx="1264">
                  <c:v>44312</c:v>
                </c:pt>
                <c:pt idx="1265">
                  <c:v>44313</c:v>
                </c:pt>
                <c:pt idx="1266">
                  <c:v>44314</c:v>
                </c:pt>
                <c:pt idx="1267">
                  <c:v>44315</c:v>
                </c:pt>
                <c:pt idx="1268">
                  <c:v>44316</c:v>
                </c:pt>
                <c:pt idx="1269">
                  <c:v>44317</c:v>
                </c:pt>
                <c:pt idx="1270">
                  <c:v>44318</c:v>
                </c:pt>
                <c:pt idx="1271">
                  <c:v>44319</c:v>
                </c:pt>
                <c:pt idx="1272">
                  <c:v>44320</c:v>
                </c:pt>
                <c:pt idx="1273">
                  <c:v>44321</c:v>
                </c:pt>
                <c:pt idx="1274">
                  <c:v>44322</c:v>
                </c:pt>
                <c:pt idx="1275">
                  <c:v>44323</c:v>
                </c:pt>
                <c:pt idx="1276">
                  <c:v>44324</c:v>
                </c:pt>
                <c:pt idx="1277">
                  <c:v>44325</c:v>
                </c:pt>
                <c:pt idx="1278">
                  <c:v>44326</c:v>
                </c:pt>
                <c:pt idx="1279">
                  <c:v>44327</c:v>
                </c:pt>
                <c:pt idx="1280">
                  <c:v>44328</c:v>
                </c:pt>
                <c:pt idx="1281">
                  <c:v>44329</c:v>
                </c:pt>
                <c:pt idx="1282">
                  <c:v>44330</c:v>
                </c:pt>
                <c:pt idx="1283">
                  <c:v>44331</c:v>
                </c:pt>
                <c:pt idx="1284">
                  <c:v>44332</c:v>
                </c:pt>
                <c:pt idx="1285">
                  <c:v>44333</c:v>
                </c:pt>
                <c:pt idx="1286">
                  <c:v>44334</c:v>
                </c:pt>
                <c:pt idx="1287">
                  <c:v>44335</c:v>
                </c:pt>
                <c:pt idx="1288">
                  <c:v>44336</c:v>
                </c:pt>
                <c:pt idx="1289">
                  <c:v>44337</c:v>
                </c:pt>
                <c:pt idx="1290">
                  <c:v>44338</c:v>
                </c:pt>
                <c:pt idx="1291">
                  <c:v>44339</c:v>
                </c:pt>
                <c:pt idx="1292">
                  <c:v>44340</c:v>
                </c:pt>
                <c:pt idx="1293">
                  <c:v>44341</c:v>
                </c:pt>
                <c:pt idx="1294">
                  <c:v>44342</c:v>
                </c:pt>
                <c:pt idx="1295">
                  <c:v>44343</c:v>
                </c:pt>
                <c:pt idx="1296">
                  <c:v>44344</c:v>
                </c:pt>
                <c:pt idx="1297">
                  <c:v>44345</c:v>
                </c:pt>
                <c:pt idx="1298">
                  <c:v>44346</c:v>
                </c:pt>
                <c:pt idx="1299">
                  <c:v>44347</c:v>
                </c:pt>
                <c:pt idx="1300">
                  <c:v>44348</c:v>
                </c:pt>
                <c:pt idx="1301">
                  <c:v>44349</c:v>
                </c:pt>
                <c:pt idx="1302">
                  <c:v>44350</c:v>
                </c:pt>
                <c:pt idx="1303">
                  <c:v>44351</c:v>
                </c:pt>
                <c:pt idx="1304">
                  <c:v>44352</c:v>
                </c:pt>
                <c:pt idx="1305">
                  <c:v>44353</c:v>
                </c:pt>
                <c:pt idx="1306">
                  <c:v>44354</c:v>
                </c:pt>
                <c:pt idx="1307">
                  <c:v>44355</c:v>
                </c:pt>
                <c:pt idx="1308">
                  <c:v>44356</c:v>
                </c:pt>
                <c:pt idx="1309">
                  <c:v>44357</c:v>
                </c:pt>
                <c:pt idx="1310">
                  <c:v>44358</c:v>
                </c:pt>
                <c:pt idx="1311">
                  <c:v>44359</c:v>
                </c:pt>
                <c:pt idx="1312">
                  <c:v>44360</c:v>
                </c:pt>
                <c:pt idx="1313">
                  <c:v>44361</c:v>
                </c:pt>
                <c:pt idx="1314">
                  <c:v>44362</c:v>
                </c:pt>
                <c:pt idx="1315">
                  <c:v>44363</c:v>
                </c:pt>
                <c:pt idx="1316">
                  <c:v>44364</c:v>
                </c:pt>
                <c:pt idx="1317">
                  <c:v>44365</c:v>
                </c:pt>
                <c:pt idx="1318">
                  <c:v>44366</c:v>
                </c:pt>
                <c:pt idx="1319">
                  <c:v>44367</c:v>
                </c:pt>
                <c:pt idx="1320">
                  <c:v>44368</c:v>
                </c:pt>
                <c:pt idx="1321">
                  <c:v>44369</c:v>
                </c:pt>
                <c:pt idx="1322">
                  <c:v>44370</c:v>
                </c:pt>
                <c:pt idx="1323">
                  <c:v>44371</c:v>
                </c:pt>
                <c:pt idx="1324">
                  <c:v>44372</c:v>
                </c:pt>
                <c:pt idx="1325">
                  <c:v>44373</c:v>
                </c:pt>
                <c:pt idx="1326">
                  <c:v>44374</c:v>
                </c:pt>
                <c:pt idx="1327">
                  <c:v>44375</c:v>
                </c:pt>
                <c:pt idx="1328">
                  <c:v>44376</c:v>
                </c:pt>
                <c:pt idx="1329">
                  <c:v>44377</c:v>
                </c:pt>
                <c:pt idx="1330">
                  <c:v>44378</c:v>
                </c:pt>
                <c:pt idx="1331">
                  <c:v>44379</c:v>
                </c:pt>
                <c:pt idx="1332">
                  <c:v>44380</c:v>
                </c:pt>
                <c:pt idx="1333">
                  <c:v>44381</c:v>
                </c:pt>
                <c:pt idx="1334">
                  <c:v>44382</c:v>
                </c:pt>
                <c:pt idx="1335">
                  <c:v>44383</c:v>
                </c:pt>
                <c:pt idx="1336">
                  <c:v>44384</c:v>
                </c:pt>
                <c:pt idx="1337">
                  <c:v>44385</c:v>
                </c:pt>
                <c:pt idx="1338">
                  <c:v>44386</c:v>
                </c:pt>
                <c:pt idx="1339">
                  <c:v>44387</c:v>
                </c:pt>
                <c:pt idx="1340">
                  <c:v>44388</c:v>
                </c:pt>
                <c:pt idx="1341">
                  <c:v>44389</c:v>
                </c:pt>
                <c:pt idx="1342">
                  <c:v>44390</c:v>
                </c:pt>
                <c:pt idx="1343">
                  <c:v>44391</c:v>
                </c:pt>
                <c:pt idx="1344">
                  <c:v>44392</c:v>
                </c:pt>
                <c:pt idx="1345">
                  <c:v>44393</c:v>
                </c:pt>
                <c:pt idx="1346">
                  <c:v>44394</c:v>
                </c:pt>
                <c:pt idx="1347">
                  <c:v>44395</c:v>
                </c:pt>
                <c:pt idx="1348">
                  <c:v>44396</c:v>
                </c:pt>
                <c:pt idx="1349">
                  <c:v>44397</c:v>
                </c:pt>
                <c:pt idx="1350">
                  <c:v>44398</c:v>
                </c:pt>
                <c:pt idx="1351">
                  <c:v>44399</c:v>
                </c:pt>
                <c:pt idx="1352">
                  <c:v>44400</c:v>
                </c:pt>
                <c:pt idx="1353">
                  <c:v>44401</c:v>
                </c:pt>
                <c:pt idx="1354">
                  <c:v>44402</c:v>
                </c:pt>
                <c:pt idx="1355">
                  <c:v>44403</c:v>
                </c:pt>
                <c:pt idx="1356">
                  <c:v>44404</c:v>
                </c:pt>
                <c:pt idx="1357">
                  <c:v>44405</c:v>
                </c:pt>
                <c:pt idx="1358">
                  <c:v>44406</c:v>
                </c:pt>
                <c:pt idx="1359">
                  <c:v>44407</c:v>
                </c:pt>
                <c:pt idx="1360">
                  <c:v>44408</c:v>
                </c:pt>
                <c:pt idx="1361">
                  <c:v>44409</c:v>
                </c:pt>
                <c:pt idx="1362">
                  <c:v>44410</c:v>
                </c:pt>
                <c:pt idx="1363">
                  <c:v>44411</c:v>
                </c:pt>
                <c:pt idx="1364">
                  <c:v>44412</c:v>
                </c:pt>
                <c:pt idx="1365">
                  <c:v>44413</c:v>
                </c:pt>
                <c:pt idx="1366">
                  <c:v>44414</c:v>
                </c:pt>
                <c:pt idx="1367">
                  <c:v>44415</c:v>
                </c:pt>
                <c:pt idx="1368">
                  <c:v>44416</c:v>
                </c:pt>
                <c:pt idx="1369">
                  <c:v>44417</c:v>
                </c:pt>
                <c:pt idx="1370">
                  <c:v>44418</c:v>
                </c:pt>
                <c:pt idx="1371">
                  <c:v>44419</c:v>
                </c:pt>
                <c:pt idx="1372">
                  <c:v>44420</c:v>
                </c:pt>
                <c:pt idx="1373">
                  <c:v>44421</c:v>
                </c:pt>
                <c:pt idx="1374">
                  <c:v>44422</c:v>
                </c:pt>
                <c:pt idx="1375">
                  <c:v>44423</c:v>
                </c:pt>
                <c:pt idx="1376">
                  <c:v>44424</c:v>
                </c:pt>
                <c:pt idx="1377">
                  <c:v>44425</c:v>
                </c:pt>
                <c:pt idx="1378">
                  <c:v>44426</c:v>
                </c:pt>
                <c:pt idx="1379">
                  <c:v>44427</c:v>
                </c:pt>
                <c:pt idx="1380">
                  <c:v>44428</c:v>
                </c:pt>
                <c:pt idx="1381">
                  <c:v>44429</c:v>
                </c:pt>
                <c:pt idx="1382">
                  <c:v>44430</c:v>
                </c:pt>
                <c:pt idx="1383">
                  <c:v>44431</c:v>
                </c:pt>
                <c:pt idx="1384">
                  <c:v>44432</c:v>
                </c:pt>
                <c:pt idx="1385">
                  <c:v>44433</c:v>
                </c:pt>
                <c:pt idx="1386">
                  <c:v>44434</c:v>
                </c:pt>
                <c:pt idx="1387">
                  <c:v>44435</c:v>
                </c:pt>
                <c:pt idx="1388">
                  <c:v>44436</c:v>
                </c:pt>
                <c:pt idx="1389">
                  <c:v>44437</c:v>
                </c:pt>
                <c:pt idx="1390">
                  <c:v>44438</c:v>
                </c:pt>
                <c:pt idx="1391">
                  <c:v>44439</c:v>
                </c:pt>
                <c:pt idx="1392">
                  <c:v>44440</c:v>
                </c:pt>
                <c:pt idx="1393">
                  <c:v>44441</c:v>
                </c:pt>
                <c:pt idx="1394">
                  <c:v>44442</c:v>
                </c:pt>
                <c:pt idx="1395">
                  <c:v>44443</c:v>
                </c:pt>
                <c:pt idx="1396">
                  <c:v>44444</c:v>
                </c:pt>
                <c:pt idx="1397">
                  <c:v>44445</c:v>
                </c:pt>
                <c:pt idx="1398">
                  <c:v>44446</c:v>
                </c:pt>
                <c:pt idx="1399">
                  <c:v>44447</c:v>
                </c:pt>
                <c:pt idx="1400">
                  <c:v>44448</c:v>
                </c:pt>
                <c:pt idx="1401">
                  <c:v>44449</c:v>
                </c:pt>
                <c:pt idx="1402">
                  <c:v>44450</c:v>
                </c:pt>
                <c:pt idx="1403">
                  <c:v>44451</c:v>
                </c:pt>
                <c:pt idx="1404">
                  <c:v>44452</c:v>
                </c:pt>
                <c:pt idx="1405">
                  <c:v>44453</c:v>
                </c:pt>
                <c:pt idx="1406">
                  <c:v>44454</c:v>
                </c:pt>
                <c:pt idx="1407">
                  <c:v>44455</c:v>
                </c:pt>
                <c:pt idx="1408">
                  <c:v>44456</c:v>
                </c:pt>
                <c:pt idx="1409">
                  <c:v>44457</c:v>
                </c:pt>
                <c:pt idx="1410">
                  <c:v>44458</c:v>
                </c:pt>
                <c:pt idx="1411">
                  <c:v>44459</c:v>
                </c:pt>
                <c:pt idx="1412">
                  <c:v>44460</c:v>
                </c:pt>
                <c:pt idx="1413">
                  <c:v>44461</c:v>
                </c:pt>
                <c:pt idx="1414">
                  <c:v>44462</c:v>
                </c:pt>
                <c:pt idx="1415">
                  <c:v>44463</c:v>
                </c:pt>
                <c:pt idx="1416">
                  <c:v>44464</c:v>
                </c:pt>
                <c:pt idx="1417">
                  <c:v>44465</c:v>
                </c:pt>
                <c:pt idx="1418">
                  <c:v>44466</c:v>
                </c:pt>
                <c:pt idx="1419">
                  <c:v>44467</c:v>
                </c:pt>
                <c:pt idx="1420">
                  <c:v>44468</c:v>
                </c:pt>
                <c:pt idx="1421">
                  <c:v>44469</c:v>
                </c:pt>
                <c:pt idx="1422">
                  <c:v>44470</c:v>
                </c:pt>
                <c:pt idx="1423">
                  <c:v>44471</c:v>
                </c:pt>
                <c:pt idx="1424">
                  <c:v>44472</c:v>
                </c:pt>
                <c:pt idx="1425">
                  <c:v>44473</c:v>
                </c:pt>
                <c:pt idx="1426">
                  <c:v>44474</c:v>
                </c:pt>
                <c:pt idx="1427">
                  <c:v>44475</c:v>
                </c:pt>
                <c:pt idx="1428">
                  <c:v>44476</c:v>
                </c:pt>
                <c:pt idx="1429">
                  <c:v>44477</c:v>
                </c:pt>
                <c:pt idx="1430">
                  <c:v>44478</c:v>
                </c:pt>
                <c:pt idx="1431">
                  <c:v>44479</c:v>
                </c:pt>
                <c:pt idx="1432">
                  <c:v>44480</c:v>
                </c:pt>
                <c:pt idx="1433">
                  <c:v>44481</c:v>
                </c:pt>
                <c:pt idx="1434">
                  <c:v>44482</c:v>
                </c:pt>
                <c:pt idx="1435">
                  <c:v>44483</c:v>
                </c:pt>
                <c:pt idx="1436">
                  <c:v>44484</c:v>
                </c:pt>
                <c:pt idx="1437">
                  <c:v>44485</c:v>
                </c:pt>
                <c:pt idx="1438">
                  <c:v>44486</c:v>
                </c:pt>
                <c:pt idx="1439">
                  <c:v>44487</c:v>
                </c:pt>
                <c:pt idx="1440">
                  <c:v>44488</c:v>
                </c:pt>
                <c:pt idx="1441">
                  <c:v>44489</c:v>
                </c:pt>
                <c:pt idx="1442">
                  <c:v>44490</c:v>
                </c:pt>
                <c:pt idx="1443">
                  <c:v>44491</c:v>
                </c:pt>
                <c:pt idx="1444">
                  <c:v>44492</c:v>
                </c:pt>
                <c:pt idx="1445">
                  <c:v>44493</c:v>
                </c:pt>
                <c:pt idx="1446">
                  <c:v>44494</c:v>
                </c:pt>
                <c:pt idx="1447">
                  <c:v>44495</c:v>
                </c:pt>
                <c:pt idx="1448">
                  <c:v>44496</c:v>
                </c:pt>
                <c:pt idx="1449">
                  <c:v>44497</c:v>
                </c:pt>
                <c:pt idx="1450">
                  <c:v>44498</c:v>
                </c:pt>
                <c:pt idx="1451">
                  <c:v>44499</c:v>
                </c:pt>
                <c:pt idx="1452">
                  <c:v>44500</c:v>
                </c:pt>
                <c:pt idx="1453">
                  <c:v>44501</c:v>
                </c:pt>
                <c:pt idx="1454">
                  <c:v>44502</c:v>
                </c:pt>
                <c:pt idx="1455">
                  <c:v>44503</c:v>
                </c:pt>
                <c:pt idx="1456">
                  <c:v>44504</c:v>
                </c:pt>
                <c:pt idx="1457">
                  <c:v>44505</c:v>
                </c:pt>
                <c:pt idx="1458">
                  <c:v>44506</c:v>
                </c:pt>
                <c:pt idx="1459">
                  <c:v>44507</c:v>
                </c:pt>
                <c:pt idx="1460">
                  <c:v>44508</c:v>
                </c:pt>
                <c:pt idx="1461">
                  <c:v>44509</c:v>
                </c:pt>
                <c:pt idx="1462">
                  <c:v>44510</c:v>
                </c:pt>
                <c:pt idx="1463">
                  <c:v>44511</c:v>
                </c:pt>
                <c:pt idx="1464">
                  <c:v>44512</c:v>
                </c:pt>
                <c:pt idx="1465">
                  <c:v>44513</c:v>
                </c:pt>
                <c:pt idx="1466">
                  <c:v>44514</c:v>
                </c:pt>
                <c:pt idx="1467">
                  <c:v>44515</c:v>
                </c:pt>
                <c:pt idx="1468">
                  <c:v>44516</c:v>
                </c:pt>
                <c:pt idx="1469">
                  <c:v>44517</c:v>
                </c:pt>
                <c:pt idx="1470">
                  <c:v>44518</c:v>
                </c:pt>
                <c:pt idx="1471">
                  <c:v>44519</c:v>
                </c:pt>
                <c:pt idx="1472">
                  <c:v>44520</c:v>
                </c:pt>
                <c:pt idx="1473">
                  <c:v>44521</c:v>
                </c:pt>
                <c:pt idx="1474">
                  <c:v>44522</c:v>
                </c:pt>
                <c:pt idx="1475">
                  <c:v>44523</c:v>
                </c:pt>
                <c:pt idx="1476">
                  <c:v>44524</c:v>
                </c:pt>
                <c:pt idx="1477">
                  <c:v>44525</c:v>
                </c:pt>
                <c:pt idx="1478">
                  <c:v>44526</c:v>
                </c:pt>
                <c:pt idx="1479">
                  <c:v>44527</c:v>
                </c:pt>
                <c:pt idx="1480">
                  <c:v>44528</c:v>
                </c:pt>
                <c:pt idx="1481">
                  <c:v>44529</c:v>
                </c:pt>
                <c:pt idx="1482">
                  <c:v>44530</c:v>
                </c:pt>
                <c:pt idx="1483">
                  <c:v>44531</c:v>
                </c:pt>
                <c:pt idx="1484">
                  <c:v>44532</c:v>
                </c:pt>
                <c:pt idx="1485">
                  <c:v>44533</c:v>
                </c:pt>
                <c:pt idx="1486">
                  <c:v>44534</c:v>
                </c:pt>
                <c:pt idx="1487">
                  <c:v>44535</c:v>
                </c:pt>
                <c:pt idx="1488">
                  <c:v>44536</c:v>
                </c:pt>
                <c:pt idx="1489">
                  <c:v>44537</c:v>
                </c:pt>
                <c:pt idx="1490">
                  <c:v>44538</c:v>
                </c:pt>
                <c:pt idx="1491">
                  <c:v>44539</c:v>
                </c:pt>
                <c:pt idx="1492">
                  <c:v>44540</c:v>
                </c:pt>
                <c:pt idx="1493">
                  <c:v>44541</c:v>
                </c:pt>
                <c:pt idx="1494">
                  <c:v>44542</c:v>
                </c:pt>
                <c:pt idx="1495">
                  <c:v>44543</c:v>
                </c:pt>
                <c:pt idx="1496">
                  <c:v>44544</c:v>
                </c:pt>
                <c:pt idx="1497">
                  <c:v>44545</c:v>
                </c:pt>
                <c:pt idx="1498">
                  <c:v>44546</c:v>
                </c:pt>
                <c:pt idx="1499">
                  <c:v>44547</c:v>
                </c:pt>
                <c:pt idx="1500">
                  <c:v>44548</c:v>
                </c:pt>
                <c:pt idx="1501">
                  <c:v>44549</c:v>
                </c:pt>
                <c:pt idx="1502">
                  <c:v>44550</c:v>
                </c:pt>
                <c:pt idx="1503">
                  <c:v>44551</c:v>
                </c:pt>
                <c:pt idx="1504">
                  <c:v>44552</c:v>
                </c:pt>
                <c:pt idx="1505">
                  <c:v>44553</c:v>
                </c:pt>
                <c:pt idx="1506">
                  <c:v>44554</c:v>
                </c:pt>
                <c:pt idx="1507">
                  <c:v>44555</c:v>
                </c:pt>
                <c:pt idx="1508">
                  <c:v>44556</c:v>
                </c:pt>
                <c:pt idx="1509">
                  <c:v>44557</c:v>
                </c:pt>
                <c:pt idx="1510">
                  <c:v>44558</c:v>
                </c:pt>
                <c:pt idx="1511">
                  <c:v>44559</c:v>
                </c:pt>
                <c:pt idx="1512">
                  <c:v>44560</c:v>
                </c:pt>
                <c:pt idx="1513">
                  <c:v>44561</c:v>
                </c:pt>
                <c:pt idx="1514">
                  <c:v>44562</c:v>
                </c:pt>
                <c:pt idx="1515">
                  <c:v>44563</c:v>
                </c:pt>
                <c:pt idx="1516">
                  <c:v>44564</c:v>
                </c:pt>
                <c:pt idx="1517">
                  <c:v>44565</c:v>
                </c:pt>
                <c:pt idx="1518">
                  <c:v>44566</c:v>
                </c:pt>
                <c:pt idx="1519">
                  <c:v>44567</c:v>
                </c:pt>
                <c:pt idx="1520">
                  <c:v>44568</c:v>
                </c:pt>
                <c:pt idx="1521">
                  <c:v>44569</c:v>
                </c:pt>
                <c:pt idx="1522">
                  <c:v>44570</c:v>
                </c:pt>
                <c:pt idx="1523">
                  <c:v>44571</c:v>
                </c:pt>
                <c:pt idx="1524">
                  <c:v>44572</c:v>
                </c:pt>
                <c:pt idx="1525">
                  <c:v>44573</c:v>
                </c:pt>
                <c:pt idx="1526">
                  <c:v>44574</c:v>
                </c:pt>
                <c:pt idx="1527">
                  <c:v>44575</c:v>
                </c:pt>
                <c:pt idx="1528">
                  <c:v>44576</c:v>
                </c:pt>
                <c:pt idx="1529">
                  <c:v>44577</c:v>
                </c:pt>
                <c:pt idx="1530">
                  <c:v>44578</c:v>
                </c:pt>
                <c:pt idx="1531">
                  <c:v>44579</c:v>
                </c:pt>
                <c:pt idx="1532">
                  <c:v>44580</c:v>
                </c:pt>
                <c:pt idx="1533">
                  <c:v>44581</c:v>
                </c:pt>
                <c:pt idx="1534">
                  <c:v>44582</c:v>
                </c:pt>
                <c:pt idx="1535">
                  <c:v>44583</c:v>
                </c:pt>
                <c:pt idx="1536">
                  <c:v>44584</c:v>
                </c:pt>
                <c:pt idx="1537">
                  <c:v>44585</c:v>
                </c:pt>
                <c:pt idx="1538">
                  <c:v>44586</c:v>
                </c:pt>
                <c:pt idx="1539">
                  <c:v>44587</c:v>
                </c:pt>
                <c:pt idx="1540">
                  <c:v>44588</c:v>
                </c:pt>
                <c:pt idx="1541">
                  <c:v>44589</c:v>
                </c:pt>
                <c:pt idx="1542">
                  <c:v>44590</c:v>
                </c:pt>
                <c:pt idx="1543">
                  <c:v>44591</c:v>
                </c:pt>
                <c:pt idx="1544">
                  <c:v>44592</c:v>
                </c:pt>
                <c:pt idx="1545">
                  <c:v>44593</c:v>
                </c:pt>
                <c:pt idx="1546">
                  <c:v>44594</c:v>
                </c:pt>
                <c:pt idx="1547">
                  <c:v>44595</c:v>
                </c:pt>
                <c:pt idx="1548">
                  <c:v>44596</c:v>
                </c:pt>
                <c:pt idx="1549">
                  <c:v>44597</c:v>
                </c:pt>
                <c:pt idx="1550">
                  <c:v>44598</c:v>
                </c:pt>
                <c:pt idx="1551">
                  <c:v>44599</c:v>
                </c:pt>
                <c:pt idx="1552">
                  <c:v>44600</c:v>
                </c:pt>
                <c:pt idx="1553">
                  <c:v>44601</c:v>
                </c:pt>
                <c:pt idx="1554">
                  <c:v>44602</c:v>
                </c:pt>
                <c:pt idx="1555">
                  <c:v>44603</c:v>
                </c:pt>
                <c:pt idx="1556">
                  <c:v>44604</c:v>
                </c:pt>
                <c:pt idx="1557">
                  <c:v>44605</c:v>
                </c:pt>
                <c:pt idx="1558">
                  <c:v>44606</c:v>
                </c:pt>
                <c:pt idx="1559">
                  <c:v>44607</c:v>
                </c:pt>
                <c:pt idx="1560">
                  <c:v>44608</c:v>
                </c:pt>
                <c:pt idx="1561">
                  <c:v>44609</c:v>
                </c:pt>
                <c:pt idx="1562">
                  <c:v>44610</c:v>
                </c:pt>
                <c:pt idx="1563">
                  <c:v>44611</c:v>
                </c:pt>
                <c:pt idx="1564">
                  <c:v>44612</c:v>
                </c:pt>
                <c:pt idx="1565">
                  <c:v>44613</c:v>
                </c:pt>
                <c:pt idx="1566">
                  <c:v>44614</c:v>
                </c:pt>
                <c:pt idx="1567">
                  <c:v>44615</c:v>
                </c:pt>
                <c:pt idx="1568">
                  <c:v>44616</c:v>
                </c:pt>
                <c:pt idx="1569">
                  <c:v>44617</c:v>
                </c:pt>
                <c:pt idx="1570">
                  <c:v>44618</c:v>
                </c:pt>
                <c:pt idx="1571">
                  <c:v>44619</c:v>
                </c:pt>
                <c:pt idx="1572">
                  <c:v>44620</c:v>
                </c:pt>
                <c:pt idx="1573">
                  <c:v>44621</c:v>
                </c:pt>
                <c:pt idx="1574">
                  <c:v>44622</c:v>
                </c:pt>
                <c:pt idx="1575">
                  <c:v>44623</c:v>
                </c:pt>
                <c:pt idx="1576">
                  <c:v>44624</c:v>
                </c:pt>
                <c:pt idx="1577">
                  <c:v>44625</c:v>
                </c:pt>
                <c:pt idx="1578">
                  <c:v>44626</c:v>
                </c:pt>
                <c:pt idx="1579">
                  <c:v>44627</c:v>
                </c:pt>
                <c:pt idx="1580">
                  <c:v>44628</c:v>
                </c:pt>
                <c:pt idx="1581">
                  <c:v>44629</c:v>
                </c:pt>
                <c:pt idx="1582">
                  <c:v>44630</c:v>
                </c:pt>
                <c:pt idx="1583">
                  <c:v>44631</c:v>
                </c:pt>
                <c:pt idx="1584">
                  <c:v>44632</c:v>
                </c:pt>
                <c:pt idx="1585">
                  <c:v>44633</c:v>
                </c:pt>
                <c:pt idx="1586">
                  <c:v>44634</c:v>
                </c:pt>
                <c:pt idx="1587">
                  <c:v>44635</c:v>
                </c:pt>
                <c:pt idx="1588">
                  <c:v>44636</c:v>
                </c:pt>
                <c:pt idx="1589">
                  <c:v>44637</c:v>
                </c:pt>
                <c:pt idx="1590">
                  <c:v>44638</c:v>
                </c:pt>
                <c:pt idx="1591">
                  <c:v>44639</c:v>
                </c:pt>
                <c:pt idx="1592">
                  <c:v>44640</c:v>
                </c:pt>
                <c:pt idx="1593">
                  <c:v>44641</c:v>
                </c:pt>
                <c:pt idx="1594">
                  <c:v>44642</c:v>
                </c:pt>
                <c:pt idx="1595">
                  <c:v>44643</c:v>
                </c:pt>
                <c:pt idx="1596">
                  <c:v>44644</c:v>
                </c:pt>
                <c:pt idx="1597">
                  <c:v>44645</c:v>
                </c:pt>
                <c:pt idx="1598">
                  <c:v>44646</c:v>
                </c:pt>
                <c:pt idx="1599">
                  <c:v>44647</c:v>
                </c:pt>
                <c:pt idx="1600">
                  <c:v>44648</c:v>
                </c:pt>
                <c:pt idx="1601">
                  <c:v>44649</c:v>
                </c:pt>
                <c:pt idx="1602">
                  <c:v>44650</c:v>
                </c:pt>
                <c:pt idx="1603">
                  <c:v>44651</c:v>
                </c:pt>
                <c:pt idx="1604">
                  <c:v>44652</c:v>
                </c:pt>
                <c:pt idx="1605">
                  <c:v>44653</c:v>
                </c:pt>
                <c:pt idx="1606">
                  <c:v>44654</c:v>
                </c:pt>
                <c:pt idx="1607">
                  <c:v>44655</c:v>
                </c:pt>
                <c:pt idx="1608">
                  <c:v>44656</c:v>
                </c:pt>
                <c:pt idx="1609">
                  <c:v>44657</c:v>
                </c:pt>
                <c:pt idx="1610">
                  <c:v>44658</c:v>
                </c:pt>
                <c:pt idx="1611">
                  <c:v>44659</c:v>
                </c:pt>
                <c:pt idx="1612">
                  <c:v>44660</c:v>
                </c:pt>
                <c:pt idx="1613">
                  <c:v>44661</c:v>
                </c:pt>
                <c:pt idx="1614">
                  <c:v>44662</c:v>
                </c:pt>
                <c:pt idx="1615">
                  <c:v>44663</c:v>
                </c:pt>
                <c:pt idx="1616">
                  <c:v>44664</c:v>
                </c:pt>
                <c:pt idx="1617">
                  <c:v>44665</c:v>
                </c:pt>
                <c:pt idx="1618">
                  <c:v>44666</c:v>
                </c:pt>
                <c:pt idx="1619">
                  <c:v>44667</c:v>
                </c:pt>
                <c:pt idx="1620">
                  <c:v>44668</c:v>
                </c:pt>
                <c:pt idx="1621">
                  <c:v>44669</c:v>
                </c:pt>
                <c:pt idx="1622">
                  <c:v>44670</c:v>
                </c:pt>
                <c:pt idx="1623">
                  <c:v>44671</c:v>
                </c:pt>
                <c:pt idx="1624">
                  <c:v>44672</c:v>
                </c:pt>
                <c:pt idx="1625">
                  <c:v>44673</c:v>
                </c:pt>
                <c:pt idx="1626">
                  <c:v>44674</c:v>
                </c:pt>
                <c:pt idx="1627">
                  <c:v>44675</c:v>
                </c:pt>
                <c:pt idx="1628">
                  <c:v>44676</c:v>
                </c:pt>
                <c:pt idx="1629">
                  <c:v>44677</c:v>
                </c:pt>
                <c:pt idx="1630">
                  <c:v>44678</c:v>
                </c:pt>
                <c:pt idx="1631">
                  <c:v>44679</c:v>
                </c:pt>
                <c:pt idx="1632">
                  <c:v>44680</c:v>
                </c:pt>
                <c:pt idx="1633">
                  <c:v>44681</c:v>
                </c:pt>
                <c:pt idx="1634">
                  <c:v>44682</c:v>
                </c:pt>
                <c:pt idx="1635">
                  <c:v>44683</c:v>
                </c:pt>
                <c:pt idx="1636">
                  <c:v>44684</c:v>
                </c:pt>
                <c:pt idx="1637">
                  <c:v>44685</c:v>
                </c:pt>
                <c:pt idx="1638">
                  <c:v>44686</c:v>
                </c:pt>
                <c:pt idx="1639">
                  <c:v>44687</c:v>
                </c:pt>
                <c:pt idx="1640">
                  <c:v>44688</c:v>
                </c:pt>
                <c:pt idx="1641">
                  <c:v>44689</c:v>
                </c:pt>
                <c:pt idx="1642">
                  <c:v>44690</c:v>
                </c:pt>
                <c:pt idx="1643">
                  <c:v>44691</c:v>
                </c:pt>
                <c:pt idx="1644">
                  <c:v>44692</c:v>
                </c:pt>
                <c:pt idx="1645">
                  <c:v>44693</c:v>
                </c:pt>
                <c:pt idx="1646">
                  <c:v>44694</c:v>
                </c:pt>
                <c:pt idx="1647">
                  <c:v>44695</c:v>
                </c:pt>
                <c:pt idx="1648">
                  <c:v>44696</c:v>
                </c:pt>
                <c:pt idx="1649">
                  <c:v>44697</c:v>
                </c:pt>
                <c:pt idx="1650">
                  <c:v>44698</c:v>
                </c:pt>
                <c:pt idx="1651">
                  <c:v>44699</c:v>
                </c:pt>
                <c:pt idx="1652">
                  <c:v>44700</c:v>
                </c:pt>
                <c:pt idx="1653">
                  <c:v>44701</c:v>
                </c:pt>
                <c:pt idx="1654">
                  <c:v>44702</c:v>
                </c:pt>
                <c:pt idx="1655">
                  <c:v>44703</c:v>
                </c:pt>
                <c:pt idx="1656">
                  <c:v>44704</c:v>
                </c:pt>
                <c:pt idx="1657">
                  <c:v>44705</c:v>
                </c:pt>
                <c:pt idx="1658">
                  <c:v>44706</c:v>
                </c:pt>
                <c:pt idx="1659">
                  <c:v>44707</c:v>
                </c:pt>
                <c:pt idx="1660">
                  <c:v>44708</c:v>
                </c:pt>
                <c:pt idx="1661">
                  <c:v>44709</c:v>
                </c:pt>
                <c:pt idx="1662">
                  <c:v>44710</c:v>
                </c:pt>
                <c:pt idx="1663">
                  <c:v>44711</c:v>
                </c:pt>
                <c:pt idx="1664">
                  <c:v>44712</c:v>
                </c:pt>
                <c:pt idx="1665">
                  <c:v>44713</c:v>
                </c:pt>
                <c:pt idx="1666">
                  <c:v>44714</c:v>
                </c:pt>
                <c:pt idx="1667">
                  <c:v>44715</c:v>
                </c:pt>
                <c:pt idx="1668">
                  <c:v>44716</c:v>
                </c:pt>
                <c:pt idx="1669">
                  <c:v>44717</c:v>
                </c:pt>
                <c:pt idx="1670">
                  <c:v>44718</c:v>
                </c:pt>
                <c:pt idx="1671">
                  <c:v>44719</c:v>
                </c:pt>
                <c:pt idx="1672">
                  <c:v>44720</c:v>
                </c:pt>
                <c:pt idx="1673">
                  <c:v>44721</c:v>
                </c:pt>
                <c:pt idx="1674">
                  <c:v>44722</c:v>
                </c:pt>
                <c:pt idx="1675">
                  <c:v>44723</c:v>
                </c:pt>
                <c:pt idx="1676">
                  <c:v>44724</c:v>
                </c:pt>
                <c:pt idx="1677">
                  <c:v>44725</c:v>
                </c:pt>
                <c:pt idx="1678">
                  <c:v>44726</c:v>
                </c:pt>
                <c:pt idx="1679">
                  <c:v>44727</c:v>
                </c:pt>
                <c:pt idx="1680">
                  <c:v>44728</c:v>
                </c:pt>
                <c:pt idx="1681">
                  <c:v>44729</c:v>
                </c:pt>
                <c:pt idx="1682">
                  <c:v>44730</c:v>
                </c:pt>
                <c:pt idx="1683">
                  <c:v>44731</c:v>
                </c:pt>
                <c:pt idx="1684">
                  <c:v>44732</c:v>
                </c:pt>
                <c:pt idx="1685">
                  <c:v>44733</c:v>
                </c:pt>
                <c:pt idx="1686">
                  <c:v>44734</c:v>
                </c:pt>
                <c:pt idx="1687">
                  <c:v>44735</c:v>
                </c:pt>
                <c:pt idx="1688">
                  <c:v>44736</c:v>
                </c:pt>
                <c:pt idx="1689">
                  <c:v>44737</c:v>
                </c:pt>
                <c:pt idx="1690">
                  <c:v>44738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44744</c:v>
                </c:pt>
                <c:pt idx="1697">
                  <c:v>44745</c:v>
                </c:pt>
                <c:pt idx="1698">
                  <c:v>44746</c:v>
                </c:pt>
                <c:pt idx="1699">
                  <c:v>44747</c:v>
                </c:pt>
                <c:pt idx="1700">
                  <c:v>44748</c:v>
                </c:pt>
                <c:pt idx="1701">
                  <c:v>44749</c:v>
                </c:pt>
                <c:pt idx="1702">
                  <c:v>44750</c:v>
                </c:pt>
                <c:pt idx="1703">
                  <c:v>44751</c:v>
                </c:pt>
                <c:pt idx="1704">
                  <c:v>44752</c:v>
                </c:pt>
                <c:pt idx="1705">
                  <c:v>44753</c:v>
                </c:pt>
                <c:pt idx="1706">
                  <c:v>44754</c:v>
                </c:pt>
                <c:pt idx="1707">
                  <c:v>44755</c:v>
                </c:pt>
                <c:pt idx="1708">
                  <c:v>44756</c:v>
                </c:pt>
                <c:pt idx="1709">
                  <c:v>44757</c:v>
                </c:pt>
                <c:pt idx="1710">
                  <c:v>44758</c:v>
                </c:pt>
                <c:pt idx="1711">
                  <c:v>44759</c:v>
                </c:pt>
                <c:pt idx="1712">
                  <c:v>44760</c:v>
                </c:pt>
                <c:pt idx="1713">
                  <c:v>44761</c:v>
                </c:pt>
                <c:pt idx="1714">
                  <c:v>44762</c:v>
                </c:pt>
                <c:pt idx="1715">
                  <c:v>44763</c:v>
                </c:pt>
                <c:pt idx="1716">
                  <c:v>44764</c:v>
                </c:pt>
                <c:pt idx="1717">
                  <c:v>44765</c:v>
                </c:pt>
                <c:pt idx="1718">
                  <c:v>44766</c:v>
                </c:pt>
                <c:pt idx="1719">
                  <c:v>44767</c:v>
                </c:pt>
                <c:pt idx="1720">
                  <c:v>44768</c:v>
                </c:pt>
                <c:pt idx="1721">
                  <c:v>44769</c:v>
                </c:pt>
                <c:pt idx="1722">
                  <c:v>44770</c:v>
                </c:pt>
                <c:pt idx="1723">
                  <c:v>44771</c:v>
                </c:pt>
                <c:pt idx="1724">
                  <c:v>44772</c:v>
                </c:pt>
                <c:pt idx="1725">
                  <c:v>44773</c:v>
                </c:pt>
                <c:pt idx="1726">
                  <c:v>44774</c:v>
                </c:pt>
                <c:pt idx="1727">
                  <c:v>44775</c:v>
                </c:pt>
                <c:pt idx="1728">
                  <c:v>44776</c:v>
                </c:pt>
                <c:pt idx="1729">
                  <c:v>44777</c:v>
                </c:pt>
                <c:pt idx="1730">
                  <c:v>44778</c:v>
                </c:pt>
                <c:pt idx="1731">
                  <c:v>44779</c:v>
                </c:pt>
                <c:pt idx="1732">
                  <c:v>44780</c:v>
                </c:pt>
                <c:pt idx="1733">
                  <c:v>44781</c:v>
                </c:pt>
                <c:pt idx="1734">
                  <c:v>44782</c:v>
                </c:pt>
                <c:pt idx="1735">
                  <c:v>44783</c:v>
                </c:pt>
                <c:pt idx="1736">
                  <c:v>44784</c:v>
                </c:pt>
                <c:pt idx="1737">
                  <c:v>44785</c:v>
                </c:pt>
                <c:pt idx="1738">
                  <c:v>44786</c:v>
                </c:pt>
                <c:pt idx="1739">
                  <c:v>44787</c:v>
                </c:pt>
                <c:pt idx="1740">
                  <c:v>44788</c:v>
                </c:pt>
                <c:pt idx="1741">
                  <c:v>44789</c:v>
                </c:pt>
                <c:pt idx="1742">
                  <c:v>44790</c:v>
                </c:pt>
                <c:pt idx="1743">
                  <c:v>44791</c:v>
                </c:pt>
                <c:pt idx="1744">
                  <c:v>44792</c:v>
                </c:pt>
                <c:pt idx="1745">
                  <c:v>44793</c:v>
                </c:pt>
                <c:pt idx="1746">
                  <c:v>44794</c:v>
                </c:pt>
                <c:pt idx="1747">
                  <c:v>44795</c:v>
                </c:pt>
                <c:pt idx="1748">
                  <c:v>44796</c:v>
                </c:pt>
                <c:pt idx="1749">
                  <c:v>44797</c:v>
                </c:pt>
                <c:pt idx="1750">
                  <c:v>44798</c:v>
                </c:pt>
                <c:pt idx="1751">
                  <c:v>44799</c:v>
                </c:pt>
                <c:pt idx="1752">
                  <c:v>44800</c:v>
                </c:pt>
                <c:pt idx="1753">
                  <c:v>44801</c:v>
                </c:pt>
                <c:pt idx="1754">
                  <c:v>44802</c:v>
                </c:pt>
                <c:pt idx="1755">
                  <c:v>44803</c:v>
                </c:pt>
                <c:pt idx="1756">
                  <c:v>44804</c:v>
                </c:pt>
                <c:pt idx="1757">
                  <c:v>44805</c:v>
                </c:pt>
                <c:pt idx="1758">
                  <c:v>44806</c:v>
                </c:pt>
                <c:pt idx="1759">
                  <c:v>44807</c:v>
                </c:pt>
                <c:pt idx="1760">
                  <c:v>44808</c:v>
                </c:pt>
                <c:pt idx="1761">
                  <c:v>44809</c:v>
                </c:pt>
              </c:numCache>
            </c:numRef>
          </c:xVal>
          <c:yVal>
            <c:numRef>
              <c:f>Prezzi!$I$2:$I$1763</c:f>
              <c:numCache>
                <c:formatCode>General</c:formatCode>
                <c:ptCount val="1762"/>
                <c:pt idx="624" formatCode="0%">
                  <c:v>0</c:v>
                </c:pt>
                <c:pt idx="625" formatCode="0%">
                  <c:v>-1.270871062710377E-2</c:v>
                </c:pt>
                <c:pt idx="626" formatCode="0%">
                  <c:v>-4.1016666716888861E-2</c:v>
                </c:pt>
                <c:pt idx="627" formatCode="0%">
                  <c:v>-2.4690455886385521E-2</c:v>
                </c:pt>
                <c:pt idx="628" formatCode="0%">
                  <c:v>-2.5043015256479562E-2</c:v>
                </c:pt>
                <c:pt idx="629" formatCode="0%">
                  <c:v>-2.0591576543049883E-2</c:v>
                </c:pt>
                <c:pt idx="630" formatCode="0%">
                  <c:v>-3.7253773439924864E-2</c:v>
                </c:pt>
                <c:pt idx="631" formatCode="0%">
                  <c:v>-4.5140406015808043E-2</c:v>
                </c:pt>
                <c:pt idx="632" formatCode="0%">
                  <c:v>-5.035120337251664E-2</c:v>
                </c:pt>
                <c:pt idx="633" formatCode="0%">
                  <c:v>-6.121877062246317E-2</c:v>
                </c:pt>
                <c:pt idx="634" formatCode="0%">
                  <c:v>-0.10374963463398612</c:v>
                </c:pt>
                <c:pt idx="635" formatCode="0%">
                  <c:v>-0.13288098258597769</c:v>
                </c:pt>
                <c:pt idx="636" formatCode="0%">
                  <c:v>-0.1609561590916625</c:v>
                </c:pt>
                <c:pt idx="637" formatCode="0%">
                  <c:v>-9.5193289921322033E-2</c:v>
                </c:pt>
                <c:pt idx="638" formatCode="0%">
                  <c:v>-8.2151606555796342E-2</c:v>
                </c:pt>
                <c:pt idx="639" formatCode="0%">
                  <c:v>-0.1448770411530198</c:v>
                </c:pt>
                <c:pt idx="640" formatCode="0%">
                  <c:v>-4.016012824723747E-2</c:v>
                </c:pt>
                <c:pt idx="641" formatCode="0%">
                  <c:v>-3.297183442365581E-2</c:v>
                </c:pt>
                <c:pt idx="642" formatCode="0%">
                  <c:v>4.4592733660982597E-2</c:v>
                </c:pt>
                <c:pt idx="643" formatCode="0%">
                  <c:v>-1.7312322401984104E-2</c:v>
                </c:pt>
                <c:pt idx="644" formatCode="0%">
                  <c:v>-5.0993042225764285E-3</c:v>
                </c:pt>
                <c:pt idx="645" formatCode="0%">
                  <c:v>-2.416990348310577E-2</c:v>
                </c:pt>
                <c:pt idx="646" formatCode="0%">
                  <c:v>-7.8406793246529327E-3</c:v>
                </c:pt>
                <c:pt idx="647" formatCode="0%">
                  <c:v>-1.833308724488425E-2</c:v>
                </c:pt>
                <c:pt idx="648" formatCode="0%">
                  <c:v>-1.0653620965530575E-2</c:v>
                </c:pt>
                <c:pt idx="649" formatCode="0%">
                  <c:v>-5.0769302625512713E-2</c:v>
                </c:pt>
                <c:pt idx="650" formatCode="0%">
                  <c:v>-2.3794744153390557E-2</c:v>
                </c:pt>
                <c:pt idx="651" formatCode="0%">
                  <c:v>-7.9310038299398311E-2</c:v>
                </c:pt>
                <c:pt idx="652" formatCode="0%">
                  <c:v>-0.1081468334443243</c:v>
                </c:pt>
                <c:pt idx="653" formatCode="0%">
                  <c:v>-0.1188810609325045</c:v>
                </c:pt>
                <c:pt idx="654" formatCode="0%">
                  <c:v>-6.8782223775760265E-2</c:v>
                </c:pt>
                <c:pt idx="655" formatCode="0%">
                  <c:v>-0.11601237272456077</c:v>
                </c:pt>
                <c:pt idx="656" formatCode="0%">
                  <c:v>-0.12712929286233021</c:v>
                </c:pt>
                <c:pt idx="657" formatCode="0%">
                  <c:v>-0.15588020816069481</c:v>
                </c:pt>
                <c:pt idx="658" formatCode="0%">
                  <c:v>-0.13581596400881102</c:v>
                </c:pt>
                <c:pt idx="659" formatCode="0%">
                  <c:v>-0.119864912508023</c:v>
                </c:pt>
                <c:pt idx="660" formatCode="0%">
                  <c:v>-0.11536676721137595</c:v>
                </c:pt>
                <c:pt idx="661" formatCode="0%">
                  <c:v>-0.12676091352050134</c:v>
                </c:pt>
                <c:pt idx="662" formatCode="0%">
                  <c:v>-0.12847926378371544</c:v>
                </c:pt>
                <c:pt idx="663" formatCode="0%">
                  <c:v>-7.144525235114918E-2</c:v>
                </c:pt>
                <c:pt idx="664" formatCode="0%">
                  <c:v>-0.11260731214160236</c:v>
                </c:pt>
                <c:pt idx="665" formatCode="0%">
                  <c:v>-0.12553147571709677</c:v>
                </c:pt>
                <c:pt idx="666" formatCode="0%">
                  <c:v>-0.14632720522872666</c:v>
                </c:pt>
                <c:pt idx="667" formatCode="0%">
                  <c:v>-0.12327147975495611</c:v>
                </c:pt>
                <c:pt idx="668" formatCode="0%">
                  <c:v>-0.1303874537077494</c:v>
                </c:pt>
                <c:pt idx="669" formatCode="0%">
                  <c:v>-0.16052374653090618</c:v>
                </c:pt>
                <c:pt idx="670" formatCode="0%">
                  <c:v>-0.17766732256771711</c:v>
                </c:pt>
                <c:pt idx="671" formatCode="0%">
                  <c:v>-0.19863029178054548</c:v>
                </c:pt>
                <c:pt idx="672" formatCode="0%">
                  <c:v>-0.19778580662269218</c:v>
                </c:pt>
                <c:pt idx="673" formatCode="0%">
                  <c:v>-0.20349455642305925</c:v>
                </c:pt>
                <c:pt idx="674" formatCode="0%">
                  <c:v>-0.20114039396249617</c:v>
                </c:pt>
                <c:pt idx="675" formatCode="0%">
                  <c:v>-0.20590069879075146</c:v>
                </c:pt>
                <c:pt idx="676" formatCode="0%">
                  <c:v>-0.2362313512666524</c:v>
                </c:pt>
                <c:pt idx="677" formatCode="0%">
                  <c:v>-0.21197255460903575</c:v>
                </c:pt>
                <c:pt idx="678" formatCode="0%">
                  <c:v>-0.21428980380221718</c:v>
                </c:pt>
                <c:pt idx="679" formatCode="0%">
                  <c:v>-0.24957662742309239</c:v>
                </c:pt>
                <c:pt idx="680" formatCode="0%">
                  <c:v>-0.25622704220768455</c:v>
                </c:pt>
                <c:pt idx="681" formatCode="0%">
                  <c:v>-0.26838431382002603</c:v>
                </c:pt>
                <c:pt idx="682" formatCode="0%">
                  <c:v>-0.26722041589952361</c:v>
                </c:pt>
                <c:pt idx="683" formatCode="0%">
                  <c:v>-0.27642688611729682</c:v>
                </c:pt>
                <c:pt idx="684" formatCode="0%">
                  <c:v>-0.37794741140062504</c:v>
                </c:pt>
                <c:pt idx="685" formatCode="0%">
                  <c:v>-0.36530725398437291</c:v>
                </c:pt>
                <c:pt idx="686" formatCode="0%">
                  <c:v>-0.38284256265462147</c:v>
                </c:pt>
                <c:pt idx="687" formatCode="0%">
                  <c:v>-0.37697184647696758</c:v>
                </c:pt>
                <c:pt idx="688" formatCode="0%">
                  <c:v>-0.37015268532720225</c:v>
                </c:pt>
                <c:pt idx="689" formatCode="0%">
                  <c:v>-0.37085855739937745</c:v>
                </c:pt>
                <c:pt idx="690" formatCode="0%">
                  <c:v>-0.22773602644496616</c:v>
                </c:pt>
                <c:pt idx="691" formatCode="0%">
                  <c:v>-0.32112207292856298</c:v>
                </c:pt>
                <c:pt idx="692" formatCode="0%">
                  <c:v>-0.37508474984858031</c:v>
                </c:pt>
                <c:pt idx="693" formatCode="0%">
                  <c:v>-0.42344715677441325</c:v>
                </c:pt>
                <c:pt idx="694" formatCode="0%">
                  <c:v>-0.46537158853609517</c:v>
                </c:pt>
                <c:pt idx="695" formatCode="0%">
                  <c:v>-0.45741489608538566</c:v>
                </c:pt>
                <c:pt idx="696" formatCode="0%">
                  <c:v>-0.46408941749357413</c:v>
                </c:pt>
                <c:pt idx="697" formatCode="0%">
                  <c:v>-0.46646090658984696</c:v>
                </c:pt>
                <c:pt idx="698" formatCode="0%">
                  <c:v>-0.47131537791652489</c:v>
                </c:pt>
                <c:pt idx="699" formatCode="0%">
                  <c:v>-0.47648474201392765</c:v>
                </c:pt>
                <c:pt idx="700" formatCode="0%">
                  <c:v>-0.44954257681726273</c:v>
                </c:pt>
                <c:pt idx="701" formatCode="0%">
                  <c:v>-0.4627213666044917</c:v>
                </c:pt>
                <c:pt idx="702" formatCode="0%">
                  <c:v>-0.46920303502391081</c:v>
                </c:pt>
                <c:pt idx="703" formatCode="0%">
                  <c:v>-0.46585070768006898</c:v>
                </c:pt>
                <c:pt idx="704" formatCode="0%">
                  <c:v>-0.49437637671420698</c:v>
                </c:pt>
                <c:pt idx="705" formatCode="0%">
                  <c:v>-0.55052898972153841</c:v>
                </c:pt>
                <c:pt idx="706" formatCode="0%">
                  <c:v>-0.58391741673421538</c:v>
                </c:pt>
                <c:pt idx="707" formatCode="0%">
                  <c:v>-0.57734534847631069</c:v>
                </c:pt>
                <c:pt idx="708" formatCode="0%">
                  <c:v>-0.59774708535854082</c:v>
                </c:pt>
                <c:pt idx="709" formatCode="0%">
                  <c:v>-0.59952042885683388</c:v>
                </c:pt>
                <c:pt idx="710" formatCode="0%">
                  <c:v>-0.59989860151449859</c:v>
                </c:pt>
                <c:pt idx="711" formatCode="0%">
                  <c:v>-0.6241024049370365</c:v>
                </c:pt>
                <c:pt idx="712" formatCode="0%">
                  <c:v>-0.62822237757601873</c:v>
                </c:pt>
                <c:pt idx="713" formatCode="0%">
                  <c:v>-0.63910124480577601</c:v>
                </c:pt>
                <c:pt idx="714" formatCode="0%">
                  <c:v>-0.64337263717422166</c:v>
                </c:pt>
                <c:pt idx="715" formatCode="0%">
                  <c:v>-0.62260478094612481</c:v>
                </c:pt>
                <c:pt idx="716" formatCode="0%">
                  <c:v>-0.63147677176150108</c:v>
                </c:pt>
                <c:pt idx="717" formatCode="0%">
                  <c:v>-0.63400344724717428</c:v>
                </c:pt>
                <c:pt idx="718" formatCode="0%">
                  <c:v>-0.65386127843451591</c:v>
                </c:pt>
                <c:pt idx="719" formatCode="0%">
                  <c:v>-0.64237974561485456</c:v>
                </c:pt>
                <c:pt idx="720" formatCode="0%">
                  <c:v>-0.65325785951262438</c:v>
                </c:pt>
                <c:pt idx="721" formatCode="0%">
                  <c:v>-0.64812766867856531</c:v>
                </c:pt>
                <c:pt idx="722" formatCode="0%">
                  <c:v>-0.65926040878806957</c:v>
                </c:pt>
                <c:pt idx="723" formatCode="0%">
                  <c:v>-0.65235386112776816</c:v>
                </c:pt>
                <c:pt idx="724" formatCode="0%">
                  <c:v>-0.64936011980991926</c:v>
                </c:pt>
                <c:pt idx="725" formatCode="0%">
                  <c:v>-0.65759403843198472</c:v>
                </c:pt>
                <c:pt idx="726" formatCode="0%">
                  <c:v>-0.65330983941975362</c:v>
                </c:pt>
                <c:pt idx="727" formatCode="0%">
                  <c:v>-0.65496114313609088</c:v>
                </c:pt>
                <c:pt idx="728" formatCode="0%">
                  <c:v>-0.66372013415336029</c:v>
                </c:pt>
                <c:pt idx="729" formatCode="0%">
                  <c:v>-0.68258884044127166</c:v>
                </c:pt>
                <c:pt idx="730" formatCode="0%">
                  <c:v>-0.69005662043217142</c:v>
                </c:pt>
                <c:pt idx="731" formatCode="0%">
                  <c:v>-0.69579701017600848</c:v>
                </c:pt>
                <c:pt idx="732" formatCode="0%">
                  <c:v>-0.71256166022316703</c:v>
                </c:pt>
                <c:pt idx="733" formatCode="0%">
                  <c:v>-0.71138269566291712</c:v>
                </c:pt>
                <c:pt idx="734" formatCode="0%">
                  <c:v>-0.71565408803136277</c:v>
                </c:pt>
                <c:pt idx="735" formatCode="0%">
                  <c:v>-0.72004224685785223</c:v>
                </c:pt>
                <c:pt idx="736" formatCode="0%">
                  <c:v>-0.71633886680789138</c:v>
                </c:pt>
                <c:pt idx="737" formatCode="0%">
                  <c:v>-0.71353270515490008</c:v>
                </c:pt>
                <c:pt idx="738" formatCode="0%">
                  <c:v>-0.71577989447325518</c:v>
                </c:pt>
                <c:pt idx="739" formatCode="0%">
                  <c:v>-0.73461771414968413</c:v>
                </c:pt>
                <c:pt idx="740" formatCode="0%">
                  <c:v>-0.75633627534585468</c:v>
                </c:pt>
                <c:pt idx="741" formatCode="0%">
                  <c:v>-0.7517756034942551</c:v>
                </c:pt>
                <c:pt idx="742" formatCode="0%">
                  <c:v>-0.77688943195754823</c:v>
                </c:pt>
                <c:pt idx="743" formatCode="0%">
                  <c:v>-0.80847438219243717</c:v>
                </c:pt>
                <c:pt idx="744" formatCode="0%">
                  <c:v>-0.79684519630324924</c:v>
                </c:pt>
                <c:pt idx="745" formatCode="0%">
                  <c:v>-0.80524108130260141</c:v>
                </c:pt>
                <c:pt idx="746" formatCode="0%">
                  <c:v>-0.8185336242199247</c:v>
                </c:pt>
                <c:pt idx="747" formatCode="0%">
                  <c:v>-0.82635170358495624</c:v>
                </c:pt>
                <c:pt idx="748" formatCode="0%">
                  <c:v>-0.83527416764348716</c:v>
                </c:pt>
                <c:pt idx="749" formatCode="0%">
                  <c:v>-0.80561247397237978</c:v>
                </c:pt>
                <c:pt idx="750" formatCode="0%">
                  <c:v>-0.78435495195248583</c:v>
                </c:pt>
                <c:pt idx="751" formatCode="0%">
                  <c:v>-0.78635429504699283</c:v>
                </c:pt>
                <c:pt idx="752" formatCode="0%">
                  <c:v>-0.78726733341569766</c:v>
                </c:pt>
                <c:pt idx="753" formatCode="0%">
                  <c:v>-0.80202360038450071</c:v>
                </c:pt>
                <c:pt idx="754" formatCode="0%">
                  <c:v>-0.80427681635875481</c:v>
                </c:pt>
                <c:pt idx="755" formatCode="0%">
                  <c:v>-0.81009404596530454</c:v>
                </c:pt>
                <c:pt idx="756" formatCode="0%">
                  <c:v>-0.81099578435419861</c:v>
                </c:pt>
                <c:pt idx="757" formatCode="0%">
                  <c:v>-0.80007623719712284</c:v>
                </c:pt>
                <c:pt idx="758" formatCode="0%">
                  <c:v>-0.79595777122211542</c:v>
                </c:pt>
                <c:pt idx="759" formatCode="0%">
                  <c:v>-0.79870291298412877</c:v>
                </c:pt>
                <c:pt idx="760" formatCode="0%">
                  <c:v>-0.80198292045718211</c:v>
                </c:pt>
                <c:pt idx="761" formatCode="0%">
                  <c:v>-0.8077798101000726</c:v>
                </c:pt>
                <c:pt idx="762" formatCode="0%">
                  <c:v>-0.80243416631762288</c:v>
                </c:pt>
                <c:pt idx="763" formatCode="0%">
                  <c:v>-0.79985626425680789</c:v>
                </c:pt>
                <c:pt idx="764" formatCode="0%">
                  <c:v>-0.7958078581566268</c:v>
                </c:pt>
                <c:pt idx="765" formatCode="0%">
                  <c:v>-0.79985927758475739</c:v>
                </c:pt>
                <c:pt idx="766" formatCode="0%">
                  <c:v>-0.80002953061390536</c:v>
                </c:pt>
                <c:pt idx="767" formatCode="0%">
                  <c:v>-0.81365579960163803</c:v>
                </c:pt>
                <c:pt idx="768" formatCode="0%">
                  <c:v>-0.83263901235163129</c:v>
                </c:pt>
                <c:pt idx="769" formatCode="0%">
                  <c:v>-0.83850144187742393</c:v>
                </c:pt>
                <c:pt idx="770" formatCode="0%">
                  <c:v>-0.83507754799478096</c:v>
                </c:pt>
                <c:pt idx="771" formatCode="0%">
                  <c:v>-0.81619226840314707</c:v>
                </c:pt>
                <c:pt idx="772" formatCode="0%">
                  <c:v>-0.80515068146411584</c:v>
                </c:pt>
                <c:pt idx="773" formatCode="0%">
                  <c:v>-0.7995195248584489</c:v>
                </c:pt>
                <c:pt idx="774" formatCode="0%">
                  <c:v>-0.78855477778213035</c:v>
                </c:pt>
                <c:pt idx="775" formatCode="0%">
                  <c:v>-0.75833863176831118</c:v>
                </c:pt>
                <c:pt idx="776" formatCode="0%">
                  <c:v>-0.74135099545288807</c:v>
                </c:pt>
                <c:pt idx="777" formatCode="0%">
                  <c:v>-0.73447985439599339</c:v>
                </c:pt>
                <c:pt idx="778" formatCode="0%">
                  <c:v>-0.76593372486507827</c:v>
                </c:pt>
                <c:pt idx="779" formatCode="0%">
                  <c:v>-0.78370331978340202</c:v>
                </c:pt>
                <c:pt idx="780" formatCode="0%">
                  <c:v>-0.76639250404539272</c:v>
                </c:pt>
                <c:pt idx="781" formatCode="0%">
                  <c:v>-0.78259064843804149</c:v>
                </c:pt>
                <c:pt idx="782" formatCode="0%">
                  <c:v>-0.80503843499799621</c:v>
                </c:pt>
                <c:pt idx="783" formatCode="0%">
                  <c:v>-0.82596599760741762</c:v>
                </c:pt>
                <c:pt idx="784" formatCode="0%">
                  <c:v>-0.84067555799300309</c:v>
                </c:pt>
                <c:pt idx="785" formatCode="0%">
                  <c:v>-0.83389180344664449</c:v>
                </c:pt>
                <c:pt idx="786" formatCode="0%">
                  <c:v>-0.81744129283822353</c:v>
                </c:pt>
                <c:pt idx="787" formatCode="0%">
                  <c:v>-0.81915436977752598</c:v>
                </c:pt>
                <c:pt idx="788" formatCode="0%">
                  <c:v>-0.82981477073094301</c:v>
                </c:pt>
                <c:pt idx="789" formatCode="0%">
                  <c:v>-0.83558604708626261</c:v>
                </c:pt>
                <c:pt idx="790" formatCode="0%">
                  <c:v>-0.84667735393646093</c:v>
                </c:pt>
                <c:pt idx="791" formatCode="0%">
                  <c:v>-0.84423128497343747</c:v>
                </c:pt>
                <c:pt idx="792" formatCode="0%">
                  <c:v>-0.84589690199753509</c:v>
                </c:pt>
                <c:pt idx="793" formatCode="0%">
                  <c:v>-0.84593607526087888</c:v>
                </c:pt>
                <c:pt idx="794" formatCode="0%">
                  <c:v>-0.84052112493559017</c:v>
                </c:pt>
                <c:pt idx="795" formatCode="0%">
                  <c:v>-0.84844542411084223</c:v>
                </c:pt>
                <c:pt idx="796" formatCode="0%">
                  <c:v>-0.85299630264660598</c:v>
                </c:pt>
                <c:pt idx="797" formatCode="0%">
                  <c:v>-0.85252245682654382</c:v>
                </c:pt>
                <c:pt idx="798" formatCode="0%">
                  <c:v>-0.84613420157355979</c:v>
                </c:pt>
                <c:pt idx="799" formatCode="0%">
                  <c:v>-0.84468931082176468</c:v>
                </c:pt>
                <c:pt idx="800" formatCode="0%">
                  <c:v>-0.84687096025721764</c:v>
                </c:pt>
                <c:pt idx="801" formatCode="0%">
                  <c:v>-0.84731241280182246</c:v>
                </c:pt>
                <c:pt idx="802" formatCode="0%">
                  <c:v>-0.84921382273797008</c:v>
                </c:pt>
                <c:pt idx="803" formatCode="0%">
                  <c:v>-0.85215784414465179</c:v>
                </c:pt>
                <c:pt idx="804" formatCode="0%">
                  <c:v>-0.8551033722153083</c:v>
                </c:pt>
                <c:pt idx="805" formatCode="0%">
                  <c:v>-0.86008816997580295</c:v>
                </c:pt>
                <c:pt idx="806" formatCode="0%">
                  <c:v>-0.85970095733428953</c:v>
                </c:pt>
                <c:pt idx="807" formatCode="0%">
                  <c:v>-0.86030738958413067</c:v>
                </c:pt>
                <c:pt idx="808" formatCode="0%">
                  <c:v>-0.8596565107470342</c:v>
                </c:pt>
                <c:pt idx="809" formatCode="0%">
                  <c:v>-0.8598832636752356</c:v>
                </c:pt>
                <c:pt idx="810" formatCode="0%">
                  <c:v>-0.8596173374836904</c:v>
                </c:pt>
                <c:pt idx="811" formatCode="0%">
                  <c:v>-0.85583711757101666</c:v>
                </c:pt>
                <c:pt idx="812" formatCode="0%">
                  <c:v>-0.85762025438514544</c:v>
                </c:pt>
                <c:pt idx="813" formatCode="0%">
                  <c:v>-0.85875703235410217</c:v>
                </c:pt>
                <c:pt idx="814" formatCode="0%">
                  <c:v>-0.85743418138426264</c:v>
                </c:pt>
                <c:pt idx="815" formatCode="0%">
                  <c:v>-0.84904808970074641</c:v>
                </c:pt>
                <c:pt idx="816" formatCode="0%">
                  <c:v>-0.84596470187639938</c:v>
                </c:pt>
                <c:pt idx="817" formatCode="0%">
                  <c:v>-0.85107379941481165</c:v>
                </c:pt>
                <c:pt idx="818" formatCode="0%">
                  <c:v>-0.84529197641166887</c:v>
                </c:pt>
                <c:pt idx="819" formatCode="0%">
                  <c:v>-0.83353547741661371</c:v>
                </c:pt>
                <c:pt idx="820" formatCode="0%">
                  <c:v>-0.82801807394104121</c:v>
                </c:pt>
                <c:pt idx="821" formatCode="0%">
                  <c:v>-0.82727980859340866</c:v>
                </c:pt>
                <c:pt idx="822" formatCode="0%">
                  <c:v>-0.83043551628854417</c:v>
                </c:pt>
                <c:pt idx="823" formatCode="0%">
                  <c:v>-0.8303466231140334</c:v>
                </c:pt>
                <c:pt idx="824" formatCode="0%">
                  <c:v>-0.74424303695244065</c:v>
                </c:pt>
                <c:pt idx="825" formatCode="0%">
                  <c:v>-0.80288917883800048</c:v>
                </c:pt>
                <c:pt idx="826" formatCode="0%">
                  <c:v>-0.79232219105101864</c:v>
                </c:pt>
                <c:pt idx="827" formatCode="0%">
                  <c:v>-0.79219111128521447</c:v>
                </c:pt>
                <c:pt idx="828" formatCode="0%">
                  <c:v>-0.80614055969553333</c:v>
                </c:pt>
                <c:pt idx="829" formatCode="0%">
                  <c:v>-0.80870640844455033</c:v>
                </c:pt>
                <c:pt idx="830" formatCode="0%">
                  <c:v>-0.82156126547720576</c:v>
                </c:pt>
                <c:pt idx="831" formatCode="0%">
                  <c:v>-0.82212626446774084</c:v>
                </c:pt>
                <c:pt idx="832" formatCode="0%">
                  <c:v>-0.83565761362506363</c:v>
                </c:pt>
                <c:pt idx="833" formatCode="0%">
                  <c:v>-0.82803992056867526</c:v>
                </c:pt>
                <c:pt idx="834" formatCode="0%">
                  <c:v>-0.80907478778637909</c:v>
                </c:pt>
                <c:pt idx="835" formatCode="0%">
                  <c:v>-0.80199874042891706</c:v>
                </c:pt>
                <c:pt idx="836" formatCode="0%">
                  <c:v>-0.80265941258184959</c:v>
                </c:pt>
                <c:pt idx="837" formatCode="0%">
                  <c:v>-0.81455377133059526</c:v>
                </c:pt>
                <c:pt idx="838" formatCode="0%">
                  <c:v>-0.82437948044199494</c:v>
                </c:pt>
                <c:pt idx="839" formatCode="0%">
                  <c:v>-0.83804190936512191</c:v>
                </c:pt>
                <c:pt idx="840" formatCode="0%">
                  <c:v>-0.83049728951150947</c:v>
                </c:pt>
                <c:pt idx="841" formatCode="0%">
                  <c:v>-0.83528622095528526</c:v>
                </c:pt>
                <c:pt idx="842" formatCode="0%">
                  <c:v>-0.83310984484374384</c:v>
                </c:pt>
                <c:pt idx="843" formatCode="0%">
                  <c:v>-0.81841535109790597</c:v>
                </c:pt>
                <c:pt idx="844" formatCode="0%">
                  <c:v>-0.81479559089854425</c:v>
                </c:pt>
                <c:pt idx="845" formatCode="0%">
                  <c:v>-0.81912649649399294</c:v>
                </c:pt>
                <c:pt idx="846" formatCode="0%">
                  <c:v>-0.82140683241979273</c:v>
                </c:pt>
                <c:pt idx="847" formatCode="0%">
                  <c:v>-0.81996646165992182</c:v>
                </c:pt>
                <c:pt idx="848" formatCode="0%">
                  <c:v>-0.82113789290029804</c:v>
                </c:pt>
                <c:pt idx="849" formatCode="0%">
                  <c:v>-0.82254285705676211</c:v>
                </c:pt>
                <c:pt idx="850" formatCode="0%">
                  <c:v>-0.84149894985520957</c:v>
                </c:pt>
                <c:pt idx="851" formatCode="0%">
                  <c:v>-0.84268017441142173</c:v>
                </c:pt>
                <c:pt idx="852" formatCode="0%">
                  <c:v>-0.84429381152839</c:v>
                </c:pt>
                <c:pt idx="853" formatCode="0%">
                  <c:v>-0.84907144299235515</c:v>
                </c:pt>
                <c:pt idx="854" formatCode="0%">
                  <c:v>-0.88208169734736741</c:v>
                </c:pt>
                <c:pt idx="855" formatCode="0%">
                  <c:v>-0.87814629104529329</c:v>
                </c:pt>
                <c:pt idx="856" formatCode="0%">
                  <c:v>-0.88782585375114131</c:v>
                </c:pt>
                <c:pt idx="857" formatCode="0%">
                  <c:v>-0.89143280730671759</c:v>
                </c:pt>
                <c:pt idx="858" formatCode="0%">
                  <c:v>-0.8963776784718811</c:v>
                </c:pt>
                <c:pt idx="859" formatCode="0%">
                  <c:v>-0.89805158214783987</c:v>
                </c:pt>
                <c:pt idx="860" formatCode="0%">
                  <c:v>-0.90558113536170481</c:v>
                </c:pt>
                <c:pt idx="861" formatCode="0%">
                  <c:v>-0.88759382749902815</c:v>
                </c:pt>
                <c:pt idx="862" formatCode="0%">
                  <c:v>-0.89359035011857446</c:v>
                </c:pt>
                <c:pt idx="863" formatCode="0%">
                  <c:v>-0.89483184123377701</c:v>
                </c:pt>
                <c:pt idx="864" formatCode="0%">
                  <c:v>-0.9008780837644903</c:v>
                </c:pt>
                <c:pt idx="865" formatCode="0%">
                  <c:v>-0.89196390635782064</c:v>
                </c:pt>
                <c:pt idx="866" formatCode="0%">
                  <c:v>-0.88524418503038937</c:v>
                </c:pt>
                <c:pt idx="867" formatCode="0%">
                  <c:v>-0.88893400510457754</c:v>
                </c:pt>
                <c:pt idx="868" formatCode="0%">
                  <c:v>-0.88830346623114032</c:v>
                </c:pt>
                <c:pt idx="869" formatCode="0%">
                  <c:v>-0.89183960657990291</c:v>
                </c:pt>
                <c:pt idx="870" formatCode="0%">
                  <c:v>-0.89668729791869439</c:v>
                </c:pt>
                <c:pt idx="871" formatCode="0%">
                  <c:v>-0.89750767645295138</c:v>
                </c:pt>
                <c:pt idx="872" formatCode="0%">
                  <c:v>-0.89501264091074828</c:v>
                </c:pt>
                <c:pt idx="873" formatCode="0%">
                  <c:v>-0.89412220250166485</c:v>
                </c:pt>
                <c:pt idx="874" formatCode="0%">
                  <c:v>-0.89203019957271013</c:v>
                </c:pt>
                <c:pt idx="875" formatCode="0%">
                  <c:v>-0.88939052428892995</c:v>
                </c:pt>
                <c:pt idx="876" formatCode="0%">
                  <c:v>-0.88888805185334741</c:v>
                </c:pt>
                <c:pt idx="877" formatCode="0%">
                  <c:v>-0.87813197773753315</c:v>
                </c:pt>
                <c:pt idx="878" formatCode="0%">
                  <c:v>-0.87744041897311809</c:v>
                </c:pt>
                <c:pt idx="879" formatCode="0%">
                  <c:v>-0.86695705103673548</c:v>
                </c:pt>
                <c:pt idx="880" formatCode="0%">
                  <c:v>-0.87037943825540365</c:v>
                </c:pt>
                <c:pt idx="881" formatCode="0%">
                  <c:v>-0.86416520269150454</c:v>
                </c:pt>
                <c:pt idx="882" formatCode="0%">
                  <c:v>-0.86566433334639115</c:v>
                </c:pt>
                <c:pt idx="883" formatCode="0%">
                  <c:v>-0.87447982426271398</c:v>
                </c:pt>
                <c:pt idx="884" formatCode="0%">
                  <c:v>-0.87316827327268509</c:v>
                </c:pt>
                <c:pt idx="885" formatCode="0%">
                  <c:v>-0.86015973651460409</c:v>
                </c:pt>
                <c:pt idx="886" formatCode="0%">
                  <c:v>-0.86206491311068856</c:v>
                </c:pt>
                <c:pt idx="887" formatCode="0%">
                  <c:v>-0.84704497994630246</c:v>
                </c:pt>
                <c:pt idx="888" formatCode="0%">
                  <c:v>-0.8486126638120407</c:v>
                </c:pt>
                <c:pt idx="889" formatCode="0%">
                  <c:v>-0.83488770833396109</c:v>
                </c:pt>
                <c:pt idx="890" formatCode="0%">
                  <c:v>-0.83704148448588112</c:v>
                </c:pt>
                <c:pt idx="891" formatCode="0%">
                  <c:v>-0.83487339502620084</c:v>
                </c:pt>
                <c:pt idx="892" formatCode="0%">
                  <c:v>-0.82622213048312687</c:v>
                </c:pt>
                <c:pt idx="893" formatCode="0%">
                  <c:v>-0.84358718612422745</c:v>
                </c:pt>
                <c:pt idx="894" formatCode="0%">
                  <c:v>-0.84535676296258355</c:v>
                </c:pt>
                <c:pt idx="895" formatCode="0%">
                  <c:v>-0.85161017178982645</c:v>
                </c:pt>
                <c:pt idx="896" formatCode="0%">
                  <c:v>-0.85207497762604001</c:v>
                </c:pt>
                <c:pt idx="897" formatCode="0%">
                  <c:v>-0.8528365962652813</c:v>
                </c:pt>
                <c:pt idx="898" formatCode="0%">
                  <c:v>-0.8520644309782166</c:v>
                </c:pt>
                <c:pt idx="899" formatCode="0%">
                  <c:v>-0.85269873651159078</c:v>
                </c:pt>
                <c:pt idx="900" formatCode="0%">
                  <c:v>-0.85064214018604289</c:v>
                </c:pt>
                <c:pt idx="901" formatCode="0%">
                  <c:v>-0.85039655395815694</c:v>
                </c:pt>
                <c:pt idx="902" formatCode="0%">
                  <c:v>-0.84599408182390712</c:v>
                </c:pt>
                <c:pt idx="903" formatCode="0%">
                  <c:v>-0.85586273085858755</c:v>
                </c:pt>
                <c:pt idx="904" formatCode="0%">
                  <c:v>-0.8553692984068535</c:v>
                </c:pt>
                <c:pt idx="905" formatCode="0%">
                  <c:v>-0.85291418945998154</c:v>
                </c:pt>
                <c:pt idx="906" formatCode="0%">
                  <c:v>-0.8533744753042708</c:v>
                </c:pt>
                <c:pt idx="907" formatCode="0%">
                  <c:v>-0.85546195824130122</c:v>
                </c:pt>
                <c:pt idx="908" formatCode="0%">
                  <c:v>-0.85702587544710251</c:v>
                </c:pt>
                <c:pt idx="909" formatCode="0%">
                  <c:v>-0.8376110034683405</c:v>
                </c:pt>
                <c:pt idx="910" formatCode="0%">
                  <c:v>-0.85319141563133738</c:v>
                </c:pt>
                <c:pt idx="911" formatCode="0%">
                  <c:v>-0.85393043431095739</c:v>
                </c:pt>
                <c:pt idx="912" formatCode="0%">
                  <c:v>-0.85573165109278337</c:v>
                </c:pt>
                <c:pt idx="913" formatCode="0%">
                  <c:v>-0.86461418855598315</c:v>
                </c:pt>
                <c:pt idx="914" formatCode="0%">
                  <c:v>-0.86498859455371102</c:v>
                </c:pt>
                <c:pt idx="915" formatCode="0%">
                  <c:v>-0.86027951630059751</c:v>
                </c:pt>
                <c:pt idx="916" formatCode="0%">
                  <c:v>-0.85759087443763771</c:v>
                </c:pt>
                <c:pt idx="917" formatCode="0%">
                  <c:v>-0.85872237908268267</c:v>
                </c:pt>
                <c:pt idx="918" formatCode="0%">
                  <c:v>-0.86150292744810297</c:v>
                </c:pt>
                <c:pt idx="919" formatCode="0%">
                  <c:v>-0.86029081628040827</c:v>
                </c:pt>
                <c:pt idx="920" formatCode="0%">
                  <c:v>-0.85580397096357186</c:v>
                </c:pt>
                <c:pt idx="921" formatCode="0%">
                  <c:v>-0.85424532708168233</c:v>
                </c:pt>
                <c:pt idx="922" formatCode="0%">
                  <c:v>-0.85945009778249193</c:v>
                </c:pt>
                <c:pt idx="923" formatCode="0%">
                  <c:v>-0.85947269774211332</c:v>
                </c:pt>
                <c:pt idx="924" formatCode="0%">
                  <c:v>-0.86483340816431076</c:v>
                </c:pt>
                <c:pt idx="925" formatCode="0%">
                  <c:v>-0.86344878397150593</c:v>
                </c:pt>
                <c:pt idx="926" formatCode="0%">
                  <c:v>-0.85963918411132445</c:v>
                </c:pt>
                <c:pt idx="927" formatCode="0%">
                  <c:v>-0.86335386414109605</c:v>
                </c:pt>
                <c:pt idx="928" formatCode="0%">
                  <c:v>-0.85664845612142504</c:v>
                </c:pt>
                <c:pt idx="929" formatCode="0%">
                  <c:v>-0.85212093087727014</c:v>
                </c:pt>
                <c:pt idx="930" formatCode="0%">
                  <c:v>-0.85242226367222229</c:v>
                </c:pt>
                <c:pt idx="931" formatCode="0%">
                  <c:v>-0.85135177891815506</c:v>
                </c:pt>
                <c:pt idx="932" formatCode="0%">
                  <c:v>-0.85026547419235277</c:v>
                </c:pt>
                <c:pt idx="933" formatCode="0%">
                  <c:v>-0.85178117815096166</c:v>
                </c:pt>
                <c:pt idx="934" formatCode="0%">
                  <c:v>-0.85127644571941696</c:v>
                </c:pt>
                <c:pt idx="935" formatCode="0%">
                  <c:v>-0.84813957132396589</c:v>
                </c:pt>
                <c:pt idx="936" formatCode="0%">
                  <c:v>-0.8500846745153815</c:v>
                </c:pt>
                <c:pt idx="937" formatCode="0%">
                  <c:v>-0.84739979931235854</c:v>
                </c:pt>
                <c:pt idx="938" formatCode="0%">
                  <c:v>-0.83651490542670226</c:v>
                </c:pt>
                <c:pt idx="939" formatCode="0%">
                  <c:v>-0.83911390078316395</c:v>
                </c:pt>
                <c:pt idx="940" formatCode="0%">
                  <c:v>-0.84065973802126803</c:v>
                </c:pt>
                <c:pt idx="941" formatCode="0%">
                  <c:v>-0.83771270328663683</c:v>
                </c:pt>
                <c:pt idx="942" formatCode="0%">
                  <c:v>-0.83527793430342401</c:v>
                </c:pt>
                <c:pt idx="943" formatCode="0%">
                  <c:v>-0.83224200639428192</c:v>
                </c:pt>
                <c:pt idx="944" formatCode="0%">
                  <c:v>-0.82878044591226996</c:v>
                </c:pt>
                <c:pt idx="945" formatCode="0%">
                  <c:v>-0.84808909808081145</c:v>
                </c:pt>
                <c:pt idx="946" formatCode="0%">
                  <c:v>-0.84078629779514791</c:v>
                </c:pt>
                <c:pt idx="947" formatCode="0%">
                  <c:v>-0.83930750710392066</c:v>
                </c:pt>
                <c:pt idx="948" formatCode="0%">
                  <c:v>-0.84016103224562233</c:v>
                </c:pt>
                <c:pt idx="949" formatCode="0%">
                  <c:v>-0.84524074983652697</c:v>
                </c:pt>
                <c:pt idx="950" formatCode="0%">
                  <c:v>-0.83684109817723795</c:v>
                </c:pt>
                <c:pt idx="951" formatCode="0%">
                  <c:v>-0.8393278470675799</c:v>
                </c:pt>
                <c:pt idx="952" formatCode="0%">
                  <c:v>-0.84073205789205652</c:v>
                </c:pt>
                <c:pt idx="953" formatCode="0%">
                  <c:v>-0.83973313967679042</c:v>
                </c:pt>
                <c:pt idx="954" formatCode="0%">
                  <c:v>-0.84037949852196259</c:v>
                </c:pt>
                <c:pt idx="955" formatCode="0%">
                  <c:v>-0.84025519874404497</c:v>
                </c:pt>
                <c:pt idx="956" formatCode="0%">
                  <c:v>-0.8418454825694045</c:v>
                </c:pt>
                <c:pt idx="957" formatCode="0%">
                  <c:v>-0.84199991562681742</c:v>
                </c:pt>
                <c:pt idx="958" formatCode="0%">
                  <c:v>-0.84463356425469849</c:v>
                </c:pt>
                <c:pt idx="959" formatCode="0%">
                  <c:v>-0.84663215401721814</c:v>
                </c:pt>
                <c:pt idx="960" formatCode="0%">
                  <c:v>-0.84660503406567245</c:v>
                </c:pt>
                <c:pt idx="961" formatCode="0%">
                  <c:v>-0.84266812109962363</c:v>
                </c:pt>
                <c:pt idx="962" formatCode="0%">
                  <c:v>-0.84541401619362444</c:v>
                </c:pt>
                <c:pt idx="963" formatCode="0%">
                  <c:v>-0.84444297126189138</c:v>
                </c:pt>
                <c:pt idx="964" formatCode="0%">
                  <c:v>-0.84246170813508148</c:v>
                </c:pt>
                <c:pt idx="965" formatCode="0%">
                  <c:v>-0.8436331393754577</c:v>
                </c:pt>
                <c:pt idx="966" formatCode="0%">
                  <c:v>-0.84147559656360083</c:v>
                </c:pt>
                <c:pt idx="967" formatCode="0%">
                  <c:v>-0.84301691380978072</c:v>
                </c:pt>
                <c:pt idx="968" formatCode="0%">
                  <c:v>-0.84512925670239469</c:v>
                </c:pt>
                <c:pt idx="969" formatCode="0%">
                  <c:v>-0.84413711847501505</c:v>
                </c:pt>
                <c:pt idx="970" formatCode="0%">
                  <c:v>-0.8393263404036051</c:v>
                </c:pt>
                <c:pt idx="971" formatCode="0%">
                  <c:v>-0.8383409821641119</c:v>
                </c:pt>
                <c:pt idx="972" formatCode="0%">
                  <c:v>-0.84226207515842577</c:v>
                </c:pt>
                <c:pt idx="973" formatCode="0%">
                  <c:v>-0.84353219288914871</c:v>
                </c:pt>
                <c:pt idx="974" formatCode="0%">
                  <c:v>-0.84324517340195682</c:v>
                </c:pt>
                <c:pt idx="975" formatCode="0%">
                  <c:v>-0.84258751457697389</c:v>
                </c:pt>
                <c:pt idx="976" formatCode="0%">
                  <c:v>-0.83821065573029507</c:v>
                </c:pt>
                <c:pt idx="977" formatCode="0%">
                  <c:v>-0.84049551164801917</c:v>
                </c:pt>
                <c:pt idx="978" formatCode="0%">
                  <c:v>-0.83800273610177811</c:v>
                </c:pt>
                <c:pt idx="979" formatCode="0%">
                  <c:v>-0.82302875618862226</c:v>
                </c:pt>
                <c:pt idx="980" formatCode="0%">
                  <c:v>-0.8243335271907648</c:v>
                </c:pt>
                <c:pt idx="981" formatCode="0%">
                  <c:v>-0.80473785553503152</c:v>
                </c:pt>
                <c:pt idx="982" formatCode="0%">
                  <c:v>-0.79703428263208176</c:v>
                </c:pt>
                <c:pt idx="983" formatCode="0%">
                  <c:v>-0.74568491437628626</c:v>
                </c:pt>
                <c:pt idx="984" formatCode="0%">
                  <c:v>-0.74474174272808635</c:v>
                </c:pt>
                <c:pt idx="985" formatCode="0%">
                  <c:v>-0.75690278100036468</c:v>
                </c:pt>
                <c:pt idx="986" formatCode="0%">
                  <c:v>-0.71428528381029288</c:v>
                </c:pt>
                <c:pt idx="987" formatCode="0%">
                  <c:v>-0.70520838669434904</c:v>
                </c:pt>
                <c:pt idx="988" formatCode="0%">
                  <c:v>-0.71563525473167822</c:v>
                </c:pt>
                <c:pt idx="989" formatCode="0%">
                  <c:v>-0.71166971515010891</c:v>
                </c:pt>
                <c:pt idx="990" formatCode="0%">
                  <c:v>-0.68539575542625031</c:v>
                </c:pt>
                <c:pt idx="991" formatCode="0%">
                  <c:v>-0.69927363729776804</c:v>
                </c:pt>
                <c:pt idx="992" formatCode="0%">
                  <c:v>-0.71707336549558698</c:v>
                </c:pt>
                <c:pt idx="993" formatCode="0%">
                  <c:v>-0.73796928816153851</c:v>
                </c:pt>
                <c:pt idx="994" formatCode="0%">
                  <c:v>-0.74614369355660082</c:v>
                </c:pt>
                <c:pt idx="995" formatCode="0%">
                  <c:v>-0.77023977050494341</c:v>
                </c:pt>
                <c:pt idx="996" formatCode="0%">
                  <c:v>-0.7883227515300173</c:v>
                </c:pt>
                <c:pt idx="997" formatCode="0%">
                  <c:v>-0.75455539852768805</c:v>
                </c:pt>
                <c:pt idx="998" formatCode="0%">
                  <c:v>-0.75392561298623817</c:v>
                </c:pt>
                <c:pt idx="999" formatCode="0%">
                  <c:v>-0.75464052504226187</c:v>
                </c:pt>
                <c:pt idx="1000" formatCode="0%">
                  <c:v>-0.74383849767521748</c:v>
                </c:pt>
                <c:pt idx="1001" formatCode="0%">
                  <c:v>-0.73836026746298877</c:v>
                </c:pt>
                <c:pt idx="1002" formatCode="0%">
                  <c:v>-0.74694523879117336</c:v>
                </c:pt>
                <c:pt idx="1003" formatCode="0%">
                  <c:v>-0.72742264033821591</c:v>
                </c:pt>
                <c:pt idx="1004" formatCode="0%">
                  <c:v>-0.67149979358703549</c:v>
                </c:pt>
                <c:pt idx="1005" formatCode="0%">
                  <c:v>-0.5702926544104574</c:v>
                </c:pt>
                <c:pt idx="1006" formatCode="0%">
                  <c:v>-0.60576178437227868</c:v>
                </c:pt>
                <c:pt idx="1007" formatCode="0%">
                  <c:v>-0.57388529465827354</c:v>
                </c:pt>
                <c:pt idx="1008" formatCode="0%">
                  <c:v>-0.60248479022717483</c:v>
                </c:pt>
                <c:pt idx="1009" formatCode="0%">
                  <c:v>-0.60828393986602736</c:v>
                </c:pt>
                <c:pt idx="1010" formatCode="0%">
                  <c:v>-0.61441380224733999</c:v>
                </c:pt>
                <c:pt idx="1011" formatCode="0%">
                  <c:v>-0.54596530454198922</c:v>
                </c:pt>
                <c:pt idx="1012" formatCode="0%">
                  <c:v>-0.57497235271606328</c:v>
                </c:pt>
                <c:pt idx="1013" formatCode="0%">
                  <c:v>-0.57552755839076242</c:v>
                </c:pt>
                <c:pt idx="1014" formatCode="0%">
                  <c:v>-0.61718907728884864</c:v>
                </c:pt>
                <c:pt idx="1015" formatCode="0%">
                  <c:v>-0.61223591947182388</c:v>
                </c:pt>
                <c:pt idx="1016" formatCode="0%">
                  <c:v>-0.67369801632621085</c:v>
                </c:pt>
                <c:pt idx="1017" formatCode="0%">
                  <c:v>-0.64713779044714781</c:v>
                </c:pt>
                <c:pt idx="1018" formatCode="0%">
                  <c:v>-0.63629206982483533</c:v>
                </c:pt>
                <c:pt idx="1019" formatCode="0%">
                  <c:v>-0.60122747914023733</c:v>
                </c:pt>
                <c:pt idx="1020" formatCode="0%">
                  <c:v>-0.65021515161559584</c:v>
                </c:pt>
                <c:pt idx="1021" formatCode="0%">
                  <c:v>-0.63003489433765547</c:v>
                </c:pt>
                <c:pt idx="1022" formatCode="0%">
                  <c:v>-0.6204268981706087</c:v>
                </c:pt>
                <c:pt idx="1023" formatCode="0%">
                  <c:v>-0.57550194510319141</c:v>
                </c:pt>
                <c:pt idx="1024" formatCode="0%">
                  <c:v>-0.59442715129015644</c:v>
                </c:pt>
                <c:pt idx="1025" formatCode="0%">
                  <c:v>-0.59893659656661413</c:v>
                </c:pt>
                <c:pt idx="1026" formatCode="0%">
                  <c:v>-0.61533286727194381</c:v>
                </c:pt>
                <c:pt idx="1027" formatCode="0%">
                  <c:v>-0.63730078135593726</c:v>
                </c:pt>
                <c:pt idx="1028" formatCode="0%">
                  <c:v>-0.66444257952925789</c:v>
                </c:pt>
                <c:pt idx="1029" formatCode="0%">
                  <c:v>-0.71109115618380092</c:v>
                </c:pt>
                <c:pt idx="1030" formatCode="0%">
                  <c:v>-0.71641495333861671</c:v>
                </c:pt>
                <c:pt idx="1031" formatCode="0%">
                  <c:v>-0.74737614468795488</c:v>
                </c:pt>
                <c:pt idx="1032" formatCode="0%">
                  <c:v>-0.7422971804290377</c:v>
                </c:pt>
                <c:pt idx="1033" formatCode="0%">
                  <c:v>-0.75432789226749919</c:v>
                </c:pt>
                <c:pt idx="1034" formatCode="0%">
                  <c:v>-0.76130826646256389</c:v>
                </c:pt>
                <c:pt idx="1035" formatCode="0%">
                  <c:v>-0.76090146718937857</c:v>
                </c:pt>
                <c:pt idx="1036" formatCode="0%">
                  <c:v>-0.73641591760356051</c:v>
                </c:pt>
                <c:pt idx="1037" formatCode="0%">
                  <c:v>-0.74470482946070471</c:v>
                </c:pt>
                <c:pt idx="1038" formatCode="0%">
                  <c:v>-0.75162569042876637</c:v>
                </c:pt>
                <c:pt idx="1039" formatCode="0%">
                  <c:v>-0.76720760925573817</c:v>
                </c:pt>
                <c:pt idx="1040" formatCode="0%">
                  <c:v>-0.75888630412313662</c:v>
                </c:pt>
                <c:pt idx="1041" formatCode="0%">
                  <c:v>-0.74568566770827371</c:v>
                </c:pt>
                <c:pt idx="1042" formatCode="0%">
                  <c:v>-0.75806743225285445</c:v>
                </c:pt>
                <c:pt idx="1043" formatCode="0%">
                  <c:v>-0.76464100717473382</c:v>
                </c:pt>
                <c:pt idx="1044" formatCode="0%">
                  <c:v>-0.7597654425524093</c:v>
                </c:pt>
                <c:pt idx="1045" formatCode="0%">
                  <c:v>-0.76052781452363805</c:v>
                </c:pt>
                <c:pt idx="1046" formatCode="0%">
                  <c:v>-0.76619362440072436</c:v>
                </c:pt>
                <c:pt idx="1047" formatCode="0%">
                  <c:v>-0.78170849668081921</c:v>
                </c:pt>
                <c:pt idx="1048" formatCode="0%">
                  <c:v>-0.77362223112828044</c:v>
                </c:pt>
                <c:pt idx="1049" formatCode="0%">
                  <c:v>-0.78115404433810753</c:v>
                </c:pt>
                <c:pt idx="1050" formatCode="0%">
                  <c:v>-0.77266549950430763</c:v>
                </c:pt>
                <c:pt idx="1051" formatCode="0%">
                  <c:v>-0.75577654967923125</c:v>
                </c:pt>
                <c:pt idx="1052" formatCode="0%">
                  <c:v>-0.7619809919272944</c:v>
                </c:pt>
                <c:pt idx="1053" formatCode="0%">
                  <c:v>-0.76439466761486052</c:v>
                </c:pt>
                <c:pt idx="1054" formatCode="0%">
                  <c:v>-0.75670390135569621</c:v>
                </c:pt>
                <c:pt idx="1055" formatCode="0%">
                  <c:v>-0.74874193558107516</c:v>
                </c:pt>
                <c:pt idx="1056" formatCode="0%">
                  <c:v>-0.74794792366637641</c:v>
                </c:pt>
                <c:pt idx="1057" formatCode="0%">
                  <c:v>-0.76053384117953715</c:v>
                </c:pt>
                <c:pt idx="1058" formatCode="0%">
                  <c:v>-0.75180950343368724</c:v>
                </c:pt>
                <c:pt idx="1059" formatCode="0%">
                  <c:v>-0.76576422516791776</c:v>
                </c:pt>
                <c:pt idx="1060" formatCode="0%">
                  <c:v>-0.77260372628134233</c:v>
                </c:pt>
                <c:pt idx="1061" formatCode="0%">
                  <c:v>-0.76575518518406915</c:v>
                </c:pt>
                <c:pt idx="1062" formatCode="0%">
                  <c:v>-0.77804880988612635</c:v>
                </c:pt>
                <c:pt idx="1063" formatCode="0%">
                  <c:v>-0.77160932805800053</c:v>
                </c:pt>
                <c:pt idx="1064" formatCode="0%">
                  <c:v>-0.77315893195604157</c:v>
                </c:pt>
                <c:pt idx="1065" formatCode="0%">
                  <c:v>-0.76084120063038818</c:v>
                </c:pt>
                <c:pt idx="1066" formatCode="0%">
                  <c:v>-0.76790745467201438</c:v>
                </c:pt>
                <c:pt idx="1067" formatCode="0%">
                  <c:v>-0.75798607239821736</c:v>
                </c:pt>
                <c:pt idx="1068" formatCode="0%">
                  <c:v>-0.754979524436583</c:v>
                </c:pt>
                <c:pt idx="1069" formatCode="0%">
                  <c:v>-0.76173691236338326</c:v>
                </c:pt>
                <c:pt idx="1070" formatCode="0%">
                  <c:v>-0.75870173778622851</c:v>
                </c:pt>
                <c:pt idx="1071" formatCode="0%">
                  <c:v>-0.75568690317273302</c:v>
                </c:pt>
                <c:pt idx="1072" formatCode="0%">
                  <c:v>-0.75969914933751981</c:v>
                </c:pt>
                <c:pt idx="1073" formatCode="0%">
                  <c:v>-0.76139715963707477</c:v>
                </c:pt>
                <c:pt idx="1074" formatCode="0%">
                  <c:v>-0.76370009552249596</c:v>
                </c:pt>
                <c:pt idx="1075" formatCode="0%">
                  <c:v>-0.75890212409487168</c:v>
                </c:pt>
                <c:pt idx="1076" formatCode="0%">
                  <c:v>-0.76610699122217574</c:v>
                </c:pt>
                <c:pt idx="1077" formatCode="0%">
                  <c:v>-0.76475174697687875</c:v>
                </c:pt>
                <c:pt idx="1078" formatCode="0%">
                  <c:v>-0.76345902928653431</c:v>
                </c:pt>
                <c:pt idx="1079" formatCode="0%">
                  <c:v>-0.76155837268237414</c:v>
                </c:pt>
                <c:pt idx="1080" formatCode="0%">
                  <c:v>-0.76530393932362839</c:v>
                </c:pt>
                <c:pt idx="1081" formatCode="0%">
                  <c:v>-0.76790896133598907</c:v>
                </c:pt>
                <c:pt idx="1082" formatCode="0%">
                  <c:v>-0.77084770941875913</c:v>
                </c:pt>
                <c:pt idx="1083" formatCode="0%">
                  <c:v>-0.76710741610141664</c:v>
                </c:pt>
                <c:pt idx="1084" formatCode="0%">
                  <c:v>-0.76783588813321324</c:v>
                </c:pt>
                <c:pt idx="1085" formatCode="0%">
                  <c:v>-0.77242141994039637</c:v>
                </c:pt>
                <c:pt idx="1086" formatCode="0%">
                  <c:v>-0.77105638237926355</c:v>
                </c:pt>
                <c:pt idx="1087" formatCode="0%">
                  <c:v>-0.77192874082064966</c:v>
                </c:pt>
                <c:pt idx="1088" formatCode="0%">
                  <c:v>-0.77432508987250614</c:v>
                </c:pt>
                <c:pt idx="1089" formatCode="0%">
                  <c:v>-0.78390144609608303</c:v>
                </c:pt>
                <c:pt idx="1090" formatCode="0%">
                  <c:v>-0.78114726435022108</c:v>
                </c:pt>
                <c:pt idx="1091" formatCode="0%">
                  <c:v>-0.78605823557595245</c:v>
                </c:pt>
                <c:pt idx="1092" formatCode="0%">
                  <c:v>-0.7797513401776055</c:v>
                </c:pt>
                <c:pt idx="1093" formatCode="0%">
                  <c:v>-0.77043187016172532</c:v>
                </c:pt>
                <c:pt idx="1094" formatCode="0%">
                  <c:v>-0.77975209350959296</c:v>
                </c:pt>
                <c:pt idx="1095" formatCode="0%">
                  <c:v>-0.77172835451200661</c:v>
                </c:pt>
                <c:pt idx="1096" formatCode="0%">
                  <c:v>-0.77594550697736087</c:v>
                </c:pt>
                <c:pt idx="1097" formatCode="0%">
                  <c:v>-0.76778541489005869</c:v>
                </c:pt>
                <c:pt idx="1098" formatCode="0%">
                  <c:v>-0.75823617861802761</c:v>
                </c:pt>
                <c:pt idx="1099" formatCode="0%">
                  <c:v>-0.76154782603455085</c:v>
                </c:pt>
                <c:pt idx="1100" formatCode="0%">
                  <c:v>-0.75974585592073751</c:v>
                </c:pt>
                <c:pt idx="1101" formatCode="0%">
                  <c:v>-0.77001075758077975</c:v>
                </c:pt>
                <c:pt idx="1102" formatCode="0%">
                  <c:v>-0.76795340792324451</c:v>
                </c:pt>
                <c:pt idx="1103" formatCode="0%">
                  <c:v>-0.76428317448072824</c:v>
                </c:pt>
                <c:pt idx="1104" formatCode="0%">
                  <c:v>-0.76561280543845434</c:v>
                </c:pt>
                <c:pt idx="1105" formatCode="0%">
                  <c:v>-0.76169849243202692</c:v>
                </c:pt>
                <c:pt idx="1106" formatCode="0%">
                  <c:v>-0.75605528251456189</c:v>
                </c:pt>
                <c:pt idx="1107" formatCode="0%">
                  <c:v>-0.74157624171711478</c:v>
                </c:pt>
                <c:pt idx="1108" formatCode="0%">
                  <c:v>-0.73963942517756043</c:v>
                </c:pt>
                <c:pt idx="1109" formatCode="0%">
                  <c:v>-0.73785628836343142</c:v>
                </c:pt>
                <c:pt idx="1110" formatCode="0%">
                  <c:v>-0.71460544990492947</c:v>
                </c:pt>
                <c:pt idx="1111" formatCode="0%">
                  <c:v>-0.69013120029892217</c:v>
                </c:pt>
                <c:pt idx="1112" formatCode="0%">
                  <c:v>-0.69339463446825311</c:v>
                </c:pt>
                <c:pt idx="1113" formatCode="0%">
                  <c:v>-0.73676621697769229</c:v>
                </c:pt>
                <c:pt idx="1114" formatCode="0%">
                  <c:v>-0.7107611967733285</c:v>
                </c:pt>
                <c:pt idx="1115" formatCode="0%">
                  <c:v>-0.70999505814216279</c:v>
                </c:pt>
                <c:pt idx="1116" formatCode="0%">
                  <c:v>-0.71364947161294401</c:v>
                </c:pt>
                <c:pt idx="1117" formatCode="0%">
                  <c:v>-0.69999231601372869</c:v>
                </c:pt>
                <c:pt idx="1118" formatCode="0%">
                  <c:v>-0.706938036937374</c:v>
                </c:pt>
                <c:pt idx="1119" formatCode="0%">
                  <c:v>-0.69251850936692994</c:v>
                </c:pt>
                <c:pt idx="1120" formatCode="0%">
                  <c:v>-0.62147176963710493</c:v>
                </c:pt>
                <c:pt idx="1121" formatCode="0%">
                  <c:v>-0.66029021361481832</c:v>
                </c:pt>
                <c:pt idx="1122" formatCode="0%">
                  <c:v>-0.61579164645225837</c:v>
                </c:pt>
                <c:pt idx="1123" formatCode="0%">
                  <c:v>-0.62209025519874417</c:v>
                </c:pt>
                <c:pt idx="1124" formatCode="0%">
                  <c:v>-0.61707457082676687</c:v>
                </c:pt>
                <c:pt idx="1125" formatCode="0%">
                  <c:v>-0.64389846290141295</c:v>
                </c:pt>
                <c:pt idx="1126" formatCode="0%">
                  <c:v>-0.62926950903847723</c:v>
                </c:pt>
                <c:pt idx="1127" formatCode="0%">
                  <c:v>-0.64175749339327848</c:v>
                </c:pt>
                <c:pt idx="1128" formatCode="0%">
                  <c:v>-0.65036657134505926</c:v>
                </c:pt>
                <c:pt idx="1129" formatCode="0%">
                  <c:v>-0.63647512949776863</c:v>
                </c:pt>
                <c:pt idx="1130" formatCode="0%">
                  <c:v>-0.63861835900186525</c:v>
                </c:pt>
                <c:pt idx="1131" formatCode="0%">
                  <c:v>-0.64444010860033929</c:v>
                </c:pt>
                <c:pt idx="1132" formatCode="0%">
                  <c:v>-0.63973856366709958</c:v>
                </c:pt>
                <c:pt idx="1133" formatCode="0%">
                  <c:v>-0.62047812474575048</c:v>
                </c:pt>
                <c:pt idx="1134" formatCode="0%">
                  <c:v>-0.6358867772156247</c:v>
                </c:pt>
                <c:pt idx="1135" formatCode="0%">
                  <c:v>-0.59921532940194477</c:v>
                </c:pt>
                <c:pt idx="1136" formatCode="0%">
                  <c:v>-0.59499064361671672</c:v>
                </c:pt>
                <c:pt idx="1137" formatCode="0%">
                  <c:v>-0.63169448470585399</c:v>
                </c:pt>
                <c:pt idx="1138" formatCode="0%">
                  <c:v>-0.64655772481686502</c:v>
                </c:pt>
                <c:pt idx="1139" formatCode="0%">
                  <c:v>-0.61618187242172129</c:v>
                </c:pt>
                <c:pt idx="1140" formatCode="0%">
                  <c:v>-0.65275538707704173</c:v>
                </c:pt>
                <c:pt idx="1141" formatCode="0%">
                  <c:v>-0.60884818552457509</c:v>
                </c:pt>
                <c:pt idx="1142" formatCode="0%">
                  <c:v>-0.59456425771185961</c:v>
                </c:pt>
                <c:pt idx="1143" formatCode="0%">
                  <c:v>-0.59288583404397655</c:v>
                </c:pt>
                <c:pt idx="1144" formatCode="0%">
                  <c:v>-0.58427826275617056</c:v>
                </c:pt>
                <c:pt idx="1145" formatCode="0%">
                  <c:v>-0.53292211451248872</c:v>
                </c:pt>
                <c:pt idx="1146" formatCode="0%">
                  <c:v>-0.51186271880527578</c:v>
                </c:pt>
                <c:pt idx="1147" formatCode="0%">
                  <c:v>-0.49596590720757916</c:v>
                </c:pt>
                <c:pt idx="1148" formatCode="0%">
                  <c:v>-0.50843581159468332</c:v>
                </c:pt>
                <c:pt idx="1149" formatCode="0%">
                  <c:v>-0.51075381411985221</c:v>
                </c:pt>
                <c:pt idx="1150" formatCode="0%">
                  <c:v>-0.52432659653648084</c:v>
                </c:pt>
                <c:pt idx="1151" formatCode="0%">
                  <c:v>-0.50137332421299408</c:v>
                </c:pt>
                <c:pt idx="1152" formatCode="0%">
                  <c:v>-0.49508375545035699</c:v>
                </c:pt>
                <c:pt idx="1153" formatCode="0%">
                  <c:v>-0.46010655127629507</c:v>
                </c:pt>
                <c:pt idx="1154" formatCode="0%">
                  <c:v>-0.46048095727402305</c:v>
                </c:pt>
                <c:pt idx="1155" formatCode="0%">
                  <c:v>-0.3528817961845242</c:v>
                </c:pt>
                <c:pt idx="1156" formatCode="0%">
                  <c:v>-0.35773024085530303</c:v>
                </c:pt>
                <c:pt idx="1157" formatCode="0%">
                  <c:v>-0.38300980235581983</c:v>
                </c:pt>
                <c:pt idx="1158" formatCode="0%">
                  <c:v>-0.36187582678185626</c:v>
                </c:pt>
                <c:pt idx="1159" formatCode="0%">
                  <c:v>-0.44223600987166234</c:v>
                </c:pt>
                <c:pt idx="1160" formatCode="0%">
                  <c:v>-0.43573550815255879</c:v>
                </c:pt>
                <c:pt idx="1161" formatCode="0%">
                  <c:v>-0.38123796552150169</c:v>
                </c:pt>
                <c:pt idx="1162" formatCode="0%">
                  <c:v>-0.37364513242069675</c:v>
                </c:pt>
                <c:pt idx="1163" formatCode="0%">
                  <c:v>-0.40348235244486363</c:v>
                </c:pt>
                <c:pt idx="1164" formatCode="0%">
                  <c:v>-0.42632337830223088</c:v>
                </c:pt>
                <c:pt idx="1165" formatCode="0%">
                  <c:v>-0.39182529327214277</c:v>
                </c:pt>
                <c:pt idx="1166" formatCode="0%">
                  <c:v>-0.39752123642872428</c:v>
                </c:pt>
                <c:pt idx="1167" formatCode="0%">
                  <c:v>-0.31411985210586424</c:v>
                </c:pt>
                <c:pt idx="1168" formatCode="0%">
                  <c:v>-0.31848013764882077</c:v>
                </c:pt>
                <c:pt idx="1169" formatCode="0%">
                  <c:v>-0.4001707050283404</c:v>
                </c:pt>
                <c:pt idx="1170" formatCode="0%">
                  <c:v>-0.38737008789877625</c:v>
                </c:pt>
                <c:pt idx="1171" formatCode="0%">
                  <c:v>-0.32146785231077057</c:v>
                </c:pt>
                <c:pt idx="1172" formatCode="0%">
                  <c:v>-0.31653955444932946</c:v>
                </c:pt>
                <c:pt idx="1173" formatCode="0%">
                  <c:v>-0.34433223145974645</c:v>
                </c:pt>
                <c:pt idx="1174" formatCode="0%">
                  <c:v>-4.6363063831325935E-2</c:v>
                </c:pt>
                <c:pt idx="1175" formatCode="0%">
                  <c:v>-0.15383340515098287</c:v>
                </c:pt>
                <c:pt idx="1176" formatCode="0%">
                  <c:v>9.5926281945042824E-2</c:v>
                </c:pt>
                <c:pt idx="1177" formatCode="0%">
                  <c:v>0.1118223402107521</c:v>
                </c:pt>
                <c:pt idx="1178" formatCode="0%">
                  <c:v>7.989688391756733E-2</c:v>
                </c:pt>
                <c:pt idx="1179" formatCode="0%">
                  <c:v>0.10067076680156339</c:v>
                </c:pt>
                <c:pt idx="1180" formatCode="0%">
                  <c:v>0.35023835424080696</c:v>
                </c:pt>
                <c:pt idx="1181" formatCode="0%">
                  <c:v>0.76317577645927925</c:v>
                </c:pt>
                <c:pt idx="1182" formatCode="0%">
                  <c:v>0.58504666138329831</c:v>
                </c:pt>
                <c:pt idx="1183" formatCode="0%">
                  <c:v>0.99160110167269822</c:v>
                </c:pt>
                <c:pt idx="1184" formatCode="0%">
                  <c:v>1.1622842833854135</c:v>
                </c:pt>
                <c:pt idx="1185" formatCode="0%">
                  <c:v>1.0223988199807748</c:v>
                </c:pt>
                <c:pt idx="1186" formatCode="0%">
                  <c:v>1.2949776863065336</c:v>
                </c:pt>
                <c:pt idx="1187" formatCode="0%">
                  <c:v>3.3584474129072888</c:v>
                </c:pt>
                <c:pt idx="1188" formatCode="0%">
                  <c:v>3.8494398223341841</c:v>
                </c:pt>
                <c:pt idx="1189" formatCode="0%">
                  <c:v>3.60968363069858</c:v>
                </c:pt>
                <c:pt idx="1190" formatCode="0%">
                  <c:v>3.1318187844837713</c:v>
                </c:pt>
                <c:pt idx="1191" formatCode="0%">
                  <c:v>3.3134026800538781</c:v>
                </c:pt>
                <c:pt idx="1192" formatCode="0%">
                  <c:v>3.2079188751849426</c:v>
                </c:pt>
                <c:pt idx="1193" formatCode="0%">
                  <c:v>3.2572124004471776</c:v>
                </c:pt>
                <c:pt idx="1194" formatCode="0%">
                  <c:v>3.1084459062433138</c:v>
                </c:pt>
                <c:pt idx="1195" formatCode="0%">
                  <c:v>3.9059804013150154</c:v>
                </c:pt>
                <c:pt idx="1196" formatCode="0%">
                  <c:v>4.5022125360469358</c:v>
                </c:pt>
                <c:pt idx="1197" formatCode="0%">
                  <c:v>4.0528251456190736</c:v>
                </c:pt>
                <c:pt idx="1198" formatCode="0%">
                  <c:v>3.7580930455404253</c:v>
                </c:pt>
                <c:pt idx="1199" formatCode="0%">
                  <c:v>3.4931318722710545</c:v>
                </c:pt>
                <c:pt idx="1200" formatCode="0%">
                  <c:v>3.6137071768431772</c:v>
                </c:pt>
                <c:pt idx="1201" formatCode="0%">
                  <c:v>4.3228773364591584</c:v>
                </c:pt>
                <c:pt idx="1202" formatCode="0%">
                  <c:v>4.0569285449543324</c:v>
                </c:pt>
                <c:pt idx="1203" formatCode="0%">
                  <c:v>4.0395868426048409</c:v>
                </c:pt>
                <c:pt idx="1204" formatCode="0%">
                  <c:v>3.4924772267740209</c:v>
                </c:pt>
                <c:pt idx="1205" formatCode="0%">
                  <c:v>3.4415158244917263</c:v>
                </c:pt>
                <c:pt idx="1206" formatCode="0%">
                  <c:v>3.4589742932992626</c:v>
                </c:pt>
                <c:pt idx="1207" formatCode="0%">
                  <c:v>3.030055686300507</c:v>
                </c:pt>
                <c:pt idx="1208" formatCode="0%">
                  <c:v>4.0857841733989435</c:v>
                </c:pt>
                <c:pt idx="1209" formatCode="0%">
                  <c:v>3.8644416755308724</c:v>
                </c:pt>
                <c:pt idx="1210" formatCode="0%">
                  <c:v>4.4426503424647219</c:v>
                </c:pt>
                <c:pt idx="1211" formatCode="0%">
                  <c:v>4.6488184741109926</c:v>
                </c:pt>
                <c:pt idx="1212" formatCode="0%">
                  <c:v>5.3948182812580034</c:v>
                </c:pt>
                <c:pt idx="1213" formatCode="0%">
                  <c:v>5.2054908861896161</c:v>
                </c:pt>
                <c:pt idx="1214" formatCode="0%">
                  <c:v>5.2309294007394707</c:v>
                </c:pt>
                <c:pt idx="1215" formatCode="0%">
                  <c:v>6.2615553593544249</c:v>
                </c:pt>
                <c:pt idx="1216" formatCode="0%">
                  <c:v>7.8234551420934793</c:v>
                </c:pt>
                <c:pt idx="1217" formatCode="0%">
                  <c:v>7.3977216227373663</c:v>
                </c:pt>
                <c:pt idx="1218" formatCode="0%">
                  <c:v>7.148026722192256</c:v>
                </c:pt>
                <c:pt idx="1219" formatCode="0%">
                  <c:v>9.6693851906984598</c:v>
                </c:pt>
                <c:pt idx="1220" formatCode="0%">
                  <c:v>9.9883339008434291</c:v>
                </c:pt>
                <c:pt idx="1221" formatCode="0%">
                  <c:v>10.959034559858253</c:v>
                </c:pt>
                <c:pt idx="1222" formatCode="0%">
                  <c:v>11.309345987301835</c:v>
                </c:pt>
                <c:pt idx="1223" formatCode="0%">
                  <c:v>13.976825248072222</c:v>
                </c:pt>
                <c:pt idx="1224" formatCode="0%">
                  <c:v>13.002360942448448</c:v>
                </c:pt>
                <c:pt idx="1225" formatCode="0%">
                  <c:v>13.317089486800114</c:v>
                </c:pt>
                <c:pt idx="1226" formatCode="0%">
                  <c:v>14.07566918480439</c:v>
                </c:pt>
                <c:pt idx="1227" formatCode="0%">
                  <c:v>14.73861338701075</c:v>
                </c:pt>
                <c:pt idx="1228" formatCode="0%">
                  <c:v>15.560248479022714</c:v>
                </c:pt>
                <c:pt idx="1229" formatCode="0%">
                  <c:v>13.640944648178893</c:v>
                </c:pt>
                <c:pt idx="1230" formatCode="0%">
                  <c:v>11.845878822029837</c:v>
                </c:pt>
                <c:pt idx="1231" formatCode="0%">
                  <c:v>11.570661787084273</c:v>
                </c:pt>
                <c:pt idx="1232" formatCode="0%">
                  <c:v>11.394307522170559</c:v>
                </c:pt>
                <c:pt idx="1233" formatCode="0%">
                  <c:v>12.958034134979011</c:v>
                </c:pt>
                <c:pt idx="1234" formatCode="0%">
                  <c:v>13.123490699363282</c:v>
                </c:pt>
                <c:pt idx="1235" formatCode="0%">
                  <c:v>13.00248750222233</c:v>
                </c:pt>
                <c:pt idx="1236" formatCode="0%">
                  <c:v>13.237922581578319</c:v>
                </c:pt>
                <c:pt idx="1237" formatCode="0%">
                  <c:v>13.063984252348137</c:v>
                </c:pt>
                <c:pt idx="1238" formatCode="0%">
                  <c:v>13.087741329902157</c:v>
                </c:pt>
                <c:pt idx="1239" formatCode="0%">
                  <c:v>12.949067977665212</c:v>
                </c:pt>
                <c:pt idx="1240" formatCode="0%">
                  <c:v>12.986817443552832</c:v>
                </c:pt>
                <c:pt idx="1241" formatCode="0%">
                  <c:v>12.66689467514818</c:v>
                </c:pt>
                <c:pt idx="1242" formatCode="0%">
                  <c:v>12.821757131793925</c:v>
                </c:pt>
                <c:pt idx="1243" formatCode="0%">
                  <c:v>12.228866777758023</c:v>
                </c:pt>
                <c:pt idx="1244" formatCode="0%">
                  <c:v>11.605673644529755</c:v>
                </c:pt>
                <c:pt idx="1245" formatCode="0%">
                  <c:v>10.64912960022178</c:v>
                </c:pt>
                <c:pt idx="1246" formatCode="0%">
                  <c:v>10.861893153417565</c:v>
                </c:pt>
                <c:pt idx="1247" formatCode="0%">
                  <c:v>10.810427018703725</c:v>
                </c:pt>
                <c:pt idx="1248" formatCode="0%">
                  <c:v>10.686097860838489</c:v>
                </c:pt>
                <c:pt idx="1249" formatCode="0%">
                  <c:v>10.406919052971292</c:v>
                </c:pt>
                <c:pt idx="1250" formatCode="0%">
                  <c:v>10.028583675597167</c:v>
                </c:pt>
                <c:pt idx="1251" formatCode="0%">
                  <c:v>10.765678345321357</c:v>
                </c:pt>
                <c:pt idx="1252" formatCode="0%">
                  <c:v>10.527654063924738</c:v>
                </c:pt>
                <c:pt idx="1253" formatCode="0%">
                  <c:v>11.721446457682328</c:v>
                </c:pt>
                <c:pt idx="1254" formatCode="0%">
                  <c:v>10.901468696042597</c:v>
                </c:pt>
                <c:pt idx="1255" formatCode="0%">
                  <c:v>10.55542263431156</c:v>
                </c:pt>
                <c:pt idx="1256" formatCode="0%">
                  <c:v>9.0933747465037857</c:v>
                </c:pt>
                <c:pt idx="1257" formatCode="0%">
                  <c:v>9.4760229495056638</c:v>
                </c:pt>
                <c:pt idx="1258" formatCode="0%">
                  <c:v>9.1188328476853115</c:v>
                </c:pt>
                <c:pt idx="1259" formatCode="0%">
                  <c:v>9.0051219041821984</c:v>
                </c:pt>
                <c:pt idx="1260" formatCode="0%">
                  <c:v>9.2828776679252325</c:v>
                </c:pt>
                <c:pt idx="1261" formatCode="0%">
                  <c:v>9.6080225336664071</c:v>
                </c:pt>
                <c:pt idx="1262" formatCode="0%">
                  <c:v>10.728904444357392</c:v>
                </c:pt>
                <c:pt idx="1263" formatCode="0%">
                  <c:v>12.306383132595469</c:v>
                </c:pt>
                <c:pt idx="1264" formatCode="0%">
                  <c:v>12.271482014952133</c:v>
                </c:pt>
                <c:pt idx="1265" formatCode="0%">
                  <c:v>12.349903121506422</c:v>
                </c:pt>
                <c:pt idx="1266" formatCode="0%">
                  <c:v>11.669972036316629</c:v>
                </c:pt>
                <c:pt idx="1267" formatCode="0%">
                  <c:v>11.231730192642056</c:v>
                </c:pt>
                <c:pt idx="1268" formatCode="0%">
                  <c:v>11.571173299503705</c:v>
                </c:pt>
                <c:pt idx="1269" formatCode="0%">
                  <c:v>11.461334482415722</c:v>
                </c:pt>
                <c:pt idx="1270" formatCode="0%">
                  <c:v>11.915953763495944</c:v>
                </c:pt>
                <c:pt idx="1271" formatCode="0%">
                  <c:v>12.021207048776738</c:v>
                </c:pt>
                <c:pt idx="1272" formatCode="0%">
                  <c:v>11.307495050608843</c:v>
                </c:pt>
                <c:pt idx="1273" formatCode="0%">
                  <c:v>11.820018441567051</c:v>
                </c:pt>
                <c:pt idx="1274" formatCode="0%">
                  <c:v>11.632092997327176</c:v>
                </c:pt>
                <c:pt idx="1275" formatCode="0%">
                  <c:v>11.492326560376545</c:v>
                </c:pt>
                <c:pt idx="1276" formatCode="0%">
                  <c:v>11.795335519000538</c:v>
                </c:pt>
                <c:pt idx="1277" formatCode="0%">
                  <c:v>11.801975387137308</c:v>
                </c:pt>
                <c:pt idx="1278" formatCode="0%">
                  <c:v>10.954537167893593</c:v>
                </c:pt>
                <c:pt idx="1279" formatCode="0%">
                  <c:v>11.287729125923962</c:v>
                </c:pt>
                <c:pt idx="1280" formatCode="0%">
                  <c:v>9.9046115970939468</c:v>
                </c:pt>
                <c:pt idx="1281" formatCode="0%">
                  <c:v>10.974644351968758</c:v>
                </c:pt>
                <c:pt idx="1282" formatCode="0%">
                  <c:v>11.35850767946628</c:v>
                </c:pt>
                <c:pt idx="1283" formatCode="0%">
                  <c:v>10.463603518361714</c:v>
                </c:pt>
                <c:pt idx="1284" formatCode="0%">
                  <c:v>11.190696199289457</c:v>
                </c:pt>
                <c:pt idx="1285" formatCode="0%">
                  <c:v>10.268032507781919</c:v>
                </c:pt>
                <c:pt idx="1286" formatCode="0%">
                  <c:v>10.830579402698135</c:v>
                </c:pt>
                <c:pt idx="1287" formatCode="0%">
                  <c:v>6.2651736128898108</c:v>
                </c:pt>
                <c:pt idx="1288" formatCode="0%">
                  <c:v>6.8389670010456252</c:v>
                </c:pt>
                <c:pt idx="1289" formatCode="0%">
                  <c:v>5.2270233743849035</c:v>
                </c:pt>
                <c:pt idx="1290" formatCode="0%">
                  <c:v>3.9592613127864542</c:v>
                </c:pt>
                <c:pt idx="1291" formatCode="0%">
                  <c:v>2.094439204601954</c:v>
                </c:pt>
                <c:pt idx="1292" formatCode="0%">
                  <c:v>3.9650868290448651</c:v>
                </c:pt>
                <c:pt idx="1293" formatCode="0%">
                  <c:v>4.0011111646813857</c:v>
                </c:pt>
                <c:pt idx="1294" formatCode="0%">
                  <c:v>4.5250573285642393</c:v>
                </c:pt>
                <c:pt idx="1295" formatCode="0%">
                  <c:v>4.0121851448958745</c:v>
                </c:pt>
                <c:pt idx="1296" formatCode="0%">
                  <c:v>3.4433532012089465</c:v>
                </c:pt>
                <c:pt idx="1297" formatCode="0%">
                  <c:v>3.1364095896148667</c:v>
                </c:pt>
                <c:pt idx="1298" formatCode="0%">
                  <c:v>3.6843749905833496</c:v>
                </c:pt>
                <c:pt idx="1299" formatCode="0%">
                  <c:v>3.9444726525421938</c:v>
                </c:pt>
                <c:pt idx="1300" formatCode="0%">
                  <c:v>3.7489965617928087</c:v>
                </c:pt>
                <c:pt idx="1301" formatCode="0%">
                  <c:v>4.1538447051307932</c:v>
                </c:pt>
                <c:pt idx="1302" formatCode="0%">
                  <c:v>4.7800451396526835</c:v>
                </c:pt>
                <c:pt idx="1303" formatCode="0%">
                  <c:v>3.8105754251052399</c:v>
                </c:pt>
                <c:pt idx="1304" formatCode="0%">
                  <c:v>3.5616858364546387</c:v>
                </c:pt>
                <c:pt idx="1305" formatCode="0%">
                  <c:v>3.7077184888763002</c:v>
                </c:pt>
                <c:pt idx="1306" formatCode="0%">
                  <c:v>3.2066916973774999</c:v>
                </c:pt>
                <c:pt idx="1307" formatCode="0%">
                  <c:v>3.2336180426024299</c:v>
                </c:pt>
                <c:pt idx="1308" formatCode="0%">
                  <c:v>3.5323028756188615</c:v>
                </c:pt>
                <c:pt idx="1309" formatCode="0%">
                  <c:v>3.6231968998882058</c:v>
                </c:pt>
                <c:pt idx="1310" formatCode="0%">
                  <c:v>3.1821519078885911</c:v>
                </c:pt>
                <c:pt idx="1311" formatCode="0%">
                  <c:v>3.1414486272784519</c:v>
                </c:pt>
                <c:pt idx="1312" formatCode="0%">
                  <c:v>3.5743064072392183</c:v>
                </c:pt>
                <c:pt idx="1313" formatCode="0%">
                  <c:v>3.548283307067158</c:v>
                </c:pt>
                <c:pt idx="1314" formatCode="0%">
                  <c:v>3.9637843180386847</c:v>
                </c:pt>
                <c:pt idx="1315" formatCode="0%">
                  <c:v>3.6517790688213969</c:v>
                </c:pt>
                <c:pt idx="1316" formatCode="0%">
                  <c:v>3.6364901961375162</c:v>
                </c:pt>
                <c:pt idx="1317" formatCode="0%">
                  <c:v>3.45774711549182</c:v>
                </c:pt>
                <c:pt idx="1318" formatCode="0%">
                  <c:v>3.341596129681581</c:v>
                </c:pt>
                <c:pt idx="1319" formatCode="0%">
                  <c:v>3.4382704702900924</c:v>
                </c:pt>
                <c:pt idx="1320" formatCode="0%">
                  <c:v>2.6478105159118779</c:v>
                </c:pt>
                <c:pt idx="1321" formatCode="0%">
                  <c:v>2.5496423179723915</c:v>
                </c:pt>
                <c:pt idx="1322" formatCode="0%">
                  <c:v>2.9569305036175</c:v>
                </c:pt>
                <c:pt idx="1323" formatCode="0%">
                  <c:v>3.1089679653105691</c:v>
                </c:pt>
                <c:pt idx="1324" formatCode="0%">
                  <c:v>2.814198951964539</c:v>
                </c:pt>
                <c:pt idx="1325" formatCode="0%">
                  <c:v>2.9187704717967566</c:v>
                </c:pt>
                <c:pt idx="1326" formatCode="0%">
                  <c:v>3.0686338173742467</c:v>
                </c:pt>
                <c:pt idx="1327" formatCode="0%">
                  <c:v>3.1656486640410533</c:v>
                </c:pt>
                <c:pt idx="1328" formatCode="0%">
                  <c:v>3.5097631825564468</c:v>
                </c:pt>
                <c:pt idx="1329" formatCode="0%">
                  <c:v>3.9134986545490706</c:v>
                </c:pt>
                <c:pt idx="1330" formatCode="0%">
                  <c:v>3.4608854965512466</c:v>
                </c:pt>
                <c:pt idx="1331" formatCode="0%">
                  <c:v>3.31374996610006</c:v>
                </c:pt>
                <c:pt idx="1332" formatCode="0%">
                  <c:v>3.3762117345017009</c:v>
                </c:pt>
                <c:pt idx="1333" formatCode="0%">
                  <c:v>3.49990809349754</c:v>
                </c:pt>
                <c:pt idx="1334" formatCode="0%">
                  <c:v>3.5485755998782613</c:v>
                </c:pt>
                <c:pt idx="1335" formatCode="0%">
                  <c:v>3.9194680572170713</c:v>
                </c:pt>
                <c:pt idx="1336" formatCode="0%">
                  <c:v>4.341226997007765</c:v>
                </c:pt>
                <c:pt idx="1337" formatCode="0%">
                  <c:v>4.0502796368337153</c:v>
                </c:pt>
                <c:pt idx="1338" formatCode="0%">
                  <c:v>5.0973161794617594</c:v>
                </c:pt>
                <c:pt idx="1339" formatCode="0%">
                  <c:v>4.947644180209064</c:v>
                </c:pt>
                <c:pt idx="1340" formatCode="0%">
                  <c:v>5.3447593706965906</c:v>
                </c:pt>
                <c:pt idx="1341" formatCode="0%">
                  <c:v>4.945044431520615</c:v>
                </c:pt>
                <c:pt idx="1342" formatCode="0%">
                  <c:v>4.3512327524641483</c:v>
                </c:pt>
                <c:pt idx="1343" formatCode="0%">
                  <c:v>4.2122791607278991</c:v>
                </c:pt>
                <c:pt idx="1344" formatCode="0%">
                  <c:v>3.9814205731952423</c:v>
                </c:pt>
                <c:pt idx="1345" formatCode="0%">
                  <c:v>3.956135738370814</c:v>
                </c:pt>
                <c:pt idx="1346" formatCode="0%">
                  <c:v>3.8806563932272438</c:v>
                </c:pt>
                <c:pt idx="1347" formatCode="0%">
                  <c:v>3.8938464829942836</c:v>
                </c:pt>
                <c:pt idx="1348" formatCode="0%">
                  <c:v>3.4853100262460863</c:v>
                </c:pt>
                <c:pt idx="1349" formatCode="0%">
                  <c:v>3.4227985379332786</c:v>
                </c:pt>
                <c:pt idx="1350" formatCode="0%">
                  <c:v>3.978598591570516</c:v>
                </c:pt>
                <c:pt idx="1351" formatCode="0%">
                  <c:v>4.534522191653684</c:v>
                </c:pt>
                <c:pt idx="1352" formatCode="0%">
                  <c:v>4.9708490654163358</c:v>
                </c:pt>
                <c:pt idx="1353" formatCode="0%">
                  <c:v>5.3930185711401526</c:v>
                </c:pt>
                <c:pt idx="1354" formatCode="0%">
                  <c:v>5.21791785065344</c:v>
                </c:pt>
                <c:pt idx="1355" formatCode="0%">
                  <c:v>5.4182958726447064</c:v>
                </c:pt>
                <c:pt idx="1356" formatCode="0%">
                  <c:v>6.1625321296092608</c:v>
                </c:pt>
                <c:pt idx="1357" formatCode="0%">
                  <c:v>7.2612736131911451</c:v>
                </c:pt>
                <c:pt idx="1358" formatCode="0%">
                  <c:v>7.3199016751090067</c:v>
                </c:pt>
                <c:pt idx="1359" formatCode="0%">
                  <c:v>7.1701694092973209</c:v>
                </c:pt>
                <c:pt idx="1360" formatCode="0%">
                  <c:v>7.1037541546259106</c:v>
                </c:pt>
                <c:pt idx="1361" formatCode="0%">
                  <c:v>7.9858900918763691</c:v>
                </c:pt>
                <c:pt idx="1362" formatCode="0%">
                  <c:v>8.2881524985008692</c:v>
                </c:pt>
                <c:pt idx="1363" formatCode="0%">
                  <c:v>10.088312355548592</c:v>
                </c:pt>
                <c:pt idx="1364" formatCode="0%">
                  <c:v>9.9331997926830375</c:v>
                </c:pt>
                <c:pt idx="1365" formatCode="0%">
                  <c:v>9.9644721101431628</c:v>
                </c:pt>
                <c:pt idx="1366" formatCode="0%">
                  <c:v>9.9221190324806621</c:v>
                </c:pt>
                <c:pt idx="1367" formatCode="0%">
                  <c:v>9.9898096782067078</c:v>
                </c:pt>
                <c:pt idx="1368" formatCode="0%">
                  <c:v>9.1055870113512061</c:v>
                </c:pt>
                <c:pt idx="1369" formatCode="0%">
                  <c:v>9.5236463377518756</c:v>
                </c:pt>
                <c:pt idx="1370" formatCode="0%">
                  <c:v>11.616491491868535</c:v>
                </c:pt>
                <c:pt idx="1371" formatCode="0%">
                  <c:v>11.821361632500549</c:v>
                </c:pt>
                <c:pt idx="1372" formatCode="0%">
                  <c:v>11.481920785634861</c:v>
                </c:pt>
                <c:pt idx="1373" formatCode="0%">
                  <c:v>12.410106400609898</c:v>
                </c:pt>
                <c:pt idx="1374" formatCode="0%">
                  <c:v>12.110189116462113</c:v>
                </c:pt>
                <c:pt idx="1375" formatCode="0%">
                  <c:v>13.52786951687313</c:v>
                </c:pt>
                <c:pt idx="1376" formatCode="0%">
                  <c:v>15.57365025507821</c:v>
                </c:pt>
                <c:pt idx="1377" formatCode="0%">
                  <c:v>18.010301814927423</c:v>
                </c:pt>
                <c:pt idx="1378" formatCode="0%">
                  <c:v>22.234087368430568</c:v>
                </c:pt>
                <c:pt idx="1379" formatCode="0%">
                  <c:v>21.145591953209042</c:v>
                </c:pt>
                <c:pt idx="1380" formatCode="0%">
                  <c:v>22.091471829903661</c:v>
                </c:pt>
                <c:pt idx="1381" formatCode="0%">
                  <c:v>19.755193470720997</c:v>
                </c:pt>
                <c:pt idx="1382" formatCode="0%">
                  <c:v>20.118365781853136</c:v>
                </c:pt>
                <c:pt idx="1383" formatCode="0%">
                  <c:v>21.537320819986803</c:v>
                </c:pt>
                <c:pt idx="1384" formatCode="0%">
                  <c:v>21.352237697335312</c:v>
                </c:pt>
                <c:pt idx="1385" formatCode="0%">
                  <c:v>21.592120448744797</c:v>
                </c:pt>
                <c:pt idx="1386" formatCode="0%">
                  <c:v>19.346969646747564</c:v>
                </c:pt>
                <c:pt idx="1387" formatCode="0%">
                  <c:v>23.604774166136821</c:v>
                </c:pt>
                <c:pt idx="1388" formatCode="0%">
                  <c:v>25.335888133213203</c:v>
                </c:pt>
                <c:pt idx="1389" formatCode="0%">
                  <c:v>24.109490777709812</c:v>
                </c:pt>
                <c:pt idx="1390" formatCode="0%">
                  <c:v>24.212694999984929</c:v>
                </c:pt>
                <c:pt idx="1391" formatCode="0%">
                  <c:v>22.776933125212814</c:v>
                </c:pt>
                <c:pt idx="1392" formatCode="0%">
                  <c:v>22.852460683603578</c:v>
                </c:pt>
                <c:pt idx="1393" formatCode="0%">
                  <c:v>23.758285898529195</c:v>
                </c:pt>
                <c:pt idx="1394" formatCode="0%">
                  <c:v>22.91216073693948</c:v>
                </c:pt>
                <c:pt idx="1395" formatCode="0%">
                  <c:v>22.65926342211602</c:v>
                </c:pt>
                <c:pt idx="1396" formatCode="0%">
                  <c:v>24.979999035735055</c:v>
                </c:pt>
                <c:pt idx="1397" formatCode="0%">
                  <c:v>23.373266206431044</c:v>
                </c:pt>
                <c:pt idx="1398" formatCode="0%">
                  <c:v>19.935047716048082</c:v>
                </c:pt>
                <c:pt idx="1399" formatCode="0%">
                  <c:v>21.167922219978966</c:v>
                </c:pt>
                <c:pt idx="1400" formatCode="0%">
                  <c:v>21.985610605709049</c:v>
                </c:pt>
                <c:pt idx="1401" formatCode="0%">
                  <c:v>31.803589777586261</c:v>
                </c:pt>
                <c:pt idx="1402" formatCode="0%">
                  <c:v>28.450057855896628</c:v>
                </c:pt>
                <c:pt idx="1403" formatCode="0%">
                  <c:v>28.552248093316738</c:v>
                </c:pt>
                <c:pt idx="1404" formatCode="0%">
                  <c:v>27.017602355217125</c:v>
                </c:pt>
                <c:pt idx="1405" formatCode="0%">
                  <c:v>25.86876429447446</c:v>
                </c:pt>
                <c:pt idx="1406" formatCode="0%">
                  <c:v>26.639151718048929</c:v>
                </c:pt>
                <c:pt idx="1407" formatCode="0%">
                  <c:v>27.266876143181289</c:v>
                </c:pt>
                <c:pt idx="1408" formatCode="0%">
                  <c:v>24.933944838018554</c:v>
                </c:pt>
                <c:pt idx="1409" formatCode="0%">
                  <c:v>25.202115205554161</c:v>
                </c:pt>
                <c:pt idx="1410" formatCode="0%">
                  <c:v>23.831465321115292</c:v>
                </c:pt>
                <c:pt idx="1411" formatCode="0%">
                  <c:v>19.503724473345606</c:v>
                </c:pt>
                <c:pt idx="1412" formatCode="0%">
                  <c:v>17.94806830611796</c:v>
                </c:pt>
                <c:pt idx="1413" formatCode="0%">
                  <c:v>24.066217881690719</c:v>
                </c:pt>
                <c:pt idx="1414" formatCode="0%">
                  <c:v>26.272728026059259</c:v>
                </c:pt>
                <c:pt idx="1415" formatCode="0%">
                  <c:v>29.285084177316271</c:v>
                </c:pt>
                <c:pt idx="1416" formatCode="0%">
                  <c:v>27.557424990734017</c:v>
                </c:pt>
                <c:pt idx="1417" formatCode="0%">
                  <c:v>25.098871056683713</c:v>
                </c:pt>
                <c:pt idx="1418" formatCode="0%">
                  <c:v>26.803011971951943</c:v>
                </c:pt>
                <c:pt idx="1419" formatCode="0%">
                  <c:v>23.983419916289748</c:v>
                </c:pt>
                <c:pt idx="1420" formatCode="0%">
                  <c:v>24.753548946992549</c:v>
                </c:pt>
                <c:pt idx="1421" formatCode="0%">
                  <c:v>28.079875037289931</c:v>
                </c:pt>
                <c:pt idx="1422" formatCode="0%">
                  <c:v>27.428847793791942</c:v>
                </c:pt>
                <c:pt idx="1423" formatCode="0%">
                  <c:v>30.24587098737717</c:v>
                </c:pt>
                <c:pt idx="1424" formatCode="0%">
                  <c:v>31.199284183945586</c:v>
                </c:pt>
                <c:pt idx="1425" formatCode="0%">
                  <c:v>34.19820013921575</c:v>
                </c:pt>
                <c:pt idx="1426" formatCode="0%">
                  <c:v>32.680472730888717</c:v>
                </c:pt>
                <c:pt idx="1427" formatCode="0%">
                  <c:v>30.601291512359165</c:v>
                </c:pt>
                <c:pt idx="1428" formatCode="0%">
                  <c:v>34.062293022036464</c:v>
                </c:pt>
                <c:pt idx="1429" formatCode="0%">
                  <c:v>31.608863252164319</c:v>
                </c:pt>
                <c:pt idx="1430" formatCode="0%">
                  <c:v>30.996542206177924</c:v>
                </c:pt>
                <c:pt idx="1431" formatCode="0%">
                  <c:v>28.661297418481947</c:v>
                </c:pt>
                <c:pt idx="1432" formatCode="0%">
                  <c:v>28.538258718311088</c:v>
                </c:pt>
                <c:pt idx="1433" formatCode="0%">
                  <c:v>27.323649501746221</c:v>
                </c:pt>
                <c:pt idx="1434" formatCode="0%">
                  <c:v>26.584473375740899</c:v>
                </c:pt>
                <c:pt idx="1435" formatCode="0%">
                  <c:v>26.987232529477879</c:v>
                </c:pt>
                <c:pt idx="1436" formatCode="0%">
                  <c:v>26.835234994380141</c:v>
                </c:pt>
                <c:pt idx="1437" formatCode="0%">
                  <c:v>26.566205075046934</c:v>
                </c:pt>
                <c:pt idx="1438" formatCode="0%">
                  <c:v>26.262313211333726</c:v>
                </c:pt>
                <c:pt idx="1439" formatCode="0%">
                  <c:v>25.98516463317252</c:v>
                </c:pt>
                <c:pt idx="1440" formatCode="0%">
                  <c:v>27.425916579029042</c:v>
                </c:pt>
                <c:pt idx="1441" formatCode="0%">
                  <c:v>31.057847609978936</c:v>
                </c:pt>
                <c:pt idx="1442" formatCode="0%">
                  <c:v>29.816078515273048</c:v>
                </c:pt>
                <c:pt idx="1443" formatCode="0%">
                  <c:v>31.856877469045592</c:v>
                </c:pt>
                <c:pt idx="1444" formatCode="0%">
                  <c:v>31.534881531011663</c:v>
                </c:pt>
                <c:pt idx="1445" formatCode="0%">
                  <c:v>30.251739443558861</c:v>
                </c:pt>
                <c:pt idx="1446" formatCode="0%">
                  <c:v>31.235676898923941</c:v>
                </c:pt>
                <c:pt idx="1447" formatCode="0%">
                  <c:v>32.045920104622745</c:v>
                </c:pt>
                <c:pt idx="1448" formatCode="0%">
                  <c:v>29.037940812212412</c:v>
                </c:pt>
                <c:pt idx="1449" formatCode="0%">
                  <c:v>31.360485929265138</c:v>
                </c:pt>
                <c:pt idx="1450" formatCode="0%">
                  <c:v>33.334183342925762</c:v>
                </c:pt>
                <c:pt idx="1451" formatCode="0%">
                  <c:v>31.648060622131688</c:v>
                </c:pt>
                <c:pt idx="1452" formatCode="0%">
                  <c:v>31.310238685706885</c:v>
                </c:pt>
                <c:pt idx="1453" formatCode="0%">
                  <c:v>32.191285304903587</c:v>
                </c:pt>
                <c:pt idx="1454" formatCode="0%">
                  <c:v>32.715741474541893</c:v>
                </c:pt>
                <c:pt idx="1455" formatCode="0%">
                  <c:v>35.206483777748986</c:v>
                </c:pt>
                <c:pt idx="1456" formatCode="0%">
                  <c:v>38.11479423490097</c:v>
                </c:pt>
                <c:pt idx="1457" formatCode="0%">
                  <c:v>36.646500471585824</c:v>
                </c:pt>
                <c:pt idx="1458" formatCode="0%">
                  <c:v>37.555404554343859</c:v>
                </c:pt>
                <c:pt idx="1459" formatCode="0%">
                  <c:v>37.128566650294253</c:v>
                </c:pt>
                <c:pt idx="1460" formatCode="0%">
                  <c:v>39.798773726190944</c:v>
                </c:pt>
                <c:pt idx="1461" formatCode="0%">
                  <c:v>36.843885505591224</c:v>
                </c:pt>
                <c:pt idx="1462" formatCode="0%">
                  <c:v>35.753786999900555</c:v>
                </c:pt>
                <c:pt idx="1463" formatCode="0%">
                  <c:v>37.115137754287211</c:v>
                </c:pt>
                <c:pt idx="1464" formatCode="0%">
                  <c:v>36.333467677537747</c:v>
                </c:pt>
                <c:pt idx="1465" formatCode="0%">
                  <c:v>38.304547262542222</c:v>
                </c:pt>
                <c:pt idx="1466" formatCode="0%">
                  <c:v>37.47027879310189</c:v>
                </c:pt>
                <c:pt idx="1467" formatCode="0%">
                  <c:v>35.197641920213101</c:v>
                </c:pt>
                <c:pt idx="1468" formatCode="0%">
                  <c:v>31.581197134927784</c:v>
                </c:pt>
                <c:pt idx="1469" formatCode="0%">
                  <c:v>31.504164419226235</c:v>
                </c:pt>
                <c:pt idx="1470" formatCode="0%">
                  <c:v>29.34643553436851</c:v>
                </c:pt>
                <c:pt idx="1471" formatCode="0%">
                  <c:v>30.959074486453581</c:v>
                </c:pt>
                <c:pt idx="1472" formatCode="0%">
                  <c:v>32.98771767527775</c:v>
                </c:pt>
                <c:pt idx="1473" formatCode="0%">
                  <c:v>31.847106753169264</c:v>
                </c:pt>
                <c:pt idx="1474" formatCode="0%">
                  <c:v>29.942229983215764</c:v>
                </c:pt>
                <c:pt idx="1475" formatCode="0%">
                  <c:v>31.158034737644599</c:v>
                </c:pt>
                <c:pt idx="1476" formatCode="0%">
                  <c:v>30.155642155252682</c:v>
                </c:pt>
                <c:pt idx="1477" formatCode="0%">
                  <c:v>29.167678140415056</c:v>
                </c:pt>
                <c:pt idx="1478" formatCode="0%">
                  <c:v>29.710850843279825</c:v>
                </c:pt>
                <c:pt idx="1479" formatCode="0%">
                  <c:v>32.066803973976903</c:v>
                </c:pt>
                <c:pt idx="1480" formatCode="0%">
                  <c:v>36.739517385395608</c:v>
                </c:pt>
                <c:pt idx="1481" formatCode="0%">
                  <c:v>37.949899656179277</c:v>
                </c:pt>
                <c:pt idx="1482" formatCode="0%">
                  <c:v>43.987680008678382</c:v>
                </c:pt>
                <c:pt idx="1483" formatCode="0%">
                  <c:v>47.387676694017635</c:v>
                </c:pt>
                <c:pt idx="1484" formatCode="0%">
                  <c:v>48.858827092228928</c:v>
                </c:pt>
                <c:pt idx="1485" formatCode="0%">
                  <c:v>46.712424553801462</c:v>
                </c:pt>
                <c:pt idx="1486" formatCode="0%">
                  <c:v>55.919079337911576</c:v>
                </c:pt>
                <c:pt idx="1487" formatCode="0%">
                  <c:v>50.306142819691495</c:v>
                </c:pt>
                <c:pt idx="1488" formatCode="0%">
                  <c:v>49.688606456356467</c:v>
                </c:pt>
                <c:pt idx="1489" formatCode="0%">
                  <c:v>50.968130290273884</c:v>
                </c:pt>
                <c:pt idx="1490" formatCode="0%">
                  <c:v>55.528268782826444</c:v>
                </c:pt>
                <c:pt idx="1491" formatCode="0%">
                  <c:v>49.078926592317814</c:v>
                </c:pt>
                <c:pt idx="1492" formatCode="0%">
                  <c:v>44.90104381680171</c:v>
                </c:pt>
                <c:pt idx="1493" formatCode="0%">
                  <c:v>44.188137130528325</c:v>
                </c:pt>
                <c:pt idx="1494" formatCode="0%">
                  <c:v>45.645901572655852</c:v>
                </c:pt>
                <c:pt idx="1495" formatCode="0%">
                  <c:v>38.735090053305768</c:v>
                </c:pt>
                <c:pt idx="1496" formatCode="0%">
                  <c:v>42.148849360722473</c:v>
                </c:pt>
                <c:pt idx="1497" formatCode="0%">
                  <c:v>45.35027225418024</c:v>
                </c:pt>
                <c:pt idx="1498" formatCode="0%">
                  <c:v>47.456549317631882</c:v>
                </c:pt>
                <c:pt idx="1499" formatCode="0%">
                  <c:v>48.503455533826113</c:v>
                </c:pt>
                <c:pt idx="1500" formatCode="0%">
                  <c:v>54.743504018272823</c:v>
                </c:pt>
                <c:pt idx="1501" formatCode="0%">
                  <c:v>57.930106611542847</c:v>
                </c:pt>
                <c:pt idx="1502" formatCode="0%">
                  <c:v>60.823553828583826</c:v>
                </c:pt>
                <c:pt idx="1503" formatCode="0%">
                  <c:v>64.879351622225087</c:v>
                </c:pt>
                <c:pt idx="1504" formatCode="0%">
                  <c:v>63.391487047209807</c:v>
                </c:pt>
                <c:pt idx="1505" formatCode="0%">
                  <c:v>69.703447096507858</c:v>
                </c:pt>
                <c:pt idx="1506" formatCode="0%">
                  <c:v>71.298932679240281</c:v>
                </c:pt>
                <c:pt idx="1507" formatCode="0%">
                  <c:v>72.965347481912488</c:v>
                </c:pt>
                <c:pt idx="1508" formatCode="0%">
                  <c:v>74.122508354451739</c:v>
                </c:pt>
                <c:pt idx="1509" formatCode="0%">
                  <c:v>67.402920366782283</c:v>
                </c:pt>
                <c:pt idx="1510" formatCode="0%">
                  <c:v>63.310706504871035</c:v>
                </c:pt>
                <c:pt idx="1511" formatCode="0%">
                  <c:v>62.324585140074554</c:v>
                </c:pt>
                <c:pt idx="1512" formatCode="0%">
                  <c:v>62.816159875127681</c:v>
                </c:pt>
                <c:pt idx="1513" formatCode="0%">
                  <c:v>63.389199931296119</c:v>
                </c:pt>
                <c:pt idx="1514" formatCode="0%">
                  <c:v>67.824853326262058</c:v>
                </c:pt>
                <c:pt idx="1515" formatCode="0%">
                  <c:v>66.326540789913778</c:v>
                </c:pt>
                <c:pt idx="1516" formatCode="0%">
                  <c:v>65.85723078174766</c:v>
                </c:pt>
                <c:pt idx="1517" formatCode="0%">
                  <c:v>62.717636857822143</c:v>
                </c:pt>
                <c:pt idx="1518" formatCode="0%">
                  <c:v>58.207220536432636</c:v>
                </c:pt>
                <c:pt idx="1519" formatCode="0%">
                  <c:v>58.091374650077285</c:v>
                </c:pt>
                <c:pt idx="1520" formatCode="0%">
                  <c:v>50.73165109278338</c:v>
                </c:pt>
                <c:pt idx="1521" formatCode="0%">
                  <c:v>49.422102459176934</c:v>
                </c:pt>
                <c:pt idx="1522" formatCode="0%">
                  <c:v>55.10461144642754</c:v>
                </c:pt>
                <c:pt idx="1523" formatCode="0%">
                  <c:v>51.319824081914305</c:v>
                </c:pt>
                <c:pt idx="1524" formatCode="0%">
                  <c:v>54.499701680532993</c:v>
                </c:pt>
                <c:pt idx="1525" formatCode="0%">
                  <c:v>60.825760337974856</c:v>
                </c:pt>
                <c:pt idx="1526" formatCode="0%">
                  <c:v>57.758739404385587</c:v>
                </c:pt>
                <c:pt idx="1527" formatCode="0%">
                  <c:v>60.492096794120393</c:v>
                </c:pt>
                <c:pt idx="1528" formatCode="0%">
                  <c:v>64.972666855501885</c:v>
                </c:pt>
                <c:pt idx="1529" formatCode="0%">
                  <c:v>64.506633841480877</c:v>
                </c:pt>
                <c:pt idx="1530" formatCode="0%">
                  <c:v>57.14382990969056</c:v>
                </c:pt>
                <c:pt idx="1531" formatCode="0%">
                  <c:v>59.698918064599724</c:v>
                </c:pt>
                <c:pt idx="1532" formatCode="0%">
                  <c:v>60.209384859232387</c:v>
                </c:pt>
                <c:pt idx="1533" formatCode="0%">
                  <c:v>57.000298319467007</c:v>
                </c:pt>
                <c:pt idx="1534" formatCode="0%">
                  <c:v>47.843646699351233</c:v>
                </c:pt>
                <c:pt idx="1535" formatCode="0%">
                  <c:v>46.139289577802622</c:v>
                </c:pt>
                <c:pt idx="1536" formatCode="0%">
                  <c:v>51.573999801120351</c:v>
                </c:pt>
                <c:pt idx="1537" formatCode="0%">
                  <c:v>48.696346189194799</c:v>
                </c:pt>
                <c:pt idx="1538" formatCode="0%">
                  <c:v>46.330585429354031</c:v>
                </c:pt>
                <c:pt idx="1539" formatCode="0%">
                  <c:v>43.327554021436811</c:v>
                </c:pt>
                <c:pt idx="1540" formatCode="0%">
                  <c:v>39.923660349726838</c:v>
                </c:pt>
                <c:pt idx="1541" formatCode="0%">
                  <c:v>37.11818347551219</c:v>
                </c:pt>
                <c:pt idx="1542" formatCode="0%">
                  <c:v>37.265312979307474</c:v>
                </c:pt>
                <c:pt idx="1543" formatCode="0%">
                  <c:v>33.859245944813907</c:v>
                </c:pt>
                <c:pt idx="1544" formatCode="0%">
                  <c:v>38.431497262391559</c:v>
                </c:pt>
                <c:pt idx="1545" formatCode="0%">
                  <c:v>38.190916925561758</c:v>
                </c:pt>
                <c:pt idx="1546" formatCode="0%">
                  <c:v>34.834465089089043</c:v>
                </c:pt>
                <c:pt idx="1547" formatCode="0%">
                  <c:v>37.443349434549013</c:v>
                </c:pt>
                <c:pt idx="1548" formatCode="0%">
                  <c:v>39.597913571727752</c:v>
                </c:pt>
                <c:pt idx="1549" formatCode="0%">
                  <c:v>40.71561190144007</c:v>
                </c:pt>
                <c:pt idx="1550" formatCode="0%">
                  <c:v>41.263642088959465</c:v>
                </c:pt>
                <c:pt idx="1551" formatCode="0%">
                  <c:v>43.800375309996113</c:v>
                </c:pt>
                <c:pt idx="1552" formatCode="0%">
                  <c:v>42.1615746446533</c:v>
                </c:pt>
                <c:pt idx="1553" formatCode="0%">
                  <c:v>42.158148490774693</c:v>
                </c:pt>
                <c:pt idx="1554" formatCode="0%">
                  <c:v>38.304541235886326</c:v>
                </c:pt>
                <c:pt idx="1555" formatCode="0%">
                  <c:v>36.959246246146705</c:v>
                </c:pt>
                <c:pt idx="1556" formatCode="0%">
                  <c:v>38.175295080139456</c:v>
                </c:pt>
                <c:pt idx="1557" formatCode="0%">
                  <c:v>38.018820493040714</c:v>
                </c:pt>
                <c:pt idx="1558" formatCode="0%">
                  <c:v>39.566710560810463</c:v>
                </c:pt>
                <c:pt idx="1559" formatCode="0%">
                  <c:v>41.793316589274355</c:v>
                </c:pt>
                <c:pt idx="1560" formatCode="0%">
                  <c:v>41.228424571881433</c:v>
                </c:pt>
                <c:pt idx="1561" formatCode="0%">
                  <c:v>36.858148340108301</c:v>
                </c:pt>
                <c:pt idx="1562" formatCode="0%">
                  <c:v>37.21386191123338</c:v>
                </c:pt>
                <c:pt idx="1563" formatCode="0%">
                  <c:v>36.992389086931496</c:v>
                </c:pt>
                <c:pt idx="1564" formatCode="0%">
                  <c:v>36.187901337616275</c:v>
                </c:pt>
                <c:pt idx="1565" formatCode="0%">
                  <c:v>36.799707857855296</c:v>
                </c:pt>
                <c:pt idx="1566" formatCode="0%">
                  <c:v>40.270956942556928</c:v>
                </c:pt>
                <c:pt idx="1567" formatCode="0%">
                  <c:v>43.937199985536026</c:v>
                </c:pt>
                <c:pt idx="1568" formatCode="0%">
                  <c:v>48.260383928114045</c:v>
                </c:pt>
                <c:pt idx="1569" formatCode="0%">
                  <c:v>54.123380712893123</c:v>
                </c:pt>
                <c:pt idx="1570" formatCode="0%">
                  <c:v>57.819772102007171</c:v>
                </c:pt>
                <c:pt idx="1571" formatCode="0%">
                  <c:v>53.723627353785787</c:v>
                </c:pt>
                <c:pt idx="1572" formatCode="0%">
                  <c:v>67.657613625063647</c:v>
                </c:pt>
                <c:pt idx="1573" formatCode="0%">
                  <c:v>66.450151269063056</c:v>
                </c:pt>
                <c:pt idx="1574" formatCode="0%">
                  <c:v>68.389841016817385</c:v>
                </c:pt>
                <c:pt idx="1575" formatCode="0%">
                  <c:v>67.036467294845096</c:v>
                </c:pt>
                <c:pt idx="1576" formatCode="0%">
                  <c:v>61.732239445065524</c:v>
                </c:pt>
                <c:pt idx="1577" formatCode="0%">
                  <c:v>64.848044651493552</c:v>
                </c:pt>
                <c:pt idx="1578" formatCode="0%">
                  <c:v>58.60043874054945</c:v>
                </c:pt>
                <c:pt idx="1579" formatCode="0%">
                  <c:v>57.716766006044736</c:v>
                </c:pt>
                <c:pt idx="1580" formatCode="0%">
                  <c:v>63.408913876073868</c:v>
                </c:pt>
                <c:pt idx="1581" formatCode="0%">
                  <c:v>73.917495834074117</c:v>
                </c:pt>
                <c:pt idx="1582" formatCode="0%">
                  <c:v>75.529493700637914</c:v>
                </c:pt>
                <c:pt idx="1583" formatCode="0%">
                  <c:v>65.458075568238314</c:v>
                </c:pt>
                <c:pt idx="1584" formatCode="0%">
                  <c:v>63.891861453207525</c:v>
                </c:pt>
                <c:pt idx="1585" formatCode="0%">
                  <c:v>65.005301197195195</c:v>
                </c:pt>
                <c:pt idx="1586" formatCode="0%">
                  <c:v>70.45573948574544</c:v>
                </c:pt>
                <c:pt idx="1587" formatCode="0%">
                  <c:v>65.771421748393138</c:v>
                </c:pt>
                <c:pt idx="1588" formatCode="0%">
                  <c:v>66.256007822599358</c:v>
                </c:pt>
                <c:pt idx="1589" formatCode="0%">
                  <c:v>64.472430309257845</c:v>
                </c:pt>
                <c:pt idx="1590" formatCode="0%">
                  <c:v>65.751926269891726</c:v>
                </c:pt>
                <c:pt idx="1591" formatCode="0%">
                  <c:v>68.384087820429755</c:v>
                </c:pt>
                <c:pt idx="1592" formatCode="0%">
                  <c:v>67.200862414459152</c:v>
                </c:pt>
                <c:pt idx="1593" formatCode="0%">
                  <c:v>71.281259510816341</c:v>
                </c:pt>
                <c:pt idx="1594" formatCode="0%">
                  <c:v>69.061776989625116</c:v>
                </c:pt>
                <c:pt idx="1595" formatCode="0%">
                  <c:v>70.509977882172848</c:v>
                </c:pt>
                <c:pt idx="1596" formatCode="0%">
                  <c:v>69.709258299458497</c:v>
                </c:pt>
                <c:pt idx="1597" formatCode="0%">
                  <c:v>67.11544963372998</c:v>
                </c:pt>
                <c:pt idx="1598" formatCode="0%">
                  <c:v>67.845441136145169</c:v>
                </c:pt>
                <c:pt idx="1599" formatCode="0%">
                  <c:v>69.927369003100708</c:v>
                </c:pt>
                <c:pt idx="1600" formatCode="0%">
                  <c:v>72.320648227108492</c:v>
                </c:pt>
                <c:pt idx="1601" formatCode="0%">
                  <c:v>81.104467560017952</c:v>
                </c:pt>
                <c:pt idx="1602" formatCode="0%">
                  <c:v>78.865088034376043</c:v>
                </c:pt>
                <c:pt idx="1603" formatCode="0%">
                  <c:v>76.60176987817114</c:v>
                </c:pt>
                <c:pt idx="1604" formatCode="0%">
                  <c:v>78.683968191310157</c:v>
                </c:pt>
                <c:pt idx="1605" formatCode="0%">
                  <c:v>85.776623505765997</c:v>
                </c:pt>
                <c:pt idx="1606" formatCode="0%">
                  <c:v>84.179138579939064</c:v>
                </c:pt>
                <c:pt idx="1607" formatCode="0%">
                  <c:v>86.694563052380673</c:v>
                </c:pt>
                <c:pt idx="1608" formatCode="0%">
                  <c:v>86.471872090255189</c:v>
                </c:pt>
                <c:pt idx="1609" formatCode="0%">
                  <c:v>80.262745623894475</c:v>
                </c:pt>
                <c:pt idx="1610" formatCode="0%">
                  <c:v>77.012851843704709</c:v>
                </c:pt>
                <c:pt idx="1611" formatCode="0%">
                  <c:v>70.243353351875342</c:v>
                </c:pt>
                <c:pt idx="1612" formatCode="0%">
                  <c:v>72.387141074974608</c:v>
                </c:pt>
                <c:pt idx="1613" formatCode="0%">
                  <c:v>68.74237326695976</c:v>
                </c:pt>
                <c:pt idx="1614" formatCode="0%">
                  <c:v>61.069268876239605</c:v>
                </c:pt>
                <c:pt idx="1615" formatCode="0%">
                  <c:v>62.655742348407003</c:v>
                </c:pt>
                <c:pt idx="1616" formatCode="0%">
                  <c:v>65.025078421859874</c:v>
                </c:pt>
                <c:pt idx="1617" formatCode="0%">
                  <c:v>60.508000385705976</c:v>
                </c:pt>
                <c:pt idx="1618" formatCode="0%">
                  <c:v>59.531580430242961</c:v>
                </c:pt>
                <c:pt idx="1619" formatCode="0%">
                  <c:v>60.030684718509974</c:v>
                </c:pt>
                <c:pt idx="1620" formatCode="0%">
                  <c:v>57.328340500031636</c:v>
                </c:pt>
                <c:pt idx="1621" formatCode="0%">
                  <c:v>67.609225604850252</c:v>
                </c:pt>
                <c:pt idx="1622" formatCode="0%">
                  <c:v>71.030221419337735</c:v>
                </c:pt>
                <c:pt idx="1623" formatCode="0%">
                  <c:v>70.533151880768642</c:v>
                </c:pt>
                <c:pt idx="1624" formatCode="0%">
                  <c:v>67.401908641923214</c:v>
                </c:pt>
                <c:pt idx="1625" formatCode="0%">
                  <c:v>69.573864954694614</c:v>
                </c:pt>
                <c:pt idx="1626" formatCode="0%">
                  <c:v>66.449392663751766</c:v>
                </c:pt>
                <c:pt idx="1627" formatCode="0%">
                  <c:v>67.221921056834375</c:v>
                </c:pt>
                <c:pt idx="1628" formatCode="0%">
                  <c:v>72.100117821122822</c:v>
                </c:pt>
                <c:pt idx="1629" formatCode="0%">
                  <c:v>65.707900041885253</c:v>
                </c:pt>
                <c:pt idx="1630" formatCode="0%">
                  <c:v>66.114430375551052</c:v>
                </c:pt>
                <c:pt idx="1631" formatCode="0%">
                  <c:v>66.01768296173978</c:v>
                </c:pt>
                <c:pt idx="1632" formatCode="0%">
                  <c:v>63.120832944111811</c:v>
                </c:pt>
                <c:pt idx="1633" formatCode="0%">
                  <c:v>58.019111279187847</c:v>
                </c:pt>
                <c:pt idx="1634" formatCode="0%">
                  <c:v>60.953682136087913</c:v>
                </c:pt>
                <c:pt idx="1635" formatCode="0%">
                  <c:v>62.51279157714572</c:v>
                </c:pt>
                <c:pt idx="1636" formatCode="0%">
                  <c:v>61.220812905480948</c:v>
                </c:pt>
                <c:pt idx="1637" formatCode="0%">
                  <c:v>63.91632289616976</c:v>
                </c:pt>
                <c:pt idx="1638" formatCode="0%">
                  <c:v>61.210461370642342</c:v>
                </c:pt>
                <c:pt idx="1639" formatCode="0%">
                  <c:v>57.356716256000283</c:v>
                </c:pt>
                <c:pt idx="1640" formatCode="0%">
                  <c:v>50.414247466544523</c:v>
                </c:pt>
                <c:pt idx="1641" formatCode="0%">
                  <c:v>47.274359743143926</c:v>
                </c:pt>
                <c:pt idx="1642" formatCode="0%">
                  <c:v>23.108149846772275</c:v>
                </c:pt>
                <c:pt idx="1643" formatCode="0%">
                  <c:v>12.198771918194172</c:v>
                </c:pt>
                <c:pt idx="1644" formatCode="0%">
                  <c:v>-0.19018544020201344</c:v>
                </c:pt>
                <c:pt idx="1645" formatCode="0%">
                  <c:v>-0.99731889145691388</c:v>
                </c:pt>
                <c:pt idx="1646" formatCode="0%">
                  <c:v>-0.99992316013728721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84-4D6C-B99E-18285F0D5833}"/>
            </c:ext>
          </c:extLst>
        </c:ser>
        <c:ser>
          <c:idx val="0"/>
          <c:order val="1"/>
          <c:tx>
            <c:strRef>
              <c:f>Prezzi!$F$1</c:f>
              <c:strCache>
                <c:ptCount val="1"/>
                <c:pt idx="0">
                  <c:v>BTC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Prezzi!$A$2:$A$1763</c:f>
              <c:numCache>
                <c:formatCode>m/d/yyyy</c:formatCode>
                <c:ptCount val="1762"/>
                <c:pt idx="0">
                  <c:v>43048</c:v>
                </c:pt>
                <c:pt idx="1">
                  <c:v>43049</c:v>
                </c:pt>
                <c:pt idx="2">
                  <c:v>43050</c:v>
                </c:pt>
                <c:pt idx="3">
                  <c:v>43051</c:v>
                </c:pt>
                <c:pt idx="4">
                  <c:v>43052</c:v>
                </c:pt>
                <c:pt idx="5">
                  <c:v>43053</c:v>
                </c:pt>
                <c:pt idx="6">
                  <c:v>43054</c:v>
                </c:pt>
                <c:pt idx="7">
                  <c:v>43055</c:v>
                </c:pt>
                <c:pt idx="8">
                  <c:v>43056</c:v>
                </c:pt>
                <c:pt idx="9">
                  <c:v>43057</c:v>
                </c:pt>
                <c:pt idx="10">
                  <c:v>43058</c:v>
                </c:pt>
                <c:pt idx="11">
                  <c:v>43059</c:v>
                </c:pt>
                <c:pt idx="12">
                  <c:v>43060</c:v>
                </c:pt>
                <c:pt idx="13">
                  <c:v>43061</c:v>
                </c:pt>
                <c:pt idx="14">
                  <c:v>43062</c:v>
                </c:pt>
                <c:pt idx="15">
                  <c:v>43063</c:v>
                </c:pt>
                <c:pt idx="16">
                  <c:v>43064</c:v>
                </c:pt>
                <c:pt idx="17">
                  <c:v>43065</c:v>
                </c:pt>
                <c:pt idx="18">
                  <c:v>43066</c:v>
                </c:pt>
                <c:pt idx="19">
                  <c:v>43067</c:v>
                </c:pt>
                <c:pt idx="20">
                  <c:v>43068</c:v>
                </c:pt>
                <c:pt idx="21">
                  <c:v>43069</c:v>
                </c:pt>
                <c:pt idx="22">
                  <c:v>43070</c:v>
                </c:pt>
                <c:pt idx="23">
                  <c:v>43071</c:v>
                </c:pt>
                <c:pt idx="24">
                  <c:v>43072</c:v>
                </c:pt>
                <c:pt idx="25">
                  <c:v>43073</c:v>
                </c:pt>
                <c:pt idx="26">
                  <c:v>43074</c:v>
                </c:pt>
                <c:pt idx="27">
                  <c:v>43075</c:v>
                </c:pt>
                <c:pt idx="28">
                  <c:v>43076</c:v>
                </c:pt>
                <c:pt idx="29">
                  <c:v>43077</c:v>
                </c:pt>
                <c:pt idx="30">
                  <c:v>43078</c:v>
                </c:pt>
                <c:pt idx="31">
                  <c:v>43079</c:v>
                </c:pt>
                <c:pt idx="32">
                  <c:v>43080</c:v>
                </c:pt>
                <c:pt idx="33">
                  <c:v>43081</c:v>
                </c:pt>
                <c:pt idx="34">
                  <c:v>43082</c:v>
                </c:pt>
                <c:pt idx="35">
                  <c:v>43083</c:v>
                </c:pt>
                <c:pt idx="36">
                  <c:v>43084</c:v>
                </c:pt>
                <c:pt idx="37">
                  <c:v>43085</c:v>
                </c:pt>
                <c:pt idx="38">
                  <c:v>43086</c:v>
                </c:pt>
                <c:pt idx="39">
                  <c:v>43087</c:v>
                </c:pt>
                <c:pt idx="40">
                  <c:v>43088</c:v>
                </c:pt>
                <c:pt idx="41">
                  <c:v>43089</c:v>
                </c:pt>
                <c:pt idx="42">
                  <c:v>43090</c:v>
                </c:pt>
                <c:pt idx="43">
                  <c:v>43091</c:v>
                </c:pt>
                <c:pt idx="44">
                  <c:v>43092</c:v>
                </c:pt>
                <c:pt idx="45">
                  <c:v>43093</c:v>
                </c:pt>
                <c:pt idx="46">
                  <c:v>43094</c:v>
                </c:pt>
                <c:pt idx="47">
                  <c:v>43095</c:v>
                </c:pt>
                <c:pt idx="48">
                  <c:v>43096</c:v>
                </c:pt>
                <c:pt idx="49">
                  <c:v>43097</c:v>
                </c:pt>
                <c:pt idx="50">
                  <c:v>43098</c:v>
                </c:pt>
                <c:pt idx="51">
                  <c:v>43099</c:v>
                </c:pt>
                <c:pt idx="52">
                  <c:v>43100</c:v>
                </c:pt>
                <c:pt idx="53">
                  <c:v>43101</c:v>
                </c:pt>
                <c:pt idx="54">
                  <c:v>43102</c:v>
                </c:pt>
                <c:pt idx="55">
                  <c:v>43103</c:v>
                </c:pt>
                <c:pt idx="56">
                  <c:v>43104</c:v>
                </c:pt>
                <c:pt idx="57">
                  <c:v>43105</c:v>
                </c:pt>
                <c:pt idx="58">
                  <c:v>43106</c:v>
                </c:pt>
                <c:pt idx="59">
                  <c:v>43107</c:v>
                </c:pt>
                <c:pt idx="60">
                  <c:v>43108</c:v>
                </c:pt>
                <c:pt idx="61">
                  <c:v>43109</c:v>
                </c:pt>
                <c:pt idx="62">
                  <c:v>43110</c:v>
                </c:pt>
                <c:pt idx="63">
                  <c:v>43111</c:v>
                </c:pt>
                <c:pt idx="64">
                  <c:v>43112</c:v>
                </c:pt>
                <c:pt idx="65">
                  <c:v>43113</c:v>
                </c:pt>
                <c:pt idx="66">
                  <c:v>43114</c:v>
                </c:pt>
                <c:pt idx="67">
                  <c:v>43115</c:v>
                </c:pt>
                <c:pt idx="68">
                  <c:v>43116</c:v>
                </c:pt>
                <c:pt idx="69">
                  <c:v>43117</c:v>
                </c:pt>
                <c:pt idx="70">
                  <c:v>43118</c:v>
                </c:pt>
                <c:pt idx="71">
                  <c:v>43119</c:v>
                </c:pt>
                <c:pt idx="72">
                  <c:v>43120</c:v>
                </c:pt>
                <c:pt idx="73">
                  <c:v>43121</c:v>
                </c:pt>
                <c:pt idx="74">
                  <c:v>43122</c:v>
                </c:pt>
                <c:pt idx="75">
                  <c:v>43123</c:v>
                </c:pt>
                <c:pt idx="76">
                  <c:v>43124</c:v>
                </c:pt>
                <c:pt idx="77">
                  <c:v>43125</c:v>
                </c:pt>
                <c:pt idx="78">
                  <c:v>43126</c:v>
                </c:pt>
                <c:pt idx="79">
                  <c:v>43127</c:v>
                </c:pt>
                <c:pt idx="80">
                  <c:v>43128</c:v>
                </c:pt>
                <c:pt idx="81">
                  <c:v>43129</c:v>
                </c:pt>
                <c:pt idx="82">
                  <c:v>43130</c:v>
                </c:pt>
                <c:pt idx="83">
                  <c:v>43131</c:v>
                </c:pt>
                <c:pt idx="84">
                  <c:v>43132</c:v>
                </c:pt>
                <c:pt idx="85">
                  <c:v>43133</c:v>
                </c:pt>
                <c:pt idx="86">
                  <c:v>43134</c:v>
                </c:pt>
                <c:pt idx="87">
                  <c:v>43135</c:v>
                </c:pt>
                <c:pt idx="88">
                  <c:v>43136</c:v>
                </c:pt>
                <c:pt idx="89">
                  <c:v>43137</c:v>
                </c:pt>
                <c:pt idx="90">
                  <c:v>43138</c:v>
                </c:pt>
                <c:pt idx="91">
                  <c:v>43139</c:v>
                </c:pt>
                <c:pt idx="92">
                  <c:v>43140</c:v>
                </c:pt>
                <c:pt idx="93">
                  <c:v>43141</c:v>
                </c:pt>
                <c:pt idx="94">
                  <c:v>43142</c:v>
                </c:pt>
                <c:pt idx="95">
                  <c:v>43143</c:v>
                </c:pt>
                <c:pt idx="96">
                  <c:v>43144</c:v>
                </c:pt>
                <c:pt idx="97">
                  <c:v>43145</c:v>
                </c:pt>
                <c:pt idx="98">
                  <c:v>43146</c:v>
                </c:pt>
                <c:pt idx="99">
                  <c:v>43147</c:v>
                </c:pt>
                <c:pt idx="100">
                  <c:v>43148</c:v>
                </c:pt>
                <c:pt idx="101">
                  <c:v>43149</c:v>
                </c:pt>
                <c:pt idx="102">
                  <c:v>43150</c:v>
                </c:pt>
                <c:pt idx="103">
                  <c:v>43151</c:v>
                </c:pt>
                <c:pt idx="104">
                  <c:v>43152</c:v>
                </c:pt>
                <c:pt idx="105">
                  <c:v>43153</c:v>
                </c:pt>
                <c:pt idx="106">
                  <c:v>43154</c:v>
                </c:pt>
                <c:pt idx="107">
                  <c:v>43155</c:v>
                </c:pt>
                <c:pt idx="108">
                  <c:v>43156</c:v>
                </c:pt>
                <c:pt idx="109">
                  <c:v>43157</c:v>
                </c:pt>
                <c:pt idx="110">
                  <c:v>43158</c:v>
                </c:pt>
                <c:pt idx="111">
                  <c:v>43159</c:v>
                </c:pt>
                <c:pt idx="112">
                  <c:v>43160</c:v>
                </c:pt>
                <c:pt idx="113">
                  <c:v>43161</c:v>
                </c:pt>
                <c:pt idx="114">
                  <c:v>43162</c:v>
                </c:pt>
                <c:pt idx="115">
                  <c:v>43163</c:v>
                </c:pt>
                <c:pt idx="116">
                  <c:v>43164</c:v>
                </c:pt>
                <c:pt idx="117">
                  <c:v>43165</c:v>
                </c:pt>
                <c:pt idx="118">
                  <c:v>43166</c:v>
                </c:pt>
                <c:pt idx="119">
                  <c:v>43167</c:v>
                </c:pt>
                <c:pt idx="120">
                  <c:v>43168</c:v>
                </c:pt>
                <c:pt idx="121">
                  <c:v>43169</c:v>
                </c:pt>
                <c:pt idx="122">
                  <c:v>43170</c:v>
                </c:pt>
                <c:pt idx="123">
                  <c:v>43171</c:v>
                </c:pt>
                <c:pt idx="124">
                  <c:v>43172</c:v>
                </c:pt>
                <c:pt idx="125">
                  <c:v>43173</c:v>
                </c:pt>
                <c:pt idx="126">
                  <c:v>43174</c:v>
                </c:pt>
                <c:pt idx="127">
                  <c:v>43175</c:v>
                </c:pt>
                <c:pt idx="128">
                  <c:v>43176</c:v>
                </c:pt>
                <c:pt idx="129">
                  <c:v>43177</c:v>
                </c:pt>
                <c:pt idx="130">
                  <c:v>43178</c:v>
                </c:pt>
                <c:pt idx="131">
                  <c:v>43179</c:v>
                </c:pt>
                <c:pt idx="132">
                  <c:v>43180</c:v>
                </c:pt>
                <c:pt idx="133">
                  <c:v>43181</c:v>
                </c:pt>
                <c:pt idx="134">
                  <c:v>43182</c:v>
                </c:pt>
                <c:pt idx="135">
                  <c:v>43183</c:v>
                </c:pt>
                <c:pt idx="136">
                  <c:v>43184</c:v>
                </c:pt>
                <c:pt idx="137">
                  <c:v>43185</c:v>
                </c:pt>
                <c:pt idx="138">
                  <c:v>43186</c:v>
                </c:pt>
                <c:pt idx="139">
                  <c:v>43187</c:v>
                </c:pt>
                <c:pt idx="140">
                  <c:v>43188</c:v>
                </c:pt>
                <c:pt idx="141">
                  <c:v>43189</c:v>
                </c:pt>
                <c:pt idx="142">
                  <c:v>43190</c:v>
                </c:pt>
                <c:pt idx="143">
                  <c:v>43191</c:v>
                </c:pt>
                <c:pt idx="144">
                  <c:v>43192</c:v>
                </c:pt>
                <c:pt idx="145">
                  <c:v>43193</c:v>
                </c:pt>
                <c:pt idx="146">
                  <c:v>43194</c:v>
                </c:pt>
                <c:pt idx="147">
                  <c:v>43195</c:v>
                </c:pt>
                <c:pt idx="148">
                  <c:v>43196</c:v>
                </c:pt>
                <c:pt idx="149">
                  <c:v>43197</c:v>
                </c:pt>
                <c:pt idx="150">
                  <c:v>43198</c:v>
                </c:pt>
                <c:pt idx="151">
                  <c:v>43199</c:v>
                </c:pt>
                <c:pt idx="152">
                  <c:v>43200</c:v>
                </c:pt>
                <c:pt idx="153">
                  <c:v>43201</c:v>
                </c:pt>
                <c:pt idx="154">
                  <c:v>43202</c:v>
                </c:pt>
                <c:pt idx="155">
                  <c:v>43203</c:v>
                </c:pt>
                <c:pt idx="156">
                  <c:v>43204</c:v>
                </c:pt>
                <c:pt idx="157">
                  <c:v>43205</c:v>
                </c:pt>
                <c:pt idx="158">
                  <c:v>43206</c:v>
                </c:pt>
                <c:pt idx="159">
                  <c:v>43207</c:v>
                </c:pt>
                <c:pt idx="160">
                  <c:v>43208</c:v>
                </c:pt>
                <c:pt idx="161">
                  <c:v>43209</c:v>
                </c:pt>
                <c:pt idx="162">
                  <c:v>43210</c:v>
                </c:pt>
                <c:pt idx="163">
                  <c:v>43211</c:v>
                </c:pt>
                <c:pt idx="164">
                  <c:v>43212</c:v>
                </c:pt>
                <c:pt idx="165">
                  <c:v>43213</c:v>
                </c:pt>
                <c:pt idx="166">
                  <c:v>43214</c:v>
                </c:pt>
                <c:pt idx="167">
                  <c:v>43215</c:v>
                </c:pt>
                <c:pt idx="168">
                  <c:v>43216</c:v>
                </c:pt>
                <c:pt idx="169">
                  <c:v>43217</c:v>
                </c:pt>
                <c:pt idx="170">
                  <c:v>43218</c:v>
                </c:pt>
                <c:pt idx="171">
                  <c:v>43219</c:v>
                </c:pt>
                <c:pt idx="172">
                  <c:v>43220</c:v>
                </c:pt>
                <c:pt idx="173">
                  <c:v>43221</c:v>
                </c:pt>
                <c:pt idx="174">
                  <c:v>43222</c:v>
                </c:pt>
                <c:pt idx="175">
                  <c:v>43223</c:v>
                </c:pt>
                <c:pt idx="176">
                  <c:v>43224</c:v>
                </c:pt>
                <c:pt idx="177">
                  <c:v>43225</c:v>
                </c:pt>
                <c:pt idx="178">
                  <c:v>43226</c:v>
                </c:pt>
                <c:pt idx="179">
                  <c:v>43227</c:v>
                </c:pt>
                <c:pt idx="180">
                  <c:v>43228</c:v>
                </c:pt>
                <c:pt idx="181">
                  <c:v>43229</c:v>
                </c:pt>
                <c:pt idx="182">
                  <c:v>43230</c:v>
                </c:pt>
                <c:pt idx="183">
                  <c:v>43231</c:v>
                </c:pt>
                <c:pt idx="184">
                  <c:v>43232</c:v>
                </c:pt>
                <c:pt idx="185">
                  <c:v>43233</c:v>
                </c:pt>
                <c:pt idx="186">
                  <c:v>43234</c:v>
                </c:pt>
                <c:pt idx="187">
                  <c:v>43235</c:v>
                </c:pt>
                <c:pt idx="188">
                  <c:v>43236</c:v>
                </c:pt>
                <c:pt idx="189">
                  <c:v>43237</c:v>
                </c:pt>
                <c:pt idx="190">
                  <c:v>43238</c:v>
                </c:pt>
                <c:pt idx="191">
                  <c:v>43239</c:v>
                </c:pt>
                <c:pt idx="192">
                  <c:v>43240</c:v>
                </c:pt>
                <c:pt idx="193">
                  <c:v>43241</c:v>
                </c:pt>
                <c:pt idx="194">
                  <c:v>43242</c:v>
                </c:pt>
                <c:pt idx="195">
                  <c:v>43243</c:v>
                </c:pt>
                <c:pt idx="196">
                  <c:v>43244</c:v>
                </c:pt>
                <c:pt idx="197">
                  <c:v>43245</c:v>
                </c:pt>
                <c:pt idx="198">
                  <c:v>43246</c:v>
                </c:pt>
                <c:pt idx="199">
                  <c:v>43247</c:v>
                </c:pt>
                <c:pt idx="200">
                  <c:v>43248</c:v>
                </c:pt>
                <c:pt idx="201">
                  <c:v>43249</c:v>
                </c:pt>
                <c:pt idx="202">
                  <c:v>43250</c:v>
                </c:pt>
                <c:pt idx="203">
                  <c:v>43251</c:v>
                </c:pt>
                <c:pt idx="204">
                  <c:v>43252</c:v>
                </c:pt>
                <c:pt idx="205">
                  <c:v>43253</c:v>
                </c:pt>
                <c:pt idx="206">
                  <c:v>43254</c:v>
                </c:pt>
                <c:pt idx="207">
                  <c:v>43255</c:v>
                </c:pt>
                <c:pt idx="208">
                  <c:v>43256</c:v>
                </c:pt>
                <c:pt idx="209">
                  <c:v>43257</c:v>
                </c:pt>
                <c:pt idx="210">
                  <c:v>43258</c:v>
                </c:pt>
                <c:pt idx="211">
                  <c:v>43259</c:v>
                </c:pt>
                <c:pt idx="212">
                  <c:v>43260</c:v>
                </c:pt>
                <c:pt idx="213">
                  <c:v>43261</c:v>
                </c:pt>
                <c:pt idx="214">
                  <c:v>43262</c:v>
                </c:pt>
                <c:pt idx="215">
                  <c:v>43263</c:v>
                </c:pt>
                <c:pt idx="216">
                  <c:v>43264</c:v>
                </c:pt>
                <c:pt idx="217">
                  <c:v>43265</c:v>
                </c:pt>
                <c:pt idx="218">
                  <c:v>43266</c:v>
                </c:pt>
                <c:pt idx="219">
                  <c:v>43267</c:v>
                </c:pt>
                <c:pt idx="220">
                  <c:v>43268</c:v>
                </c:pt>
                <c:pt idx="221">
                  <c:v>43269</c:v>
                </c:pt>
                <c:pt idx="222">
                  <c:v>43270</c:v>
                </c:pt>
                <c:pt idx="223">
                  <c:v>43271</c:v>
                </c:pt>
                <c:pt idx="224">
                  <c:v>43272</c:v>
                </c:pt>
                <c:pt idx="225">
                  <c:v>43273</c:v>
                </c:pt>
                <c:pt idx="226">
                  <c:v>43274</c:v>
                </c:pt>
                <c:pt idx="227">
                  <c:v>43275</c:v>
                </c:pt>
                <c:pt idx="228">
                  <c:v>43276</c:v>
                </c:pt>
                <c:pt idx="229">
                  <c:v>43277</c:v>
                </c:pt>
                <c:pt idx="230">
                  <c:v>43278</c:v>
                </c:pt>
                <c:pt idx="231">
                  <c:v>43279</c:v>
                </c:pt>
                <c:pt idx="232">
                  <c:v>43280</c:v>
                </c:pt>
                <c:pt idx="233">
                  <c:v>43281</c:v>
                </c:pt>
                <c:pt idx="234">
                  <c:v>43282</c:v>
                </c:pt>
                <c:pt idx="235">
                  <c:v>43283</c:v>
                </c:pt>
                <c:pt idx="236">
                  <c:v>43284</c:v>
                </c:pt>
                <c:pt idx="237">
                  <c:v>43285</c:v>
                </c:pt>
                <c:pt idx="238">
                  <c:v>43286</c:v>
                </c:pt>
                <c:pt idx="239">
                  <c:v>43287</c:v>
                </c:pt>
                <c:pt idx="240">
                  <c:v>43288</c:v>
                </c:pt>
                <c:pt idx="241">
                  <c:v>43289</c:v>
                </c:pt>
                <c:pt idx="242">
                  <c:v>43290</c:v>
                </c:pt>
                <c:pt idx="243">
                  <c:v>43291</c:v>
                </c:pt>
                <c:pt idx="244">
                  <c:v>43292</c:v>
                </c:pt>
                <c:pt idx="245">
                  <c:v>43293</c:v>
                </c:pt>
                <c:pt idx="246">
                  <c:v>43294</c:v>
                </c:pt>
                <c:pt idx="247">
                  <c:v>43295</c:v>
                </c:pt>
                <c:pt idx="248">
                  <c:v>43296</c:v>
                </c:pt>
                <c:pt idx="249">
                  <c:v>43297</c:v>
                </c:pt>
                <c:pt idx="250">
                  <c:v>43298</c:v>
                </c:pt>
                <c:pt idx="251">
                  <c:v>43299</c:v>
                </c:pt>
                <c:pt idx="252">
                  <c:v>43300</c:v>
                </c:pt>
                <c:pt idx="253">
                  <c:v>43301</c:v>
                </c:pt>
                <c:pt idx="254">
                  <c:v>43302</c:v>
                </c:pt>
                <c:pt idx="255">
                  <c:v>43303</c:v>
                </c:pt>
                <c:pt idx="256">
                  <c:v>43304</c:v>
                </c:pt>
                <c:pt idx="257">
                  <c:v>43305</c:v>
                </c:pt>
                <c:pt idx="258">
                  <c:v>43306</c:v>
                </c:pt>
                <c:pt idx="259">
                  <c:v>43307</c:v>
                </c:pt>
                <c:pt idx="260">
                  <c:v>43308</c:v>
                </c:pt>
                <c:pt idx="261">
                  <c:v>43309</c:v>
                </c:pt>
                <c:pt idx="262">
                  <c:v>43310</c:v>
                </c:pt>
                <c:pt idx="263">
                  <c:v>43311</c:v>
                </c:pt>
                <c:pt idx="264">
                  <c:v>43312</c:v>
                </c:pt>
                <c:pt idx="265">
                  <c:v>43313</c:v>
                </c:pt>
                <c:pt idx="266">
                  <c:v>43314</c:v>
                </c:pt>
                <c:pt idx="267">
                  <c:v>43315</c:v>
                </c:pt>
                <c:pt idx="268">
                  <c:v>43316</c:v>
                </c:pt>
                <c:pt idx="269">
                  <c:v>43317</c:v>
                </c:pt>
                <c:pt idx="270">
                  <c:v>43318</c:v>
                </c:pt>
                <c:pt idx="271">
                  <c:v>43319</c:v>
                </c:pt>
                <c:pt idx="272">
                  <c:v>43320</c:v>
                </c:pt>
                <c:pt idx="273">
                  <c:v>43321</c:v>
                </c:pt>
                <c:pt idx="274">
                  <c:v>43322</c:v>
                </c:pt>
                <c:pt idx="275">
                  <c:v>43323</c:v>
                </c:pt>
                <c:pt idx="276">
                  <c:v>43324</c:v>
                </c:pt>
                <c:pt idx="277">
                  <c:v>43325</c:v>
                </c:pt>
                <c:pt idx="278">
                  <c:v>43326</c:v>
                </c:pt>
                <c:pt idx="279">
                  <c:v>43327</c:v>
                </c:pt>
                <c:pt idx="280">
                  <c:v>43328</c:v>
                </c:pt>
                <c:pt idx="281">
                  <c:v>43329</c:v>
                </c:pt>
                <c:pt idx="282">
                  <c:v>43330</c:v>
                </c:pt>
                <c:pt idx="283">
                  <c:v>43331</c:v>
                </c:pt>
                <c:pt idx="284">
                  <c:v>43332</c:v>
                </c:pt>
                <c:pt idx="285">
                  <c:v>43333</c:v>
                </c:pt>
                <c:pt idx="286">
                  <c:v>43334</c:v>
                </c:pt>
                <c:pt idx="287">
                  <c:v>43335</c:v>
                </c:pt>
                <c:pt idx="288">
                  <c:v>43336</c:v>
                </c:pt>
                <c:pt idx="289">
                  <c:v>43337</c:v>
                </c:pt>
                <c:pt idx="290">
                  <c:v>43338</c:v>
                </c:pt>
                <c:pt idx="291">
                  <c:v>43339</c:v>
                </c:pt>
                <c:pt idx="292">
                  <c:v>43340</c:v>
                </c:pt>
                <c:pt idx="293">
                  <c:v>43341</c:v>
                </c:pt>
                <c:pt idx="294">
                  <c:v>43342</c:v>
                </c:pt>
                <c:pt idx="295">
                  <c:v>43343</c:v>
                </c:pt>
                <c:pt idx="296">
                  <c:v>43344</c:v>
                </c:pt>
                <c:pt idx="297">
                  <c:v>43345</c:v>
                </c:pt>
                <c:pt idx="298">
                  <c:v>43346</c:v>
                </c:pt>
                <c:pt idx="299">
                  <c:v>43347</c:v>
                </c:pt>
                <c:pt idx="300">
                  <c:v>43348</c:v>
                </c:pt>
                <c:pt idx="301">
                  <c:v>43349</c:v>
                </c:pt>
                <c:pt idx="302">
                  <c:v>43350</c:v>
                </c:pt>
                <c:pt idx="303">
                  <c:v>43351</c:v>
                </c:pt>
                <c:pt idx="304">
                  <c:v>43352</c:v>
                </c:pt>
                <c:pt idx="305">
                  <c:v>43353</c:v>
                </c:pt>
                <c:pt idx="306">
                  <c:v>43354</c:v>
                </c:pt>
                <c:pt idx="307">
                  <c:v>43355</c:v>
                </c:pt>
                <c:pt idx="308">
                  <c:v>43356</c:v>
                </c:pt>
                <c:pt idx="309">
                  <c:v>43357</c:v>
                </c:pt>
                <c:pt idx="310">
                  <c:v>43358</c:v>
                </c:pt>
                <c:pt idx="311">
                  <c:v>43359</c:v>
                </c:pt>
                <c:pt idx="312">
                  <c:v>43360</c:v>
                </c:pt>
                <c:pt idx="313">
                  <c:v>43361</c:v>
                </c:pt>
                <c:pt idx="314">
                  <c:v>43362</c:v>
                </c:pt>
                <c:pt idx="315">
                  <c:v>43363</c:v>
                </c:pt>
                <c:pt idx="316">
                  <c:v>43364</c:v>
                </c:pt>
                <c:pt idx="317">
                  <c:v>43365</c:v>
                </c:pt>
                <c:pt idx="318">
                  <c:v>43366</c:v>
                </c:pt>
                <c:pt idx="319">
                  <c:v>43367</c:v>
                </c:pt>
                <c:pt idx="320">
                  <c:v>43368</c:v>
                </c:pt>
                <c:pt idx="321">
                  <c:v>43369</c:v>
                </c:pt>
                <c:pt idx="322">
                  <c:v>43370</c:v>
                </c:pt>
                <c:pt idx="323">
                  <c:v>43371</c:v>
                </c:pt>
                <c:pt idx="324">
                  <c:v>43372</c:v>
                </c:pt>
                <c:pt idx="325">
                  <c:v>43373</c:v>
                </c:pt>
                <c:pt idx="326">
                  <c:v>43374</c:v>
                </c:pt>
                <c:pt idx="327">
                  <c:v>43375</c:v>
                </c:pt>
                <c:pt idx="328">
                  <c:v>43376</c:v>
                </c:pt>
                <c:pt idx="329">
                  <c:v>43377</c:v>
                </c:pt>
                <c:pt idx="330">
                  <c:v>43378</c:v>
                </c:pt>
                <c:pt idx="331">
                  <c:v>43379</c:v>
                </c:pt>
                <c:pt idx="332">
                  <c:v>43380</c:v>
                </c:pt>
                <c:pt idx="333">
                  <c:v>43381</c:v>
                </c:pt>
                <c:pt idx="334">
                  <c:v>43382</c:v>
                </c:pt>
                <c:pt idx="335">
                  <c:v>43383</c:v>
                </c:pt>
                <c:pt idx="336">
                  <c:v>43384</c:v>
                </c:pt>
                <c:pt idx="337">
                  <c:v>43385</c:v>
                </c:pt>
                <c:pt idx="338">
                  <c:v>43386</c:v>
                </c:pt>
                <c:pt idx="339">
                  <c:v>43387</c:v>
                </c:pt>
                <c:pt idx="340">
                  <c:v>43388</c:v>
                </c:pt>
                <c:pt idx="341">
                  <c:v>43389</c:v>
                </c:pt>
                <c:pt idx="342">
                  <c:v>43390</c:v>
                </c:pt>
                <c:pt idx="343">
                  <c:v>43391</c:v>
                </c:pt>
                <c:pt idx="344">
                  <c:v>43392</c:v>
                </c:pt>
                <c:pt idx="345">
                  <c:v>43393</c:v>
                </c:pt>
                <c:pt idx="346">
                  <c:v>43394</c:v>
                </c:pt>
                <c:pt idx="347">
                  <c:v>43395</c:v>
                </c:pt>
                <c:pt idx="348">
                  <c:v>43396</c:v>
                </c:pt>
                <c:pt idx="349">
                  <c:v>43397</c:v>
                </c:pt>
                <c:pt idx="350">
                  <c:v>43398</c:v>
                </c:pt>
                <c:pt idx="351">
                  <c:v>43399</c:v>
                </c:pt>
                <c:pt idx="352">
                  <c:v>43400</c:v>
                </c:pt>
                <c:pt idx="353">
                  <c:v>43401</c:v>
                </c:pt>
                <c:pt idx="354">
                  <c:v>43402</c:v>
                </c:pt>
                <c:pt idx="355">
                  <c:v>43403</c:v>
                </c:pt>
                <c:pt idx="356">
                  <c:v>43404</c:v>
                </c:pt>
                <c:pt idx="357">
                  <c:v>43405</c:v>
                </c:pt>
                <c:pt idx="358">
                  <c:v>43406</c:v>
                </c:pt>
                <c:pt idx="359">
                  <c:v>43407</c:v>
                </c:pt>
                <c:pt idx="360">
                  <c:v>43408</c:v>
                </c:pt>
                <c:pt idx="361">
                  <c:v>43409</c:v>
                </c:pt>
                <c:pt idx="362">
                  <c:v>43410</c:v>
                </c:pt>
                <c:pt idx="363">
                  <c:v>43411</c:v>
                </c:pt>
                <c:pt idx="364">
                  <c:v>43412</c:v>
                </c:pt>
                <c:pt idx="365">
                  <c:v>43413</c:v>
                </c:pt>
                <c:pt idx="366">
                  <c:v>43414</c:v>
                </c:pt>
                <c:pt idx="367">
                  <c:v>43415</c:v>
                </c:pt>
                <c:pt idx="368">
                  <c:v>43416</c:v>
                </c:pt>
                <c:pt idx="369">
                  <c:v>43417</c:v>
                </c:pt>
                <c:pt idx="370">
                  <c:v>43418</c:v>
                </c:pt>
                <c:pt idx="371">
                  <c:v>43419</c:v>
                </c:pt>
                <c:pt idx="372">
                  <c:v>43420</c:v>
                </c:pt>
                <c:pt idx="373">
                  <c:v>43421</c:v>
                </c:pt>
                <c:pt idx="374">
                  <c:v>43422</c:v>
                </c:pt>
                <c:pt idx="375">
                  <c:v>43423</c:v>
                </c:pt>
                <c:pt idx="376">
                  <c:v>43424</c:v>
                </c:pt>
                <c:pt idx="377">
                  <c:v>43425</c:v>
                </c:pt>
                <c:pt idx="378">
                  <c:v>43426</c:v>
                </c:pt>
                <c:pt idx="379">
                  <c:v>43427</c:v>
                </c:pt>
                <c:pt idx="380">
                  <c:v>43428</c:v>
                </c:pt>
                <c:pt idx="381">
                  <c:v>43429</c:v>
                </c:pt>
                <c:pt idx="382">
                  <c:v>43430</c:v>
                </c:pt>
                <c:pt idx="383">
                  <c:v>43431</c:v>
                </c:pt>
                <c:pt idx="384">
                  <c:v>43432</c:v>
                </c:pt>
                <c:pt idx="385">
                  <c:v>43433</c:v>
                </c:pt>
                <c:pt idx="386">
                  <c:v>43434</c:v>
                </c:pt>
                <c:pt idx="387">
                  <c:v>43435</c:v>
                </c:pt>
                <c:pt idx="388">
                  <c:v>43436</c:v>
                </c:pt>
                <c:pt idx="389">
                  <c:v>43437</c:v>
                </c:pt>
                <c:pt idx="390">
                  <c:v>43438</c:v>
                </c:pt>
                <c:pt idx="391">
                  <c:v>43439</c:v>
                </c:pt>
                <c:pt idx="392">
                  <c:v>43440</c:v>
                </c:pt>
                <c:pt idx="393">
                  <c:v>43441</c:v>
                </c:pt>
                <c:pt idx="394">
                  <c:v>43442</c:v>
                </c:pt>
                <c:pt idx="395">
                  <c:v>43443</c:v>
                </c:pt>
                <c:pt idx="396">
                  <c:v>43444</c:v>
                </c:pt>
                <c:pt idx="397">
                  <c:v>43445</c:v>
                </c:pt>
                <c:pt idx="398">
                  <c:v>43446</c:v>
                </c:pt>
                <c:pt idx="399">
                  <c:v>43447</c:v>
                </c:pt>
                <c:pt idx="400">
                  <c:v>43448</c:v>
                </c:pt>
                <c:pt idx="401">
                  <c:v>43449</c:v>
                </c:pt>
                <c:pt idx="402">
                  <c:v>43450</c:v>
                </c:pt>
                <c:pt idx="403">
                  <c:v>43451</c:v>
                </c:pt>
                <c:pt idx="404">
                  <c:v>43452</c:v>
                </c:pt>
                <c:pt idx="405">
                  <c:v>43453</c:v>
                </c:pt>
                <c:pt idx="406">
                  <c:v>43454</c:v>
                </c:pt>
                <c:pt idx="407">
                  <c:v>43455</c:v>
                </c:pt>
                <c:pt idx="408">
                  <c:v>43456</c:v>
                </c:pt>
                <c:pt idx="409">
                  <c:v>43457</c:v>
                </c:pt>
                <c:pt idx="410">
                  <c:v>43458</c:v>
                </c:pt>
                <c:pt idx="411">
                  <c:v>43459</c:v>
                </c:pt>
                <c:pt idx="412">
                  <c:v>43460</c:v>
                </c:pt>
                <c:pt idx="413">
                  <c:v>43461</c:v>
                </c:pt>
                <c:pt idx="414">
                  <c:v>43462</c:v>
                </c:pt>
                <c:pt idx="415">
                  <c:v>43463</c:v>
                </c:pt>
                <c:pt idx="416">
                  <c:v>43464</c:v>
                </c:pt>
                <c:pt idx="417">
                  <c:v>43465</c:v>
                </c:pt>
                <c:pt idx="418">
                  <c:v>43466</c:v>
                </c:pt>
                <c:pt idx="419">
                  <c:v>43467</c:v>
                </c:pt>
                <c:pt idx="420">
                  <c:v>43468</c:v>
                </c:pt>
                <c:pt idx="421">
                  <c:v>43469</c:v>
                </c:pt>
                <c:pt idx="422">
                  <c:v>43470</c:v>
                </c:pt>
                <c:pt idx="423">
                  <c:v>43471</c:v>
                </c:pt>
                <c:pt idx="424">
                  <c:v>43472</c:v>
                </c:pt>
                <c:pt idx="425">
                  <c:v>43473</c:v>
                </c:pt>
                <c:pt idx="426">
                  <c:v>43474</c:v>
                </c:pt>
                <c:pt idx="427">
                  <c:v>43475</c:v>
                </c:pt>
                <c:pt idx="428">
                  <c:v>43476</c:v>
                </c:pt>
                <c:pt idx="429">
                  <c:v>43477</c:v>
                </c:pt>
                <c:pt idx="430">
                  <c:v>43478</c:v>
                </c:pt>
                <c:pt idx="431">
                  <c:v>43479</c:v>
                </c:pt>
                <c:pt idx="432">
                  <c:v>43480</c:v>
                </c:pt>
                <c:pt idx="433">
                  <c:v>43481</c:v>
                </c:pt>
                <c:pt idx="434">
                  <c:v>43482</c:v>
                </c:pt>
                <c:pt idx="435">
                  <c:v>43483</c:v>
                </c:pt>
                <c:pt idx="436">
                  <c:v>43484</c:v>
                </c:pt>
                <c:pt idx="437">
                  <c:v>43485</c:v>
                </c:pt>
                <c:pt idx="438">
                  <c:v>43486</c:v>
                </c:pt>
                <c:pt idx="439">
                  <c:v>43487</c:v>
                </c:pt>
                <c:pt idx="440">
                  <c:v>43488</c:v>
                </c:pt>
                <c:pt idx="441">
                  <c:v>43489</c:v>
                </c:pt>
                <c:pt idx="442">
                  <c:v>43490</c:v>
                </c:pt>
                <c:pt idx="443">
                  <c:v>43491</c:v>
                </c:pt>
                <c:pt idx="444">
                  <c:v>43492</c:v>
                </c:pt>
                <c:pt idx="445">
                  <c:v>43493</c:v>
                </c:pt>
                <c:pt idx="446">
                  <c:v>43494</c:v>
                </c:pt>
                <c:pt idx="447">
                  <c:v>43495</c:v>
                </c:pt>
                <c:pt idx="448">
                  <c:v>43496</c:v>
                </c:pt>
                <c:pt idx="449">
                  <c:v>43497</c:v>
                </c:pt>
                <c:pt idx="450">
                  <c:v>43498</c:v>
                </c:pt>
                <c:pt idx="451">
                  <c:v>43499</c:v>
                </c:pt>
                <c:pt idx="452">
                  <c:v>43500</c:v>
                </c:pt>
                <c:pt idx="453">
                  <c:v>43501</c:v>
                </c:pt>
                <c:pt idx="454">
                  <c:v>43502</c:v>
                </c:pt>
                <c:pt idx="455">
                  <c:v>43503</c:v>
                </c:pt>
                <c:pt idx="456">
                  <c:v>43504</c:v>
                </c:pt>
                <c:pt idx="457">
                  <c:v>43505</c:v>
                </c:pt>
                <c:pt idx="458">
                  <c:v>43506</c:v>
                </c:pt>
                <c:pt idx="459">
                  <c:v>43507</c:v>
                </c:pt>
                <c:pt idx="460">
                  <c:v>43508</c:v>
                </c:pt>
                <c:pt idx="461">
                  <c:v>43509</c:v>
                </c:pt>
                <c:pt idx="462">
                  <c:v>43510</c:v>
                </c:pt>
                <c:pt idx="463">
                  <c:v>43511</c:v>
                </c:pt>
                <c:pt idx="464">
                  <c:v>43512</c:v>
                </c:pt>
                <c:pt idx="465">
                  <c:v>43513</c:v>
                </c:pt>
                <c:pt idx="466">
                  <c:v>43514</c:v>
                </c:pt>
                <c:pt idx="467">
                  <c:v>43515</c:v>
                </c:pt>
                <c:pt idx="468">
                  <c:v>43516</c:v>
                </c:pt>
                <c:pt idx="469">
                  <c:v>43517</c:v>
                </c:pt>
                <c:pt idx="470">
                  <c:v>43518</c:v>
                </c:pt>
                <c:pt idx="471">
                  <c:v>43519</c:v>
                </c:pt>
                <c:pt idx="472">
                  <c:v>43520</c:v>
                </c:pt>
                <c:pt idx="473">
                  <c:v>43521</c:v>
                </c:pt>
                <c:pt idx="474">
                  <c:v>43522</c:v>
                </c:pt>
                <c:pt idx="475">
                  <c:v>43523</c:v>
                </c:pt>
                <c:pt idx="476">
                  <c:v>43524</c:v>
                </c:pt>
                <c:pt idx="477">
                  <c:v>43525</c:v>
                </c:pt>
                <c:pt idx="478">
                  <c:v>43526</c:v>
                </c:pt>
                <c:pt idx="479">
                  <c:v>43527</c:v>
                </c:pt>
                <c:pt idx="480">
                  <c:v>43528</c:v>
                </c:pt>
                <c:pt idx="481">
                  <c:v>43529</c:v>
                </c:pt>
                <c:pt idx="482">
                  <c:v>43530</c:v>
                </c:pt>
                <c:pt idx="483">
                  <c:v>43531</c:v>
                </c:pt>
                <c:pt idx="484">
                  <c:v>43532</c:v>
                </c:pt>
                <c:pt idx="485">
                  <c:v>43533</c:v>
                </c:pt>
                <c:pt idx="486">
                  <c:v>43534</c:v>
                </c:pt>
                <c:pt idx="487">
                  <c:v>43535</c:v>
                </c:pt>
                <c:pt idx="488">
                  <c:v>43536</c:v>
                </c:pt>
                <c:pt idx="489">
                  <c:v>43537</c:v>
                </c:pt>
                <c:pt idx="490">
                  <c:v>43538</c:v>
                </c:pt>
                <c:pt idx="491">
                  <c:v>43539</c:v>
                </c:pt>
                <c:pt idx="492">
                  <c:v>43540</c:v>
                </c:pt>
                <c:pt idx="493">
                  <c:v>43541</c:v>
                </c:pt>
                <c:pt idx="494">
                  <c:v>43542</c:v>
                </c:pt>
                <c:pt idx="495">
                  <c:v>43543</c:v>
                </c:pt>
                <c:pt idx="496">
                  <c:v>43544</c:v>
                </c:pt>
                <c:pt idx="497">
                  <c:v>43545</c:v>
                </c:pt>
                <c:pt idx="498">
                  <c:v>43546</c:v>
                </c:pt>
                <c:pt idx="499">
                  <c:v>43547</c:v>
                </c:pt>
                <c:pt idx="500">
                  <c:v>43548</c:v>
                </c:pt>
                <c:pt idx="501">
                  <c:v>43549</c:v>
                </c:pt>
                <c:pt idx="502">
                  <c:v>43550</c:v>
                </c:pt>
                <c:pt idx="503">
                  <c:v>43551</c:v>
                </c:pt>
                <c:pt idx="504">
                  <c:v>43552</c:v>
                </c:pt>
                <c:pt idx="505">
                  <c:v>43553</c:v>
                </c:pt>
                <c:pt idx="506">
                  <c:v>43554</c:v>
                </c:pt>
                <c:pt idx="507">
                  <c:v>43555</c:v>
                </c:pt>
                <c:pt idx="508">
                  <c:v>43556</c:v>
                </c:pt>
                <c:pt idx="509">
                  <c:v>43557</c:v>
                </c:pt>
                <c:pt idx="510">
                  <c:v>43558</c:v>
                </c:pt>
                <c:pt idx="511">
                  <c:v>43559</c:v>
                </c:pt>
                <c:pt idx="512">
                  <c:v>43560</c:v>
                </c:pt>
                <c:pt idx="513">
                  <c:v>43561</c:v>
                </c:pt>
                <c:pt idx="514">
                  <c:v>43562</c:v>
                </c:pt>
                <c:pt idx="515">
                  <c:v>43563</c:v>
                </c:pt>
                <c:pt idx="516">
                  <c:v>43564</c:v>
                </c:pt>
                <c:pt idx="517">
                  <c:v>43565</c:v>
                </c:pt>
                <c:pt idx="518">
                  <c:v>43566</c:v>
                </c:pt>
                <c:pt idx="519">
                  <c:v>43567</c:v>
                </c:pt>
                <c:pt idx="520">
                  <c:v>43568</c:v>
                </c:pt>
                <c:pt idx="521">
                  <c:v>43569</c:v>
                </c:pt>
                <c:pt idx="522">
                  <c:v>43570</c:v>
                </c:pt>
                <c:pt idx="523">
                  <c:v>43571</c:v>
                </c:pt>
                <c:pt idx="524">
                  <c:v>43572</c:v>
                </c:pt>
                <c:pt idx="525">
                  <c:v>43573</c:v>
                </c:pt>
                <c:pt idx="526">
                  <c:v>43574</c:v>
                </c:pt>
                <c:pt idx="527">
                  <c:v>43575</c:v>
                </c:pt>
                <c:pt idx="528">
                  <c:v>43576</c:v>
                </c:pt>
                <c:pt idx="529">
                  <c:v>43577</c:v>
                </c:pt>
                <c:pt idx="530">
                  <c:v>43578</c:v>
                </c:pt>
                <c:pt idx="531">
                  <c:v>43579</c:v>
                </c:pt>
                <c:pt idx="532">
                  <c:v>43580</c:v>
                </c:pt>
                <c:pt idx="533">
                  <c:v>43581</c:v>
                </c:pt>
                <c:pt idx="534">
                  <c:v>43582</c:v>
                </c:pt>
                <c:pt idx="535">
                  <c:v>43583</c:v>
                </c:pt>
                <c:pt idx="536">
                  <c:v>43584</c:v>
                </c:pt>
                <c:pt idx="537">
                  <c:v>43585</c:v>
                </c:pt>
                <c:pt idx="538">
                  <c:v>43586</c:v>
                </c:pt>
                <c:pt idx="539">
                  <c:v>43587</c:v>
                </c:pt>
                <c:pt idx="540">
                  <c:v>43588</c:v>
                </c:pt>
                <c:pt idx="541">
                  <c:v>43589</c:v>
                </c:pt>
                <c:pt idx="542">
                  <c:v>43590</c:v>
                </c:pt>
                <c:pt idx="543">
                  <c:v>43591</c:v>
                </c:pt>
                <c:pt idx="544">
                  <c:v>43592</c:v>
                </c:pt>
                <c:pt idx="545">
                  <c:v>43593</c:v>
                </c:pt>
                <c:pt idx="546">
                  <c:v>43594</c:v>
                </c:pt>
                <c:pt idx="547">
                  <c:v>43595</c:v>
                </c:pt>
                <c:pt idx="548">
                  <c:v>43596</c:v>
                </c:pt>
                <c:pt idx="549">
                  <c:v>43597</c:v>
                </c:pt>
                <c:pt idx="550">
                  <c:v>43598</c:v>
                </c:pt>
                <c:pt idx="551">
                  <c:v>43599</c:v>
                </c:pt>
                <c:pt idx="552">
                  <c:v>43600</c:v>
                </c:pt>
                <c:pt idx="553">
                  <c:v>43601</c:v>
                </c:pt>
                <c:pt idx="554">
                  <c:v>43602</c:v>
                </c:pt>
                <c:pt idx="555">
                  <c:v>43603</c:v>
                </c:pt>
                <c:pt idx="556">
                  <c:v>43604</c:v>
                </c:pt>
                <c:pt idx="557">
                  <c:v>43605</c:v>
                </c:pt>
                <c:pt idx="558">
                  <c:v>43606</c:v>
                </c:pt>
                <c:pt idx="559">
                  <c:v>43607</c:v>
                </c:pt>
                <c:pt idx="560">
                  <c:v>43608</c:v>
                </c:pt>
                <c:pt idx="561">
                  <c:v>43609</c:v>
                </c:pt>
                <c:pt idx="562">
                  <c:v>43610</c:v>
                </c:pt>
                <c:pt idx="563">
                  <c:v>43611</c:v>
                </c:pt>
                <c:pt idx="564">
                  <c:v>43612</c:v>
                </c:pt>
                <c:pt idx="565">
                  <c:v>43613</c:v>
                </c:pt>
                <c:pt idx="566">
                  <c:v>43614</c:v>
                </c:pt>
                <c:pt idx="567">
                  <c:v>43615</c:v>
                </c:pt>
                <c:pt idx="568">
                  <c:v>43616</c:v>
                </c:pt>
                <c:pt idx="569">
                  <c:v>43617</c:v>
                </c:pt>
                <c:pt idx="570">
                  <c:v>43618</c:v>
                </c:pt>
                <c:pt idx="571">
                  <c:v>43619</c:v>
                </c:pt>
                <c:pt idx="572">
                  <c:v>43620</c:v>
                </c:pt>
                <c:pt idx="573">
                  <c:v>43621</c:v>
                </c:pt>
                <c:pt idx="574">
                  <c:v>43622</c:v>
                </c:pt>
                <c:pt idx="575">
                  <c:v>43623</c:v>
                </c:pt>
                <c:pt idx="576">
                  <c:v>43624</c:v>
                </c:pt>
                <c:pt idx="577">
                  <c:v>43625</c:v>
                </c:pt>
                <c:pt idx="578">
                  <c:v>43626</c:v>
                </c:pt>
                <c:pt idx="579">
                  <c:v>43627</c:v>
                </c:pt>
                <c:pt idx="580">
                  <c:v>43628</c:v>
                </c:pt>
                <c:pt idx="581">
                  <c:v>43629</c:v>
                </c:pt>
                <c:pt idx="582">
                  <c:v>43630</c:v>
                </c:pt>
                <c:pt idx="583">
                  <c:v>43631</c:v>
                </c:pt>
                <c:pt idx="584">
                  <c:v>43632</c:v>
                </c:pt>
                <c:pt idx="585">
                  <c:v>43633</c:v>
                </c:pt>
                <c:pt idx="586">
                  <c:v>43634</c:v>
                </c:pt>
                <c:pt idx="587">
                  <c:v>43635</c:v>
                </c:pt>
                <c:pt idx="588">
                  <c:v>43636</c:v>
                </c:pt>
                <c:pt idx="589">
                  <c:v>43637</c:v>
                </c:pt>
                <c:pt idx="590">
                  <c:v>43638</c:v>
                </c:pt>
                <c:pt idx="591">
                  <c:v>43639</c:v>
                </c:pt>
                <c:pt idx="592">
                  <c:v>43640</c:v>
                </c:pt>
                <c:pt idx="593">
                  <c:v>43641</c:v>
                </c:pt>
                <c:pt idx="594">
                  <c:v>43642</c:v>
                </c:pt>
                <c:pt idx="595">
                  <c:v>43643</c:v>
                </c:pt>
                <c:pt idx="596">
                  <c:v>43644</c:v>
                </c:pt>
                <c:pt idx="597">
                  <c:v>43645</c:v>
                </c:pt>
                <c:pt idx="598">
                  <c:v>43646</c:v>
                </c:pt>
                <c:pt idx="599">
                  <c:v>43647</c:v>
                </c:pt>
                <c:pt idx="600">
                  <c:v>43648</c:v>
                </c:pt>
                <c:pt idx="601">
                  <c:v>43649</c:v>
                </c:pt>
                <c:pt idx="602">
                  <c:v>43650</c:v>
                </c:pt>
                <c:pt idx="603">
                  <c:v>43651</c:v>
                </c:pt>
                <c:pt idx="604">
                  <c:v>43652</c:v>
                </c:pt>
                <c:pt idx="605">
                  <c:v>43653</c:v>
                </c:pt>
                <c:pt idx="606">
                  <c:v>43654</c:v>
                </c:pt>
                <c:pt idx="607">
                  <c:v>43655</c:v>
                </c:pt>
                <c:pt idx="608">
                  <c:v>43656</c:v>
                </c:pt>
                <c:pt idx="609">
                  <c:v>43657</c:v>
                </c:pt>
                <c:pt idx="610">
                  <c:v>43658</c:v>
                </c:pt>
                <c:pt idx="611">
                  <c:v>43659</c:v>
                </c:pt>
                <c:pt idx="612">
                  <c:v>43660</c:v>
                </c:pt>
                <c:pt idx="613">
                  <c:v>43661</c:v>
                </c:pt>
                <c:pt idx="614">
                  <c:v>43662</c:v>
                </c:pt>
                <c:pt idx="615">
                  <c:v>43663</c:v>
                </c:pt>
                <c:pt idx="616">
                  <c:v>43664</c:v>
                </c:pt>
                <c:pt idx="617">
                  <c:v>43665</c:v>
                </c:pt>
                <c:pt idx="618">
                  <c:v>43666</c:v>
                </c:pt>
                <c:pt idx="619">
                  <c:v>43667</c:v>
                </c:pt>
                <c:pt idx="620">
                  <c:v>43668</c:v>
                </c:pt>
                <c:pt idx="621">
                  <c:v>43669</c:v>
                </c:pt>
                <c:pt idx="622">
                  <c:v>43670</c:v>
                </c:pt>
                <c:pt idx="623">
                  <c:v>43671</c:v>
                </c:pt>
                <c:pt idx="624">
                  <c:v>43672</c:v>
                </c:pt>
                <c:pt idx="625">
                  <c:v>43673</c:v>
                </c:pt>
                <c:pt idx="626">
                  <c:v>43674</c:v>
                </c:pt>
                <c:pt idx="627">
                  <c:v>43675</c:v>
                </c:pt>
                <c:pt idx="628">
                  <c:v>43676</c:v>
                </c:pt>
                <c:pt idx="629">
                  <c:v>43677</c:v>
                </c:pt>
                <c:pt idx="630">
                  <c:v>43678</c:v>
                </c:pt>
                <c:pt idx="631">
                  <c:v>43679</c:v>
                </c:pt>
                <c:pt idx="632">
                  <c:v>43680</c:v>
                </c:pt>
                <c:pt idx="633">
                  <c:v>43681</c:v>
                </c:pt>
                <c:pt idx="634">
                  <c:v>43682</c:v>
                </c:pt>
                <c:pt idx="635">
                  <c:v>43683</c:v>
                </c:pt>
                <c:pt idx="636">
                  <c:v>43684</c:v>
                </c:pt>
                <c:pt idx="637">
                  <c:v>43685</c:v>
                </c:pt>
                <c:pt idx="638">
                  <c:v>43686</c:v>
                </c:pt>
                <c:pt idx="639">
                  <c:v>43687</c:v>
                </c:pt>
                <c:pt idx="640">
                  <c:v>43688</c:v>
                </c:pt>
                <c:pt idx="641">
                  <c:v>43689</c:v>
                </c:pt>
                <c:pt idx="642">
                  <c:v>43690</c:v>
                </c:pt>
                <c:pt idx="643">
                  <c:v>43691</c:v>
                </c:pt>
                <c:pt idx="644">
                  <c:v>43692</c:v>
                </c:pt>
                <c:pt idx="645">
                  <c:v>43693</c:v>
                </c:pt>
                <c:pt idx="646">
                  <c:v>43694</c:v>
                </c:pt>
                <c:pt idx="647">
                  <c:v>43695</c:v>
                </c:pt>
                <c:pt idx="648">
                  <c:v>43696</c:v>
                </c:pt>
                <c:pt idx="649">
                  <c:v>43697</c:v>
                </c:pt>
                <c:pt idx="650">
                  <c:v>43698</c:v>
                </c:pt>
                <c:pt idx="651">
                  <c:v>43699</c:v>
                </c:pt>
                <c:pt idx="652">
                  <c:v>43700</c:v>
                </c:pt>
                <c:pt idx="653">
                  <c:v>43701</c:v>
                </c:pt>
                <c:pt idx="654">
                  <c:v>43702</c:v>
                </c:pt>
                <c:pt idx="655">
                  <c:v>43703</c:v>
                </c:pt>
                <c:pt idx="656">
                  <c:v>43704</c:v>
                </c:pt>
                <c:pt idx="657">
                  <c:v>43705</c:v>
                </c:pt>
                <c:pt idx="658">
                  <c:v>43706</c:v>
                </c:pt>
                <c:pt idx="659">
                  <c:v>43707</c:v>
                </c:pt>
                <c:pt idx="660">
                  <c:v>43708</c:v>
                </c:pt>
                <c:pt idx="661">
                  <c:v>43709</c:v>
                </c:pt>
                <c:pt idx="662">
                  <c:v>43710</c:v>
                </c:pt>
                <c:pt idx="663">
                  <c:v>43711</c:v>
                </c:pt>
                <c:pt idx="664">
                  <c:v>43712</c:v>
                </c:pt>
                <c:pt idx="665">
                  <c:v>43713</c:v>
                </c:pt>
                <c:pt idx="666">
                  <c:v>43714</c:v>
                </c:pt>
                <c:pt idx="667">
                  <c:v>43715</c:v>
                </c:pt>
                <c:pt idx="668">
                  <c:v>43716</c:v>
                </c:pt>
                <c:pt idx="669">
                  <c:v>43717</c:v>
                </c:pt>
                <c:pt idx="670">
                  <c:v>43718</c:v>
                </c:pt>
                <c:pt idx="671">
                  <c:v>43719</c:v>
                </c:pt>
                <c:pt idx="672">
                  <c:v>43720</c:v>
                </c:pt>
                <c:pt idx="673">
                  <c:v>43721</c:v>
                </c:pt>
                <c:pt idx="674">
                  <c:v>43722</c:v>
                </c:pt>
                <c:pt idx="675">
                  <c:v>43723</c:v>
                </c:pt>
                <c:pt idx="676">
                  <c:v>43724</c:v>
                </c:pt>
                <c:pt idx="677">
                  <c:v>43725</c:v>
                </c:pt>
                <c:pt idx="678">
                  <c:v>43726</c:v>
                </c:pt>
                <c:pt idx="679">
                  <c:v>43727</c:v>
                </c:pt>
                <c:pt idx="680">
                  <c:v>43728</c:v>
                </c:pt>
                <c:pt idx="681">
                  <c:v>43729</c:v>
                </c:pt>
                <c:pt idx="682">
                  <c:v>43730</c:v>
                </c:pt>
                <c:pt idx="683">
                  <c:v>43731</c:v>
                </c:pt>
                <c:pt idx="684">
                  <c:v>43732</c:v>
                </c:pt>
                <c:pt idx="685">
                  <c:v>43733</c:v>
                </c:pt>
                <c:pt idx="686">
                  <c:v>43734</c:v>
                </c:pt>
                <c:pt idx="687">
                  <c:v>43735</c:v>
                </c:pt>
                <c:pt idx="688">
                  <c:v>43736</c:v>
                </c:pt>
                <c:pt idx="689">
                  <c:v>43737</c:v>
                </c:pt>
                <c:pt idx="690">
                  <c:v>43738</c:v>
                </c:pt>
                <c:pt idx="691">
                  <c:v>43739</c:v>
                </c:pt>
                <c:pt idx="692">
                  <c:v>43740</c:v>
                </c:pt>
                <c:pt idx="693">
                  <c:v>43741</c:v>
                </c:pt>
                <c:pt idx="694">
                  <c:v>43742</c:v>
                </c:pt>
                <c:pt idx="695">
                  <c:v>43743</c:v>
                </c:pt>
                <c:pt idx="696">
                  <c:v>43744</c:v>
                </c:pt>
                <c:pt idx="697">
                  <c:v>43745</c:v>
                </c:pt>
                <c:pt idx="698">
                  <c:v>43746</c:v>
                </c:pt>
                <c:pt idx="699">
                  <c:v>43747</c:v>
                </c:pt>
                <c:pt idx="700">
                  <c:v>43748</c:v>
                </c:pt>
                <c:pt idx="701">
                  <c:v>43749</c:v>
                </c:pt>
                <c:pt idx="702">
                  <c:v>43750</c:v>
                </c:pt>
                <c:pt idx="703">
                  <c:v>43751</c:v>
                </c:pt>
                <c:pt idx="704">
                  <c:v>43752</c:v>
                </c:pt>
                <c:pt idx="705">
                  <c:v>43753</c:v>
                </c:pt>
                <c:pt idx="706">
                  <c:v>43754</c:v>
                </c:pt>
                <c:pt idx="707">
                  <c:v>43755</c:v>
                </c:pt>
                <c:pt idx="708">
                  <c:v>43756</c:v>
                </c:pt>
                <c:pt idx="709">
                  <c:v>43757</c:v>
                </c:pt>
                <c:pt idx="710">
                  <c:v>43758</c:v>
                </c:pt>
                <c:pt idx="711">
                  <c:v>43759</c:v>
                </c:pt>
                <c:pt idx="712">
                  <c:v>43760</c:v>
                </c:pt>
                <c:pt idx="713">
                  <c:v>43761</c:v>
                </c:pt>
                <c:pt idx="714">
                  <c:v>43762</c:v>
                </c:pt>
                <c:pt idx="715">
                  <c:v>43763</c:v>
                </c:pt>
                <c:pt idx="716">
                  <c:v>43764</c:v>
                </c:pt>
                <c:pt idx="717">
                  <c:v>43765</c:v>
                </c:pt>
                <c:pt idx="718">
                  <c:v>43766</c:v>
                </c:pt>
                <c:pt idx="719">
                  <c:v>43767</c:v>
                </c:pt>
                <c:pt idx="720">
                  <c:v>43768</c:v>
                </c:pt>
                <c:pt idx="721">
                  <c:v>43769</c:v>
                </c:pt>
                <c:pt idx="722">
                  <c:v>43770</c:v>
                </c:pt>
                <c:pt idx="723">
                  <c:v>43771</c:v>
                </c:pt>
                <c:pt idx="724">
                  <c:v>43772</c:v>
                </c:pt>
                <c:pt idx="725">
                  <c:v>43773</c:v>
                </c:pt>
                <c:pt idx="726">
                  <c:v>43774</c:v>
                </c:pt>
                <c:pt idx="727">
                  <c:v>43775</c:v>
                </c:pt>
                <c:pt idx="728">
                  <c:v>43776</c:v>
                </c:pt>
                <c:pt idx="729">
                  <c:v>43777</c:v>
                </c:pt>
                <c:pt idx="730">
                  <c:v>43778</c:v>
                </c:pt>
                <c:pt idx="731">
                  <c:v>43779</c:v>
                </c:pt>
                <c:pt idx="732">
                  <c:v>43780</c:v>
                </c:pt>
                <c:pt idx="733">
                  <c:v>43781</c:v>
                </c:pt>
                <c:pt idx="734">
                  <c:v>43782</c:v>
                </c:pt>
                <c:pt idx="735">
                  <c:v>43783</c:v>
                </c:pt>
                <c:pt idx="736">
                  <c:v>43784</c:v>
                </c:pt>
                <c:pt idx="737">
                  <c:v>43785</c:v>
                </c:pt>
                <c:pt idx="738">
                  <c:v>43786</c:v>
                </c:pt>
                <c:pt idx="739">
                  <c:v>43787</c:v>
                </c:pt>
                <c:pt idx="740">
                  <c:v>43788</c:v>
                </c:pt>
                <c:pt idx="741">
                  <c:v>43789</c:v>
                </c:pt>
                <c:pt idx="742">
                  <c:v>43790</c:v>
                </c:pt>
                <c:pt idx="743">
                  <c:v>43791</c:v>
                </c:pt>
                <c:pt idx="744">
                  <c:v>43792</c:v>
                </c:pt>
                <c:pt idx="745">
                  <c:v>43793</c:v>
                </c:pt>
                <c:pt idx="746">
                  <c:v>43794</c:v>
                </c:pt>
                <c:pt idx="747">
                  <c:v>43795</c:v>
                </c:pt>
                <c:pt idx="748">
                  <c:v>43796</c:v>
                </c:pt>
                <c:pt idx="749">
                  <c:v>43797</c:v>
                </c:pt>
                <c:pt idx="750">
                  <c:v>43798</c:v>
                </c:pt>
                <c:pt idx="751">
                  <c:v>43799</c:v>
                </c:pt>
                <c:pt idx="752">
                  <c:v>43800</c:v>
                </c:pt>
                <c:pt idx="753">
                  <c:v>43801</c:v>
                </c:pt>
                <c:pt idx="754">
                  <c:v>43802</c:v>
                </c:pt>
                <c:pt idx="755">
                  <c:v>43803</c:v>
                </c:pt>
                <c:pt idx="756">
                  <c:v>43804</c:v>
                </c:pt>
                <c:pt idx="757">
                  <c:v>43805</c:v>
                </c:pt>
                <c:pt idx="758">
                  <c:v>43806</c:v>
                </c:pt>
                <c:pt idx="759">
                  <c:v>43807</c:v>
                </c:pt>
                <c:pt idx="760">
                  <c:v>43808</c:v>
                </c:pt>
                <c:pt idx="761">
                  <c:v>43809</c:v>
                </c:pt>
                <c:pt idx="762">
                  <c:v>43810</c:v>
                </c:pt>
                <c:pt idx="763">
                  <c:v>43811</c:v>
                </c:pt>
                <c:pt idx="764">
                  <c:v>43812</c:v>
                </c:pt>
                <c:pt idx="765">
                  <c:v>43813</c:v>
                </c:pt>
                <c:pt idx="766">
                  <c:v>43814</c:v>
                </c:pt>
                <c:pt idx="767">
                  <c:v>43815</c:v>
                </c:pt>
                <c:pt idx="768">
                  <c:v>43816</c:v>
                </c:pt>
                <c:pt idx="769">
                  <c:v>43817</c:v>
                </c:pt>
                <c:pt idx="770">
                  <c:v>43818</c:v>
                </c:pt>
                <c:pt idx="771">
                  <c:v>43819</c:v>
                </c:pt>
                <c:pt idx="772">
                  <c:v>43820</c:v>
                </c:pt>
                <c:pt idx="773">
                  <c:v>43821</c:v>
                </c:pt>
                <c:pt idx="774">
                  <c:v>43822</c:v>
                </c:pt>
                <c:pt idx="775">
                  <c:v>43823</c:v>
                </c:pt>
                <c:pt idx="776">
                  <c:v>43824</c:v>
                </c:pt>
                <c:pt idx="777">
                  <c:v>43825</c:v>
                </c:pt>
                <c:pt idx="778">
                  <c:v>43826</c:v>
                </c:pt>
                <c:pt idx="779">
                  <c:v>43827</c:v>
                </c:pt>
                <c:pt idx="780">
                  <c:v>43828</c:v>
                </c:pt>
                <c:pt idx="781">
                  <c:v>43829</c:v>
                </c:pt>
                <c:pt idx="782">
                  <c:v>43830</c:v>
                </c:pt>
                <c:pt idx="783">
                  <c:v>43831</c:v>
                </c:pt>
                <c:pt idx="784">
                  <c:v>43832</c:v>
                </c:pt>
                <c:pt idx="785">
                  <c:v>43833</c:v>
                </c:pt>
                <c:pt idx="786">
                  <c:v>43834</c:v>
                </c:pt>
                <c:pt idx="787">
                  <c:v>43835</c:v>
                </c:pt>
                <c:pt idx="788">
                  <c:v>43836</c:v>
                </c:pt>
                <c:pt idx="789">
                  <c:v>43837</c:v>
                </c:pt>
                <c:pt idx="790">
                  <c:v>43838</c:v>
                </c:pt>
                <c:pt idx="791">
                  <c:v>43839</c:v>
                </c:pt>
                <c:pt idx="792">
                  <c:v>43840</c:v>
                </c:pt>
                <c:pt idx="793">
                  <c:v>43841</c:v>
                </c:pt>
                <c:pt idx="794">
                  <c:v>43842</c:v>
                </c:pt>
                <c:pt idx="795">
                  <c:v>43843</c:v>
                </c:pt>
                <c:pt idx="796">
                  <c:v>43844</c:v>
                </c:pt>
                <c:pt idx="797">
                  <c:v>43845</c:v>
                </c:pt>
                <c:pt idx="798">
                  <c:v>43846</c:v>
                </c:pt>
                <c:pt idx="799">
                  <c:v>43847</c:v>
                </c:pt>
                <c:pt idx="800">
                  <c:v>43848</c:v>
                </c:pt>
                <c:pt idx="801">
                  <c:v>43849</c:v>
                </c:pt>
                <c:pt idx="802">
                  <c:v>43850</c:v>
                </c:pt>
                <c:pt idx="803">
                  <c:v>43851</c:v>
                </c:pt>
                <c:pt idx="804">
                  <c:v>43852</c:v>
                </c:pt>
                <c:pt idx="805">
                  <c:v>43853</c:v>
                </c:pt>
                <c:pt idx="806">
                  <c:v>43854</c:v>
                </c:pt>
                <c:pt idx="807">
                  <c:v>43855</c:v>
                </c:pt>
                <c:pt idx="808">
                  <c:v>43856</c:v>
                </c:pt>
                <c:pt idx="809">
                  <c:v>43857</c:v>
                </c:pt>
                <c:pt idx="810">
                  <c:v>43858</c:v>
                </c:pt>
                <c:pt idx="811">
                  <c:v>43859</c:v>
                </c:pt>
                <c:pt idx="812">
                  <c:v>43860</c:v>
                </c:pt>
                <c:pt idx="813">
                  <c:v>43861</c:v>
                </c:pt>
                <c:pt idx="814">
                  <c:v>43862</c:v>
                </c:pt>
                <c:pt idx="815">
                  <c:v>43863</c:v>
                </c:pt>
                <c:pt idx="816">
                  <c:v>43864</c:v>
                </c:pt>
                <c:pt idx="817">
                  <c:v>43865</c:v>
                </c:pt>
                <c:pt idx="818">
                  <c:v>43866</c:v>
                </c:pt>
                <c:pt idx="819">
                  <c:v>43867</c:v>
                </c:pt>
                <c:pt idx="820">
                  <c:v>43868</c:v>
                </c:pt>
                <c:pt idx="821">
                  <c:v>43869</c:v>
                </c:pt>
                <c:pt idx="822">
                  <c:v>43870</c:v>
                </c:pt>
                <c:pt idx="823">
                  <c:v>43871</c:v>
                </c:pt>
                <c:pt idx="824">
                  <c:v>43872</c:v>
                </c:pt>
                <c:pt idx="825">
                  <c:v>43873</c:v>
                </c:pt>
                <c:pt idx="826">
                  <c:v>43874</c:v>
                </c:pt>
                <c:pt idx="827">
                  <c:v>43875</c:v>
                </c:pt>
                <c:pt idx="828">
                  <c:v>43876</c:v>
                </c:pt>
                <c:pt idx="829">
                  <c:v>43877</c:v>
                </c:pt>
                <c:pt idx="830">
                  <c:v>43878</c:v>
                </c:pt>
                <c:pt idx="831">
                  <c:v>43879</c:v>
                </c:pt>
                <c:pt idx="832">
                  <c:v>43880</c:v>
                </c:pt>
                <c:pt idx="833">
                  <c:v>43881</c:v>
                </c:pt>
                <c:pt idx="834">
                  <c:v>43882</c:v>
                </c:pt>
                <c:pt idx="835">
                  <c:v>43883</c:v>
                </c:pt>
                <c:pt idx="836">
                  <c:v>43884</c:v>
                </c:pt>
                <c:pt idx="837">
                  <c:v>43885</c:v>
                </c:pt>
                <c:pt idx="838">
                  <c:v>43886</c:v>
                </c:pt>
                <c:pt idx="839">
                  <c:v>43887</c:v>
                </c:pt>
                <c:pt idx="840">
                  <c:v>43888</c:v>
                </c:pt>
                <c:pt idx="841">
                  <c:v>43889</c:v>
                </c:pt>
                <c:pt idx="842">
                  <c:v>43890</c:v>
                </c:pt>
                <c:pt idx="843">
                  <c:v>43891</c:v>
                </c:pt>
                <c:pt idx="844">
                  <c:v>43892</c:v>
                </c:pt>
                <c:pt idx="845">
                  <c:v>43893</c:v>
                </c:pt>
                <c:pt idx="846">
                  <c:v>43894</c:v>
                </c:pt>
                <c:pt idx="847">
                  <c:v>43895</c:v>
                </c:pt>
                <c:pt idx="848">
                  <c:v>43896</c:v>
                </c:pt>
                <c:pt idx="849">
                  <c:v>43897</c:v>
                </c:pt>
                <c:pt idx="850">
                  <c:v>43898</c:v>
                </c:pt>
                <c:pt idx="851">
                  <c:v>43899</c:v>
                </c:pt>
                <c:pt idx="852">
                  <c:v>43900</c:v>
                </c:pt>
                <c:pt idx="853">
                  <c:v>43901</c:v>
                </c:pt>
                <c:pt idx="854">
                  <c:v>43902</c:v>
                </c:pt>
                <c:pt idx="855">
                  <c:v>43903</c:v>
                </c:pt>
                <c:pt idx="856">
                  <c:v>43904</c:v>
                </c:pt>
                <c:pt idx="857">
                  <c:v>43905</c:v>
                </c:pt>
                <c:pt idx="858">
                  <c:v>43906</c:v>
                </c:pt>
                <c:pt idx="859">
                  <c:v>43907</c:v>
                </c:pt>
                <c:pt idx="860">
                  <c:v>43908</c:v>
                </c:pt>
                <c:pt idx="861">
                  <c:v>43909</c:v>
                </c:pt>
                <c:pt idx="862">
                  <c:v>43910</c:v>
                </c:pt>
                <c:pt idx="863">
                  <c:v>43911</c:v>
                </c:pt>
                <c:pt idx="864">
                  <c:v>43912</c:v>
                </c:pt>
                <c:pt idx="865">
                  <c:v>43913</c:v>
                </c:pt>
                <c:pt idx="866">
                  <c:v>43914</c:v>
                </c:pt>
                <c:pt idx="867">
                  <c:v>43915</c:v>
                </c:pt>
                <c:pt idx="868">
                  <c:v>43916</c:v>
                </c:pt>
                <c:pt idx="869">
                  <c:v>43917</c:v>
                </c:pt>
                <c:pt idx="870">
                  <c:v>43918</c:v>
                </c:pt>
                <c:pt idx="871">
                  <c:v>43919</c:v>
                </c:pt>
                <c:pt idx="872">
                  <c:v>43920</c:v>
                </c:pt>
                <c:pt idx="873">
                  <c:v>43921</c:v>
                </c:pt>
                <c:pt idx="874">
                  <c:v>43922</c:v>
                </c:pt>
                <c:pt idx="875">
                  <c:v>43923</c:v>
                </c:pt>
                <c:pt idx="876">
                  <c:v>43924</c:v>
                </c:pt>
                <c:pt idx="877">
                  <c:v>43925</c:v>
                </c:pt>
                <c:pt idx="878">
                  <c:v>43926</c:v>
                </c:pt>
                <c:pt idx="879">
                  <c:v>43927</c:v>
                </c:pt>
                <c:pt idx="880">
                  <c:v>43928</c:v>
                </c:pt>
                <c:pt idx="881">
                  <c:v>43929</c:v>
                </c:pt>
                <c:pt idx="882">
                  <c:v>43930</c:v>
                </c:pt>
                <c:pt idx="883">
                  <c:v>43931</c:v>
                </c:pt>
                <c:pt idx="884">
                  <c:v>43932</c:v>
                </c:pt>
                <c:pt idx="885">
                  <c:v>43933</c:v>
                </c:pt>
                <c:pt idx="886">
                  <c:v>43934</c:v>
                </c:pt>
                <c:pt idx="887">
                  <c:v>43935</c:v>
                </c:pt>
                <c:pt idx="888">
                  <c:v>43936</c:v>
                </c:pt>
                <c:pt idx="889">
                  <c:v>43937</c:v>
                </c:pt>
                <c:pt idx="890">
                  <c:v>43938</c:v>
                </c:pt>
                <c:pt idx="891">
                  <c:v>43939</c:v>
                </c:pt>
                <c:pt idx="892">
                  <c:v>43940</c:v>
                </c:pt>
                <c:pt idx="893">
                  <c:v>43941</c:v>
                </c:pt>
                <c:pt idx="894">
                  <c:v>43942</c:v>
                </c:pt>
                <c:pt idx="895">
                  <c:v>43943</c:v>
                </c:pt>
                <c:pt idx="896">
                  <c:v>43944</c:v>
                </c:pt>
                <c:pt idx="897">
                  <c:v>43945</c:v>
                </c:pt>
                <c:pt idx="898">
                  <c:v>43946</c:v>
                </c:pt>
                <c:pt idx="899">
                  <c:v>43947</c:v>
                </c:pt>
                <c:pt idx="900">
                  <c:v>43948</c:v>
                </c:pt>
                <c:pt idx="901">
                  <c:v>43949</c:v>
                </c:pt>
                <c:pt idx="902">
                  <c:v>43950</c:v>
                </c:pt>
                <c:pt idx="903">
                  <c:v>43951</c:v>
                </c:pt>
                <c:pt idx="904">
                  <c:v>43952</c:v>
                </c:pt>
                <c:pt idx="905">
                  <c:v>43953</c:v>
                </c:pt>
                <c:pt idx="906">
                  <c:v>43954</c:v>
                </c:pt>
                <c:pt idx="907">
                  <c:v>43955</c:v>
                </c:pt>
                <c:pt idx="908">
                  <c:v>43956</c:v>
                </c:pt>
                <c:pt idx="909">
                  <c:v>43957</c:v>
                </c:pt>
                <c:pt idx="910">
                  <c:v>43958</c:v>
                </c:pt>
                <c:pt idx="911">
                  <c:v>43959</c:v>
                </c:pt>
                <c:pt idx="912">
                  <c:v>43960</c:v>
                </c:pt>
                <c:pt idx="913">
                  <c:v>43961</c:v>
                </c:pt>
                <c:pt idx="914">
                  <c:v>43962</c:v>
                </c:pt>
                <c:pt idx="915">
                  <c:v>43963</c:v>
                </c:pt>
                <c:pt idx="916">
                  <c:v>43964</c:v>
                </c:pt>
                <c:pt idx="917">
                  <c:v>43965</c:v>
                </c:pt>
                <c:pt idx="918">
                  <c:v>43966</c:v>
                </c:pt>
                <c:pt idx="919">
                  <c:v>43967</c:v>
                </c:pt>
                <c:pt idx="920">
                  <c:v>43968</c:v>
                </c:pt>
                <c:pt idx="921">
                  <c:v>43969</c:v>
                </c:pt>
                <c:pt idx="922">
                  <c:v>43970</c:v>
                </c:pt>
                <c:pt idx="923">
                  <c:v>43971</c:v>
                </c:pt>
                <c:pt idx="924">
                  <c:v>43972</c:v>
                </c:pt>
                <c:pt idx="925">
                  <c:v>43973</c:v>
                </c:pt>
                <c:pt idx="926">
                  <c:v>43974</c:v>
                </c:pt>
                <c:pt idx="927">
                  <c:v>43975</c:v>
                </c:pt>
                <c:pt idx="928">
                  <c:v>43976</c:v>
                </c:pt>
                <c:pt idx="929">
                  <c:v>43977</c:v>
                </c:pt>
                <c:pt idx="930">
                  <c:v>43978</c:v>
                </c:pt>
                <c:pt idx="931">
                  <c:v>43979</c:v>
                </c:pt>
                <c:pt idx="932">
                  <c:v>43980</c:v>
                </c:pt>
                <c:pt idx="933">
                  <c:v>43981</c:v>
                </c:pt>
                <c:pt idx="934">
                  <c:v>43982</c:v>
                </c:pt>
                <c:pt idx="935">
                  <c:v>43983</c:v>
                </c:pt>
                <c:pt idx="936">
                  <c:v>43984</c:v>
                </c:pt>
                <c:pt idx="937">
                  <c:v>43985</c:v>
                </c:pt>
                <c:pt idx="938">
                  <c:v>43986</c:v>
                </c:pt>
                <c:pt idx="939">
                  <c:v>43987</c:v>
                </c:pt>
                <c:pt idx="940">
                  <c:v>43988</c:v>
                </c:pt>
                <c:pt idx="941">
                  <c:v>43989</c:v>
                </c:pt>
                <c:pt idx="942">
                  <c:v>43990</c:v>
                </c:pt>
                <c:pt idx="943">
                  <c:v>43991</c:v>
                </c:pt>
                <c:pt idx="944">
                  <c:v>43992</c:v>
                </c:pt>
                <c:pt idx="945">
                  <c:v>43993</c:v>
                </c:pt>
                <c:pt idx="946">
                  <c:v>43994</c:v>
                </c:pt>
                <c:pt idx="947">
                  <c:v>43995</c:v>
                </c:pt>
                <c:pt idx="948">
                  <c:v>43996</c:v>
                </c:pt>
                <c:pt idx="949">
                  <c:v>43997</c:v>
                </c:pt>
                <c:pt idx="950">
                  <c:v>43998</c:v>
                </c:pt>
                <c:pt idx="951">
                  <c:v>43999</c:v>
                </c:pt>
                <c:pt idx="952">
                  <c:v>44000</c:v>
                </c:pt>
                <c:pt idx="953">
                  <c:v>44001</c:v>
                </c:pt>
                <c:pt idx="954">
                  <c:v>44002</c:v>
                </c:pt>
                <c:pt idx="955">
                  <c:v>44003</c:v>
                </c:pt>
                <c:pt idx="956">
                  <c:v>44004</c:v>
                </c:pt>
                <c:pt idx="957">
                  <c:v>44005</c:v>
                </c:pt>
                <c:pt idx="958">
                  <c:v>44006</c:v>
                </c:pt>
                <c:pt idx="959">
                  <c:v>44007</c:v>
                </c:pt>
                <c:pt idx="960">
                  <c:v>44008</c:v>
                </c:pt>
                <c:pt idx="961">
                  <c:v>44009</c:v>
                </c:pt>
                <c:pt idx="962">
                  <c:v>44010</c:v>
                </c:pt>
                <c:pt idx="963">
                  <c:v>44011</c:v>
                </c:pt>
                <c:pt idx="964">
                  <c:v>44012</c:v>
                </c:pt>
                <c:pt idx="965">
                  <c:v>44013</c:v>
                </c:pt>
                <c:pt idx="966">
                  <c:v>44014</c:v>
                </c:pt>
                <c:pt idx="967">
                  <c:v>44015</c:v>
                </c:pt>
                <c:pt idx="968">
                  <c:v>44016</c:v>
                </c:pt>
                <c:pt idx="969">
                  <c:v>44017</c:v>
                </c:pt>
                <c:pt idx="970">
                  <c:v>44018</c:v>
                </c:pt>
                <c:pt idx="971">
                  <c:v>44019</c:v>
                </c:pt>
                <c:pt idx="972">
                  <c:v>44020</c:v>
                </c:pt>
                <c:pt idx="973">
                  <c:v>44021</c:v>
                </c:pt>
                <c:pt idx="974">
                  <c:v>44022</c:v>
                </c:pt>
                <c:pt idx="975">
                  <c:v>44023</c:v>
                </c:pt>
                <c:pt idx="976">
                  <c:v>44024</c:v>
                </c:pt>
                <c:pt idx="977">
                  <c:v>44025</c:v>
                </c:pt>
                <c:pt idx="978">
                  <c:v>44026</c:v>
                </c:pt>
                <c:pt idx="979">
                  <c:v>44027</c:v>
                </c:pt>
                <c:pt idx="980">
                  <c:v>44028</c:v>
                </c:pt>
                <c:pt idx="981">
                  <c:v>44029</c:v>
                </c:pt>
                <c:pt idx="982">
                  <c:v>44030</c:v>
                </c:pt>
                <c:pt idx="983">
                  <c:v>44031</c:v>
                </c:pt>
                <c:pt idx="984">
                  <c:v>44032</c:v>
                </c:pt>
                <c:pt idx="985">
                  <c:v>44033</c:v>
                </c:pt>
                <c:pt idx="986">
                  <c:v>44034</c:v>
                </c:pt>
                <c:pt idx="987">
                  <c:v>44035</c:v>
                </c:pt>
                <c:pt idx="988">
                  <c:v>44036</c:v>
                </c:pt>
                <c:pt idx="989">
                  <c:v>44037</c:v>
                </c:pt>
                <c:pt idx="990">
                  <c:v>44038</c:v>
                </c:pt>
                <c:pt idx="991">
                  <c:v>44039</c:v>
                </c:pt>
                <c:pt idx="992">
                  <c:v>44040</c:v>
                </c:pt>
                <c:pt idx="993">
                  <c:v>44041</c:v>
                </c:pt>
                <c:pt idx="994">
                  <c:v>44042</c:v>
                </c:pt>
                <c:pt idx="995">
                  <c:v>44043</c:v>
                </c:pt>
                <c:pt idx="996">
                  <c:v>44044</c:v>
                </c:pt>
                <c:pt idx="997">
                  <c:v>44045</c:v>
                </c:pt>
                <c:pt idx="998">
                  <c:v>44046</c:v>
                </c:pt>
                <c:pt idx="999">
                  <c:v>44047</c:v>
                </c:pt>
                <c:pt idx="1000">
                  <c:v>44048</c:v>
                </c:pt>
                <c:pt idx="1001">
                  <c:v>44049</c:v>
                </c:pt>
                <c:pt idx="1002">
                  <c:v>44050</c:v>
                </c:pt>
                <c:pt idx="1003">
                  <c:v>44051</c:v>
                </c:pt>
                <c:pt idx="1004">
                  <c:v>44052</c:v>
                </c:pt>
                <c:pt idx="1005">
                  <c:v>44053</c:v>
                </c:pt>
                <c:pt idx="1006">
                  <c:v>44054</c:v>
                </c:pt>
                <c:pt idx="1007">
                  <c:v>44055</c:v>
                </c:pt>
                <c:pt idx="1008">
                  <c:v>44056</c:v>
                </c:pt>
                <c:pt idx="1009">
                  <c:v>44057</c:v>
                </c:pt>
                <c:pt idx="1010">
                  <c:v>44058</c:v>
                </c:pt>
                <c:pt idx="1011">
                  <c:v>44059</c:v>
                </c:pt>
                <c:pt idx="1012">
                  <c:v>44060</c:v>
                </c:pt>
                <c:pt idx="1013">
                  <c:v>44061</c:v>
                </c:pt>
                <c:pt idx="1014">
                  <c:v>44062</c:v>
                </c:pt>
                <c:pt idx="1015">
                  <c:v>44063</c:v>
                </c:pt>
                <c:pt idx="1016">
                  <c:v>44064</c:v>
                </c:pt>
                <c:pt idx="1017">
                  <c:v>44065</c:v>
                </c:pt>
                <c:pt idx="1018">
                  <c:v>44066</c:v>
                </c:pt>
                <c:pt idx="1019">
                  <c:v>44067</c:v>
                </c:pt>
                <c:pt idx="1020">
                  <c:v>44068</c:v>
                </c:pt>
                <c:pt idx="1021">
                  <c:v>44069</c:v>
                </c:pt>
                <c:pt idx="1022">
                  <c:v>44070</c:v>
                </c:pt>
                <c:pt idx="1023">
                  <c:v>44071</c:v>
                </c:pt>
                <c:pt idx="1024">
                  <c:v>44072</c:v>
                </c:pt>
                <c:pt idx="1025">
                  <c:v>44073</c:v>
                </c:pt>
                <c:pt idx="1026">
                  <c:v>44074</c:v>
                </c:pt>
                <c:pt idx="1027">
                  <c:v>44075</c:v>
                </c:pt>
                <c:pt idx="1028">
                  <c:v>44076</c:v>
                </c:pt>
                <c:pt idx="1029">
                  <c:v>44077</c:v>
                </c:pt>
                <c:pt idx="1030">
                  <c:v>44078</c:v>
                </c:pt>
                <c:pt idx="1031">
                  <c:v>44079</c:v>
                </c:pt>
                <c:pt idx="1032">
                  <c:v>44080</c:v>
                </c:pt>
                <c:pt idx="1033">
                  <c:v>44081</c:v>
                </c:pt>
                <c:pt idx="1034">
                  <c:v>44082</c:v>
                </c:pt>
                <c:pt idx="1035">
                  <c:v>44083</c:v>
                </c:pt>
                <c:pt idx="1036">
                  <c:v>44084</c:v>
                </c:pt>
                <c:pt idx="1037">
                  <c:v>44085</c:v>
                </c:pt>
                <c:pt idx="1038">
                  <c:v>44086</c:v>
                </c:pt>
                <c:pt idx="1039">
                  <c:v>44087</c:v>
                </c:pt>
                <c:pt idx="1040">
                  <c:v>44088</c:v>
                </c:pt>
                <c:pt idx="1041">
                  <c:v>44089</c:v>
                </c:pt>
                <c:pt idx="1042">
                  <c:v>44090</c:v>
                </c:pt>
                <c:pt idx="1043">
                  <c:v>44091</c:v>
                </c:pt>
                <c:pt idx="1044">
                  <c:v>44092</c:v>
                </c:pt>
                <c:pt idx="1045">
                  <c:v>44093</c:v>
                </c:pt>
                <c:pt idx="1046">
                  <c:v>44094</c:v>
                </c:pt>
                <c:pt idx="1047">
                  <c:v>44095</c:v>
                </c:pt>
                <c:pt idx="1048">
                  <c:v>44096</c:v>
                </c:pt>
                <c:pt idx="1049">
                  <c:v>44097</c:v>
                </c:pt>
                <c:pt idx="1050">
                  <c:v>44098</c:v>
                </c:pt>
                <c:pt idx="1051">
                  <c:v>44099</c:v>
                </c:pt>
                <c:pt idx="1052">
                  <c:v>44100</c:v>
                </c:pt>
                <c:pt idx="1053">
                  <c:v>44101</c:v>
                </c:pt>
                <c:pt idx="1054">
                  <c:v>44102</c:v>
                </c:pt>
                <c:pt idx="1055">
                  <c:v>44103</c:v>
                </c:pt>
                <c:pt idx="1056">
                  <c:v>44104</c:v>
                </c:pt>
                <c:pt idx="1057">
                  <c:v>44105</c:v>
                </c:pt>
                <c:pt idx="1058">
                  <c:v>44106</c:v>
                </c:pt>
                <c:pt idx="1059">
                  <c:v>44107</c:v>
                </c:pt>
                <c:pt idx="1060">
                  <c:v>44108</c:v>
                </c:pt>
                <c:pt idx="1061">
                  <c:v>44109</c:v>
                </c:pt>
                <c:pt idx="1062">
                  <c:v>44110</c:v>
                </c:pt>
                <c:pt idx="1063">
                  <c:v>44111</c:v>
                </c:pt>
                <c:pt idx="1064">
                  <c:v>44112</c:v>
                </c:pt>
                <c:pt idx="1065">
                  <c:v>44113</c:v>
                </c:pt>
                <c:pt idx="1066">
                  <c:v>44114</c:v>
                </c:pt>
                <c:pt idx="1067">
                  <c:v>44115</c:v>
                </c:pt>
                <c:pt idx="1068">
                  <c:v>44116</c:v>
                </c:pt>
                <c:pt idx="1069">
                  <c:v>44117</c:v>
                </c:pt>
                <c:pt idx="1070">
                  <c:v>44118</c:v>
                </c:pt>
                <c:pt idx="1071">
                  <c:v>44119</c:v>
                </c:pt>
                <c:pt idx="1072">
                  <c:v>44120</c:v>
                </c:pt>
                <c:pt idx="1073">
                  <c:v>44121</c:v>
                </c:pt>
                <c:pt idx="1074">
                  <c:v>44122</c:v>
                </c:pt>
                <c:pt idx="1075">
                  <c:v>44123</c:v>
                </c:pt>
                <c:pt idx="1076">
                  <c:v>44124</c:v>
                </c:pt>
                <c:pt idx="1077">
                  <c:v>44125</c:v>
                </c:pt>
                <c:pt idx="1078">
                  <c:v>44126</c:v>
                </c:pt>
                <c:pt idx="1079">
                  <c:v>44127</c:v>
                </c:pt>
                <c:pt idx="1080">
                  <c:v>44128</c:v>
                </c:pt>
                <c:pt idx="1081">
                  <c:v>44129</c:v>
                </c:pt>
                <c:pt idx="1082">
                  <c:v>44130</c:v>
                </c:pt>
                <c:pt idx="1083">
                  <c:v>44131</c:v>
                </c:pt>
                <c:pt idx="1084">
                  <c:v>44132</c:v>
                </c:pt>
                <c:pt idx="1085">
                  <c:v>44133</c:v>
                </c:pt>
                <c:pt idx="1086">
                  <c:v>44134</c:v>
                </c:pt>
                <c:pt idx="1087">
                  <c:v>44135</c:v>
                </c:pt>
                <c:pt idx="1088">
                  <c:v>44136</c:v>
                </c:pt>
                <c:pt idx="1089">
                  <c:v>44137</c:v>
                </c:pt>
                <c:pt idx="1090">
                  <c:v>44138</c:v>
                </c:pt>
                <c:pt idx="1091">
                  <c:v>44139</c:v>
                </c:pt>
                <c:pt idx="1092">
                  <c:v>44140</c:v>
                </c:pt>
                <c:pt idx="1093">
                  <c:v>44141</c:v>
                </c:pt>
                <c:pt idx="1094">
                  <c:v>44142</c:v>
                </c:pt>
                <c:pt idx="1095">
                  <c:v>44143</c:v>
                </c:pt>
                <c:pt idx="1096">
                  <c:v>44144</c:v>
                </c:pt>
                <c:pt idx="1097">
                  <c:v>44145</c:v>
                </c:pt>
                <c:pt idx="1098">
                  <c:v>44146</c:v>
                </c:pt>
                <c:pt idx="1099">
                  <c:v>44147</c:v>
                </c:pt>
                <c:pt idx="1100">
                  <c:v>44148</c:v>
                </c:pt>
                <c:pt idx="1101">
                  <c:v>44149</c:v>
                </c:pt>
                <c:pt idx="1102">
                  <c:v>44150</c:v>
                </c:pt>
                <c:pt idx="1103">
                  <c:v>44151</c:v>
                </c:pt>
                <c:pt idx="1104">
                  <c:v>44152</c:v>
                </c:pt>
                <c:pt idx="1105">
                  <c:v>44153</c:v>
                </c:pt>
                <c:pt idx="1106">
                  <c:v>44154</c:v>
                </c:pt>
                <c:pt idx="1107">
                  <c:v>44155</c:v>
                </c:pt>
                <c:pt idx="1108">
                  <c:v>44156</c:v>
                </c:pt>
                <c:pt idx="1109">
                  <c:v>44157</c:v>
                </c:pt>
                <c:pt idx="1110">
                  <c:v>44158</c:v>
                </c:pt>
                <c:pt idx="1111">
                  <c:v>44159</c:v>
                </c:pt>
                <c:pt idx="1112">
                  <c:v>44160</c:v>
                </c:pt>
                <c:pt idx="1113">
                  <c:v>44161</c:v>
                </c:pt>
                <c:pt idx="1114">
                  <c:v>44162</c:v>
                </c:pt>
                <c:pt idx="1115">
                  <c:v>44163</c:v>
                </c:pt>
                <c:pt idx="1116">
                  <c:v>44164</c:v>
                </c:pt>
                <c:pt idx="1117">
                  <c:v>44165</c:v>
                </c:pt>
                <c:pt idx="1118">
                  <c:v>44166</c:v>
                </c:pt>
                <c:pt idx="1119">
                  <c:v>44167</c:v>
                </c:pt>
                <c:pt idx="1120">
                  <c:v>44168</c:v>
                </c:pt>
                <c:pt idx="1121">
                  <c:v>44169</c:v>
                </c:pt>
                <c:pt idx="1122">
                  <c:v>44170</c:v>
                </c:pt>
                <c:pt idx="1123">
                  <c:v>44171</c:v>
                </c:pt>
                <c:pt idx="1124">
                  <c:v>44172</c:v>
                </c:pt>
                <c:pt idx="1125">
                  <c:v>44173</c:v>
                </c:pt>
                <c:pt idx="1126">
                  <c:v>44174</c:v>
                </c:pt>
                <c:pt idx="1127">
                  <c:v>44175</c:v>
                </c:pt>
                <c:pt idx="1128">
                  <c:v>44176</c:v>
                </c:pt>
                <c:pt idx="1129">
                  <c:v>44177</c:v>
                </c:pt>
                <c:pt idx="1130">
                  <c:v>44178</c:v>
                </c:pt>
                <c:pt idx="1131">
                  <c:v>44179</c:v>
                </c:pt>
                <c:pt idx="1132">
                  <c:v>44180</c:v>
                </c:pt>
                <c:pt idx="1133">
                  <c:v>44181</c:v>
                </c:pt>
                <c:pt idx="1134">
                  <c:v>44182</c:v>
                </c:pt>
                <c:pt idx="1135">
                  <c:v>44183</c:v>
                </c:pt>
                <c:pt idx="1136">
                  <c:v>44184</c:v>
                </c:pt>
                <c:pt idx="1137">
                  <c:v>44185</c:v>
                </c:pt>
                <c:pt idx="1138">
                  <c:v>44186</c:v>
                </c:pt>
                <c:pt idx="1139">
                  <c:v>44187</c:v>
                </c:pt>
                <c:pt idx="1140">
                  <c:v>44188</c:v>
                </c:pt>
                <c:pt idx="1141">
                  <c:v>44189</c:v>
                </c:pt>
                <c:pt idx="1142">
                  <c:v>44190</c:v>
                </c:pt>
                <c:pt idx="1143">
                  <c:v>44191</c:v>
                </c:pt>
                <c:pt idx="1144">
                  <c:v>44192</c:v>
                </c:pt>
                <c:pt idx="1145">
                  <c:v>44193</c:v>
                </c:pt>
                <c:pt idx="1146">
                  <c:v>44194</c:v>
                </c:pt>
                <c:pt idx="1147">
                  <c:v>44195</c:v>
                </c:pt>
                <c:pt idx="1148">
                  <c:v>44196</c:v>
                </c:pt>
                <c:pt idx="1149">
                  <c:v>44197</c:v>
                </c:pt>
                <c:pt idx="1150">
                  <c:v>44198</c:v>
                </c:pt>
                <c:pt idx="1151">
                  <c:v>44199</c:v>
                </c:pt>
                <c:pt idx="1152">
                  <c:v>44200</c:v>
                </c:pt>
                <c:pt idx="1153">
                  <c:v>44201</c:v>
                </c:pt>
                <c:pt idx="1154">
                  <c:v>44202</c:v>
                </c:pt>
                <c:pt idx="1155">
                  <c:v>44203</c:v>
                </c:pt>
                <c:pt idx="1156">
                  <c:v>44204</c:v>
                </c:pt>
                <c:pt idx="1157">
                  <c:v>44205</c:v>
                </c:pt>
                <c:pt idx="1158">
                  <c:v>44206</c:v>
                </c:pt>
                <c:pt idx="1159">
                  <c:v>44207</c:v>
                </c:pt>
                <c:pt idx="1160">
                  <c:v>44208</c:v>
                </c:pt>
                <c:pt idx="1161">
                  <c:v>44209</c:v>
                </c:pt>
                <c:pt idx="1162">
                  <c:v>44210</c:v>
                </c:pt>
                <c:pt idx="1163">
                  <c:v>44211</c:v>
                </c:pt>
                <c:pt idx="1164">
                  <c:v>44212</c:v>
                </c:pt>
                <c:pt idx="1165">
                  <c:v>44213</c:v>
                </c:pt>
                <c:pt idx="1166">
                  <c:v>44214</c:v>
                </c:pt>
                <c:pt idx="1167">
                  <c:v>44215</c:v>
                </c:pt>
                <c:pt idx="1168">
                  <c:v>44216</c:v>
                </c:pt>
                <c:pt idx="1169">
                  <c:v>44217</c:v>
                </c:pt>
                <c:pt idx="1170">
                  <c:v>44218</c:v>
                </c:pt>
                <c:pt idx="1171">
                  <c:v>44219</c:v>
                </c:pt>
                <c:pt idx="1172">
                  <c:v>44220</c:v>
                </c:pt>
                <c:pt idx="1173">
                  <c:v>44221</c:v>
                </c:pt>
                <c:pt idx="1174">
                  <c:v>44222</c:v>
                </c:pt>
                <c:pt idx="1175">
                  <c:v>44223</c:v>
                </c:pt>
                <c:pt idx="1176">
                  <c:v>44224</c:v>
                </c:pt>
                <c:pt idx="1177">
                  <c:v>44225</c:v>
                </c:pt>
                <c:pt idx="1178">
                  <c:v>44226</c:v>
                </c:pt>
                <c:pt idx="1179">
                  <c:v>44227</c:v>
                </c:pt>
                <c:pt idx="1180">
                  <c:v>44228</c:v>
                </c:pt>
                <c:pt idx="1181">
                  <c:v>44229</c:v>
                </c:pt>
                <c:pt idx="1182">
                  <c:v>44230</c:v>
                </c:pt>
                <c:pt idx="1183">
                  <c:v>44231</c:v>
                </c:pt>
                <c:pt idx="1184">
                  <c:v>44232</c:v>
                </c:pt>
                <c:pt idx="1185">
                  <c:v>44233</c:v>
                </c:pt>
                <c:pt idx="1186">
                  <c:v>44234</c:v>
                </c:pt>
                <c:pt idx="1187">
                  <c:v>44235</c:v>
                </c:pt>
                <c:pt idx="1188">
                  <c:v>44236</c:v>
                </c:pt>
                <c:pt idx="1189">
                  <c:v>44237</c:v>
                </c:pt>
                <c:pt idx="1190">
                  <c:v>44238</c:v>
                </c:pt>
                <c:pt idx="1191">
                  <c:v>44239</c:v>
                </c:pt>
                <c:pt idx="1192">
                  <c:v>44240</c:v>
                </c:pt>
                <c:pt idx="1193">
                  <c:v>44241</c:v>
                </c:pt>
                <c:pt idx="1194">
                  <c:v>44242</c:v>
                </c:pt>
                <c:pt idx="1195">
                  <c:v>44243</c:v>
                </c:pt>
                <c:pt idx="1196">
                  <c:v>44244</c:v>
                </c:pt>
                <c:pt idx="1197">
                  <c:v>44245</c:v>
                </c:pt>
                <c:pt idx="1198">
                  <c:v>44246</c:v>
                </c:pt>
                <c:pt idx="1199">
                  <c:v>44247</c:v>
                </c:pt>
                <c:pt idx="1200">
                  <c:v>44248</c:v>
                </c:pt>
                <c:pt idx="1201">
                  <c:v>44249</c:v>
                </c:pt>
                <c:pt idx="1202">
                  <c:v>44250</c:v>
                </c:pt>
                <c:pt idx="1203">
                  <c:v>44251</c:v>
                </c:pt>
                <c:pt idx="1204">
                  <c:v>44252</c:v>
                </c:pt>
                <c:pt idx="1205">
                  <c:v>44253</c:v>
                </c:pt>
                <c:pt idx="1206">
                  <c:v>44254</c:v>
                </c:pt>
                <c:pt idx="1207">
                  <c:v>44255</c:v>
                </c:pt>
                <c:pt idx="1208">
                  <c:v>44256</c:v>
                </c:pt>
                <c:pt idx="1209">
                  <c:v>44257</c:v>
                </c:pt>
                <c:pt idx="1210">
                  <c:v>44258</c:v>
                </c:pt>
                <c:pt idx="1211">
                  <c:v>44259</c:v>
                </c:pt>
                <c:pt idx="1212">
                  <c:v>44260</c:v>
                </c:pt>
                <c:pt idx="1213">
                  <c:v>44261</c:v>
                </c:pt>
                <c:pt idx="1214">
                  <c:v>44262</c:v>
                </c:pt>
                <c:pt idx="1215">
                  <c:v>44263</c:v>
                </c:pt>
                <c:pt idx="1216">
                  <c:v>44264</c:v>
                </c:pt>
                <c:pt idx="1217">
                  <c:v>44265</c:v>
                </c:pt>
                <c:pt idx="1218">
                  <c:v>44266</c:v>
                </c:pt>
                <c:pt idx="1219">
                  <c:v>44267</c:v>
                </c:pt>
                <c:pt idx="1220">
                  <c:v>44268</c:v>
                </c:pt>
                <c:pt idx="1221">
                  <c:v>44269</c:v>
                </c:pt>
                <c:pt idx="1222">
                  <c:v>44270</c:v>
                </c:pt>
                <c:pt idx="1223">
                  <c:v>44271</c:v>
                </c:pt>
                <c:pt idx="1224">
                  <c:v>44272</c:v>
                </c:pt>
                <c:pt idx="1225">
                  <c:v>44273</c:v>
                </c:pt>
                <c:pt idx="1226">
                  <c:v>44274</c:v>
                </c:pt>
                <c:pt idx="1227">
                  <c:v>44275</c:v>
                </c:pt>
                <c:pt idx="1228">
                  <c:v>44276</c:v>
                </c:pt>
                <c:pt idx="1229">
                  <c:v>44277</c:v>
                </c:pt>
                <c:pt idx="1230">
                  <c:v>44278</c:v>
                </c:pt>
                <c:pt idx="1231">
                  <c:v>44279</c:v>
                </c:pt>
                <c:pt idx="1232">
                  <c:v>44280</c:v>
                </c:pt>
                <c:pt idx="1233">
                  <c:v>44281</c:v>
                </c:pt>
                <c:pt idx="1234">
                  <c:v>44282</c:v>
                </c:pt>
                <c:pt idx="1235">
                  <c:v>44283</c:v>
                </c:pt>
                <c:pt idx="1236">
                  <c:v>44284</c:v>
                </c:pt>
                <c:pt idx="1237">
                  <c:v>44285</c:v>
                </c:pt>
                <c:pt idx="1238">
                  <c:v>44286</c:v>
                </c:pt>
                <c:pt idx="1239">
                  <c:v>44287</c:v>
                </c:pt>
                <c:pt idx="1240">
                  <c:v>44288</c:v>
                </c:pt>
                <c:pt idx="1241">
                  <c:v>44289</c:v>
                </c:pt>
                <c:pt idx="1242">
                  <c:v>44290</c:v>
                </c:pt>
                <c:pt idx="1243">
                  <c:v>44291</c:v>
                </c:pt>
                <c:pt idx="1244">
                  <c:v>44292</c:v>
                </c:pt>
                <c:pt idx="1245">
                  <c:v>44293</c:v>
                </c:pt>
                <c:pt idx="1246">
                  <c:v>44294</c:v>
                </c:pt>
                <c:pt idx="1247">
                  <c:v>44295</c:v>
                </c:pt>
                <c:pt idx="1248">
                  <c:v>44296</c:v>
                </c:pt>
                <c:pt idx="1249">
                  <c:v>44297</c:v>
                </c:pt>
                <c:pt idx="1250">
                  <c:v>44298</c:v>
                </c:pt>
                <c:pt idx="1251">
                  <c:v>44299</c:v>
                </c:pt>
                <c:pt idx="1252">
                  <c:v>44300</c:v>
                </c:pt>
                <c:pt idx="1253">
                  <c:v>44301</c:v>
                </c:pt>
                <c:pt idx="1254">
                  <c:v>44302</c:v>
                </c:pt>
                <c:pt idx="1255">
                  <c:v>44303</c:v>
                </c:pt>
                <c:pt idx="1256">
                  <c:v>44304</c:v>
                </c:pt>
                <c:pt idx="1257">
                  <c:v>44305</c:v>
                </c:pt>
                <c:pt idx="1258">
                  <c:v>44306</c:v>
                </c:pt>
                <c:pt idx="1259">
                  <c:v>44307</c:v>
                </c:pt>
                <c:pt idx="1260">
                  <c:v>44308</c:v>
                </c:pt>
                <c:pt idx="1261">
                  <c:v>44309</c:v>
                </c:pt>
                <c:pt idx="1262">
                  <c:v>44310</c:v>
                </c:pt>
                <c:pt idx="1263">
                  <c:v>44311</c:v>
                </c:pt>
                <c:pt idx="1264">
                  <c:v>44312</c:v>
                </c:pt>
                <c:pt idx="1265">
                  <c:v>44313</c:v>
                </c:pt>
                <c:pt idx="1266">
                  <c:v>44314</c:v>
                </c:pt>
                <c:pt idx="1267">
                  <c:v>44315</c:v>
                </c:pt>
                <c:pt idx="1268">
                  <c:v>44316</c:v>
                </c:pt>
                <c:pt idx="1269">
                  <c:v>44317</c:v>
                </c:pt>
                <c:pt idx="1270">
                  <c:v>44318</c:v>
                </c:pt>
                <c:pt idx="1271">
                  <c:v>44319</c:v>
                </c:pt>
                <c:pt idx="1272">
                  <c:v>44320</c:v>
                </c:pt>
                <c:pt idx="1273">
                  <c:v>44321</c:v>
                </c:pt>
                <c:pt idx="1274">
                  <c:v>44322</c:v>
                </c:pt>
                <c:pt idx="1275">
                  <c:v>44323</c:v>
                </c:pt>
                <c:pt idx="1276">
                  <c:v>44324</c:v>
                </c:pt>
                <c:pt idx="1277">
                  <c:v>44325</c:v>
                </c:pt>
                <c:pt idx="1278">
                  <c:v>44326</c:v>
                </c:pt>
                <c:pt idx="1279">
                  <c:v>44327</c:v>
                </c:pt>
                <c:pt idx="1280">
                  <c:v>44328</c:v>
                </c:pt>
                <c:pt idx="1281">
                  <c:v>44329</c:v>
                </c:pt>
                <c:pt idx="1282">
                  <c:v>44330</c:v>
                </c:pt>
                <c:pt idx="1283">
                  <c:v>44331</c:v>
                </c:pt>
                <c:pt idx="1284">
                  <c:v>44332</c:v>
                </c:pt>
                <c:pt idx="1285">
                  <c:v>44333</c:v>
                </c:pt>
                <c:pt idx="1286">
                  <c:v>44334</c:v>
                </c:pt>
                <c:pt idx="1287">
                  <c:v>44335</c:v>
                </c:pt>
                <c:pt idx="1288">
                  <c:v>44336</c:v>
                </c:pt>
                <c:pt idx="1289">
                  <c:v>44337</c:v>
                </c:pt>
                <c:pt idx="1290">
                  <c:v>44338</c:v>
                </c:pt>
                <c:pt idx="1291">
                  <c:v>44339</c:v>
                </c:pt>
                <c:pt idx="1292">
                  <c:v>44340</c:v>
                </c:pt>
                <c:pt idx="1293">
                  <c:v>44341</c:v>
                </c:pt>
                <c:pt idx="1294">
                  <c:v>44342</c:v>
                </c:pt>
                <c:pt idx="1295">
                  <c:v>44343</c:v>
                </c:pt>
                <c:pt idx="1296">
                  <c:v>44344</c:v>
                </c:pt>
                <c:pt idx="1297">
                  <c:v>44345</c:v>
                </c:pt>
                <c:pt idx="1298">
                  <c:v>44346</c:v>
                </c:pt>
                <c:pt idx="1299">
                  <c:v>44347</c:v>
                </c:pt>
                <c:pt idx="1300">
                  <c:v>44348</c:v>
                </c:pt>
                <c:pt idx="1301">
                  <c:v>44349</c:v>
                </c:pt>
                <c:pt idx="1302">
                  <c:v>44350</c:v>
                </c:pt>
                <c:pt idx="1303">
                  <c:v>44351</c:v>
                </c:pt>
                <c:pt idx="1304">
                  <c:v>44352</c:v>
                </c:pt>
                <c:pt idx="1305">
                  <c:v>44353</c:v>
                </c:pt>
                <c:pt idx="1306">
                  <c:v>44354</c:v>
                </c:pt>
                <c:pt idx="1307">
                  <c:v>44355</c:v>
                </c:pt>
                <c:pt idx="1308">
                  <c:v>44356</c:v>
                </c:pt>
                <c:pt idx="1309">
                  <c:v>44357</c:v>
                </c:pt>
                <c:pt idx="1310">
                  <c:v>44358</c:v>
                </c:pt>
                <c:pt idx="1311">
                  <c:v>44359</c:v>
                </c:pt>
                <c:pt idx="1312">
                  <c:v>44360</c:v>
                </c:pt>
                <c:pt idx="1313">
                  <c:v>44361</c:v>
                </c:pt>
                <c:pt idx="1314">
                  <c:v>44362</c:v>
                </c:pt>
                <c:pt idx="1315">
                  <c:v>44363</c:v>
                </c:pt>
                <c:pt idx="1316">
                  <c:v>44364</c:v>
                </c:pt>
                <c:pt idx="1317">
                  <c:v>44365</c:v>
                </c:pt>
                <c:pt idx="1318">
                  <c:v>44366</c:v>
                </c:pt>
                <c:pt idx="1319">
                  <c:v>44367</c:v>
                </c:pt>
                <c:pt idx="1320">
                  <c:v>44368</c:v>
                </c:pt>
                <c:pt idx="1321">
                  <c:v>44369</c:v>
                </c:pt>
                <c:pt idx="1322">
                  <c:v>44370</c:v>
                </c:pt>
                <c:pt idx="1323">
                  <c:v>44371</c:v>
                </c:pt>
                <c:pt idx="1324">
                  <c:v>44372</c:v>
                </c:pt>
                <c:pt idx="1325">
                  <c:v>44373</c:v>
                </c:pt>
                <c:pt idx="1326">
                  <c:v>44374</c:v>
                </c:pt>
                <c:pt idx="1327">
                  <c:v>44375</c:v>
                </c:pt>
                <c:pt idx="1328">
                  <c:v>44376</c:v>
                </c:pt>
                <c:pt idx="1329">
                  <c:v>44377</c:v>
                </c:pt>
                <c:pt idx="1330">
                  <c:v>44378</c:v>
                </c:pt>
                <c:pt idx="1331">
                  <c:v>44379</c:v>
                </c:pt>
                <c:pt idx="1332">
                  <c:v>44380</c:v>
                </c:pt>
                <c:pt idx="1333">
                  <c:v>44381</c:v>
                </c:pt>
                <c:pt idx="1334">
                  <c:v>44382</c:v>
                </c:pt>
                <c:pt idx="1335">
                  <c:v>44383</c:v>
                </c:pt>
                <c:pt idx="1336">
                  <c:v>44384</c:v>
                </c:pt>
                <c:pt idx="1337">
                  <c:v>44385</c:v>
                </c:pt>
                <c:pt idx="1338">
                  <c:v>44386</c:v>
                </c:pt>
                <c:pt idx="1339">
                  <c:v>44387</c:v>
                </c:pt>
                <c:pt idx="1340">
                  <c:v>44388</c:v>
                </c:pt>
                <c:pt idx="1341">
                  <c:v>44389</c:v>
                </c:pt>
                <c:pt idx="1342">
                  <c:v>44390</c:v>
                </c:pt>
                <c:pt idx="1343">
                  <c:v>44391</c:v>
                </c:pt>
                <c:pt idx="1344">
                  <c:v>44392</c:v>
                </c:pt>
                <c:pt idx="1345">
                  <c:v>44393</c:v>
                </c:pt>
                <c:pt idx="1346">
                  <c:v>44394</c:v>
                </c:pt>
                <c:pt idx="1347">
                  <c:v>44395</c:v>
                </c:pt>
                <c:pt idx="1348">
                  <c:v>44396</c:v>
                </c:pt>
                <c:pt idx="1349">
                  <c:v>44397</c:v>
                </c:pt>
                <c:pt idx="1350">
                  <c:v>44398</c:v>
                </c:pt>
                <c:pt idx="1351">
                  <c:v>44399</c:v>
                </c:pt>
                <c:pt idx="1352">
                  <c:v>44400</c:v>
                </c:pt>
                <c:pt idx="1353">
                  <c:v>44401</c:v>
                </c:pt>
                <c:pt idx="1354">
                  <c:v>44402</c:v>
                </c:pt>
                <c:pt idx="1355">
                  <c:v>44403</c:v>
                </c:pt>
                <c:pt idx="1356">
                  <c:v>44404</c:v>
                </c:pt>
                <c:pt idx="1357">
                  <c:v>44405</c:v>
                </c:pt>
                <c:pt idx="1358">
                  <c:v>44406</c:v>
                </c:pt>
                <c:pt idx="1359">
                  <c:v>44407</c:v>
                </c:pt>
                <c:pt idx="1360">
                  <c:v>44408</c:v>
                </c:pt>
                <c:pt idx="1361">
                  <c:v>44409</c:v>
                </c:pt>
                <c:pt idx="1362">
                  <c:v>44410</c:v>
                </c:pt>
                <c:pt idx="1363">
                  <c:v>44411</c:v>
                </c:pt>
                <c:pt idx="1364">
                  <c:v>44412</c:v>
                </c:pt>
                <c:pt idx="1365">
                  <c:v>44413</c:v>
                </c:pt>
                <c:pt idx="1366">
                  <c:v>44414</c:v>
                </c:pt>
                <c:pt idx="1367">
                  <c:v>44415</c:v>
                </c:pt>
                <c:pt idx="1368">
                  <c:v>44416</c:v>
                </c:pt>
                <c:pt idx="1369">
                  <c:v>44417</c:v>
                </c:pt>
                <c:pt idx="1370">
                  <c:v>44418</c:v>
                </c:pt>
                <c:pt idx="1371">
                  <c:v>44419</c:v>
                </c:pt>
                <c:pt idx="1372">
                  <c:v>44420</c:v>
                </c:pt>
                <c:pt idx="1373">
                  <c:v>44421</c:v>
                </c:pt>
                <c:pt idx="1374">
                  <c:v>44422</c:v>
                </c:pt>
                <c:pt idx="1375">
                  <c:v>44423</c:v>
                </c:pt>
                <c:pt idx="1376">
                  <c:v>44424</c:v>
                </c:pt>
                <c:pt idx="1377">
                  <c:v>44425</c:v>
                </c:pt>
                <c:pt idx="1378">
                  <c:v>44426</c:v>
                </c:pt>
                <c:pt idx="1379">
                  <c:v>44427</c:v>
                </c:pt>
                <c:pt idx="1380">
                  <c:v>44428</c:v>
                </c:pt>
                <c:pt idx="1381">
                  <c:v>44429</c:v>
                </c:pt>
                <c:pt idx="1382">
                  <c:v>44430</c:v>
                </c:pt>
                <c:pt idx="1383">
                  <c:v>44431</c:v>
                </c:pt>
                <c:pt idx="1384">
                  <c:v>44432</c:v>
                </c:pt>
                <c:pt idx="1385">
                  <c:v>44433</c:v>
                </c:pt>
                <c:pt idx="1386">
                  <c:v>44434</c:v>
                </c:pt>
                <c:pt idx="1387">
                  <c:v>44435</c:v>
                </c:pt>
                <c:pt idx="1388">
                  <c:v>44436</c:v>
                </c:pt>
                <c:pt idx="1389">
                  <c:v>44437</c:v>
                </c:pt>
                <c:pt idx="1390">
                  <c:v>44438</c:v>
                </c:pt>
                <c:pt idx="1391">
                  <c:v>44439</c:v>
                </c:pt>
                <c:pt idx="1392">
                  <c:v>44440</c:v>
                </c:pt>
                <c:pt idx="1393">
                  <c:v>44441</c:v>
                </c:pt>
                <c:pt idx="1394">
                  <c:v>44442</c:v>
                </c:pt>
                <c:pt idx="1395">
                  <c:v>44443</c:v>
                </c:pt>
                <c:pt idx="1396">
                  <c:v>44444</c:v>
                </c:pt>
                <c:pt idx="1397">
                  <c:v>44445</c:v>
                </c:pt>
                <c:pt idx="1398">
                  <c:v>44446</c:v>
                </c:pt>
                <c:pt idx="1399">
                  <c:v>44447</c:v>
                </c:pt>
                <c:pt idx="1400">
                  <c:v>44448</c:v>
                </c:pt>
                <c:pt idx="1401">
                  <c:v>44449</c:v>
                </c:pt>
                <c:pt idx="1402">
                  <c:v>44450</c:v>
                </c:pt>
                <c:pt idx="1403">
                  <c:v>44451</c:v>
                </c:pt>
                <c:pt idx="1404">
                  <c:v>44452</c:v>
                </c:pt>
                <c:pt idx="1405">
                  <c:v>44453</c:v>
                </c:pt>
                <c:pt idx="1406">
                  <c:v>44454</c:v>
                </c:pt>
                <c:pt idx="1407">
                  <c:v>44455</c:v>
                </c:pt>
                <c:pt idx="1408">
                  <c:v>44456</c:v>
                </c:pt>
                <c:pt idx="1409">
                  <c:v>44457</c:v>
                </c:pt>
                <c:pt idx="1410">
                  <c:v>44458</c:v>
                </c:pt>
                <c:pt idx="1411">
                  <c:v>44459</c:v>
                </c:pt>
                <c:pt idx="1412">
                  <c:v>44460</c:v>
                </c:pt>
                <c:pt idx="1413">
                  <c:v>44461</c:v>
                </c:pt>
                <c:pt idx="1414">
                  <c:v>44462</c:v>
                </c:pt>
                <c:pt idx="1415">
                  <c:v>44463</c:v>
                </c:pt>
                <c:pt idx="1416">
                  <c:v>44464</c:v>
                </c:pt>
                <c:pt idx="1417">
                  <c:v>44465</c:v>
                </c:pt>
                <c:pt idx="1418">
                  <c:v>44466</c:v>
                </c:pt>
                <c:pt idx="1419">
                  <c:v>44467</c:v>
                </c:pt>
                <c:pt idx="1420">
                  <c:v>44468</c:v>
                </c:pt>
                <c:pt idx="1421">
                  <c:v>44469</c:v>
                </c:pt>
                <c:pt idx="1422">
                  <c:v>44470</c:v>
                </c:pt>
                <c:pt idx="1423">
                  <c:v>44471</c:v>
                </c:pt>
                <c:pt idx="1424">
                  <c:v>44472</c:v>
                </c:pt>
                <c:pt idx="1425">
                  <c:v>44473</c:v>
                </c:pt>
                <c:pt idx="1426">
                  <c:v>44474</c:v>
                </c:pt>
                <c:pt idx="1427">
                  <c:v>44475</c:v>
                </c:pt>
                <c:pt idx="1428">
                  <c:v>44476</c:v>
                </c:pt>
                <c:pt idx="1429">
                  <c:v>44477</c:v>
                </c:pt>
                <c:pt idx="1430">
                  <c:v>44478</c:v>
                </c:pt>
                <c:pt idx="1431">
                  <c:v>44479</c:v>
                </c:pt>
                <c:pt idx="1432">
                  <c:v>44480</c:v>
                </c:pt>
                <c:pt idx="1433">
                  <c:v>44481</c:v>
                </c:pt>
                <c:pt idx="1434">
                  <c:v>44482</c:v>
                </c:pt>
                <c:pt idx="1435">
                  <c:v>44483</c:v>
                </c:pt>
                <c:pt idx="1436">
                  <c:v>44484</c:v>
                </c:pt>
                <c:pt idx="1437">
                  <c:v>44485</c:v>
                </c:pt>
                <c:pt idx="1438">
                  <c:v>44486</c:v>
                </c:pt>
                <c:pt idx="1439">
                  <c:v>44487</c:v>
                </c:pt>
                <c:pt idx="1440">
                  <c:v>44488</c:v>
                </c:pt>
                <c:pt idx="1441">
                  <c:v>44489</c:v>
                </c:pt>
                <c:pt idx="1442">
                  <c:v>44490</c:v>
                </c:pt>
                <c:pt idx="1443">
                  <c:v>44491</c:v>
                </c:pt>
                <c:pt idx="1444">
                  <c:v>44492</c:v>
                </c:pt>
                <c:pt idx="1445">
                  <c:v>44493</c:v>
                </c:pt>
                <c:pt idx="1446">
                  <c:v>44494</c:v>
                </c:pt>
                <c:pt idx="1447">
                  <c:v>44495</c:v>
                </c:pt>
                <c:pt idx="1448">
                  <c:v>44496</c:v>
                </c:pt>
                <c:pt idx="1449">
                  <c:v>44497</c:v>
                </c:pt>
                <c:pt idx="1450">
                  <c:v>44498</c:v>
                </c:pt>
                <c:pt idx="1451">
                  <c:v>44499</c:v>
                </c:pt>
                <c:pt idx="1452">
                  <c:v>44500</c:v>
                </c:pt>
                <c:pt idx="1453">
                  <c:v>44501</c:v>
                </c:pt>
                <c:pt idx="1454">
                  <c:v>44502</c:v>
                </c:pt>
                <c:pt idx="1455">
                  <c:v>44503</c:v>
                </c:pt>
                <c:pt idx="1456">
                  <c:v>44504</c:v>
                </c:pt>
                <c:pt idx="1457">
                  <c:v>44505</c:v>
                </c:pt>
                <c:pt idx="1458">
                  <c:v>44506</c:v>
                </c:pt>
                <c:pt idx="1459">
                  <c:v>44507</c:v>
                </c:pt>
                <c:pt idx="1460">
                  <c:v>44508</c:v>
                </c:pt>
                <c:pt idx="1461">
                  <c:v>44509</c:v>
                </c:pt>
                <c:pt idx="1462">
                  <c:v>44510</c:v>
                </c:pt>
                <c:pt idx="1463">
                  <c:v>44511</c:v>
                </c:pt>
                <c:pt idx="1464">
                  <c:v>44512</c:v>
                </c:pt>
                <c:pt idx="1465">
                  <c:v>44513</c:v>
                </c:pt>
                <c:pt idx="1466">
                  <c:v>44514</c:v>
                </c:pt>
                <c:pt idx="1467">
                  <c:v>44515</c:v>
                </c:pt>
                <c:pt idx="1468">
                  <c:v>44516</c:v>
                </c:pt>
                <c:pt idx="1469">
                  <c:v>44517</c:v>
                </c:pt>
                <c:pt idx="1470">
                  <c:v>44518</c:v>
                </c:pt>
                <c:pt idx="1471">
                  <c:v>44519</c:v>
                </c:pt>
                <c:pt idx="1472">
                  <c:v>44520</c:v>
                </c:pt>
                <c:pt idx="1473">
                  <c:v>44521</c:v>
                </c:pt>
                <c:pt idx="1474">
                  <c:v>44522</c:v>
                </c:pt>
                <c:pt idx="1475">
                  <c:v>44523</c:v>
                </c:pt>
                <c:pt idx="1476">
                  <c:v>44524</c:v>
                </c:pt>
                <c:pt idx="1477">
                  <c:v>44525</c:v>
                </c:pt>
                <c:pt idx="1478">
                  <c:v>44526</c:v>
                </c:pt>
                <c:pt idx="1479">
                  <c:v>44527</c:v>
                </c:pt>
                <c:pt idx="1480">
                  <c:v>44528</c:v>
                </c:pt>
                <c:pt idx="1481">
                  <c:v>44529</c:v>
                </c:pt>
                <c:pt idx="1482">
                  <c:v>44530</c:v>
                </c:pt>
                <c:pt idx="1483">
                  <c:v>44531</c:v>
                </c:pt>
                <c:pt idx="1484">
                  <c:v>44532</c:v>
                </c:pt>
                <c:pt idx="1485">
                  <c:v>44533</c:v>
                </c:pt>
                <c:pt idx="1486">
                  <c:v>44534</c:v>
                </c:pt>
                <c:pt idx="1487">
                  <c:v>44535</c:v>
                </c:pt>
                <c:pt idx="1488">
                  <c:v>44536</c:v>
                </c:pt>
                <c:pt idx="1489">
                  <c:v>44537</c:v>
                </c:pt>
                <c:pt idx="1490">
                  <c:v>44538</c:v>
                </c:pt>
                <c:pt idx="1491">
                  <c:v>44539</c:v>
                </c:pt>
                <c:pt idx="1492">
                  <c:v>44540</c:v>
                </c:pt>
                <c:pt idx="1493">
                  <c:v>44541</c:v>
                </c:pt>
                <c:pt idx="1494">
                  <c:v>44542</c:v>
                </c:pt>
                <c:pt idx="1495">
                  <c:v>44543</c:v>
                </c:pt>
                <c:pt idx="1496">
                  <c:v>44544</c:v>
                </c:pt>
                <c:pt idx="1497">
                  <c:v>44545</c:v>
                </c:pt>
                <c:pt idx="1498">
                  <c:v>44546</c:v>
                </c:pt>
                <c:pt idx="1499">
                  <c:v>44547</c:v>
                </c:pt>
                <c:pt idx="1500">
                  <c:v>44548</c:v>
                </c:pt>
                <c:pt idx="1501">
                  <c:v>44549</c:v>
                </c:pt>
                <c:pt idx="1502">
                  <c:v>44550</c:v>
                </c:pt>
                <c:pt idx="1503">
                  <c:v>44551</c:v>
                </c:pt>
                <c:pt idx="1504">
                  <c:v>44552</c:v>
                </c:pt>
                <c:pt idx="1505">
                  <c:v>44553</c:v>
                </c:pt>
                <c:pt idx="1506">
                  <c:v>44554</c:v>
                </c:pt>
                <c:pt idx="1507">
                  <c:v>44555</c:v>
                </c:pt>
                <c:pt idx="1508">
                  <c:v>44556</c:v>
                </c:pt>
                <c:pt idx="1509">
                  <c:v>44557</c:v>
                </c:pt>
                <c:pt idx="1510">
                  <c:v>44558</c:v>
                </c:pt>
                <c:pt idx="1511">
                  <c:v>44559</c:v>
                </c:pt>
                <c:pt idx="1512">
                  <c:v>44560</c:v>
                </c:pt>
                <c:pt idx="1513">
                  <c:v>44561</c:v>
                </c:pt>
                <c:pt idx="1514">
                  <c:v>44562</c:v>
                </c:pt>
                <c:pt idx="1515">
                  <c:v>44563</c:v>
                </c:pt>
                <c:pt idx="1516">
                  <c:v>44564</c:v>
                </c:pt>
                <c:pt idx="1517">
                  <c:v>44565</c:v>
                </c:pt>
                <c:pt idx="1518">
                  <c:v>44566</c:v>
                </c:pt>
                <c:pt idx="1519">
                  <c:v>44567</c:v>
                </c:pt>
                <c:pt idx="1520">
                  <c:v>44568</c:v>
                </c:pt>
                <c:pt idx="1521">
                  <c:v>44569</c:v>
                </c:pt>
                <c:pt idx="1522">
                  <c:v>44570</c:v>
                </c:pt>
                <c:pt idx="1523">
                  <c:v>44571</c:v>
                </c:pt>
                <c:pt idx="1524">
                  <c:v>44572</c:v>
                </c:pt>
                <c:pt idx="1525">
                  <c:v>44573</c:v>
                </c:pt>
                <c:pt idx="1526">
                  <c:v>44574</c:v>
                </c:pt>
                <c:pt idx="1527">
                  <c:v>44575</c:v>
                </c:pt>
                <c:pt idx="1528">
                  <c:v>44576</c:v>
                </c:pt>
                <c:pt idx="1529">
                  <c:v>44577</c:v>
                </c:pt>
                <c:pt idx="1530">
                  <c:v>44578</c:v>
                </c:pt>
                <c:pt idx="1531">
                  <c:v>44579</c:v>
                </c:pt>
                <c:pt idx="1532">
                  <c:v>44580</c:v>
                </c:pt>
                <c:pt idx="1533">
                  <c:v>44581</c:v>
                </c:pt>
                <c:pt idx="1534">
                  <c:v>44582</c:v>
                </c:pt>
                <c:pt idx="1535">
                  <c:v>44583</c:v>
                </c:pt>
                <c:pt idx="1536">
                  <c:v>44584</c:v>
                </c:pt>
                <c:pt idx="1537">
                  <c:v>44585</c:v>
                </c:pt>
                <c:pt idx="1538">
                  <c:v>44586</c:v>
                </c:pt>
                <c:pt idx="1539">
                  <c:v>44587</c:v>
                </c:pt>
                <c:pt idx="1540">
                  <c:v>44588</c:v>
                </c:pt>
                <c:pt idx="1541">
                  <c:v>44589</c:v>
                </c:pt>
                <c:pt idx="1542">
                  <c:v>44590</c:v>
                </c:pt>
                <c:pt idx="1543">
                  <c:v>44591</c:v>
                </c:pt>
                <c:pt idx="1544">
                  <c:v>44592</c:v>
                </c:pt>
                <c:pt idx="1545">
                  <c:v>44593</c:v>
                </c:pt>
                <c:pt idx="1546">
                  <c:v>44594</c:v>
                </c:pt>
                <c:pt idx="1547">
                  <c:v>44595</c:v>
                </c:pt>
                <c:pt idx="1548">
                  <c:v>44596</c:v>
                </c:pt>
                <c:pt idx="1549">
                  <c:v>44597</c:v>
                </c:pt>
                <c:pt idx="1550">
                  <c:v>44598</c:v>
                </c:pt>
                <c:pt idx="1551">
                  <c:v>44599</c:v>
                </c:pt>
                <c:pt idx="1552">
                  <c:v>44600</c:v>
                </c:pt>
                <c:pt idx="1553">
                  <c:v>44601</c:v>
                </c:pt>
                <c:pt idx="1554">
                  <c:v>44602</c:v>
                </c:pt>
                <c:pt idx="1555">
                  <c:v>44603</c:v>
                </c:pt>
                <c:pt idx="1556">
                  <c:v>44604</c:v>
                </c:pt>
                <c:pt idx="1557">
                  <c:v>44605</c:v>
                </c:pt>
                <c:pt idx="1558">
                  <c:v>44606</c:v>
                </c:pt>
                <c:pt idx="1559">
                  <c:v>44607</c:v>
                </c:pt>
                <c:pt idx="1560">
                  <c:v>44608</c:v>
                </c:pt>
                <c:pt idx="1561">
                  <c:v>44609</c:v>
                </c:pt>
                <c:pt idx="1562">
                  <c:v>44610</c:v>
                </c:pt>
                <c:pt idx="1563">
                  <c:v>44611</c:v>
                </c:pt>
                <c:pt idx="1564">
                  <c:v>44612</c:v>
                </c:pt>
                <c:pt idx="1565">
                  <c:v>44613</c:v>
                </c:pt>
                <c:pt idx="1566">
                  <c:v>44614</c:v>
                </c:pt>
                <c:pt idx="1567">
                  <c:v>44615</c:v>
                </c:pt>
                <c:pt idx="1568">
                  <c:v>44616</c:v>
                </c:pt>
                <c:pt idx="1569">
                  <c:v>44617</c:v>
                </c:pt>
                <c:pt idx="1570">
                  <c:v>44618</c:v>
                </c:pt>
                <c:pt idx="1571">
                  <c:v>44619</c:v>
                </c:pt>
                <c:pt idx="1572">
                  <c:v>44620</c:v>
                </c:pt>
                <c:pt idx="1573">
                  <c:v>44621</c:v>
                </c:pt>
                <c:pt idx="1574">
                  <c:v>44622</c:v>
                </c:pt>
                <c:pt idx="1575">
                  <c:v>44623</c:v>
                </c:pt>
                <c:pt idx="1576">
                  <c:v>44624</c:v>
                </c:pt>
                <c:pt idx="1577">
                  <c:v>44625</c:v>
                </c:pt>
                <c:pt idx="1578">
                  <c:v>44626</c:v>
                </c:pt>
                <c:pt idx="1579">
                  <c:v>44627</c:v>
                </c:pt>
                <c:pt idx="1580">
                  <c:v>44628</c:v>
                </c:pt>
                <c:pt idx="1581">
                  <c:v>44629</c:v>
                </c:pt>
                <c:pt idx="1582">
                  <c:v>44630</c:v>
                </c:pt>
                <c:pt idx="1583">
                  <c:v>44631</c:v>
                </c:pt>
                <c:pt idx="1584">
                  <c:v>44632</c:v>
                </c:pt>
                <c:pt idx="1585">
                  <c:v>44633</c:v>
                </c:pt>
                <c:pt idx="1586">
                  <c:v>44634</c:v>
                </c:pt>
                <c:pt idx="1587">
                  <c:v>44635</c:v>
                </c:pt>
                <c:pt idx="1588">
                  <c:v>44636</c:v>
                </c:pt>
                <c:pt idx="1589">
                  <c:v>44637</c:v>
                </c:pt>
                <c:pt idx="1590">
                  <c:v>44638</c:v>
                </c:pt>
                <c:pt idx="1591">
                  <c:v>44639</c:v>
                </c:pt>
                <c:pt idx="1592">
                  <c:v>44640</c:v>
                </c:pt>
                <c:pt idx="1593">
                  <c:v>44641</c:v>
                </c:pt>
                <c:pt idx="1594">
                  <c:v>44642</c:v>
                </c:pt>
                <c:pt idx="1595">
                  <c:v>44643</c:v>
                </c:pt>
                <c:pt idx="1596">
                  <c:v>44644</c:v>
                </c:pt>
                <c:pt idx="1597">
                  <c:v>44645</c:v>
                </c:pt>
                <c:pt idx="1598">
                  <c:v>44646</c:v>
                </c:pt>
                <c:pt idx="1599">
                  <c:v>44647</c:v>
                </c:pt>
                <c:pt idx="1600">
                  <c:v>44648</c:v>
                </c:pt>
                <c:pt idx="1601">
                  <c:v>44649</c:v>
                </c:pt>
                <c:pt idx="1602">
                  <c:v>44650</c:v>
                </c:pt>
                <c:pt idx="1603">
                  <c:v>44651</c:v>
                </c:pt>
                <c:pt idx="1604">
                  <c:v>44652</c:v>
                </c:pt>
                <c:pt idx="1605">
                  <c:v>44653</c:v>
                </c:pt>
                <c:pt idx="1606">
                  <c:v>44654</c:v>
                </c:pt>
                <c:pt idx="1607">
                  <c:v>44655</c:v>
                </c:pt>
                <c:pt idx="1608">
                  <c:v>44656</c:v>
                </c:pt>
                <c:pt idx="1609">
                  <c:v>44657</c:v>
                </c:pt>
                <c:pt idx="1610">
                  <c:v>44658</c:v>
                </c:pt>
                <c:pt idx="1611">
                  <c:v>44659</c:v>
                </c:pt>
                <c:pt idx="1612">
                  <c:v>44660</c:v>
                </c:pt>
                <c:pt idx="1613">
                  <c:v>44661</c:v>
                </c:pt>
                <c:pt idx="1614">
                  <c:v>44662</c:v>
                </c:pt>
                <c:pt idx="1615">
                  <c:v>44663</c:v>
                </c:pt>
                <c:pt idx="1616">
                  <c:v>44664</c:v>
                </c:pt>
                <c:pt idx="1617">
                  <c:v>44665</c:v>
                </c:pt>
                <c:pt idx="1618">
                  <c:v>44666</c:v>
                </c:pt>
                <c:pt idx="1619">
                  <c:v>44667</c:v>
                </c:pt>
                <c:pt idx="1620">
                  <c:v>44668</c:v>
                </c:pt>
                <c:pt idx="1621">
                  <c:v>44669</c:v>
                </c:pt>
                <c:pt idx="1622">
                  <c:v>44670</c:v>
                </c:pt>
                <c:pt idx="1623">
                  <c:v>44671</c:v>
                </c:pt>
                <c:pt idx="1624">
                  <c:v>44672</c:v>
                </c:pt>
                <c:pt idx="1625">
                  <c:v>44673</c:v>
                </c:pt>
                <c:pt idx="1626">
                  <c:v>44674</c:v>
                </c:pt>
                <c:pt idx="1627">
                  <c:v>44675</c:v>
                </c:pt>
                <c:pt idx="1628">
                  <c:v>44676</c:v>
                </c:pt>
                <c:pt idx="1629">
                  <c:v>44677</c:v>
                </c:pt>
                <c:pt idx="1630">
                  <c:v>44678</c:v>
                </c:pt>
                <c:pt idx="1631">
                  <c:v>44679</c:v>
                </c:pt>
                <c:pt idx="1632">
                  <c:v>44680</c:v>
                </c:pt>
                <c:pt idx="1633">
                  <c:v>44681</c:v>
                </c:pt>
                <c:pt idx="1634">
                  <c:v>44682</c:v>
                </c:pt>
                <c:pt idx="1635">
                  <c:v>44683</c:v>
                </c:pt>
                <c:pt idx="1636">
                  <c:v>44684</c:v>
                </c:pt>
                <c:pt idx="1637">
                  <c:v>44685</c:v>
                </c:pt>
                <c:pt idx="1638">
                  <c:v>44686</c:v>
                </c:pt>
                <c:pt idx="1639">
                  <c:v>44687</c:v>
                </c:pt>
                <c:pt idx="1640">
                  <c:v>44688</c:v>
                </c:pt>
                <c:pt idx="1641">
                  <c:v>44689</c:v>
                </c:pt>
                <c:pt idx="1642">
                  <c:v>44690</c:v>
                </c:pt>
                <c:pt idx="1643">
                  <c:v>44691</c:v>
                </c:pt>
                <c:pt idx="1644">
                  <c:v>44692</c:v>
                </c:pt>
                <c:pt idx="1645">
                  <c:v>44693</c:v>
                </c:pt>
                <c:pt idx="1646">
                  <c:v>44694</c:v>
                </c:pt>
                <c:pt idx="1647">
                  <c:v>44695</c:v>
                </c:pt>
                <c:pt idx="1648">
                  <c:v>44696</c:v>
                </c:pt>
                <c:pt idx="1649">
                  <c:v>44697</c:v>
                </c:pt>
                <c:pt idx="1650">
                  <c:v>44698</c:v>
                </c:pt>
                <c:pt idx="1651">
                  <c:v>44699</c:v>
                </c:pt>
                <c:pt idx="1652">
                  <c:v>44700</c:v>
                </c:pt>
                <c:pt idx="1653">
                  <c:v>44701</c:v>
                </c:pt>
                <c:pt idx="1654">
                  <c:v>44702</c:v>
                </c:pt>
                <c:pt idx="1655">
                  <c:v>44703</c:v>
                </c:pt>
                <c:pt idx="1656">
                  <c:v>44704</c:v>
                </c:pt>
                <c:pt idx="1657">
                  <c:v>44705</c:v>
                </c:pt>
                <c:pt idx="1658">
                  <c:v>44706</c:v>
                </c:pt>
                <c:pt idx="1659">
                  <c:v>44707</c:v>
                </c:pt>
                <c:pt idx="1660">
                  <c:v>44708</c:v>
                </c:pt>
                <c:pt idx="1661">
                  <c:v>44709</c:v>
                </c:pt>
                <c:pt idx="1662">
                  <c:v>44710</c:v>
                </c:pt>
                <c:pt idx="1663">
                  <c:v>44711</c:v>
                </c:pt>
                <c:pt idx="1664">
                  <c:v>44712</c:v>
                </c:pt>
                <c:pt idx="1665">
                  <c:v>44713</c:v>
                </c:pt>
                <c:pt idx="1666">
                  <c:v>44714</c:v>
                </c:pt>
                <c:pt idx="1667">
                  <c:v>44715</c:v>
                </c:pt>
                <c:pt idx="1668">
                  <c:v>44716</c:v>
                </c:pt>
                <c:pt idx="1669">
                  <c:v>44717</c:v>
                </c:pt>
                <c:pt idx="1670">
                  <c:v>44718</c:v>
                </c:pt>
                <c:pt idx="1671">
                  <c:v>44719</c:v>
                </c:pt>
                <c:pt idx="1672">
                  <c:v>44720</c:v>
                </c:pt>
                <c:pt idx="1673">
                  <c:v>44721</c:v>
                </c:pt>
                <c:pt idx="1674">
                  <c:v>44722</c:v>
                </c:pt>
                <c:pt idx="1675">
                  <c:v>44723</c:v>
                </c:pt>
                <c:pt idx="1676">
                  <c:v>44724</c:v>
                </c:pt>
                <c:pt idx="1677">
                  <c:v>44725</c:v>
                </c:pt>
                <c:pt idx="1678">
                  <c:v>44726</c:v>
                </c:pt>
                <c:pt idx="1679">
                  <c:v>44727</c:v>
                </c:pt>
                <c:pt idx="1680">
                  <c:v>44728</c:v>
                </c:pt>
                <c:pt idx="1681">
                  <c:v>44729</c:v>
                </c:pt>
                <c:pt idx="1682">
                  <c:v>44730</c:v>
                </c:pt>
                <c:pt idx="1683">
                  <c:v>44731</c:v>
                </c:pt>
                <c:pt idx="1684">
                  <c:v>44732</c:v>
                </c:pt>
                <c:pt idx="1685">
                  <c:v>44733</c:v>
                </c:pt>
                <c:pt idx="1686">
                  <c:v>44734</c:v>
                </c:pt>
                <c:pt idx="1687">
                  <c:v>44735</c:v>
                </c:pt>
                <c:pt idx="1688">
                  <c:v>44736</c:v>
                </c:pt>
                <c:pt idx="1689">
                  <c:v>44737</c:v>
                </c:pt>
                <c:pt idx="1690">
                  <c:v>44738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44744</c:v>
                </c:pt>
                <c:pt idx="1697">
                  <c:v>44745</c:v>
                </c:pt>
                <c:pt idx="1698">
                  <c:v>44746</c:v>
                </c:pt>
                <c:pt idx="1699">
                  <c:v>44747</c:v>
                </c:pt>
                <c:pt idx="1700">
                  <c:v>44748</c:v>
                </c:pt>
                <c:pt idx="1701">
                  <c:v>44749</c:v>
                </c:pt>
                <c:pt idx="1702">
                  <c:v>44750</c:v>
                </c:pt>
                <c:pt idx="1703">
                  <c:v>44751</c:v>
                </c:pt>
                <c:pt idx="1704">
                  <c:v>44752</c:v>
                </c:pt>
                <c:pt idx="1705">
                  <c:v>44753</c:v>
                </c:pt>
                <c:pt idx="1706">
                  <c:v>44754</c:v>
                </c:pt>
                <c:pt idx="1707">
                  <c:v>44755</c:v>
                </c:pt>
                <c:pt idx="1708">
                  <c:v>44756</c:v>
                </c:pt>
                <c:pt idx="1709">
                  <c:v>44757</c:v>
                </c:pt>
                <c:pt idx="1710">
                  <c:v>44758</c:v>
                </c:pt>
                <c:pt idx="1711">
                  <c:v>44759</c:v>
                </c:pt>
                <c:pt idx="1712">
                  <c:v>44760</c:v>
                </c:pt>
                <c:pt idx="1713">
                  <c:v>44761</c:v>
                </c:pt>
                <c:pt idx="1714">
                  <c:v>44762</c:v>
                </c:pt>
                <c:pt idx="1715">
                  <c:v>44763</c:v>
                </c:pt>
                <c:pt idx="1716">
                  <c:v>44764</c:v>
                </c:pt>
                <c:pt idx="1717">
                  <c:v>44765</c:v>
                </c:pt>
                <c:pt idx="1718">
                  <c:v>44766</c:v>
                </c:pt>
                <c:pt idx="1719">
                  <c:v>44767</c:v>
                </c:pt>
                <c:pt idx="1720">
                  <c:v>44768</c:v>
                </c:pt>
                <c:pt idx="1721">
                  <c:v>44769</c:v>
                </c:pt>
                <c:pt idx="1722">
                  <c:v>44770</c:v>
                </c:pt>
                <c:pt idx="1723">
                  <c:v>44771</c:v>
                </c:pt>
                <c:pt idx="1724">
                  <c:v>44772</c:v>
                </c:pt>
                <c:pt idx="1725">
                  <c:v>44773</c:v>
                </c:pt>
                <c:pt idx="1726">
                  <c:v>44774</c:v>
                </c:pt>
                <c:pt idx="1727">
                  <c:v>44775</c:v>
                </c:pt>
                <c:pt idx="1728">
                  <c:v>44776</c:v>
                </c:pt>
                <c:pt idx="1729">
                  <c:v>44777</c:v>
                </c:pt>
                <c:pt idx="1730">
                  <c:v>44778</c:v>
                </c:pt>
                <c:pt idx="1731">
                  <c:v>44779</c:v>
                </c:pt>
                <c:pt idx="1732">
                  <c:v>44780</c:v>
                </c:pt>
                <c:pt idx="1733">
                  <c:v>44781</c:v>
                </c:pt>
                <c:pt idx="1734">
                  <c:v>44782</c:v>
                </c:pt>
                <c:pt idx="1735">
                  <c:v>44783</c:v>
                </c:pt>
                <c:pt idx="1736">
                  <c:v>44784</c:v>
                </c:pt>
                <c:pt idx="1737">
                  <c:v>44785</c:v>
                </c:pt>
                <c:pt idx="1738">
                  <c:v>44786</c:v>
                </c:pt>
                <c:pt idx="1739">
                  <c:v>44787</c:v>
                </c:pt>
                <c:pt idx="1740">
                  <c:v>44788</c:v>
                </c:pt>
                <c:pt idx="1741">
                  <c:v>44789</c:v>
                </c:pt>
                <c:pt idx="1742">
                  <c:v>44790</c:v>
                </c:pt>
                <c:pt idx="1743">
                  <c:v>44791</c:v>
                </c:pt>
                <c:pt idx="1744">
                  <c:v>44792</c:v>
                </c:pt>
                <c:pt idx="1745">
                  <c:v>44793</c:v>
                </c:pt>
                <c:pt idx="1746">
                  <c:v>44794</c:v>
                </c:pt>
                <c:pt idx="1747">
                  <c:v>44795</c:v>
                </c:pt>
                <c:pt idx="1748">
                  <c:v>44796</c:v>
                </c:pt>
                <c:pt idx="1749">
                  <c:v>44797</c:v>
                </c:pt>
                <c:pt idx="1750">
                  <c:v>44798</c:v>
                </c:pt>
                <c:pt idx="1751">
                  <c:v>44799</c:v>
                </c:pt>
                <c:pt idx="1752">
                  <c:v>44800</c:v>
                </c:pt>
                <c:pt idx="1753">
                  <c:v>44801</c:v>
                </c:pt>
                <c:pt idx="1754">
                  <c:v>44802</c:v>
                </c:pt>
                <c:pt idx="1755">
                  <c:v>44803</c:v>
                </c:pt>
                <c:pt idx="1756">
                  <c:v>44804</c:v>
                </c:pt>
                <c:pt idx="1757">
                  <c:v>44805</c:v>
                </c:pt>
                <c:pt idx="1758">
                  <c:v>44806</c:v>
                </c:pt>
                <c:pt idx="1759">
                  <c:v>44807</c:v>
                </c:pt>
                <c:pt idx="1760">
                  <c:v>44808</c:v>
                </c:pt>
                <c:pt idx="1761">
                  <c:v>44809</c:v>
                </c:pt>
              </c:numCache>
            </c:numRef>
          </c:xVal>
          <c:yVal>
            <c:numRef>
              <c:f>Prezzi!$F$2:$F$1763</c:f>
              <c:numCache>
                <c:formatCode>0%</c:formatCode>
                <c:ptCount val="1762"/>
                <c:pt idx="0">
                  <c:v>0</c:v>
                </c:pt>
                <c:pt idx="1">
                  <c:v>-7.35541472570862E-2</c:v>
                </c:pt>
                <c:pt idx="2">
                  <c:v>-0.11002606136110571</c:v>
                </c:pt>
                <c:pt idx="3">
                  <c:v>-0.16707452579353588</c:v>
                </c:pt>
                <c:pt idx="4">
                  <c:v>-8.1764302719698589E-2</c:v>
                </c:pt>
                <c:pt idx="5">
                  <c:v>-7.1089015935295263E-2</c:v>
                </c:pt>
                <c:pt idx="6">
                  <c:v>2.4071958194964882E-2</c:v>
                </c:pt>
                <c:pt idx="7">
                  <c:v>0.10192506489041131</c:v>
                </c:pt>
                <c:pt idx="8">
                  <c:v>7.914941105528972E-2</c:v>
                </c:pt>
                <c:pt idx="9">
                  <c:v>9.0510614697416836E-2</c:v>
                </c:pt>
                <c:pt idx="10">
                  <c:v>0.1249947710042314</c:v>
                </c:pt>
                <c:pt idx="11">
                  <c:v>0.14797336327976707</c:v>
                </c:pt>
                <c:pt idx="12">
                  <c:v>0.12986201286620469</c:v>
                </c:pt>
                <c:pt idx="13">
                  <c:v>0.155380035623645</c:v>
                </c:pt>
                <c:pt idx="14">
                  <c:v>0.12531390874400716</c:v>
                </c:pt>
                <c:pt idx="15">
                  <c:v>0.15539972113125655</c:v>
                </c:pt>
                <c:pt idx="16">
                  <c:v>0.23060423849286615</c:v>
                </c:pt>
                <c:pt idx="17">
                  <c:v>0.30614477658550876</c:v>
                </c:pt>
                <c:pt idx="18">
                  <c:v>0.37442983795162554</c:v>
                </c:pt>
                <c:pt idx="19">
                  <c:v>0.40808945867044577</c:v>
                </c:pt>
                <c:pt idx="20">
                  <c:v>0.3842653465107555</c:v>
                </c:pt>
                <c:pt idx="21">
                  <c:v>0.43255895465024574</c:v>
                </c:pt>
                <c:pt idx="22">
                  <c:v>0.53642844192387873</c:v>
                </c:pt>
                <c:pt idx="23">
                  <c:v>0.55028703928249034</c:v>
                </c:pt>
                <c:pt idx="24">
                  <c:v>0.58508759912581176</c:v>
                </c:pt>
                <c:pt idx="25">
                  <c:v>0.63184286698213721</c:v>
                </c:pt>
                <c:pt idx="26">
                  <c:v>0.66816919036152789</c:v>
                </c:pt>
                <c:pt idx="27">
                  <c:v>1.0006075166726784</c:v>
                </c:pt>
                <c:pt idx="28">
                  <c:v>1.5057042860239633</c:v>
                </c:pt>
                <c:pt idx="29">
                  <c:v>1.3194812979039163</c:v>
                </c:pt>
                <c:pt idx="30">
                  <c:v>1.1247329811202262</c:v>
                </c:pt>
                <c:pt idx="31">
                  <c:v>1.1635370811615613</c:v>
                </c:pt>
                <c:pt idx="32">
                  <c:v>1.3709121471403489</c:v>
                </c:pt>
                <c:pt idx="33">
                  <c:v>1.4379093116956865</c:v>
                </c:pt>
                <c:pt idx="34">
                  <c:v>1.2969154177374085</c:v>
                </c:pt>
                <c:pt idx="35">
                  <c:v>1.318725319677168</c:v>
                </c:pt>
                <c:pt idx="36">
                  <c:v>1.4787151816960424</c:v>
                </c:pt>
                <c:pt idx="37">
                  <c:v>1.7293598137222421</c:v>
                </c:pt>
                <c:pt idx="38">
                  <c:v>1.6794409206593346</c:v>
                </c:pt>
                <c:pt idx="39">
                  <c:v>1.6757170788727875</c:v>
                </c:pt>
                <c:pt idx="40">
                  <c:v>1.488486028699628</c:v>
                </c:pt>
                <c:pt idx="41">
                  <c:v>1.3272084063561609</c:v>
                </c:pt>
                <c:pt idx="42">
                  <c:v>1.2121821577486065</c:v>
                </c:pt>
                <c:pt idx="43">
                  <c:v>0.93625600244863683</c:v>
                </c:pt>
                <c:pt idx="44">
                  <c:v>1.0576797676376519</c:v>
                </c:pt>
                <c:pt idx="45">
                  <c:v>0.94941467064772245</c:v>
                </c:pt>
                <c:pt idx="46">
                  <c:v>0.9635252150665401</c:v>
                </c:pt>
                <c:pt idx="47">
                  <c:v>1.2537438692095528</c:v>
                </c:pt>
                <c:pt idx="48">
                  <c:v>1.2171655986299705</c:v>
                </c:pt>
                <c:pt idx="49">
                  <c:v>1.0447030537228059</c:v>
                </c:pt>
                <c:pt idx="50">
                  <c:v>1.0516603768657298</c:v>
                </c:pt>
                <c:pt idx="51">
                  <c:v>0.81312451929932705</c:v>
                </c:pt>
                <c:pt idx="52">
                  <c:v>0.98169548551675101</c:v>
                </c:pt>
                <c:pt idx="53">
                  <c:v>0.91181453079246899</c:v>
                </c:pt>
                <c:pt idx="54">
                  <c:v>1.0972816774519263</c:v>
                </c:pt>
                <c:pt idx="55">
                  <c:v>1.1279246307904272</c:v>
                </c:pt>
                <c:pt idx="56">
                  <c:v>1.1836670163523011</c:v>
                </c:pt>
                <c:pt idx="57">
                  <c:v>1.4398830571910892</c:v>
                </c:pt>
                <c:pt idx="58">
                  <c:v>1.4535316758018428</c:v>
                </c:pt>
                <c:pt idx="59">
                  <c:v>1.3066304890661016</c:v>
                </c:pt>
                <c:pt idx="60">
                  <c:v>1.1235990138500971</c:v>
                </c:pt>
                <c:pt idx="61">
                  <c:v>1.0431492657231187</c:v>
                </c:pt>
                <c:pt idx="62">
                  <c:v>1.0960498295683836</c:v>
                </c:pt>
                <c:pt idx="63">
                  <c:v>0.87662203805703598</c:v>
                </c:pt>
                <c:pt idx="64">
                  <c:v>0.9570858667989024</c:v>
                </c:pt>
                <c:pt idx="65">
                  <c:v>1.0102245706218005</c:v>
                </c:pt>
                <c:pt idx="66">
                  <c:v>0.92788487699794486</c:v>
                </c:pt>
                <c:pt idx="67">
                  <c:v>0.93457617246577485</c:v>
                </c:pt>
                <c:pt idx="68">
                  <c:v>0.60850720150630888</c:v>
                </c:pt>
                <c:pt idx="69">
                  <c:v>0.56624542411967926</c:v>
                </c:pt>
                <c:pt idx="70">
                  <c:v>0.60632347726304858</c:v>
                </c:pt>
                <c:pt idx="71">
                  <c:v>0.62487159999048303</c:v>
                </c:pt>
                <c:pt idx="72">
                  <c:v>0.80570527020835336</c:v>
                </c:pt>
                <c:pt idx="73">
                  <c:v>0.62384959394865502</c:v>
                </c:pt>
                <c:pt idx="74">
                  <c:v>0.53024117762259082</c:v>
                </c:pt>
                <c:pt idx="75">
                  <c:v>0.52142207021256537</c:v>
                </c:pt>
                <c:pt idx="76">
                  <c:v>0.59015511367800189</c:v>
                </c:pt>
                <c:pt idx="77">
                  <c:v>0.57615653048748516</c:v>
                </c:pt>
                <c:pt idx="78">
                  <c:v>0.56383777727983064</c:v>
                </c:pt>
                <c:pt idx="79">
                  <c:v>0.6015359343746689</c:v>
                </c:pt>
                <c:pt idx="80">
                  <c:v>0.64991498328661979</c:v>
                </c:pt>
                <c:pt idx="81">
                  <c:v>0.58133600626797644</c:v>
                </c:pt>
                <c:pt idx="82">
                  <c:v>0.41473878568594102</c:v>
                </c:pt>
                <c:pt idx="83">
                  <c:v>0.4308091317514311</c:v>
                </c:pt>
                <c:pt idx="84">
                  <c:v>0.28374567637904757</c:v>
                </c:pt>
                <c:pt idx="85">
                  <c:v>0.23617988509654397</c:v>
                </c:pt>
                <c:pt idx="86">
                  <c:v>0.28435743084281562</c:v>
                </c:pt>
                <c:pt idx="87">
                  <c:v>0.15866409778069257</c:v>
                </c:pt>
                <c:pt idx="88">
                  <c:v>-2.6360740125240034E-2</c:v>
                </c:pt>
                <c:pt idx="89">
                  <c:v>8.5450140592656432E-2</c:v>
                </c:pt>
                <c:pt idx="90">
                  <c:v>6.6873993401603604E-2</c:v>
                </c:pt>
                <c:pt idx="91">
                  <c:v>0.15706547049923048</c:v>
                </c:pt>
                <c:pt idx="92">
                  <c:v>0.22305347929215169</c:v>
                </c:pt>
                <c:pt idx="93">
                  <c:v>0.20694389883761022</c:v>
                </c:pt>
                <c:pt idx="94">
                  <c:v>0.13808064391099562</c:v>
                </c:pt>
                <c:pt idx="95">
                  <c:v>0.24959337132526227</c:v>
                </c:pt>
                <c:pt idx="96">
                  <c:v>0.20364151813459941</c:v>
                </c:pt>
                <c:pt idx="97">
                  <c:v>0.32911366280340304</c:v>
                </c:pt>
                <c:pt idx="98">
                  <c:v>0.42315201621513898</c:v>
                </c:pt>
                <c:pt idx="99">
                  <c:v>0.43260105986873754</c:v>
                </c:pt>
                <c:pt idx="100">
                  <c:v>0.55562058150977434</c:v>
                </c:pt>
                <c:pt idx="101">
                  <c:v>0.47710247379969251</c:v>
                </c:pt>
                <c:pt idx="102">
                  <c:v>0.57138293158782183</c:v>
                </c:pt>
                <c:pt idx="103">
                  <c:v>0.59635645859417763</c:v>
                </c:pt>
                <c:pt idx="104">
                  <c:v>0.49650459213344589</c:v>
                </c:pt>
                <c:pt idx="105">
                  <c:v>0.40055824821118491</c:v>
                </c:pt>
                <c:pt idx="106">
                  <c:v>0.44200799830384452</c:v>
                </c:pt>
                <c:pt idx="107">
                  <c:v>0.37369081130919191</c:v>
                </c:pt>
                <c:pt idx="108">
                  <c:v>0.35292533484216926</c:v>
                </c:pt>
                <c:pt idx="109">
                  <c:v>0.45119115090852069</c:v>
                </c:pt>
                <c:pt idx="110">
                  <c:v>0.50143198394758737</c:v>
                </c:pt>
                <c:pt idx="111">
                  <c:v>0.45555873630118482</c:v>
                </c:pt>
                <c:pt idx="112">
                  <c:v>0.532984845193472</c:v>
                </c:pt>
                <c:pt idx="113">
                  <c:v>0.55193898156789145</c:v>
                </c:pt>
                <c:pt idx="114">
                  <c:v>0.60839524013802193</c:v>
                </c:pt>
                <c:pt idx="115">
                  <c:v>0.61160083365695295</c:v>
                </c:pt>
                <c:pt idx="116">
                  <c:v>0.62009800109081947</c:v>
                </c:pt>
                <c:pt idx="117">
                  <c:v>0.50903332408895818</c:v>
                </c:pt>
                <c:pt idx="118">
                  <c:v>0.39503865067472965</c:v>
                </c:pt>
                <c:pt idx="119">
                  <c:v>0.31516825785066804</c:v>
                </c:pt>
                <c:pt idx="120">
                  <c:v>0.30712467740884475</c:v>
                </c:pt>
                <c:pt idx="121">
                  <c:v>0.24111438567120103</c:v>
                </c:pt>
                <c:pt idx="122">
                  <c:v>0.3408724726834369</c:v>
                </c:pt>
                <c:pt idx="123">
                  <c:v>0.28858639736522318</c:v>
                </c:pt>
                <c:pt idx="124">
                  <c:v>0.28714867175875458</c:v>
                </c:pt>
                <c:pt idx="125">
                  <c:v>0.1576561723537524</c:v>
                </c:pt>
                <c:pt idx="126">
                  <c:v>0.16200284190332837</c:v>
                </c:pt>
                <c:pt idx="127">
                  <c:v>0.16725080673198001</c:v>
                </c:pt>
                <c:pt idx="128">
                  <c:v>0.10825101651502744</c:v>
                </c:pt>
                <c:pt idx="129">
                  <c:v>0.15119864244629522</c:v>
                </c:pt>
                <c:pt idx="130">
                  <c:v>0.20816877486678043</c:v>
                </c:pt>
                <c:pt idx="131">
                  <c:v>0.24775947489560712</c:v>
                </c:pt>
                <c:pt idx="132">
                  <c:v>0.24997272733029208</c:v>
                </c:pt>
                <c:pt idx="133">
                  <c:v>0.22186209599315143</c:v>
                </c:pt>
                <c:pt idx="134">
                  <c:v>0.24302100908009172</c:v>
                </c:pt>
                <c:pt idx="135">
                  <c:v>0.21341400563214918</c:v>
                </c:pt>
                <c:pt idx="136">
                  <c:v>0.18928886919940258</c:v>
                </c:pt>
                <c:pt idx="137">
                  <c:v>0.14919974317672913</c:v>
                </c:pt>
                <c:pt idx="138">
                  <c:v>9.6514626205888243E-2</c:v>
                </c:pt>
                <c:pt idx="139">
                  <c:v>0.11351449737328756</c:v>
                </c:pt>
                <c:pt idx="140">
                  <c:v>3.0965029800846811E-3</c:v>
                </c:pt>
                <c:pt idx="141">
                  <c:v>-3.5424822741099593E-2</c:v>
                </c:pt>
                <c:pt idx="142">
                  <c:v>-2.380463173132219E-2</c:v>
                </c:pt>
                <c:pt idx="143">
                  <c:v>-4.1904772499422926E-2</c:v>
                </c:pt>
                <c:pt idx="144">
                  <c:v>-8.368391247422946E-3</c:v>
                </c:pt>
                <c:pt idx="145">
                  <c:v>4.3749741948367671E-2</c:v>
                </c:pt>
                <c:pt idx="146">
                  <c:v>-4.0559527692887398E-2</c:v>
                </c:pt>
                <c:pt idx="147">
                  <c:v>-4.6490675455965635E-2</c:v>
                </c:pt>
                <c:pt idx="148">
                  <c:v>-7.1009248648615686E-2</c:v>
                </c:pt>
                <c:pt idx="149">
                  <c:v>-3.2545338816316716E-2</c:v>
                </c:pt>
                <c:pt idx="150">
                  <c:v>-1.6806707097712481E-2</c:v>
                </c:pt>
                <c:pt idx="151">
                  <c:v>-5.2193731144452582E-2</c:v>
                </c:pt>
                <c:pt idx="152">
                  <c:v>-4.3230468284532919E-2</c:v>
                </c:pt>
                <c:pt idx="153">
                  <c:v>-2.4533952456100683E-2</c:v>
                </c:pt>
                <c:pt idx="154">
                  <c:v>0.10438322435783021</c:v>
                </c:pt>
                <c:pt idx="155">
                  <c:v>0.10532252383046625</c:v>
                </c:pt>
                <c:pt idx="156">
                  <c:v>0.11796048295099681</c:v>
                </c:pt>
                <c:pt idx="157">
                  <c:v>0.16595744165464921</c:v>
                </c:pt>
                <c:pt idx="158">
                  <c:v>0.12809961308030848</c:v>
                </c:pt>
                <c:pt idx="159">
                  <c:v>0.10618062060170286</c:v>
                </c:pt>
                <c:pt idx="160">
                  <c:v>0.14276312897237453</c:v>
                </c:pt>
                <c:pt idx="161">
                  <c:v>0.1610858252354288</c:v>
                </c:pt>
                <c:pt idx="162">
                  <c:v>0.23829088236056872</c:v>
                </c:pt>
                <c:pt idx="163">
                  <c:v>0.24525517749785086</c:v>
                </c:pt>
                <c:pt idx="164">
                  <c:v>0.23221968045249941</c:v>
                </c:pt>
                <c:pt idx="165">
                  <c:v>0.25019665006686576</c:v>
                </c:pt>
                <c:pt idx="166">
                  <c:v>0.35751260490034653</c:v>
                </c:pt>
                <c:pt idx="167">
                  <c:v>0.23827830547348716</c:v>
                </c:pt>
                <c:pt idx="168">
                  <c:v>0.29927986592943179</c:v>
                </c:pt>
                <c:pt idx="169">
                  <c:v>0.25805964332608422</c:v>
                </c:pt>
                <c:pt idx="170">
                  <c:v>0.30865481550216067</c:v>
                </c:pt>
                <c:pt idx="171">
                  <c:v>0.3185377605002051</c:v>
                </c:pt>
                <c:pt idx="172">
                  <c:v>0.2935460517140438</c:v>
                </c:pt>
                <c:pt idx="173">
                  <c:v>0.27653216824484228</c:v>
                </c:pt>
                <c:pt idx="174">
                  <c:v>0.29289793369066497</c:v>
                </c:pt>
                <c:pt idx="175">
                  <c:v>0.36400239734248263</c:v>
                </c:pt>
                <c:pt idx="176">
                  <c:v>0.35796892595567242</c:v>
                </c:pt>
                <c:pt idx="177">
                  <c:v>0.38000138353037149</c:v>
                </c:pt>
                <c:pt idx="178">
                  <c:v>0.35153518258075866</c:v>
                </c:pt>
                <c:pt idx="179">
                  <c:v>0.3120885695487543</c:v>
                </c:pt>
                <c:pt idx="180">
                  <c:v>0.29274400401002976</c:v>
                </c:pt>
                <c:pt idx="181">
                  <c:v>0.30539303628983561</c:v>
                </c:pt>
                <c:pt idx="182">
                  <c:v>0.2660235247943139</c:v>
                </c:pt>
                <c:pt idx="183">
                  <c:v>0.18168903292582383</c:v>
                </c:pt>
                <c:pt idx="184">
                  <c:v>0.19056405263691367</c:v>
                </c:pt>
                <c:pt idx="185">
                  <c:v>0.22122805858466088</c:v>
                </c:pt>
                <c:pt idx="186">
                  <c:v>0.22022710515207855</c:v>
                </c:pt>
                <c:pt idx="187">
                  <c:v>0.19133260775074357</c:v>
                </c:pt>
                <c:pt idx="188">
                  <c:v>0.17151764054180463</c:v>
                </c:pt>
                <c:pt idx="189">
                  <c:v>0.13309009426911622</c:v>
                </c:pt>
                <c:pt idx="190">
                  <c:v>0.15501886125843467</c:v>
                </c:pt>
                <c:pt idx="191">
                  <c:v>0.15448830949606673</c:v>
                </c:pt>
                <c:pt idx="192">
                  <c:v>0.19173438346665361</c:v>
                </c:pt>
                <c:pt idx="193">
                  <c:v>0.17853935170795765</c:v>
                </c:pt>
                <c:pt idx="194">
                  <c:v>0.12573523320137125</c:v>
                </c:pt>
                <c:pt idx="195">
                  <c:v>5.798769545199467E-2</c:v>
                </c:pt>
                <c:pt idx="196">
                  <c:v>6.2120080009551826E-2</c:v>
                </c:pt>
                <c:pt idx="197">
                  <c:v>4.711363984516681E-2</c:v>
                </c:pt>
                <c:pt idx="198">
                  <c:v>2.9718964816229487E-2</c:v>
                </c:pt>
                <c:pt idx="199">
                  <c:v>3.1446436457235549E-2</c:v>
                </c:pt>
                <c:pt idx="200">
                  <c:v>-1.0624706263704375E-3</c:v>
                </c:pt>
                <c:pt idx="201">
                  <c:v>4.6056705798434017E-2</c:v>
                </c:pt>
                <c:pt idx="202">
                  <c:v>3.6807866521965993E-2</c:v>
                </c:pt>
                <c:pt idx="203">
                  <c:v>4.9077610969842311E-2</c:v>
                </c:pt>
                <c:pt idx="204">
                  <c:v>5.5696179318450723E-2</c:v>
                </c:pt>
                <c:pt idx="205">
                  <c:v>6.9974734172777664E-2</c:v>
                </c:pt>
                <c:pt idx="206">
                  <c:v>8.0725618765857154E-2</c:v>
                </c:pt>
                <c:pt idx="207">
                  <c:v>5.1919364373365973E-2</c:v>
                </c:pt>
                <c:pt idx="208">
                  <c:v>6.8618211407694751E-2</c:v>
                </c:pt>
                <c:pt idx="209">
                  <c:v>7.1448754885785171E-2</c:v>
                </c:pt>
                <c:pt idx="210">
                  <c:v>7.4844846724205771E-2</c:v>
                </c:pt>
                <c:pt idx="211">
                  <c:v>6.738075849144276E-2</c:v>
                </c:pt>
                <c:pt idx="212">
                  <c:v>5.4370483393354929E-2</c:v>
                </c:pt>
                <c:pt idx="213">
                  <c:v>-5.0053342175189419E-2</c:v>
                </c:pt>
                <c:pt idx="214">
                  <c:v>-3.3129068816466378E-2</c:v>
                </c:pt>
                <c:pt idx="215">
                  <c:v>-7.8562878678771098E-2</c:v>
                </c:pt>
                <c:pt idx="216">
                  <c:v>-0.11110397970399843</c:v>
                </c:pt>
                <c:pt idx="217">
                  <c:v>-6.5545563273239238E-2</c:v>
                </c:pt>
                <c:pt idx="218">
                  <c:v>-9.6170266518848968E-2</c:v>
                </c:pt>
                <c:pt idx="219">
                  <c:v>-8.3070381450268682E-2</c:v>
                </c:pt>
                <c:pt idx="220">
                  <c:v>-9.019427947399572E-2</c:v>
                </c:pt>
                <c:pt idx="221">
                  <c:v>-5.722064420595685E-2</c:v>
                </c:pt>
                <c:pt idx="222">
                  <c:v>-5.230432541110519E-2</c:v>
                </c:pt>
                <c:pt idx="223">
                  <c:v>-5.1379038100285213E-2</c:v>
                </c:pt>
                <c:pt idx="224">
                  <c:v>-5.7931714837844095E-2</c:v>
                </c:pt>
                <c:pt idx="225">
                  <c:v>-0.14836960255602527</c:v>
                </c:pt>
                <c:pt idx="226">
                  <c:v>-0.13734011340076979</c:v>
                </c:pt>
                <c:pt idx="227">
                  <c:v>-0.13583526570778925</c:v>
                </c:pt>
                <c:pt idx="228">
                  <c:v>-0.12520331433736887</c:v>
                </c:pt>
                <c:pt idx="229">
                  <c:v>-0.14697254661334247</c:v>
                </c:pt>
                <c:pt idx="230">
                  <c:v>-0.13808905118008818</c:v>
                </c:pt>
                <c:pt idx="231">
                  <c:v>-0.17360204875693153</c:v>
                </c:pt>
                <c:pt idx="232">
                  <c:v>-0.12952612876134406</c:v>
                </c:pt>
                <c:pt idx="233">
                  <c:v>-0.10353073247931754</c:v>
                </c:pt>
                <c:pt idx="234">
                  <c:v>-0.10607569954085982</c:v>
                </c:pt>
                <c:pt idx="235">
                  <c:v>-7.4108485691983361E-2</c:v>
                </c:pt>
                <c:pt idx="236">
                  <c:v>-8.5949933688137414E-2</c:v>
                </c:pt>
                <c:pt idx="237">
                  <c:v>-7.6436502011309915E-2</c:v>
                </c:pt>
                <c:pt idx="238">
                  <c:v>-7.061444478707779E-2</c:v>
                </c:pt>
                <c:pt idx="239">
                  <c:v>-6.5804550780875326E-2</c:v>
                </c:pt>
                <c:pt idx="240">
                  <c:v>-4.0126924997004321E-2</c:v>
                </c:pt>
                <c:pt idx="241">
                  <c:v>-5.17527893525771E-2</c:v>
                </c:pt>
                <c:pt idx="242">
                  <c:v>-5.6250517753347662E-2</c:v>
                </c:pt>
                <c:pt idx="243">
                  <c:v>-0.11389665603465771</c:v>
                </c:pt>
                <c:pt idx="244">
                  <c:v>-0.10483120631716403</c:v>
                </c:pt>
                <c:pt idx="245">
                  <c:v>-0.12805484211161933</c:v>
                </c:pt>
                <c:pt idx="246">
                  <c:v>-0.12676140858121709</c:v>
                </c:pt>
                <c:pt idx="247">
                  <c:v>-0.12143210428500772</c:v>
                </c:pt>
                <c:pt idx="248">
                  <c:v>-0.10974048480457166</c:v>
                </c:pt>
                <c:pt idx="249">
                  <c:v>-5.6250517753347662E-2</c:v>
                </c:pt>
                <c:pt idx="250">
                  <c:v>2.4841880270443317E-2</c:v>
                </c:pt>
                <c:pt idx="251">
                  <c:v>3.1804739993004816E-2</c:v>
                </c:pt>
                <c:pt idx="252">
                  <c:v>4.5254589641348097E-2</c:v>
                </c:pt>
                <c:pt idx="253">
                  <c:v>2.947398961039549E-2</c:v>
                </c:pt>
                <c:pt idx="254">
                  <c:v>3.859548825512582E-2</c:v>
                </c:pt>
                <c:pt idx="255">
                  <c:v>3.848352688683887E-2</c:v>
                </c:pt>
                <c:pt idx="256">
                  <c:v>7.9446129084184802E-2</c:v>
                </c:pt>
                <c:pt idx="257">
                  <c:v>0.17927837849037687</c:v>
                </c:pt>
                <c:pt idx="258">
                  <c:v>0.14527870446866431</c:v>
                </c:pt>
                <c:pt idx="259">
                  <c:v>0.11310855217937399</c:v>
                </c:pt>
                <c:pt idx="260">
                  <c:v>0.14298568460731409</c:v>
                </c:pt>
                <c:pt idx="261">
                  <c:v>0.14678498757636516</c:v>
                </c:pt>
                <c:pt idx="262">
                  <c:v>0.15046795461988238</c:v>
                </c:pt>
                <c:pt idx="263">
                  <c:v>0.14515129538385496</c:v>
                </c:pt>
                <c:pt idx="264">
                  <c:v>8.9151357729065017E-2</c:v>
                </c:pt>
                <c:pt idx="265">
                  <c:v>6.7379391389808418E-2</c:v>
                </c:pt>
                <c:pt idx="266">
                  <c:v>5.9293774182564762E-2</c:v>
                </c:pt>
                <c:pt idx="267">
                  <c:v>4.0709288035505331E-2</c:v>
                </c:pt>
                <c:pt idx="268">
                  <c:v>-1.5500628367142388E-2</c:v>
                </c:pt>
                <c:pt idx="269">
                  <c:v>-1.0512949694689522E-2</c:v>
                </c:pt>
                <c:pt idx="270">
                  <c:v>-2.6846521058904838E-2</c:v>
                </c:pt>
                <c:pt idx="271">
                  <c:v>-5.465886246624363E-2</c:v>
                </c:pt>
                <c:pt idx="272">
                  <c:v>-0.1172773684696421</c:v>
                </c:pt>
                <c:pt idx="273">
                  <c:v>-8.0540862105248689E-2</c:v>
                </c:pt>
                <c:pt idx="274">
                  <c:v>-0.13422823101724879</c:v>
                </c:pt>
                <c:pt idx="275">
                  <c:v>-0.11868700129940646</c:v>
                </c:pt>
                <c:pt idx="276">
                  <c:v>-0.11491298873069067</c:v>
                </c:pt>
                <c:pt idx="277">
                  <c:v>-0.11842944920649068</c:v>
                </c:pt>
                <c:pt idx="278">
                  <c:v>-0.13212844353867137</c:v>
                </c:pt>
                <c:pt idx="279">
                  <c:v>-0.11689657690990607</c:v>
                </c:pt>
                <c:pt idx="280">
                  <c:v>-0.11322755385510497</c:v>
                </c:pt>
                <c:pt idx="281">
                  <c:v>-7.8805051368250445E-2</c:v>
                </c:pt>
                <c:pt idx="282">
                  <c:v>-0.10076464519755601</c:v>
                </c:pt>
                <c:pt idx="283">
                  <c:v>-8.924240325426358E-2</c:v>
                </c:pt>
                <c:pt idx="284">
                  <c:v>-0.11689520994825753</c:v>
                </c:pt>
                <c:pt idx="285">
                  <c:v>-9.1665566123720232E-2</c:v>
                </c:pt>
                <c:pt idx="286">
                  <c:v>-0.107350951291457</c:v>
                </c:pt>
                <c:pt idx="287">
                  <c:v>-8.5209403177911813E-2</c:v>
                </c:pt>
                <c:pt idx="288">
                  <c:v>-5.9300814490008791E-2</c:v>
                </c:pt>
                <c:pt idx="289">
                  <c:v>-5.3249229776465068E-2</c:v>
                </c:pt>
                <c:pt idx="290">
                  <c:v>-6.1078661852441485E-2</c:v>
                </c:pt>
                <c:pt idx="291">
                  <c:v>-3.6247923054359532E-2</c:v>
                </c:pt>
                <c:pt idx="292">
                  <c:v>-6.621370864963172E-3</c:v>
                </c:pt>
                <c:pt idx="293">
                  <c:v>-1.3497422993401176E-2</c:v>
                </c:pt>
                <c:pt idx="294">
                  <c:v>-2.3146671024130705E-2</c:v>
                </c:pt>
                <c:pt idx="295">
                  <c:v>-1.4838498181947601E-2</c:v>
                </c:pt>
                <c:pt idx="296">
                  <c:v>6.953085351834698E-3</c:v>
                </c:pt>
                <c:pt idx="297">
                  <c:v>1.8077789510292153E-2</c:v>
                </c:pt>
                <c:pt idx="298">
                  <c:v>1.6305547040583068E-2</c:v>
                </c:pt>
                <c:pt idx="299">
                  <c:v>3.0528121140773523E-2</c:v>
                </c:pt>
                <c:pt idx="300">
                  <c:v>-4.9100030540736972E-2</c:v>
                </c:pt>
                <c:pt idx="301">
                  <c:v>-8.600871681864275E-2</c:v>
                </c:pt>
                <c:pt idx="302">
                  <c:v>-9.4701850698565071E-2</c:v>
                </c:pt>
                <c:pt idx="303">
                  <c:v>-0.12845101307479179</c:v>
                </c:pt>
                <c:pt idx="304">
                  <c:v>-0.1179688903600753</c:v>
                </c:pt>
                <c:pt idx="305">
                  <c:v>-0.11393165249263404</c:v>
                </c:pt>
                <c:pt idx="306">
                  <c:v>-0.11512153206382791</c:v>
                </c:pt>
                <c:pt idx="307">
                  <c:v>-0.11083802020200439</c:v>
                </c:pt>
                <c:pt idx="308">
                  <c:v>-8.7668929606979029E-2</c:v>
                </c:pt>
                <c:pt idx="309">
                  <c:v>-8.8312878152354446E-2</c:v>
                </c:pt>
                <c:pt idx="310">
                  <c:v>-8.4044677380881172E-2</c:v>
                </c:pt>
                <c:pt idx="311">
                  <c:v>-8.7687111386784422E-2</c:v>
                </c:pt>
                <c:pt idx="312">
                  <c:v>-0.12072096534003462</c:v>
                </c:pt>
                <c:pt idx="313">
                  <c:v>-0.10810829647985365</c:v>
                </c:pt>
                <c:pt idx="314">
                  <c:v>-0.10429504966207215</c:v>
                </c:pt>
                <c:pt idx="315">
                  <c:v>-8.7338582221741845E-2</c:v>
                </c:pt>
                <c:pt idx="316">
                  <c:v>-5.7202394113065602E-2</c:v>
                </c:pt>
                <c:pt idx="317">
                  <c:v>-5.9018040449829501E-2</c:v>
                </c:pt>
                <c:pt idx="318">
                  <c:v>-6.0606893220578884E-2</c:v>
                </c:pt>
                <c:pt idx="319">
                  <c:v>-7.6736022556559869E-2</c:v>
                </c:pt>
                <c:pt idx="320">
                  <c:v>-9.7585504101351139E-2</c:v>
                </c:pt>
                <c:pt idx="321">
                  <c:v>-9.0792021775947362E-2</c:v>
                </c:pt>
                <c:pt idx="322">
                  <c:v>-6.5349596827183443E-2</c:v>
                </c:pt>
                <c:pt idx="323">
                  <c:v>-6.991595104227244E-2</c:v>
                </c:pt>
                <c:pt idx="324">
                  <c:v>-7.5819142654818372E-2</c:v>
                </c:pt>
                <c:pt idx="325">
                  <c:v>-7.2515463303244765E-2</c:v>
                </c:pt>
                <c:pt idx="326">
                  <c:v>-7.7546545982738246E-2</c:v>
                </c:pt>
                <c:pt idx="327">
                  <c:v>-8.2238873727930262E-2</c:v>
                </c:pt>
                <c:pt idx="328">
                  <c:v>-8.9729551149576925E-2</c:v>
                </c:pt>
                <c:pt idx="329">
                  <c:v>-7.9356587426778535E-2</c:v>
                </c:pt>
                <c:pt idx="330">
                  <c:v>-7.2946630724393446E-2</c:v>
                </c:pt>
                <c:pt idx="331">
                  <c:v>-7.7729935541712258E-2</c:v>
                </c:pt>
                <c:pt idx="332">
                  <c:v>-7.5680523924547494E-2</c:v>
                </c:pt>
                <c:pt idx="333">
                  <c:v>-6.8782052225214829E-2</c:v>
                </c:pt>
                <c:pt idx="334">
                  <c:v>-7.0124494375409685E-2</c:v>
                </c:pt>
                <c:pt idx="335">
                  <c:v>-7.8119134510526655E-2</c:v>
                </c:pt>
                <c:pt idx="336">
                  <c:v>-0.1242150062449402</c:v>
                </c:pt>
                <c:pt idx="337">
                  <c:v>-0.12164768792558922</c:v>
                </c:pt>
                <c:pt idx="338">
                  <c:v>-0.12005042774576147</c:v>
                </c:pt>
                <c:pt idx="339">
                  <c:v>-0.11935890585532816</c:v>
                </c:pt>
                <c:pt idx="340">
                  <c:v>-7.6577854944849366E-2</c:v>
                </c:pt>
                <c:pt idx="341">
                  <c:v>-7.663807349007512E-2</c:v>
                </c:pt>
                <c:pt idx="342">
                  <c:v>-8.387249746736869E-2</c:v>
                </c:pt>
                <c:pt idx="343">
                  <c:v>-9.3352368100940386E-2</c:v>
                </c:pt>
                <c:pt idx="344">
                  <c:v>-9.493418070423143E-2</c:v>
                </c:pt>
                <c:pt idx="345">
                  <c:v>-9.1605347718480501E-2</c:v>
                </c:pt>
                <c:pt idx="346">
                  <c:v>-9.256282883093625E-2</c:v>
                </c:pt>
                <c:pt idx="347">
                  <c:v>-9.1889488860294133E-2</c:v>
                </c:pt>
                <c:pt idx="348">
                  <c:v>-9.3488116141756228E-2</c:v>
                </c:pt>
                <c:pt idx="349">
                  <c:v>-9.0674455514936803E-2</c:v>
                </c:pt>
                <c:pt idx="350">
                  <c:v>-9.3411151231445499E-2</c:v>
                </c:pt>
                <c:pt idx="351">
                  <c:v>-9.3626734872026995E-2</c:v>
                </c:pt>
                <c:pt idx="352">
                  <c:v>-9.2838631016743278E-2</c:v>
                </c:pt>
                <c:pt idx="353">
                  <c:v>-9.1997280610591869E-2</c:v>
                </c:pt>
                <c:pt idx="354">
                  <c:v>-0.11352153768073159</c:v>
                </c:pt>
                <c:pt idx="355">
                  <c:v>-0.11329194173834811</c:v>
                </c:pt>
                <c:pt idx="356">
                  <c:v>-0.11562412767566377</c:v>
                </c:pt>
                <c:pt idx="357">
                  <c:v>-0.10720119108882487</c:v>
                </c:pt>
                <c:pt idx="358">
                  <c:v>-0.105708920282926</c:v>
                </c:pt>
                <c:pt idx="359">
                  <c:v>-0.10951375969162891</c:v>
                </c:pt>
                <c:pt idx="360">
                  <c:v>-0.10743215399285688</c:v>
                </c:pt>
                <c:pt idx="361">
                  <c:v>-0.1013385325138928</c:v>
                </c:pt>
                <c:pt idx="362">
                  <c:v>-9.5550172959088631E-2</c:v>
                </c:pt>
                <c:pt idx="363">
                  <c:v>-8.5872900464740831E-2</c:v>
                </c:pt>
                <c:pt idx="364">
                  <c:v>-9.6570606820038707E-2</c:v>
                </c:pt>
                <c:pt idx="365">
                  <c:v>-0.10610365569139202</c:v>
                </c:pt>
                <c:pt idx="366">
                  <c:v>-0.10279997633981863</c:v>
                </c:pt>
                <c:pt idx="367">
                  <c:v>-0.10251303268165035</c:v>
                </c:pt>
                <c:pt idx="368">
                  <c:v>-0.10811246595785695</c:v>
                </c:pt>
                <c:pt idx="369">
                  <c:v>-0.10976146910073181</c:v>
                </c:pt>
                <c:pt idx="370">
                  <c:v>-0.19671228776837968</c:v>
                </c:pt>
                <c:pt idx="371">
                  <c:v>-0.20935585192161965</c:v>
                </c:pt>
                <c:pt idx="372">
                  <c:v>-0.21950202221838944</c:v>
                </c:pt>
                <c:pt idx="373">
                  <c:v>-0.22247248335528491</c:v>
                </c:pt>
                <c:pt idx="374">
                  <c:v>-0.21278406938857575</c:v>
                </c:pt>
                <c:pt idx="375">
                  <c:v>-0.31806038697561867</c:v>
                </c:pt>
                <c:pt idx="376">
                  <c:v>-0.37680125813800669</c:v>
                </c:pt>
                <c:pt idx="377">
                  <c:v>-0.35576141489989743</c:v>
                </c:pt>
                <c:pt idx="378">
                  <c:v>-0.38883026531112408</c:v>
                </c:pt>
                <c:pt idx="379">
                  <c:v>-0.39146620944479327</c:v>
                </c:pt>
                <c:pt idx="380">
                  <c:v>-0.45674858157584997</c:v>
                </c:pt>
                <c:pt idx="381">
                  <c:v>-0.43866101769483101</c:v>
                </c:pt>
                <c:pt idx="382">
                  <c:v>-0.47097535945057267</c:v>
                </c:pt>
                <c:pt idx="383">
                  <c:v>-0.46515333638288359</c:v>
                </c:pt>
                <c:pt idx="384">
                  <c:v>-0.40402153044920341</c:v>
                </c:pt>
                <c:pt idx="385">
                  <c:v>-0.40102208790554283</c:v>
                </c:pt>
                <c:pt idx="386">
                  <c:v>-0.43763931934186118</c:v>
                </c:pt>
                <c:pt idx="387">
                  <c:v>-0.41000565137081957</c:v>
                </c:pt>
                <c:pt idx="388">
                  <c:v>-0.42047574398311383</c:v>
                </c:pt>
                <c:pt idx="389">
                  <c:v>-0.45487685215530671</c:v>
                </c:pt>
                <c:pt idx="390">
                  <c:v>-0.44609092978659259</c:v>
                </c:pt>
                <c:pt idx="391">
                  <c:v>-0.47449390473536734</c:v>
                </c:pt>
                <c:pt idx="392">
                  <c:v>-0.50709563432432203</c:v>
                </c:pt>
                <c:pt idx="393">
                  <c:v>-0.52125723815536962</c:v>
                </c:pt>
                <c:pt idx="394">
                  <c:v>-0.51339318548337554</c:v>
                </c:pt>
                <c:pt idx="395">
                  <c:v>-0.49405839431537757</c:v>
                </c:pt>
                <c:pt idx="396">
                  <c:v>-0.50967778512246409</c:v>
                </c:pt>
                <c:pt idx="397">
                  <c:v>-0.52060618098946443</c:v>
                </c:pt>
                <c:pt idx="398">
                  <c:v>-0.51187637614104453</c:v>
                </c:pt>
                <c:pt idx="399">
                  <c:v>-0.53613213405347082</c:v>
                </c:pt>
                <c:pt idx="400">
                  <c:v>-0.5460980590130371</c:v>
                </c:pt>
                <c:pt idx="401">
                  <c:v>-0.54689921808699005</c:v>
                </c:pt>
                <c:pt idx="402">
                  <c:v>-0.54464861099300466</c:v>
                </c:pt>
                <c:pt idx="403">
                  <c:v>-0.5036291737079901</c:v>
                </c:pt>
                <c:pt idx="404">
                  <c:v>-0.48260409463558618</c:v>
                </c:pt>
                <c:pt idx="405">
                  <c:v>-0.47561997722453475</c:v>
                </c:pt>
                <c:pt idx="406">
                  <c:v>-0.42123678031792622</c:v>
                </c:pt>
                <c:pt idx="407">
                  <c:v>-0.45453908846068092</c:v>
                </c:pt>
                <c:pt idx="408">
                  <c:v>-0.43807130693999896</c:v>
                </c:pt>
                <c:pt idx="409">
                  <c:v>-0.44019942643106746</c:v>
                </c:pt>
                <c:pt idx="410">
                  <c:v>-0.42905390903913654</c:v>
                </c:pt>
                <c:pt idx="411">
                  <c:v>-0.46588535701440204</c:v>
                </c:pt>
                <c:pt idx="412">
                  <c:v>-0.4600329855782993</c:v>
                </c:pt>
                <c:pt idx="413">
                  <c:v>-0.48837509258757406</c:v>
                </c:pt>
                <c:pt idx="414">
                  <c:v>-0.45070697631227696</c:v>
                </c:pt>
                <c:pt idx="415">
                  <c:v>-0.46519691117263906</c:v>
                </c:pt>
                <c:pt idx="416">
                  <c:v>-0.45882140400358518</c:v>
                </c:pt>
                <c:pt idx="417">
                  <c:v>-0.47607496547475525</c:v>
                </c:pt>
                <c:pt idx="418">
                  <c:v>-0.46196165255614008</c:v>
                </c:pt>
                <c:pt idx="419">
                  <c:v>-0.4479785512386889</c:v>
                </c:pt>
                <c:pt idx="420">
                  <c:v>-0.46291058977333133</c:v>
                </c:pt>
                <c:pt idx="421">
                  <c:v>-0.45997420244779397</c:v>
                </c:pt>
                <c:pt idx="422">
                  <c:v>-0.46172723788146497</c:v>
                </c:pt>
                <c:pt idx="423">
                  <c:v>-0.42932919859682717</c:v>
                </c:pt>
                <c:pt idx="424">
                  <c:v>-0.43652226935951766</c:v>
                </c:pt>
                <c:pt idx="425">
                  <c:v>-0.4357384034353089</c:v>
                </c:pt>
                <c:pt idx="426">
                  <c:v>-0.43511567828189468</c:v>
                </c:pt>
                <c:pt idx="427">
                  <c:v>-0.48500268481206776</c:v>
                </c:pt>
                <c:pt idx="428">
                  <c:v>-0.48382107588379442</c:v>
                </c:pt>
                <c:pt idx="429">
                  <c:v>-0.48746973016013828</c:v>
                </c:pt>
                <c:pt idx="430">
                  <c:v>-0.50263690107681613</c:v>
                </c:pt>
                <c:pt idx="431">
                  <c:v>-0.48120519325968136</c:v>
                </c:pt>
                <c:pt idx="432">
                  <c:v>-0.49175689873186301</c:v>
                </c:pt>
                <c:pt idx="433">
                  <c:v>-0.48835082744347169</c:v>
                </c:pt>
                <c:pt idx="434">
                  <c:v>-0.48505316314310942</c:v>
                </c:pt>
                <c:pt idx="435">
                  <c:v>-0.48795431491486951</c:v>
                </c:pt>
                <c:pt idx="436">
                  <c:v>-0.47805325645010566</c:v>
                </c:pt>
                <c:pt idx="437">
                  <c:v>-0.49590910542320377</c:v>
                </c:pt>
                <c:pt idx="438">
                  <c:v>-0.49940611962717896</c:v>
                </c:pt>
                <c:pt idx="439">
                  <c:v>-0.49541026927086962</c:v>
                </c:pt>
                <c:pt idx="440">
                  <c:v>-0.49813356778332174</c:v>
                </c:pt>
                <c:pt idx="441">
                  <c:v>-0.49592985034359127</c:v>
                </c:pt>
                <c:pt idx="442">
                  <c:v>-0.49608378016421251</c:v>
                </c:pt>
                <c:pt idx="443">
                  <c:v>-0.49570657714127742</c:v>
                </c:pt>
                <c:pt idx="444">
                  <c:v>-0.49829556316761991</c:v>
                </c:pt>
                <c:pt idx="445">
                  <c:v>-0.51418610821093669</c:v>
                </c:pt>
                <c:pt idx="446">
                  <c:v>-0.51731248122784745</c:v>
                </c:pt>
                <c:pt idx="447">
                  <c:v>-0.51198396281209857</c:v>
                </c:pt>
                <c:pt idx="448">
                  <c:v>-0.51595800883524445</c:v>
                </c:pt>
                <c:pt idx="449">
                  <c:v>-0.51173707371997068</c:v>
                </c:pt>
                <c:pt idx="450">
                  <c:v>-0.50710137598320348</c:v>
                </c:pt>
                <c:pt idx="451">
                  <c:v>-0.51508719855075435</c:v>
                </c:pt>
                <c:pt idx="452">
                  <c:v>-0.51576744220266857</c:v>
                </c:pt>
                <c:pt idx="453">
                  <c:v>-0.51475907260068365</c:v>
                </c:pt>
                <c:pt idx="454">
                  <c:v>-0.52212087150624376</c:v>
                </c:pt>
                <c:pt idx="455">
                  <c:v>-0.52412212883714804</c:v>
                </c:pt>
                <c:pt idx="456">
                  <c:v>-0.48670271307064361</c:v>
                </c:pt>
                <c:pt idx="457">
                  <c:v>-0.48608350814094425</c:v>
                </c:pt>
                <c:pt idx="458">
                  <c:v>-0.48342593045682658</c:v>
                </c:pt>
                <c:pt idx="459">
                  <c:v>-0.48927139835164313</c:v>
                </c:pt>
                <c:pt idx="460">
                  <c:v>-0.48855776457917377</c:v>
                </c:pt>
                <c:pt idx="461">
                  <c:v>-0.49156158154009566</c:v>
                </c:pt>
                <c:pt idx="462">
                  <c:v>-0.49368792405101392</c:v>
                </c:pt>
                <c:pt idx="463">
                  <c:v>-0.49313778925066321</c:v>
                </c:pt>
                <c:pt idx="464">
                  <c:v>-0.49188116345491606</c:v>
                </c:pt>
                <c:pt idx="465">
                  <c:v>-0.48571498577943151</c:v>
                </c:pt>
                <c:pt idx="466">
                  <c:v>-0.45185546851232483</c:v>
                </c:pt>
                <c:pt idx="467">
                  <c:v>-0.44746269532894012</c:v>
                </c:pt>
                <c:pt idx="468">
                  <c:v>-0.44008179185697094</c:v>
                </c:pt>
                <c:pt idx="469">
                  <c:v>-0.44647947936113275</c:v>
                </c:pt>
                <c:pt idx="470">
                  <c:v>-0.43928302514088513</c:v>
                </c:pt>
                <c:pt idx="471">
                  <c:v>-0.42010493201333443</c:v>
                </c:pt>
                <c:pt idx="472">
                  <c:v>-0.46659413789803672</c:v>
                </c:pt>
                <c:pt idx="473">
                  <c:v>-0.45647752994923452</c:v>
                </c:pt>
                <c:pt idx="474">
                  <c:v>-0.46044450150839333</c:v>
                </c:pt>
                <c:pt idx="475">
                  <c:v>-0.46090793118424955</c:v>
                </c:pt>
                <c:pt idx="476">
                  <c:v>-0.46038465896511227</c:v>
                </c:pt>
                <c:pt idx="477">
                  <c:v>-0.45971295934844836</c:v>
                </c:pt>
                <c:pt idx="478">
                  <c:v>-0.45903664593875082</c:v>
                </c:pt>
                <c:pt idx="479">
                  <c:v>-0.46144989781130863</c:v>
                </c:pt>
                <c:pt idx="480">
                  <c:v>-0.47343529603812751</c:v>
                </c:pt>
                <c:pt idx="481">
                  <c:v>-0.45456270421050915</c:v>
                </c:pt>
                <c:pt idx="482">
                  <c:v>-0.45350334364936618</c:v>
                </c:pt>
                <c:pt idx="483">
                  <c:v>-0.45244760578156706</c:v>
                </c:pt>
                <c:pt idx="484">
                  <c:v>-0.45389684872235569</c:v>
                </c:pt>
                <c:pt idx="485">
                  <c:v>-0.44519223166465638</c:v>
                </c:pt>
                <c:pt idx="486">
                  <c:v>-0.44683200708147786</c:v>
                </c:pt>
                <c:pt idx="487">
                  <c:v>-0.45332350833066415</c:v>
                </c:pt>
                <c:pt idx="488">
                  <c:v>-0.45277351029647128</c:v>
                </c:pt>
                <c:pt idx="489">
                  <c:v>-0.45311493084098386</c:v>
                </c:pt>
                <c:pt idx="490">
                  <c:v>-0.45064392109415363</c:v>
                </c:pt>
                <c:pt idx="491">
                  <c:v>-0.44552855994456175</c:v>
                </c:pt>
                <c:pt idx="492">
                  <c:v>-0.43323574653151664</c:v>
                </c:pt>
                <c:pt idx="493">
                  <c:v>-0.43652496926625761</c:v>
                </c:pt>
                <c:pt idx="494">
                  <c:v>-0.43550610758618558</c:v>
                </c:pt>
                <c:pt idx="495">
                  <c:v>-0.43009105496864286</c:v>
                </c:pt>
                <c:pt idx="496">
                  <c:v>-0.42781122723210552</c:v>
                </c:pt>
                <c:pt idx="497">
                  <c:v>-0.43595132132569336</c:v>
                </c:pt>
                <c:pt idx="498">
                  <c:v>-0.43670145528394544</c:v>
                </c:pt>
                <c:pt idx="499">
                  <c:v>-0.43504148173139578</c:v>
                </c:pt>
                <c:pt idx="500">
                  <c:v>-0.43695343664068043</c:v>
                </c:pt>
                <c:pt idx="501">
                  <c:v>-0.44522627117948577</c:v>
                </c:pt>
                <c:pt idx="502">
                  <c:v>-0.44214514746285172</c:v>
                </c:pt>
                <c:pt idx="503">
                  <c:v>-0.4278686432609764</c:v>
                </c:pt>
                <c:pt idx="504">
                  <c:v>-0.43038264657638792</c:v>
                </c:pt>
                <c:pt idx="505">
                  <c:v>-0.42628563447875156</c:v>
                </c:pt>
                <c:pt idx="506">
                  <c:v>-0.42512576171054162</c:v>
                </c:pt>
                <c:pt idx="507">
                  <c:v>-0.42530156417741216</c:v>
                </c:pt>
                <c:pt idx="508">
                  <c:v>-0.41791327883256912</c:v>
                </c:pt>
                <c:pt idx="509">
                  <c:v>-0.31688622837329106</c:v>
                </c:pt>
                <c:pt idx="510">
                  <c:v>-0.30384738202692552</c:v>
                </c:pt>
                <c:pt idx="511">
                  <c:v>-0.31087791076064419</c:v>
                </c:pt>
                <c:pt idx="512">
                  <c:v>-0.29493599889621058</c:v>
                </c:pt>
                <c:pt idx="513">
                  <c:v>-0.29169725435252558</c:v>
                </c:pt>
                <c:pt idx="514">
                  <c:v>-0.27222808224534611</c:v>
                </c:pt>
                <c:pt idx="515">
                  <c:v>-0.25950700653712189</c:v>
                </c:pt>
                <c:pt idx="516">
                  <c:v>-0.27137955490557875</c:v>
                </c:pt>
                <c:pt idx="517">
                  <c:v>-0.25463819263425636</c:v>
                </c:pt>
                <c:pt idx="518">
                  <c:v>-0.29104346312333729</c:v>
                </c:pt>
                <c:pt idx="519">
                  <c:v>-0.28753664025210635</c:v>
                </c:pt>
                <c:pt idx="520">
                  <c:v>-0.28655010927981373</c:v>
                </c:pt>
                <c:pt idx="521">
                  <c:v>-0.27659211325775235</c:v>
                </c:pt>
                <c:pt idx="522">
                  <c:v>-0.29067661555231739</c:v>
                </c:pt>
                <c:pt idx="523">
                  <c:v>-0.26709583810449722</c:v>
                </c:pt>
                <c:pt idx="524">
                  <c:v>-0.26480309163547677</c:v>
                </c:pt>
                <c:pt idx="525">
                  <c:v>-0.25830106415166021</c:v>
                </c:pt>
                <c:pt idx="526">
                  <c:v>-0.25754139491848216</c:v>
                </c:pt>
                <c:pt idx="527">
                  <c:v>-0.2527715554783202</c:v>
                </c:pt>
                <c:pt idx="528">
                  <c:v>-0.25604092178274873</c:v>
                </c:pt>
                <c:pt idx="529">
                  <c:v>-0.24416536595867921</c:v>
                </c:pt>
                <c:pt idx="530">
                  <c:v>-0.21994822705758721</c:v>
                </c:pt>
                <c:pt idx="531">
                  <c:v>-0.23499608888964707</c:v>
                </c:pt>
                <c:pt idx="532">
                  <c:v>-0.27060163557950945</c:v>
                </c:pt>
                <c:pt idx="533">
                  <c:v>-0.26096605800518058</c:v>
                </c:pt>
                <c:pt idx="534">
                  <c:v>-0.2625138994067282</c:v>
                </c:pt>
                <c:pt idx="535">
                  <c:v>-0.26015539795283027</c:v>
                </c:pt>
                <c:pt idx="536">
                  <c:v>-0.26544498952840034</c:v>
                </c:pt>
                <c:pt idx="537">
                  <c:v>-0.25097409078137578</c:v>
                </c:pt>
                <c:pt idx="538">
                  <c:v>-0.24369892868722454</c:v>
                </c:pt>
                <c:pt idx="539">
                  <c:v>-0.22933828264142264</c:v>
                </c:pt>
                <c:pt idx="540">
                  <c:v>-0.19252118853338906</c:v>
                </c:pt>
                <c:pt idx="541">
                  <c:v>-0.18371916933385002</c:v>
                </c:pt>
                <c:pt idx="542">
                  <c:v>-0.18868292470760206</c:v>
                </c:pt>
                <c:pt idx="543">
                  <c:v>-0.19552842324839692</c:v>
                </c:pt>
                <c:pt idx="544">
                  <c:v>-0.18395238782959156</c:v>
                </c:pt>
                <c:pt idx="545">
                  <c:v>-0.1625407072254843</c:v>
                </c:pt>
                <c:pt idx="546">
                  <c:v>-0.13565344804972168</c:v>
                </c:pt>
                <c:pt idx="547">
                  <c:v>-0.10705149919927859</c:v>
                </c:pt>
                <c:pt idx="548">
                  <c:v>8.5659298743567813E-3</c:v>
                </c:pt>
                <c:pt idx="549">
                  <c:v>-2.3966763741792296E-2</c:v>
                </c:pt>
                <c:pt idx="550">
                  <c:v>9.3977383002607162E-2</c:v>
                </c:pt>
                <c:pt idx="551">
                  <c:v>0.11910497659574215</c:v>
                </c:pt>
                <c:pt idx="552">
                  <c:v>0.14860726406208569</c:v>
                </c:pt>
                <c:pt idx="553">
                  <c:v>0.10377557105897961</c:v>
                </c:pt>
                <c:pt idx="554">
                  <c:v>2.8041322111991063E-2</c:v>
                </c:pt>
                <c:pt idx="555">
                  <c:v>1.7866101955384295E-2</c:v>
                </c:pt>
                <c:pt idx="556">
                  <c:v>0.14756037777840958</c:v>
                </c:pt>
                <c:pt idx="557">
                  <c:v>0.11685023404031059</c:v>
                </c:pt>
                <c:pt idx="558">
                  <c:v>0.11475304399884423</c:v>
                </c:pt>
                <c:pt idx="559">
                  <c:v>7.510048493082766E-2</c:v>
                </c:pt>
                <c:pt idx="560">
                  <c:v>0.10334686444877006</c:v>
                </c:pt>
                <c:pt idx="561">
                  <c:v>0.11811885564195101</c:v>
                </c:pt>
                <c:pt idx="562">
                  <c:v>0.12724206309373165</c:v>
                </c:pt>
                <c:pt idx="563">
                  <c:v>0.21412733185574573</c:v>
                </c:pt>
                <c:pt idx="564">
                  <c:v>0.23268420369767417</c:v>
                </c:pt>
                <c:pt idx="565">
                  <c:v>0.22067112271265277</c:v>
                </c:pt>
                <c:pt idx="566">
                  <c:v>0.21220553426264832</c:v>
                </c:pt>
                <c:pt idx="567">
                  <c:v>0.16460830076244015</c:v>
                </c:pt>
                <c:pt idx="568">
                  <c:v>0.20030878906317495</c:v>
                </c:pt>
                <c:pt idx="569">
                  <c:v>0.19884098848062215</c:v>
                </c:pt>
                <c:pt idx="570">
                  <c:v>0.22389025006181207</c:v>
                </c:pt>
                <c:pt idx="571">
                  <c:v>0.14914301055868995</c:v>
                </c:pt>
                <c:pt idx="572">
                  <c:v>7.8978735009569201E-2</c:v>
                </c:pt>
                <c:pt idx="573">
                  <c:v>9.5281547846883363E-2</c:v>
                </c:pt>
                <c:pt idx="574">
                  <c:v>9.4972458150135886E-2</c:v>
                </c:pt>
                <c:pt idx="575">
                  <c:v>0.12603919661695429</c:v>
                </c:pt>
                <c:pt idx="576">
                  <c:v>0.11346521536116527</c:v>
                </c:pt>
                <c:pt idx="577">
                  <c:v>7.6221875313875476E-2</c:v>
                </c:pt>
                <c:pt idx="578">
                  <c:v>0.11993279317166494</c:v>
                </c:pt>
                <c:pt idx="579">
                  <c:v>0.10976768909120072</c:v>
                </c:pt>
                <c:pt idx="580">
                  <c:v>0.14030462779954012</c:v>
                </c:pt>
                <c:pt idx="581">
                  <c:v>0.15221271941063286</c:v>
                </c:pt>
                <c:pt idx="582">
                  <c:v>0.21701344606947082</c:v>
                </c:pt>
                <c:pt idx="583">
                  <c:v>0.23724727706482085</c:v>
                </c:pt>
                <c:pt idx="584">
                  <c:v>0.25910092457705081</c:v>
                </c:pt>
                <c:pt idx="585">
                  <c:v>0.30471730382134021</c:v>
                </c:pt>
                <c:pt idx="586">
                  <c:v>0.2713181060248766</c:v>
                </c:pt>
                <c:pt idx="587">
                  <c:v>0.29816161962816889</c:v>
                </c:pt>
                <c:pt idx="588">
                  <c:v>0.33366744013141014</c:v>
                </c:pt>
                <c:pt idx="589">
                  <c:v>0.42009420069946035</c:v>
                </c:pt>
                <c:pt idx="590">
                  <c:v>0.49808517426127463</c:v>
                </c:pt>
                <c:pt idx="591">
                  <c:v>0.51959815323288105</c:v>
                </c:pt>
                <c:pt idx="592">
                  <c:v>0.54139834911499962</c:v>
                </c:pt>
                <c:pt idx="593">
                  <c:v>0.65056132404987665</c:v>
                </c:pt>
                <c:pt idx="594">
                  <c:v>0.82208798709850472</c:v>
                </c:pt>
                <c:pt idx="595">
                  <c:v>0.56543449067499885</c:v>
                </c:pt>
                <c:pt idx="596">
                  <c:v>0.73685069608314668</c:v>
                </c:pt>
                <c:pt idx="597">
                  <c:v>0.67414251165618411</c:v>
                </c:pt>
                <c:pt idx="598">
                  <c:v>0.51424847973825716</c:v>
                </c:pt>
                <c:pt idx="599">
                  <c:v>0.48148892438299318</c:v>
                </c:pt>
                <c:pt idx="600">
                  <c:v>0.51208184356549746</c:v>
                </c:pt>
                <c:pt idx="601">
                  <c:v>0.67440826593894876</c:v>
                </c:pt>
                <c:pt idx="602">
                  <c:v>0.57000234861789423</c:v>
                </c:pt>
                <c:pt idx="603">
                  <c:v>0.53682885067814046</c:v>
                </c:pt>
                <c:pt idx="604">
                  <c:v>0.56903830552958201</c:v>
                </c:pt>
                <c:pt idx="605">
                  <c:v>0.60295629851830723</c:v>
                </c:pt>
                <c:pt idx="606">
                  <c:v>0.71986005250181506</c:v>
                </c:pt>
                <c:pt idx="607">
                  <c:v>0.76015560303207397</c:v>
                </c:pt>
                <c:pt idx="608">
                  <c:v>0.70173954267528549</c:v>
                </c:pt>
                <c:pt idx="609">
                  <c:v>0.59005176465805143</c:v>
                </c:pt>
                <c:pt idx="610">
                  <c:v>0.65407067590514667</c:v>
                </c:pt>
                <c:pt idx="611">
                  <c:v>0.59477163853527393</c:v>
                </c:pt>
                <c:pt idx="612">
                  <c:v>0.43570289434921627</c:v>
                </c:pt>
                <c:pt idx="613">
                  <c:v>0.52515821549386432</c:v>
                </c:pt>
                <c:pt idx="614">
                  <c:v>0.3267355441549793</c:v>
                </c:pt>
                <c:pt idx="615">
                  <c:v>0.35699504004356197</c:v>
                </c:pt>
                <c:pt idx="616">
                  <c:v>0.49315641534549881</c:v>
                </c:pt>
                <c:pt idx="617">
                  <c:v>0.47415333866437259</c:v>
                </c:pt>
                <c:pt idx="618">
                  <c:v>0.50724700086437524</c:v>
                </c:pt>
                <c:pt idx="619">
                  <c:v>0.48372459652855881</c:v>
                </c:pt>
                <c:pt idx="620">
                  <c:v>0.44788836018700806</c:v>
                </c:pt>
                <c:pt idx="621">
                  <c:v>0.38596718590602475</c:v>
                </c:pt>
                <c:pt idx="622">
                  <c:v>0.37353059304502967</c:v>
                </c:pt>
                <c:pt idx="623">
                  <c:v>0.38751741966543962</c:v>
                </c:pt>
                <c:pt idx="624">
                  <c:v>0.38170267614098141</c:v>
                </c:pt>
                <c:pt idx="625">
                  <c:v>0.32674060212305789</c:v>
                </c:pt>
                <c:pt idx="626">
                  <c:v>0.33726510344859606</c:v>
                </c:pt>
                <c:pt idx="627">
                  <c:v>0.33254550296370322</c:v>
                </c:pt>
                <c:pt idx="628">
                  <c:v>0.34490321702809368</c:v>
                </c:pt>
                <c:pt idx="629">
                  <c:v>0.41184501606702661</c:v>
                </c:pt>
                <c:pt idx="630">
                  <c:v>0.45580630880414397</c:v>
                </c:pt>
                <c:pt idx="631">
                  <c:v>0.47239545020188145</c:v>
                </c:pt>
                <c:pt idx="632">
                  <c:v>0.51488839557178689</c:v>
                </c:pt>
                <c:pt idx="633">
                  <c:v>0.5356704131846648</c:v>
                </c:pt>
                <c:pt idx="634">
                  <c:v>0.65262420118418385</c:v>
                </c:pt>
                <c:pt idx="635">
                  <c:v>0.60678102851386551</c:v>
                </c:pt>
                <c:pt idx="636">
                  <c:v>0.67170643005424435</c:v>
                </c:pt>
                <c:pt idx="637">
                  <c:v>0.67512747058758449</c:v>
                </c:pt>
                <c:pt idx="638">
                  <c:v>0.66064303801033142</c:v>
                </c:pt>
                <c:pt idx="639">
                  <c:v>0.58940255306535394</c:v>
                </c:pt>
                <c:pt idx="640">
                  <c:v>0.61313780711845478</c:v>
                </c:pt>
                <c:pt idx="641">
                  <c:v>0.59340499955406267</c:v>
                </c:pt>
                <c:pt idx="642">
                  <c:v>0.52526183776615887</c:v>
                </c:pt>
                <c:pt idx="643">
                  <c:v>0.40709616078303856</c:v>
                </c:pt>
                <c:pt idx="644">
                  <c:v>0.44347033075983111</c:v>
                </c:pt>
                <c:pt idx="645">
                  <c:v>0.45226045676309146</c:v>
                </c:pt>
                <c:pt idx="646">
                  <c:v>0.43229921541869198</c:v>
                </c:pt>
                <c:pt idx="647">
                  <c:v>0.44826689615503446</c:v>
                </c:pt>
                <c:pt idx="648">
                  <c:v>0.52809285985580856</c:v>
                </c:pt>
                <c:pt idx="649">
                  <c:v>0.50670004458232376</c:v>
                </c:pt>
                <c:pt idx="650">
                  <c:v>0.41918333584893008</c:v>
                </c:pt>
                <c:pt idx="651">
                  <c:v>0.41820425520258286</c:v>
                </c:pt>
                <c:pt idx="652">
                  <c:v>0.45696761712706047</c:v>
                </c:pt>
                <c:pt idx="653">
                  <c:v>0.42225058402991977</c:v>
                </c:pt>
                <c:pt idx="654">
                  <c:v>0.41924881744147791</c:v>
                </c:pt>
                <c:pt idx="655">
                  <c:v>0.45176790905429809</c:v>
                </c:pt>
                <c:pt idx="656">
                  <c:v>0.4258256908700675</c:v>
                </c:pt>
                <c:pt idx="657">
                  <c:v>0.36548099769198106</c:v>
                </c:pt>
                <c:pt idx="658">
                  <c:v>0.33129328588174611</c:v>
                </c:pt>
                <c:pt idx="659">
                  <c:v>0.34360834808297103</c:v>
                </c:pt>
                <c:pt idx="660">
                  <c:v>0.34815652065824021</c:v>
                </c:pt>
                <c:pt idx="661">
                  <c:v>0.36597764656569187</c:v>
                </c:pt>
                <c:pt idx="662">
                  <c:v>0.44839990999258172</c:v>
                </c:pt>
                <c:pt idx="663">
                  <c:v>0.4871450901372536</c:v>
                </c:pt>
                <c:pt idx="664">
                  <c:v>0.4830789391761332</c:v>
                </c:pt>
                <c:pt idx="665">
                  <c:v>0.48042481326265896</c:v>
                </c:pt>
                <c:pt idx="666">
                  <c:v>0.44931569618501888</c:v>
                </c:pt>
                <c:pt idx="667">
                  <c:v>0.47226667415542334</c:v>
                </c:pt>
                <c:pt idx="668">
                  <c:v>0.46163075838624357</c:v>
                </c:pt>
                <c:pt idx="669">
                  <c:v>0.44675001835963202</c:v>
                </c:pt>
                <c:pt idx="670">
                  <c:v>0.41609325793855834</c:v>
                </c:pt>
                <c:pt idx="671">
                  <c:v>0.42482788165925545</c:v>
                </c:pt>
                <c:pt idx="672">
                  <c:v>0.45727028175409523</c:v>
                </c:pt>
                <c:pt idx="673">
                  <c:v>0.45032977328934209</c:v>
                </c:pt>
                <c:pt idx="674">
                  <c:v>0.44998008210190887</c:v>
                </c:pt>
                <c:pt idx="675">
                  <c:v>0.44853319736244424</c:v>
                </c:pt>
                <c:pt idx="676">
                  <c:v>0.43860554970879684</c:v>
                </c:pt>
                <c:pt idx="677">
                  <c:v>0.43363304522055079</c:v>
                </c:pt>
                <c:pt idx="678">
                  <c:v>0.42761023683452848</c:v>
                </c:pt>
                <c:pt idx="679">
                  <c:v>0.43715264991812131</c:v>
                </c:pt>
                <c:pt idx="680">
                  <c:v>0.42528556981621612</c:v>
                </c:pt>
                <c:pt idx="681">
                  <c:v>0.40261839128220922</c:v>
                </c:pt>
                <c:pt idx="682">
                  <c:v>0.40971228264293846</c:v>
                </c:pt>
                <c:pt idx="683">
                  <c:v>0.3619675446717936</c:v>
                </c:pt>
                <c:pt idx="684">
                  <c:v>0.20675715983763632</c:v>
                </c:pt>
                <c:pt idx="685">
                  <c:v>0.18805879843599604</c:v>
                </c:pt>
                <c:pt idx="686">
                  <c:v>0.1365404579146372</c:v>
                </c:pt>
                <c:pt idx="687">
                  <c:v>0.15514148548752371</c:v>
                </c:pt>
                <c:pt idx="688">
                  <c:v>0.15431127655373356</c:v>
                </c:pt>
                <c:pt idx="689">
                  <c:v>0.13447115571061707</c:v>
                </c:pt>
                <c:pt idx="690">
                  <c:v>0.16102403464931103</c:v>
                </c:pt>
                <c:pt idx="691">
                  <c:v>0.1679404830492055</c:v>
                </c:pt>
                <c:pt idx="692">
                  <c:v>0.17490696546511098</c:v>
                </c:pt>
                <c:pt idx="693">
                  <c:v>0.1562818779673516</c:v>
                </c:pt>
                <c:pt idx="694">
                  <c:v>0.14871526089162734</c:v>
                </c:pt>
                <c:pt idx="695">
                  <c:v>0.14109457708804585</c:v>
                </c:pt>
                <c:pt idx="696">
                  <c:v>0.11822862973161463</c:v>
                </c:pt>
                <c:pt idx="697">
                  <c:v>0.15427040181070395</c:v>
                </c:pt>
                <c:pt idx="698">
                  <c:v>0.15191306223921086</c:v>
                </c:pt>
                <c:pt idx="699">
                  <c:v>0.20328184749719558</c:v>
                </c:pt>
                <c:pt idx="700">
                  <c:v>0.20198465464727722</c:v>
                </c:pt>
                <c:pt idx="701">
                  <c:v>0.16492805359996132</c:v>
                </c:pt>
                <c:pt idx="702">
                  <c:v>0.16699967984876274</c:v>
                </c:pt>
                <c:pt idx="703">
                  <c:v>0.1648229274598747</c:v>
                </c:pt>
                <c:pt idx="704">
                  <c:v>0.17233745986713633</c:v>
                </c:pt>
                <c:pt idx="705">
                  <c:v>0.14863542529186158</c:v>
                </c:pt>
                <c:pt idx="706">
                  <c:v>0.12653974157633852</c:v>
                </c:pt>
                <c:pt idx="707">
                  <c:v>0.13443274163854069</c:v>
                </c:pt>
                <c:pt idx="708">
                  <c:v>0.11613608763972483</c:v>
                </c:pt>
                <c:pt idx="709">
                  <c:v>0.11828529389658238</c:v>
                </c:pt>
                <c:pt idx="710">
                  <c:v>0.15097444631739165</c:v>
                </c:pt>
                <c:pt idx="711">
                  <c:v>0.15400410060329439</c:v>
                </c:pt>
                <c:pt idx="712">
                  <c:v>0.13083398475203589</c:v>
                </c:pt>
                <c:pt idx="713">
                  <c:v>5.1947593916227941E-2</c:v>
                </c:pt>
                <c:pt idx="714">
                  <c:v>4.8982259340468515E-2</c:v>
                </c:pt>
                <c:pt idx="715">
                  <c:v>0.21237532167830753</c:v>
                </c:pt>
                <c:pt idx="716">
                  <c:v>0.29416518819067128</c:v>
                </c:pt>
                <c:pt idx="717">
                  <c:v>0.33710474855826211</c:v>
                </c:pt>
                <c:pt idx="718">
                  <c:v>0.29572963933113217</c:v>
                </c:pt>
                <c:pt idx="719">
                  <c:v>0.31974267762943387</c:v>
                </c:pt>
                <c:pt idx="720">
                  <c:v>0.28867129121303869</c:v>
                </c:pt>
                <c:pt idx="721">
                  <c:v>0.28781155394783831</c:v>
                </c:pt>
                <c:pt idx="722">
                  <c:v>0.29642341667328909</c:v>
                </c:pt>
                <c:pt idx="723">
                  <c:v>0.3053283747342912</c:v>
                </c:pt>
                <c:pt idx="724">
                  <c:v>0.29281878150173091</c:v>
                </c:pt>
                <c:pt idx="725">
                  <c:v>0.3176323639162264</c:v>
                </c:pt>
                <c:pt idx="726">
                  <c:v>0.30782146234660024</c:v>
                </c:pt>
                <c:pt idx="727">
                  <c:v>0.31039055778608704</c:v>
                </c:pt>
                <c:pt idx="728">
                  <c:v>0.29732730952946151</c:v>
                </c:pt>
                <c:pt idx="729">
                  <c:v>0.23255857187298701</c:v>
                </c:pt>
                <c:pt idx="730">
                  <c:v>0.23377661267395689</c:v>
                </c:pt>
                <c:pt idx="731">
                  <c:v>0.26764539182365987</c:v>
                </c:pt>
                <c:pt idx="732">
                  <c:v>0.22596625086786082</c:v>
                </c:pt>
                <c:pt idx="733">
                  <c:v>0.23406779412321455</c:v>
                </c:pt>
                <c:pt idx="734">
                  <c:v>0.23303198099881373</c:v>
                </c:pt>
                <c:pt idx="735">
                  <c:v>0.21900988466808369</c:v>
                </c:pt>
                <c:pt idx="736">
                  <c:v>0.1887585909693501</c:v>
                </c:pt>
                <c:pt idx="737">
                  <c:v>0.19698535589090382</c:v>
                </c:pt>
                <c:pt idx="738">
                  <c:v>0.20079504846841312</c:v>
                </c:pt>
                <c:pt idx="739">
                  <c:v>0.16318233186606412</c:v>
                </c:pt>
                <c:pt idx="740">
                  <c:v>0.14874410567222029</c:v>
                </c:pt>
                <c:pt idx="741">
                  <c:v>0.12370379814478216</c:v>
                </c:pt>
                <c:pt idx="742">
                  <c:v>6.9876716793206839E-2</c:v>
                </c:pt>
                <c:pt idx="743">
                  <c:v>2.1417490576074671E-2</c:v>
                </c:pt>
                <c:pt idx="744">
                  <c:v>3.5586749812311691E-2</c:v>
                </c:pt>
                <c:pt idx="745">
                  <c:v>-1.3391476676325342E-2</c:v>
                </c:pt>
                <c:pt idx="746">
                  <c:v>3.5748335878049708E-4</c:v>
                </c:pt>
                <c:pt idx="747">
                  <c:v>1.0469682593792662E-2</c:v>
                </c:pt>
                <c:pt idx="748">
                  <c:v>5.4326191036225158E-2</c:v>
                </c:pt>
                <c:pt idx="749">
                  <c:v>4.4729095987044332E-2</c:v>
                </c:pt>
                <c:pt idx="750">
                  <c:v>8.6464149243907995E-2</c:v>
                </c:pt>
                <c:pt idx="751">
                  <c:v>5.9640936385958687E-2</c:v>
                </c:pt>
                <c:pt idx="752">
                  <c:v>3.9295759120067331E-2</c:v>
                </c:pt>
                <c:pt idx="753">
                  <c:v>2.49746207156607E-2</c:v>
                </c:pt>
                <c:pt idx="754">
                  <c:v>2.4716658604243325E-2</c:v>
                </c:pt>
                <c:pt idx="755">
                  <c:v>1.5182106005083629E-2</c:v>
                </c:pt>
                <c:pt idx="756">
                  <c:v>4.2657538051328991E-2</c:v>
                </c:pt>
                <c:pt idx="757">
                  <c:v>5.6472594916713748E-2</c:v>
                </c:pt>
                <c:pt idx="758">
                  <c:v>5.7766233526360011E-2</c:v>
                </c:pt>
                <c:pt idx="759">
                  <c:v>5.8901157739636112E-2</c:v>
                </c:pt>
                <c:pt idx="760">
                  <c:v>3.6021061315244962E-2</c:v>
                </c:pt>
                <c:pt idx="761">
                  <c:v>1.8833630970882531E-2</c:v>
                </c:pt>
                <c:pt idx="762">
                  <c:v>1.0337557246320683E-2</c:v>
                </c:pt>
                <c:pt idx="763">
                  <c:v>1.3936177366667524E-2</c:v>
                </c:pt>
                <c:pt idx="764">
                  <c:v>1.7652842219598286E-2</c:v>
                </c:pt>
                <c:pt idx="765">
                  <c:v>-2.6466071344570796E-3</c:v>
                </c:pt>
                <c:pt idx="766">
                  <c:v>1.2209116304104928E-3</c:v>
                </c:pt>
                <c:pt idx="767">
                  <c:v>-2.9550954380720196E-2</c:v>
                </c:pt>
                <c:pt idx="768">
                  <c:v>-7.0421964268208126E-2</c:v>
                </c:pt>
                <c:pt idx="769">
                  <c:v>1.8649284328775773E-2</c:v>
                </c:pt>
                <c:pt idx="770">
                  <c:v>8.296142739760759E-3</c:v>
                </c:pt>
                <c:pt idx="771">
                  <c:v>1.0532019964569983E-2</c:v>
                </c:pt>
                <c:pt idx="772">
                  <c:v>6.6603317216988867E-3</c:v>
                </c:pt>
                <c:pt idx="773">
                  <c:v>5.1516016476577775E-2</c:v>
                </c:pt>
                <c:pt idx="774">
                  <c:v>2.9683763279009456E-2</c:v>
                </c:pt>
                <c:pt idx="775">
                  <c:v>2.5050765448982215E-2</c:v>
                </c:pt>
                <c:pt idx="776">
                  <c:v>1.8418731583231374E-2</c:v>
                </c:pt>
                <c:pt idx="777">
                  <c:v>1.3352789211919402E-2</c:v>
                </c:pt>
                <c:pt idx="778">
                  <c:v>2.05090863964974E-2</c:v>
                </c:pt>
                <c:pt idx="779">
                  <c:v>2.4414950780369704E-2</c:v>
                </c:pt>
                <c:pt idx="780">
                  <c:v>3.9066231630755732E-2</c:v>
                </c:pt>
                <c:pt idx="781">
                  <c:v>2.0915988533557917E-2</c:v>
                </c:pt>
                <c:pt idx="782">
                  <c:v>7.0019573454553896E-3</c:v>
                </c:pt>
                <c:pt idx="783">
                  <c:v>7.9223914874688717E-3</c:v>
                </c:pt>
                <c:pt idx="784">
                  <c:v>-2.2133140704466814E-2</c:v>
                </c:pt>
                <c:pt idx="785">
                  <c:v>2.8179735763018021E-2</c:v>
                </c:pt>
                <c:pt idx="786">
                  <c:v>3.738694843255308E-2</c:v>
                </c:pt>
                <c:pt idx="787">
                  <c:v>3.7479429372472062E-2</c:v>
                </c:pt>
                <c:pt idx="788">
                  <c:v>8.758061828504915E-2</c:v>
                </c:pt>
                <c:pt idx="789">
                  <c:v>0.14280126965212125</c:v>
                </c:pt>
                <c:pt idx="790">
                  <c:v>0.13106631475770247</c:v>
                </c:pt>
                <c:pt idx="791">
                  <c:v>0.10295834903077306</c:v>
                </c:pt>
                <c:pt idx="792">
                  <c:v>0.14320188334564099</c:v>
                </c:pt>
                <c:pt idx="793">
                  <c:v>0.12514138712507905</c:v>
                </c:pt>
                <c:pt idx="794">
                  <c:v>0.14683310770608249</c:v>
                </c:pt>
                <c:pt idx="795">
                  <c:v>0.14007181932230028</c:v>
                </c:pt>
                <c:pt idx="796">
                  <c:v>0.23576197811329425</c:v>
                </c:pt>
                <c:pt idx="797">
                  <c:v>0.23285672531660251</c:v>
                </c:pt>
                <c:pt idx="798">
                  <c:v>0.22120645919075521</c:v>
                </c:pt>
                <c:pt idx="799">
                  <c:v>0.24993882458162053</c:v>
                </c:pt>
                <c:pt idx="800">
                  <c:v>0.25186650059975713</c:v>
                </c:pt>
                <c:pt idx="801">
                  <c:v>0.21875096547353357</c:v>
                </c:pt>
                <c:pt idx="802">
                  <c:v>0.21194729861891548</c:v>
                </c:pt>
                <c:pt idx="803">
                  <c:v>0.22430132167687589</c:v>
                </c:pt>
                <c:pt idx="804">
                  <c:v>0.21519964530591484</c:v>
                </c:pt>
                <c:pt idx="805">
                  <c:v>0.17679308318940068</c:v>
                </c:pt>
                <c:pt idx="806">
                  <c:v>0.182241184082097</c:v>
                </c:pt>
                <c:pt idx="807">
                  <c:v>0.17138011538085252</c:v>
                </c:pt>
                <c:pt idx="808">
                  <c:v>0.20343441021618247</c:v>
                </c:pt>
                <c:pt idx="809">
                  <c:v>0.24724847187469301</c:v>
                </c:pt>
                <c:pt idx="810">
                  <c:v>0.31006998477157688</c:v>
                </c:pt>
                <c:pt idx="811">
                  <c:v>0.30419618472428356</c:v>
                </c:pt>
                <c:pt idx="812">
                  <c:v>0.33112431864307568</c:v>
                </c:pt>
                <c:pt idx="813">
                  <c:v>0.308941622394171</c:v>
                </c:pt>
                <c:pt idx="814">
                  <c:v>0.31486942085623526</c:v>
                </c:pt>
                <c:pt idx="815">
                  <c:v>0.30807874090720055</c:v>
                </c:pt>
                <c:pt idx="816">
                  <c:v>0.30096133626627219</c:v>
                </c:pt>
                <c:pt idx="817">
                  <c:v>0.28520472798709195</c:v>
                </c:pt>
                <c:pt idx="818">
                  <c:v>0.34574313201952478</c:v>
                </c:pt>
                <c:pt idx="819">
                  <c:v>0.36203439336597576</c:v>
                </c:pt>
                <c:pt idx="820">
                  <c:v>0.37129328040550047</c:v>
                </c:pt>
                <c:pt idx="821">
                  <c:v>0.38097690979646059</c:v>
                </c:pt>
                <c:pt idx="822">
                  <c:v>0.4161910019257995</c:v>
                </c:pt>
                <c:pt idx="823">
                  <c:v>0.37978593651596237</c:v>
                </c:pt>
                <c:pt idx="824">
                  <c:v>0.42900845465961623</c:v>
                </c:pt>
                <c:pt idx="825">
                  <c:v>0.44550135579791839</c:v>
                </c:pt>
                <c:pt idx="826">
                  <c:v>0.42986846531714629</c:v>
                </c:pt>
                <c:pt idx="827">
                  <c:v>0.44355016649958245</c:v>
                </c:pt>
                <c:pt idx="828">
                  <c:v>0.38437935839150827</c:v>
                </c:pt>
                <c:pt idx="829">
                  <c:v>0.39067995116271725</c:v>
                </c:pt>
                <c:pt idx="830">
                  <c:v>0.3564826700609991</c:v>
                </c:pt>
                <c:pt idx="831">
                  <c:v>0.41973576039753335</c:v>
                </c:pt>
                <c:pt idx="832">
                  <c:v>0.34853765392339175</c:v>
                </c:pt>
                <c:pt idx="833">
                  <c:v>0.34505044824668651</c:v>
                </c:pt>
                <c:pt idx="834">
                  <c:v>0.35596455841955499</c:v>
                </c:pt>
                <c:pt idx="835">
                  <c:v>0.35270852086611115</c:v>
                </c:pt>
                <c:pt idx="836">
                  <c:v>0.3892915760214426</c:v>
                </c:pt>
                <c:pt idx="837">
                  <c:v>0.35088774810819734</c:v>
                </c:pt>
                <c:pt idx="838">
                  <c:v>0.30770635675654301</c:v>
                </c:pt>
                <c:pt idx="839">
                  <c:v>0.23474817454128649</c:v>
                </c:pt>
                <c:pt idx="840">
                  <c:v>0.22970472019394084</c:v>
                </c:pt>
                <c:pt idx="841">
                  <c:v>0.21402083875401057</c:v>
                </c:pt>
                <c:pt idx="842">
                  <c:v>0.20380939180395075</c:v>
                </c:pt>
                <c:pt idx="843">
                  <c:v>0.19862226061827037</c:v>
                </c:pt>
                <c:pt idx="844">
                  <c:v>0.24162812275539802</c:v>
                </c:pt>
                <c:pt idx="845">
                  <c:v>0.23016555243268599</c:v>
                </c:pt>
                <c:pt idx="846">
                  <c:v>0.22561040800304455</c:v>
                </c:pt>
                <c:pt idx="847">
                  <c:v>0.27089814852916105</c:v>
                </c:pt>
                <c:pt idx="848">
                  <c:v>0.27702717662458887</c:v>
                </c:pt>
                <c:pt idx="849">
                  <c:v>0.24726733720531557</c:v>
                </c:pt>
                <c:pt idx="850">
                  <c:v>0.13502139298059679</c:v>
                </c:pt>
                <c:pt idx="851">
                  <c:v>0.10919797139285325</c:v>
                </c:pt>
                <c:pt idx="852">
                  <c:v>0.10725006308244533</c:v>
                </c:pt>
                <c:pt idx="853">
                  <c:v>0.10748813474699315</c:v>
                </c:pt>
                <c:pt idx="854">
                  <c:v>-0.30416009455700266</c:v>
                </c:pt>
                <c:pt idx="855">
                  <c:v>-0.22115984278884426</c:v>
                </c:pt>
                <c:pt idx="856">
                  <c:v>-0.27202240974164948</c:v>
                </c:pt>
                <c:pt idx="857">
                  <c:v>-0.24515230708945945</c:v>
                </c:pt>
                <c:pt idx="858">
                  <c:v>-0.29804384842790022</c:v>
                </c:pt>
                <c:pt idx="859">
                  <c:v>-0.26848592191283616</c:v>
                </c:pt>
                <c:pt idx="860">
                  <c:v>-0.26669283191312465</c:v>
                </c:pt>
                <c:pt idx="861">
                  <c:v>-0.13332071546773239</c:v>
                </c:pt>
                <c:pt idx="862">
                  <c:v>-0.13225886007909315</c:v>
                </c:pt>
                <c:pt idx="863">
                  <c:v>-0.1341783337673953</c:v>
                </c:pt>
                <c:pt idx="864">
                  <c:v>-0.18384691998408931</c:v>
                </c:pt>
                <c:pt idx="865">
                  <c:v>-0.10180681521856949</c:v>
                </c:pt>
                <c:pt idx="866">
                  <c:v>-5.7222899797666482E-2</c:v>
                </c:pt>
                <c:pt idx="867">
                  <c:v>-6.4745839614006484E-2</c:v>
                </c:pt>
                <c:pt idx="868">
                  <c:v>-5.9793498964959779E-2</c:v>
                </c:pt>
                <c:pt idx="869">
                  <c:v>-9.4319897116438511E-2</c:v>
                </c:pt>
                <c:pt idx="870">
                  <c:v>-0.12618130127441118</c:v>
                </c:pt>
                <c:pt idx="871">
                  <c:v>-0.17099788840639629</c:v>
                </c:pt>
                <c:pt idx="872">
                  <c:v>-9.9913247028348029E-2</c:v>
                </c:pt>
                <c:pt idx="873">
                  <c:v>-9.8680988986318163E-2</c:v>
                </c:pt>
                <c:pt idx="874">
                  <c:v>-7.5144914054115164E-2</c:v>
                </c:pt>
                <c:pt idx="875">
                  <c:v>-4.8988821036353158E-2</c:v>
                </c:pt>
                <c:pt idx="876">
                  <c:v>-5.7421190288503454E-2</c:v>
                </c:pt>
                <c:pt idx="877">
                  <c:v>-3.8643471618685421E-2</c:v>
                </c:pt>
                <c:pt idx="878">
                  <c:v>-4.9338102065298872E-2</c:v>
                </c:pt>
                <c:pt idx="879">
                  <c:v>1.7946347713637234E-2</c:v>
                </c:pt>
                <c:pt idx="880">
                  <c:v>4.5963610180725922E-3</c:v>
                </c:pt>
                <c:pt idx="881">
                  <c:v>2.6669898415045079E-2</c:v>
                </c:pt>
                <c:pt idx="882">
                  <c:v>2.2189053005531312E-2</c:v>
                </c:pt>
                <c:pt idx="883">
                  <c:v>-3.8928227998230258E-2</c:v>
                </c:pt>
                <c:pt idx="884">
                  <c:v>-3.9825559018532242E-2</c:v>
                </c:pt>
                <c:pt idx="885">
                  <c:v>-2.4145915509677041E-2</c:v>
                </c:pt>
                <c:pt idx="886">
                  <c:v>-4.1791717421831409E-2</c:v>
                </c:pt>
                <c:pt idx="887">
                  <c:v>-4.2157061405030727E-2</c:v>
                </c:pt>
                <c:pt idx="888">
                  <c:v>-7.0198725222437419E-2</c:v>
                </c:pt>
                <c:pt idx="889">
                  <c:v>-3.7482436968070409E-3</c:v>
                </c:pt>
                <c:pt idx="890">
                  <c:v>-6.6346996159478699E-3</c:v>
                </c:pt>
                <c:pt idx="891">
                  <c:v>1.5970278173453423E-2</c:v>
                </c:pt>
                <c:pt idx="892">
                  <c:v>6.4176122475601005E-3</c:v>
                </c:pt>
                <c:pt idx="893">
                  <c:v>-3.6623314800615536E-2</c:v>
                </c:pt>
                <c:pt idx="894">
                  <c:v>-3.685222719218173E-2</c:v>
                </c:pt>
                <c:pt idx="895">
                  <c:v>-3.6917844710971925E-3</c:v>
                </c:pt>
                <c:pt idx="896">
                  <c:v>4.0056180217148629E-2</c:v>
                </c:pt>
                <c:pt idx="897">
                  <c:v>5.7019141180263411E-2</c:v>
                </c:pt>
                <c:pt idx="898">
                  <c:v>5.968379332836804E-2</c:v>
                </c:pt>
                <c:pt idx="899">
                  <c:v>7.5072597233367233E-2</c:v>
                </c:pt>
                <c:pt idx="900">
                  <c:v>9.1273701544694941E-2</c:v>
                </c:pt>
                <c:pt idx="901">
                  <c:v>9.2877592013465016E-2</c:v>
                </c:pt>
                <c:pt idx="902">
                  <c:v>0.23202063809775919</c:v>
                </c:pt>
                <c:pt idx="903">
                  <c:v>0.21207484432989654</c:v>
                </c:pt>
                <c:pt idx="904">
                  <c:v>0.24094172742610076</c:v>
                </c:pt>
                <c:pt idx="905">
                  <c:v>0.25827618390981244</c:v>
                </c:pt>
                <c:pt idx="906">
                  <c:v>0.24551956481896675</c:v>
                </c:pt>
                <c:pt idx="907">
                  <c:v>0.24764532624869662</c:v>
                </c:pt>
                <c:pt idx="908">
                  <c:v>0.26030228746600748</c:v>
                </c:pt>
                <c:pt idx="909">
                  <c:v>0.29749531996497058</c:v>
                </c:pt>
                <c:pt idx="910">
                  <c:v>0.39307160364136973</c:v>
                </c:pt>
                <c:pt idx="911">
                  <c:v>0.37783379041446485</c:v>
                </c:pt>
                <c:pt idx="912">
                  <c:v>0.34300958052478636</c:v>
                </c:pt>
                <c:pt idx="913">
                  <c:v>0.22577623101994426</c:v>
                </c:pt>
                <c:pt idx="914">
                  <c:v>0.20412955465997373</c:v>
                </c:pt>
                <c:pt idx="915">
                  <c:v>0.23250211278726285</c:v>
                </c:pt>
                <c:pt idx="916">
                  <c:v>0.29766688464075197</c:v>
                </c:pt>
                <c:pt idx="917">
                  <c:v>0.3625831269081492</c:v>
                </c:pt>
                <c:pt idx="918">
                  <c:v>0.30581545445650415</c:v>
                </c:pt>
                <c:pt idx="919">
                  <c:v>0.31264905966103451</c:v>
                </c:pt>
                <c:pt idx="920">
                  <c:v>0.35376648016907697</c:v>
                </c:pt>
                <c:pt idx="921">
                  <c:v>0.3615827202602262</c:v>
                </c:pt>
                <c:pt idx="922">
                  <c:v>0.3619274901057532</c:v>
                </c:pt>
                <c:pt idx="923">
                  <c:v>0.33308247979578387</c:v>
                </c:pt>
                <c:pt idx="924">
                  <c:v>0.27131796939870467</c:v>
                </c:pt>
                <c:pt idx="925">
                  <c:v>0.28543070109614588</c:v>
                </c:pt>
                <c:pt idx="926">
                  <c:v>0.28916971720688545</c:v>
                </c:pt>
                <c:pt idx="927">
                  <c:v>0.23052700019022576</c:v>
                </c:pt>
                <c:pt idx="928">
                  <c:v>0.24684464550633112</c:v>
                </c:pt>
                <c:pt idx="929">
                  <c:v>0.23678220689500074</c:v>
                </c:pt>
                <c:pt idx="930">
                  <c:v>0.2852123833922815</c:v>
                </c:pt>
                <c:pt idx="931">
                  <c:v>0.33347017503679188</c:v>
                </c:pt>
                <c:pt idx="932">
                  <c:v>0.32134362881569145</c:v>
                </c:pt>
                <c:pt idx="933">
                  <c:v>0.35792053243362543</c:v>
                </c:pt>
                <c:pt idx="934">
                  <c:v>0.32441415798460937</c:v>
                </c:pt>
                <c:pt idx="935">
                  <c:v>0.42327354687490915</c:v>
                </c:pt>
                <c:pt idx="936">
                  <c:v>0.33403750037727242</c:v>
                </c:pt>
                <c:pt idx="937">
                  <c:v>0.3518036709268062</c:v>
                </c:pt>
                <c:pt idx="938">
                  <c:v>0.37195028430953081</c:v>
                </c:pt>
                <c:pt idx="939">
                  <c:v>0.35303770622895803</c:v>
                </c:pt>
                <c:pt idx="940">
                  <c:v>0.35137838207068262</c:v>
                </c:pt>
                <c:pt idx="941">
                  <c:v>0.36610109111175548</c:v>
                </c:pt>
                <c:pt idx="942">
                  <c:v>0.36787005273352236</c:v>
                </c:pt>
                <c:pt idx="943">
                  <c:v>0.37125924089067097</c:v>
                </c:pt>
                <c:pt idx="944">
                  <c:v>0.38167342134188642</c:v>
                </c:pt>
                <c:pt idx="945">
                  <c:v>0.30491730311922738</c:v>
                </c:pt>
                <c:pt idx="946">
                  <c:v>0.32718379950664289</c:v>
                </c:pt>
                <c:pt idx="947">
                  <c:v>0.32640458153201091</c:v>
                </c:pt>
                <c:pt idx="948">
                  <c:v>0.31401733913621022</c:v>
                </c:pt>
                <c:pt idx="949">
                  <c:v>0.32296440227571854</c:v>
                </c:pt>
                <c:pt idx="950">
                  <c:v>0.33518828232557252</c:v>
                </c:pt>
                <c:pt idx="951">
                  <c:v>0.3271013664697664</c:v>
                </c:pt>
                <c:pt idx="952">
                  <c:v>0.31752436694669894</c:v>
                </c:pt>
                <c:pt idx="953">
                  <c:v>0.30019100417229216</c:v>
                </c:pt>
                <c:pt idx="954">
                  <c:v>0.30639549331023819</c:v>
                </c:pt>
                <c:pt idx="955">
                  <c:v>0.30237636890951647</c:v>
                </c:pt>
                <c:pt idx="956">
                  <c:v>0.35068378427156488</c:v>
                </c:pt>
                <c:pt idx="957">
                  <c:v>0.34801571450936009</c:v>
                </c:pt>
                <c:pt idx="958">
                  <c:v>0.30377349316528512</c:v>
                </c:pt>
                <c:pt idx="959">
                  <c:v>0.29694262202403765</c:v>
                </c:pt>
                <c:pt idx="960">
                  <c:v>0.28267869456925832</c:v>
                </c:pt>
                <c:pt idx="961">
                  <c:v>0.26622653154781362</c:v>
                </c:pt>
                <c:pt idx="962">
                  <c:v>0.27997193720266145</c:v>
                </c:pt>
                <c:pt idx="963">
                  <c:v>0.2865894119819512</c:v>
                </c:pt>
                <c:pt idx="964">
                  <c:v>0.27918957500625918</c:v>
                </c:pt>
                <c:pt idx="965">
                  <c:v>0.29183477951347747</c:v>
                </c:pt>
                <c:pt idx="966">
                  <c:v>0.27714816049969948</c:v>
                </c:pt>
                <c:pt idx="967">
                  <c:v>0.27209376975923649</c:v>
                </c:pt>
                <c:pt idx="968">
                  <c:v>0.27841896937996369</c:v>
                </c:pt>
                <c:pt idx="969">
                  <c:v>0.27022337314379863</c:v>
                </c:pt>
                <c:pt idx="970">
                  <c:v>0.31243361264662517</c:v>
                </c:pt>
                <c:pt idx="971">
                  <c:v>0.29518774101715906</c:v>
                </c:pt>
                <c:pt idx="972">
                  <c:v>0.31983303960381515</c:v>
                </c:pt>
                <c:pt idx="973">
                  <c:v>0.29878403709272461</c:v>
                </c:pt>
                <c:pt idx="974">
                  <c:v>0.29890160335373506</c:v>
                </c:pt>
                <c:pt idx="975">
                  <c:v>0.29351761709193802</c:v>
                </c:pt>
                <c:pt idx="976">
                  <c:v>0.29857856966827168</c:v>
                </c:pt>
                <c:pt idx="977">
                  <c:v>0.29397503171658279</c:v>
                </c:pt>
                <c:pt idx="978">
                  <c:v>0.29391898264936067</c:v>
                </c:pt>
                <c:pt idx="979">
                  <c:v>0.28686692297480798</c:v>
                </c:pt>
                <c:pt idx="980">
                  <c:v>0.27838246919418097</c:v>
                </c:pt>
                <c:pt idx="981">
                  <c:v>0.2810653031220911</c:v>
                </c:pt>
                <c:pt idx="982">
                  <c:v>0.28213583931213826</c:v>
                </c:pt>
                <c:pt idx="983">
                  <c:v>0.28588428808818911</c:v>
                </c:pt>
                <c:pt idx="984">
                  <c:v>0.28286256259980558</c:v>
                </c:pt>
                <c:pt idx="985">
                  <c:v>0.31235145300207834</c:v>
                </c:pt>
                <c:pt idx="986">
                  <c:v>0.3334159030897057</c:v>
                </c:pt>
                <c:pt idx="987">
                  <c:v>0.34121437169952307</c:v>
                </c:pt>
                <c:pt idx="988">
                  <c:v>0.33502984132153246</c:v>
                </c:pt>
                <c:pt idx="989">
                  <c:v>0.35465875308131456</c:v>
                </c:pt>
                <c:pt idx="990">
                  <c:v>0.38658304153471001</c:v>
                </c:pt>
                <c:pt idx="991">
                  <c:v>0.53856650684836049</c:v>
                </c:pt>
                <c:pt idx="992">
                  <c:v>0.52764063996539967</c:v>
                </c:pt>
                <c:pt idx="993">
                  <c:v>0.55390821573988935</c:v>
                </c:pt>
                <c:pt idx="994">
                  <c:v>0.55541251664821067</c:v>
                </c:pt>
                <c:pt idx="995">
                  <c:v>0.58512491962856927</c:v>
                </c:pt>
                <c:pt idx="996">
                  <c:v>0.64617637719438203</c:v>
                </c:pt>
                <c:pt idx="997">
                  <c:v>0.54734938746493311</c:v>
                </c:pt>
                <c:pt idx="998">
                  <c:v>0.57432946928603035</c:v>
                </c:pt>
                <c:pt idx="999">
                  <c:v>0.56866619477125435</c:v>
                </c:pt>
                <c:pt idx="1000">
                  <c:v>0.64441671161175451</c:v>
                </c:pt>
                <c:pt idx="1001">
                  <c:v>0.64900138437280641</c:v>
                </c:pt>
                <c:pt idx="1002">
                  <c:v>0.62404180107519469</c:v>
                </c:pt>
                <c:pt idx="1003">
                  <c:v>0.64539989328303293</c:v>
                </c:pt>
                <c:pt idx="1004">
                  <c:v>0.63443807313893452</c:v>
                </c:pt>
                <c:pt idx="1005">
                  <c:v>0.66276729571225523</c:v>
                </c:pt>
                <c:pt idx="1006">
                  <c:v>0.59731188933415336</c:v>
                </c:pt>
                <c:pt idx="1007">
                  <c:v>0.62172670334836555</c:v>
                </c:pt>
                <c:pt idx="1008">
                  <c:v>0.64961231851959922</c:v>
                </c:pt>
                <c:pt idx="1009">
                  <c:v>0.64747521067824998</c:v>
                </c:pt>
                <c:pt idx="1010">
                  <c:v>0.66102963954203475</c:v>
                </c:pt>
                <c:pt idx="1011">
                  <c:v>0.66482402116917938</c:v>
                </c:pt>
                <c:pt idx="1012">
                  <c:v>0.71544270662545517</c:v>
                </c:pt>
                <c:pt idx="1013">
                  <c:v>0.67860278278803943</c:v>
                </c:pt>
                <c:pt idx="1014">
                  <c:v>0.64599305594849388</c:v>
                </c:pt>
                <c:pt idx="1015">
                  <c:v>0.66280379589803751</c:v>
                </c:pt>
                <c:pt idx="1016">
                  <c:v>0.62278425263282955</c:v>
                </c:pt>
                <c:pt idx="1017">
                  <c:v>0.63529001809280183</c:v>
                </c:pt>
                <c:pt idx="1018">
                  <c:v>0.63291340317218459</c:v>
                </c:pt>
                <c:pt idx="1019">
                  <c:v>0.64827657483144696</c:v>
                </c:pt>
                <c:pt idx="1020">
                  <c:v>0.5910978307647381</c:v>
                </c:pt>
                <c:pt idx="1021">
                  <c:v>0.60820809111954643</c:v>
                </c:pt>
                <c:pt idx="1022">
                  <c:v>0.58511521357092855</c:v>
                </c:pt>
                <c:pt idx="1023">
                  <c:v>0.61578646476537746</c:v>
                </c:pt>
                <c:pt idx="1024">
                  <c:v>0.61079810240212185</c:v>
                </c:pt>
                <c:pt idx="1025">
                  <c:v>0.63944489053433995</c:v>
                </c:pt>
                <c:pt idx="1026">
                  <c:v>0.63514934885006546</c:v>
                </c:pt>
                <c:pt idx="1027">
                  <c:v>0.67569739336517576</c:v>
                </c:pt>
                <c:pt idx="1028">
                  <c:v>0.5978030700812984</c:v>
                </c:pt>
                <c:pt idx="1029">
                  <c:v>0.43419640616227162</c:v>
                </c:pt>
                <c:pt idx="1030">
                  <c:v>0.47150495440977958</c:v>
                </c:pt>
                <c:pt idx="1031">
                  <c:v>0.42359535022489592</c:v>
                </c:pt>
                <c:pt idx="1032">
                  <c:v>0.4391035658241278</c:v>
                </c:pt>
                <c:pt idx="1033">
                  <c:v>0.45159196982126981</c:v>
                </c:pt>
                <c:pt idx="1034">
                  <c:v>0.41826877999196976</c:v>
                </c:pt>
                <c:pt idx="1035">
                  <c:v>0.43378355728708606</c:v>
                </c:pt>
                <c:pt idx="1036">
                  <c:v>0.4506925881485162</c:v>
                </c:pt>
                <c:pt idx="1037">
                  <c:v>0.45598074430936619</c:v>
                </c:pt>
                <c:pt idx="1038">
                  <c:v>0.46175598005244334</c:v>
                </c:pt>
                <c:pt idx="1039">
                  <c:v>0.44517955230794581</c:v>
                </c:pt>
                <c:pt idx="1040">
                  <c:v>0.49516597761585279</c:v>
                </c:pt>
                <c:pt idx="1041">
                  <c:v>0.51142019185187593</c:v>
                </c:pt>
                <c:pt idx="1042">
                  <c:v>0.53633124472129712</c:v>
                </c:pt>
                <c:pt idx="1043">
                  <c:v>0.53270350642802722</c:v>
                </c:pt>
                <c:pt idx="1044">
                  <c:v>0.53208696738851069</c:v>
                </c:pt>
                <c:pt idx="1045">
                  <c:v>0.5530513494441156</c:v>
                </c:pt>
                <c:pt idx="1046">
                  <c:v>0.5312030332922939</c:v>
                </c:pt>
                <c:pt idx="1047">
                  <c:v>0.46456813695145627</c:v>
                </c:pt>
                <c:pt idx="1048">
                  <c:v>0.47523508463986741</c:v>
                </c:pt>
                <c:pt idx="1049">
                  <c:v>0.43432094427765433</c:v>
                </c:pt>
                <c:pt idx="1050">
                  <c:v>0.50625684719873876</c:v>
                </c:pt>
                <c:pt idx="1051">
                  <c:v>0.49682885615438588</c:v>
                </c:pt>
                <c:pt idx="1052">
                  <c:v>0.50494899134803251</c:v>
                </c:pt>
                <c:pt idx="1053">
                  <c:v>0.50838506929942184</c:v>
                </c:pt>
                <c:pt idx="1054">
                  <c:v>0.49919959278995019</c:v>
                </c:pt>
                <c:pt idx="1055">
                  <c:v>0.51809603960318351</c:v>
                </c:pt>
                <c:pt idx="1056">
                  <c:v>0.50967597384578522</c:v>
                </c:pt>
                <c:pt idx="1057">
                  <c:v>0.48657284331488104</c:v>
                </c:pt>
                <c:pt idx="1058">
                  <c:v>0.48048660384877695</c:v>
                </c:pt>
                <c:pt idx="1059">
                  <c:v>0.47675661038484685</c:v>
                </c:pt>
                <c:pt idx="1060">
                  <c:v>0.49359045345610242</c:v>
                </c:pt>
                <c:pt idx="1061">
                  <c:v>0.5109146570975136</c:v>
                </c:pt>
                <c:pt idx="1062">
                  <c:v>0.4844666307665908</c:v>
                </c:pt>
                <c:pt idx="1063">
                  <c:v>0.49350446603896803</c:v>
                </c:pt>
                <c:pt idx="1064">
                  <c:v>0.52804132211199084</c:v>
                </c:pt>
                <c:pt idx="1065">
                  <c:v>0.54886735882965487</c:v>
                </c:pt>
                <c:pt idx="1066">
                  <c:v>0.58133053800142487</c:v>
                </c:pt>
                <c:pt idx="1067">
                  <c:v>0.59362413757490184</c:v>
                </c:pt>
                <c:pt idx="1068">
                  <c:v>0.61758714185719255</c:v>
                </c:pt>
                <c:pt idx="1069">
                  <c:v>0.5994640347335376</c:v>
                </c:pt>
                <c:pt idx="1070">
                  <c:v>0.59996902270324082</c:v>
                </c:pt>
                <c:pt idx="1071">
                  <c:v>0.60918607805658875</c:v>
                </c:pt>
                <c:pt idx="1072">
                  <c:v>0.58493681366694683</c:v>
                </c:pt>
                <c:pt idx="1073">
                  <c:v>0.58997329615992022</c:v>
                </c:pt>
                <c:pt idx="1074">
                  <c:v>0.60750761517536112</c:v>
                </c:pt>
                <c:pt idx="1075">
                  <c:v>0.64371883296469434</c:v>
                </c:pt>
                <c:pt idx="1076">
                  <c:v>0.66811806277619779</c:v>
                </c:pt>
                <c:pt idx="1077">
                  <c:v>0.79513483617170722</c:v>
                </c:pt>
                <c:pt idx="1078">
                  <c:v>0.81504112229817438</c:v>
                </c:pt>
                <c:pt idx="1079">
                  <c:v>0.81023225354820472</c:v>
                </c:pt>
                <c:pt idx="1080">
                  <c:v>0.83494303372740886</c:v>
                </c:pt>
                <c:pt idx="1081">
                  <c:v>0.82417970901340554</c:v>
                </c:pt>
                <c:pt idx="1082">
                  <c:v>0.8303494752256908</c:v>
                </c:pt>
                <c:pt idx="1083">
                  <c:v>0.91139717073386461</c:v>
                </c:pt>
                <c:pt idx="1084">
                  <c:v>0.85779189301333947</c:v>
                </c:pt>
                <c:pt idx="1085">
                  <c:v>0.8811132046219361</c:v>
                </c:pt>
                <c:pt idx="1086">
                  <c:v>0.89632121612510063</c:v>
                </c:pt>
                <c:pt idx="1087">
                  <c:v>0.92914406593427423</c:v>
                </c:pt>
                <c:pt idx="1088">
                  <c:v>0.9230006838316287</c:v>
                </c:pt>
                <c:pt idx="1089">
                  <c:v>0.89687651150314429</c:v>
                </c:pt>
                <c:pt idx="1090">
                  <c:v>0.95284446015557078</c:v>
                </c:pt>
                <c:pt idx="1091">
                  <c:v>0.97851873663842759</c:v>
                </c:pt>
                <c:pt idx="1092">
                  <c:v>1.1809580718470669</c:v>
                </c:pt>
                <c:pt idx="1093">
                  <c:v>1.1790027813838138</c:v>
                </c:pt>
                <c:pt idx="1094">
                  <c:v>1.0765153808079142</c:v>
                </c:pt>
                <c:pt idx="1095">
                  <c:v>1.1669201176413271</c:v>
                </c:pt>
                <c:pt idx="1096">
                  <c:v>1.1463069305009617</c:v>
                </c:pt>
                <c:pt idx="1097">
                  <c:v>1.1405096852054917</c:v>
                </c:pt>
                <c:pt idx="1098">
                  <c:v>1.1979651200880679</c:v>
                </c:pt>
                <c:pt idx="1099">
                  <c:v>1.2784575202181978</c:v>
                </c:pt>
                <c:pt idx="1100">
                  <c:v>1.2842620109003557</c:v>
                </c:pt>
                <c:pt idx="1101">
                  <c:v>1.2493117591674876</c:v>
                </c:pt>
                <c:pt idx="1102">
                  <c:v>1.2335562444576267</c:v>
                </c:pt>
                <c:pt idx="1103">
                  <c:v>1.3400187504694476</c:v>
                </c:pt>
                <c:pt idx="1104">
                  <c:v>1.470106873210864</c:v>
                </c:pt>
                <c:pt idx="1105">
                  <c:v>1.4923085714165634</c:v>
                </c:pt>
                <c:pt idx="1106">
                  <c:v>1.4941401439414226</c:v>
                </c:pt>
                <c:pt idx="1107">
                  <c:v>1.6067201948708942</c:v>
                </c:pt>
                <c:pt idx="1108">
                  <c:v>1.609648414163126</c:v>
                </c:pt>
                <c:pt idx="1109">
                  <c:v>1.5715400054902275</c:v>
                </c:pt>
                <c:pt idx="1110">
                  <c:v>1.5707167685507955</c:v>
                </c:pt>
                <c:pt idx="1111">
                  <c:v>1.6747743617860511</c:v>
                </c:pt>
                <c:pt idx="1112">
                  <c:v>1.6222315546918962</c:v>
                </c:pt>
                <c:pt idx="1113">
                  <c:v>1.4008442349262067</c:v>
                </c:pt>
                <c:pt idx="1114">
                  <c:v>1.3949339346931304</c:v>
                </c:pt>
                <c:pt idx="1115">
                  <c:v>1.4801869468173408</c:v>
                </c:pt>
                <c:pt idx="1116">
                  <c:v>1.5445902721775298</c:v>
                </c:pt>
                <c:pt idx="1117">
                  <c:v>1.7473389706152322</c:v>
                </c:pt>
                <c:pt idx="1118">
                  <c:v>1.6321533239205053</c:v>
                </c:pt>
                <c:pt idx="1119">
                  <c:v>1.6878808086905024</c:v>
                </c:pt>
                <c:pt idx="1120">
                  <c:v>1.7220802770708437</c:v>
                </c:pt>
                <c:pt idx="1121">
                  <c:v>1.6177022474472498</c:v>
                </c:pt>
                <c:pt idx="1122">
                  <c:v>1.6813208867062408</c:v>
                </c:pt>
                <c:pt idx="1123">
                  <c:v>1.7080428696497632</c:v>
                </c:pt>
                <c:pt idx="1124">
                  <c:v>1.6865564114139691</c:v>
                </c:pt>
                <c:pt idx="1125">
                  <c:v>1.564700658626816</c:v>
                </c:pt>
                <c:pt idx="1126">
                  <c:v>1.5972853685983415</c:v>
                </c:pt>
                <c:pt idx="1127">
                  <c:v>1.5568401261785367</c:v>
                </c:pt>
                <c:pt idx="1128">
                  <c:v>1.5279907413113207</c:v>
                </c:pt>
                <c:pt idx="1129">
                  <c:v>1.6322454630150225</c:v>
                </c:pt>
                <c:pt idx="1130">
                  <c:v>1.6796623827249553</c:v>
                </c:pt>
                <c:pt idx="1131">
                  <c:v>1.6942575460550473</c:v>
                </c:pt>
                <c:pt idx="1132">
                  <c:v>1.7181155611033945</c:v>
                </c:pt>
                <c:pt idx="1133">
                  <c:v>1.983181741271439</c:v>
                </c:pt>
                <c:pt idx="1134">
                  <c:v>2.1923995895605333</c:v>
                </c:pt>
                <c:pt idx="1135">
                  <c:v>2.2389867104951628</c:v>
                </c:pt>
                <c:pt idx="1136">
                  <c:v>2.3414382942961112</c:v>
                </c:pt>
                <c:pt idx="1137">
                  <c:v>2.2864886605390975</c:v>
                </c:pt>
                <c:pt idx="1138">
                  <c:v>2.1921084081112756</c:v>
                </c:pt>
                <c:pt idx="1139">
                  <c:v>2.3292871413654783</c:v>
                </c:pt>
                <c:pt idx="1140">
                  <c:v>2.2534591128300079</c:v>
                </c:pt>
                <c:pt idx="1141">
                  <c:v>2.3226965974804878</c:v>
                </c:pt>
                <c:pt idx="1142">
                  <c:v>2.4527212891418224</c:v>
                </c:pt>
                <c:pt idx="1143">
                  <c:v>2.7008106328111077</c:v>
                </c:pt>
                <c:pt idx="1144">
                  <c:v>2.677749060714036</c:v>
                </c:pt>
                <c:pt idx="1145">
                  <c:v>2.7914894630232769</c:v>
                </c:pt>
                <c:pt idx="1146">
                  <c:v>2.8303535763906083</c:v>
                </c:pt>
                <c:pt idx="1147">
                  <c:v>3.0373248161410196</c:v>
                </c:pt>
                <c:pt idx="1148">
                  <c:v>3.0598299992907281</c:v>
                </c:pt>
                <c:pt idx="1149">
                  <c:v>3.1119651523839194</c:v>
                </c:pt>
                <c:pt idx="1150">
                  <c:v>3.4973622787461949</c:v>
                </c:pt>
                <c:pt idx="1151">
                  <c:v>3.5890188225030766</c:v>
                </c:pt>
                <c:pt idx="1152">
                  <c:v>3.4756149877095286</c:v>
                </c:pt>
                <c:pt idx="1153">
                  <c:v>3.7584585483525386</c:v>
                </c:pt>
                <c:pt idx="1154">
                  <c:v>4.1548891282688301</c:v>
                </c:pt>
                <c:pt idx="1155">
                  <c:v>4.5113882029894983</c:v>
                </c:pt>
                <c:pt idx="1156">
                  <c:v>4.7110872881013712</c:v>
                </c:pt>
                <c:pt idx="1157">
                  <c:v>4.6350662322623721</c:v>
                </c:pt>
                <c:pt idx="1158">
                  <c:v>4.3693583591406613</c:v>
                </c:pt>
                <c:pt idx="1159">
                  <c:v>3.9788279632413186</c:v>
                </c:pt>
                <c:pt idx="1160">
                  <c:v>3.7487339075923769</c:v>
                </c:pt>
                <c:pt idx="1161">
                  <c:v>4.2237616107815121</c:v>
                </c:pt>
                <c:pt idx="1162">
                  <c:v>4.4856707277188308</c:v>
                </c:pt>
                <c:pt idx="1163">
                  <c:v>4.1550296610253801</c:v>
                </c:pt>
                <c:pt idx="1164">
                  <c:v>4.0644271121727042</c:v>
                </c:pt>
                <c:pt idx="1165">
                  <c:v>4.0102717339483576</c:v>
                </c:pt>
                <c:pt idx="1166">
                  <c:v>4.1276914122946859</c:v>
                </c:pt>
                <c:pt idx="1167">
                  <c:v>4.0492616159065333</c:v>
                </c:pt>
                <c:pt idx="1168">
                  <c:v>3.9761813561068617</c:v>
                </c:pt>
                <c:pt idx="1169">
                  <c:v>3.3151611492301383</c:v>
                </c:pt>
                <c:pt idx="1170">
                  <c:v>3.6203390118978946</c:v>
                </c:pt>
                <c:pt idx="1171">
                  <c:v>3.4890156235188492</c:v>
                </c:pt>
                <c:pt idx="1172">
                  <c:v>3.5200555678575265</c:v>
                </c:pt>
                <c:pt idx="1173">
                  <c:v>3.5308363908005171</c:v>
                </c:pt>
                <c:pt idx="1174">
                  <c:v>3.5593174925420081</c:v>
                </c:pt>
                <c:pt idx="1175">
                  <c:v>3.260125391289832</c:v>
                </c:pt>
                <c:pt idx="1176">
                  <c:v>3.6847795209946828</c:v>
                </c:pt>
                <c:pt idx="1177">
                  <c:v>3.8038079428386027</c:v>
                </c:pt>
                <c:pt idx="1178">
                  <c:v>3.797247747462011</c:v>
                </c:pt>
                <c:pt idx="1179">
                  <c:v>3.6355411451160053</c:v>
                </c:pt>
                <c:pt idx="1180">
                  <c:v>3.6947294514530675</c:v>
                </c:pt>
                <c:pt idx="1181">
                  <c:v>3.9709373556769689</c:v>
                </c:pt>
                <c:pt idx="1182">
                  <c:v>4.2455616700374588</c:v>
                </c:pt>
                <c:pt idx="1183">
                  <c:v>4.1691261248293099</c:v>
                </c:pt>
                <c:pt idx="1184">
                  <c:v>4.3396627709784594</c:v>
                </c:pt>
                <c:pt idx="1185">
                  <c:v>4.4966853160822096</c:v>
                </c:pt>
                <c:pt idx="1186">
                  <c:v>4.4459306091927875</c:v>
                </c:pt>
                <c:pt idx="1187">
                  <c:v>5.4668505622650914</c:v>
                </c:pt>
                <c:pt idx="1188">
                  <c:v>5.506696216949722</c:v>
                </c:pt>
                <c:pt idx="1189">
                  <c:v>5.2879092980750659</c:v>
                </c:pt>
                <c:pt idx="1190">
                  <c:v>5.7066277003803467</c:v>
                </c:pt>
                <c:pt idx="1191">
                  <c:v>5.6500061655779756</c:v>
                </c:pt>
                <c:pt idx="1192">
                  <c:v>5.5941047920874167</c:v>
                </c:pt>
                <c:pt idx="1193">
                  <c:v>5.8197302376484954</c:v>
                </c:pt>
                <c:pt idx="1194">
                  <c:v>5.7116289130230147</c:v>
                </c:pt>
                <c:pt idx="1195">
                  <c:v>5.8872848847205157</c:v>
                </c:pt>
                <c:pt idx="1196">
                  <c:v>6.3001222417318017</c:v>
                </c:pt>
                <c:pt idx="1197">
                  <c:v>6.2344393582368687</c:v>
                </c:pt>
                <c:pt idx="1198">
                  <c:v>6.8235467654542052</c:v>
                </c:pt>
                <c:pt idx="1199">
                  <c:v>6.8531379110271375</c:v>
                </c:pt>
                <c:pt idx="1200">
                  <c:v>7.0547771124180567</c:v>
                </c:pt>
                <c:pt idx="1201">
                  <c:v>6.5882568293651032</c:v>
                </c:pt>
                <c:pt idx="1202">
                  <c:v>5.834727860245315</c:v>
                </c:pt>
                <c:pt idx="1203">
                  <c:v>5.9580422544820246</c:v>
                </c:pt>
                <c:pt idx="1204">
                  <c:v>5.5924719886649523</c:v>
                </c:pt>
                <c:pt idx="1205">
                  <c:v>5.4869100945213765</c:v>
                </c:pt>
                <c:pt idx="1206">
                  <c:v>5.4657290351158849</c:v>
                </c:pt>
                <c:pt idx="1207">
                  <c:v>5.3186482181406856</c:v>
                </c:pt>
                <c:pt idx="1208">
                  <c:v>5.9476707261739463</c:v>
                </c:pt>
                <c:pt idx="1209">
                  <c:v>5.7723729212460571</c:v>
                </c:pt>
                <c:pt idx="1210">
                  <c:v>6.0746378757119315</c:v>
                </c:pt>
                <c:pt idx="1211">
                  <c:v>5.7978754964269612</c:v>
                </c:pt>
                <c:pt idx="1212">
                  <c:v>5.8491294496272035</c:v>
                </c:pt>
                <c:pt idx="1213">
                  <c:v>5.847040598541744</c:v>
                </c:pt>
                <c:pt idx="1214">
                  <c:v>6.1682112955800195</c:v>
                </c:pt>
                <c:pt idx="1215">
                  <c:v>6.3137730476211784</c:v>
                </c:pt>
                <c:pt idx="1216">
                  <c:v>6.6745996530284852</c:v>
                </c:pt>
                <c:pt idx="1217">
                  <c:v>6.840403574881015</c:v>
                </c:pt>
                <c:pt idx="1218">
                  <c:v>7.0918979647224454</c:v>
                </c:pt>
                <c:pt idx="1219">
                  <c:v>7.0256802916740533</c:v>
                </c:pt>
                <c:pt idx="1220">
                  <c:v>7.5731643334704977</c:v>
                </c:pt>
                <c:pt idx="1221">
                  <c:v>7.301484095997278</c:v>
                </c:pt>
                <c:pt idx="1222">
                  <c:v>6.826215792159557</c:v>
                </c:pt>
                <c:pt idx="1223">
                  <c:v>6.9518815109165493</c:v>
                </c:pt>
                <c:pt idx="1224">
                  <c:v>7.2410911459233169</c:v>
                </c:pt>
                <c:pt idx="1225">
                  <c:v>7.0994293118078762</c:v>
                </c:pt>
                <c:pt idx="1226">
                  <c:v>7.1677046672563396</c:v>
                </c:pt>
                <c:pt idx="1227">
                  <c:v>7.1630840410941641</c:v>
                </c:pt>
                <c:pt idx="1228">
                  <c:v>7.0524640652036936</c:v>
                </c:pt>
                <c:pt idx="1229">
                  <c:v>6.6333076602490628</c:v>
                </c:pt>
                <c:pt idx="1230">
                  <c:v>6.6626767972516872</c:v>
                </c:pt>
                <c:pt idx="1231">
                  <c:v>6.387649476699826</c:v>
                </c:pt>
                <c:pt idx="1232">
                  <c:v>6.2378498723955929</c:v>
                </c:pt>
                <c:pt idx="1233">
                  <c:v>6.7184425593276034</c:v>
                </c:pt>
                <c:pt idx="1234">
                  <c:v>6.8354986026377684</c:v>
                </c:pt>
                <c:pt idx="1235">
                  <c:v>6.8323117376833027</c:v>
                </c:pt>
                <c:pt idx="1236">
                  <c:v>7.0842096803607788</c:v>
                </c:pt>
                <c:pt idx="1237">
                  <c:v>7.2476420454007542</c:v>
                </c:pt>
                <c:pt idx="1238">
                  <c:v>7.2478017167402715</c:v>
                </c:pt>
                <c:pt idx="1239">
                  <c:v>7.2725759281395437</c:v>
                </c:pt>
                <c:pt idx="1240">
                  <c:v>7.3129623874288434</c:v>
                </c:pt>
                <c:pt idx="1241">
                  <c:v>7.0637285501148135</c:v>
                </c:pt>
                <c:pt idx="1242">
                  <c:v>7.2253651595448662</c:v>
                </c:pt>
                <c:pt idx="1243">
                  <c:v>7.2672663092109602</c:v>
                </c:pt>
                <c:pt idx="1244">
                  <c:v>7.1461058376337565</c:v>
                </c:pt>
                <c:pt idx="1245">
                  <c:v>6.8460571433381503</c:v>
                </c:pt>
                <c:pt idx="1246">
                  <c:v>7.1645270982010256</c:v>
                </c:pt>
                <c:pt idx="1247">
                  <c:v>7.1534753261010486</c:v>
                </c:pt>
                <c:pt idx="1248">
                  <c:v>7.3702056562849378</c:v>
                </c:pt>
                <c:pt idx="1249">
                  <c:v>7.4278420885086085</c:v>
                </c:pt>
                <c:pt idx="1250">
                  <c:v>7.3842348613761839</c:v>
                </c:pt>
                <c:pt idx="1251">
                  <c:v>7.8895842613384914</c:v>
                </c:pt>
                <c:pt idx="1252">
                  <c:v>7.8344631996718554</c:v>
                </c:pt>
                <c:pt idx="1253">
                  <c:v>7.8630646017376389</c:v>
                </c:pt>
                <c:pt idx="1254">
                  <c:v>7.6193180997053549</c:v>
                </c:pt>
                <c:pt idx="1255">
                  <c:v>7.4948750696989102</c:v>
                </c:pt>
                <c:pt idx="1256">
                  <c:v>6.8694692269396302</c:v>
                </c:pt>
                <c:pt idx="1257">
                  <c:v>6.8006076808200655</c:v>
                </c:pt>
                <c:pt idx="1258">
                  <c:v>6.905424259737682</c:v>
                </c:pt>
                <c:pt idx="1259">
                  <c:v>6.5460888315669559</c:v>
                </c:pt>
                <c:pt idx="1260">
                  <c:v>6.2459849085211019</c:v>
                </c:pt>
                <c:pt idx="1261">
                  <c:v>6.1523874284481703</c:v>
                </c:pt>
                <c:pt idx="1262">
                  <c:v>6.0064122808871518</c:v>
                </c:pt>
                <c:pt idx="1263">
                  <c:v>5.8599012499233858</c:v>
                </c:pt>
                <c:pt idx="1264">
                  <c:v>6.5622801615075561</c:v>
                </c:pt>
                <c:pt idx="1265">
                  <c:v>6.7038566918966644</c:v>
                </c:pt>
                <c:pt idx="1266">
                  <c:v>6.6746816759068741</c:v>
                </c:pt>
                <c:pt idx="1267">
                  <c:v>6.4969565386315251</c:v>
                </c:pt>
                <c:pt idx="1268">
                  <c:v>7.0842063993728495</c:v>
                </c:pt>
                <c:pt idx="1269">
                  <c:v>7.0951077960324636</c:v>
                </c:pt>
                <c:pt idx="1270">
                  <c:v>6.9275485830145689</c:v>
                </c:pt>
                <c:pt idx="1271">
                  <c:v>7.0072305964846784</c:v>
                </c:pt>
                <c:pt idx="1272">
                  <c:v>6.465939834180717</c:v>
                </c:pt>
                <c:pt idx="1273">
                  <c:v>7.038547505031552</c:v>
                </c:pt>
                <c:pt idx="1274">
                  <c:v>6.8947131563183133</c:v>
                </c:pt>
                <c:pt idx="1275">
                  <c:v>7.0290836972122488</c:v>
                </c:pt>
                <c:pt idx="1276">
                  <c:v>7.2316956906659886</c:v>
                </c:pt>
                <c:pt idx="1277">
                  <c:v>7.1516992558587518</c:v>
                </c:pt>
                <c:pt idx="1278">
                  <c:v>6.8195801356004626</c:v>
                </c:pt>
                <c:pt idx="1279">
                  <c:v>6.9378369948749388</c:v>
                </c:pt>
                <c:pt idx="1280">
                  <c:v>5.8803785523967633</c:v>
                </c:pt>
                <c:pt idx="1281">
                  <c:v>5.9595624131253695</c:v>
                </c:pt>
                <c:pt idx="1282">
                  <c:v>5.9825682096875346</c:v>
                </c:pt>
                <c:pt idx="1283">
                  <c:v>5.5457637472290404</c:v>
                </c:pt>
                <c:pt idx="1284">
                  <c:v>5.5031900093162225</c:v>
                </c:pt>
                <c:pt idx="1285">
                  <c:v>5.0946347970651251</c:v>
                </c:pt>
                <c:pt idx="1286">
                  <c:v>5.0067083836783164</c:v>
                </c:pt>
                <c:pt idx="1287">
                  <c:v>4.1798175427410671</c:v>
                </c:pt>
                <c:pt idx="1288">
                  <c:v>4.7090055456364404</c:v>
                </c:pt>
                <c:pt idx="1289">
                  <c:v>4.2221282604344035</c:v>
                </c:pt>
                <c:pt idx="1290">
                  <c:v>4.2545967712465522</c:v>
                </c:pt>
                <c:pt idx="1291">
                  <c:v>3.8673888514363481</c:v>
                </c:pt>
                <c:pt idx="1292">
                  <c:v>4.4182888756580692</c:v>
                </c:pt>
                <c:pt idx="1293">
                  <c:v>4.3757670855075697</c:v>
                </c:pt>
                <c:pt idx="1294">
                  <c:v>4.5006311667190362</c:v>
                </c:pt>
                <c:pt idx="1295">
                  <c:v>4.3806310463816152</c:v>
                </c:pt>
                <c:pt idx="1296">
                  <c:v>3.9971589986003657</c:v>
                </c:pt>
                <c:pt idx="1297">
                  <c:v>3.8457588531283768</c:v>
                </c:pt>
                <c:pt idx="1298">
                  <c:v>3.9944325557261564</c:v>
                </c:pt>
                <c:pt idx="1299">
                  <c:v>4.2260708302232883</c:v>
                </c:pt>
                <c:pt idx="1300">
                  <c:v>4.135369853832553</c:v>
                </c:pt>
                <c:pt idx="1301">
                  <c:v>4.2599927876107717</c:v>
                </c:pt>
                <c:pt idx="1302">
                  <c:v>4.4886716739902974</c:v>
                </c:pt>
                <c:pt idx="1303">
                  <c:v>4.1646941515534026</c:v>
                </c:pt>
                <c:pt idx="1304">
                  <c:v>3.9767702808412473</c:v>
                </c:pt>
                <c:pt idx="1305">
                  <c:v>4.0202249452546832</c:v>
                </c:pt>
                <c:pt idx="1306">
                  <c:v>3.6980234930600853</c:v>
                </c:pt>
                <c:pt idx="1307">
                  <c:v>3.6856943503839581</c:v>
                </c:pt>
                <c:pt idx="1308">
                  <c:v>4.2277878439427496</c:v>
                </c:pt>
                <c:pt idx="1309">
                  <c:v>4.137843665955752</c:v>
                </c:pt>
                <c:pt idx="1310">
                  <c:v>4.2262868240223561</c:v>
                </c:pt>
                <c:pt idx="1311">
                  <c:v>3.9768484760870351</c:v>
                </c:pt>
                <c:pt idx="1312">
                  <c:v>4.4731463703205652</c:v>
                </c:pt>
                <c:pt idx="1313">
                  <c:v>4.6300168996299726</c:v>
                </c:pt>
                <c:pt idx="1314">
                  <c:v>4.656305254481393</c:v>
                </c:pt>
                <c:pt idx="1315">
                  <c:v>4.3680454451818918</c:v>
                </c:pt>
                <c:pt idx="1316">
                  <c:v>4.3269514011878902</c:v>
                </c:pt>
                <c:pt idx="1317">
                  <c:v>4.00970741606349</c:v>
                </c:pt>
                <c:pt idx="1318">
                  <c:v>3.9857173441207419</c:v>
                </c:pt>
                <c:pt idx="1319">
                  <c:v>3.9972557856444597</c:v>
                </c:pt>
                <c:pt idx="1320">
                  <c:v>3.4342882718644594</c:v>
                </c:pt>
                <c:pt idx="1321">
                  <c:v>3.5503318785642657</c:v>
                </c:pt>
                <c:pt idx="1322">
                  <c:v>3.7207460371104979</c:v>
                </c:pt>
                <c:pt idx="1323">
                  <c:v>3.8522501492983192</c:v>
                </c:pt>
                <c:pt idx="1324">
                  <c:v>3.4288408545225799</c:v>
                </c:pt>
                <c:pt idx="1325">
                  <c:v>3.5056228099302338</c:v>
                </c:pt>
                <c:pt idx="1326">
                  <c:v>3.8504593148903172</c:v>
                </c:pt>
                <c:pt idx="1327">
                  <c:v>3.8203191623828809</c:v>
                </c:pt>
                <c:pt idx="1328">
                  <c:v>4.0209806500891023</c:v>
                </c:pt>
                <c:pt idx="1329">
                  <c:v>3.9052205694333644</c:v>
                </c:pt>
                <c:pt idx="1330">
                  <c:v>3.6996207533798993</c:v>
                </c:pt>
                <c:pt idx="1331">
                  <c:v>3.7451063059252796</c:v>
                </c:pt>
                <c:pt idx="1332">
                  <c:v>3.8531053752401148</c:v>
                </c:pt>
                <c:pt idx="1333">
                  <c:v>3.9397894143687653</c:v>
                </c:pt>
                <c:pt idx="1334">
                  <c:v>3.7239624302563881</c:v>
                </c:pt>
                <c:pt idx="1335">
                  <c:v>3.7924422963261417</c:v>
                </c:pt>
                <c:pt idx="1336">
                  <c:v>3.7392662720004859</c:v>
                </c:pt>
                <c:pt idx="1337">
                  <c:v>3.6023661434484451</c:v>
                </c:pt>
                <c:pt idx="1338">
                  <c:v>3.7312427872247618</c:v>
                </c:pt>
                <c:pt idx="1339">
                  <c:v>3.6923978124403964</c:v>
                </c:pt>
                <c:pt idx="1340">
                  <c:v>3.7931411317763635</c:v>
                </c:pt>
                <c:pt idx="1341">
                  <c:v>3.6413489166461046</c:v>
                </c:pt>
                <c:pt idx="1342">
                  <c:v>3.5778202293429935</c:v>
                </c:pt>
                <c:pt idx="1343">
                  <c:v>3.5946636417057318</c:v>
                </c:pt>
                <c:pt idx="1344">
                  <c:v>3.4488519932568185</c:v>
                </c:pt>
                <c:pt idx="1345">
                  <c:v>3.3985702854747224</c:v>
                </c:pt>
                <c:pt idx="1346">
                  <c:v>3.4141828067570801</c:v>
                </c:pt>
                <c:pt idx="1347">
                  <c:v>3.4511029763527485</c:v>
                </c:pt>
                <c:pt idx="1348">
                  <c:v>3.3140598543732045</c:v>
                </c:pt>
                <c:pt idx="1349">
                  <c:v>3.1726063585116577</c:v>
                </c:pt>
                <c:pt idx="1350">
                  <c:v>3.4950421229113013</c:v>
                </c:pt>
                <c:pt idx="1351">
                  <c:v>3.5233769505173314</c:v>
                </c:pt>
                <c:pt idx="1352">
                  <c:v>3.7009413227438586</c:v>
                </c:pt>
                <c:pt idx="1353">
                  <c:v>3.8004564852027123</c:v>
                </c:pt>
                <c:pt idx="1354">
                  <c:v>3.9485254051910976</c:v>
                </c:pt>
                <c:pt idx="1355">
                  <c:v>4.2267259201010381</c:v>
                </c:pt>
                <c:pt idx="1356">
                  <c:v>4.5164134755570382</c:v>
                </c:pt>
                <c:pt idx="1357">
                  <c:v>4.5988602092072748</c:v>
                </c:pt>
                <c:pt idx="1358">
                  <c:v>4.600612219384713</c:v>
                </c:pt>
                <c:pt idx="1359">
                  <c:v>4.9123781652665057</c:v>
                </c:pt>
                <c:pt idx="1360">
                  <c:v>4.8270775799372228</c:v>
                </c:pt>
                <c:pt idx="1361">
                  <c:v>4.5959188662433021</c:v>
                </c:pt>
                <c:pt idx="1362">
                  <c:v>4.4877169269411246</c:v>
                </c:pt>
                <c:pt idx="1363">
                  <c:v>4.3408767106145127</c:v>
                </c:pt>
                <c:pt idx="1364">
                  <c:v>4.5640874004352412</c:v>
                </c:pt>
                <c:pt idx="1365">
                  <c:v>4.7211586125933529</c:v>
                </c:pt>
                <c:pt idx="1366">
                  <c:v>4.9937033717675368</c:v>
                </c:pt>
                <c:pt idx="1367">
                  <c:v>5.2371808385291256</c:v>
                </c:pt>
                <c:pt idx="1368">
                  <c:v>5.1311158704421258</c:v>
                </c:pt>
                <c:pt idx="1369">
                  <c:v>5.4904994187425702</c:v>
                </c:pt>
                <c:pt idx="1370">
                  <c:v>5.3812585219542353</c:v>
                </c:pt>
                <c:pt idx="1371">
                  <c:v>5.382463165691135</c:v>
                </c:pt>
                <c:pt idx="1372">
                  <c:v>5.2193310046072385</c:v>
                </c:pt>
                <c:pt idx="1373">
                  <c:v>5.6903877035253689</c:v>
                </c:pt>
                <c:pt idx="1374">
                  <c:v>5.5929050698324092</c:v>
                </c:pt>
                <c:pt idx="1375">
                  <c:v>5.5859139804269997</c:v>
                </c:pt>
                <c:pt idx="1376">
                  <c:v>5.4399760166025821</c:v>
                </c:pt>
                <c:pt idx="1377">
                  <c:v>5.2567170644097319</c:v>
                </c:pt>
                <c:pt idx="1378">
                  <c:v>5.2715315025268206</c:v>
                </c:pt>
                <c:pt idx="1379">
                  <c:v>5.5397990384227063</c:v>
                </c:pt>
                <c:pt idx="1380">
                  <c:v>5.906785567218499</c:v>
                </c:pt>
                <c:pt idx="1381">
                  <c:v>5.8460760086687724</c:v>
                </c:pt>
                <c:pt idx="1382">
                  <c:v>5.9043325343122168</c:v>
                </c:pt>
                <c:pt idx="1383">
                  <c:v>5.9357588067902665</c:v>
                </c:pt>
                <c:pt idx="1384">
                  <c:v>5.678180501527514</c:v>
                </c:pt>
                <c:pt idx="1385">
                  <c:v>5.8538167877174034</c:v>
                </c:pt>
                <c:pt idx="1386">
                  <c:v>5.5712455431930277</c:v>
                </c:pt>
                <c:pt idx="1387">
                  <c:v>5.8675184477997817</c:v>
                </c:pt>
                <c:pt idx="1388">
                  <c:v>5.8456434742859757</c:v>
                </c:pt>
                <c:pt idx="1389">
                  <c:v>5.8354846586490519</c:v>
                </c:pt>
                <c:pt idx="1390">
                  <c:v>5.5870311330189582</c:v>
                </c:pt>
                <c:pt idx="1391">
                  <c:v>5.6026679878984904</c:v>
                </c:pt>
                <c:pt idx="1392">
                  <c:v>5.8378917588442274</c:v>
                </c:pt>
                <c:pt idx="1393">
                  <c:v>5.9051822919874599</c:v>
                </c:pt>
                <c:pt idx="1394">
                  <c:v>6.0028437357428892</c:v>
                </c:pt>
                <c:pt idx="1395">
                  <c:v>5.9915398798165471</c:v>
                </c:pt>
                <c:pt idx="1396">
                  <c:v>6.2447441746169225</c:v>
                </c:pt>
                <c:pt idx="1397">
                  <c:v>6.3679492049224562</c:v>
                </c:pt>
                <c:pt idx="1398">
                  <c:v>5.552894822326369</c:v>
                </c:pt>
                <c:pt idx="1399">
                  <c:v>5.45214166030659</c:v>
                </c:pt>
                <c:pt idx="1400">
                  <c:v>5.4941417844353868</c:v>
                </c:pt>
                <c:pt idx="1401">
                  <c:v>5.2831115023443846</c:v>
                </c:pt>
                <c:pt idx="1402">
                  <c:v>5.3275635658101459</c:v>
                </c:pt>
                <c:pt idx="1403">
                  <c:v>5.448205105568916</c:v>
                </c:pt>
                <c:pt idx="1404">
                  <c:v>5.294193349560433</c:v>
                </c:pt>
                <c:pt idx="1405">
                  <c:v>5.5922816954247061</c:v>
                </c:pt>
                <c:pt idx="1406">
                  <c:v>5.7440061047776494</c:v>
                </c:pt>
                <c:pt idx="1407">
                  <c:v>5.688993313332884</c:v>
                </c:pt>
                <c:pt idx="1408">
                  <c:v>5.6167830436407122</c:v>
                </c:pt>
                <c:pt idx="1409">
                  <c:v>5.7582868469106003</c:v>
                </c:pt>
                <c:pt idx="1410">
                  <c:v>5.6157610377388707</c:v>
                </c:pt>
                <c:pt idx="1411">
                  <c:v>4.9975250943074823</c:v>
                </c:pt>
                <c:pt idx="1412">
                  <c:v>4.6965380574823872</c:v>
                </c:pt>
                <c:pt idx="1413">
                  <c:v>5.0998137260609564</c:v>
                </c:pt>
                <c:pt idx="1414">
                  <c:v>5.2846775938388237</c:v>
                </c:pt>
                <c:pt idx="1415">
                  <c:v>4.9969580423593314</c:v>
                </c:pt>
                <c:pt idx="1416">
                  <c:v>4.9797179122487609</c:v>
                </c:pt>
                <c:pt idx="1417">
                  <c:v>5.0485832861409126</c:v>
                </c:pt>
                <c:pt idx="1418">
                  <c:v>4.9124038658253282</c:v>
                </c:pt>
                <c:pt idx="1419">
                  <c:v>4.7442546343637417</c:v>
                </c:pt>
                <c:pt idx="1420">
                  <c:v>4.8184219714993164</c:v>
                </c:pt>
                <c:pt idx="1421">
                  <c:v>5.1301048007934149</c:v>
                </c:pt>
                <c:pt idx="1422">
                  <c:v>5.7356900714510335</c:v>
                </c:pt>
                <c:pt idx="1423">
                  <c:v>5.6789323784493595</c:v>
                </c:pt>
                <c:pt idx="1424">
                  <c:v>5.7473105359931269</c:v>
                </c:pt>
                <c:pt idx="1425">
                  <c:v>5.8751104919020136</c:v>
                </c:pt>
                <c:pt idx="1426">
                  <c:v>6.2113438832511401</c:v>
                </c:pt>
                <c:pt idx="1427">
                  <c:v>6.7498185243973134</c:v>
                </c:pt>
                <c:pt idx="1428">
                  <c:v>6.5320754842107336</c:v>
                </c:pt>
                <c:pt idx="1429">
                  <c:v>6.5547340502564184</c:v>
                </c:pt>
                <c:pt idx="1430">
                  <c:v>6.6947723768485483</c:v>
                </c:pt>
                <c:pt idx="1431">
                  <c:v>6.6672449285869124</c:v>
                </c:pt>
                <c:pt idx="1432">
                  <c:v>7.0470560188770381</c:v>
                </c:pt>
                <c:pt idx="1433">
                  <c:v>6.8449542081272376</c:v>
                </c:pt>
                <c:pt idx="1434">
                  <c:v>7.0353404076448296</c:v>
                </c:pt>
                <c:pt idx="1435">
                  <c:v>7.0242011445398962</c:v>
                </c:pt>
                <c:pt idx="1436">
                  <c:v>7.6222802217462604</c:v>
                </c:pt>
                <c:pt idx="1437">
                  <c:v>7.5240424301435258</c:v>
                </c:pt>
                <c:pt idx="1438">
                  <c:v>7.616634308834298</c:v>
                </c:pt>
                <c:pt idx="1439">
                  <c:v>7.6827721461429377</c:v>
                </c:pt>
                <c:pt idx="1440">
                  <c:v>7.9957684363204518</c:v>
                </c:pt>
                <c:pt idx="1441">
                  <c:v>8.2380620385620613</c:v>
                </c:pt>
                <c:pt idx="1442">
                  <c:v>7.7085426628852307</c:v>
                </c:pt>
                <c:pt idx="1443">
                  <c:v>7.4960572937249292</c:v>
                </c:pt>
                <c:pt idx="1444">
                  <c:v>7.5942365757294716</c:v>
                </c:pt>
                <c:pt idx="1445">
                  <c:v>7.5294537574581106</c:v>
                </c:pt>
                <c:pt idx="1446">
                  <c:v>7.8246822364521407</c:v>
                </c:pt>
                <c:pt idx="1447">
                  <c:v>7.4500757757166696</c:v>
                </c:pt>
                <c:pt idx="1448">
                  <c:v>7.1867055566588416</c:v>
                </c:pt>
                <c:pt idx="1449">
                  <c:v>7.4862402404779207</c:v>
                </c:pt>
                <c:pt idx="1450">
                  <c:v>7.711033426452758</c:v>
                </c:pt>
                <c:pt idx="1451">
                  <c:v>7.6635596374986132</c:v>
                </c:pt>
                <c:pt idx="1452">
                  <c:v>7.5837852115416577</c:v>
                </c:pt>
                <c:pt idx="1453">
                  <c:v>7.5397525587869527</c:v>
                </c:pt>
                <c:pt idx="1454">
                  <c:v>7.8508005304955724</c:v>
                </c:pt>
                <c:pt idx="1455">
                  <c:v>7.8149143969041681</c:v>
                </c:pt>
                <c:pt idx="1456">
                  <c:v>7.6024416046309486</c:v>
                </c:pt>
                <c:pt idx="1457">
                  <c:v>7.5567285749687372</c:v>
                </c:pt>
                <c:pt idx="1458">
                  <c:v>7.6129755384818125</c:v>
                </c:pt>
                <c:pt idx="1459">
                  <c:v>7.8648811365644775</c:v>
                </c:pt>
                <c:pt idx="1460">
                  <c:v>8.4583986442714867</c:v>
                </c:pt>
                <c:pt idx="1461">
                  <c:v>8.3751070742879126</c:v>
                </c:pt>
                <c:pt idx="1462">
                  <c:v>8.0984114070709516</c:v>
                </c:pt>
                <c:pt idx="1463">
                  <c:v>8.0920743141139599</c:v>
                </c:pt>
                <c:pt idx="1464">
                  <c:v>7.9809228293779899</c:v>
                </c:pt>
                <c:pt idx="1465">
                  <c:v>8.0248204177826814</c:v>
                </c:pt>
                <c:pt idx="1466">
                  <c:v>8.1644300377646033</c:v>
                </c:pt>
                <c:pt idx="1467">
                  <c:v>7.8972014592148874</c:v>
                </c:pt>
                <c:pt idx="1468">
                  <c:v>7.4217220829200041</c:v>
                </c:pt>
                <c:pt idx="1469">
                  <c:v>7.4506663409450198</c:v>
                </c:pt>
                <c:pt idx="1470">
                  <c:v>6.9710923790669099</c:v>
                </c:pt>
                <c:pt idx="1471">
                  <c:v>7.1359174938054082</c:v>
                </c:pt>
                <c:pt idx="1472">
                  <c:v>7.3567615482954754</c:v>
                </c:pt>
                <c:pt idx="1473">
                  <c:v>7.2214346198584032</c:v>
                </c:pt>
                <c:pt idx="1474">
                  <c:v>6.8797029568344117</c:v>
                </c:pt>
                <c:pt idx="1475">
                  <c:v>7.0588547465569551</c:v>
                </c:pt>
                <c:pt idx="1476">
                  <c:v>6.8784622229302315</c:v>
                </c:pt>
                <c:pt idx="1477">
                  <c:v>7.0176436832265878</c:v>
                </c:pt>
                <c:pt idx="1478">
                  <c:v>6.4990082059803855</c:v>
                </c:pt>
                <c:pt idx="1479">
                  <c:v>6.673334312274787</c:v>
                </c:pt>
                <c:pt idx="1480">
                  <c:v>7.0139728827716787</c:v>
                </c:pt>
                <c:pt idx="1481">
                  <c:v>7.0921002879251258</c:v>
                </c:pt>
                <c:pt idx="1482">
                  <c:v>6.9799519510614774</c:v>
                </c:pt>
                <c:pt idx="1483">
                  <c:v>7.0113650998677866</c:v>
                </c:pt>
                <c:pt idx="1484">
                  <c:v>6.9060941137811378</c:v>
                </c:pt>
                <c:pt idx="1485">
                  <c:v>6.5029950681263999</c:v>
                </c:pt>
                <c:pt idx="1486">
                  <c:v>5.8874013572722212</c:v>
                </c:pt>
                <c:pt idx="1487">
                  <c:v>5.9109392093245603</c:v>
                </c:pt>
                <c:pt idx="1488">
                  <c:v>6.0808508405720429</c:v>
                </c:pt>
                <c:pt idx="1489">
                  <c:v>6.0972937076943339</c:v>
                </c:pt>
                <c:pt idx="1490">
                  <c:v>6.0699560057482991</c:v>
                </c:pt>
                <c:pt idx="1491">
                  <c:v>5.6734215300273982</c:v>
                </c:pt>
                <c:pt idx="1492">
                  <c:v>5.6133933086989041</c:v>
                </c:pt>
                <c:pt idx="1493">
                  <c:v>5.910051721128057</c:v>
                </c:pt>
                <c:pt idx="1494">
                  <c:v>6.0130572333453998</c:v>
                </c:pt>
                <c:pt idx="1495">
                  <c:v>5.5425850846044096</c:v>
                </c:pt>
                <c:pt idx="1496">
                  <c:v>5.5251081816178385</c:v>
                </c:pt>
                <c:pt idx="1497">
                  <c:v>5.8448483984363335</c:v>
                </c:pt>
                <c:pt idx="1498">
                  <c:v>5.6724842810672271</c:v>
                </c:pt>
                <c:pt idx="1499">
                  <c:v>5.467645637974746</c:v>
                </c:pt>
                <c:pt idx="1500">
                  <c:v>5.5581650702397294</c:v>
                </c:pt>
                <c:pt idx="1501">
                  <c:v>5.5383204380732076</c:v>
                </c:pt>
                <c:pt idx="1502">
                  <c:v>5.5625746239447418</c:v>
                </c:pt>
                <c:pt idx="1503">
                  <c:v>5.8504325207621752</c:v>
                </c:pt>
                <c:pt idx="1504">
                  <c:v>5.8073026672943246</c:v>
                </c:pt>
                <c:pt idx="1505">
                  <c:v>6.1091159486544493</c:v>
                </c:pt>
                <c:pt idx="1506">
                  <c:v>6.1143872901371283</c:v>
                </c:pt>
                <c:pt idx="1507">
                  <c:v>6.0594658174699054</c:v>
                </c:pt>
                <c:pt idx="1508">
                  <c:v>6.112612313464151</c:v>
                </c:pt>
                <c:pt idx="1509">
                  <c:v>6.0889410374157773</c:v>
                </c:pt>
                <c:pt idx="1510">
                  <c:v>5.6617655222426695</c:v>
                </c:pt>
                <c:pt idx="1511">
                  <c:v>5.5016014982508885</c:v>
                </c:pt>
                <c:pt idx="1512">
                  <c:v>5.6042690758509055</c:v>
                </c:pt>
                <c:pt idx="1513">
                  <c:v>5.4822462697113759</c:v>
                </c:pt>
                <c:pt idx="1514">
                  <c:v>5.6754781187181651</c:v>
                </c:pt>
                <c:pt idx="1515">
                  <c:v>5.6276598334508092</c:v>
                </c:pt>
                <c:pt idx="1516">
                  <c:v>5.5034781833098672</c:v>
                </c:pt>
                <c:pt idx="1517">
                  <c:v>5.425010109475811</c:v>
                </c:pt>
                <c:pt idx="1518">
                  <c:v>5.0990432570608331</c:v>
                </c:pt>
                <c:pt idx="1519">
                  <c:v>5.0419186481750522</c:v>
                </c:pt>
                <c:pt idx="1520">
                  <c:v>4.8175175318584849</c:v>
                </c:pt>
                <c:pt idx="1521">
                  <c:v>4.8421605064003597</c:v>
                </c:pt>
                <c:pt idx="1522">
                  <c:v>4.8670304112744063</c:v>
                </c:pt>
                <c:pt idx="1523">
                  <c:v>4.8543841130578844</c:v>
                </c:pt>
                <c:pt idx="1524">
                  <c:v>4.9824142800068998</c:v>
                </c:pt>
                <c:pt idx="1525">
                  <c:v>5.1522515437811824</c:v>
                </c:pt>
                <c:pt idx="1526">
                  <c:v>4.9622164024126727</c:v>
                </c:pt>
                <c:pt idx="1527">
                  <c:v>5.0333472500341445</c:v>
                </c:pt>
                <c:pt idx="1528">
                  <c:v>5.0442240398442406</c:v>
                </c:pt>
                <c:pt idx="1529">
                  <c:v>5.0353322053149938</c:v>
                </c:pt>
                <c:pt idx="1530">
                  <c:v>4.9144784995297419</c:v>
                </c:pt>
                <c:pt idx="1531">
                  <c:v>4.9319882118356508</c:v>
                </c:pt>
                <c:pt idx="1532">
                  <c:v>4.8436144999003394</c:v>
                </c:pt>
                <c:pt idx="1533">
                  <c:v>4.6946821516403254</c:v>
                </c:pt>
                <c:pt idx="1534">
                  <c:v>4.1035077661237631</c:v>
                </c:pt>
                <c:pt idx="1535">
                  <c:v>3.9037386880959382</c:v>
                </c:pt>
                <c:pt idx="1536">
                  <c:v>4.0782386831109019</c:v>
                </c:pt>
                <c:pt idx="1537">
                  <c:v>4.1310866155030457</c:v>
                </c:pt>
                <c:pt idx="1538">
                  <c:v>4.1730369790081605</c:v>
                </c:pt>
                <c:pt idx="1539">
                  <c:v>4.1587748288135034</c:v>
                </c:pt>
                <c:pt idx="1540">
                  <c:v>4.1988266344734049</c:v>
                </c:pt>
                <c:pt idx="1541">
                  <c:v>4.2892711523405422</c:v>
                </c:pt>
                <c:pt idx="1542">
                  <c:v>4.3388048109733806</c:v>
                </c:pt>
                <c:pt idx="1543">
                  <c:v>4.3079269986451738</c:v>
                </c:pt>
                <c:pt idx="1544">
                  <c:v>4.387092267435488</c:v>
                </c:pt>
                <c:pt idx="1545">
                  <c:v>4.4235093629477467</c:v>
                </c:pt>
                <c:pt idx="1546">
                  <c:v>4.1728942591129723</c:v>
                </c:pt>
                <c:pt idx="1547">
                  <c:v>4.2011178089015324</c:v>
                </c:pt>
                <c:pt idx="1548">
                  <c:v>4.8095345116673025</c:v>
                </c:pt>
                <c:pt idx="1549">
                  <c:v>4.8011758264775199</c:v>
                </c:pt>
                <c:pt idx="1550">
                  <c:v>4.9371397997786959</c:v>
                </c:pt>
                <c:pt idx="1551">
                  <c:v>5.1370187885223562</c:v>
                </c:pt>
                <c:pt idx="1552">
                  <c:v>5.1759572695028728</c:v>
                </c:pt>
                <c:pt idx="1553">
                  <c:v>5.2068033662210453</c:v>
                </c:pt>
                <c:pt idx="1554">
                  <c:v>5.0984986246835771</c:v>
                </c:pt>
                <c:pt idx="1555">
                  <c:v>4.9365104103197819</c:v>
                </c:pt>
                <c:pt idx="1556">
                  <c:v>4.9136271013605342</c:v>
                </c:pt>
                <c:pt idx="1557">
                  <c:v>4.9070543290968622</c:v>
                </c:pt>
                <c:pt idx="1558">
                  <c:v>4.961565140167524</c:v>
                </c:pt>
                <c:pt idx="1559">
                  <c:v>5.2398968917948761</c:v>
                </c:pt>
                <c:pt idx="1560">
                  <c:v>5.1540374567072922</c:v>
                </c:pt>
                <c:pt idx="1561">
                  <c:v>4.6747472942655799</c:v>
                </c:pt>
                <c:pt idx="1562">
                  <c:v>4.6037695561477534</c:v>
                </c:pt>
                <c:pt idx="1563">
                  <c:v>4.6165334204853021</c:v>
                </c:pt>
                <c:pt idx="1564">
                  <c:v>4.3798485474190549</c:v>
                </c:pt>
                <c:pt idx="1565">
                  <c:v>4.1900140888992494</c:v>
                </c:pt>
                <c:pt idx="1566">
                  <c:v>4.3595013880937703</c:v>
                </c:pt>
                <c:pt idx="1567">
                  <c:v>4.2209914224748184</c:v>
                </c:pt>
                <c:pt idx="1568">
                  <c:v>4.3660222124551371</c:v>
                </c:pt>
                <c:pt idx="1569">
                  <c:v>4.4894350342299054</c:v>
                </c:pt>
                <c:pt idx="1570">
                  <c:v>4.4741667358684287</c:v>
                </c:pt>
                <c:pt idx="1571">
                  <c:v>4.2788356460277361</c:v>
                </c:pt>
                <c:pt idx="1572">
                  <c:v>5.0464408466591841</c:v>
                </c:pt>
                <c:pt idx="1573">
                  <c:v>5.209020719960634</c:v>
                </c:pt>
                <c:pt idx="1574">
                  <c:v>5.1487540852621763</c:v>
                </c:pt>
                <c:pt idx="1575">
                  <c:v>4.9426490078466783</c:v>
                </c:pt>
                <c:pt idx="1576">
                  <c:v>4.478710260354136</c:v>
                </c:pt>
                <c:pt idx="1577">
                  <c:v>4.5155238000819118</c:v>
                </c:pt>
                <c:pt idx="1578">
                  <c:v>4.3782534745178507</c:v>
                </c:pt>
                <c:pt idx="1579">
                  <c:v>4.3281462022409762</c:v>
                </c:pt>
                <c:pt idx="1580">
                  <c:v>4.4226689010316713</c:v>
                </c:pt>
                <c:pt idx="1581">
                  <c:v>4.8770147912661219</c:v>
                </c:pt>
                <c:pt idx="1582">
                  <c:v>4.5206857776334139</c:v>
                </c:pt>
                <c:pt idx="1583">
                  <c:v>4.4307465209883237</c:v>
                </c:pt>
                <c:pt idx="1584">
                  <c:v>4.4460104449325391</c:v>
                </c:pt>
                <c:pt idx="1585">
                  <c:v>4.298416711190117</c:v>
                </c:pt>
                <c:pt idx="1586">
                  <c:v>4.5527835445088991</c:v>
                </c:pt>
                <c:pt idx="1587">
                  <c:v>4.5068725662012517</c:v>
                </c:pt>
                <c:pt idx="1588">
                  <c:v>4.7595672252223329</c:v>
                </c:pt>
                <c:pt idx="1589">
                  <c:v>4.732612843820073</c:v>
                </c:pt>
                <c:pt idx="1590">
                  <c:v>4.8515696322540753</c:v>
                </c:pt>
                <c:pt idx="1591">
                  <c:v>4.9060935669964785</c:v>
                </c:pt>
                <c:pt idx="1592">
                  <c:v>4.7741109875747654</c:v>
                </c:pt>
                <c:pt idx="1593">
                  <c:v>4.7503374562157461</c:v>
                </c:pt>
                <c:pt idx="1594">
                  <c:v>4.9296330595427813</c:v>
                </c:pt>
                <c:pt idx="1595">
                  <c:v>5.0044062728570697</c:v>
                </c:pt>
                <c:pt idx="1596">
                  <c:v>5.1539078604838453</c:v>
                </c:pt>
                <c:pt idx="1597">
                  <c:v>5.2081939286409442</c:v>
                </c:pt>
                <c:pt idx="1598">
                  <c:v>5.2294854455469295</c:v>
                </c:pt>
                <c:pt idx="1599">
                  <c:v>5.5542055491465012</c:v>
                </c:pt>
                <c:pt idx="1600">
                  <c:v>5.5972528328113187</c:v>
                </c:pt>
                <c:pt idx="1601">
                  <c:v>5.6445297666893461</c:v>
                </c:pt>
                <c:pt idx="1602">
                  <c:v>5.5881061805324101</c:v>
                </c:pt>
                <c:pt idx="1603">
                  <c:v>5.374769413062916</c:v>
                </c:pt>
                <c:pt idx="1604">
                  <c:v>5.4787745116112072</c:v>
                </c:pt>
                <c:pt idx="1605">
                  <c:v>5.4210030150375257</c:v>
                </c:pt>
                <c:pt idx="1606">
                  <c:v>5.5028411383057776</c:v>
                </c:pt>
                <c:pt idx="1607">
                  <c:v>5.526514054848116</c:v>
                </c:pt>
                <c:pt idx="1608">
                  <c:v>5.3771934647024189</c:v>
                </c:pt>
                <c:pt idx="1609">
                  <c:v>5.0483312021745625</c:v>
                </c:pt>
                <c:pt idx="1610">
                  <c:v>5.0899223052007621</c:v>
                </c:pt>
                <c:pt idx="1611">
                  <c:v>4.919673833185243</c:v>
                </c:pt>
                <c:pt idx="1612">
                  <c:v>4.988892999289761</c:v>
                </c:pt>
                <c:pt idx="1613">
                  <c:v>4.9084760602021493</c:v>
                </c:pt>
                <c:pt idx="1614">
                  <c:v>4.5325063780995674</c:v>
                </c:pt>
                <c:pt idx="1615">
                  <c:v>4.6172371774174152</c:v>
                </c:pt>
                <c:pt idx="1616">
                  <c:v>4.762759011518706</c:v>
                </c:pt>
                <c:pt idx="1617">
                  <c:v>4.5904063773273771</c:v>
                </c:pt>
                <c:pt idx="1618">
                  <c:v>4.6769105128242394</c:v>
                </c:pt>
                <c:pt idx="1619">
                  <c:v>4.6588550745717558</c:v>
                </c:pt>
                <c:pt idx="1620">
                  <c:v>4.5598107239416041</c:v>
                </c:pt>
                <c:pt idx="1621">
                  <c:v>4.7150916484763741</c:v>
                </c:pt>
                <c:pt idx="1622">
                  <c:v>4.8097969851021247</c:v>
                </c:pt>
                <c:pt idx="1623">
                  <c:v>4.7918268507159585</c:v>
                </c:pt>
                <c:pt idx="1624">
                  <c:v>4.6732566638136595</c:v>
                </c:pt>
                <c:pt idx="1625">
                  <c:v>4.5630817991930677</c:v>
                </c:pt>
                <c:pt idx="1626">
                  <c:v>4.5275828139180279</c:v>
                </c:pt>
                <c:pt idx="1627">
                  <c:v>4.5251418109741808</c:v>
                </c:pt>
                <c:pt idx="1628">
                  <c:v>4.6635899860070138</c:v>
                </c:pt>
                <c:pt idx="1629">
                  <c:v>4.3359044795185957</c:v>
                </c:pt>
                <c:pt idx="1630">
                  <c:v>4.4932009812349447</c:v>
                </c:pt>
                <c:pt idx="1631">
                  <c:v>4.5677724181312103</c:v>
                </c:pt>
                <c:pt idx="1632">
                  <c:v>4.4048283630089378</c:v>
                </c:pt>
                <c:pt idx="1633">
                  <c:v>4.2795481520743444</c:v>
                </c:pt>
                <c:pt idx="1634">
                  <c:v>4.3851280912315689</c:v>
                </c:pt>
                <c:pt idx="1635">
                  <c:v>4.393560050325231</c:v>
                </c:pt>
                <c:pt idx="1636">
                  <c:v>4.2845285855000954</c:v>
                </c:pt>
                <c:pt idx="1637">
                  <c:v>4.5572095028735813</c:v>
                </c:pt>
                <c:pt idx="1638">
                  <c:v>4.1200014874390547</c:v>
                </c:pt>
                <c:pt idx="1639">
                  <c:v>4.0452184313009667</c:v>
                </c:pt>
                <c:pt idx="1640">
                  <c:v>3.9697704424613294</c:v>
                </c:pt>
                <c:pt idx="1641">
                  <c:v>3.7678146325946456</c:v>
                </c:pt>
                <c:pt idx="1642">
                  <c:v>3.2411441873949407</c:v>
                </c:pt>
                <c:pt idx="1643">
                  <c:v>3.3427673395222213</c:v>
                </c:pt>
                <c:pt idx="1644">
                  <c:v>3.0506797926315619</c:v>
                </c:pt>
                <c:pt idx="1645">
                  <c:v>3.0662737221156124</c:v>
                </c:pt>
                <c:pt idx="1646">
                  <c:v>3.0992196064523485</c:v>
                </c:pt>
                <c:pt idx="1647">
                  <c:v>3.2137507099139988</c:v>
                </c:pt>
                <c:pt idx="1648">
                  <c:v>3.3822723255262428</c:v>
                </c:pt>
                <c:pt idx="1649">
                  <c:v>3.1803854150061923</c:v>
                </c:pt>
                <c:pt idx="1650">
                  <c:v>3.259188962646637</c:v>
                </c:pt>
                <c:pt idx="1651">
                  <c:v>3.0204310962299541</c:v>
                </c:pt>
                <c:pt idx="1652">
                  <c:v>3.243577261401283</c:v>
                </c:pt>
                <c:pt idx="1653">
                  <c:v>3.0876899139031391</c:v>
                </c:pt>
                <c:pt idx="1654">
                  <c:v>3.1200947202428768</c:v>
                </c:pt>
                <c:pt idx="1655">
                  <c:v>3.2448915424616871</c:v>
                </c:pt>
                <c:pt idx="1656">
                  <c:v>3.0734351457213416</c:v>
                </c:pt>
                <c:pt idx="1657">
                  <c:v>3.1513618681660702</c:v>
                </c:pt>
                <c:pt idx="1658">
                  <c:v>3.1383117435811849</c:v>
                </c:pt>
                <c:pt idx="1659">
                  <c:v>3.0969967844462092</c:v>
                </c:pt>
                <c:pt idx="1660">
                  <c:v>3.0074547924735953</c:v>
                </c:pt>
                <c:pt idx="1661">
                  <c:v>3.0336778024986257</c:v>
                </c:pt>
                <c:pt idx="1662">
                  <c:v>3.1220167912283046</c:v>
                </c:pt>
                <c:pt idx="1663">
                  <c:v>3.4412451849888814</c:v>
                </c:pt>
                <c:pt idx="1664">
                  <c:v>3.4504730401091752</c:v>
                </c:pt>
                <c:pt idx="1665">
                  <c:v>3.1714490147274859</c:v>
                </c:pt>
                <c:pt idx="1666">
                  <c:v>3.2650166930766789</c:v>
                </c:pt>
                <c:pt idx="1667">
                  <c:v>3.1581938328766359</c:v>
                </c:pt>
                <c:pt idx="1668">
                  <c:v>3.1761852932643784</c:v>
                </c:pt>
                <c:pt idx="1669">
                  <c:v>3.1865089748350686</c:v>
                </c:pt>
                <c:pt idx="1670">
                  <c:v>3.391449599845866</c:v>
                </c:pt>
                <c:pt idx="1671">
                  <c:v>3.3613255784657836</c:v>
                </c:pt>
                <c:pt idx="1672">
                  <c:v>3.2295816858063642</c:v>
                </c:pt>
                <c:pt idx="1673">
                  <c:v>3.215253096936026</c:v>
                </c:pt>
                <c:pt idx="1674">
                  <c:v>3.0713205942170445</c:v>
                </c:pt>
                <c:pt idx="1675">
                  <c:v>2.9701116579265987</c:v>
                </c:pt>
                <c:pt idx="1676">
                  <c:v>2.746391605578919</c:v>
                </c:pt>
                <c:pt idx="1677">
                  <c:v>2.1479158106247245</c:v>
                </c:pt>
                <c:pt idx="1678">
                  <c:v>2.1086363877112539</c:v>
                </c:pt>
                <c:pt idx="1679">
                  <c:v>2.1598777640244151</c:v>
                </c:pt>
                <c:pt idx="1680">
                  <c:v>1.8531422855843851</c:v>
                </c:pt>
                <c:pt idx="1681">
                  <c:v>1.8657174971756509</c:v>
                </c:pt>
                <c:pt idx="1682">
                  <c:v>1.662200517156434</c:v>
                </c:pt>
                <c:pt idx="1683">
                  <c:v>1.8771668070604641</c:v>
                </c:pt>
                <c:pt idx="1684">
                  <c:v>1.8836433390647014</c:v>
                </c:pt>
                <c:pt idx="1685">
                  <c:v>1.8991902421283395</c:v>
                </c:pt>
                <c:pt idx="1686">
                  <c:v>1.7979009234534686</c:v>
                </c:pt>
                <c:pt idx="1687">
                  <c:v>1.9517240267156697</c:v>
                </c:pt>
                <c:pt idx="1688">
                  <c:v>1.9721310628807651</c:v>
                </c:pt>
                <c:pt idx="1689">
                  <c:v>2.0100226575776055</c:v>
                </c:pt>
                <c:pt idx="1690">
                  <c:v>1.9435233723714411</c:v>
                </c:pt>
                <c:pt idx="1691">
                  <c:v>1.9026732100139552</c:v>
                </c:pt>
                <c:pt idx="1692">
                  <c:v>1.8390015292833399</c:v>
                </c:pt>
                <c:pt idx="1693">
                  <c:v>1.8142784456093839</c:v>
                </c:pt>
                <c:pt idx="1694">
                  <c:v>1.7695814069377889</c:v>
                </c:pt>
                <c:pt idx="1695">
                  <c:v>1.6974383960982875</c:v>
                </c:pt>
                <c:pt idx="1696">
                  <c:v>1.6936431941541681</c:v>
                </c:pt>
                <c:pt idx="1697">
                  <c:v>1.7013172612747747</c:v>
                </c:pt>
                <c:pt idx="1698">
                  <c:v>1.8320900022253519</c:v>
                </c:pt>
                <c:pt idx="1699">
                  <c:v>1.8263300772926536</c:v>
                </c:pt>
                <c:pt idx="1700">
                  <c:v>1.876463323660666</c:v>
                </c:pt>
                <c:pt idx="1701">
                  <c:v>2.0289557413427795</c:v>
                </c:pt>
                <c:pt idx="1702">
                  <c:v>2.0420485177908296</c:v>
                </c:pt>
                <c:pt idx="1703">
                  <c:v>2.0226030639031078</c:v>
                </c:pt>
                <c:pt idx="1704">
                  <c:v>1.9201673378371833</c:v>
                </c:pt>
                <c:pt idx="1705">
                  <c:v>1.7955949849996209</c:v>
                </c:pt>
                <c:pt idx="1706">
                  <c:v>1.7050741857729896</c:v>
                </c:pt>
                <c:pt idx="1707">
                  <c:v>1.8294040240756715</c:v>
                </c:pt>
                <c:pt idx="1708">
                  <c:v>1.8794973525038157</c:v>
                </c:pt>
                <c:pt idx="1709">
                  <c:v>1.9167907264271307</c:v>
                </c:pt>
                <c:pt idx="1710">
                  <c:v>1.9663440704275956</c:v>
                </c:pt>
                <c:pt idx="1711">
                  <c:v>1.9088137212871601</c:v>
                </c:pt>
                <c:pt idx="1712">
                  <c:v>2.1476779440394198</c:v>
                </c:pt>
                <c:pt idx="1713">
                  <c:v>2.2741893194467244</c:v>
                </c:pt>
                <c:pt idx="1714">
                  <c:v>2.252113389691885</c:v>
                </c:pt>
                <c:pt idx="1715">
                  <c:v>2.2427198481808635</c:v>
                </c:pt>
                <c:pt idx="1716">
                  <c:v>2.179775164270231</c:v>
                </c:pt>
                <c:pt idx="1717">
                  <c:v>2.1448486992098919</c:v>
                </c:pt>
                <c:pt idx="1718">
                  <c:v>2.1649626400394362</c:v>
                </c:pt>
                <c:pt idx="1719">
                  <c:v>1.9903355094719779</c:v>
                </c:pt>
                <c:pt idx="1720">
                  <c:v>1.9732646199924075</c:v>
                </c:pt>
                <c:pt idx="1721">
                  <c:v>2.2099519537296071</c:v>
                </c:pt>
                <c:pt idx="1722">
                  <c:v>2.3378063182117517</c:v>
                </c:pt>
                <c:pt idx="1723">
                  <c:v>2.3323113275248146</c:v>
                </c:pt>
                <c:pt idx="1724">
                  <c:v>2.3115338209553702</c:v>
                </c:pt>
                <c:pt idx="1725">
                  <c:v>2.2668348683974817</c:v>
                </c:pt>
                <c:pt idx="1726">
                  <c:v>2.2636575728744841</c:v>
                </c:pt>
                <c:pt idx="1727">
                  <c:v>2.2166108501765716</c:v>
                </c:pt>
                <c:pt idx="1728">
                  <c:v>2.1981874023306776</c:v>
                </c:pt>
                <c:pt idx="1729">
                  <c:v>2.168013346794599</c:v>
                </c:pt>
                <c:pt idx="1730">
                  <c:v>2.2601740582042087</c:v>
                </c:pt>
                <c:pt idx="1731">
                  <c:v>2.2142537839974081</c:v>
                </c:pt>
                <c:pt idx="1732">
                  <c:v>2.2442963292837605</c:v>
                </c:pt>
                <c:pt idx="1733">
                  <c:v>2.332990750859754</c:v>
                </c:pt>
                <c:pt idx="1734">
                  <c:v>2.2426763760007229</c:v>
                </c:pt>
                <c:pt idx="1735">
                  <c:v>2.3523306684489018</c:v>
                </c:pt>
                <c:pt idx="1736">
                  <c:v>2.35371466903293</c:v>
                </c:pt>
                <c:pt idx="1737">
                  <c:v>2.4160488288152706</c:v>
                </c:pt>
                <c:pt idx="1738">
                  <c:v>2.4190235277432555</c:v>
                </c:pt>
                <c:pt idx="1739">
                  <c:v>2.404362199129813</c:v>
                </c:pt>
                <c:pt idx="1740">
                  <c:v>2.3788341969224023</c:v>
                </c:pt>
                <c:pt idx="1741">
                  <c:v>2.3433223615079353</c:v>
                </c:pt>
                <c:pt idx="1742">
                  <c:v>2.2667090999466222</c:v>
                </c:pt>
                <c:pt idx="1743">
                  <c:v>2.2494544790626763</c:v>
                </c:pt>
                <c:pt idx="1744">
                  <c:v>1.9225615876129614</c:v>
                </c:pt>
                <c:pt idx="1745">
                  <c:v>1.9629485938269062</c:v>
                </c:pt>
                <c:pt idx="1746">
                  <c:v>2.0144718556901711</c:v>
                </c:pt>
                <c:pt idx="1747">
                  <c:v>1.9955439666592341</c:v>
                </c:pt>
                <c:pt idx="1748">
                  <c:v>2.0136272927491636</c:v>
                </c:pt>
                <c:pt idx="1749">
                  <c:v>1.9949996076743077</c:v>
                </c:pt>
                <c:pt idx="1750">
                  <c:v>2.0238205579194184</c:v>
                </c:pt>
                <c:pt idx="1751">
                  <c:v>1.8361156884619447</c:v>
                </c:pt>
                <c:pt idx="1752">
                  <c:v>1.8055594060913953</c:v>
                </c:pt>
                <c:pt idx="1753">
                  <c:v>1.7460760905324872</c:v>
                </c:pt>
                <c:pt idx="1754">
                  <c:v>1.8414315958340683</c:v>
                </c:pt>
                <c:pt idx="1755">
                  <c:v>1.7712727200984277</c:v>
                </c:pt>
                <c:pt idx="1756">
                  <c:v>1.8066828471268943</c:v>
                </c:pt>
                <c:pt idx="1757">
                  <c:v>1.8175145242628861</c:v>
                </c:pt>
                <c:pt idx="1758">
                  <c:v>1.7954850741437998</c:v>
                </c:pt>
                <c:pt idx="1759">
                  <c:v>1.7762113218380025</c:v>
                </c:pt>
                <c:pt idx="1760">
                  <c:v>1.7978566310963386</c:v>
                </c:pt>
                <c:pt idx="1761">
                  <c:v>1.7598969573698398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F5-4C10-8613-1EE940505195}"/>
            </c:ext>
          </c:extLst>
        </c:ser>
        <c:ser>
          <c:idx val="1"/>
          <c:order val="2"/>
          <c:tx>
            <c:strRef>
              <c:f>Prezzi!$G$1</c:f>
              <c:strCache>
                <c:ptCount val="1"/>
                <c:pt idx="0">
                  <c:v>ETH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Prezzi!$A$2:$A$1763</c:f>
              <c:numCache>
                <c:formatCode>m/d/yyyy</c:formatCode>
                <c:ptCount val="1762"/>
                <c:pt idx="0">
                  <c:v>43048</c:v>
                </c:pt>
                <c:pt idx="1">
                  <c:v>43049</c:v>
                </c:pt>
                <c:pt idx="2">
                  <c:v>43050</c:v>
                </c:pt>
                <c:pt idx="3">
                  <c:v>43051</c:v>
                </c:pt>
                <c:pt idx="4">
                  <c:v>43052</c:v>
                </c:pt>
                <c:pt idx="5">
                  <c:v>43053</c:v>
                </c:pt>
                <c:pt idx="6">
                  <c:v>43054</c:v>
                </c:pt>
                <c:pt idx="7">
                  <c:v>43055</c:v>
                </c:pt>
                <c:pt idx="8">
                  <c:v>43056</c:v>
                </c:pt>
                <c:pt idx="9">
                  <c:v>43057</c:v>
                </c:pt>
                <c:pt idx="10">
                  <c:v>43058</c:v>
                </c:pt>
                <c:pt idx="11">
                  <c:v>43059</c:v>
                </c:pt>
                <c:pt idx="12">
                  <c:v>43060</c:v>
                </c:pt>
                <c:pt idx="13">
                  <c:v>43061</c:v>
                </c:pt>
                <c:pt idx="14">
                  <c:v>43062</c:v>
                </c:pt>
                <c:pt idx="15">
                  <c:v>43063</c:v>
                </c:pt>
                <c:pt idx="16">
                  <c:v>43064</c:v>
                </c:pt>
                <c:pt idx="17">
                  <c:v>43065</c:v>
                </c:pt>
                <c:pt idx="18">
                  <c:v>43066</c:v>
                </c:pt>
                <c:pt idx="19">
                  <c:v>43067</c:v>
                </c:pt>
                <c:pt idx="20">
                  <c:v>43068</c:v>
                </c:pt>
                <c:pt idx="21">
                  <c:v>43069</c:v>
                </c:pt>
                <c:pt idx="22">
                  <c:v>43070</c:v>
                </c:pt>
                <c:pt idx="23">
                  <c:v>43071</c:v>
                </c:pt>
                <c:pt idx="24">
                  <c:v>43072</c:v>
                </c:pt>
                <c:pt idx="25">
                  <c:v>43073</c:v>
                </c:pt>
                <c:pt idx="26">
                  <c:v>43074</c:v>
                </c:pt>
                <c:pt idx="27">
                  <c:v>43075</c:v>
                </c:pt>
                <c:pt idx="28">
                  <c:v>43076</c:v>
                </c:pt>
                <c:pt idx="29">
                  <c:v>43077</c:v>
                </c:pt>
                <c:pt idx="30">
                  <c:v>43078</c:v>
                </c:pt>
                <c:pt idx="31">
                  <c:v>43079</c:v>
                </c:pt>
                <c:pt idx="32">
                  <c:v>43080</c:v>
                </c:pt>
                <c:pt idx="33">
                  <c:v>43081</c:v>
                </c:pt>
                <c:pt idx="34">
                  <c:v>43082</c:v>
                </c:pt>
                <c:pt idx="35">
                  <c:v>43083</c:v>
                </c:pt>
                <c:pt idx="36">
                  <c:v>43084</c:v>
                </c:pt>
                <c:pt idx="37">
                  <c:v>43085</c:v>
                </c:pt>
                <c:pt idx="38">
                  <c:v>43086</c:v>
                </c:pt>
                <c:pt idx="39">
                  <c:v>43087</c:v>
                </c:pt>
                <c:pt idx="40">
                  <c:v>43088</c:v>
                </c:pt>
                <c:pt idx="41">
                  <c:v>43089</c:v>
                </c:pt>
                <c:pt idx="42">
                  <c:v>43090</c:v>
                </c:pt>
                <c:pt idx="43">
                  <c:v>43091</c:v>
                </c:pt>
                <c:pt idx="44">
                  <c:v>43092</c:v>
                </c:pt>
                <c:pt idx="45">
                  <c:v>43093</c:v>
                </c:pt>
                <c:pt idx="46">
                  <c:v>43094</c:v>
                </c:pt>
                <c:pt idx="47">
                  <c:v>43095</c:v>
                </c:pt>
                <c:pt idx="48">
                  <c:v>43096</c:v>
                </c:pt>
                <c:pt idx="49">
                  <c:v>43097</c:v>
                </c:pt>
                <c:pt idx="50">
                  <c:v>43098</c:v>
                </c:pt>
                <c:pt idx="51">
                  <c:v>43099</c:v>
                </c:pt>
                <c:pt idx="52">
                  <c:v>43100</c:v>
                </c:pt>
                <c:pt idx="53">
                  <c:v>43101</c:v>
                </c:pt>
                <c:pt idx="54">
                  <c:v>43102</c:v>
                </c:pt>
                <c:pt idx="55">
                  <c:v>43103</c:v>
                </c:pt>
                <c:pt idx="56">
                  <c:v>43104</c:v>
                </c:pt>
                <c:pt idx="57">
                  <c:v>43105</c:v>
                </c:pt>
                <c:pt idx="58">
                  <c:v>43106</c:v>
                </c:pt>
                <c:pt idx="59">
                  <c:v>43107</c:v>
                </c:pt>
                <c:pt idx="60">
                  <c:v>43108</c:v>
                </c:pt>
                <c:pt idx="61">
                  <c:v>43109</c:v>
                </c:pt>
                <c:pt idx="62">
                  <c:v>43110</c:v>
                </c:pt>
                <c:pt idx="63">
                  <c:v>43111</c:v>
                </c:pt>
                <c:pt idx="64">
                  <c:v>43112</c:v>
                </c:pt>
                <c:pt idx="65">
                  <c:v>43113</c:v>
                </c:pt>
                <c:pt idx="66">
                  <c:v>43114</c:v>
                </c:pt>
                <c:pt idx="67">
                  <c:v>43115</c:v>
                </c:pt>
                <c:pt idx="68">
                  <c:v>43116</c:v>
                </c:pt>
                <c:pt idx="69">
                  <c:v>43117</c:v>
                </c:pt>
                <c:pt idx="70">
                  <c:v>43118</c:v>
                </c:pt>
                <c:pt idx="71">
                  <c:v>43119</c:v>
                </c:pt>
                <c:pt idx="72">
                  <c:v>43120</c:v>
                </c:pt>
                <c:pt idx="73">
                  <c:v>43121</c:v>
                </c:pt>
                <c:pt idx="74">
                  <c:v>43122</c:v>
                </c:pt>
                <c:pt idx="75">
                  <c:v>43123</c:v>
                </c:pt>
                <c:pt idx="76">
                  <c:v>43124</c:v>
                </c:pt>
                <c:pt idx="77">
                  <c:v>43125</c:v>
                </c:pt>
                <c:pt idx="78">
                  <c:v>43126</c:v>
                </c:pt>
                <c:pt idx="79">
                  <c:v>43127</c:v>
                </c:pt>
                <c:pt idx="80">
                  <c:v>43128</c:v>
                </c:pt>
                <c:pt idx="81">
                  <c:v>43129</c:v>
                </c:pt>
                <c:pt idx="82">
                  <c:v>43130</c:v>
                </c:pt>
                <c:pt idx="83">
                  <c:v>43131</c:v>
                </c:pt>
                <c:pt idx="84">
                  <c:v>43132</c:v>
                </c:pt>
                <c:pt idx="85">
                  <c:v>43133</c:v>
                </c:pt>
                <c:pt idx="86">
                  <c:v>43134</c:v>
                </c:pt>
                <c:pt idx="87">
                  <c:v>43135</c:v>
                </c:pt>
                <c:pt idx="88">
                  <c:v>43136</c:v>
                </c:pt>
                <c:pt idx="89">
                  <c:v>43137</c:v>
                </c:pt>
                <c:pt idx="90">
                  <c:v>43138</c:v>
                </c:pt>
                <c:pt idx="91">
                  <c:v>43139</c:v>
                </c:pt>
                <c:pt idx="92">
                  <c:v>43140</c:v>
                </c:pt>
                <c:pt idx="93">
                  <c:v>43141</c:v>
                </c:pt>
                <c:pt idx="94">
                  <c:v>43142</c:v>
                </c:pt>
                <c:pt idx="95">
                  <c:v>43143</c:v>
                </c:pt>
                <c:pt idx="96">
                  <c:v>43144</c:v>
                </c:pt>
                <c:pt idx="97">
                  <c:v>43145</c:v>
                </c:pt>
                <c:pt idx="98">
                  <c:v>43146</c:v>
                </c:pt>
                <c:pt idx="99">
                  <c:v>43147</c:v>
                </c:pt>
                <c:pt idx="100">
                  <c:v>43148</c:v>
                </c:pt>
                <c:pt idx="101">
                  <c:v>43149</c:v>
                </c:pt>
                <c:pt idx="102">
                  <c:v>43150</c:v>
                </c:pt>
                <c:pt idx="103">
                  <c:v>43151</c:v>
                </c:pt>
                <c:pt idx="104">
                  <c:v>43152</c:v>
                </c:pt>
                <c:pt idx="105">
                  <c:v>43153</c:v>
                </c:pt>
                <c:pt idx="106">
                  <c:v>43154</c:v>
                </c:pt>
                <c:pt idx="107">
                  <c:v>43155</c:v>
                </c:pt>
                <c:pt idx="108">
                  <c:v>43156</c:v>
                </c:pt>
                <c:pt idx="109">
                  <c:v>43157</c:v>
                </c:pt>
                <c:pt idx="110">
                  <c:v>43158</c:v>
                </c:pt>
                <c:pt idx="111">
                  <c:v>43159</c:v>
                </c:pt>
                <c:pt idx="112">
                  <c:v>43160</c:v>
                </c:pt>
                <c:pt idx="113">
                  <c:v>43161</c:v>
                </c:pt>
                <c:pt idx="114">
                  <c:v>43162</c:v>
                </c:pt>
                <c:pt idx="115">
                  <c:v>43163</c:v>
                </c:pt>
                <c:pt idx="116">
                  <c:v>43164</c:v>
                </c:pt>
                <c:pt idx="117">
                  <c:v>43165</c:v>
                </c:pt>
                <c:pt idx="118">
                  <c:v>43166</c:v>
                </c:pt>
                <c:pt idx="119">
                  <c:v>43167</c:v>
                </c:pt>
                <c:pt idx="120">
                  <c:v>43168</c:v>
                </c:pt>
                <c:pt idx="121">
                  <c:v>43169</c:v>
                </c:pt>
                <c:pt idx="122">
                  <c:v>43170</c:v>
                </c:pt>
                <c:pt idx="123">
                  <c:v>43171</c:v>
                </c:pt>
                <c:pt idx="124">
                  <c:v>43172</c:v>
                </c:pt>
                <c:pt idx="125">
                  <c:v>43173</c:v>
                </c:pt>
                <c:pt idx="126">
                  <c:v>43174</c:v>
                </c:pt>
                <c:pt idx="127">
                  <c:v>43175</c:v>
                </c:pt>
                <c:pt idx="128">
                  <c:v>43176</c:v>
                </c:pt>
                <c:pt idx="129">
                  <c:v>43177</c:v>
                </c:pt>
                <c:pt idx="130">
                  <c:v>43178</c:v>
                </c:pt>
                <c:pt idx="131">
                  <c:v>43179</c:v>
                </c:pt>
                <c:pt idx="132">
                  <c:v>43180</c:v>
                </c:pt>
                <c:pt idx="133">
                  <c:v>43181</c:v>
                </c:pt>
                <c:pt idx="134">
                  <c:v>43182</c:v>
                </c:pt>
                <c:pt idx="135">
                  <c:v>43183</c:v>
                </c:pt>
                <c:pt idx="136">
                  <c:v>43184</c:v>
                </c:pt>
                <c:pt idx="137">
                  <c:v>43185</c:v>
                </c:pt>
                <c:pt idx="138">
                  <c:v>43186</c:v>
                </c:pt>
                <c:pt idx="139">
                  <c:v>43187</c:v>
                </c:pt>
                <c:pt idx="140">
                  <c:v>43188</c:v>
                </c:pt>
                <c:pt idx="141">
                  <c:v>43189</c:v>
                </c:pt>
                <c:pt idx="142">
                  <c:v>43190</c:v>
                </c:pt>
                <c:pt idx="143">
                  <c:v>43191</c:v>
                </c:pt>
                <c:pt idx="144">
                  <c:v>43192</c:v>
                </c:pt>
                <c:pt idx="145">
                  <c:v>43193</c:v>
                </c:pt>
                <c:pt idx="146">
                  <c:v>43194</c:v>
                </c:pt>
                <c:pt idx="147">
                  <c:v>43195</c:v>
                </c:pt>
                <c:pt idx="148">
                  <c:v>43196</c:v>
                </c:pt>
                <c:pt idx="149">
                  <c:v>43197</c:v>
                </c:pt>
                <c:pt idx="150">
                  <c:v>43198</c:v>
                </c:pt>
                <c:pt idx="151">
                  <c:v>43199</c:v>
                </c:pt>
                <c:pt idx="152">
                  <c:v>43200</c:v>
                </c:pt>
                <c:pt idx="153">
                  <c:v>43201</c:v>
                </c:pt>
                <c:pt idx="154">
                  <c:v>43202</c:v>
                </c:pt>
                <c:pt idx="155">
                  <c:v>43203</c:v>
                </c:pt>
                <c:pt idx="156">
                  <c:v>43204</c:v>
                </c:pt>
                <c:pt idx="157">
                  <c:v>43205</c:v>
                </c:pt>
                <c:pt idx="158">
                  <c:v>43206</c:v>
                </c:pt>
                <c:pt idx="159">
                  <c:v>43207</c:v>
                </c:pt>
                <c:pt idx="160">
                  <c:v>43208</c:v>
                </c:pt>
                <c:pt idx="161">
                  <c:v>43209</c:v>
                </c:pt>
                <c:pt idx="162">
                  <c:v>43210</c:v>
                </c:pt>
                <c:pt idx="163">
                  <c:v>43211</c:v>
                </c:pt>
                <c:pt idx="164">
                  <c:v>43212</c:v>
                </c:pt>
                <c:pt idx="165">
                  <c:v>43213</c:v>
                </c:pt>
                <c:pt idx="166">
                  <c:v>43214</c:v>
                </c:pt>
                <c:pt idx="167">
                  <c:v>43215</c:v>
                </c:pt>
                <c:pt idx="168">
                  <c:v>43216</c:v>
                </c:pt>
                <c:pt idx="169">
                  <c:v>43217</c:v>
                </c:pt>
                <c:pt idx="170">
                  <c:v>43218</c:v>
                </c:pt>
                <c:pt idx="171">
                  <c:v>43219</c:v>
                </c:pt>
                <c:pt idx="172">
                  <c:v>43220</c:v>
                </c:pt>
                <c:pt idx="173">
                  <c:v>43221</c:v>
                </c:pt>
                <c:pt idx="174">
                  <c:v>43222</c:v>
                </c:pt>
                <c:pt idx="175">
                  <c:v>43223</c:v>
                </c:pt>
                <c:pt idx="176">
                  <c:v>43224</c:v>
                </c:pt>
                <c:pt idx="177">
                  <c:v>43225</c:v>
                </c:pt>
                <c:pt idx="178">
                  <c:v>43226</c:v>
                </c:pt>
                <c:pt idx="179">
                  <c:v>43227</c:v>
                </c:pt>
                <c:pt idx="180">
                  <c:v>43228</c:v>
                </c:pt>
                <c:pt idx="181">
                  <c:v>43229</c:v>
                </c:pt>
                <c:pt idx="182">
                  <c:v>43230</c:v>
                </c:pt>
                <c:pt idx="183">
                  <c:v>43231</c:v>
                </c:pt>
                <c:pt idx="184">
                  <c:v>43232</c:v>
                </c:pt>
                <c:pt idx="185">
                  <c:v>43233</c:v>
                </c:pt>
                <c:pt idx="186">
                  <c:v>43234</c:v>
                </c:pt>
                <c:pt idx="187">
                  <c:v>43235</c:v>
                </c:pt>
                <c:pt idx="188">
                  <c:v>43236</c:v>
                </c:pt>
                <c:pt idx="189">
                  <c:v>43237</c:v>
                </c:pt>
                <c:pt idx="190">
                  <c:v>43238</c:v>
                </c:pt>
                <c:pt idx="191">
                  <c:v>43239</c:v>
                </c:pt>
                <c:pt idx="192">
                  <c:v>43240</c:v>
                </c:pt>
                <c:pt idx="193">
                  <c:v>43241</c:v>
                </c:pt>
                <c:pt idx="194">
                  <c:v>43242</c:v>
                </c:pt>
                <c:pt idx="195">
                  <c:v>43243</c:v>
                </c:pt>
                <c:pt idx="196">
                  <c:v>43244</c:v>
                </c:pt>
                <c:pt idx="197">
                  <c:v>43245</c:v>
                </c:pt>
                <c:pt idx="198">
                  <c:v>43246</c:v>
                </c:pt>
                <c:pt idx="199">
                  <c:v>43247</c:v>
                </c:pt>
                <c:pt idx="200">
                  <c:v>43248</c:v>
                </c:pt>
                <c:pt idx="201">
                  <c:v>43249</c:v>
                </c:pt>
                <c:pt idx="202">
                  <c:v>43250</c:v>
                </c:pt>
                <c:pt idx="203">
                  <c:v>43251</c:v>
                </c:pt>
                <c:pt idx="204">
                  <c:v>43252</c:v>
                </c:pt>
                <c:pt idx="205">
                  <c:v>43253</c:v>
                </c:pt>
                <c:pt idx="206">
                  <c:v>43254</c:v>
                </c:pt>
                <c:pt idx="207">
                  <c:v>43255</c:v>
                </c:pt>
                <c:pt idx="208">
                  <c:v>43256</c:v>
                </c:pt>
                <c:pt idx="209">
                  <c:v>43257</c:v>
                </c:pt>
                <c:pt idx="210">
                  <c:v>43258</c:v>
                </c:pt>
                <c:pt idx="211">
                  <c:v>43259</c:v>
                </c:pt>
                <c:pt idx="212">
                  <c:v>43260</c:v>
                </c:pt>
                <c:pt idx="213">
                  <c:v>43261</c:v>
                </c:pt>
                <c:pt idx="214">
                  <c:v>43262</c:v>
                </c:pt>
                <c:pt idx="215">
                  <c:v>43263</c:v>
                </c:pt>
                <c:pt idx="216">
                  <c:v>43264</c:v>
                </c:pt>
                <c:pt idx="217">
                  <c:v>43265</c:v>
                </c:pt>
                <c:pt idx="218">
                  <c:v>43266</c:v>
                </c:pt>
                <c:pt idx="219">
                  <c:v>43267</c:v>
                </c:pt>
                <c:pt idx="220">
                  <c:v>43268</c:v>
                </c:pt>
                <c:pt idx="221">
                  <c:v>43269</c:v>
                </c:pt>
                <c:pt idx="222">
                  <c:v>43270</c:v>
                </c:pt>
                <c:pt idx="223">
                  <c:v>43271</c:v>
                </c:pt>
                <c:pt idx="224">
                  <c:v>43272</c:v>
                </c:pt>
                <c:pt idx="225">
                  <c:v>43273</c:v>
                </c:pt>
                <c:pt idx="226">
                  <c:v>43274</c:v>
                </c:pt>
                <c:pt idx="227">
                  <c:v>43275</c:v>
                </c:pt>
                <c:pt idx="228">
                  <c:v>43276</c:v>
                </c:pt>
                <c:pt idx="229">
                  <c:v>43277</c:v>
                </c:pt>
                <c:pt idx="230">
                  <c:v>43278</c:v>
                </c:pt>
                <c:pt idx="231">
                  <c:v>43279</c:v>
                </c:pt>
                <c:pt idx="232">
                  <c:v>43280</c:v>
                </c:pt>
                <c:pt idx="233">
                  <c:v>43281</c:v>
                </c:pt>
                <c:pt idx="234">
                  <c:v>43282</c:v>
                </c:pt>
                <c:pt idx="235">
                  <c:v>43283</c:v>
                </c:pt>
                <c:pt idx="236">
                  <c:v>43284</c:v>
                </c:pt>
                <c:pt idx="237">
                  <c:v>43285</c:v>
                </c:pt>
                <c:pt idx="238">
                  <c:v>43286</c:v>
                </c:pt>
                <c:pt idx="239">
                  <c:v>43287</c:v>
                </c:pt>
                <c:pt idx="240">
                  <c:v>43288</c:v>
                </c:pt>
                <c:pt idx="241">
                  <c:v>43289</c:v>
                </c:pt>
                <c:pt idx="242">
                  <c:v>43290</c:v>
                </c:pt>
                <c:pt idx="243">
                  <c:v>43291</c:v>
                </c:pt>
                <c:pt idx="244">
                  <c:v>43292</c:v>
                </c:pt>
                <c:pt idx="245">
                  <c:v>43293</c:v>
                </c:pt>
                <c:pt idx="246">
                  <c:v>43294</c:v>
                </c:pt>
                <c:pt idx="247">
                  <c:v>43295</c:v>
                </c:pt>
                <c:pt idx="248">
                  <c:v>43296</c:v>
                </c:pt>
                <c:pt idx="249">
                  <c:v>43297</c:v>
                </c:pt>
                <c:pt idx="250">
                  <c:v>43298</c:v>
                </c:pt>
                <c:pt idx="251">
                  <c:v>43299</c:v>
                </c:pt>
                <c:pt idx="252">
                  <c:v>43300</c:v>
                </c:pt>
                <c:pt idx="253">
                  <c:v>43301</c:v>
                </c:pt>
                <c:pt idx="254">
                  <c:v>43302</c:v>
                </c:pt>
                <c:pt idx="255">
                  <c:v>43303</c:v>
                </c:pt>
                <c:pt idx="256">
                  <c:v>43304</c:v>
                </c:pt>
                <c:pt idx="257">
                  <c:v>43305</c:v>
                </c:pt>
                <c:pt idx="258">
                  <c:v>43306</c:v>
                </c:pt>
                <c:pt idx="259">
                  <c:v>43307</c:v>
                </c:pt>
                <c:pt idx="260">
                  <c:v>43308</c:v>
                </c:pt>
                <c:pt idx="261">
                  <c:v>43309</c:v>
                </c:pt>
                <c:pt idx="262">
                  <c:v>43310</c:v>
                </c:pt>
                <c:pt idx="263">
                  <c:v>43311</c:v>
                </c:pt>
                <c:pt idx="264">
                  <c:v>43312</c:v>
                </c:pt>
                <c:pt idx="265">
                  <c:v>43313</c:v>
                </c:pt>
                <c:pt idx="266">
                  <c:v>43314</c:v>
                </c:pt>
                <c:pt idx="267">
                  <c:v>43315</c:v>
                </c:pt>
                <c:pt idx="268">
                  <c:v>43316</c:v>
                </c:pt>
                <c:pt idx="269">
                  <c:v>43317</c:v>
                </c:pt>
                <c:pt idx="270">
                  <c:v>43318</c:v>
                </c:pt>
                <c:pt idx="271">
                  <c:v>43319</c:v>
                </c:pt>
                <c:pt idx="272">
                  <c:v>43320</c:v>
                </c:pt>
                <c:pt idx="273">
                  <c:v>43321</c:v>
                </c:pt>
                <c:pt idx="274">
                  <c:v>43322</c:v>
                </c:pt>
                <c:pt idx="275">
                  <c:v>43323</c:v>
                </c:pt>
                <c:pt idx="276">
                  <c:v>43324</c:v>
                </c:pt>
                <c:pt idx="277">
                  <c:v>43325</c:v>
                </c:pt>
                <c:pt idx="278">
                  <c:v>43326</c:v>
                </c:pt>
                <c:pt idx="279">
                  <c:v>43327</c:v>
                </c:pt>
                <c:pt idx="280">
                  <c:v>43328</c:v>
                </c:pt>
                <c:pt idx="281">
                  <c:v>43329</c:v>
                </c:pt>
                <c:pt idx="282">
                  <c:v>43330</c:v>
                </c:pt>
                <c:pt idx="283">
                  <c:v>43331</c:v>
                </c:pt>
                <c:pt idx="284">
                  <c:v>43332</c:v>
                </c:pt>
                <c:pt idx="285">
                  <c:v>43333</c:v>
                </c:pt>
                <c:pt idx="286">
                  <c:v>43334</c:v>
                </c:pt>
                <c:pt idx="287">
                  <c:v>43335</c:v>
                </c:pt>
                <c:pt idx="288">
                  <c:v>43336</c:v>
                </c:pt>
                <c:pt idx="289">
                  <c:v>43337</c:v>
                </c:pt>
                <c:pt idx="290">
                  <c:v>43338</c:v>
                </c:pt>
                <c:pt idx="291">
                  <c:v>43339</c:v>
                </c:pt>
                <c:pt idx="292">
                  <c:v>43340</c:v>
                </c:pt>
                <c:pt idx="293">
                  <c:v>43341</c:v>
                </c:pt>
                <c:pt idx="294">
                  <c:v>43342</c:v>
                </c:pt>
                <c:pt idx="295">
                  <c:v>43343</c:v>
                </c:pt>
                <c:pt idx="296">
                  <c:v>43344</c:v>
                </c:pt>
                <c:pt idx="297">
                  <c:v>43345</c:v>
                </c:pt>
                <c:pt idx="298">
                  <c:v>43346</c:v>
                </c:pt>
                <c:pt idx="299">
                  <c:v>43347</c:v>
                </c:pt>
                <c:pt idx="300">
                  <c:v>43348</c:v>
                </c:pt>
                <c:pt idx="301">
                  <c:v>43349</c:v>
                </c:pt>
                <c:pt idx="302">
                  <c:v>43350</c:v>
                </c:pt>
                <c:pt idx="303">
                  <c:v>43351</c:v>
                </c:pt>
                <c:pt idx="304">
                  <c:v>43352</c:v>
                </c:pt>
                <c:pt idx="305">
                  <c:v>43353</c:v>
                </c:pt>
                <c:pt idx="306">
                  <c:v>43354</c:v>
                </c:pt>
                <c:pt idx="307">
                  <c:v>43355</c:v>
                </c:pt>
                <c:pt idx="308">
                  <c:v>43356</c:v>
                </c:pt>
                <c:pt idx="309">
                  <c:v>43357</c:v>
                </c:pt>
                <c:pt idx="310">
                  <c:v>43358</c:v>
                </c:pt>
                <c:pt idx="311">
                  <c:v>43359</c:v>
                </c:pt>
                <c:pt idx="312">
                  <c:v>43360</c:v>
                </c:pt>
                <c:pt idx="313">
                  <c:v>43361</c:v>
                </c:pt>
                <c:pt idx="314">
                  <c:v>43362</c:v>
                </c:pt>
                <c:pt idx="315">
                  <c:v>43363</c:v>
                </c:pt>
                <c:pt idx="316">
                  <c:v>43364</c:v>
                </c:pt>
                <c:pt idx="317">
                  <c:v>43365</c:v>
                </c:pt>
                <c:pt idx="318">
                  <c:v>43366</c:v>
                </c:pt>
                <c:pt idx="319">
                  <c:v>43367</c:v>
                </c:pt>
                <c:pt idx="320">
                  <c:v>43368</c:v>
                </c:pt>
                <c:pt idx="321">
                  <c:v>43369</c:v>
                </c:pt>
                <c:pt idx="322">
                  <c:v>43370</c:v>
                </c:pt>
                <c:pt idx="323">
                  <c:v>43371</c:v>
                </c:pt>
                <c:pt idx="324">
                  <c:v>43372</c:v>
                </c:pt>
                <c:pt idx="325">
                  <c:v>43373</c:v>
                </c:pt>
                <c:pt idx="326">
                  <c:v>43374</c:v>
                </c:pt>
                <c:pt idx="327">
                  <c:v>43375</c:v>
                </c:pt>
                <c:pt idx="328">
                  <c:v>43376</c:v>
                </c:pt>
                <c:pt idx="329">
                  <c:v>43377</c:v>
                </c:pt>
                <c:pt idx="330">
                  <c:v>43378</c:v>
                </c:pt>
                <c:pt idx="331">
                  <c:v>43379</c:v>
                </c:pt>
                <c:pt idx="332">
                  <c:v>43380</c:v>
                </c:pt>
                <c:pt idx="333">
                  <c:v>43381</c:v>
                </c:pt>
                <c:pt idx="334">
                  <c:v>43382</c:v>
                </c:pt>
                <c:pt idx="335">
                  <c:v>43383</c:v>
                </c:pt>
                <c:pt idx="336">
                  <c:v>43384</c:v>
                </c:pt>
                <c:pt idx="337">
                  <c:v>43385</c:v>
                </c:pt>
                <c:pt idx="338">
                  <c:v>43386</c:v>
                </c:pt>
                <c:pt idx="339">
                  <c:v>43387</c:v>
                </c:pt>
                <c:pt idx="340">
                  <c:v>43388</c:v>
                </c:pt>
                <c:pt idx="341">
                  <c:v>43389</c:v>
                </c:pt>
                <c:pt idx="342">
                  <c:v>43390</c:v>
                </c:pt>
                <c:pt idx="343">
                  <c:v>43391</c:v>
                </c:pt>
                <c:pt idx="344">
                  <c:v>43392</c:v>
                </c:pt>
                <c:pt idx="345">
                  <c:v>43393</c:v>
                </c:pt>
                <c:pt idx="346">
                  <c:v>43394</c:v>
                </c:pt>
                <c:pt idx="347">
                  <c:v>43395</c:v>
                </c:pt>
                <c:pt idx="348">
                  <c:v>43396</c:v>
                </c:pt>
                <c:pt idx="349">
                  <c:v>43397</c:v>
                </c:pt>
                <c:pt idx="350">
                  <c:v>43398</c:v>
                </c:pt>
                <c:pt idx="351">
                  <c:v>43399</c:v>
                </c:pt>
                <c:pt idx="352">
                  <c:v>43400</c:v>
                </c:pt>
                <c:pt idx="353">
                  <c:v>43401</c:v>
                </c:pt>
                <c:pt idx="354">
                  <c:v>43402</c:v>
                </c:pt>
                <c:pt idx="355">
                  <c:v>43403</c:v>
                </c:pt>
                <c:pt idx="356">
                  <c:v>43404</c:v>
                </c:pt>
                <c:pt idx="357">
                  <c:v>43405</c:v>
                </c:pt>
                <c:pt idx="358">
                  <c:v>43406</c:v>
                </c:pt>
                <c:pt idx="359">
                  <c:v>43407</c:v>
                </c:pt>
                <c:pt idx="360">
                  <c:v>43408</c:v>
                </c:pt>
                <c:pt idx="361">
                  <c:v>43409</c:v>
                </c:pt>
                <c:pt idx="362">
                  <c:v>43410</c:v>
                </c:pt>
                <c:pt idx="363">
                  <c:v>43411</c:v>
                </c:pt>
                <c:pt idx="364">
                  <c:v>43412</c:v>
                </c:pt>
                <c:pt idx="365">
                  <c:v>43413</c:v>
                </c:pt>
                <c:pt idx="366">
                  <c:v>43414</c:v>
                </c:pt>
                <c:pt idx="367">
                  <c:v>43415</c:v>
                </c:pt>
                <c:pt idx="368">
                  <c:v>43416</c:v>
                </c:pt>
                <c:pt idx="369">
                  <c:v>43417</c:v>
                </c:pt>
                <c:pt idx="370">
                  <c:v>43418</c:v>
                </c:pt>
                <c:pt idx="371">
                  <c:v>43419</c:v>
                </c:pt>
                <c:pt idx="372">
                  <c:v>43420</c:v>
                </c:pt>
                <c:pt idx="373">
                  <c:v>43421</c:v>
                </c:pt>
                <c:pt idx="374">
                  <c:v>43422</c:v>
                </c:pt>
                <c:pt idx="375">
                  <c:v>43423</c:v>
                </c:pt>
                <c:pt idx="376">
                  <c:v>43424</c:v>
                </c:pt>
                <c:pt idx="377">
                  <c:v>43425</c:v>
                </c:pt>
                <c:pt idx="378">
                  <c:v>43426</c:v>
                </c:pt>
                <c:pt idx="379">
                  <c:v>43427</c:v>
                </c:pt>
                <c:pt idx="380">
                  <c:v>43428</c:v>
                </c:pt>
                <c:pt idx="381">
                  <c:v>43429</c:v>
                </c:pt>
                <c:pt idx="382">
                  <c:v>43430</c:v>
                </c:pt>
                <c:pt idx="383">
                  <c:v>43431</c:v>
                </c:pt>
                <c:pt idx="384">
                  <c:v>43432</c:v>
                </c:pt>
                <c:pt idx="385">
                  <c:v>43433</c:v>
                </c:pt>
                <c:pt idx="386">
                  <c:v>43434</c:v>
                </c:pt>
                <c:pt idx="387">
                  <c:v>43435</c:v>
                </c:pt>
                <c:pt idx="388">
                  <c:v>43436</c:v>
                </c:pt>
                <c:pt idx="389">
                  <c:v>43437</c:v>
                </c:pt>
                <c:pt idx="390">
                  <c:v>43438</c:v>
                </c:pt>
                <c:pt idx="391">
                  <c:v>43439</c:v>
                </c:pt>
                <c:pt idx="392">
                  <c:v>43440</c:v>
                </c:pt>
                <c:pt idx="393">
                  <c:v>43441</c:v>
                </c:pt>
                <c:pt idx="394">
                  <c:v>43442</c:v>
                </c:pt>
                <c:pt idx="395">
                  <c:v>43443</c:v>
                </c:pt>
                <c:pt idx="396">
                  <c:v>43444</c:v>
                </c:pt>
                <c:pt idx="397">
                  <c:v>43445</c:v>
                </c:pt>
                <c:pt idx="398">
                  <c:v>43446</c:v>
                </c:pt>
                <c:pt idx="399">
                  <c:v>43447</c:v>
                </c:pt>
                <c:pt idx="400">
                  <c:v>43448</c:v>
                </c:pt>
                <c:pt idx="401">
                  <c:v>43449</c:v>
                </c:pt>
                <c:pt idx="402">
                  <c:v>43450</c:v>
                </c:pt>
                <c:pt idx="403">
                  <c:v>43451</c:v>
                </c:pt>
                <c:pt idx="404">
                  <c:v>43452</c:v>
                </c:pt>
                <c:pt idx="405">
                  <c:v>43453</c:v>
                </c:pt>
                <c:pt idx="406">
                  <c:v>43454</c:v>
                </c:pt>
                <c:pt idx="407">
                  <c:v>43455</c:v>
                </c:pt>
                <c:pt idx="408">
                  <c:v>43456</c:v>
                </c:pt>
                <c:pt idx="409">
                  <c:v>43457</c:v>
                </c:pt>
                <c:pt idx="410">
                  <c:v>43458</c:v>
                </c:pt>
                <c:pt idx="411">
                  <c:v>43459</c:v>
                </c:pt>
                <c:pt idx="412">
                  <c:v>43460</c:v>
                </c:pt>
                <c:pt idx="413">
                  <c:v>43461</c:v>
                </c:pt>
                <c:pt idx="414">
                  <c:v>43462</c:v>
                </c:pt>
                <c:pt idx="415">
                  <c:v>43463</c:v>
                </c:pt>
                <c:pt idx="416">
                  <c:v>43464</c:v>
                </c:pt>
                <c:pt idx="417">
                  <c:v>43465</c:v>
                </c:pt>
                <c:pt idx="418">
                  <c:v>43466</c:v>
                </c:pt>
                <c:pt idx="419">
                  <c:v>43467</c:v>
                </c:pt>
                <c:pt idx="420">
                  <c:v>43468</c:v>
                </c:pt>
                <c:pt idx="421">
                  <c:v>43469</c:v>
                </c:pt>
                <c:pt idx="422">
                  <c:v>43470</c:v>
                </c:pt>
                <c:pt idx="423">
                  <c:v>43471</c:v>
                </c:pt>
                <c:pt idx="424">
                  <c:v>43472</c:v>
                </c:pt>
                <c:pt idx="425">
                  <c:v>43473</c:v>
                </c:pt>
                <c:pt idx="426">
                  <c:v>43474</c:v>
                </c:pt>
                <c:pt idx="427">
                  <c:v>43475</c:v>
                </c:pt>
                <c:pt idx="428">
                  <c:v>43476</c:v>
                </c:pt>
                <c:pt idx="429">
                  <c:v>43477</c:v>
                </c:pt>
                <c:pt idx="430">
                  <c:v>43478</c:v>
                </c:pt>
                <c:pt idx="431">
                  <c:v>43479</c:v>
                </c:pt>
                <c:pt idx="432">
                  <c:v>43480</c:v>
                </c:pt>
                <c:pt idx="433">
                  <c:v>43481</c:v>
                </c:pt>
                <c:pt idx="434">
                  <c:v>43482</c:v>
                </c:pt>
                <c:pt idx="435">
                  <c:v>43483</c:v>
                </c:pt>
                <c:pt idx="436">
                  <c:v>43484</c:v>
                </c:pt>
                <c:pt idx="437">
                  <c:v>43485</c:v>
                </c:pt>
                <c:pt idx="438">
                  <c:v>43486</c:v>
                </c:pt>
                <c:pt idx="439">
                  <c:v>43487</c:v>
                </c:pt>
                <c:pt idx="440">
                  <c:v>43488</c:v>
                </c:pt>
                <c:pt idx="441">
                  <c:v>43489</c:v>
                </c:pt>
                <c:pt idx="442">
                  <c:v>43490</c:v>
                </c:pt>
                <c:pt idx="443">
                  <c:v>43491</c:v>
                </c:pt>
                <c:pt idx="444">
                  <c:v>43492</c:v>
                </c:pt>
                <c:pt idx="445">
                  <c:v>43493</c:v>
                </c:pt>
                <c:pt idx="446">
                  <c:v>43494</c:v>
                </c:pt>
                <c:pt idx="447">
                  <c:v>43495</c:v>
                </c:pt>
                <c:pt idx="448">
                  <c:v>43496</c:v>
                </c:pt>
                <c:pt idx="449">
                  <c:v>43497</c:v>
                </c:pt>
                <c:pt idx="450">
                  <c:v>43498</c:v>
                </c:pt>
                <c:pt idx="451">
                  <c:v>43499</c:v>
                </c:pt>
                <c:pt idx="452">
                  <c:v>43500</c:v>
                </c:pt>
                <c:pt idx="453">
                  <c:v>43501</c:v>
                </c:pt>
                <c:pt idx="454">
                  <c:v>43502</c:v>
                </c:pt>
                <c:pt idx="455">
                  <c:v>43503</c:v>
                </c:pt>
                <c:pt idx="456">
                  <c:v>43504</c:v>
                </c:pt>
                <c:pt idx="457">
                  <c:v>43505</c:v>
                </c:pt>
                <c:pt idx="458">
                  <c:v>43506</c:v>
                </c:pt>
                <c:pt idx="459">
                  <c:v>43507</c:v>
                </c:pt>
                <c:pt idx="460">
                  <c:v>43508</c:v>
                </c:pt>
                <c:pt idx="461">
                  <c:v>43509</c:v>
                </c:pt>
                <c:pt idx="462">
                  <c:v>43510</c:v>
                </c:pt>
                <c:pt idx="463">
                  <c:v>43511</c:v>
                </c:pt>
                <c:pt idx="464">
                  <c:v>43512</c:v>
                </c:pt>
                <c:pt idx="465">
                  <c:v>43513</c:v>
                </c:pt>
                <c:pt idx="466">
                  <c:v>43514</c:v>
                </c:pt>
                <c:pt idx="467">
                  <c:v>43515</c:v>
                </c:pt>
                <c:pt idx="468">
                  <c:v>43516</c:v>
                </c:pt>
                <c:pt idx="469">
                  <c:v>43517</c:v>
                </c:pt>
                <c:pt idx="470">
                  <c:v>43518</c:v>
                </c:pt>
                <c:pt idx="471">
                  <c:v>43519</c:v>
                </c:pt>
                <c:pt idx="472">
                  <c:v>43520</c:v>
                </c:pt>
                <c:pt idx="473">
                  <c:v>43521</c:v>
                </c:pt>
                <c:pt idx="474">
                  <c:v>43522</c:v>
                </c:pt>
                <c:pt idx="475">
                  <c:v>43523</c:v>
                </c:pt>
                <c:pt idx="476">
                  <c:v>43524</c:v>
                </c:pt>
                <c:pt idx="477">
                  <c:v>43525</c:v>
                </c:pt>
                <c:pt idx="478">
                  <c:v>43526</c:v>
                </c:pt>
                <c:pt idx="479">
                  <c:v>43527</c:v>
                </c:pt>
                <c:pt idx="480">
                  <c:v>43528</c:v>
                </c:pt>
                <c:pt idx="481">
                  <c:v>43529</c:v>
                </c:pt>
                <c:pt idx="482">
                  <c:v>43530</c:v>
                </c:pt>
                <c:pt idx="483">
                  <c:v>43531</c:v>
                </c:pt>
                <c:pt idx="484">
                  <c:v>43532</c:v>
                </c:pt>
                <c:pt idx="485">
                  <c:v>43533</c:v>
                </c:pt>
                <c:pt idx="486">
                  <c:v>43534</c:v>
                </c:pt>
                <c:pt idx="487">
                  <c:v>43535</c:v>
                </c:pt>
                <c:pt idx="488">
                  <c:v>43536</c:v>
                </c:pt>
                <c:pt idx="489">
                  <c:v>43537</c:v>
                </c:pt>
                <c:pt idx="490">
                  <c:v>43538</c:v>
                </c:pt>
                <c:pt idx="491">
                  <c:v>43539</c:v>
                </c:pt>
                <c:pt idx="492">
                  <c:v>43540</c:v>
                </c:pt>
                <c:pt idx="493">
                  <c:v>43541</c:v>
                </c:pt>
                <c:pt idx="494">
                  <c:v>43542</c:v>
                </c:pt>
                <c:pt idx="495">
                  <c:v>43543</c:v>
                </c:pt>
                <c:pt idx="496">
                  <c:v>43544</c:v>
                </c:pt>
                <c:pt idx="497">
                  <c:v>43545</c:v>
                </c:pt>
                <c:pt idx="498">
                  <c:v>43546</c:v>
                </c:pt>
                <c:pt idx="499">
                  <c:v>43547</c:v>
                </c:pt>
                <c:pt idx="500">
                  <c:v>43548</c:v>
                </c:pt>
                <c:pt idx="501">
                  <c:v>43549</c:v>
                </c:pt>
                <c:pt idx="502">
                  <c:v>43550</c:v>
                </c:pt>
                <c:pt idx="503">
                  <c:v>43551</c:v>
                </c:pt>
                <c:pt idx="504">
                  <c:v>43552</c:v>
                </c:pt>
                <c:pt idx="505">
                  <c:v>43553</c:v>
                </c:pt>
                <c:pt idx="506">
                  <c:v>43554</c:v>
                </c:pt>
                <c:pt idx="507">
                  <c:v>43555</c:v>
                </c:pt>
                <c:pt idx="508">
                  <c:v>43556</c:v>
                </c:pt>
                <c:pt idx="509">
                  <c:v>43557</c:v>
                </c:pt>
                <c:pt idx="510">
                  <c:v>43558</c:v>
                </c:pt>
                <c:pt idx="511">
                  <c:v>43559</c:v>
                </c:pt>
                <c:pt idx="512">
                  <c:v>43560</c:v>
                </c:pt>
                <c:pt idx="513">
                  <c:v>43561</c:v>
                </c:pt>
                <c:pt idx="514">
                  <c:v>43562</c:v>
                </c:pt>
                <c:pt idx="515">
                  <c:v>43563</c:v>
                </c:pt>
                <c:pt idx="516">
                  <c:v>43564</c:v>
                </c:pt>
                <c:pt idx="517">
                  <c:v>43565</c:v>
                </c:pt>
                <c:pt idx="518">
                  <c:v>43566</c:v>
                </c:pt>
                <c:pt idx="519">
                  <c:v>43567</c:v>
                </c:pt>
                <c:pt idx="520">
                  <c:v>43568</c:v>
                </c:pt>
                <c:pt idx="521">
                  <c:v>43569</c:v>
                </c:pt>
                <c:pt idx="522">
                  <c:v>43570</c:v>
                </c:pt>
                <c:pt idx="523">
                  <c:v>43571</c:v>
                </c:pt>
                <c:pt idx="524">
                  <c:v>43572</c:v>
                </c:pt>
                <c:pt idx="525">
                  <c:v>43573</c:v>
                </c:pt>
                <c:pt idx="526">
                  <c:v>43574</c:v>
                </c:pt>
                <c:pt idx="527">
                  <c:v>43575</c:v>
                </c:pt>
                <c:pt idx="528">
                  <c:v>43576</c:v>
                </c:pt>
                <c:pt idx="529">
                  <c:v>43577</c:v>
                </c:pt>
                <c:pt idx="530">
                  <c:v>43578</c:v>
                </c:pt>
                <c:pt idx="531">
                  <c:v>43579</c:v>
                </c:pt>
                <c:pt idx="532">
                  <c:v>43580</c:v>
                </c:pt>
                <c:pt idx="533">
                  <c:v>43581</c:v>
                </c:pt>
                <c:pt idx="534">
                  <c:v>43582</c:v>
                </c:pt>
                <c:pt idx="535">
                  <c:v>43583</c:v>
                </c:pt>
                <c:pt idx="536">
                  <c:v>43584</c:v>
                </c:pt>
                <c:pt idx="537">
                  <c:v>43585</c:v>
                </c:pt>
                <c:pt idx="538">
                  <c:v>43586</c:v>
                </c:pt>
                <c:pt idx="539">
                  <c:v>43587</c:v>
                </c:pt>
                <c:pt idx="540">
                  <c:v>43588</c:v>
                </c:pt>
                <c:pt idx="541">
                  <c:v>43589</c:v>
                </c:pt>
                <c:pt idx="542">
                  <c:v>43590</c:v>
                </c:pt>
                <c:pt idx="543">
                  <c:v>43591</c:v>
                </c:pt>
                <c:pt idx="544">
                  <c:v>43592</c:v>
                </c:pt>
                <c:pt idx="545">
                  <c:v>43593</c:v>
                </c:pt>
                <c:pt idx="546">
                  <c:v>43594</c:v>
                </c:pt>
                <c:pt idx="547">
                  <c:v>43595</c:v>
                </c:pt>
                <c:pt idx="548">
                  <c:v>43596</c:v>
                </c:pt>
                <c:pt idx="549">
                  <c:v>43597</c:v>
                </c:pt>
                <c:pt idx="550">
                  <c:v>43598</c:v>
                </c:pt>
                <c:pt idx="551">
                  <c:v>43599</c:v>
                </c:pt>
                <c:pt idx="552">
                  <c:v>43600</c:v>
                </c:pt>
                <c:pt idx="553">
                  <c:v>43601</c:v>
                </c:pt>
                <c:pt idx="554">
                  <c:v>43602</c:v>
                </c:pt>
                <c:pt idx="555">
                  <c:v>43603</c:v>
                </c:pt>
                <c:pt idx="556">
                  <c:v>43604</c:v>
                </c:pt>
                <c:pt idx="557">
                  <c:v>43605</c:v>
                </c:pt>
                <c:pt idx="558">
                  <c:v>43606</c:v>
                </c:pt>
                <c:pt idx="559">
                  <c:v>43607</c:v>
                </c:pt>
                <c:pt idx="560">
                  <c:v>43608</c:v>
                </c:pt>
                <c:pt idx="561">
                  <c:v>43609</c:v>
                </c:pt>
                <c:pt idx="562">
                  <c:v>43610</c:v>
                </c:pt>
                <c:pt idx="563">
                  <c:v>43611</c:v>
                </c:pt>
                <c:pt idx="564">
                  <c:v>43612</c:v>
                </c:pt>
                <c:pt idx="565">
                  <c:v>43613</c:v>
                </c:pt>
                <c:pt idx="566">
                  <c:v>43614</c:v>
                </c:pt>
                <c:pt idx="567">
                  <c:v>43615</c:v>
                </c:pt>
                <c:pt idx="568">
                  <c:v>43616</c:v>
                </c:pt>
                <c:pt idx="569">
                  <c:v>43617</c:v>
                </c:pt>
                <c:pt idx="570">
                  <c:v>43618</c:v>
                </c:pt>
                <c:pt idx="571">
                  <c:v>43619</c:v>
                </c:pt>
                <c:pt idx="572">
                  <c:v>43620</c:v>
                </c:pt>
                <c:pt idx="573">
                  <c:v>43621</c:v>
                </c:pt>
                <c:pt idx="574">
                  <c:v>43622</c:v>
                </c:pt>
                <c:pt idx="575">
                  <c:v>43623</c:v>
                </c:pt>
                <c:pt idx="576">
                  <c:v>43624</c:v>
                </c:pt>
                <c:pt idx="577">
                  <c:v>43625</c:v>
                </c:pt>
                <c:pt idx="578">
                  <c:v>43626</c:v>
                </c:pt>
                <c:pt idx="579">
                  <c:v>43627</c:v>
                </c:pt>
                <c:pt idx="580">
                  <c:v>43628</c:v>
                </c:pt>
                <c:pt idx="581">
                  <c:v>43629</c:v>
                </c:pt>
                <c:pt idx="582">
                  <c:v>43630</c:v>
                </c:pt>
                <c:pt idx="583">
                  <c:v>43631</c:v>
                </c:pt>
                <c:pt idx="584">
                  <c:v>43632</c:v>
                </c:pt>
                <c:pt idx="585">
                  <c:v>43633</c:v>
                </c:pt>
                <c:pt idx="586">
                  <c:v>43634</c:v>
                </c:pt>
                <c:pt idx="587">
                  <c:v>43635</c:v>
                </c:pt>
                <c:pt idx="588">
                  <c:v>43636</c:v>
                </c:pt>
                <c:pt idx="589">
                  <c:v>43637</c:v>
                </c:pt>
                <c:pt idx="590">
                  <c:v>43638</c:v>
                </c:pt>
                <c:pt idx="591">
                  <c:v>43639</c:v>
                </c:pt>
                <c:pt idx="592">
                  <c:v>43640</c:v>
                </c:pt>
                <c:pt idx="593">
                  <c:v>43641</c:v>
                </c:pt>
                <c:pt idx="594">
                  <c:v>43642</c:v>
                </c:pt>
                <c:pt idx="595">
                  <c:v>43643</c:v>
                </c:pt>
                <c:pt idx="596">
                  <c:v>43644</c:v>
                </c:pt>
                <c:pt idx="597">
                  <c:v>43645</c:v>
                </c:pt>
                <c:pt idx="598">
                  <c:v>43646</c:v>
                </c:pt>
                <c:pt idx="599">
                  <c:v>43647</c:v>
                </c:pt>
                <c:pt idx="600">
                  <c:v>43648</c:v>
                </c:pt>
                <c:pt idx="601">
                  <c:v>43649</c:v>
                </c:pt>
                <c:pt idx="602">
                  <c:v>43650</c:v>
                </c:pt>
                <c:pt idx="603">
                  <c:v>43651</c:v>
                </c:pt>
                <c:pt idx="604">
                  <c:v>43652</c:v>
                </c:pt>
                <c:pt idx="605">
                  <c:v>43653</c:v>
                </c:pt>
                <c:pt idx="606">
                  <c:v>43654</c:v>
                </c:pt>
                <c:pt idx="607">
                  <c:v>43655</c:v>
                </c:pt>
                <c:pt idx="608">
                  <c:v>43656</c:v>
                </c:pt>
                <c:pt idx="609">
                  <c:v>43657</c:v>
                </c:pt>
                <c:pt idx="610">
                  <c:v>43658</c:v>
                </c:pt>
                <c:pt idx="611">
                  <c:v>43659</c:v>
                </c:pt>
                <c:pt idx="612">
                  <c:v>43660</c:v>
                </c:pt>
                <c:pt idx="613">
                  <c:v>43661</c:v>
                </c:pt>
                <c:pt idx="614">
                  <c:v>43662</c:v>
                </c:pt>
                <c:pt idx="615">
                  <c:v>43663</c:v>
                </c:pt>
                <c:pt idx="616">
                  <c:v>43664</c:v>
                </c:pt>
                <c:pt idx="617">
                  <c:v>43665</c:v>
                </c:pt>
                <c:pt idx="618">
                  <c:v>43666</c:v>
                </c:pt>
                <c:pt idx="619">
                  <c:v>43667</c:v>
                </c:pt>
                <c:pt idx="620">
                  <c:v>43668</c:v>
                </c:pt>
                <c:pt idx="621">
                  <c:v>43669</c:v>
                </c:pt>
                <c:pt idx="622">
                  <c:v>43670</c:v>
                </c:pt>
                <c:pt idx="623">
                  <c:v>43671</c:v>
                </c:pt>
                <c:pt idx="624">
                  <c:v>43672</c:v>
                </c:pt>
                <c:pt idx="625">
                  <c:v>43673</c:v>
                </c:pt>
                <c:pt idx="626">
                  <c:v>43674</c:v>
                </c:pt>
                <c:pt idx="627">
                  <c:v>43675</c:v>
                </c:pt>
                <c:pt idx="628">
                  <c:v>43676</c:v>
                </c:pt>
                <c:pt idx="629">
                  <c:v>43677</c:v>
                </c:pt>
                <c:pt idx="630">
                  <c:v>43678</c:v>
                </c:pt>
                <c:pt idx="631">
                  <c:v>43679</c:v>
                </c:pt>
                <c:pt idx="632">
                  <c:v>43680</c:v>
                </c:pt>
                <c:pt idx="633">
                  <c:v>43681</c:v>
                </c:pt>
                <c:pt idx="634">
                  <c:v>43682</c:v>
                </c:pt>
                <c:pt idx="635">
                  <c:v>43683</c:v>
                </c:pt>
                <c:pt idx="636">
                  <c:v>43684</c:v>
                </c:pt>
                <c:pt idx="637">
                  <c:v>43685</c:v>
                </c:pt>
                <c:pt idx="638">
                  <c:v>43686</c:v>
                </c:pt>
                <c:pt idx="639">
                  <c:v>43687</c:v>
                </c:pt>
                <c:pt idx="640">
                  <c:v>43688</c:v>
                </c:pt>
                <c:pt idx="641">
                  <c:v>43689</c:v>
                </c:pt>
                <c:pt idx="642">
                  <c:v>43690</c:v>
                </c:pt>
                <c:pt idx="643">
                  <c:v>43691</c:v>
                </c:pt>
                <c:pt idx="644">
                  <c:v>43692</c:v>
                </c:pt>
                <c:pt idx="645">
                  <c:v>43693</c:v>
                </c:pt>
                <c:pt idx="646">
                  <c:v>43694</c:v>
                </c:pt>
                <c:pt idx="647">
                  <c:v>43695</c:v>
                </c:pt>
                <c:pt idx="648">
                  <c:v>43696</c:v>
                </c:pt>
                <c:pt idx="649">
                  <c:v>43697</c:v>
                </c:pt>
                <c:pt idx="650">
                  <c:v>43698</c:v>
                </c:pt>
                <c:pt idx="651">
                  <c:v>43699</c:v>
                </c:pt>
                <c:pt idx="652">
                  <c:v>43700</c:v>
                </c:pt>
                <c:pt idx="653">
                  <c:v>43701</c:v>
                </c:pt>
                <c:pt idx="654">
                  <c:v>43702</c:v>
                </c:pt>
                <c:pt idx="655">
                  <c:v>43703</c:v>
                </c:pt>
                <c:pt idx="656">
                  <c:v>43704</c:v>
                </c:pt>
                <c:pt idx="657">
                  <c:v>43705</c:v>
                </c:pt>
                <c:pt idx="658">
                  <c:v>43706</c:v>
                </c:pt>
                <c:pt idx="659">
                  <c:v>43707</c:v>
                </c:pt>
                <c:pt idx="660">
                  <c:v>43708</c:v>
                </c:pt>
                <c:pt idx="661">
                  <c:v>43709</c:v>
                </c:pt>
                <c:pt idx="662">
                  <c:v>43710</c:v>
                </c:pt>
                <c:pt idx="663">
                  <c:v>43711</c:v>
                </c:pt>
                <c:pt idx="664">
                  <c:v>43712</c:v>
                </c:pt>
                <c:pt idx="665">
                  <c:v>43713</c:v>
                </c:pt>
                <c:pt idx="666">
                  <c:v>43714</c:v>
                </c:pt>
                <c:pt idx="667">
                  <c:v>43715</c:v>
                </c:pt>
                <c:pt idx="668">
                  <c:v>43716</c:v>
                </c:pt>
                <c:pt idx="669">
                  <c:v>43717</c:v>
                </c:pt>
                <c:pt idx="670">
                  <c:v>43718</c:v>
                </c:pt>
                <c:pt idx="671">
                  <c:v>43719</c:v>
                </c:pt>
                <c:pt idx="672">
                  <c:v>43720</c:v>
                </c:pt>
                <c:pt idx="673">
                  <c:v>43721</c:v>
                </c:pt>
                <c:pt idx="674">
                  <c:v>43722</c:v>
                </c:pt>
                <c:pt idx="675">
                  <c:v>43723</c:v>
                </c:pt>
                <c:pt idx="676">
                  <c:v>43724</c:v>
                </c:pt>
                <c:pt idx="677">
                  <c:v>43725</c:v>
                </c:pt>
                <c:pt idx="678">
                  <c:v>43726</c:v>
                </c:pt>
                <c:pt idx="679">
                  <c:v>43727</c:v>
                </c:pt>
                <c:pt idx="680">
                  <c:v>43728</c:v>
                </c:pt>
                <c:pt idx="681">
                  <c:v>43729</c:v>
                </c:pt>
                <c:pt idx="682">
                  <c:v>43730</c:v>
                </c:pt>
                <c:pt idx="683">
                  <c:v>43731</c:v>
                </c:pt>
                <c:pt idx="684">
                  <c:v>43732</c:v>
                </c:pt>
                <c:pt idx="685">
                  <c:v>43733</c:v>
                </c:pt>
                <c:pt idx="686">
                  <c:v>43734</c:v>
                </c:pt>
                <c:pt idx="687">
                  <c:v>43735</c:v>
                </c:pt>
                <c:pt idx="688">
                  <c:v>43736</c:v>
                </c:pt>
                <c:pt idx="689">
                  <c:v>43737</c:v>
                </c:pt>
                <c:pt idx="690">
                  <c:v>43738</c:v>
                </c:pt>
                <c:pt idx="691">
                  <c:v>43739</c:v>
                </c:pt>
                <c:pt idx="692">
                  <c:v>43740</c:v>
                </c:pt>
                <c:pt idx="693">
                  <c:v>43741</c:v>
                </c:pt>
                <c:pt idx="694">
                  <c:v>43742</c:v>
                </c:pt>
                <c:pt idx="695">
                  <c:v>43743</c:v>
                </c:pt>
                <c:pt idx="696">
                  <c:v>43744</c:v>
                </c:pt>
                <c:pt idx="697">
                  <c:v>43745</c:v>
                </c:pt>
                <c:pt idx="698">
                  <c:v>43746</c:v>
                </c:pt>
                <c:pt idx="699">
                  <c:v>43747</c:v>
                </c:pt>
                <c:pt idx="700">
                  <c:v>43748</c:v>
                </c:pt>
                <c:pt idx="701">
                  <c:v>43749</c:v>
                </c:pt>
                <c:pt idx="702">
                  <c:v>43750</c:v>
                </c:pt>
                <c:pt idx="703">
                  <c:v>43751</c:v>
                </c:pt>
                <c:pt idx="704">
                  <c:v>43752</c:v>
                </c:pt>
                <c:pt idx="705">
                  <c:v>43753</c:v>
                </c:pt>
                <c:pt idx="706">
                  <c:v>43754</c:v>
                </c:pt>
                <c:pt idx="707">
                  <c:v>43755</c:v>
                </c:pt>
                <c:pt idx="708">
                  <c:v>43756</c:v>
                </c:pt>
                <c:pt idx="709">
                  <c:v>43757</c:v>
                </c:pt>
                <c:pt idx="710">
                  <c:v>43758</c:v>
                </c:pt>
                <c:pt idx="711">
                  <c:v>43759</c:v>
                </c:pt>
                <c:pt idx="712">
                  <c:v>43760</c:v>
                </c:pt>
                <c:pt idx="713">
                  <c:v>43761</c:v>
                </c:pt>
                <c:pt idx="714">
                  <c:v>43762</c:v>
                </c:pt>
                <c:pt idx="715">
                  <c:v>43763</c:v>
                </c:pt>
                <c:pt idx="716">
                  <c:v>43764</c:v>
                </c:pt>
                <c:pt idx="717">
                  <c:v>43765</c:v>
                </c:pt>
                <c:pt idx="718">
                  <c:v>43766</c:v>
                </c:pt>
                <c:pt idx="719">
                  <c:v>43767</c:v>
                </c:pt>
                <c:pt idx="720">
                  <c:v>43768</c:v>
                </c:pt>
                <c:pt idx="721">
                  <c:v>43769</c:v>
                </c:pt>
                <c:pt idx="722">
                  <c:v>43770</c:v>
                </c:pt>
                <c:pt idx="723">
                  <c:v>43771</c:v>
                </c:pt>
                <c:pt idx="724">
                  <c:v>43772</c:v>
                </c:pt>
                <c:pt idx="725">
                  <c:v>43773</c:v>
                </c:pt>
                <c:pt idx="726">
                  <c:v>43774</c:v>
                </c:pt>
                <c:pt idx="727">
                  <c:v>43775</c:v>
                </c:pt>
                <c:pt idx="728">
                  <c:v>43776</c:v>
                </c:pt>
                <c:pt idx="729">
                  <c:v>43777</c:v>
                </c:pt>
                <c:pt idx="730">
                  <c:v>43778</c:v>
                </c:pt>
                <c:pt idx="731">
                  <c:v>43779</c:v>
                </c:pt>
                <c:pt idx="732">
                  <c:v>43780</c:v>
                </c:pt>
                <c:pt idx="733">
                  <c:v>43781</c:v>
                </c:pt>
                <c:pt idx="734">
                  <c:v>43782</c:v>
                </c:pt>
                <c:pt idx="735">
                  <c:v>43783</c:v>
                </c:pt>
                <c:pt idx="736">
                  <c:v>43784</c:v>
                </c:pt>
                <c:pt idx="737">
                  <c:v>43785</c:v>
                </c:pt>
                <c:pt idx="738">
                  <c:v>43786</c:v>
                </c:pt>
                <c:pt idx="739">
                  <c:v>43787</c:v>
                </c:pt>
                <c:pt idx="740">
                  <c:v>43788</c:v>
                </c:pt>
                <c:pt idx="741">
                  <c:v>43789</c:v>
                </c:pt>
                <c:pt idx="742">
                  <c:v>43790</c:v>
                </c:pt>
                <c:pt idx="743">
                  <c:v>43791</c:v>
                </c:pt>
                <c:pt idx="744">
                  <c:v>43792</c:v>
                </c:pt>
                <c:pt idx="745">
                  <c:v>43793</c:v>
                </c:pt>
                <c:pt idx="746">
                  <c:v>43794</c:v>
                </c:pt>
                <c:pt idx="747">
                  <c:v>43795</c:v>
                </c:pt>
                <c:pt idx="748">
                  <c:v>43796</c:v>
                </c:pt>
                <c:pt idx="749">
                  <c:v>43797</c:v>
                </c:pt>
                <c:pt idx="750">
                  <c:v>43798</c:v>
                </c:pt>
                <c:pt idx="751">
                  <c:v>43799</c:v>
                </c:pt>
                <c:pt idx="752">
                  <c:v>43800</c:v>
                </c:pt>
                <c:pt idx="753">
                  <c:v>43801</c:v>
                </c:pt>
                <c:pt idx="754">
                  <c:v>43802</c:v>
                </c:pt>
                <c:pt idx="755">
                  <c:v>43803</c:v>
                </c:pt>
                <c:pt idx="756">
                  <c:v>43804</c:v>
                </c:pt>
                <c:pt idx="757">
                  <c:v>43805</c:v>
                </c:pt>
                <c:pt idx="758">
                  <c:v>43806</c:v>
                </c:pt>
                <c:pt idx="759">
                  <c:v>43807</c:v>
                </c:pt>
                <c:pt idx="760">
                  <c:v>43808</c:v>
                </c:pt>
                <c:pt idx="761">
                  <c:v>43809</c:v>
                </c:pt>
                <c:pt idx="762">
                  <c:v>43810</c:v>
                </c:pt>
                <c:pt idx="763">
                  <c:v>43811</c:v>
                </c:pt>
                <c:pt idx="764">
                  <c:v>43812</c:v>
                </c:pt>
                <c:pt idx="765">
                  <c:v>43813</c:v>
                </c:pt>
                <c:pt idx="766">
                  <c:v>43814</c:v>
                </c:pt>
                <c:pt idx="767">
                  <c:v>43815</c:v>
                </c:pt>
                <c:pt idx="768">
                  <c:v>43816</c:v>
                </c:pt>
                <c:pt idx="769">
                  <c:v>43817</c:v>
                </c:pt>
                <c:pt idx="770">
                  <c:v>43818</c:v>
                </c:pt>
                <c:pt idx="771">
                  <c:v>43819</c:v>
                </c:pt>
                <c:pt idx="772">
                  <c:v>43820</c:v>
                </c:pt>
                <c:pt idx="773">
                  <c:v>43821</c:v>
                </c:pt>
                <c:pt idx="774">
                  <c:v>43822</c:v>
                </c:pt>
                <c:pt idx="775">
                  <c:v>43823</c:v>
                </c:pt>
                <c:pt idx="776">
                  <c:v>43824</c:v>
                </c:pt>
                <c:pt idx="777">
                  <c:v>43825</c:v>
                </c:pt>
                <c:pt idx="778">
                  <c:v>43826</c:v>
                </c:pt>
                <c:pt idx="779">
                  <c:v>43827</c:v>
                </c:pt>
                <c:pt idx="780">
                  <c:v>43828</c:v>
                </c:pt>
                <c:pt idx="781">
                  <c:v>43829</c:v>
                </c:pt>
                <c:pt idx="782">
                  <c:v>43830</c:v>
                </c:pt>
                <c:pt idx="783">
                  <c:v>43831</c:v>
                </c:pt>
                <c:pt idx="784">
                  <c:v>43832</c:v>
                </c:pt>
                <c:pt idx="785">
                  <c:v>43833</c:v>
                </c:pt>
                <c:pt idx="786">
                  <c:v>43834</c:v>
                </c:pt>
                <c:pt idx="787">
                  <c:v>43835</c:v>
                </c:pt>
                <c:pt idx="788">
                  <c:v>43836</c:v>
                </c:pt>
                <c:pt idx="789">
                  <c:v>43837</c:v>
                </c:pt>
                <c:pt idx="790">
                  <c:v>43838</c:v>
                </c:pt>
                <c:pt idx="791">
                  <c:v>43839</c:v>
                </c:pt>
                <c:pt idx="792">
                  <c:v>43840</c:v>
                </c:pt>
                <c:pt idx="793">
                  <c:v>43841</c:v>
                </c:pt>
                <c:pt idx="794">
                  <c:v>43842</c:v>
                </c:pt>
                <c:pt idx="795">
                  <c:v>43843</c:v>
                </c:pt>
                <c:pt idx="796">
                  <c:v>43844</c:v>
                </c:pt>
                <c:pt idx="797">
                  <c:v>43845</c:v>
                </c:pt>
                <c:pt idx="798">
                  <c:v>43846</c:v>
                </c:pt>
                <c:pt idx="799">
                  <c:v>43847</c:v>
                </c:pt>
                <c:pt idx="800">
                  <c:v>43848</c:v>
                </c:pt>
                <c:pt idx="801">
                  <c:v>43849</c:v>
                </c:pt>
                <c:pt idx="802">
                  <c:v>43850</c:v>
                </c:pt>
                <c:pt idx="803">
                  <c:v>43851</c:v>
                </c:pt>
                <c:pt idx="804">
                  <c:v>43852</c:v>
                </c:pt>
                <c:pt idx="805">
                  <c:v>43853</c:v>
                </c:pt>
                <c:pt idx="806">
                  <c:v>43854</c:v>
                </c:pt>
                <c:pt idx="807">
                  <c:v>43855</c:v>
                </c:pt>
                <c:pt idx="808">
                  <c:v>43856</c:v>
                </c:pt>
                <c:pt idx="809">
                  <c:v>43857</c:v>
                </c:pt>
                <c:pt idx="810">
                  <c:v>43858</c:v>
                </c:pt>
                <c:pt idx="811">
                  <c:v>43859</c:v>
                </c:pt>
                <c:pt idx="812">
                  <c:v>43860</c:v>
                </c:pt>
                <c:pt idx="813">
                  <c:v>43861</c:v>
                </c:pt>
                <c:pt idx="814">
                  <c:v>43862</c:v>
                </c:pt>
                <c:pt idx="815">
                  <c:v>43863</c:v>
                </c:pt>
                <c:pt idx="816">
                  <c:v>43864</c:v>
                </c:pt>
                <c:pt idx="817">
                  <c:v>43865</c:v>
                </c:pt>
                <c:pt idx="818">
                  <c:v>43866</c:v>
                </c:pt>
                <c:pt idx="819">
                  <c:v>43867</c:v>
                </c:pt>
                <c:pt idx="820">
                  <c:v>43868</c:v>
                </c:pt>
                <c:pt idx="821">
                  <c:v>43869</c:v>
                </c:pt>
                <c:pt idx="822">
                  <c:v>43870</c:v>
                </c:pt>
                <c:pt idx="823">
                  <c:v>43871</c:v>
                </c:pt>
                <c:pt idx="824">
                  <c:v>43872</c:v>
                </c:pt>
                <c:pt idx="825">
                  <c:v>43873</c:v>
                </c:pt>
                <c:pt idx="826">
                  <c:v>43874</c:v>
                </c:pt>
                <c:pt idx="827">
                  <c:v>43875</c:v>
                </c:pt>
                <c:pt idx="828">
                  <c:v>43876</c:v>
                </c:pt>
                <c:pt idx="829">
                  <c:v>43877</c:v>
                </c:pt>
                <c:pt idx="830">
                  <c:v>43878</c:v>
                </c:pt>
                <c:pt idx="831">
                  <c:v>43879</c:v>
                </c:pt>
                <c:pt idx="832">
                  <c:v>43880</c:v>
                </c:pt>
                <c:pt idx="833">
                  <c:v>43881</c:v>
                </c:pt>
                <c:pt idx="834">
                  <c:v>43882</c:v>
                </c:pt>
                <c:pt idx="835">
                  <c:v>43883</c:v>
                </c:pt>
                <c:pt idx="836">
                  <c:v>43884</c:v>
                </c:pt>
                <c:pt idx="837">
                  <c:v>43885</c:v>
                </c:pt>
                <c:pt idx="838">
                  <c:v>43886</c:v>
                </c:pt>
                <c:pt idx="839">
                  <c:v>43887</c:v>
                </c:pt>
                <c:pt idx="840">
                  <c:v>43888</c:v>
                </c:pt>
                <c:pt idx="841">
                  <c:v>43889</c:v>
                </c:pt>
                <c:pt idx="842">
                  <c:v>43890</c:v>
                </c:pt>
                <c:pt idx="843">
                  <c:v>43891</c:v>
                </c:pt>
                <c:pt idx="844">
                  <c:v>43892</c:v>
                </c:pt>
                <c:pt idx="845">
                  <c:v>43893</c:v>
                </c:pt>
                <c:pt idx="846">
                  <c:v>43894</c:v>
                </c:pt>
                <c:pt idx="847">
                  <c:v>43895</c:v>
                </c:pt>
                <c:pt idx="848">
                  <c:v>43896</c:v>
                </c:pt>
                <c:pt idx="849">
                  <c:v>43897</c:v>
                </c:pt>
                <c:pt idx="850">
                  <c:v>43898</c:v>
                </c:pt>
                <c:pt idx="851">
                  <c:v>43899</c:v>
                </c:pt>
                <c:pt idx="852">
                  <c:v>43900</c:v>
                </c:pt>
                <c:pt idx="853">
                  <c:v>43901</c:v>
                </c:pt>
                <c:pt idx="854">
                  <c:v>43902</c:v>
                </c:pt>
                <c:pt idx="855">
                  <c:v>43903</c:v>
                </c:pt>
                <c:pt idx="856">
                  <c:v>43904</c:v>
                </c:pt>
                <c:pt idx="857">
                  <c:v>43905</c:v>
                </c:pt>
                <c:pt idx="858">
                  <c:v>43906</c:v>
                </c:pt>
                <c:pt idx="859">
                  <c:v>43907</c:v>
                </c:pt>
                <c:pt idx="860">
                  <c:v>43908</c:v>
                </c:pt>
                <c:pt idx="861">
                  <c:v>43909</c:v>
                </c:pt>
                <c:pt idx="862">
                  <c:v>43910</c:v>
                </c:pt>
                <c:pt idx="863">
                  <c:v>43911</c:v>
                </c:pt>
                <c:pt idx="864">
                  <c:v>43912</c:v>
                </c:pt>
                <c:pt idx="865">
                  <c:v>43913</c:v>
                </c:pt>
                <c:pt idx="866">
                  <c:v>43914</c:v>
                </c:pt>
                <c:pt idx="867">
                  <c:v>43915</c:v>
                </c:pt>
                <c:pt idx="868">
                  <c:v>43916</c:v>
                </c:pt>
                <c:pt idx="869">
                  <c:v>43917</c:v>
                </c:pt>
                <c:pt idx="870">
                  <c:v>43918</c:v>
                </c:pt>
                <c:pt idx="871">
                  <c:v>43919</c:v>
                </c:pt>
                <c:pt idx="872">
                  <c:v>43920</c:v>
                </c:pt>
                <c:pt idx="873">
                  <c:v>43921</c:v>
                </c:pt>
                <c:pt idx="874">
                  <c:v>43922</c:v>
                </c:pt>
                <c:pt idx="875">
                  <c:v>43923</c:v>
                </c:pt>
                <c:pt idx="876">
                  <c:v>43924</c:v>
                </c:pt>
                <c:pt idx="877">
                  <c:v>43925</c:v>
                </c:pt>
                <c:pt idx="878">
                  <c:v>43926</c:v>
                </c:pt>
                <c:pt idx="879">
                  <c:v>43927</c:v>
                </c:pt>
                <c:pt idx="880">
                  <c:v>43928</c:v>
                </c:pt>
                <c:pt idx="881">
                  <c:v>43929</c:v>
                </c:pt>
                <c:pt idx="882">
                  <c:v>43930</c:v>
                </c:pt>
                <c:pt idx="883">
                  <c:v>43931</c:v>
                </c:pt>
                <c:pt idx="884">
                  <c:v>43932</c:v>
                </c:pt>
                <c:pt idx="885">
                  <c:v>43933</c:v>
                </c:pt>
                <c:pt idx="886">
                  <c:v>43934</c:v>
                </c:pt>
                <c:pt idx="887">
                  <c:v>43935</c:v>
                </c:pt>
                <c:pt idx="888">
                  <c:v>43936</c:v>
                </c:pt>
                <c:pt idx="889">
                  <c:v>43937</c:v>
                </c:pt>
                <c:pt idx="890">
                  <c:v>43938</c:v>
                </c:pt>
                <c:pt idx="891">
                  <c:v>43939</c:v>
                </c:pt>
                <c:pt idx="892">
                  <c:v>43940</c:v>
                </c:pt>
                <c:pt idx="893">
                  <c:v>43941</c:v>
                </c:pt>
                <c:pt idx="894">
                  <c:v>43942</c:v>
                </c:pt>
                <c:pt idx="895">
                  <c:v>43943</c:v>
                </c:pt>
                <c:pt idx="896">
                  <c:v>43944</c:v>
                </c:pt>
                <c:pt idx="897">
                  <c:v>43945</c:v>
                </c:pt>
                <c:pt idx="898">
                  <c:v>43946</c:v>
                </c:pt>
                <c:pt idx="899">
                  <c:v>43947</c:v>
                </c:pt>
                <c:pt idx="900">
                  <c:v>43948</c:v>
                </c:pt>
                <c:pt idx="901">
                  <c:v>43949</c:v>
                </c:pt>
                <c:pt idx="902">
                  <c:v>43950</c:v>
                </c:pt>
                <c:pt idx="903">
                  <c:v>43951</c:v>
                </c:pt>
                <c:pt idx="904">
                  <c:v>43952</c:v>
                </c:pt>
                <c:pt idx="905">
                  <c:v>43953</c:v>
                </c:pt>
                <c:pt idx="906">
                  <c:v>43954</c:v>
                </c:pt>
                <c:pt idx="907">
                  <c:v>43955</c:v>
                </c:pt>
                <c:pt idx="908">
                  <c:v>43956</c:v>
                </c:pt>
                <c:pt idx="909">
                  <c:v>43957</c:v>
                </c:pt>
                <c:pt idx="910">
                  <c:v>43958</c:v>
                </c:pt>
                <c:pt idx="911">
                  <c:v>43959</c:v>
                </c:pt>
                <c:pt idx="912">
                  <c:v>43960</c:v>
                </c:pt>
                <c:pt idx="913">
                  <c:v>43961</c:v>
                </c:pt>
                <c:pt idx="914">
                  <c:v>43962</c:v>
                </c:pt>
                <c:pt idx="915">
                  <c:v>43963</c:v>
                </c:pt>
                <c:pt idx="916">
                  <c:v>43964</c:v>
                </c:pt>
                <c:pt idx="917">
                  <c:v>43965</c:v>
                </c:pt>
                <c:pt idx="918">
                  <c:v>43966</c:v>
                </c:pt>
                <c:pt idx="919">
                  <c:v>43967</c:v>
                </c:pt>
                <c:pt idx="920">
                  <c:v>43968</c:v>
                </c:pt>
                <c:pt idx="921">
                  <c:v>43969</c:v>
                </c:pt>
                <c:pt idx="922">
                  <c:v>43970</c:v>
                </c:pt>
                <c:pt idx="923">
                  <c:v>43971</c:v>
                </c:pt>
                <c:pt idx="924">
                  <c:v>43972</c:v>
                </c:pt>
                <c:pt idx="925">
                  <c:v>43973</c:v>
                </c:pt>
                <c:pt idx="926">
                  <c:v>43974</c:v>
                </c:pt>
                <c:pt idx="927">
                  <c:v>43975</c:v>
                </c:pt>
                <c:pt idx="928">
                  <c:v>43976</c:v>
                </c:pt>
                <c:pt idx="929">
                  <c:v>43977</c:v>
                </c:pt>
                <c:pt idx="930">
                  <c:v>43978</c:v>
                </c:pt>
                <c:pt idx="931">
                  <c:v>43979</c:v>
                </c:pt>
                <c:pt idx="932">
                  <c:v>43980</c:v>
                </c:pt>
                <c:pt idx="933">
                  <c:v>43981</c:v>
                </c:pt>
                <c:pt idx="934">
                  <c:v>43982</c:v>
                </c:pt>
                <c:pt idx="935">
                  <c:v>43983</c:v>
                </c:pt>
                <c:pt idx="936">
                  <c:v>43984</c:v>
                </c:pt>
                <c:pt idx="937">
                  <c:v>43985</c:v>
                </c:pt>
                <c:pt idx="938">
                  <c:v>43986</c:v>
                </c:pt>
                <c:pt idx="939">
                  <c:v>43987</c:v>
                </c:pt>
                <c:pt idx="940">
                  <c:v>43988</c:v>
                </c:pt>
                <c:pt idx="941">
                  <c:v>43989</c:v>
                </c:pt>
                <c:pt idx="942">
                  <c:v>43990</c:v>
                </c:pt>
                <c:pt idx="943">
                  <c:v>43991</c:v>
                </c:pt>
                <c:pt idx="944">
                  <c:v>43992</c:v>
                </c:pt>
                <c:pt idx="945">
                  <c:v>43993</c:v>
                </c:pt>
                <c:pt idx="946">
                  <c:v>43994</c:v>
                </c:pt>
                <c:pt idx="947">
                  <c:v>43995</c:v>
                </c:pt>
                <c:pt idx="948">
                  <c:v>43996</c:v>
                </c:pt>
                <c:pt idx="949">
                  <c:v>43997</c:v>
                </c:pt>
                <c:pt idx="950">
                  <c:v>43998</c:v>
                </c:pt>
                <c:pt idx="951">
                  <c:v>43999</c:v>
                </c:pt>
                <c:pt idx="952">
                  <c:v>44000</c:v>
                </c:pt>
                <c:pt idx="953">
                  <c:v>44001</c:v>
                </c:pt>
                <c:pt idx="954">
                  <c:v>44002</c:v>
                </c:pt>
                <c:pt idx="955">
                  <c:v>44003</c:v>
                </c:pt>
                <c:pt idx="956">
                  <c:v>44004</c:v>
                </c:pt>
                <c:pt idx="957">
                  <c:v>44005</c:v>
                </c:pt>
                <c:pt idx="958">
                  <c:v>44006</c:v>
                </c:pt>
                <c:pt idx="959">
                  <c:v>44007</c:v>
                </c:pt>
                <c:pt idx="960">
                  <c:v>44008</c:v>
                </c:pt>
                <c:pt idx="961">
                  <c:v>44009</c:v>
                </c:pt>
                <c:pt idx="962">
                  <c:v>44010</c:v>
                </c:pt>
                <c:pt idx="963">
                  <c:v>44011</c:v>
                </c:pt>
                <c:pt idx="964">
                  <c:v>44012</c:v>
                </c:pt>
                <c:pt idx="965">
                  <c:v>44013</c:v>
                </c:pt>
                <c:pt idx="966">
                  <c:v>44014</c:v>
                </c:pt>
                <c:pt idx="967">
                  <c:v>44015</c:v>
                </c:pt>
                <c:pt idx="968">
                  <c:v>44016</c:v>
                </c:pt>
                <c:pt idx="969">
                  <c:v>44017</c:v>
                </c:pt>
                <c:pt idx="970">
                  <c:v>44018</c:v>
                </c:pt>
                <c:pt idx="971">
                  <c:v>44019</c:v>
                </c:pt>
                <c:pt idx="972">
                  <c:v>44020</c:v>
                </c:pt>
                <c:pt idx="973">
                  <c:v>44021</c:v>
                </c:pt>
                <c:pt idx="974">
                  <c:v>44022</c:v>
                </c:pt>
                <c:pt idx="975">
                  <c:v>44023</c:v>
                </c:pt>
                <c:pt idx="976">
                  <c:v>44024</c:v>
                </c:pt>
                <c:pt idx="977">
                  <c:v>44025</c:v>
                </c:pt>
                <c:pt idx="978">
                  <c:v>44026</c:v>
                </c:pt>
                <c:pt idx="979">
                  <c:v>44027</c:v>
                </c:pt>
                <c:pt idx="980">
                  <c:v>44028</c:v>
                </c:pt>
                <c:pt idx="981">
                  <c:v>44029</c:v>
                </c:pt>
                <c:pt idx="982">
                  <c:v>44030</c:v>
                </c:pt>
                <c:pt idx="983">
                  <c:v>44031</c:v>
                </c:pt>
                <c:pt idx="984">
                  <c:v>44032</c:v>
                </c:pt>
                <c:pt idx="985">
                  <c:v>44033</c:v>
                </c:pt>
                <c:pt idx="986">
                  <c:v>44034</c:v>
                </c:pt>
                <c:pt idx="987">
                  <c:v>44035</c:v>
                </c:pt>
                <c:pt idx="988">
                  <c:v>44036</c:v>
                </c:pt>
                <c:pt idx="989">
                  <c:v>44037</c:v>
                </c:pt>
                <c:pt idx="990">
                  <c:v>44038</c:v>
                </c:pt>
                <c:pt idx="991">
                  <c:v>44039</c:v>
                </c:pt>
                <c:pt idx="992">
                  <c:v>44040</c:v>
                </c:pt>
                <c:pt idx="993">
                  <c:v>44041</c:v>
                </c:pt>
                <c:pt idx="994">
                  <c:v>44042</c:v>
                </c:pt>
                <c:pt idx="995">
                  <c:v>44043</c:v>
                </c:pt>
                <c:pt idx="996">
                  <c:v>44044</c:v>
                </c:pt>
                <c:pt idx="997">
                  <c:v>44045</c:v>
                </c:pt>
                <c:pt idx="998">
                  <c:v>44046</c:v>
                </c:pt>
                <c:pt idx="999">
                  <c:v>44047</c:v>
                </c:pt>
                <c:pt idx="1000">
                  <c:v>44048</c:v>
                </c:pt>
                <c:pt idx="1001">
                  <c:v>44049</c:v>
                </c:pt>
                <c:pt idx="1002">
                  <c:v>44050</c:v>
                </c:pt>
                <c:pt idx="1003">
                  <c:v>44051</c:v>
                </c:pt>
                <c:pt idx="1004">
                  <c:v>44052</c:v>
                </c:pt>
                <c:pt idx="1005">
                  <c:v>44053</c:v>
                </c:pt>
                <c:pt idx="1006">
                  <c:v>44054</c:v>
                </c:pt>
                <c:pt idx="1007">
                  <c:v>44055</c:v>
                </c:pt>
                <c:pt idx="1008">
                  <c:v>44056</c:v>
                </c:pt>
                <c:pt idx="1009">
                  <c:v>44057</c:v>
                </c:pt>
                <c:pt idx="1010">
                  <c:v>44058</c:v>
                </c:pt>
                <c:pt idx="1011">
                  <c:v>44059</c:v>
                </c:pt>
                <c:pt idx="1012">
                  <c:v>44060</c:v>
                </c:pt>
                <c:pt idx="1013">
                  <c:v>44061</c:v>
                </c:pt>
                <c:pt idx="1014">
                  <c:v>44062</c:v>
                </c:pt>
                <c:pt idx="1015">
                  <c:v>44063</c:v>
                </c:pt>
                <c:pt idx="1016">
                  <c:v>44064</c:v>
                </c:pt>
                <c:pt idx="1017">
                  <c:v>44065</c:v>
                </c:pt>
                <c:pt idx="1018">
                  <c:v>44066</c:v>
                </c:pt>
                <c:pt idx="1019">
                  <c:v>44067</c:v>
                </c:pt>
                <c:pt idx="1020">
                  <c:v>44068</c:v>
                </c:pt>
                <c:pt idx="1021">
                  <c:v>44069</c:v>
                </c:pt>
                <c:pt idx="1022">
                  <c:v>44070</c:v>
                </c:pt>
                <c:pt idx="1023">
                  <c:v>44071</c:v>
                </c:pt>
                <c:pt idx="1024">
                  <c:v>44072</c:v>
                </c:pt>
                <c:pt idx="1025">
                  <c:v>44073</c:v>
                </c:pt>
                <c:pt idx="1026">
                  <c:v>44074</c:v>
                </c:pt>
                <c:pt idx="1027">
                  <c:v>44075</c:v>
                </c:pt>
                <c:pt idx="1028">
                  <c:v>44076</c:v>
                </c:pt>
                <c:pt idx="1029">
                  <c:v>44077</c:v>
                </c:pt>
                <c:pt idx="1030">
                  <c:v>44078</c:v>
                </c:pt>
                <c:pt idx="1031">
                  <c:v>44079</c:v>
                </c:pt>
                <c:pt idx="1032">
                  <c:v>44080</c:v>
                </c:pt>
                <c:pt idx="1033">
                  <c:v>44081</c:v>
                </c:pt>
                <c:pt idx="1034">
                  <c:v>44082</c:v>
                </c:pt>
                <c:pt idx="1035">
                  <c:v>44083</c:v>
                </c:pt>
                <c:pt idx="1036">
                  <c:v>44084</c:v>
                </c:pt>
                <c:pt idx="1037">
                  <c:v>44085</c:v>
                </c:pt>
                <c:pt idx="1038">
                  <c:v>44086</c:v>
                </c:pt>
                <c:pt idx="1039">
                  <c:v>44087</c:v>
                </c:pt>
                <c:pt idx="1040">
                  <c:v>44088</c:v>
                </c:pt>
                <c:pt idx="1041">
                  <c:v>44089</c:v>
                </c:pt>
                <c:pt idx="1042">
                  <c:v>44090</c:v>
                </c:pt>
                <c:pt idx="1043">
                  <c:v>44091</c:v>
                </c:pt>
                <c:pt idx="1044">
                  <c:v>44092</c:v>
                </c:pt>
                <c:pt idx="1045">
                  <c:v>44093</c:v>
                </c:pt>
                <c:pt idx="1046">
                  <c:v>44094</c:v>
                </c:pt>
                <c:pt idx="1047">
                  <c:v>44095</c:v>
                </c:pt>
                <c:pt idx="1048">
                  <c:v>44096</c:v>
                </c:pt>
                <c:pt idx="1049">
                  <c:v>44097</c:v>
                </c:pt>
                <c:pt idx="1050">
                  <c:v>44098</c:v>
                </c:pt>
                <c:pt idx="1051">
                  <c:v>44099</c:v>
                </c:pt>
                <c:pt idx="1052">
                  <c:v>44100</c:v>
                </c:pt>
                <c:pt idx="1053">
                  <c:v>44101</c:v>
                </c:pt>
                <c:pt idx="1054">
                  <c:v>44102</c:v>
                </c:pt>
                <c:pt idx="1055">
                  <c:v>44103</c:v>
                </c:pt>
                <c:pt idx="1056">
                  <c:v>44104</c:v>
                </c:pt>
                <c:pt idx="1057">
                  <c:v>44105</c:v>
                </c:pt>
                <c:pt idx="1058">
                  <c:v>44106</c:v>
                </c:pt>
                <c:pt idx="1059">
                  <c:v>44107</c:v>
                </c:pt>
                <c:pt idx="1060">
                  <c:v>44108</c:v>
                </c:pt>
                <c:pt idx="1061">
                  <c:v>44109</c:v>
                </c:pt>
                <c:pt idx="1062">
                  <c:v>44110</c:v>
                </c:pt>
                <c:pt idx="1063">
                  <c:v>44111</c:v>
                </c:pt>
                <c:pt idx="1064">
                  <c:v>44112</c:v>
                </c:pt>
                <c:pt idx="1065">
                  <c:v>44113</c:v>
                </c:pt>
                <c:pt idx="1066">
                  <c:v>44114</c:v>
                </c:pt>
                <c:pt idx="1067">
                  <c:v>44115</c:v>
                </c:pt>
                <c:pt idx="1068">
                  <c:v>44116</c:v>
                </c:pt>
                <c:pt idx="1069">
                  <c:v>44117</c:v>
                </c:pt>
                <c:pt idx="1070">
                  <c:v>44118</c:v>
                </c:pt>
                <c:pt idx="1071">
                  <c:v>44119</c:v>
                </c:pt>
                <c:pt idx="1072">
                  <c:v>44120</c:v>
                </c:pt>
                <c:pt idx="1073">
                  <c:v>44121</c:v>
                </c:pt>
                <c:pt idx="1074">
                  <c:v>44122</c:v>
                </c:pt>
                <c:pt idx="1075">
                  <c:v>44123</c:v>
                </c:pt>
                <c:pt idx="1076">
                  <c:v>44124</c:v>
                </c:pt>
                <c:pt idx="1077">
                  <c:v>44125</c:v>
                </c:pt>
                <c:pt idx="1078">
                  <c:v>44126</c:v>
                </c:pt>
                <c:pt idx="1079">
                  <c:v>44127</c:v>
                </c:pt>
                <c:pt idx="1080">
                  <c:v>44128</c:v>
                </c:pt>
                <c:pt idx="1081">
                  <c:v>44129</c:v>
                </c:pt>
                <c:pt idx="1082">
                  <c:v>44130</c:v>
                </c:pt>
                <c:pt idx="1083">
                  <c:v>44131</c:v>
                </c:pt>
                <c:pt idx="1084">
                  <c:v>44132</c:v>
                </c:pt>
                <c:pt idx="1085">
                  <c:v>44133</c:v>
                </c:pt>
                <c:pt idx="1086">
                  <c:v>44134</c:v>
                </c:pt>
                <c:pt idx="1087">
                  <c:v>44135</c:v>
                </c:pt>
                <c:pt idx="1088">
                  <c:v>44136</c:v>
                </c:pt>
                <c:pt idx="1089">
                  <c:v>44137</c:v>
                </c:pt>
                <c:pt idx="1090">
                  <c:v>44138</c:v>
                </c:pt>
                <c:pt idx="1091">
                  <c:v>44139</c:v>
                </c:pt>
                <c:pt idx="1092">
                  <c:v>44140</c:v>
                </c:pt>
                <c:pt idx="1093">
                  <c:v>44141</c:v>
                </c:pt>
                <c:pt idx="1094">
                  <c:v>44142</c:v>
                </c:pt>
                <c:pt idx="1095">
                  <c:v>44143</c:v>
                </c:pt>
                <c:pt idx="1096">
                  <c:v>44144</c:v>
                </c:pt>
                <c:pt idx="1097">
                  <c:v>44145</c:v>
                </c:pt>
                <c:pt idx="1098">
                  <c:v>44146</c:v>
                </c:pt>
                <c:pt idx="1099">
                  <c:v>44147</c:v>
                </c:pt>
                <c:pt idx="1100">
                  <c:v>44148</c:v>
                </c:pt>
                <c:pt idx="1101">
                  <c:v>44149</c:v>
                </c:pt>
                <c:pt idx="1102">
                  <c:v>44150</c:v>
                </c:pt>
                <c:pt idx="1103">
                  <c:v>44151</c:v>
                </c:pt>
                <c:pt idx="1104">
                  <c:v>44152</c:v>
                </c:pt>
                <c:pt idx="1105">
                  <c:v>44153</c:v>
                </c:pt>
                <c:pt idx="1106">
                  <c:v>44154</c:v>
                </c:pt>
                <c:pt idx="1107">
                  <c:v>44155</c:v>
                </c:pt>
                <c:pt idx="1108">
                  <c:v>44156</c:v>
                </c:pt>
                <c:pt idx="1109">
                  <c:v>44157</c:v>
                </c:pt>
                <c:pt idx="1110">
                  <c:v>44158</c:v>
                </c:pt>
                <c:pt idx="1111">
                  <c:v>44159</c:v>
                </c:pt>
                <c:pt idx="1112">
                  <c:v>44160</c:v>
                </c:pt>
                <c:pt idx="1113">
                  <c:v>44161</c:v>
                </c:pt>
                <c:pt idx="1114">
                  <c:v>44162</c:v>
                </c:pt>
                <c:pt idx="1115">
                  <c:v>44163</c:v>
                </c:pt>
                <c:pt idx="1116">
                  <c:v>44164</c:v>
                </c:pt>
                <c:pt idx="1117">
                  <c:v>44165</c:v>
                </c:pt>
                <c:pt idx="1118">
                  <c:v>44166</c:v>
                </c:pt>
                <c:pt idx="1119">
                  <c:v>44167</c:v>
                </c:pt>
                <c:pt idx="1120">
                  <c:v>44168</c:v>
                </c:pt>
                <c:pt idx="1121">
                  <c:v>44169</c:v>
                </c:pt>
                <c:pt idx="1122">
                  <c:v>44170</c:v>
                </c:pt>
                <c:pt idx="1123">
                  <c:v>44171</c:v>
                </c:pt>
                <c:pt idx="1124">
                  <c:v>44172</c:v>
                </c:pt>
                <c:pt idx="1125">
                  <c:v>44173</c:v>
                </c:pt>
                <c:pt idx="1126">
                  <c:v>44174</c:v>
                </c:pt>
                <c:pt idx="1127">
                  <c:v>44175</c:v>
                </c:pt>
                <c:pt idx="1128">
                  <c:v>44176</c:v>
                </c:pt>
                <c:pt idx="1129">
                  <c:v>44177</c:v>
                </c:pt>
                <c:pt idx="1130">
                  <c:v>44178</c:v>
                </c:pt>
                <c:pt idx="1131">
                  <c:v>44179</c:v>
                </c:pt>
                <c:pt idx="1132">
                  <c:v>44180</c:v>
                </c:pt>
                <c:pt idx="1133">
                  <c:v>44181</c:v>
                </c:pt>
                <c:pt idx="1134">
                  <c:v>44182</c:v>
                </c:pt>
                <c:pt idx="1135">
                  <c:v>44183</c:v>
                </c:pt>
                <c:pt idx="1136">
                  <c:v>44184</c:v>
                </c:pt>
                <c:pt idx="1137">
                  <c:v>44185</c:v>
                </c:pt>
                <c:pt idx="1138">
                  <c:v>44186</c:v>
                </c:pt>
                <c:pt idx="1139">
                  <c:v>44187</c:v>
                </c:pt>
                <c:pt idx="1140">
                  <c:v>44188</c:v>
                </c:pt>
                <c:pt idx="1141">
                  <c:v>44189</c:v>
                </c:pt>
                <c:pt idx="1142">
                  <c:v>44190</c:v>
                </c:pt>
                <c:pt idx="1143">
                  <c:v>44191</c:v>
                </c:pt>
                <c:pt idx="1144">
                  <c:v>44192</c:v>
                </c:pt>
                <c:pt idx="1145">
                  <c:v>44193</c:v>
                </c:pt>
                <c:pt idx="1146">
                  <c:v>44194</c:v>
                </c:pt>
                <c:pt idx="1147">
                  <c:v>44195</c:v>
                </c:pt>
                <c:pt idx="1148">
                  <c:v>44196</c:v>
                </c:pt>
                <c:pt idx="1149">
                  <c:v>44197</c:v>
                </c:pt>
                <c:pt idx="1150">
                  <c:v>44198</c:v>
                </c:pt>
                <c:pt idx="1151">
                  <c:v>44199</c:v>
                </c:pt>
                <c:pt idx="1152">
                  <c:v>44200</c:v>
                </c:pt>
                <c:pt idx="1153">
                  <c:v>44201</c:v>
                </c:pt>
                <c:pt idx="1154">
                  <c:v>44202</c:v>
                </c:pt>
                <c:pt idx="1155">
                  <c:v>44203</c:v>
                </c:pt>
                <c:pt idx="1156">
                  <c:v>44204</c:v>
                </c:pt>
                <c:pt idx="1157">
                  <c:v>44205</c:v>
                </c:pt>
                <c:pt idx="1158">
                  <c:v>44206</c:v>
                </c:pt>
                <c:pt idx="1159">
                  <c:v>44207</c:v>
                </c:pt>
                <c:pt idx="1160">
                  <c:v>44208</c:v>
                </c:pt>
                <c:pt idx="1161">
                  <c:v>44209</c:v>
                </c:pt>
                <c:pt idx="1162">
                  <c:v>44210</c:v>
                </c:pt>
                <c:pt idx="1163">
                  <c:v>44211</c:v>
                </c:pt>
                <c:pt idx="1164">
                  <c:v>44212</c:v>
                </c:pt>
                <c:pt idx="1165">
                  <c:v>44213</c:v>
                </c:pt>
                <c:pt idx="1166">
                  <c:v>44214</c:v>
                </c:pt>
                <c:pt idx="1167">
                  <c:v>44215</c:v>
                </c:pt>
                <c:pt idx="1168">
                  <c:v>44216</c:v>
                </c:pt>
                <c:pt idx="1169">
                  <c:v>44217</c:v>
                </c:pt>
                <c:pt idx="1170">
                  <c:v>44218</c:v>
                </c:pt>
                <c:pt idx="1171">
                  <c:v>44219</c:v>
                </c:pt>
                <c:pt idx="1172">
                  <c:v>44220</c:v>
                </c:pt>
                <c:pt idx="1173">
                  <c:v>44221</c:v>
                </c:pt>
                <c:pt idx="1174">
                  <c:v>44222</c:v>
                </c:pt>
                <c:pt idx="1175">
                  <c:v>44223</c:v>
                </c:pt>
                <c:pt idx="1176">
                  <c:v>44224</c:v>
                </c:pt>
                <c:pt idx="1177">
                  <c:v>44225</c:v>
                </c:pt>
                <c:pt idx="1178">
                  <c:v>44226</c:v>
                </c:pt>
                <c:pt idx="1179">
                  <c:v>44227</c:v>
                </c:pt>
                <c:pt idx="1180">
                  <c:v>44228</c:v>
                </c:pt>
                <c:pt idx="1181">
                  <c:v>44229</c:v>
                </c:pt>
                <c:pt idx="1182">
                  <c:v>44230</c:v>
                </c:pt>
                <c:pt idx="1183">
                  <c:v>44231</c:v>
                </c:pt>
                <c:pt idx="1184">
                  <c:v>44232</c:v>
                </c:pt>
                <c:pt idx="1185">
                  <c:v>44233</c:v>
                </c:pt>
                <c:pt idx="1186">
                  <c:v>44234</c:v>
                </c:pt>
                <c:pt idx="1187">
                  <c:v>44235</c:v>
                </c:pt>
                <c:pt idx="1188">
                  <c:v>44236</c:v>
                </c:pt>
                <c:pt idx="1189">
                  <c:v>44237</c:v>
                </c:pt>
                <c:pt idx="1190">
                  <c:v>44238</c:v>
                </c:pt>
                <c:pt idx="1191">
                  <c:v>44239</c:v>
                </c:pt>
                <c:pt idx="1192">
                  <c:v>44240</c:v>
                </c:pt>
                <c:pt idx="1193">
                  <c:v>44241</c:v>
                </c:pt>
                <c:pt idx="1194">
                  <c:v>44242</c:v>
                </c:pt>
                <c:pt idx="1195">
                  <c:v>44243</c:v>
                </c:pt>
                <c:pt idx="1196">
                  <c:v>44244</c:v>
                </c:pt>
                <c:pt idx="1197">
                  <c:v>44245</c:v>
                </c:pt>
                <c:pt idx="1198">
                  <c:v>44246</c:v>
                </c:pt>
                <c:pt idx="1199">
                  <c:v>44247</c:v>
                </c:pt>
                <c:pt idx="1200">
                  <c:v>44248</c:v>
                </c:pt>
                <c:pt idx="1201">
                  <c:v>44249</c:v>
                </c:pt>
                <c:pt idx="1202">
                  <c:v>44250</c:v>
                </c:pt>
                <c:pt idx="1203">
                  <c:v>44251</c:v>
                </c:pt>
                <c:pt idx="1204">
                  <c:v>44252</c:v>
                </c:pt>
                <c:pt idx="1205">
                  <c:v>44253</c:v>
                </c:pt>
                <c:pt idx="1206">
                  <c:v>44254</c:v>
                </c:pt>
                <c:pt idx="1207">
                  <c:v>44255</c:v>
                </c:pt>
                <c:pt idx="1208">
                  <c:v>44256</c:v>
                </c:pt>
                <c:pt idx="1209">
                  <c:v>44257</c:v>
                </c:pt>
                <c:pt idx="1210">
                  <c:v>44258</c:v>
                </c:pt>
                <c:pt idx="1211">
                  <c:v>44259</c:v>
                </c:pt>
                <c:pt idx="1212">
                  <c:v>44260</c:v>
                </c:pt>
                <c:pt idx="1213">
                  <c:v>44261</c:v>
                </c:pt>
                <c:pt idx="1214">
                  <c:v>44262</c:v>
                </c:pt>
                <c:pt idx="1215">
                  <c:v>44263</c:v>
                </c:pt>
                <c:pt idx="1216">
                  <c:v>44264</c:v>
                </c:pt>
                <c:pt idx="1217">
                  <c:v>44265</c:v>
                </c:pt>
                <c:pt idx="1218">
                  <c:v>44266</c:v>
                </c:pt>
                <c:pt idx="1219">
                  <c:v>44267</c:v>
                </c:pt>
                <c:pt idx="1220">
                  <c:v>44268</c:v>
                </c:pt>
                <c:pt idx="1221">
                  <c:v>44269</c:v>
                </c:pt>
                <c:pt idx="1222">
                  <c:v>44270</c:v>
                </c:pt>
                <c:pt idx="1223">
                  <c:v>44271</c:v>
                </c:pt>
                <c:pt idx="1224">
                  <c:v>44272</c:v>
                </c:pt>
                <c:pt idx="1225">
                  <c:v>44273</c:v>
                </c:pt>
                <c:pt idx="1226">
                  <c:v>44274</c:v>
                </c:pt>
                <c:pt idx="1227">
                  <c:v>44275</c:v>
                </c:pt>
                <c:pt idx="1228">
                  <c:v>44276</c:v>
                </c:pt>
                <c:pt idx="1229">
                  <c:v>44277</c:v>
                </c:pt>
                <c:pt idx="1230">
                  <c:v>44278</c:v>
                </c:pt>
                <c:pt idx="1231">
                  <c:v>44279</c:v>
                </c:pt>
                <c:pt idx="1232">
                  <c:v>44280</c:v>
                </c:pt>
                <c:pt idx="1233">
                  <c:v>44281</c:v>
                </c:pt>
                <c:pt idx="1234">
                  <c:v>44282</c:v>
                </c:pt>
                <c:pt idx="1235">
                  <c:v>44283</c:v>
                </c:pt>
                <c:pt idx="1236">
                  <c:v>44284</c:v>
                </c:pt>
                <c:pt idx="1237">
                  <c:v>44285</c:v>
                </c:pt>
                <c:pt idx="1238">
                  <c:v>44286</c:v>
                </c:pt>
                <c:pt idx="1239">
                  <c:v>44287</c:v>
                </c:pt>
                <c:pt idx="1240">
                  <c:v>44288</c:v>
                </c:pt>
                <c:pt idx="1241">
                  <c:v>44289</c:v>
                </c:pt>
                <c:pt idx="1242">
                  <c:v>44290</c:v>
                </c:pt>
                <c:pt idx="1243">
                  <c:v>44291</c:v>
                </c:pt>
                <c:pt idx="1244">
                  <c:v>44292</c:v>
                </c:pt>
                <c:pt idx="1245">
                  <c:v>44293</c:v>
                </c:pt>
                <c:pt idx="1246">
                  <c:v>44294</c:v>
                </c:pt>
                <c:pt idx="1247">
                  <c:v>44295</c:v>
                </c:pt>
                <c:pt idx="1248">
                  <c:v>44296</c:v>
                </c:pt>
                <c:pt idx="1249">
                  <c:v>44297</c:v>
                </c:pt>
                <c:pt idx="1250">
                  <c:v>44298</c:v>
                </c:pt>
                <c:pt idx="1251">
                  <c:v>44299</c:v>
                </c:pt>
                <c:pt idx="1252">
                  <c:v>44300</c:v>
                </c:pt>
                <c:pt idx="1253">
                  <c:v>44301</c:v>
                </c:pt>
                <c:pt idx="1254">
                  <c:v>44302</c:v>
                </c:pt>
                <c:pt idx="1255">
                  <c:v>44303</c:v>
                </c:pt>
                <c:pt idx="1256">
                  <c:v>44304</c:v>
                </c:pt>
                <c:pt idx="1257">
                  <c:v>44305</c:v>
                </c:pt>
                <c:pt idx="1258">
                  <c:v>44306</c:v>
                </c:pt>
                <c:pt idx="1259">
                  <c:v>44307</c:v>
                </c:pt>
                <c:pt idx="1260">
                  <c:v>44308</c:v>
                </c:pt>
                <c:pt idx="1261">
                  <c:v>44309</c:v>
                </c:pt>
                <c:pt idx="1262">
                  <c:v>44310</c:v>
                </c:pt>
                <c:pt idx="1263">
                  <c:v>44311</c:v>
                </c:pt>
                <c:pt idx="1264">
                  <c:v>44312</c:v>
                </c:pt>
                <c:pt idx="1265">
                  <c:v>44313</c:v>
                </c:pt>
                <c:pt idx="1266">
                  <c:v>44314</c:v>
                </c:pt>
                <c:pt idx="1267">
                  <c:v>44315</c:v>
                </c:pt>
                <c:pt idx="1268">
                  <c:v>44316</c:v>
                </c:pt>
                <c:pt idx="1269">
                  <c:v>44317</c:v>
                </c:pt>
                <c:pt idx="1270">
                  <c:v>44318</c:v>
                </c:pt>
                <c:pt idx="1271">
                  <c:v>44319</c:v>
                </c:pt>
                <c:pt idx="1272">
                  <c:v>44320</c:v>
                </c:pt>
                <c:pt idx="1273">
                  <c:v>44321</c:v>
                </c:pt>
                <c:pt idx="1274">
                  <c:v>44322</c:v>
                </c:pt>
                <c:pt idx="1275">
                  <c:v>44323</c:v>
                </c:pt>
                <c:pt idx="1276">
                  <c:v>44324</c:v>
                </c:pt>
                <c:pt idx="1277">
                  <c:v>44325</c:v>
                </c:pt>
                <c:pt idx="1278">
                  <c:v>44326</c:v>
                </c:pt>
                <c:pt idx="1279">
                  <c:v>44327</c:v>
                </c:pt>
                <c:pt idx="1280">
                  <c:v>44328</c:v>
                </c:pt>
                <c:pt idx="1281">
                  <c:v>44329</c:v>
                </c:pt>
                <c:pt idx="1282">
                  <c:v>44330</c:v>
                </c:pt>
                <c:pt idx="1283">
                  <c:v>44331</c:v>
                </c:pt>
                <c:pt idx="1284">
                  <c:v>44332</c:v>
                </c:pt>
                <c:pt idx="1285">
                  <c:v>44333</c:v>
                </c:pt>
                <c:pt idx="1286">
                  <c:v>44334</c:v>
                </c:pt>
                <c:pt idx="1287">
                  <c:v>44335</c:v>
                </c:pt>
                <c:pt idx="1288">
                  <c:v>44336</c:v>
                </c:pt>
                <c:pt idx="1289">
                  <c:v>44337</c:v>
                </c:pt>
                <c:pt idx="1290">
                  <c:v>44338</c:v>
                </c:pt>
                <c:pt idx="1291">
                  <c:v>44339</c:v>
                </c:pt>
                <c:pt idx="1292">
                  <c:v>44340</c:v>
                </c:pt>
                <c:pt idx="1293">
                  <c:v>44341</c:v>
                </c:pt>
                <c:pt idx="1294">
                  <c:v>44342</c:v>
                </c:pt>
                <c:pt idx="1295">
                  <c:v>44343</c:v>
                </c:pt>
                <c:pt idx="1296">
                  <c:v>44344</c:v>
                </c:pt>
                <c:pt idx="1297">
                  <c:v>44345</c:v>
                </c:pt>
                <c:pt idx="1298">
                  <c:v>44346</c:v>
                </c:pt>
                <c:pt idx="1299">
                  <c:v>44347</c:v>
                </c:pt>
                <c:pt idx="1300">
                  <c:v>44348</c:v>
                </c:pt>
                <c:pt idx="1301">
                  <c:v>44349</c:v>
                </c:pt>
                <c:pt idx="1302">
                  <c:v>44350</c:v>
                </c:pt>
                <c:pt idx="1303">
                  <c:v>44351</c:v>
                </c:pt>
                <c:pt idx="1304">
                  <c:v>44352</c:v>
                </c:pt>
                <c:pt idx="1305">
                  <c:v>44353</c:v>
                </c:pt>
                <c:pt idx="1306">
                  <c:v>44354</c:v>
                </c:pt>
                <c:pt idx="1307">
                  <c:v>44355</c:v>
                </c:pt>
                <c:pt idx="1308">
                  <c:v>44356</c:v>
                </c:pt>
                <c:pt idx="1309">
                  <c:v>44357</c:v>
                </c:pt>
                <c:pt idx="1310">
                  <c:v>44358</c:v>
                </c:pt>
                <c:pt idx="1311">
                  <c:v>44359</c:v>
                </c:pt>
                <c:pt idx="1312">
                  <c:v>44360</c:v>
                </c:pt>
                <c:pt idx="1313">
                  <c:v>44361</c:v>
                </c:pt>
                <c:pt idx="1314">
                  <c:v>44362</c:v>
                </c:pt>
                <c:pt idx="1315">
                  <c:v>44363</c:v>
                </c:pt>
                <c:pt idx="1316">
                  <c:v>44364</c:v>
                </c:pt>
                <c:pt idx="1317">
                  <c:v>44365</c:v>
                </c:pt>
                <c:pt idx="1318">
                  <c:v>44366</c:v>
                </c:pt>
                <c:pt idx="1319">
                  <c:v>44367</c:v>
                </c:pt>
                <c:pt idx="1320">
                  <c:v>44368</c:v>
                </c:pt>
                <c:pt idx="1321">
                  <c:v>44369</c:v>
                </c:pt>
                <c:pt idx="1322">
                  <c:v>44370</c:v>
                </c:pt>
                <c:pt idx="1323">
                  <c:v>44371</c:v>
                </c:pt>
                <c:pt idx="1324">
                  <c:v>44372</c:v>
                </c:pt>
                <c:pt idx="1325">
                  <c:v>44373</c:v>
                </c:pt>
                <c:pt idx="1326">
                  <c:v>44374</c:v>
                </c:pt>
                <c:pt idx="1327">
                  <c:v>44375</c:v>
                </c:pt>
                <c:pt idx="1328">
                  <c:v>44376</c:v>
                </c:pt>
                <c:pt idx="1329">
                  <c:v>44377</c:v>
                </c:pt>
                <c:pt idx="1330">
                  <c:v>44378</c:v>
                </c:pt>
                <c:pt idx="1331">
                  <c:v>44379</c:v>
                </c:pt>
                <c:pt idx="1332">
                  <c:v>44380</c:v>
                </c:pt>
                <c:pt idx="1333">
                  <c:v>44381</c:v>
                </c:pt>
                <c:pt idx="1334">
                  <c:v>44382</c:v>
                </c:pt>
                <c:pt idx="1335">
                  <c:v>44383</c:v>
                </c:pt>
                <c:pt idx="1336">
                  <c:v>44384</c:v>
                </c:pt>
                <c:pt idx="1337">
                  <c:v>44385</c:v>
                </c:pt>
                <c:pt idx="1338">
                  <c:v>44386</c:v>
                </c:pt>
                <c:pt idx="1339">
                  <c:v>44387</c:v>
                </c:pt>
                <c:pt idx="1340">
                  <c:v>44388</c:v>
                </c:pt>
                <c:pt idx="1341">
                  <c:v>44389</c:v>
                </c:pt>
                <c:pt idx="1342">
                  <c:v>44390</c:v>
                </c:pt>
                <c:pt idx="1343">
                  <c:v>44391</c:v>
                </c:pt>
                <c:pt idx="1344">
                  <c:v>44392</c:v>
                </c:pt>
                <c:pt idx="1345">
                  <c:v>44393</c:v>
                </c:pt>
                <c:pt idx="1346">
                  <c:v>44394</c:v>
                </c:pt>
                <c:pt idx="1347">
                  <c:v>44395</c:v>
                </c:pt>
                <c:pt idx="1348">
                  <c:v>44396</c:v>
                </c:pt>
                <c:pt idx="1349">
                  <c:v>44397</c:v>
                </c:pt>
                <c:pt idx="1350">
                  <c:v>44398</c:v>
                </c:pt>
                <c:pt idx="1351">
                  <c:v>44399</c:v>
                </c:pt>
                <c:pt idx="1352">
                  <c:v>44400</c:v>
                </c:pt>
                <c:pt idx="1353">
                  <c:v>44401</c:v>
                </c:pt>
                <c:pt idx="1354">
                  <c:v>44402</c:v>
                </c:pt>
                <c:pt idx="1355">
                  <c:v>44403</c:v>
                </c:pt>
                <c:pt idx="1356">
                  <c:v>44404</c:v>
                </c:pt>
                <c:pt idx="1357">
                  <c:v>44405</c:v>
                </c:pt>
                <c:pt idx="1358">
                  <c:v>44406</c:v>
                </c:pt>
                <c:pt idx="1359">
                  <c:v>44407</c:v>
                </c:pt>
                <c:pt idx="1360">
                  <c:v>44408</c:v>
                </c:pt>
                <c:pt idx="1361">
                  <c:v>44409</c:v>
                </c:pt>
                <c:pt idx="1362">
                  <c:v>44410</c:v>
                </c:pt>
                <c:pt idx="1363">
                  <c:v>44411</c:v>
                </c:pt>
                <c:pt idx="1364">
                  <c:v>44412</c:v>
                </c:pt>
                <c:pt idx="1365">
                  <c:v>44413</c:v>
                </c:pt>
                <c:pt idx="1366">
                  <c:v>44414</c:v>
                </c:pt>
                <c:pt idx="1367">
                  <c:v>44415</c:v>
                </c:pt>
                <c:pt idx="1368">
                  <c:v>44416</c:v>
                </c:pt>
                <c:pt idx="1369">
                  <c:v>44417</c:v>
                </c:pt>
                <c:pt idx="1370">
                  <c:v>44418</c:v>
                </c:pt>
                <c:pt idx="1371">
                  <c:v>44419</c:v>
                </c:pt>
                <c:pt idx="1372">
                  <c:v>44420</c:v>
                </c:pt>
                <c:pt idx="1373">
                  <c:v>44421</c:v>
                </c:pt>
                <c:pt idx="1374">
                  <c:v>44422</c:v>
                </c:pt>
                <c:pt idx="1375">
                  <c:v>44423</c:v>
                </c:pt>
                <c:pt idx="1376">
                  <c:v>44424</c:v>
                </c:pt>
                <c:pt idx="1377">
                  <c:v>44425</c:v>
                </c:pt>
                <c:pt idx="1378">
                  <c:v>44426</c:v>
                </c:pt>
                <c:pt idx="1379">
                  <c:v>44427</c:v>
                </c:pt>
                <c:pt idx="1380">
                  <c:v>44428</c:v>
                </c:pt>
                <c:pt idx="1381">
                  <c:v>44429</c:v>
                </c:pt>
                <c:pt idx="1382">
                  <c:v>44430</c:v>
                </c:pt>
                <c:pt idx="1383">
                  <c:v>44431</c:v>
                </c:pt>
                <c:pt idx="1384">
                  <c:v>44432</c:v>
                </c:pt>
                <c:pt idx="1385">
                  <c:v>44433</c:v>
                </c:pt>
                <c:pt idx="1386">
                  <c:v>44434</c:v>
                </c:pt>
                <c:pt idx="1387">
                  <c:v>44435</c:v>
                </c:pt>
                <c:pt idx="1388">
                  <c:v>44436</c:v>
                </c:pt>
                <c:pt idx="1389">
                  <c:v>44437</c:v>
                </c:pt>
                <c:pt idx="1390">
                  <c:v>44438</c:v>
                </c:pt>
                <c:pt idx="1391">
                  <c:v>44439</c:v>
                </c:pt>
                <c:pt idx="1392">
                  <c:v>44440</c:v>
                </c:pt>
                <c:pt idx="1393">
                  <c:v>44441</c:v>
                </c:pt>
                <c:pt idx="1394">
                  <c:v>44442</c:v>
                </c:pt>
                <c:pt idx="1395">
                  <c:v>44443</c:v>
                </c:pt>
                <c:pt idx="1396">
                  <c:v>44444</c:v>
                </c:pt>
                <c:pt idx="1397">
                  <c:v>44445</c:v>
                </c:pt>
                <c:pt idx="1398">
                  <c:v>44446</c:v>
                </c:pt>
                <c:pt idx="1399">
                  <c:v>44447</c:v>
                </c:pt>
                <c:pt idx="1400">
                  <c:v>44448</c:v>
                </c:pt>
                <c:pt idx="1401">
                  <c:v>44449</c:v>
                </c:pt>
                <c:pt idx="1402">
                  <c:v>44450</c:v>
                </c:pt>
                <c:pt idx="1403">
                  <c:v>44451</c:v>
                </c:pt>
                <c:pt idx="1404">
                  <c:v>44452</c:v>
                </c:pt>
                <c:pt idx="1405">
                  <c:v>44453</c:v>
                </c:pt>
                <c:pt idx="1406">
                  <c:v>44454</c:v>
                </c:pt>
                <c:pt idx="1407">
                  <c:v>44455</c:v>
                </c:pt>
                <c:pt idx="1408">
                  <c:v>44456</c:v>
                </c:pt>
                <c:pt idx="1409">
                  <c:v>44457</c:v>
                </c:pt>
                <c:pt idx="1410">
                  <c:v>44458</c:v>
                </c:pt>
                <c:pt idx="1411">
                  <c:v>44459</c:v>
                </c:pt>
                <c:pt idx="1412">
                  <c:v>44460</c:v>
                </c:pt>
                <c:pt idx="1413">
                  <c:v>44461</c:v>
                </c:pt>
                <c:pt idx="1414">
                  <c:v>44462</c:v>
                </c:pt>
                <c:pt idx="1415">
                  <c:v>44463</c:v>
                </c:pt>
                <c:pt idx="1416">
                  <c:v>44464</c:v>
                </c:pt>
                <c:pt idx="1417">
                  <c:v>44465</c:v>
                </c:pt>
                <c:pt idx="1418">
                  <c:v>44466</c:v>
                </c:pt>
                <c:pt idx="1419">
                  <c:v>44467</c:v>
                </c:pt>
                <c:pt idx="1420">
                  <c:v>44468</c:v>
                </c:pt>
                <c:pt idx="1421">
                  <c:v>44469</c:v>
                </c:pt>
                <c:pt idx="1422">
                  <c:v>44470</c:v>
                </c:pt>
                <c:pt idx="1423">
                  <c:v>44471</c:v>
                </c:pt>
                <c:pt idx="1424">
                  <c:v>44472</c:v>
                </c:pt>
                <c:pt idx="1425">
                  <c:v>44473</c:v>
                </c:pt>
                <c:pt idx="1426">
                  <c:v>44474</c:v>
                </c:pt>
                <c:pt idx="1427">
                  <c:v>44475</c:v>
                </c:pt>
                <c:pt idx="1428">
                  <c:v>44476</c:v>
                </c:pt>
                <c:pt idx="1429">
                  <c:v>44477</c:v>
                </c:pt>
                <c:pt idx="1430">
                  <c:v>44478</c:v>
                </c:pt>
                <c:pt idx="1431">
                  <c:v>44479</c:v>
                </c:pt>
                <c:pt idx="1432">
                  <c:v>44480</c:v>
                </c:pt>
                <c:pt idx="1433">
                  <c:v>44481</c:v>
                </c:pt>
                <c:pt idx="1434">
                  <c:v>44482</c:v>
                </c:pt>
                <c:pt idx="1435">
                  <c:v>44483</c:v>
                </c:pt>
                <c:pt idx="1436">
                  <c:v>44484</c:v>
                </c:pt>
                <c:pt idx="1437">
                  <c:v>44485</c:v>
                </c:pt>
                <c:pt idx="1438">
                  <c:v>44486</c:v>
                </c:pt>
                <c:pt idx="1439">
                  <c:v>44487</c:v>
                </c:pt>
                <c:pt idx="1440">
                  <c:v>44488</c:v>
                </c:pt>
                <c:pt idx="1441">
                  <c:v>44489</c:v>
                </c:pt>
                <c:pt idx="1442">
                  <c:v>44490</c:v>
                </c:pt>
                <c:pt idx="1443">
                  <c:v>44491</c:v>
                </c:pt>
                <c:pt idx="1444">
                  <c:v>44492</c:v>
                </c:pt>
                <c:pt idx="1445">
                  <c:v>44493</c:v>
                </c:pt>
                <c:pt idx="1446">
                  <c:v>44494</c:v>
                </c:pt>
                <c:pt idx="1447">
                  <c:v>44495</c:v>
                </c:pt>
                <c:pt idx="1448">
                  <c:v>44496</c:v>
                </c:pt>
                <c:pt idx="1449">
                  <c:v>44497</c:v>
                </c:pt>
                <c:pt idx="1450">
                  <c:v>44498</c:v>
                </c:pt>
                <c:pt idx="1451">
                  <c:v>44499</c:v>
                </c:pt>
                <c:pt idx="1452">
                  <c:v>44500</c:v>
                </c:pt>
                <c:pt idx="1453">
                  <c:v>44501</c:v>
                </c:pt>
                <c:pt idx="1454">
                  <c:v>44502</c:v>
                </c:pt>
                <c:pt idx="1455">
                  <c:v>44503</c:v>
                </c:pt>
                <c:pt idx="1456">
                  <c:v>44504</c:v>
                </c:pt>
                <c:pt idx="1457">
                  <c:v>44505</c:v>
                </c:pt>
                <c:pt idx="1458">
                  <c:v>44506</c:v>
                </c:pt>
                <c:pt idx="1459">
                  <c:v>44507</c:v>
                </c:pt>
                <c:pt idx="1460">
                  <c:v>44508</c:v>
                </c:pt>
                <c:pt idx="1461">
                  <c:v>44509</c:v>
                </c:pt>
                <c:pt idx="1462">
                  <c:v>44510</c:v>
                </c:pt>
                <c:pt idx="1463">
                  <c:v>44511</c:v>
                </c:pt>
                <c:pt idx="1464">
                  <c:v>44512</c:v>
                </c:pt>
                <c:pt idx="1465">
                  <c:v>44513</c:v>
                </c:pt>
                <c:pt idx="1466">
                  <c:v>44514</c:v>
                </c:pt>
                <c:pt idx="1467">
                  <c:v>44515</c:v>
                </c:pt>
                <c:pt idx="1468">
                  <c:v>44516</c:v>
                </c:pt>
                <c:pt idx="1469">
                  <c:v>44517</c:v>
                </c:pt>
                <c:pt idx="1470">
                  <c:v>44518</c:v>
                </c:pt>
                <c:pt idx="1471">
                  <c:v>44519</c:v>
                </c:pt>
                <c:pt idx="1472">
                  <c:v>44520</c:v>
                </c:pt>
                <c:pt idx="1473">
                  <c:v>44521</c:v>
                </c:pt>
                <c:pt idx="1474">
                  <c:v>44522</c:v>
                </c:pt>
                <c:pt idx="1475">
                  <c:v>44523</c:v>
                </c:pt>
                <c:pt idx="1476">
                  <c:v>44524</c:v>
                </c:pt>
                <c:pt idx="1477">
                  <c:v>44525</c:v>
                </c:pt>
                <c:pt idx="1478">
                  <c:v>44526</c:v>
                </c:pt>
                <c:pt idx="1479">
                  <c:v>44527</c:v>
                </c:pt>
                <c:pt idx="1480">
                  <c:v>44528</c:v>
                </c:pt>
                <c:pt idx="1481">
                  <c:v>44529</c:v>
                </c:pt>
                <c:pt idx="1482">
                  <c:v>44530</c:v>
                </c:pt>
                <c:pt idx="1483">
                  <c:v>44531</c:v>
                </c:pt>
                <c:pt idx="1484">
                  <c:v>44532</c:v>
                </c:pt>
                <c:pt idx="1485">
                  <c:v>44533</c:v>
                </c:pt>
                <c:pt idx="1486">
                  <c:v>44534</c:v>
                </c:pt>
                <c:pt idx="1487">
                  <c:v>44535</c:v>
                </c:pt>
                <c:pt idx="1488">
                  <c:v>44536</c:v>
                </c:pt>
                <c:pt idx="1489">
                  <c:v>44537</c:v>
                </c:pt>
                <c:pt idx="1490">
                  <c:v>44538</c:v>
                </c:pt>
                <c:pt idx="1491">
                  <c:v>44539</c:v>
                </c:pt>
                <c:pt idx="1492">
                  <c:v>44540</c:v>
                </c:pt>
                <c:pt idx="1493">
                  <c:v>44541</c:v>
                </c:pt>
                <c:pt idx="1494">
                  <c:v>44542</c:v>
                </c:pt>
                <c:pt idx="1495">
                  <c:v>44543</c:v>
                </c:pt>
                <c:pt idx="1496">
                  <c:v>44544</c:v>
                </c:pt>
                <c:pt idx="1497">
                  <c:v>44545</c:v>
                </c:pt>
                <c:pt idx="1498">
                  <c:v>44546</c:v>
                </c:pt>
                <c:pt idx="1499">
                  <c:v>44547</c:v>
                </c:pt>
                <c:pt idx="1500">
                  <c:v>44548</c:v>
                </c:pt>
                <c:pt idx="1501">
                  <c:v>44549</c:v>
                </c:pt>
                <c:pt idx="1502">
                  <c:v>44550</c:v>
                </c:pt>
                <c:pt idx="1503">
                  <c:v>44551</c:v>
                </c:pt>
                <c:pt idx="1504">
                  <c:v>44552</c:v>
                </c:pt>
                <c:pt idx="1505">
                  <c:v>44553</c:v>
                </c:pt>
                <c:pt idx="1506">
                  <c:v>44554</c:v>
                </c:pt>
                <c:pt idx="1507">
                  <c:v>44555</c:v>
                </c:pt>
                <c:pt idx="1508">
                  <c:v>44556</c:v>
                </c:pt>
                <c:pt idx="1509">
                  <c:v>44557</c:v>
                </c:pt>
                <c:pt idx="1510">
                  <c:v>44558</c:v>
                </c:pt>
                <c:pt idx="1511">
                  <c:v>44559</c:v>
                </c:pt>
                <c:pt idx="1512">
                  <c:v>44560</c:v>
                </c:pt>
                <c:pt idx="1513">
                  <c:v>44561</c:v>
                </c:pt>
                <c:pt idx="1514">
                  <c:v>44562</c:v>
                </c:pt>
                <c:pt idx="1515">
                  <c:v>44563</c:v>
                </c:pt>
                <c:pt idx="1516">
                  <c:v>44564</c:v>
                </c:pt>
                <c:pt idx="1517">
                  <c:v>44565</c:v>
                </c:pt>
                <c:pt idx="1518">
                  <c:v>44566</c:v>
                </c:pt>
                <c:pt idx="1519">
                  <c:v>44567</c:v>
                </c:pt>
                <c:pt idx="1520">
                  <c:v>44568</c:v>
                </c:pt>
                <c:pt idx="1521">
                  <c:v>44569</c:v>
                </c:pt>
                <c:pt idx="1522">
                  <c:v>44570</c:v>
                </c:pt>
                <c:pt idx="1523">
                  <c:v>44571</c:v>
                </c:pt>
                <c:pt idx="1524">
                  <c:v>44572</c:v>
                </c:pt>
                <c:pt idx="1525">
                  <c:v>44573</c:v>
                </c:pt>
                <c:pt idx="1526">
                  <c:v>44574</c:v>
                </c:pt>
                <c:pt idx="1527">
                  <c:v>44575</c:v>
                </c:pt>
                <c:pt idx="1528">
                  <c:v>44576</c:v>
                </c:pt>
                <c:pt idx="1529">
                  <c:v>44577</c:v>
                </c:pt>
                <c:pt idx="1530">
                  <c:v>44578</c:v>
                </c:pt>
                <c:pt idx="1531">
                  <c:v>44579</c:v>
                </c:pt>
                <c:pt idx="1532">
                  <c:v>44580</c:v>
                </c:pt>
                <c:pt idx="1533">
                  <c:v>44581</c:v>
                </c:pt>
                <c:pt idx="1534">
                  <c:v>44582</c:v>
                </c:pt>
                <c:pt idx="1535">
                  <c:v>44583</c:v>
                </c:pt>
                <c:pt idx="1536">
                  <c:v>44584</c:v>
                </c:pt>
                <c:pt idx="1537">
                  <c:v>44585</c:v>
                </c:pt>
                <c:pt idx="1538">
                  <c:v>44586</c:v>
                </c:pt>
                <c:pt idx="1539">
                  <c:v>44587</c:v>
                </c:pt>
                <c:pt idx="1540">
                  <c:v>44588</c:v>
                </c:pt>
                <c:pt idx="1541">
                  <c:v>44589</c:v>
                </c:pt>
                <c:pt idx="1542">
                  <c:v>44590</c:v>
                </c:pt>
                <c:pt idx="1543">
                  <c:v>44591</c:v>
                </c:pt>
                <c:pt idx="1544">
                  <c:v>44592</c:v>
                </c:pt>
                <c:pt idx="1545">
                  <c:v>44593</c:v>
                </c:pt>
                <c:pt idx="1546">
                  <c:v>44594</c:v>
                </c:pt>
                <c:pt idx="1547">
                  <c:v>44595</c:v>
                </c:pt>
                <c:pt idx="1548">
                  <c:v>44596</c:v>
                </c:pt>
                <c:pt idx="1549">
                  <c:v>44597</c:v>
                </c:pt>
                <c:pt idx="1550">
                  <c:v>44598</c:v>
                </c:pt>
                <c:pt idx="1551">
                  <c:v>44599</c:v>
                </c:pt>
                <c:pt idx="1552">
                  <c:v>44600</c:v>
                </c:pt>
                <c:pt idx="1553">
                  <c:v>44601</c:v>
                </c:pt>
                <c:pt idx="1554">
                  <c:v>44602</c:v>
                </c:pt>
                <c:pt idx="1555">
                  <c:v>44603</c:v>
                </c:pt>
                <c:pt idx="1556">
                  <c:v>44604</c:v>
                </c:pt>
                <c:pt idx="1557">
                  <c:v>44605</c:v>
                </c:pt>
                <c:pt idx="1558">
                  <c:v>44606</c:v>
                </c:pt>
                <c:pt idx="1559">
                  <c:v>44607</c:v>
                </c:pt>
                <c:pt idx="1560">
                  <c:v>44608</c:v>
                </c:pt>
                <c:pt idx="1561">
                  <c:v>44609</c:v>
                </c:pt>
                <c:pt idx="1562">
                  <c:v>44610</c:v>
                </c:pt>
                <c:pt idx="1563">
                  <c:v>44611</c:v>
                </c:pt>
                <c:pt idx="1564">
                  <c:v>44612</c:v>
                </c:pt>
                <c:pt idx="1565">
                  <c:v>44613</c:v>
                </c:pt>
                <c:pt idx="1566">
                  <c:v>44614</c:v>
                </c:pt>
                <c:pt idx="1567">
                  <c:v>44615</c:v>
                </c:pt>
                <c:pt idx="1568">
                  <c:v>44616</c:v>
                </c:pt>
                <c:pt idx="1569">
                  <c:v>44617</c:v>
                </c:pt>
                <c:pt idx="1570">
                  <c:v>44618</c:v>
                </c:pt>
                <c:pt idx="1571">
                  <c:v>44619</c:v>
                </c:pt>
                <c:pt idx="1572">
                  <c:v>44620</c:v>
                </c:pt>
                <c:pt idx="1573">
                  <c:v>44621</c:v>
                </c:pt>
                <c:pt idx="1574">
                  <c:v>44622</c:v>
                </c:pt>
                <c:pt idx="1575">
                  <c:v>44623</c:v>
                </c:pt>
                <c:pt idx="1576">
                  <c:v>44624</c:v>
                </c:pt>
                <c:pt idx="1577">
                  <c:v>44625</c:v>
                </c:pt>
                <c:pt idx="1578">
                  <c:v>44626</c:v>
                </c:pt>
                <c:pt idx="1579">
                  <c:v>44627</c:v>
                </c:pt>
                <c:pt idx="1580">
                  <c:v>44628</c:v>
                </c:pt>
                <c:pt idx="1581">
                  <c:v>44629</c:v>
                </c:pt>
                <c:pt idx="1582">
                  <c:v>44630</c:v>
                </c:pt>
                <c:pt idx="1583">
                  <c:v>44631</c:v>
                </c:pt>
                <c:pt idx="1584">
                  <c:v>44632</c:v>
                </c:pt>
                <c:pt idx="1585">
                  <c:v>44633</c:v>
                </c:pt>
                <c:pt idx="1586">
                  <c:v>44634</c:v>
                </c:pt>
                <c:pt idx="1587">
                  <c:v>44635</c:v>
                </c:pt>
                <c:pt idx="1588">
                  <c:v>44636</c:v>
                </c:pt>
                <c:pt idx="1589">
                  <c:v>44637</c:v>
                </c:pt>
                <c:pt idx="1590">
                  <c:v>44638</c:v>
                </c:pt>
                <c:pt idx="1591">
                  <c:v>44639</c:v>
                </c:pt>
                <c:pt idx="1592">
                  <c:v>44640</c:v>
                </c:pt>
                <c:pt idx="1593">
                  <c:v>44641</c:v>
                </c:pt>
                <c:pt idx="1594">
                  <c:v>44642</c:v>
                </c:pt>
                <c:pt idx="1595">
                  <c:v>44643</c:v>
                </c:pt>
                <c:pt idx="1596">
                  <c:v>44644</c:v>
                </c:pt>
                <c:pt idx="1597">
                  <c:v>44645</c:v>
                </c:pt>
                <c:pt idx="1598">
                  <c:v>44646</c:v>
                </c:pt>
                <c:pt idx="1599">
                  <c:v>44647</c:v>
                </c:pt>
                <c:pt idx="1600">
                  <c:v>44648</c:v>
                </c:pt>
                <c:pt idx="1601">
                  <c:v>44649</c:v>
                </c:pt>
                <c:pt idx="1602">
                  <c:v>44650</c:v>
                </c:pt>
                <c:pt idx="1603">
                  <c:v>44651</c:v>
                </c:pt>
                <c:pt idx="1604">
                  <c:v>44652</c:v>
                </c:pt>
                <c:pt idx="1605">
                  <c:v>44653</c:v>
                </c:pt>
                <c:pt idx="1606">
                  <c:v>44654</c:v>
                </c:pt>
                <c:pt idx="1607">
                  <c:v>44655</c:v>
                </c:pt>
                <c:pt idx="1608">
                  <c:v>44656</c:v>
                </c:pt>
                <c:pt idx="1609">
                  <c:v>44657</c:v>
                </c:pt>
                <c:pt idx="1610">
                  <c:v>44658</c:v>
                </c:pt>
                <c:pt idx="1611">
                  <c:v>44659</c:v>
                </c:pt>
                <c:pt idx="1612">
                  <c:v>44660</c:v>
                </c:pt>
                <c:pt idx="1613">
                  <c:v>44661</c:v>
                </c:pt>
                <c:pt idx="1614">
                  <c:v>44662</c:v>
                </c:pt>
                <c:pt idx="1615">
                  <c:v>44663</c:v>
                </c:pt>
                <c:pt idx="1616">
                  <c:v>44664</c:v>
                </c:pt>
                <c:pt idx="1617">
                  <c:v>44665</c:v>
                </c:pt>
                <c:pt idx="1618">
                  <c:v>44666</c:v>
                </c:pt>
                <c:pt idx="1619">
                  <c:v>44667</c:v>
                </c:pt>
                <c:pt idx="1620">
                  <c:v>44668</c:v>
                </c:pt>
                <c:pt idx="1621">
                  <c:v>44669</c:v>
                </c:pt>
                <c:pt idx="1622">
                  <c:v>44670</c:v>
                </c:pt>
                <c:pt idx="1623">
                  <c:v>44671</c:v>
                </c:pt>
                <c:pt idx="1624">
                  <c:v>44672</c:v>
                </c:pt>
                <c:pt idx="1625">
                  <c:v>44673</c:v>
                </c:pt>
                <c:pt idx="1626">
                  <c:v>44674</c:v>
                </c:pt>
                <c:pt idx="1627">
                  <c:v>44675</c:v>
                </c:pt>
                <c:pt idx="1628">
                  <c:v>44676</c:v>
                </c:pt>
                <c:pt idx="1629">
                  <c:v>44677</c:v>
                </c:pt>
                <c:pt idx="1630">
                  <c:v>44678</c:v>
                </c:pt>
                <c:pt idx="1631">
                  <c:v>44679</c:v>
                </c:pt>
                <c:pt idx="1632">
                  <c:v>44680</c:v>
                </c:pt>
                <c:pt idx="1633">
                  <c:v>44681</c:v>
                </c:pt>
                <c:pt idx="1634">
                  <c:v>44682</c:v>
                </c:pt>
                <c:pt idx="1635">
                  <c:v>44683</c:v>
                </c:pt>
                <c:pt idx="1636">
                  <c:v>44684</c:v>
                </c:pt>
                <c:pt idx="1637">
                  <c:v>44685</c:v>
                </c:pt>
                <c:pt idx="1638">
                  <c:v>44686</c:v>
                </c:pt>
                <c:pt idx="1639">
                  <c:v>44687</c:v>
                </c:pt>
                <c:pt idx="1640">
                  <c:v>44688</c:v>
                </c:pt>
                <c:pt idx="1641">
                  <c:v>44689</c:v>
                </c:pt>
                <c:pt idx="1642">
                  <c:v>44690</c:v>
                </c:pt>
                <c:pt idx="1643">
                  <c:v>44691</c:v>
                </c:pt>
                <c:pt idx="1644">
                  <c:v>44692</c:v>
                </c:pt>
                <c:pt idx="1645">
                  <c:v>44693</c:v>
                </c:pt>
                <c:pt idx="1646">
                  <c:v>44694</c:v>
                </c:pt>
                <c:pt idx="1647">
                  <c:v>44695</c:v>
                </c:pt>
                <c:pt idx="1648">
                  <c:v>44696</c:v>
                </c:pt>
                <c:pt idx="1649">
                  <c:v>44697</c:v>
                </c:pt>
                <c:pt idx="1650">
                  <c:v>44698</c:v>
                </c:pt>
                <c:pt idx="1651">
                  <c:v>44699</c:v>
                </c:pt>
                <c:pt idx="1652">
                  <c:v>44700</c:v>
                </c:pt>
                <c:pt idx="1653">
                  <c:v>44701</c:v>
                </c:pt>
                <c:pt idx="1654">
                  <c:v>44702</c:v>
                </c:pt>
                <c:pt idx="1655">
                  <c:v>44703</c:v>
                </c:pt>
                <c:pt idx="1656">
                  <c:v>44704</c:v>
                </c:pt>
                <c:pt idx="1657">
                  <c:v>44705</c:v>
                </c:pt>
                <c:pt idx="1658">
                  <c:v>44706</c:v>
                </c:pt>
                <c:pt idx="1659">
                  <c:v>44707</c:v>
                </c:pt>
                <c:pt idx="1660">
                  <c:v>44708</c:v>
                </c:pt>
                <c:pt idx="1661">
                  <c:v>44709</c:v>
                </c:pt>
                <c:pt idx="1662">
                  <c:v>44710</c:v>
                </c:pt>
                <c:pt idx="1663">
                  <c:v>44711</c:v>
                </c:pt>
                <c:pt idx="1664">
                  <c:v>44712</c:v>
                </c:pt>
                <c:pt idx="1665">
                  <c:v>44713</c:v>
                </c:pt>
                <c:pt idx="1666">
                  <c:v>44714</c:v>
                </c:pt>
                <c:pt idx="1667">
                  <c:v>44715</c:v>
                </c:pt>
                <c:pt idx="1668">
                  <c:v>44716</c:v>
                </c:pt>
                <c:pt idx="1669">
                  <c:v>44717</c:v>
                </c:pt>
                <c:pt idx="1670">
                  <c:v>44718</c:v>
                </c:pt>
                <c:pt idx="1671">
                  <c:v>44719</c:v>
                </c:pt>
                <c:pt idx="1672">
                  <c:v>44720</c:v>
                </c:pt>
                <c:pt idx="1673">
                  <c:v>44721</c:v>
                </c:pt>
                <c:pt idx="1674">
                  <c:v>44722</c:v>
                </c:pt>
                <c:pt idx="1675">
                  <c:v>44723</c:v>
                </c:pt>
                <c:pt idx="1676">
                  <c:v>44724</c:v>
                </c:pt>
                <c:pt idx="1677">
                  <c:v>44725</c:v>
                </c:pt>
                <c:pt idx="1678">
                  <c:v>44726</c:v>
                </c:pt>
                <c:pt idx="1679">
                  <c:v>44727</c:v>
                </c:pt>
                <c:pt idx="1680">
                  <c:v>44728</c:v>
                </c:pt>
                <c:pt idx="1681">
                  <c:v>44729</c:v>
                </c:pt>
                <c:pt idx="1682">
                  <c:v>44730</c:v>
                </c:pt>
                <c:pt idx="1683">
                  <c:v>44731</c:v>
                </c:pt>
                <c:pt idx="1684">
                  <c:v>44732</c:v>
                </c:pt>
                <c:pt idx="1685">
                  <c:v>44733</c:v>
                </c:pt>
                <c:pt idx="1686">
                  <c:v>44734</c:v>
                </c:pt>
                <c:pt idx="1687">
                  <c:v>44735</c:v>
                </c:pt>
                <c:pt idx="1688">
                  <c:v>44736</c:v>
                </c:pt>
                <c:pt idx="1689">
                  <c:v>44737</c:v>
                </c:pt>
                <c:pt idx="1690">
                  <c:v>44738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44744</c:v>
                </c:pt>
                <c:pt idx="1697">
                  <c:v>44745</c:v>
                </c:pt>
                <c:pt idx="1698">
                  <c:v>44746</c:v>
                </c:pt>
                <c:pt idx="1699">
                  <c:v>44747</c:v>
                </c:pt>
                <c:pt idx="1700">
                  <c:v>44748</c:v>
                </c:pt>
                <c:pt idx="1701">
                  <c:v>44749</c:v>
                </c:pt>
                <c:pt idx="1702">
                  <c:v>44750</c:v>
                </c:pt>
                <c:pt idx="1703">
                  <c:v>44751</c:v>
                </c:pt>
                <c:pt idx="1704">
                  <c:v>44752</c:v>
                </c:pt>
                <c:pt idx="1705">
                  <c:v>44753</c:v>
                </c:pt>
                <c:pt idx="1706">
                  <c:v>44754</c:v>
                </c:pt>
                <c:pt idx="1707">
                  <c:v>44755</c:v>
                </c:pt>
                <c:pt idx="1708">
                  <c:v>44756</c:v>
                </c:pt>
                <c:pt idx="1709">
                  <c:v>44757</c:v>
                </c:pt>
                <c:pt idx="1710">
                  <c:v>44758</c:v>
                </c:pt>
                <c:pt idx="1711">
                  <c:v>44759</c:v>
                </c:pt>
                <c:pt idx="1712">
                  <c:v>44760</c:v>
                </c:pt>
                <c:pt idx="1713">
                  <c:v>44761</c:v>
                </c:pt>
                <c:pt idx="1714">
                  <c:v>44762</c:v>
                </c:pt>
                <c:pt idx="1715">
                  <c:v>44763</c:v>
                </c:pt>
                <c:pt idx="1716">
                  <c:v>44764</c:v>
                </c:pt>
                <c:pt idx="1717">
                  <c:v>44765</c:v>
                </c:pt>
                <c:pt idx="1718">
                  <c:v>44766</c:v>
                </c:pt>
                <c:pt idx="1719">
                  <c:v>44767</c:v>
                </c:pt>
                <c:pt idx="1720">
                  <c:v>44768</c:v>
                </c:pt>
                <c:pt idx="1721">
                  <c:v>44769</c:v>
                </c:pt>
                <c:pt idx="1722">
                  <c:v>44770</c:v>
                </c:pt>
                <c:pt idx="1723">
                  <c:v>44771</c:v>
                </c:pt>
                <c:pt idx="1724">
                  <c:v>44772</c:v>
                </c:pt>
                <c:pt idx="1725">
                  <c:v>44773</c:v>
                </c:pt>
                <c:pt idx="1726">
                  <c:v>44774</c:v>
                </c:pt>
                <c:pt idx="1727">
                  <c:v>44775</c:v>
                </c:pt>
                <c:pt idx="1728">
                  <c:v>44776</c:v>
                </c:pt>
                <c:pt idx="1729">
                  <c:v>44777</c:v>
                </c:pt>
                <c:pt idx="1730">
                  <c:v>44778</c:v>
                </c:pt>
                <c:pt idx="1731">
                  <c:v>44779</c:v>
                </c:pt>
                <c:pt idx="1732">
                  <c:v>44780</c:v>
                </c:pt>
                <c:pt idx="1733">
                  <c:v>44781</c:v>
                </c:pt>
                <c:pt idx="1734">
                  <c:v>44782</c:v>
                </c:pt>
                <c:pt idx="1735">
                  <c:v>44783</c:v>
                </c:pt>
                <c:pt idx="1736">
                  <c:v>44784</c:v>
                </c:pt>
                <c:pt idx="1737">
                  <c:v>44785</c:v>
                </c:pt>
                <c:pt idx="1738">
                  <c:v>44786</c:v>
                </c:pt>
                <c:pt idx="1739">
                  <c:v>44787</c:v>
                </c:pt>
                <c:pt idx="1740">
                  <c:v>44788</c:v>
                </c:pt>
                <c:pt idx="1741">
                  <c:v>44789</c:v>
                </c:pt>
                <c:pt idx="1742">
                  <c:v>44790</c:v>
                </c:pt>
                <c:pt idx="1743">
                  <c:v>44791</c:v>
                </c:pt>
                <c:pt idx="1744">
                  <c:v>44792</c:v>
                </c:pt>
                <c:pt idx="1745">
                  <c:v>44793</c:v>
                </c:pt>
                <c:pt idx="1746">
                  <c:v>44794</c:v>
                </c:pt>
                <c:pt idx="1747">
                  <c:v>44795</c:v>
                </c:pt>
                <c:pt idx="1748">
                  <c:v>44796</c:v>
                </c:pt>
                <c:pt idx="1749">
                  <c:v>44797</c:v>
                </c:pt>
                <c:pt idx="1750">
                  <c:v>44798</c:v>
                </c:pt>
                <c:pt idx="1751">
                  <c:v>44799</c:v>
                </c:pt>
                <c:pt idx="1752">
                  <c:v>44800</c:v>
                </c:pt>
                <c:pt idx="1753">
                  <c:v>44801</c:v>
                </c:pt>
                <c:pt idx="1754">
                  <c:v>44802</c:v>
                </c:pt>
                <c:pt idx="1755">
                  <c:v>44803</c:v>
                </c:pt>
                <c:pt idx="1756">
                  <c:v>44804</c:v>
                </c:pt>
                <c:pt idx="1757">
                  <c:v>44805</c:v>
                </c:pt>
                <c:pt idx="1758">
                  <c:v>44806</c:v>
                </c:pt>
                <c:pt idx="1759">
                  <c:v>44807</c:v>
                </c:pt>
                <c:pt idx="1760">
                  <c:v>44808</c:v>
                </c:pt>
                <c:pt idx="1761">
                  <c:v>44809</c:v>
                </c:pt>
              </c:numCache>
            </c:numRef>
          </c:xVal>
          <c:yVal>
            <c:numRef>
              <c:f>Prezzi!$G$2:$G$1763</c:f>
              <c:numCache>
                <c:formatCode>0%</c:formatCode>
                <c:ptCount val="1762"/>
                <c:pt idx="0">
                  <c:v>0</c:v>
                </c:pt>
                <c:pt idx="1">
                  <c:v>-6.7410689837349103E-2</c:v>
                </c:pt>
                <c:pt idx="2">
                  <c:v>-1.9330982355016402E-2</c:v>
                </c:pt>
                <c:pt idx="3">
                  <c:v>-4.0438329361030867E-2</c:v>
                </c:pt>
                <c:pt idx="4">
                  <c:v>-1.2989117441295495E-2</c:v>
                </c:pt>
                <c:pt idx="5">
                  <c:v>5.2190227133261047E-2</c:v>
                </c:pt>
                <c:pt idx="6">
                  <c:v>3.8870719273593535E-2</c:v>
                </c:pt>
                <c:pt idx="7">
                  <c:v>3.1288589976858461E-2</c:v>
                </c:pt>
                <c:pt idx="8">
                  <c:v>3.5869687776239667E-2</c:v>
                </c:pt>
                <c:pt idx="9">
                  <c:v>8.3294887716792942E-2</c:v>
                </c:pt>
                <c:pt idx="10">
                  <c:v>0.10440527632036556</c:v>
                </c:pt>
                <c:pt idx="11">
                  <c:v>0.14287408400349566</c:v>
                </c:pt>
                <c:pt idx="12">
                  <c:v>0.12315041457520093</c:v>
                </c:pt>
                <c:pt idx="13">
                  <c:v>0.1862604693322778</c:v>
                </c:pt>
                <c:pt idx="14">
                  <c:v>0.27823755988234788</c:v>
                </c:pt>
                <c:pt idx="15">
                  <c:v>0.48000837237124583</c:v>
                </c:pt>
                <c:pt idx="16">
                  <c:v>0.45309830543344343</c:v>
                </c:pt>
                <c:pt idx="17">
                  <c:v>0.4688485016188233</c:v>
                </c:pt>
                <c:pt idx="18">
                  <c:v>0.49697400465301467</c:v>
                </c:pt>
                <c:pt idx="19">
                  <c:v>0.47374753362198607</c:v>
                </c:pt>
                <c:pt idx="20">
                  <c:v>0.33232883535175795</c:v>
                </c:pt>
                <c:pt idx="21">
                  <c:v>0.39338206273872744</c:v>
                </c:pt>
                <c:pt idx="22">
                  <c:v>0.45392105757294487</c:v>
                </c:pt>
                <c:pt idx="23">
                  <c:v>0.44428828070933779</c:v>
                </c:pt>
                <c:pt idx="24">
                  <c:v>0.45178005959991729</c:v>
                </c:pt>
                <c:pt idx="25">
                  <c:v>0.46533951709646293</c:v>
                </c:pt>
                <c:pt idx="26">
                  <c:v>0.44376473014767259</c:v>
                </c:pt>
                <c:pt idx="27">
                  <c:v>0.33564780105289316</c:v>
                </c:pt>
                <c:pt idx="28">
                  <c:v>0.35378512465141476</c:v>
                </c:pt>
                <c:pt idx="29">
                  <c:v>0.42117089582680123</c:v>
                </c:pt>
                <c:pt idx="30">
                  <c:v>0.47561738688481747</c:v>
                </c:pt>
                <c:pt idx="31">
                  <c:v>0.37657534769659429</c:v>
                </c:pt>
                <c:pt idx="32">
                  <c:v>0.60536512005554854</c:v>
                </c:pt>
                <c:pt idx="33">
                  <c:v>1.0301137604544279</c:v>
                </c:pt>
                <c:pt idx="34">
                  <c:v>1.1900968026754515</c:v>
                </c:pt>
                <c:pt idx="35">
                  <c:v>1.168434613426335</c:v>
                </c:pt>
                <c:pt idx="36">
                  <c:v>1.1330075404226365</c:v>
                </c:pt>
                <c:pt idx="37">
                  <c:v>1.1696593706480281</c:v>
                </c:pt>
                <c:pt idx="38">
                  <c:v>1.2437234928161875</c:v>
                </c:pt>
                <c:pt idx="39">
                  <c:v>1.4764245414876602</c:v>
                </c:pt>
                <c:pt idx="40">
                  <c:v>1.5767037006204387</c:v>
                </c:pt>
                <c:pt idx="41">
                  <c:v>1.5525921870277841</c:v>
                </c:pt>
                <c:pt idx="42">
                  <c:v>1.5587532576374645</c:v>
                </c:pt>
                <c:pt idx="43">
                  <c:v>1.1031275435690699</c:v>
                </c:pt>
                <c:pt idx="44">
                  <c:v>1.2418912045297565</c:v>
                </c:pt>
                <c:pt idx="45">
                  <c:v>1.1632365699451834</c:v>
                </c:pt>
                <c:pt idx="46">
                  <c:v>1.386638089901914</c:v>
                </c:pt>
                <c:pt idx="47">
                  <c:v>1.4115754969561385</c:v>
                </c:pt>
                <c:pt idx="48">
                  <c:v>1.3773138357414472</c:v>
                </c:pt>
                <c:pt idx="49">
                  <c:v>1.2968518315324058</c:v>
                </c:pt>
                <c:pt idx="50">
                  <c:v>1.3484872195389559</c:v>
                </c:pt>
                <c:pt idx="51">
                  <c:v>1.2352532762438768</c:v>
                </c:pt>
                <c:pt idx="52">
                  <c:v>1.3582757754365211</c:v>
                </c:pt>
                <c:pt idx="53">
                  <c:v>1.4078513848507428</c:v>
                </c:pt>
                <c:pt idx="54">
                  <c:v>1.7562731757618968</c:v>
                </c:pt>
                <c:pt idx="55">
                  <c:v>2.000211796161119</c:v>
                </c:pt>
                <c:pt idx="56">
                  <c:v>2.0569364250919047</c:v>
                </c:pt>
                <c:pt idx="57">
                  <c:v>2.109285479089464</c:v>
                </c:pt>
                <c:pt idx="58">
                  <c:v>2.2462822835079126</c:v>
                </c:pt>
                <c:pt idx="59">
                  <c:v>2.5937286783348932</c:v>
                </c:pt>
                <c:pt idx="60">
                  <c:v>2.5792685776236715</c:v>
                </c:pt>
                <c:pt idx="61">
                  <c:v>3.0504979302442825</c:v>
                </c:pt>
                <c:pt idx="62">
                  <c:v>2.9136259030027123</c:v>
                </c:pt>
                <c:pt idx="63">
                  <c:v>2.599213557554628</c:v>
                </c:pt>
                <c:pt idx="64">
                  <c:v>2.9677887931359419</c:v>
                </c:pt>
                <c:pt idx="65">
                  <c:v>3.3517907746868891</c:v>
                </c:pt>
                <c:pt idx="66">
                  <c:v>3.2593897084984942</c:v>
                </c:pt>
                <c:pt idx="67">
                  <c:v>3.0261279213722601</c:v>
                </c:pt>
                <c:pt idx="68">
                  <c:v>2.283709786554863</c:v>
                </c:pt>
                <c:pt idx="69">
                  <c:v>2.1607995117163878</c:v>
                </c:pt>
                <c:pt idx="70">
                  <c:v>2.2294536945177663</c:v>
                </c:pt>
                <c:pt idx="71">
                  <c:v>2.2382417518021298</c:v>
                </c:pt>
                <c:pt idx="72">
                  <c:v>2.5998990700698781</c:v>
                </c:pt>
                <c:pt idx="73">
                  <c:v>2.2709014665339988</c:v>
                </c:pt>
                <c:pt idx="74">
                  <c:v>2.126550406440797</c:v>
                </c:pt>
                <c:pt idx="75">
                  <c:v>2.0734751336295192</c:v>
                </c:pt>
                <c:pt idx="76">
                  <c:v>2.2995724906859878</c:v>
                </c:pt>
                <c:pt idx="77">
                  <c:v>2.2910024155987609</c:v>
                </c:pt>
                <c:pt idx="78">
                  <c:v>2.2883223661355281</c:v>
                </c:pt>
                <c:pt idx="79">
                  <c:v>2.4500627505572474</c:v>
                </c:pt>
                <c:pt idx="80">
                  <c:v>2.8830543073223875</c:v>
                </c:pt>
                <c:pt idx="81">
                  <c:v>2.6846959460300677</c:v>
                </c:pt>
                <c:pt idx="82">
                  <c:v>2.3380598440116067</c:v>
                </c:pt>
                <c:pt idx="83">
                  <c:v>2.4850913368841261</c:v>
                </c:pt>
                <c:pt idx="84">
                  <c:v>2.2310430850614886</c:v>
                </c:pt>
                <c:pt idx="85">
                  <c:v>1.853943993586991</c:v>
                </c:pt>
                <c:pt idx="86">
                  <c:v>2.0042600222735318</c:v>
                </c:pt>
                <c:pt idx="87">
                  <c:v>1.6011954450717818</c:v>
                </c:pt>
                <c:pt idx="88">
                  <c:v>1.1750881392488739</c:v>
                </c:pt>
                <c:pt idx="89">
                  <c:v>1.4716782438045066</c:v>
                </c:pt>
                <c:pt idx="90">
                  <c:v>1.3593198349622932</c:v>
                </c:pt>
                <c:pt idx="91">
                  <c:v>1.5486063479456158</c:v>
                </c:pt>
                <c:pt idx="92">
                  <c:v>1.7544688477349868</c:v>
                </c:pt>
                <c:pt idx="93">
                  <c:v>1.6813894427763043</c:v>
                </c:pt>
                <c:pt idx="94">
                  <c:v>1.5387989596975951</c:v>
                </c:pt>
                <c:pt idx="95">
                  <c:v>1.7072305315263718</c:v>
                </c:pt>
                <c:pt idx="96">
                  <c:v>1.6341543613814866</c:v>
                </c:pt>
                <c:pt idx="97">
                  <c:v>1.8781770526591193</c:v>
                </c:pt>
                <c:pt idx="98">
                  <c:v>1.9199835586693301</c:v>
                </c:pt>
                <c:pt idx="99">
                  <c:v>1.9425275587826669</c:v>
                </c:pt>
                <c:pt idx="100">
                  <c:v>2.0357231301430754</c:v>
                </c:pt>
                <c:pt idx="101">
                  <c:v>1.8792990998681849</c:v>
                </c:pt>
                <c:pt idx="102">
                  <c:v>1.9414523041835774</c:v>
                </c:pt>
                <c:pt idx="103">
                  <c:v>1.7903259858049081</c:v>
                </c:pt>
                <c:pt idx="104">
                  <c:v>1.6488419492822146</c:v>
                </c:pt>
                <c:pt idx="105">
                  <c:v>1.5331427039072434</c:v>
                </c:pt>
                <c:pt idx="106">
                  <c:v>1.693150851773686</c:v>
                </c:pt>
                <c:pt idx="107">
                  <c:v>1.619373378360653</c:v>
                </c:pt>
                <c:pt idx="108">
                  <c:v>1.6327582244727852</c:v>
                </c:pt>
                <c:pt idx="109">
                  <c:v>1.7091253969428948</c:v>
                </c:pt>
                <c:pt idx="110">
                  <c:v>1.7370171363762248</c:v>
                </c:pt>
                <c:pt idx="111">
                  <c:v>1.6651343382798673</c:v>
                </c:pt>
                <c:pt idx="112">
                  <c:v>1.7181162159710404</c:v>
                </c:pt>
                <c:pt idx="113">
                  <c:v>1.670289010948296</c:v>
                </c:pt>
                <c:pt idx="114">
                  <c:v>1.6714481494423388</c:v>
                </c:pt>
                <c:pt idx="115">
                  <c:v>1.7009074023549875</c:v>
                </c:pt>
                <c:pt idx="116">
                  <c:v>1.6604131493585239</c:v>
                </c:pt>
                <c:pt idx="117">
                  <c:v>1.5459386612052457</c:v>
                </c:pt>
                <c:pt idx="118">
                  <c:v>1.3461156896624731</c:v>
                </c:pt>
                <c:pt idx="119">
                  <c:v>1.1957966162619829</c:v>
                </c:pt>
                <c:pt idx="120">
                  <c:v>1.2715872688736058</c:v>
                </c:pt>
                <c:pt idx="121">
                  <c:v>1.1406178200787402</c:v>
                </c:pt>
                <c:pt idx="122">
                  <c:v>1.2542070724541539</c:v>
                </c:pt>
                <c:pt idx="123">
                  <c:v>1.1809469697995509</c:v>
                </c:pt>
                <c:pt idx="124">
                  <c:v>1.1528870854930093</c:v>
                </c:pt>
                <c:pt idx="125">
                  <c:v>0.91437095728327722</c:v>
                </c:pt>
                <c:pt idx="126">
                  <c:v>0.90506229754307821</c:v>
                </c:pt>
                <c:pt idx="127">
                  <c:v>0.87502652165555284</c:v>
                </c:pt>
                <c:pt idx="128">
                  <c:v>0.72267544293879937</c:v>
                </c:pt>
                <c:pt idx="129">
                  <c:v>0.67862522582654283</c:v>
                </c:pt>
                <c:pt idx="130">
                  <c:v>0.73497590342638541</c:v>
                </c:pt>
                <c:pt idx="131">
                  <c:v>0.73637508504903559</c:v>
                </c:pt>
                <c:pt idx="132">
                  <c:v>0.75057650038104251</c:v>
                </c:pt>
                <c:pt idx="133">
                  <c:v>0.68192250456312098</c:v>
                </c:pt>
                <c:pt idx="134">
                  <c:v>0.6816638223002971</c:v>
                </c:pt>
                <c:pt idx="135">
                  <c:v>0.64058981151515981</c:v>
                </c:pt>
                <c:pt idx="136">
                  <c:v>0.63388321667129022</c:v>
                </c:pt>
                <c:pt idx="137">
                  <c:v>0.52687882356042537</c:v>
                </c:pt>
                <c:pt idx="138">
                  <c:v>0.40273741536439256</c:v>
                </c:pt>
                <c:pt idx="139">
                  <c:v>0.39077980774255061</c:v>
                </c:pt>
                <c:pt idx="140">
                  <c:v>0.20282713812941311</c:v>
                </c:pt>
                <c:pt idx="141">
                  <c:v>0.22986806855560205</c:v>
                </c:pt>
                <c:pt idx="142">
                  <c:v>0.23551500633704059</c:v>
                </c:pt>
                <c:pt idx="143">
                  <c:v>0.18300380028604901</c:v>
                </c:pt>
                <c:pt idx="144">
                  <c:v>0.20425133190575395</c:v>
                </c:pt>
                <c:pt idx="145">
                  <c:v>0.29920158406899455</c:v>
                </c:pt>
                <c:pt idx="146">
                  <c:v>0.18592075467221103</c:v>
                </c:pt>
                <c:pt idx="147">
                  <c:v>0.19430071744648481</c:v>
                </c:pt>
                <c:pt idx="148">
                  <c:v>0.15395283198333831</c:v>
                </c:pt>
                <c:pt idx="149">
                  <c:v>0.20078904338525083</c:v>
                </c:pt>
                <c:pt idx="150">
                  <c:v>0.24813949045630657</c:v>
                </c:pt>
                <c:pt idx="151">
                  <c:v>0.24196281919357632</c:v>
                </c:pt>
                <c:pt idx="152">
                  <c:v>0.29094316677419418</c:v>
                </c:pt>
                <c:pt idx="153">
                  <c:v>0.34173098370379029</c:v>
                </c:pt>
                <c:pt idx="154">
                  <c:v>0.53619689791765657</c:v>
                </c:pt>
                <c:pt idx="155">
                  <c:v>0.53555484347407623</c:v>
                </c:pt>
                <c:pt idx="156">
                  <c:v>0.56280148686626807</c:v>
                </c:pt>
                <c:pt idx="157">
                  <c:v>0.65699137703664223</c:v>
                </c:pt>
                <c:pt idx="158">
                  <c:v>0.59293388957130388</c:v>
                </c:pt>
                <c:pt idx="159">
                  <c:v>0.56721434318431885</c:v>
                </c:pt>
                <c:pt idx="160">
                  <c:v>0.63544768855305001</c:v>
                </c:pt>
                <c:pt idx="161">
                  <c:v>0.76976406330857183</c:v>
                </c:pt>
                <c:pt idx="162">
                  <c:v>0.91881805338859479</c:v>
                </c:pt>
                <c:pt idx="163">
                  <c:v>0.8866475559393967</c:v>
                </c:pt>
                <c:pt idx="164">
                  <c:v>0.9379588237061478</c:v>
                </c:pt>
                <c:pt idx="165">
                  <c:v>1.0024306852093212</c:v>
                </c:pt>
                <c:pt idx="166">
                  <c:v>1.2068972381898386</c:v>
                </c:pt>
                <c:pt idx="167">
                  <c:v>0.9178768970916884</c:v>
                </c:pt>
                <c:pt idx="168">
                  <c:v>1.0655720285314443</c:v>
                </c:pt>
                <c:pt idx="169">
                  <c:v>1.0164046071190405</c:v>
                </c:pt>
                <c:pt idx="170">
                  <c:v>1.1306078601867853</c:v>
                </c:pt>
                <c:pt idx="171">
                  <c:v>1.1468224484846008</c:v>
                </c:pt>
                <c:pt idx="172">
                  <c:v>1.0877451189113967</c:v>
                </c:pt>
                <c:pt idx="173">
                  <c:v>1.0992413760183615</c:v>
                </c:pt>
                <c:pt idx="174">
                  <c:v>1.1414248780734639</c:v>
                </c:pt>
                <c:pt idx="175">
                  <c:v>1.4293608366634594</c:v>
                </c:pt>
                <c:pt idx="176">
                  <c:v>1.4483115881597874</c:v>
                </c:pt>
                <c:pt idx="177">
                  <c:v>1.5433489590317784</c:v>
                </c:pt>
                <c:pt idx="178">
                  <c:v>1.4691507416778267</c:v>
                </c:pt>
                <c:pt idx="179">
                  <c:v>1.3489016870685195</c:v>
                </c:pt>
                <c:pt idx="180">
                  <c:v>1.3461967189433248</c:v>
                </c:pt>
                <c:pt idx="181">
                  <c:v>1.3443830697911108</c:v>
                </c:pt>
                <c:pt idx="182">
                  <c:v>1.2664793856987626</c:v>
                </c:pt>
                <c:pt idx="183">
                  <c:v>1.1178556507848101</c:v>
                </c:pt>
                <c:pt idx="184">
                  <c:v>1.1379936911345498</c:v>
                </c:pt>
                <c:pt idx="185">
                  <c:v>1.2858602022613139</c:v>
                </c:pt>
                <c:pt idx="186">
                  <c:v>1.2766763196979936</c:v>
                </c:pt>
                <c:pt idx="187">
                  <c:v>1.2091190753438714</c:v>
                </c:pt>
                <c:pt idx="188">
                  <c:v>1.2034441773029116</c:v>
                </c:pt>
                <c:pt idx="189">
                  <c:v>1.0962621249772928</c:v>
                </c:pt>
                <c:pt idx="190">
                  <c:v>1.1639190408628752</c:v>
                </c:pt>
                <c:pt idx="191">
                  <c:v>1.1706598723776205</c:v>
                </c:pt>
                <c:pt idx="192">
                  <c:v>1.2293695301476277</c:v>
                </c:pt>
                <c:pt idx="193">
                  <c:v>1.179049059669079</c:v>
                </c:pt>
                <c:pt idx="194">
                  <c:v>1.0186142716500579</c:v>
                </c:pt>
                <c:pt idx="195">
                  <c:v>0.81867907575311549</c:v>
                </c:pt>
                <c:pt idx="196">
                  <c:v>0.8753038461689846</c:v>
                </c:pt>
                <c:pt idx="197">
                  <c:v>0.82849255031264368</c:v>
                </c:pt>
                <c:pt idx="198">
                  <c:v>0.83019416209414465</c:v>
                </c:pt>
                <c:pt idx="199">
                  <c:v>0.78465746078342224</c:v>
                </c:pt>
                <c:pt idx="200">
                  <c:v>0.60816994981205097</c:v>
                </c:pt>
                <c:pt idx="201">
                  <c:v>0.76197004124259826</c:v>
                </c:pt>
                <c:pt idx="202">
                  <c:v>0.74390129071033795</c:v>
                </c:pt>
                <c:pt idx="203">
                  <c:v>0.80016770733192333</c:v>
                </c:pt>
                <c:pt idx="204">
                  <c:v>0.80764084397189473</c:v>
                </c:pt>
                <c:pt idx="205">
                  <c:v>0.84430503692014836</c:v>
                </c:pt>
                <c:pt idx="206">
                  <c:v>0.92695482859580247</c:v>
                </c:pt>
                <c:pt idx="207">
                  <c:v>0.84797303529026347</c:v>
                </c:pt>
                <c:pt idx="208">
                  <c:v>0.89882628396405306</c:v>
                </c:pt>
                <c:pt idx="209">
                  <c:v>0.89203580522522952</c:v>
                </c:pt>
                <c:pt idx="210">
                  <c:v>0.88599932169258055</c:v>
                </c:pt>
                <c:pt idx="211">
                  <c:v>0.87319099855532545</c:v>
                </c:pt>
                <c:pt idx="212">
                  <c:v>0.86223684076890539</c:v>
                </c:pt>
                <c:pt idx="213">
                  <c:v>0.6407143985921917</c:v>
                </c:pt>
                <c:pt idx="214">
                  <c:v>0.6619214171296659</c:v>
                </c:pt>
                <c:pt idx="215">
                  <c:v>0.54835698369170482</c:v>
                </c:pt>
                <c:pt idx="216">
                  <c:v>0.48805793849436618</c:v>
                </c:pt>
                <c:pt idx="217">
                  <c:v>0.61971927282395556</c:v>
                </c:pt>
                <c:pt idx="218">
                  <c:v>0.53016041126861668</c:v>
                </c:pt>
                <c:pt idx="219">
                  <c:v>0.55707979621533199</c:v>
                </c:pt>
                <c:pt idx="220">
                  <c:v>0.55959160731362467</c:v>
                </c:pt>
                <c:pt idx="221">
                  <c:v>0.61706718362024415</c:v>
                </c:pt>
                <c:pt idx="222">
                  <c:v>0.67648422785351481</c:v>
                </c:pt>
                <c:pt idx="223">
                  <c:v>0.67122075262817016</c:v>
                </c:pt>
                <c:pt idx="224">
                  <c:v>0.6434817537476305</c:v>
                </c:pt>
                <c:pt idx="225">
                  <c:v>0.4516678352457475</c:v>
                </c:pt>
                <c:pt idx="226">
                  <c:v>0.47878979495278862</c:v>
                </c:pt>
                <c:pt idx="227">
                  <c:v>0.42628486531315168</c:v>
                </c:pt>
                <c:pt idx="228">
                  <c:v>0.43450590773139908</c:v>
                </c:pt>
                <c:pt idx="229">
                  <c:v>0.34868674958533208</c:v>
                </c:pt>
                <c:pt idx="230">
                  <c:v>0.37858224736743873</c:v>
                </c:pt>
                <c:pt idx="231">
                  <c:v>0.31625442855124186</c:v>
                </c:pt>
                <c:pt idx="232">
                  <c:v>0.35877450706073377</c:v>
                </c:pt>
                <c:pt idx="233">
                  <c:v>0.41851880662309004</c:v>
                </c:pt>
                <c:pt idx="234">
                  <c:v>0.41458593995413362</c:v>
                </c:pt>
                <c:pt idx="235">
                  <c:v>0.48136703779527457</c:v>
                </c:pt>
                <c:pt idx="236">
                  <c:v>0.4466131145839638</c:v>
                </c:pt>
                <c:pt idx="237">
                  <c:v>0.4563455598626398</c:v>
                </c:pt>
                <c:pt idx="238">
                  <c:v>0.47845321849839917</c:v>
                </c:pt>
                <c:pt idx="239">
                  <c:v>0.47720668082042095</c:v>
                </c:pt>
                <c:pt idx="240">
                  <c:v>0.5322047824241336</c:v>
                </c:pt>
                <c:pt idx="241">
                  <c:v>0.5242859831812805</c:v>
                </c:pt>
                <c:pt idx="242">
                  <c:v>0.48552748826185632</c:v>
                </c:pt>
                <c:pt idx="243">
                  <c:v>0.35383505235067769</c:v>
                </c:pt>
                <c:pt idx="244">
                  <c:v>0.39152466569048627</c:v>
                </c:pt>
                <c:pt idx="245">
                  <c:v>0.34027873305980916</c:v>
                </c:pt>
                <c:pt idx="246">
                  <c:v>0.3525978357980033</c:v>
                </c:pt>
                <c:pt idx="247">
                  <c:v>0.35901445669761234</c:v>
                </c:pt>
                <c:pt idx="248">
                  <c:v>0.40190848342165553</c:v>
                </c:pt>
                <c:pt idx="249">
                  <c:v>0.49791820566387024</c:v>
                </c:pt>
                <c:pt idx="250">
                  <c:v>0.56131813775708839</c:v>
                </c:pt>
                <c:pt idx="251">
                  <c:v>0.49746636014136225</c:v>
                </c:pt>
                <c:pt idx="252">
                  <c:v>0.46351635983548856</c:v>
                </c:pt>
                <c:pt idx="253">
                  <c:v>0.40455115800833474</c:v>
                </c:pt>
                <c:pt idx="254">
                  <c:v>0.44113137668629743</c:v>
                </c:pt>
                <c:pt idx="255">
                  <c:v>0.43247095119291434</c:v>
                </c:pt>
                <c:pt idx="256">
                  <c:v>0.40503419548776942</c:v>
                </c:pt>
                <c:pt idx="257">
                  <c:v>0.4939136308393659</c:v>
                </c:pt>
                <c:pt idx="258">
                  <c:v>0.47247293907636778</c:v>
                </c:pt>
                <c:pt idx="259">
                  <c:v>0.44612066248749715</c:v>
                </c:pt>
                <c:pt idx="260">
                  <c:v>0.46366282086053379</c:v>
                </c:pt>
                <c:pt idx="261">
                  <c:v>0.45503672864614564</c:v>
                </c:pt>
                <c:pt idx="262">
                  <c:v>0.45431060644054599</c:v>
                </c:pt>
                <c:pt idx="263">
                  <c:v>0.42444306891796035</c:v>
                </c:pt>
                <c:pt idx="264">
                  <c:v>0.35209920078190993</c:v>
                </c:pt>
                <c:pt idx="265">
                  <c:v>0.31121216722043932</c:v>
                </c:pt>
                <c:pt idx="266">
                  <c:v>0.28588835262068191</c:v>
                </c:pt>
                <c:pt idx="267">
                  <c:v>0.30346788587027196</c:v>
                </c:pt>
                <c:pt idx="268">
                  <c:v>0.26915648705616513</c:v>
                </c:pt>
                <c:pt idx="269">
                  <c:v>0.27932831540997682</c:v>
                </c:pt>
                <c:pt idx="270">
                  <c:v>0.26730527604394161</c:v>
                </c:pt>
                <c:pt idx="271">
                  <c:v>0.18489856909445246</c:v>
                </c:pt>
                <c:pt idx="272">
                  <c:v>0.11134554438975863</c:v>
                </c:pt>
                <c:pt idx="273">
                  <c:v>0.1393151717818728</c:v>
                </c:pt>
                <c:pt idx="274">
                  <c:v>4.1423043454116959E-2</c:v>
                </c:pt>
                <c:pt idx="275">
                  <c:v>3.8269187261417148E-3</c:v>
                </c:pt>
                <c:pt idx="276">
                  <c:v>-4.0949252306604622E-3</c:v>
                </c:pt>
                <c:pt idx="277">
                  <c:v>-0.10716959299463735</c:v>
                </c:pt>
                <c:pt idx="278">
                  <c:v>-0.13073882028329098</c:v>
                </c:pt>
                <c:pt idx="279">
                  <c:v>-0.12004334475969503</c:v>
                </c:pt>
                <c:pt idx="280">
                  <c:v>-0.10233608622739598</c:v>
                </c:pt>
                <c:pt idx="281">
                  <c:v>-1.6064992183483895E-2</c:v>
                </c:pt>
                <c:pt idx="282">
                  <c:v>-7.8134125620466066E-2</c:v>
                </c:pt>
                <c:pt idx="283">
                  <c:v>-6.2483600966546149E-2</c:v>
                </c:pt>
                <c:pt idx="284">
                  <c:v>-0.14512721283896479</c:v>
                </c:pt>
                <c:pt idx="285">
                  <c:v>-0.12135227258430825</c:v>
                </c:pt>
                <c:pt idx="286">
                  <c:v>-0.15439535638054225</c:v>
                </c:pt>
                <c:pt idx="287">
                  <c:v>-0.13643559227226432</c:v>
                </c:pt>
                <c:pt idx="288">
                  <c:v>-0.11816417348795039</c:v>
                </c:pt>
                <c:pt idx="289">
                  <c:v>-0.12851375143185306</c:v>
                </c:pt>
                <c:pt idx="290">
                  <c:v>-0.14237859030947075</c:v>
                </c:pt>
                <c:pt idx="291">
                  <c:v>-0.10994940748105786</c:v>
                </c:pt>
                <c:pt idx="292">
                  <c:v>-7.5993224255557656E-2</c:v>
                </c:pt>
                <c:pt idx="293">
                  <c:v>-9.8390666735730159E-2</c:v>
                </c:pt>
                <c:pt idx="294">
                  <c:v>-0.11461771748091787</c:v>
                </c:pt>
                <c:pt idx="295">
                  <c:v>-0.11804890441983173</c:v>
                </c:pt>
                <c:pt idx="296">
                  <c:v>-7.9601973801106007E-2</c:v>
                </c:pt>
                <c:pt idx="297">
                  <c:v>-8.2624876130082514E-2</c:v>
                </c:pt>
                <c:pt idx="298">
                  <c:v>-9.8555863503111407E-2</c:v>
                </c:pt>
                <c:pt idx="299">
                  <c:v>-0.10957545615011555</c:v>
                </c:pt>
                <c:pt idx="300">
                  <c:v>-0.27596579502905294</c:v>
                </c:pt>
                <c:pt idx="301">
                  <c:v>-0.2825600720270246</c:v>
                </c:pt>
                <c:pt idx="302">
                  <c:v>-0.32311052913410587</c:v>
                </c:pt>
                <c:pt idx="303">
                  <c:v>-0.38310728441018604</c:v>
                </c:pt>
                <c:pt idx="304">
                  <c:v>-0.38630784283752539</c:v>
                </c:pt>
                <c:pt idx="305">
                  <c:v>-0.38582480535809072</c:v>
                </c:pt>
                <c:pt idx="306">
                  <c:v>-0.42326201284643039</c:v>
                </c:pt>
                <c:pt idx="307">
                  <c:v>-0.42866895112873549</c:v>
                </c:pt>
                <c:pt idx="308">
                  <c:v>-0.34133829663051174</c:v>
                </c:pt>
                <c:pt idx="309">
                  <c:v>-0.3401073564891921</c:v>
                </c:pt>
                <c:pt idx="310">
                  <c:v>-0.30481419168782931</c:v>
                </c:pt>
                <c:pt idx="311">
                  <c:v>-0.3125584231757419</c:v>
                </c:pt>
                <c:pt idx="312">
                  <c:v>-0.38334414258725136</c:v>
                </c:pt>
                <c:pt idx="313">
                  <c:v>-0.34563579350510654</c:v>
                </c:pt>
                <c:pt idx="314">
                  <c:v>-0.34565452924744267</c:v>
                </c:pt>
                <c:pt idx="315">
                  <c:v>-0.30008663286340265</c:v>
                </c:pt>
                <c:pt idx="316">
                  <c:v>-0.23154785625134455</c:v>
                </c:pt>
                <c:pt idx="317">
                  <c:v>-0.25057031901961158</c:v>
                </c:pt>
                <c:pt idx="318">
                  <c:v>-0.23857219519914796</c:v>
                </c:pt>
                <c:pt idx="319">
                  <c:v>-0.28718791257412735</c:v>
                </c:pt>
                <c:pt idx="320">
                  <c:v>-0.31905298189638953</c:v>
                </c:pt>
                <c:pt idx="321">
                  <c:v>-0.32733636459901683</c:v>
                </c:pt>
                <c:pt idx="322">
                  <c:v>-0.28792335902142185</c:v>
                </c:pt>
                <c:pt idx="323">
                  <c:v>-0.30690844379674487</c:v>
                </c:pt>
                <c:pt idx="324">
                  <c:v>-0.2781348000074656</c:v>
                </c:pt>
                <c:pt idx="325">
                  <c:v>-0.27435458039957206</c:v>
                </c:pt>
                <c:pt idx="326">
                  <c:v>-0.28083667978923843</c:v>
                </c:pt>
                <c:pt idx="327">
                  <c:v>-0.29201518967587792</c:v>
                </c:pt>
                <c:pt idx="328">
                  <c:v>-0.3128700840845593</c:v>
                </c:pt>
                <c:pt idx="329">
                  <c:v>-0.30748183168233534</c:v>
                </c:pt>
                <c:pt idx="330">
                  <c:v>-0.29070631171351968</c:v>
                </c:pt>
                <c:pt idx="331">
                  <c:v>-0.29843808698684182</c:v>
                </c:pt>
                <c:pt idx="332">
                  <c:v>-0.29532478750584523</c:v>
                </c:pt>
                <c:pt idx="333">
                  <c:v>-0.2855517792826836</c:v>
                </c:pt>
                <c:pt idx="334">
                  <c:v>-0.28951897611424393</c:v>
                </c:pt>
                <c:pt idx="335">
                  <c:v>-0.29641554303347428</c:v>
                </c:pt>
                <c:pt idx="336">
                  <c:v>-0.40944705492221123</c:v>
                </c:pt>
                <c:pt idx="337">
                  <c:v>-0.38692174380534639</c:v>
                </c:pt>
                <c:pt idx="338">
                  <c:v>-0.37721730864844638</c:v>
                </c:pt>
                <c:pt idx="339">
                  <c:v>-0.39007555948496442</c:v>
                </c:pt>
                <c:pt idx="340">
                  <c:v>-0.34648036973036644</c:v>
                </c:pt>
                <c:pt idx="341">
                  <c:v>-0.34518395109898958</c:v>
                </c:pt>
                <c:pt idx="342">
                  <c:v>-0.35464843661901091</c:v>
                </c:pt>
                <c:pt idx="343">
                  <c:v>-0.36627565382248117</c:v>
                </c:pt>
                <c:pt idx="344">
                  <c:v>-0.36510700721967748</c:v>
                </c:pt>
                <c:pt idx="345">
                  <c:v>-0.35979983084416955</c:v>
                </c:pt>
                <c:pt idx="346">
                  <c:v>-0.3606973358531681</c:v>
                </c:pt>
                <c:pt idx="347">
                  <c:v>-0.36411910817504978</c:v>
                </c:pt>
                <c:pt idx="348">
                  <c:v>-0.36320914383506997</c:v>
                </c:pt>
                <c:pt idx="349">
                  <c:v>-0.36471745835207625</c:v>
                </c:pt>
                <c:pt idx="350">
                  <c:v>-0.36824836356831414</c:v>
                </c:pt>
                <c:pt idx="351">
                  <c:v>-0.3663473619780292</c:v>
                </c:pt>
                <c:pt idx="352">
                  <c:v>-0.36360178416248445</c:v>
                </c:pt>
                <c:pt idx="353">
                  <c:v>-0.35999926739881771</c:v>
                </c:pt>
                <c:pt idx="354">
                  <c:v>-0.38530125479642563</c:v>
                </c:pt>
                <c:pt idx="355">
                  <c:v>-0.38433827129736975</c:v>
                </c:pt>
                <c:pt idx="356">
                  <c:v>-0.38488364906118422</c:v>
                </c:pt>
                <c:pt idx="357">
                  <c:v>-0.38023711951760963</c:v>
                </c:pt>
                <c:pt idx="358">
                  <c:v>-0.37474291917257085</c:v>
                </c:pt>
                <c:pt idx="359">
                  <c:v>-0.3761421475410851</c:v>
                </c:pt>
                <c:pt idx="360">
                  <c:v>-0.35339253418625549</c:v>
                </c:pt>
                <c:pt idx="361">
                  <c:v>-0.34839069244595533</c:v>
                </c:pt>
                <c:pt idx="362">
                  <c:v>-0.31921817866377089</c:v>
                </c:pt>
                <c:pt idx="363">
                  <c:v>-0.32317286941848578</c:v>
                </c:pt>
                <c:pt idx="364">
                  <c:v>-0.33860522489181244</c:v>
                </c:pt>
                <c:pt idx="365">
                  <c:v>-0.34532727391835738</c:v>
                </c:pt>
                <c:pt idx="366">
                  <c:v>-0.33766406859490594</c:v>
                </c:pt>
                <c:pt idx="367">
                  <c:v>-0.3413819510348105</c:v>
                </c:pt>
                <c:pt idx="368">
                  <c:v>-0.34425525413306435</c:v>
                </c:pt>
                <c:pt idx="369">
                  <c:v>-0.35544931481049868</c:v>
                </c:pt>
                <c:pt idx="370">
                  <c:v>-0.43469602316074318</c:v>
                </c:pt>
                <c:pt idx="371">
                  <c:v>-0.43653781955593463</c:v>
                </c:pt>
                <c:pt idx="372">
                  <c:v>-0.45407997792897148</c:v>
                </c:pt>
                <c:pt idx="373">
                  <c:v>-0.45774483809340916</c:v>
                </c:pt>
                <c:pt idx="374">
                  <c:v>-0.4481900021672317</c:v>
                </c:pt>
                <c:pt idx="375">
                  <c:v>-0.5351123720555182</c:v>
                </c:pt>
                <c:pt idx="376">
                  <c:v>-0.59381270558383059</c:v>
                </c:pt>
                <c:pt idx="377">
                  <c:v>-0.57398622953478928</c:v>
                </c:pt>
                <c:pt idx="378">
                  <c:v>-0.60513456633735652</c:v>
                </c:pt>
                <c:pt idx="379">
                  <c:v>-0.61576146879469085</c:v>
                </c:pt>
                <c:pt idx="380">
                  <c:v>-0.64630831721455428</c:v>
                </c:pt>
                <c:pt idx="381">
                  <c:v>-0.63709628429186616</c:v>
                </c:pt>
                <c:pt idx="382">
                  <c:v>-0.66238579054375613</c:v>
                </c:pt>
                <c:pt idx="383">
                  <c:v>-0.65716582636872678</c:v>
                </c:pt>
                <c:pt idx="384">
                  <c:v>-0.61843531352356007</c:v>
                </c:pt>
                <c:pt idx="385">
                  <c:v>-0.63369115661399922</c:v>
                </c:pt>
                <c:pt idx="386">
                  <c:v>-0.64731362130258641</c:v>
                </c:pt>
                <c:pt idx="387">
                  <c:v>-0.63028521867448783</c:v>
                </c:pt>
                <c:pt idx="388">
                  <c:v>-0.63728668331278571</c:v>
                </c:pt>
                <c:pt idx="389">
                  <c:v>-0.66054706067725044</c:v>
                </c:pt>
                <c:pt idx="390">
                  <c:v>-0.65652950296808665</c:v>
                </c:pt>
                <c:pt idx="391">
                  <c:v>-0.6806461087435387</c:v>
                </c:pt>
                <c:pt idx="392">
                  <c:v>-0.71403667947884575</c:v>
                </c:pt>
                <c:pt idx="393">
                  <c:v>-0.70925766903998633</c:v>
                </c:pt>
                <c:pt idx="394">
                  <c:v>-0.71279454214487592</c:v>
                </c:pt>
                <c:pt idx="395">
                  <c:v>-0.703500149242404</c:v>
                </c:pt>
                <c:pt idx="396">
                  <c:v>-0.71427165847217378</c:v>
                </c:pt>
                <c:pt idx="397">
                  <c:v>-0.72281165727043106</c:v>
                </c:pt>
                <c:pt idx="398">
                  <c:v>-0.71767586058193122</c:v>
                </c:pt>
                <c:pt idx="399">
                  <c:v>-0.73030966582650114</c:v>
                </c:pt>
                <c:pt idx="400">
                  <c:v>-0.73726239011048489</c:v>
                </c:pt>
                <c:pt idx="401">
                  <c:v>-0.73684942156496347</c:v>
                </c:pt>
                <c:pt idx="402">
                  <c:v>-0.73428996396557666</c:v>
                </c:pt>
                <c:pt idx="403">
                  <c:v>-0.70352580337262871</c:v>
                </c:pt>
                <c:pt idx="404">
                  <c:v>-0.68489405500217471</c:v>
                </c:pt>
                <c:pt idx="405">
                  <c:v>-0.68440752093210455</c:v>
                </c:pt>
                <c:pt idx="406">
                  <c:v>-0.63782278981355134</c:v>
                </c:pt>
                <c:pt idx="407">
                  <c:v>-0.65876693765877758</c:v>
                </c:pt>
                <c:pt idx="408">
                  <c:v>-0.63613175506290354</c:v>
                </c:pt>
                <c:pt idx="409">
                  <c:v>-0.59248433147974666</c:v>
                </c:pt>
                <c:pt idx="410">
                  <c:v>-0.562963545427972</c:v>
                </c:pt>
                <c:pt idx="411">
                  <c:v>-0.59535425952661147</c:v>
                </c:pt>
                <c:pt idx="412">
                  <c:v>-0.58905514214742571</c:v>
                </c:pt>
                <c:pt idx="413">
                  <c:v>-0.63670388392655397</c:v>
                </c:pt>
                <c:pt idx="414">
                  <c:v>-0.57103808007530998</c:v>
                </c:pt>
                <c:pt idx="415">
                  <c:v>-0.56988089244199558</c:v>
                </c:pt>
                <c:pt idx="416">
                  <c:v>-0.56414327391696117</c:v>
                </c:pt>
                <c:pt idx="417">
                  <c:v>-0.58437237520999141</c:v>
                </c:pt>
                <c:pt idx="418">
                  <c:v>-0.56115166015303042</c:v>
                </c:pt>
                <c:pt idx="419">
                  <c:v>-0.516810802188852</c:v>
                </c:pt>
                <c:pt idx="420">
                  <c:v>-0.53523700587841394</c:v>
                </c:pt>
                <c:pt idx="421">
                  <c:v>-0.51826224257118858</c:v>
                </c:pt>
                <c:pt idx="422">
                  <c:v>-0.51496928938523623</c:v>
                </c:pt>
                <c:pt idx="423">
                  <c:v>-0.50840116825643067</c:v>
                </c:pt>
                <c:pt idx="424">
                  <c:v>-0.52724592818047089</c:v>
                </c:pt>
                <c:pt idx="425">
                  <c:v>-0.53142059873891556</c:v>
                </c:pt>
                <c:pt idx="426">
                  <c:v>-0.53003853545170343</c:v>
                </c:pt>
                <c:pt idx="427">
                  <c:v>-0.5991536449387912</c:v>
                </c:pt>
                <c:pt idx="428">
                  <c:v>-0.60250955545452978</c:v>
                </c:pt>
                <c:pt idx="429">
                  <c:v>-0.60743904706274809</c:v>
                </c:pt>
                <c:pt idx="430">
                  <c:v>-0.6357007426138348</c:v>
                </c:pt>
                <c:pt idx="431">
                  <c:v>-0.59777139155173153</c:v>
                </c:pt>
                <c:pt idx="432">
                  <c:v>-0.61969835249157001</c:v>
                </c:pt>
                <c:pt idx="433">
                  <c:v>-0.61497904275396365</c:v>
                </c:pt>
                <c:pt idx="434">
                  <c:v>-0.61437180151358306</c:v>
                </c:pt>
                <c:pt idx="435">
                  <c:v>-0.62288471575817383</c:v>
                </c:pt>
                <c:pt idx="436">
                  <c:v>-0.61195005411347969</c:v>
                </c:pt>
                <c:pt idx="437">
                  <c:v>-0.62766971901681246</c:v>
                </c:pt>
                <c:pt idx="438">
                  <c:v>-0.63489033138245909</c:v>
                </c:pt>
                <c:pt idx="439">
                  <c:v>-0.62993620782024462</c:v>
                </c:pt>
                <c:pt idx="440">
                  <c:v>-0.63397176268709166</c:v>
                </c:pt>
                <c:pt idx="441">
                  <c:v>-0.63425136839869201</c:v>
                </c:pt>
                <c:pt idx="442">
                  <c:v>-0.63731958928472976</c:v>
                </c:pt>
                <c:pt idx="443">
                  <c:v>-0.6369755490740372</c:v>
                </c:pt>
                <c:pt idx="444">
                  <c:v>-0.64658478472047731</c:v>
                </c:pt>
                <c:pt idx="445">
                  <c:v>-0.66782397376163372</c:v>
                </c:pt>
                <c:pt idx="446">
                  <c:v>-0.67091468564109125</c:v>
                </c:pt>
                <c:pt idx="447">
                  <c:v>-0.66060153207450489</c:v>
                </c:pt>
                <c:pt idx="448">
                  <c:v>-0.66635603208926564</c:v>
                </c:pt>
                <c:pt idx="449">
                  <c:v>-0.66464583465072269</c:v>
                </c:pt>
                <c:pt idx="450">
                  <c:v>-0.65585613814472388</c:v>
                </c:pt>
                <c:pt idx="451">
                  <c:v>-0.66501082324131944</c:v>
                </c:pt>
                <c:pt idx="452">
                  <c:v>-0.66398573630359503</c:v>
                </c:pt>
                <c:pt idx="453">
                  <c:v>-0.66516398762327822</c:v>
                </c:pt>
                <c:pt idx="454">
                  <c:v>-0.6730304782441896</c:v>
                </c:pt>
                <c:pt idx="455">
                  <c:v>-0.6742271349687694</c:v>
                </c:pt>
                <c:pt idx="456">
                  <c:v>-0.62831507683479004</c:v>
                </c:pt>
                <c:pt idx="457">
                  <c:v>-0.62780667193309725</c:v>
                </c:pt>
                <c:pt idx="458">
                  <c:v>-0.61105419144250706</c:v>
                </c:pt>
                <c:pt idx="459">
                  <c:v>-0.62198678692000731</c:v>
                </c:pt>
                <c:pt idx="460">
                  <c:v>-0.61801682896607346</c:v>
                </c:pt>
                <c:pt idx="461">
                  <c:v>-0.61807505873080248</c:v>
                </c:pt>
                <c:pt idx="462">
                  <c:v>-0.62170066483494968</c:v>
                </c:pt>
                <c:pt idx="463">
                  <c:v>-0.61948745696743257</c:v>
                </c:pt>
                <c:pt idx="464">
                  <c:v>-0.61587297949533504</c:v>
                </c:pt>
                <c:pt idx="465">
                  <c:v>-0.58365367001483093</c:v>
                </c:pt>
                <c:pt idx="466">
                  <c:v>-0.54470035391574201</c:v>
                </c:pt>
                <c:pt idx="467">
                  <c:v>-0.54704444708638222</c:v>
                </c:pt>
                <c:pt idx="468">
                  <c:v>-0.53393021901437698</c:v>
                </c:pt>
                <c:pt idx="469">
                  <c:v>-0.54459916158550292</c:v>
                </c:pt>
                <c:pt idx="470">
                  <c:v>-0.53536963012768202</c:v>
                </c:pt>
                <c:pt idx="471">
                  <c:v>-0.50513137608795033</c:v>
                </c:pt>
                <c:pt idx="472">
                  <c:v>-0.57662999797468872</c:v>
                </c:pt>
                <c:pt idx="473">
                  <c:v>-0.56425730266148544</c:v>
                </c:pt>
                <c:pt idx="474">
                  <c:v>-0.56965858469423303</c:v>
                </c:pt>
                <c:pt idx="475">
                  <c:v>-0.57577828833056532</c:v>
                </c:pt>
                <c:pt idx="476">
                  <c:v>-0.57384523777584517</c:v>
                </c:pt>
                <c:pt idx="477">
                  <c:v>-0.5747883418170896</c:v>
                </c:pt>
                <c:pt idx="478">
                  <c:v>-0.58175866124432507</c:v>
                </c:pt>
                <c:pt idx="479">
                  <c:v>-0.58785910558464338</c:v>
                </c:pt>
                <c:pt idx="480">
                  <c:v>-0.60180587749648584</c:v>
                </c:pt>
                <c:pt idx="481">
                  <c:v>-0.57049155859602019</c:v>
                </c:pt>
                <c:pt idx="482">
                  <c:v>-0.56747812074633086</c:v>
                </c:pt>
                <c:pt idx="483">
                  <c:v>-0.56983053468078304</c:v>
                </c:pt>
                <c:pt idx="484">
                  <c:v>-0.57889120761186719</c:v>
                </c:pt>
                <c:pt idx="485">
                  <c:v>-0.57004608920937705</c:v>
                </c:pt>
                <c:pt idx="486">
                  <c:v>-0.57380648233810527</c:v>
                </c:pt>
                <c:pt idx="487">
                  <c:v>-0.58292084133592659</c:v>
                </c:pt>
                <c:pt idx="488">
                  <c:v>-0.58102340801326902</c:v>
                </c:pt>
                <c:pt idx="489">
                  <c:v>-0.58470015409275478</c:v>
                </c:pt>
                <c:pt idx="490">
                  <c:v>-0.58330239977715559</c:v>
                </c:pt>
                <c:pt idx="491">
                  <c:v>-0.5708985592528899</c:v>
                </c:pt>
                <c:pt idx="492">
                  <c:v>-0.5562316080929719</c:v>
                </c:pt>
                <c:pt idx="493">
                  <c:v>-0.56370355738799482</c:v>
                </c:pt>
                <c:pt idx="494">
                  <c:v>-0.56565424983183088</c:v>
                </c:pt>
                <c:pt idx="495">
                  <c:v>-0.56208725057571662</c:v>
                </c:pt>
                <c:pt idx="496">
                  <c:v>-0.56156631466605089</c:v>
                </c:pt>
                <c:pt idx="497">
                  <c:v>-0.57418861107887631</c:v>
                </c:pt>
                <c:pt idx="498">
                  <c:v>-0.57248899690396837</c:v>
                </c:pt>
                <c:pt idx="499">
                  <c:v>-0.56919052770605083</c:v>
                </c:pt>
                <c:pt idx="500">
                  <c:v>-0.57309519415338395</c:v>
                </c:pt>
                <c:pt idx="501">
                  <c:v>-0.57919054942729575</c:v>
                </c:pt>
                <c:pt idx="502">
                  <c:v>-0.57785256748994118</c:v>
                </c:pt>
                <c:pt idx="503">
                  <c:v>-0.56062577853094164</c:v>
                </c:pt>
                <c:pt idx="504">
                  <c:v>-0.56552376654313929</c:v>
                </c:pt>
                <c:pt idx="505">
                  <c:v>-0.55592232810683306</c:v>
                </c:pt>
                <c:pt idx="506">
                  <c:v>-0.55718365305982553</c:v>
                </c:pt>
                <c:pt idx="507">
                  <c:v>-0.55898674387953218</c:v>
                </c:pt>
                <c:pt idx="508">
                  <c:v>-0.55800126938705641</c:v>
                </c:pt>
                <c:pt idx="509">
                  <c:v>-0.48903110012623474</c:v>
                </c:pt>
                <c:pt idx="510">
                  <c:v>-0.49683125524958005</c:v>
                </c:pt>
                <c:pt idx="511">
                  <c:v>-0.50744650863757768</c:v>
                </c:pt>
                <c:pt idx="512">
                  <c:v>-0.48419103023967203</c:v>
                </c:pt>
                <c:pt idx="513">
                  <c:v>-0.48284363368528538</c:v>
                </c:pt>
                <c:pt idx="514">
                  <c:v>-0.45609115640457776</c:v>
                </c:pt>
                <c:pt idx="515">
                  <c:v>-0.43824304635092703</c:v>
                </c:pt>
                <c:pt idx="516">
                  <c:v>-0.45115812457625071</c:v>
                </c:pt>
                <c:pt idx="517">
                  <c:v>-0.44734708697834336</c:v>
                </c:pt>
                <c:pt idx="518">
                  <c:v>-0.4842465705590191</c:v>
                </c:pt>
                <c:pt idx="519">
                  <c:v>-0.48661719979852036</c:v>
                </c:pt>
                <c:pt idx="520">
                  <c:v>-0.48731208330132936</c:v>
                </c:pt>
                <c:pt idx="521">
                  <c:v>-0.4769495692186313</c:v>
                </c:pt>
                <c:pt idx="522">
                  <c:v>-0.49647171099395693</c:v>
                </c:pt>
                <c:pt idx="523">
                  <c:v>-0.47761981765105321</c:v>
                </c:pt>
                <c:pt idx="524">
                  <c:v>-0.47971616397468086</c:v>
                </c:pt>
                <c:pt idx="525">
                  <c:v>-0.45832754398791264</c:v>
                </c:pt>
                <c:pt idx="526">
                  <c:v>-0.45865660682374365</c:v>
                </c:pt>
                <c:pt idx="527">
                  <c:v>-0.45852312868335798</c:v>
                </c:pt>
                <c:pt idx="528">
                  <c:v>-0.47006855309019568</c:v>
                </c:pt>
                <c:pt idx="529">
                  <c:v>-0.46437135415566355</c:v>
                </c:pt>
                <c:pt idx="530">
                  <c:v>-0.46570162925822145</c:v>
                </c:pt>
                <c:pt idx="531">
                  <c:v>-0.48322105667573589</c:v>
                </c:pt>
                <c:pt idx="532">
                  <c:v>-0.51864413758263916</c:v>
                </c:pt>
                <c:pt idx="533">
                  <c:v>-0.51276133886923625</c:v>
                </c:pt>
                <c:pt idx="534">
                  <c:v>-0.50625479762542103</c:v>
                </c:pt>
                <c:pt idx="535">
                  <c:v>-0.50980705635238532</c:v>
                </c:pt>
                <c:pt idx="536">
                  <c:v>-0.51632990566999371</c:v>
                </c:pt>
                <c:pt idx="537">
                  <c:v>-0.49462725008451103</c:v>
                </c:pt>
                <c:pt idx="538">
                  <c:v>-0.49882716964235829</c:v>
                </c:pt>
                <c:pt idx="539">
                  <c:v>-0.49476201529435548</c:v>
                </c:pt>
                <c:pt idx="540">
                  <c:v>-0.47659463722160067</c:v>
                </c:pt>
                <c:pt idx="541">
                  <c:v>-0.48882904891958734</c:v>
                </c:pt>
                <c:pt idx="542">
                  <c:v>-0.49062372236736285</c:v>
                </c:pt>
                <c:pt idx="543">
                  <c:v>-0.46194508798869605</c:v>
                </c:pt>
                <c:pt idx="544">
                  <c:v>-0.47084099421434855</c:v>
                </c:pt>
                <c:pt idx="545">
                  <c:v>-0.46725868412954208</c:v>
                </c:pt>
                <c:pt idx="546">
                  <c:v>-0.469311946348413</c:v>
                </c:pt>
                <c:pt idx="547">
                  <c:v>-0.46041951489865951</c:v>
                </c:pt>
                <c:pt idx="548">
                  <c:v>-0.39447172441313627</c:v>
                </c:pt>
                <c:pt idx="549">
                  <c:v>-0.41622107911686701</c:v>
                </c:pt>
                <c:pt idx="550">
                  <c:v>-0.38655002692670848</c:v>
                </c:pt>
                <c:pt idx="551">
                  <c:v>-0.32328014806023231</c:v>
                </c:pt>
                <c:pt idx="552">
                  <c:v>-0.22977443970617628</c:v>
                </c:pt>
                <c:pt idx="553">
                  <c:v>-0.17724159655288263</c:v>
                </c:pt>
                <c:pt idx="554">
                  <c:v>-0.24033424938294601</c:v>
                </c:pt>
                <c:pt idx="555">
                  <c:v>-0.26890955047079745</c:v>
                </c:pt>
                <c:pt idx="556">
                  <c:v>-0.18571133631737946</c:v>
                </c:pt>
                <c:pt idx="557">
                  <c:v>-0.21509203436358282</c:v>
                </c:pt>
                <c:pt idx="558">
                  <c:v>-0.20464754050079592</c:v>
                </c:pt>
                <c:pt idx="559">
                  <c:v>-0.237422521184392</c:v>
                </c:pt>
                <c:pt idx="560">
                  <c:v>-0.23347482049455737</c:v>
                </c:pt>
                <c:pt idx="561">
                  <c:v>-0.22250725287791928</c:v>
                </c:pt>
                <c:pt idx="562">
                  <c:v>-0.21541781563975315</c:v>
                </c:pt>
                <c:pt idx="563">
                  <c:v>-0.16770659022226175</c:v>
                </c:pt>
                <c:pt idx="564">
                  <c:v>-0.14965334061854119</c:v>
                </c:pt>
                <c:pt idx="565">
                  <c:v>-0.15306246350959418</c:v>
                </c:pt>
                <c:pt idx="566">
                  <c:v>-0.16027073496711519</c:v>
                </c:pt>
                <c:pt idx="567">
                  <c:v>-0.2026434923276621</c:v>
                </c:pt>
                <c:pt idx="568">
                  <c:v>-0.16445334297328618</c:v>
                </c:pt>
                <c:pt idx="569">
                  <c:v>-0.17293706286754351</c:v>
                </c:pt>
                <c:pt idx="570">
                  <c:v>-0.15787162191441495</c:v>
                </c:pt>
                <c:pt idx="571">
                  <c:v>-0.21277495095322663</c:v>
                </c:pt>
                <c:pt idx="572">
                  <c:v>-0.24789397806159885</c:v>
                </c:pt>
                <c:pt idx="573">
                  <c:v>-0.23009247051807691</c:v>
                </c:pt>
                <c:pt idx="574">
                  <c:v>-0.22254044244143889</c:v>
                </c:pt>
                <c:pt idx="575">
                  <c:v>-0.21800290243823717</c:v>
                </c:pt>
                <c:pt idx="576">
                  <c:v>-0.23418401758095742</c:v>
                </c:pt>
                <c:pt idx="577">
                  <c:v>-0.27361071969673723</c:v>
                </c:pt>
                <c:pt idx="578">
                  <c:v>-0.22863052166548792</c:v>
                </c:pt>
                <c:pt idx="579">
                  <c:v>-0.23404773157233394</c:v>
                </c:pt>
                <c:pt idx="580">
                  <c:v>-0.18692335061651544</c:v>
                </c:pt>
                <c:pt idx="581">
                  <c:v>-0.20167789417660686</c:v>
                </c:pt>
                <c:pt idx="582">
                  <c:v>-0.1770002227253441</c:v>
                </c:pt>
                <c:pt idx="583">
                  <c:v>-0.16163063448195647</c:v>
                </c:pt>
                <c:pt idx="584">
                  <c:v>-0.16099523976581653</c:v>
                </c:pt>
                <c:pt idx="585">
                  <c:v>-0.14501470177682863</c:v>
                </c:pt>
                <c:pt idx="586">
                  <c:v>-0.17399481893150026</c:v>
                </c:pt>
                <c:pt idx="587">
                  <c:v>-0.16034520112864581</c:v>
                </c:pt>
                <c:pt idx="588">
                  <c:v>-0.15329214152193193</c:v>
                </c:pt>
                <c:pt idx="589">
                  <c:v>-8.0944281289086262E-2</c:v>
                </c:pt>
                <c:pt idx="590">
                  <c:v>-3.5850004651057699E-2</c:v>
                </c:pt>
                <c:pt idx="591">
                  <c:v>-4.0688267030874692E-2</c:v>
                </c:pt>
                <c:pt idx="592">
                  <c:v>-3.2595330095031239E-2</c:v>
                </c:pt>
                <c:pt idx="593">
                  <c:v>-8.5940432499529429E-3</c:v>
                </c:pt>
                <c:pt idx="594">
                  <c:v>4.9454540742562392E-2</c:v>
                </c:pt>
                <c:pt idx="595">
                  <c:v>-8.2946995646897448E-2</c:v>
                </c:pt>
                <c:pt idx="596">
                  <c:v>-3.009778583446554E-2</c:v>
                </c:pt>
                <c:pt idx="597">
                  <c:v>-2.5713466308260324E-3</c:v>
                </c:pt>
                <c:pt idx="598">
                  <c:v>-9.4077668932595504E-2</c:v>
                </c:pt>
                <c:pt idx="599">
                  <c:v>-8.4899495597479113E-2</c:v>
                </c:pt>
                <c:pt idx="600">
                  <c:v>-9.1271508477161478E-2</c:v>
                </c:pt>
                <c:pt idx="601">
                  <c:v>-5.5421980633917678E-2</c:v>
                </c:pt>
                <c:pt idx="602">
                  <c:v>-0.11331440227638889</c:v>
                </c:pt>
                <c:pt idx="603">
                  <c:v>-0.10248711276516964</c:v>
                </c:pt>
                <c:pt idx="604">
                  <c:v>-0.10389076329242874</c:v>
                </c:pt>
                <c:pt idx="605">
                  <c:v>-4.731753798272087E-2</c:v>
                </c:pt>
                <c:pt idx="606">
                  <c:v>-2.3786162378434339E-2</c:v>
                </c:pt>
                <c:pt idx="607">
                  <c:v>-3.7406012415022172E-2</c:v>
                </c:pt>
                <c:pt idx="608">
                  <c:v>-9.6239400254552465E-2</c:v>
                </c:pt>
                <c:pt idx="609">
                  <c:v>-0.16261316086860211</c:v>
                </c:pt>
                <c:pt idx="610">
                  <c:v>-0.13901378561398714</c:v>
                </c:pt>
                <c:pt idx="611">
                  <c:v>-0.16026103364211652</c:v>
                </c:pt>
                <c:pt idx="612">
                  <c:v>-0.29077778302335622</c:v>
                </c:pt>
                <c:pt idx="613">
                  <c:v>-0.28392815206808553</c:v>
                </c:pt>
                <c:pt idx="614">
                  <c:v>-0.37925021771808309</c:v>
                </c:pt>
                <c:pt idx="615">
                  <c:v>-0.34093015537455762</c:v>
                </c:pt>
                <c:pt idx="616">
                  <c:v>-0.2939312652491437</c:v>
                </c:pt>
                <c:pt idx="617">
                  <c:v>-0.31023853501353893</c:v>
                </c:pt>
                <c:pt idx="618">
                  <c:v>-0.28597494777575438</c:v>
                </c:pt>
                <c:pt idx="619">
                  <c:v>-0.29684631863683153</c:v>
                </c:pt>
                <c:pt idx="620">
                  <c:v>-0.32199794640432733</c:v>
                </c:pt>
                <c:pt idx="621">
                  <c:v>-0.33705477988567722</c:v>
                </c:pt>
                <c:pt idx="622">
                  <c:v>-0.32359865567994683</c:v>
                </c:pt>
                <c:pt idx="623">
                  <c:v>-0.31558446682678665</c:v>
                </c:pt>
                <c:pt idx="624">
                  <c:v>-0.31554827929518203</c:v>
                </c:pt>
                <c:pt idx="625">
                  <c:v>-0.35363462166731952</c:v>
                </c:pt>
                <c:pt idx="626">
                  <c:v>-0.34186013629355028</c:v>
                </c:pt>
                <c:pt idx="627">
                  <c:v>-0.34160615978104703</c:v>
                </c:pt>
                <c:pt idx="628">
                  <c:v>-0.34392928275704671</c:v>
                </c:pt>
                <c:pt idx="629">
                  <c:v>-0.31858820646786812</c:v>
                </c:pt>
                <c:pt idx="630">
                  <c:v>-0.32122374763568384</c:v>
                </c:pt>
                <c:pt idx="631">
                  <c:v>-0.32102702234115421</c:v>
                </c:pt>
                <c:pt idx="632">
                  <c:v>-0.30663311688990613</c:v>
                </c:pt>
                <c:pt idx="633">
                  <c:v>-0.30607408933377089</c:v>
                </c:pt>
                <c:pt idx="634">
                  <c:v>-0.27009441165566617</c:v>
                </c:pt>
                <c:pt idx="635">
                  <c:v>-0.29563130948600136</c:v>
                </c:pt>
                <c:pt idx="636">
                  <c:v>-0.29447711982077207</c:v>
                </c:pt>
                <c:pt idx="637">
                  <c:v>-0.31145877658475851</c:v>
                </c:pt>
                <c:pt idx="638">
                  <c:v>-0.3440342770842334</c:v>
                </c:pt>
                <c:pt idx="639">
                  <c:v>-0.35573748124801352</c:v>
                </c:pt>
                <c:pt idx="640">
                  <c:v>-0.32657015314035465</c:v>
                </c:pt>
                <c:pt idx="641">
                  <c:v>-0.34154376963441213</c:v>
                </c:pt>
                <c:pt idx="642">
                  <c:v>-0.34958102289692516</c:v>
                </c:pt>
                <c:pt idx="643">
                  <c:v>-0.41845732334621866</c:v>
                </c:pt>
                <c:pt idx="644">
                  <c:v>-0.41255388789200564</c:v>
                </c:pt>
                <c:pt idx="645">
                  <c:v>-0.42209621774133754</c:v>
                </c:pt>
                <c:pt idx="646">
                  <c:v>-0.42132458687882923</c:v>
                </c:pt>
                <c:pt idx="647">
                  <c:v>-0.3938821250618717</c:v>
                </c:pt>
                <c:pt idx="648">
                  <c:v>-0.36708613673084844</c:v>
                </c:pt>
                <c:pt idx="649">
                  <c:v>-0.3874253245338628</c:v>
                </c:pt>
                <c:pt idx="650">
                  <c:v>-0.41757261112203226</c:v>
                </c:pt>
                <c:pt idx="651">
                  <c:v>-0.40373183389886846</c:v>
                </c:pt>
                <c:pt idx="652">
                  <c:v>-0.39321934038575301</c:v>
                </c:pt>
                <c:pt idx="653">
                  <c:v>-0.40386692944615254</c:v>
                </c:pt>
                <c:pt idx="654">
                  <c:v>-0.41772606221195763</c:v>
                </c:pt>
                <c:pt idx="655">
                  <c:v>-0.41122218548239686</c:v>
                </c:pt>
                <c:pt idx="656">
                  <c:v>-0.41562477017590682</c:v>
                </c:pt>
                <c:pt idx="657">
                  <c:v>-0.45809087591069475</c:v>
                </c:pt>
                <c:pt idx="658">
                  <c:v>-0.47171957026477263</c:v>
                </c:pt>
                <c:pt idx="659">
                  <c:v>-0.4738445437555826</c:v>
                </c:pt>
                <c:pt idx="660">
                  <c:v>-0.46251671511340509</c:v>
                </c:pt>
                <c:pt idx="661">
                  <c:v>-0.46513561475359677</c:v>
                </c:pt>
                <c:pt idx="662">
                  <c:v>-0.44419993102616584</c:v>
                </c:pt>
                <c:pt idx="663">
                  <c:v>-0.44060991722295362</c:v>
                </c:pt>
                <c:pt idx="664">
                  <c:v>-0.45153735507344694</c:v>
                </c:pt>
                <c:pt idx="665">
                  <c:v>-0.45707130498493564</c:v>
                </c:pt>
                <c:pt idx="666">
                  <c:v>-0.470350109662525</c:v>
                </c:pt>
                <c:pt idx="667">
                  <c:v>-0.4444639890633626</c:v>
                </c:pt>
                <c:pt idx="668">
                  <c:v>-0.43482526924223153</c:v>
                </c:pt>
                <c:pt idx="669">
                  <c:v>-0.43546746392340407</c:v>
                </c:pt>
                <c:pt idx="670">
                  <c:v>-0.43971289213816001</c:v>
                </c:pt>
                <c:pt idx="671">
                  <c:v>-0.44302148960663523</c:v>
                </c:pt>
                <c:pt idx="672">
                  <c:v>-0.43588307205205246</c:v>
                </c:pt>
                <c:pt idx="673">
                  <c:v>-0.43559129060104629</c:v>
                </c:pt>
                <c:pt idx="674">
                  <c:v>-0.41378967713762915</c:v>
                </c:pt>
                <c:pt idx="675">
                  <c:v>-0.4085428933021632</c:v>
                </c:pt>
                <c:pt idx="676">
                  <c:v>-0.38571829023212489</c:v>
                </c:pt>
                <c:pt idx="677">
                  <c:v>-0.34989358444272467</c:v>
                </c:pt>
                <c:pt idx="678">
                  <c:v>-0.34121665765930997</c:v>
                </c:pt>
                <c:pt idx="679">
                  <c:v>-0.3104023543361244</c:v>
                </c:pt>
                <c:pt idx="680">
                  <c:v>-0.32047080265325656</c:v>
                </c:pt>
                <c:pt idx="681">
                  <c:v>-0.32836725114028198</c:v>
                </c:pt>
                <c:pt idx="682">
                  <c:v>-0.3407418941978233</c:v>
                </c:pt>
                <c:pt idx="683">
                  <c:v>-0.37073425875954313</c:v>
                </c:pt>
                <c:pt idx="684">
                  <c:v>-0.47610123462589682</c:v>
                </c:pt>
                <c:pt idx="685">
                  <c:v>-0.46743153786946501</c:v>
                </c:pt>
                <c:pt idx="686">
                  <c:v>-0.48041309182994707</c:v>
                </c:pt>
                <c:pt idx="687">
                  <c:v>-0.45553222545656169</c:v>
                </c:pt>
                <c:pt idx="688">
                  <c:v>-0.45596262397661502</c:v>
                </c:pt>
                <c:pt idx="689">
                  <c:v>-0.46864450266783786</c:v>
                </c:pt>
                <c:pt idx="690">
                  <c:v>-0.43944788048533534</c:v>
                </c:pt>
                <c:pt idx="691">
                  <c:v>-0.44733790920702265</c:v>
                </c:pt>
                <c:pt idx="692">
                  <c:v>-0.43683540372687257</c:v>
                </c:pt>
                <c:pt idx="693">
                  <c:v>-0.45401036087174462</c:v>
                </c:pt>
                <c:pt idx="694">
                  <c:v>-0.44844554622437816</c:v>
                </c:pt>
                <c:pt idx="695">
                  <c:v>-0.45041973002312619</c:v>
                </c:pt>
                <c:pt idx="696">
                  <c:v>-0.460680054530484</c:v>
                </c:pt>
                <c:pt idx="697">
                  <c:v>-0.43535253142550712</c:v>
                </c:pt>
                <c:pt idx="698">
                  <c:v>-0.43274965626753292</c:v>
                </c:pt>
                <c:pt idx="699">
                  <c:v>-0.39762263873278847</c:v>
                </c:pt>
                <c:pt idx="700">
                  <c:v>-0.40271354692617689</c:v>
                </c:pt>
                <c:pt idx="701">
                  <c:v>-0.43104148136671061</c:v>
                </c:pt>
                <c:pt idx="702">
                  <c:v>-0.43647348166496158</c:v>
                </c:pt>
                <c:pt idx="703">
                  <c:v>-0.43258265199340584</c:v>
                </c:pt>
                <c:pt idx="704">
                  <c:v>-0.41735672313960759</c:v>
                </c:pt>
                <c:pt idx="705">
                  <c:v>-0.43466777619325569</c:v>
                </c:pt>
                <c:pt idx="706">
                  <c:v>-0.45147311067420204</c:v>
                </c:pt>
                <c:pt idx="707">
                  <c:v>-0.44519405973628423</c:v>
                </c:pt>
                <c:pt idx="708">
                  <c:v>-0.45892803512551539</c:v>
                </c:pt>
                <c:pt idx="709">
                  <c:v>-0.46113541534197333</c:v>
                </c:pt>
                <c:pt idx="710">
                  <c:v>-0.45296625460010853</c:v>
                </c:pt>
                <c:pt idx="711">
                  <c:v>-0.45487781140651007</c:v>
                </c:pt>
                <c:pt idx="712">
                  <c:v>-0.46304316703503601</c:v>
                </c:pt>
                <c:pt idx="713">
                  <c:v>-0.49388942894731969</c:v>
                </c:pt>
                <c:pt idx="714">
                  <c:v>-0.49461940301212204</c:v>
                </c:pt>
                <c:pt idx="715">
                  <c:v>-0.43430271592566738</c:v>
                </c:pt>
                <c:pt idx="716">
                  <c:v>-0.43956233929180943</c:v>
                </c:pt>
                <c:pt idx="717">
                  <c:v>-0.4258292209100869</c:v>
                </c:pt>
                <c:pt idx="718">
                  <c:v>-0.43075127057673857</c:v>
                </c:pt>
                <c:pt idx="719">
                  <c:v>-0.40681812361958103</c:v>
                </c:pt>
                <c:pt idx="720">
                  <c:v>-0.42442699768987857</c:v>
                </c:pt>
                <c:pt idx="721">
                  <c:v>-0.42668716021970099</c:v>
                </c:pt>
                <c:pt idx="722">
                  <c:v>-0.42667788895665204</c:v>
                </c:pt>
                <c:pt idx="723">
                  <c:v>-0.4268155524100713</c:v>
                </c:pt>
                <c:pt idx="724">
                  <c:v>-0.43149232652772662</c:v>
                </c:pt>
                <c:pt idx="725">
                  <c:v>-0.41924436164553824</c:v>
                </c:pt>
                <c:pt idx="726">
                  <c:v>-0.41005420267086357</c:v>
                </c:pt>
                <c:pt idx="727">
                  <c:v>-0.40291868647624673</c:v>
                </c:pt>
                <c:pt idx="728">
                  <c:v>-0.4141915918444834</c:v>
                </c:pt>
                <c:pt idx="729">
                  <c:v>-0.42592503746595312</c:v>
                </c:pt>
                <c:pt idx="730">
                  <c:v>-0.42337818255153092</c:v>
                </c:pt>
                <c:pt idx="731">
                  <c:v>-0.40951472111870901</c:v>
                </c:pt>
                <c:pt idx="732">
                  <c:v>-0.42194176940631101</c:v>
                </c:pt>
                <c:pt idx="733">
                  <c:v>-0.41772287726041613</c:v>
                </c:pt>
                <c:pt idx="734">
                  <c:v>-0.4133121587865507</c:v>
                </c:pt>
                <c:pt idx="735">
                  <c:v>-0.42035242560845276</c:v>
                </c:pt>
                <c:pt idx="736">
                  <c:v>-0.43742543314008708</c:v>
                </c:pt>
                <c:pt idx="737">
                  <c:v>-0.4286148381164393</c:v>
                </c:pt>
                <c:pt idx="738">
                  <c:v>-0.42309610242552353</c:v>
                </c:pt>
                <c:pt idx="739">
                  <c:v>-0.43730569516735929</c:v>
                </c:pt>
                <c:pt idx="740">
                  <c:v>-0.44697912846718002</c:v>
                </c:pt>
                <c:pt idx="741">
                  <c:v>-0.45245525686115307</c:v>
                </c:pt>
                <c:pt idx="742">
                  <c:v>-0.49681903276431016</c:v>
                </c:pt>
                <c:pt idx="743">
                  <c:v>-0.53170562697075308</c:v>
                </c:pt>
                <c:pt idx="744">
                  <c:v>-0.52189020155049604</c:v>
                </c:pt>
                <c:pt idx="745">
                  <c:v>-0.5548712286539258</c:v>
                </c:pt>
                <c:pt idx="746">
                  <c:v>-0.54352186263395619</c:v>
                </c:pt>
                <c:pt idx="747">
                  <c:v>-0.53576659600572241</c:v>
                </c:pt>
                <c:pt idx="748">
                  <c:v>-0.52315928008414936</c:v>
                </c:pt>
                <c:pt idx="749">
                  <c:v>-0.52718872370836134</c:v>
                </c:pt>
                <c:pt idx="750">
                  <c:v>-0.51601154452065345</c:v>
                </c:pt>
                <c:pt idx="751">
                  <c:v>-0.52462669820283936</c:v>
                </c:pt>
                <c:pt idx="752">
                  <c:v>-0.52884616064827639</c:v>
                </c:pt>
                <c:pt idx="753">
                  <c:v>-0.53547339036405628</c:v>
                </c:pt>
                <c:pt idx="754">
                  <c:v>-0.53890994996095209</c:v>
                </c:pt>
                <c:pt idx="755">
                  <c:v>-0.54267666624689925</c:v>
                </c:pt>
                <c:pt idx="756">
                  <c:v>-0.53488179028980753</c:v>
                </c:pt>
                <c:pt idx="757">
                  <c:v>-0.53505178941562881</c:v>
                </c:pt>
                <c:pt idx="758">
                  <c:v>-0.53638026012783191</c:v>
                </c:pt>
                <c:pt idx="759">
                  <c:v>-0.52859998134590713</c:v>
                </c:pt>
                <c:pt idx="760">
                  <c:v>-0.53807241054643662</c:v>
                </c:pt>
                <c:pt idx="761">
                  <c:v>-0.54417470913936461</c:v>
                </c:pt>
                <c:pt idx="762">
                  <c:v>-0.55246132353939759</c:v>
                </c:pt>
                <c:pt idx="763">
                  <c:v>-0.54624100098875916</c:v>
                </c:pt>
                <c:pt idx="764">
                  <c:v>-0.54829550041483377</c:v>
                </c:pt>
                <c:pt idx="765">
                  <c:v>-0.55476361967473964</c:v>
                </c:pt>
                <c:pt idx="766">
                  <c:v>-0.55399774166990801</c:v>
                </c:pt>
                <c:pt idx="767">
                  <c:v>-0.58360645045929571</c:v>
                </c:pt>
                <c:pt idx="768">
                  <c:v>-0.61791835101234382</c:v>
                </c:pt>
                <c:pt idx="769">
                  <c:v>-0.58523269232589326</c:v>
                </c:pt>
                <c:pt idx="770">
                  <c:v>-0.59698478331436178</c:v>
                </c:pt>
                <c:pt idx="771">
                  <c:v>-0.59777971543193442</c:v>
                </c:pt>
                <c:pt idx="772">
                  <c:v>-0.60069386506624944</c:v>
                </c:pt>
                <c:pt idx="773">
                  <c:v>-0.58747549967456614</c:v>
                </c:pt>
                <c:pt idx="774">
                  <c:v>-0.59918821506349751</c:v>
                </c:pt>
                <c:pt idx="775">
                  <c:v>-0.59778646553471226</c:v>
                </c:pt>
                <c:pt idx="776">
                  <c:v>-0.60591791794619321</c:v>
                </c:pt>
                <c:pt idx="777">
                  <c:v>-0.60620903560592887</c:v>
                </c:pt>
                <c:pt idx="778">
                  <c:v>-0.60354955120651499</c:v>
                </c:pt>
                <c:pt idx="779">
                  <c:v>-0.60009627528861254</c:v>
                </c:pt>
                <c:pt idx="780">
                  <c:v>-0.58004145192616541</c:v>
                </c:pt>
                <c:pt idx="781">
                  <c:v>-0.58666221201435209</c:v>
                </c:pt>
                <c:pt idx="782">
                  <c:v>-0.59608190564738128</c:v>
                </c:pt>
                <c:pt idx="783">
                  <c:v>-0.59236982592740839</c:v>
                </c:pt>
                <c:pt idx="784">
                  <c:v>-0.60294007239743896</c:v>
                </c:pt>
                <c:pt idx="785">
                  <c:v>-0.58186850779220678</c:v>
                </c:pt>
                <c:pt idx="786">
                  <c:v>-0.57907105141667037</c:v>
                </c:pt>
                <c:pt idx="787">
                  <c:v>-0.57530828048165428</c:v>
                </c:pt>
                <c:pt idx="788">
                  <c:v>-0.55029184486956173</c:v>
                </c:pt>
                <c:pt idx="789">
                  <c:v>-0.5526608068399097</c:v>
                </c:pt>
                <c:pt idx="790">
                  <c:v>-0.55978443400308753</c:v>
                </c:pt>
                <c:pt idx="791">
                  <c:v>-0.56688647392621816</c:v>
                </c:pt>
                <c:pt idx="792">
                  <c:v>-0.55135259266882186</c:v>
                </c:pt>
                <c:pt idx="793">
                  <c:v>-0.55458325231625838</c:v>
                </c:pt>
                <c:pt idx="794">
                  <c:v>-0.54539979981488829</c:v>
                </c:pt>
                <c:pt idx="795">
                  <c:v>-0.55053355215093092</c:v>
                </c:pt>
                <c:pt idx="796">
                  <c:v>-0.48281824133189966</c:v>
                </c:pt>
                <c:pt idx="797">
                  <c:v>-0.48196020853055743</c:v>
                </c:pt>
                <c:pt idx="798">
                  <c:v>-0.48769335815098269</c:v>
                </c:pt>
                <c:pt idx="799">
                  <c:v>-0.46778290159886837</c:v>
                </c:pt>
                <c:pt idx="800">
                  <c:v>-0.45349199286821407</c:v>
                </c:pt>
                <c:pt idx="801">
                  <c:v>-0.47965667518801181</c:v>
                </c:pt>
                <c:pt idx="802">
                  <c:v>-0.47918714414691466</c:v>
                </c:pt>
                <c:pt idx="803">
                  <c:v>-0.47115731101123171</c:v>
                </c:pt>
                <c:pt idx="804">
                  <c:v>-0.47552960750118789</c:v>
                </c:pt>
                <c:pt idx="805">
                  <c:v>-0.49225091784958819</c:v>
                </c:pt>
                <c:pt idx="806">
                  <c:v>-0.49186878599242612</c:v>
                </c:pt>
                <c:pt idx="807">
                  <c:v>-0.49737620295144469</c:v>
                </c:pt>
                <c:pt idx="808">
                  <c:v>-0.47620603885323631</c:v>
                </c:pt>
                <c:pt idx="809">
                  <c:v>-0.4673125135502626</c:v>
                </c:pt>
                <c:pt idx="810">
                  <c:v>-0.45036114498982982</c:v>
                </c:pt>
                <c:pt idx="811">
                  <c:v>-0.45447470935470724</c:v>
                </c:pt>
                <c:pt idx="812">
                  <c:v>-0.42443227685613238</c:v>
                </c:pt>
                <c:pt idx="813">
                  <c:v>-0.43855047208445608</c:v>
                </c:pt>
                <c:pt idx="814">
                  <c:v>-0.42760016615723906</c:v>
                </c:pt>
                <c:pt idx="815">
                  <c:v>-0.41219401329894279</c:v>
                </c:pt>
                <c:pt idx="816">
                  <c:v>-0.4083062252249452</c:v>
                </c:pt>
                <c:pt idx="817">
                  <c:v>-0.41022116019912658</c:v>
                </c:pt>
                <c:pt idx="818">
                  <c:v>-0.36353873022457894</c:v>
                </c:pt>
                <c:pt idx="819">
                  <c:v>-0.33826841159171162</c:v>
                </c:pt>
                <c:pt idx="820">
                  <c:v>-0.30589852745012036</c:v>
                </c:pt>
                <c:pt idx="821">
                  <c:v>-0.30458822218071124</c:v>
                </c:pt>
                <c:pt idx="822">
                  <c:v>-0.28765982142151225</c:v>
                </c:pt>
                <c:pt idx="823">
                  <c:v>-0.30341586707268797</c:v>
                </c:pt>
                <c:pt idx="824">
                  <c:v>-0.26499546940643226</c:v>
                </c:pt>
                <c:pt idx="825">
                  <c:v>-0.1728907470653811</c:v>
                </c:pt>
                <c:pt idx="826">
                  <c:v>-0.16449794787682204</c:v>
                </c:pt>
                <c:pt idx="827">
                  <c:v>-0.11426716089676814</c:v>
                </c:pt>
                <c:pt idx="828">
                  <c:v>-0.17500226086371784</c:v>
                </c:pt>
                <c:pt idx="829">
                  <c:v>-0.19006646772603364</c:v>
                </c:pt>
                <c:pt idx="830">
                  <c:v>-0.16990740731939824</c:v>
                </c:pt>
                <c:pt idx="831">
                  <c:v>-0.12135046507756275</c:v>
                </c:pt>
                <c:pt idx="832">
                  <c:v>-0.19047389532846237</c:v>
                </c:pt>
                <c:pt idx="833">
                  <c:v>-0.19612863032003502</c:v>
                </c:pt>
                <c:pt idx="834">
                  <c:v>-0.17228464642408492</c:v>
                </c:pt>
                <c:pt idx="835">
                  <c:v>-0.18247178560658883</c:v>
                </c:pt>
                <c:pt idx="836">
                  <c:v>-0.14687504693089992</c:v>
                </c:pt>
                <c:pt idx="837">
                  <c:v>-0.1734819170776799</c:v>
                </c:pt>
                <c:pt idx="838">
                  <c:v>-0.22770348885232528</c:v>
                </c:pt>
                <c:pt idx="839">
                  <c:v>-0.29669206040165241</c:v>
                </c:pt>
                <c:pt idx="840">
                  <c:v>-0.29334779895525054</c:v>
                </c:pt>
                <c:pt idx="841">
                  <c:v>-0.29332563829927039</c:v>
                </c:pt>
                <c:pt idx="842">
                  <c:v>-0.3148660919690659</c:v>
                </c:pt>
                <c:pt idx="843">
                  <c:v>-0.31760201832186696</c:v>
                </c:pt>
                <c:pt idx="844">
                  <c:v>-0.28145443261626224</c:v>
                </c:pt>
                <c:pt idx="845">
                  <c:v>-0.30043371467165358</c:v>
                </c:pt>
                <c:pt idx="846">
                  <c:v>-0.30031421666102809</c:v>
                </c:pt>
                <c:pt idx="847">
                  <c:v>-0.28551069590091094</c:v>
                </c:pt>
                <c:pt idx="848">
                  <c:v>-0.24107996433839063</c:v>
                </c:pt>
                <c:pt idx="849">
                  <c:v>-0.25875679131315243</c:v>
                </c:pt>
                <c:pt idx="850">
                  <c:v>-0.37457444396191986</c:v>
                </c:pt>
                <c:pt idx="851">
                  <c:v>-0.37053163725335359</c:v>
                </c:pt>
                <c:pt idx="852">
                  <c:v>-0.3743307858198216</c:v>
                </c:pt>
                <c:pt idx="853">
                  <c:v>-0.39271347845906801</c:v>
                </c:pt>
                <c:pt idx="854">
                  <c:v>-0.64988244677314122</c:v>
                </c:pt>
                <c:pt idx="855">
                  <c:v>-0.58489107666735263</c:v>
                </c:pt>
                <c:pt idx="856">
                  <c:v>-0.61573022697550928</c:v>
                </c:pt>
                <c:pt idx="857">
                  <c:v>-0.60978328358737155</c:v>
                </c:pt>
                <c:pt idx="858">
                  <c:v>-0.65530885938243544</c:v>
                </c:pt>
                <c:pt idx="859">
                  <c:v>-0.64490984924542971</c:v>
                </c:pt>
                <c:pt idx="860">
                  <c:v>-0.64210659014996141</c:v>
                </c:pt>
                <c:pt idx="861">
                  <c:v>-0.57432014147492416</c:v>
                </c:pt>
                <c:pt idx="862">
                  <c:v>-0.5863390952524361</c:v>
                </c:pt>
                <c:pt idx="863">
                  <c:v>-0.58608497538594961</c:v>
                </c:pt>
                <c:pt idx="864">
                  <c:v>-0.61568307909696585</c:v>
                </c:pt>
                <c:pt idx="865">
                  <c:v>-0.57956269325149257</c:v>
                </c:pt>
                <c:pt idx="866">
                  <c:v>-0.56756509298470692</c:v>
                </c:pt>
                <c:pt idx="867">
                  <c:v>-0.57556035599568367</c:v>
                </c:pt>
                <c:pt idx="868">
                  <c:v>-0.56881129720885459</c:v>
                </c:pt>
                <c:pt idx="869">
                  <c:v>-0.58259700780409429</c:v>
                </c:pt>
                <c:pt idx="870">
                  <c:v>-0.59179487049717472</c:v>
                </c:pt>
                <c:pt idx="871">
                  <c:v>-0.60863199216571728</c:v>
                </c:pt>
                <c:pt idx="872">
                  <c:v>-0.58581749243510906</c:v>
                </c:pt>
                <c:pt idx="873">
                  <c:v>-0.5836702180507265</c:v>
                </c:pt>
                <c:pt idx="874">
                  <c:v>-0.57730971088639782</c:v>
                </c:pt>
                <c:pt idx="875">
                  <c:v>-0.55738166230742259</c:v>
                </c:pt>
                <c:pt idx="876">
                  <c:v>-0.55718793186458726</c:v>
                </c:pt>
                <c:pt idx="877">
                  <c:v>-0.54743960545767689</c:v>
                </c:pt>
                <c:pt idx="878">
                  <c:v>-0.55265253282196181</c:v>
                </c:pt>
                <c:pt idx="879">
                  <c:v>-0.47290647580209855</c:v>
                </c:pt>
                <c:pt idx="880">
                  <c:v>-0.48547779740830521</c:v>
                </c:pt>
                <c:pt idx="881">
                  <c:v>-0.46198084857474186</c:v>
                </c:pt>
                <c:pt idx="882">
                  <c:v>-0.46769816381279694</c:v>
                </c:pt>
                <c:pt idx="883">
                  <c:v>-0.50632489149046178</c:v>
                </c:pt>
                <c:pt idx="884">
                  <c:v>-0.50693703169740134</c:v>
                </c:pt>
                <c:pt idx="885">
                  <c:v>-0.49781720343347879</c:v>
                </c:pt>
                <c:pt idx="886">
                  <c:v>-0.51297180744781468</c:v>
                </c:pt>
                <c:pt idx="887">
                  <c:v>-0.50886803789966428</c:v>
                </c:pt>
                <c:pt idx="888">
                  <c:v>-0.52229810596073867</c:v>
                </c:pt>
                <c:pt idx="889">
                  <c:v>-0.46349030369083255</c:v>
                </c:pt>
                <c:pt idx="890">
                  <c:v>-0.46510708419453373</c:v>
                </c:pt>
                <c:pt idx="891">
                  <c:v>-0.41750290057307715</c:v>
                </c:pt>
                <c:pt idx="892">
                  <c:v>-0.43401678394045717</c:v>
                </c:pt>
                <c:pt idx="893">
                  <c:v>-0.4630546758667804</c:v>
                </c:pt>
                <c:pt idx="894">
                  <c:v>-0.46168179346727989</c:v>
                </c:pt>
                <c:pt idx="895">
                  <c:v>-0.43094832620870793</c:v>
                </c:pt>
                <c:pt idx="896">
                  <c:v>-0.42337832590551416</c:v>
                </c:pt>
                <c:pt idx="897">
                  <c:v>-0.41026372075020512</c:v>
                </c:pt>
                <c:pt idx="898">
                  <c:v>-0.39069787470832562</c:v>
                </c:pt>
                <c:pt idx="899">
                  <c:v>-0.38508142146307001</c:v>
                </c:pt>
                <c:pt idx="900">
                  <c:v>-0.38537068175380496</c:v>
                </c:pt>
                <c:pt idx="901">
                  <c:v>-0.38166007608674712</c:v>
                </c:pt>
                <c:pt idx="902">
                  <c:v>-0.32384217046806163</c:v>
                </c:pt>
                <c:pt idx="903">
                  <c:v>-0.3530308489700561</c:v>
                </c:pt>
                <c:pt idx="904">
                  <c:v>-0.33240953429517028</c:v>
                </c:pt>
                <c:pt idx="905">
                  <c:v>-0.32896194267434398</c:v>
                </c:pt>
                <c:pt idx="906">
                  <c:v>-0.34264983910712432</c:v>
                </c:pt>
                <c:pt idx="907">
                  <c:v>-0.35124839800755037</c:v>
                </c:pt>
                <c:pt idx="908">
                  <c:v>-0.35561013616499926</c:v>
                </c:pt>
                <c:pt idx="909">
                  <c:v>-0.36408239708976697</c:v>
                </c:pt>
                <c:pt idx="910">
                  <c:v>-0.33842319649695973</c:v>
                </c:pt>
                <c:pt idx="911">
                  <c:v>-0.33623497896839682</c:v>
                </c:pt>
                <c:pt idx="912">
                  <c:v>-0.34057127802659581</c:v>
                </c:pt>
                <c:pt idx="913">
                  <c:v>-0.41225002730971294</c:v>
                </c:pt>
                <c:pt idx="914">
                  <c:v>-0.4206229034109874</c:v>
                </c:pt>
                <c:pt idx="915">
                  <c:v>-0.4100282400179357</c:v>
                </c:pt>
                <c:pt idx="916">
                  <c:v>-0.37923585738862775</c:v>
                </c:pt>
                <c:pt idx="917">
                  <c:v>-0.36753127266366103</c:v>
                </c:pt>
                <c:pt idx="918">
                  <c:v>-0.39036329897692035</c:v>
                </c:pt>
                <c:pt idx="919">
                  <c:v>-0.37461162873862552</c:v>
                </c:pt>
                <c:pt idx="920">
                  <c:v>-0.3544125320575735</c:v>
                </c:pt>
                <c:pt idx="921">
                  <c:v>-0.33145606202126565</c:v>
                </c:pt>
                <c:pt idx="922">
                  <c:v>-0.33480289137380281</c:v>
                </c:pt>
                <c:pt idx="923">
                  <c:v>-0.34525641965392706</c:v>
                </c:pt>
                <c:pt idx="924">
                  <c:v>-0.37708454104519518</c:v>
                </c:pt>
                <c:pt idx="925">
                  <c:v>-0.35437981618547687</c:v>
                </c:pt>
                <c:pt idx="926">
                  <c:v>-0.34962667179142615</c:v>
                </c:pt>
                <c:pt idx="927">
                  <c:v>-0.36933488703704553</c:v>
                </c:pt>
                <c:pt idx="928">
                  <c:v>-0.36014339736343914</c:v>
                </c:pt>
                <c:pt idx="929">
                  <c:v>-0.37079346083824571</c:v>
                </c:pt>
                <c:pt idx="930">
                  <c:v>-0.34909988641596446</c:v>
                </c:pt>
                <c:pt idx="931">
                  <c:v>-0.3148912942226042</c:v>
                </c:pt>
                <c:pt idx="932">
                  <c:v>-0.31229003958791923</c:v>
                </c:pt>
                <c:pt idx="933">
                  <c:v>-0.24475638008043676</c:v>
                </c:pt>
                <c:pt idx="934">
                  <c:v>-0.28018939604165938</c:v>
                </c:pt>
                <c:pt idx="935">
                  <c:v>-0.23027711668131989</c:v>
                </c:pt>
                <c:pt idx="936">
                  <c:v>-0.26073268601052701</c:v>
                </c:pt>
                <c:pt idx="937">
                  <c:v>-0.23904177610250021</c:v>
                </c:pt>
                <c:pt idx="938">
                  <c:v>-0.23827180627636335</c:v>
                </c:pt>
                <c:pt idx="939">
                  <c:v>-0.24825799122183112</c:v>
                </c:pt>
                <c:pt idx="940">
                  <c:v>-0.24604742605383167</c:v>
                </c:pt>
                <c:pt idx="941">
                  <c:v>-0.23596299688395506</c:v>
                </c:pt>
                <c:pt idx="942">
                  <c:v>-0.23240204030987477</c:v>
                </c:pt>
                <c:pt idx="943">
                  <c:v>-0.23676016657022325</c:v>
                </c:pt>
                <c:pt idx="944">
                  <c:v>-0.22886481193641806</c:v>
                </c:pt>
                <c:pt idx="945">
                  <c:v>-0.27792390759971919</c:v>
                </c:pt>
                <c:pt idx="946">
                  <c:v>-0.25987831185214927</c:v>
                </c:pt>
                <c:pt idx="947">
                  <c:v>-0.25546664287904686</c:v>
                </c:pt>
                <c:pt idx="948">
                  <c:v>-0.27040706980958473</c:v>
                </c:pt>
                <c:pt idx="949">
                  <c:v>-0.28345163096210813</c:v>
                </c:pt>
                <c:pt idx="950">
                  <c:v>-0.26946757766544072</c:v>
                </c:pt>
                <c:pt idx="951">
                  <c:v>-0.27379279483745411</c:v>
                </c:pt>
                <c:pt idx="952">
                  <c:v>-0.27668202892619731</c:v>
                </c:pt>
                <c:pt idx="953">
                  <c:v>-0.29214829073296</c:v>
                </c:pt>
                <c:pt idx="954">
                  <c:v>-0.2854917700587275</c:v>
                </c:pt>
                <c:pt idx="955">
                  <c:v>-0.28637819318154045</c:v>
                </c:pt>
                <c:pt idx="956">
                  <c:v>-0.24417177007106838</c:v>
                </c:pt>
                <c:pt idx="957">
                  <c:v>-0.23915761235377009</c:v>
                </c:pt>
                <c:pt idx="958">
                  <c:v>-0.26524083844715696</c:v>
                </c:pt>
                <c:pt idx="959">
                  <c:v>-0.27405390476882074</c:v>
                </c:pt>
                <c:pt idx="960">
                  <c:v>-0.28426458516849151</c:v>
                </c:pt>
                <c:pt idx="961">
                  <c:v>-0.3051701209299611</c:v>
                </c:pt>
                <c:pt idx="962">
                  <c:v>-0.29773012710764513</c:v>
                </c:pt>
                <c:pt idx="963">
                  <c:v>-0.28885557439271914</c:v>
                </c:pt>
                <c:pt idx="964">
                  <c:v>-0.2947139779978375</c:v>
                </c:pt>
                <c:pt idx="965">
                  <c:v>-0.27976023472880951</c:v>
                </c:pt>
                <c:pt idx="966">
                  <c:v>-0.28512423537673204</c:v>
                </c:pt>
                <c:pt idx="967">
                  <c:v>-0.29760577687632506</c:v>
                </c:pt>
                <c:pt idx="968">
                  <c:v>-0.28611551258913959</c:v>
                </c:pt>
                <c:pt idx="969">
                  <c:v>-0.29050811236607521</c:v>
                </c:pt>
                <c:pt idx="970">
                  <c:v>-0.24735972892983393</c:v>
                </c:pt>
                <c:pt idx="971">
                  <c:v>-0.25494718102229608</c:v>
                </c:pt>
                <c:pt idx="972">
                  <c:v>-0.23127980611735266</c:v>
                </c:pt>
                <c:pt idx="973">
                  <c:v>-0.24266726066740074</c:v>
                </c:pt>
                <c:pt idx="974">
                  <c:v>-0.24899657587480295</c:v>
                </c:pt>
                <c:pt idx="975">
                  <c:v>-0.25375470961074986</c:v>
                </c:pt>
                <c:pt idx="976">
                  <c:v>-0.24542296675350317</c:v>
                </c:pt>
                <c:pt idx="977">
                  <c:v>-0.25329844504588783</c:v>
                </c:pt>
                <c:pt idx="978">
                  <c:v>-0.25140709803473749</c:v>
                </c:pt>
                <c:pt idx="979">
                  <c:v>-0.25697909284683174</c:v>
                </c:pt>
                <c:pt idx="980">
                  <c:v>-0.27188366569959554</c:v>
                </c:pt>
                <c:pt idx="981">
                  <c:v>-0.27458806040885742</c:v>
                </c:pt>
                <c:pt idx="982">
                  <c:v>-0.2661403878086126</c:v>
                </c:pt>
                <c:pt idx="983">
                  <c:v>-0.2567796594085745</c:v>
                </c:pt>
                <c:pt idx="984">
                  <c:v>-0.26405440660125401</c:v>
                </c:pt>
                <c:pt idx="985">
                  <c:v>-0.23643210097949319</c:v>
                </c:pt>
                <c:pt idx="986">
                  <c:v>-0.182911455389691</c:v>
                </c:pt>
                <c:pt idx="987">
                  <c:v>-0.14396151434199111</c:v>
                </c:pt>
                <c:pt idx="988">
                  <c:v>-0.12985558211201953</c:v>
                </c:pt>
                <c:pt idx="989">
                  <c:v>-5.244025829483312E-2</c:v>
                </c:pt>
                <c:pt idx="990">
                  <c:v>-3.502944021799681E-2</c:v>
                </c:pt>
                <c:pt idx="991">
                  <c:v>1.963625466240515E-3</c:v>
                </c:pt>
                <c:pt idx="992">
                  <c:v>-1.3172192943504246E-2</c:v>
                </c:pt>
                <c:pt idx="993">
                  <c:v>-8.3928023049500977E-3</c:v>
                </c:pt>
                <c:pt idx="994">
                  <c:v>4.27027706956149E-2</c:v>
                </c:pt>
                <c:pt idx="995">
                  <c:v>7.6883402629454256E-2</c:v>
                </c:pt>
                <c:pt idx="996">
                  <c:v>0.20043287729740755</c:v>
                </c:pt>
                <c:pt idx="997">
                  <c:v>0.15515799645518635</c:v>
                </c:pt>
                <c:pt idx="998">
                  <c:v>0.20384675580103617</c:v>
                </c:pt>
                <c:pt idx="999">
                  <c:v>0.21500443884701848</c:v>
                </c:pt>
                <c:pt idx="1000">
                  <c:v>0.25151323296100858</c:v>
                </c:pt>
                <c:pt idx="1001">
                  <c:v>0.23085582736263732</c:v>
                </c:pt>
                <c:pt idx="1002">
                  <c:v>0.18271040142814488</c:v>
                </c:pt>
                <c:pt idx="1003">
                  <c:v>0.22781865819593383</c:v>
                </c:pt>
                <c:pt idx="1004">
                  <c:v>0.21888423649464372</c:v>
                </c:pt>
                <c:pt idx="1005">
                  <c:v>0.23374044607639721</c:v>
                </c:pt>
                <c:pt idx="1006">
                  <c:v>0.18542545107803332</c:v>
                </c:pt>
                <c:pt idx="1007">
                  <c:v>0.21858418102568988</c:v>
                </c:pt>
                <c:pt idx="1008">
                  <c:v>0.33612703341898897</c:v>
                </c:pt>
                <c:pt idx="1009">
                  <c:v>0.363102625592713</c:v>
                </c:pt>
                <c:pt idx="1010">
                  <c:v>0.35050334372698533</c:v>
                </c:pt>
                <c:pt idx="1011">
                  <c:v>0.35184869592891488</c:v>
                </c:pt>
                <c:pt idx="1012">
                  <c:v>0.33858729629472983</c:v>
                </c:pt>
                <c:pt idx="1013">
                  <c:v>0.32031920581594076</c:v>
                </c:pt>
                <c:pt idx="1014">
                  <c:v>0.26670002929376313</c:v>
                </c:pt>
                <c:pt idx="1015">
                  <c:v>0.29778918583236447</c:v>
                </c:pt>
                <c:pt idx="1016">
                  <c:v>0.21266981015566544</c:v>
                </c:pt>
                <c:pt idx="1017">
                  <c:v>0.23357705681576157</c:v>
                </c:pt>
                <c:pt idx="1018">
                  <c:v>0.21970708212587353</c:v>
                </c:pt>
                <c:pt idx="1019">
                  <c:v>0.27193687495851893</c:v>
                </c:pt>
                <c:pt idx="1020">
                  <c:v>0.19669735608477801</c:v>
                </c:pt>
                <c:pt idx="1021">
                  <c:v>0.20437953087988614</c:v>
                </c:pt>
                <c:pt idx="1022">
                  <c:v>0.19243285867385551</c:v>
                </c:pt>
                <c:pt idx="1023">
                  <c:v>0.23370021658574225</c:v>
                </c:pt>
                <c:pt idx="1024">
                  <c:v>0.24631167107448482</c:v>
                </c:pt>
                <c:pt idx="1025">
                  <c:v>0.33504854400610284</c:v>
                </c:pt>
                <c:pt idx="1026">
                  <c:v>0.35587856649868588</c:v>
                </c:pt>
                <c:pt idx="1027">
                  <c:v>0.48668025062003473</c:v>
                </c:pt>
                <c:pt idx="1028">
                  <c:v>0.37133821844026293</c:v>
                </c:pt>
                <c:pt idx="1029">
                  <c:v>0.20190452747499532</c:v>
                </c:pt>
                <c:pt idx="1030">
                  <c:v>0.20991120270959729</c:v>
                </c:pt>
                <c:pt idx="1031">
                  <c:v>4.4801448079666351E-2</c:v>
                </c:pt>
                <c:pt idx="1032">
                  <c:v>0.10121498951756713</c:v>
                </c:pt>
                <c:pt idx="1033">
                  <c:v>9.9068475532574363E-2</c:v>
                </c:pt>
                <c:pt idx="1034">
                  <c:v>5.2100163435071511E-2</c:v>
                </c:pt>
                <c:pt idx="1035">
                  <c:v>9.4196073090000665E-2</c:v>
                </c:pt>
                <c:pt idx="1036">
                  <c:v>0.14714942022211064</c:v>
                </c:pt>
                <c:pt idx="1037">
                  <c:v>0.16769793288822799</c:v>
                </c:pt>
                <c:pt idx="1038">
                  <c:v>0.206613920856628</c:v>
                </c:pt>
                <c:pt idx="1039">
                  <c:v>0.13925905804659244</c:v>
                </c:pt>
                <c:pt idx="1040">
                  <c:v>0.17571725755365875</c:v>
                </c:pt>
                <c:pt idx="1041">
                  <c:v>0.136981587081485</c:v>
                </c:pt>
                <c:pt idx="1042">
                  <c:v>0.14001409412734089</c:v>
                </c:pt>
                <c:pt idx="1043">
                  <c:v>0.2123359917072587</c:v>
                </c:pt>
                <c:pt idx="1044">
                  <c:v>0.19783014549341682</c:v>
                </c:pt>
                <c:pt idx="1045">
                  <c:v>0.20150699129741279</c:v>
                </c:pt>
                <c:pt idx="1046">
                  <c:v>0.15634566550829265</c:v>
                </c:pt>
                <c:pt idx="1047">
                  <c:v>6.5139018475782295E-2</c:v>
                </c:pt>
                <c:pt idx="1048">
                  <c:v>7.3606570533838678E-2</c:v>
                </c:pt>
                <c:pt idx="1049">
                  <c:v>7.2393449915919561E-4</c:v>
                </c:pt>
                <c:pt idx="1050">
                  <c:v>8.8728598913670353E-2</c:v>
                </c:pt>
                <c:pt idx="1051">
                  <c:v>9.7540714736097378E-2</c:v>
                </c:pt>
                <c:pt idx="1052">
                  <c:v>0.10783988817292323</c:v>
                </c:pt>
                <c:pt idx="1053">
                  <c:v>0.11391812511139743</c:v>
                </c:pt>
                <c:pt idx="1054">
                  <c:v>0.10681561149684349</c:v>
                </c:pt>
                <c:pt idx="1055">
                  <c:v>0.12114465550344056</c:v>
                </c:pt>
                <c:pt idx="1056">
                  <c:v>0.12170710485682878</c:v>
                </c:pt>
                <c:pt idx="1057">
                  <c:v>0.10072767323337084</c:v>
                </c:pt>
                <c:pt idx="1058">
                  <c:v>7.9015839876567462E-2</c:v>
                </c:pt>
                <c:pt idx="1059">
                  <c:v>7.9898317648449346E-2</c:v>
                </c:pt>
                <c:pt idx="1060">
                  <c:v>9.8774032683704549E-2</c:v>
                </c:pt>
                <c:pt idx="1061">
                  <c:v>0.10306772444496093</c:v>
                </c:pt>
                <c:pt idx="1062">
                  <c:v>6.2115449239144471E-2</c:v>
                </c:pt>
                <c:pt idx="1063">
                  <c:v>6.5209395932398495E-2</c:v>
                </c:pt>
                <c:pt idx="1064">
                  <c:v>9.3124433504402582E-2</c:v>
                </c:pt>
                <c:pt idx="1065">
                  <c:v>0.13932287550027844</c:v>
                </c:pt>
                <c:pt idx="1066">
                  <c:v>0.15608003681006166</c:v>
                </c:pt>
                <c:pt idx="1067">
                  <c:v>0.16908931418435347</c:v>
                </c:pt>
                <c:pt idx="1068">
                  <c:v>0.20832219236556959</c:v>
                </c:pt>
                <c:pt idx="1069">
                  <c:v>0.18793944676637553</c:v>
                </c:pt>
                <c:pt idx="1070">
                  <c:v>0.1826206213215309</c:v>
                </c:pt>
                <c:pt idx="1071">
                  <c:v>0.17625630904386336</c:v>
                </c:pt>
                <c:pt idx="1072">
                  <c:v>0.14131275032741342</c:v>
                </c:pt>
                <c:pt idx="1073">
                  <c:v>0.14949926936681845</c:v>
                </c:pt>
                <c:pt idx="1074">
                  <c:v>0.17866169850791835</c:v>
                </c:pt>
                <c:pt idx="1075">
                  <c:v>0.18402788686228155</c:v>
                </c:pt>
                <c:pt idx="1076">
                  <c:v>0.15037489731141251</c:v>
                </c:pt>
                <c:pt idx="1077">
                  <c:v>0.2222172758172678</c:v>
                </c:pt>
                <c:pt idx="1078">
                  <c:v>0.28947836642389424</c:v>
                </c:pt>
                <c:pt idx="1079">
                  <c:v>0.27699320991080989</c:v>
                </c:pt>
                <c:pt idx="1080">
                  <c:v>0.28537916238847205</c:v>
                </c:pt>
                <c:pt idx="1081">
                  <c:v>0.26593338777315112</c:v>
                </c:pt>
                <c:pt idx="1082">
                  <c:v>0.22750994850933726</c:v>
                </c:pt>
                <c:pt idx="1083">
                  <c:v>0.25901271556999372</c:v>
                </c:pt>
                <c:pt idx="1084">
                  <c:v>0.21118769825368955</c:v>
                </c:pt>
                <c:pt idx="1085">
                  <c:v>0.20520218952765923</c:v>
                </c:pt>
                <c:pt idx="1086">
                  <c:v>0.19301670828383433</c:v>
                </c:pt>
                <c:pt idx="1087">
                  <c:v>0.20476660844947125</c:v>
                </c:pt>
                <c:pt idx="1088">
                  <c:v>0.23520705704983369</c:v>
                </c:pt>
                <c:pt idx="1089">
                  <c:v>0.19406618721345237</c:v>
                </c:pt>
                <c:pt idx="1090">
                  <c:v>0.20791990057541132</c:v>
                </c:pt>
                <c:pt idx="1091">
                  <c:v>0.25323167948637182</c:v>
                </c:pt>
                <c:pt idx="1092">
                  <c:v>0.29039574465792239</c:v>
                </c:pt>
                <c:pt idx="1093">
                  <c:v>0.41708310401500426</c:v>
                </c:pt>
                <c:pt idx="1094">
                  <c:v>0.35785246670585824</c:v>
                </c:pt>
                <c:pt idx="1095">
                  <c:v>0.41345400443661262</c:v>
                </c:pt>
                <c:pt idx="1096">
                  <c:v>0.38418572084442615</c:v>
                </c:pt>
                <c:pt idx="1097">
                  <c:v>0.40137751273316047</c:v>
                </c:pt>
                <c:pt idx="1098">
                  <c:v>0.442766035924826</c:v>
                </c:pt>
                <c:pt idx="1099">
                  <c:v>0.43667267825750744</c:v>
                </c:pt>
                <c:pt idx="1100">
                  <c:v>0.47912151918648305</c:v>
                </c:pt>
                <c:pt idx="1101">
                  <c:v>0.4340067959074918</c:v>
                </c:pt>
                <c:pt idx="1102">
                  <c:v>0.39476906862197181</c:v>
                </c:pt>
                <c:pt idx="1103">
                  <c:v>0.43335380916449107</c:v>
                </c:pt>
                <c:pt idx="1104">
                  <c:v>0.49698979228952078</c:v>
                </c:pt>
                <c:pt idx="1105">
                  <c:v>0.49425981201063474</c:v>
                </c:pt>
                <c:pt idx="1106">
                  <c:v>0.46978480569503489</c:v>
                </c:pt>
                <c:pt idx="1107">
                  <c:v>0.58856335384222946</c:v>
                </c:pt>
                <c:pt idx="1108">
                  <c:v>0.71241516517730541</c:v>
                </c:pt>
                <c:pt idx="1109">
                  <c:v>0.73915841794082837</c:v>
                </c:pt>
                <c:pt idx="1110">
                  <c:v>0.8961806612715435</c:v>
                </c:pt>
                <c:pt idx="1111">
                  <c:v>0.88198152713770539</c:v>
                </c:pt>
                <c:pt idx="1112">
                  <c:v>0.77848269363555644</c:v>
                </c:pt>
                <c:pt idx="1113">
                  <c:v>0.61678719459255804</c:v>
                </c:pt>
                <c:pt idx="1114">
                  <c:v>0.61271271911925118</c:v>
                </c:pt>
                <c:pt idx="1115">
                  <c:v>0.67733446344472314</c:v>
                </c:pt>
                <c:pt idx="1116">
                  <c:v>0.79428719293307992</c:v>
                </c:pt>
                <c:pt idx="1117">
                  <c:v>0.91608968740021601</c:v>
                </c:pt>
                <c:pt idx="1118">
                  <c:v>0.83033168530997159</c:v>
                </c:pt>
                <c:pt idx="1119">
                  <c:v>0.86469986165062895</c:v>
                </c:pt>
                <c:pt idx="1120">
                  <c:v>0.92190553045425583</c:v>
                </c:pt>
                <c:pt idx="1121">
                  <c:v>0.77433023047895611</c:v>
                </c:pt>
                <c:pt idx="1122">
                  <c:v>0.859224683755893</c:v>
                </c:pt>
                <c:pt idx="1123">
                  <c:v>0.87578374544274173</c:v>
                </c:pt>
                <c:pt idx="1124">
                  <c:v>0.84441536027584396</c:v>
                </c:pt>
                <c:pt idx="1125">
                  <c:v>0.72906020185742948</c:v>
                </c:pt>
                <c:pt idx="1126">
                  <c:v>0.78718515300994896</c:v>
                </c:pt>
                <c:pt idx="1127">
                  <c:v>0.7441770944249908</c:v>
                </c:pt>
                <c:pt idx="1128">
                  <c:v>0.70091795757110398</c:v>
                </c:pt>
                <c:pt idx="1129">
                  <c:v>0.7718780515213155</c:v>
                </c:pt>
                <c:pt idx="1130">
                  <c:v>0.83762107954007314</c:v>
                </c:pt>
                <c:pt idx="1131">
                  <c:v>0.82623989828498856</c:v>
                </c:pt>
                <c:pt idx="1132">
                  <c:v>0.83666242470803387</c:v>
                </c:pt>
                <c:pt idx="1133">
                  <c:v>0.98259127302148497</c:v>
                </c:pt>
                <c:pt idx="1134">
                  <c:v>1.0034309968390667</c:v>
                </c:pt>
                <c:pt idx="1135">
                  <c:v>1.0406500320304217</c:v>
                </c:pt>
                <c:pt idx="1136">
                  <c:v>1.0546300433680389</c:v>
                </c:pt>
                <c:pt idx="1137">
                  <c:v>0.98916376956317142</c:v>
                </c:pt>
                <c:pt idx="1138">
                  <c:v>0.90043088872834831</c:v>
                </c:pt>
                <c:pt idx="1139">
                  <c:v>0.97845383710200107</c:v>
                </c:pt>
                <c:pt idx="1140">
                  <c:v>0.81908289145844404</c:v>
                </c:pt>
                <c:pt idx="1141">
                  <c:v>0.90600706885347582</c:v>
                </c:pt>
                <c:pt idx="1142">
                  <c:v>0.95214064940470089</c:v>
                </c:pt>
                <c:pt idx="1143">
                  <c:v>0.98151297370844626</c:v>
                </c:pt>
                <c:pt idx="1144">
                  <c:v>1.1273803854908904</c:v>
                </c:pt>
                <c:pt idx="1145">
                  <c:v>1.2762036504512193</c:v>
                </c:pt>
                <c:pt idx="1146">
                  <c:v>1.2797027435487331</c:v>
                </c:pt>
                <c:pt idx="1147">
                  <c:v>1.3423385116521374</c:v>
                </c:pt>
                <c:pt idx="1148">
                  <c:v>1.2992838505570501</c:v>
                </c:pt>
                <c:pt idx="1149">
                  <c:v>1.2761108287470475</c:v>
                </c:pt>
                <c:pt idx="1150">
                  <c:v>1.4137537731976</c:v>
                </c:pt>
                <c:pt idx="1151">
                  <c:v>2.0400633278063411</c:v>
                </c:pt>
                <c:pt idx="1152">
                  <c:v>2.2417727972559605</c:v>
                </c:pt>
                <c:pt idx="1153">
                  <c:v>2.4280490573411351</c:v>
                </c:pt>
                <c:pt idx="1154">
                  <c:v>2.7618334716423987</c:v>
                </c:pt>
                <c:pt idx="1155">
                  <c:v>2.8196921303054174</c:v>
                </c:pt>
                <c:pt idx="1156">
                  <c:v>2.8150768893268885</c:v>
                </c:pt>
                <c:pt idx="1157">
                  <c:v>2.9923376018218026</c:v>
                </c:pt>
                <c:pt idx="1158">
                  <c:v>2.9336541934126892</c:v>
                </c:pt>
                <c:pt idx="1159">
                  <c:v>2.3973192050960543</c:v>
                </c:pt>
                <c:pt idx="1160">
                  <c:v>2.2517500412758187</c:v>
                </c:pt>
                <c:pt idx="1161">
                  <c:v>2.5238259602489439</c:v>
                </c:pt>
                <c:pt idx="1162">
                  <c:v>2.7971759003517542</c:v>
                </c:pt>
                <c:pt idx="1163">
                  <c:v>2.651894715985577</c:v>
                </c:pt>
                <c:pt idx="1164">
                  <c:v>2.8441853955555394</c:v>
                </c:pt>
                <c:pt idx="1165">
                  <c:v>2.8336976274881485</c:v>
                </c:pt>
                <c:pt idx="1166">
                  <c:v>2.9181745716379637</c:v>
                </c:pt>
                <c:pt idx="1167">
                  <c:v>3.2921924593417646</c:v>
                </c:pt>
                <c:pt idx="1168">
                  <c:v>3.3077063209037565</c:v>
                </c:pt>
                <c:pt idx="1169">
                  <c:v>2.4952534639129391</c:v>
                </c:pt>
                <c:pt idx="1170">
                  <c:v>2.8534554400955909</c:v>
                </c:pt>
                <c:pt idx="1171">
                  <c:v>2.8362479571784696</c:v>
                </c:pt>
                <c:pt idx="1172">
                  <c:v>3.3367988493960539</c:v>
                </c:pt>
                <c:pt idx="1173">
                  <c:v>3.1273942690125311</c:v>
                </c:pt>
                <c:pt idx="1174">
                  <c:v>3.2291235845745794</c:v>
                </c:pt>
                <c:pt idx="1175">
                  <c:v>2.9054210315370566</c:v>
                </c:pt>
                <c:pt idx="1176">
                  <c:v>3.1525665833830923</c:v>
                </c:pt>
                <c:pt idx="1177">
                  <c:v>3.3084816135256201</c:v>
                </c:pt>
                <c:pt idx="1178">
                  <c:v>3.2885138122638047</c:v>
                </c:pt>
                <c:pt idx="1179">
                  <c:v>3.0980110996683123</c:v>
                </c:pt>
                <c:pt idx="1180">
                  <c:v>3.26646549594434</c:v>
                </c:pt>
                <c:pt idx="1181">
                  <c:v>3.7219360012783183</c:v>
                </c:pt>
                <c:pt idx="1182">
                  <c:v>4.1760434626589973</c:v>
                </c:pt>
                <c:pt idx="1183">
                  <c:v>3.9699040154394982</c:v>
                </c:pt>
                <c:pt idx="1184">
                  <c:v>4.355988029730482</c:v>
                </c:pt>
                <c:pt idx="1185">
                  <c:v>4.2288265738195738</c:v>
                </c:pt>
                <c:pt idx="1186">
                  <c:v>4.0305648393447644</c:v>
                </c:pt>
                <c:pt idx="1187">
                  <c:v>4.4431408380304953</c:v>
                </c:pt>
                <c:pt idx="1188">
                  <c:v>4.5098883629920312</c:v>
                </c:pt>
                <c:pt idx="1189">
                  <c:v>4.4357443552584952</c:v>
                </c:pt>
                <c:pt idx="1190">
                  <c:v>4.5590118464085601</c:v>
                </c:pt>
                <c:pt idx="1191">
                  <c:v>4.7451682719128874</c:v>
                </c:pt>
                <c:pt idx="1192">
                  <c:v>4.6534755426869934</c:v>
                </c:pt>
                <c:pt idx="1193">
                  <c:v>4.6253477553382432</c:v>
                </c:pt>
                <c:pt idx="1194">
                  <c:v>4.5465245987971539</c:v>
                </c:pt>
                <c:pt idx="1195">
                  <c:v>4.5505026375527979</c:v>
                </c:pt>
                <c:pt idx="1196">
                  <c:v>4.7605185509980066</c:v>
                </c:pt>
                <c:pt idx="1197">
                  <c:v>5.0378491943707147</c:v>
                </c:pt>
                <c:pt idx="1198">
                  <c:v>5.1086398096323915</c:v>
                </c:pt>
                <c:pt idx="1199">
                  <c:v>4.9820185489271642</c:v>
                </c:pt>
                <c:pt idx="1200">
                  <c:v>5.0320896520354115</c:v>
                </c:pt>
                <c:pt idx="1201">
                  <c:v>4.5533865924752872</c:v>
                </c:pt>
                <c:pt idx="1202">
                  <c:v>3.893369455379176</c:v>
                </c:pt>
                <c:pt idx="1203">
                  <c:v>4.0690457261591808</c:v>
                </c:pt>
                <c:pt idx="1204">
                  <c:v>3.5988697510732566</c:v>
                </c:pt>
                <c:pt idx="1205">
                  <c:v>3.5064062947382268</c:v>
                </c:pt>
                <c:pt idx="1206">
                  <c:v>3.5498470829036624</c:v>
                </c:pt>
                <c:pt idx="1207">
                  <c:v>3.4129621195232973</c:v>
                </c:pt>
                <c:pt idx="1208">
                  <c:v>3.8762407205447387</c:v>
                </c:pt>
                <c:pt idx="1209">
                  <c:v>3.6515524334193747</c:v>
                </c:pt>
                <c:pt idx="1210">
                  <c:v>3.9109744775902708</c:v>
                </c:pt>
                <c:pt idx="1211">
                  <c:v>3.8052077778398941</c:v>
                </c:pt>
                <c:pt idx="1212">
                  <c:v>3.7782843945636015</c:v>
                </c:pt>
                <c:pt idx="1213">
                  <c:v>4.1568216599442014</c:v>
                </c:pt>
                <c:pt idx="1214">
                  <c:v>4.3700209199895825</c:v>
                </c:pt>
                <c:pt idx="1215">
                  <c:v>4.717729421993031</c:v>
                </c:pt>
                <c:pt idx="1216">
                  <c:v>4.8215704445696534</c:v>
                </c:pt>
                <c:pt idx="1217">
                  <c:v>4.6069054336747346</c:v>
                </c:pt>
                <c:pt idx="1218">
                  <c:v>4.6911373858671288</c:v>
                </c:pt>
                <c:pt idx="1219">
                  <c:v>4.5225639185260356</c:v>
                </c:pt>
                <c:pt idx="1220">
                  <c:v>4.9980722223787515</c:v>
                </c:pt>
                <c:pt idx="1221">
                  <c:v>4.7795474802774756</c:v>
                </c:pt>
                <c:pt idx="1222">
                  <c:v>4.5836447259728308</c:v>
                </c:pt>
                <c:pt idx="1223">
                  <c:v>4.6312305540516459</c:v>
                </c:pt>
                <c:pt idx="1224">
                  <c:v>4.6825810073180865</c:v>
                </c:pt>
                <c:pt idx="1225">
                  <c:v>4.5560734917658081</c:v>
                </c:pt>
                <c:pt idx="1226">
                  <c:v>4.6644274223916362</c:v>
                </c:pt>
                <c:pt idx="1227">
                  <c:v>4.6488781835596829</c:v>
                </c:pt>
                <c:pt idx="1228">
                  <c:v>4.5727833867741925</c:v>
                </c:pt>
                <c:pt idx="1229">
                  <c:v>4.270857905621428</c:v>
                </c:pt>
                <c:pt idx="1230">
                  <c:v>4.2313301077835277</c:v>
                </c:pt>
                <c:pt idx="1231">
                  <c:v>3.9656992467773469</c:v>
                </c:pt>
                <c:pt idx="1232">
                  <c:v>3.9717631233863662</c:v>
                </c:pt>
                <c:pt idx="1233">
                  <c:v>4.3067215102025518</c:v>
                </c:pt>
                <c:pt idx="1234">
                  <c:v>4.3492683117643605</c:v>
                </c:pt>
                <c:pt idx="1235">
                  <c:v>4.27092638207957</c:v>
                </c:pt>
                <c:pt idx="1236">
                  <c:v>4.6708496527949386</c:v>
                </c:pt>
                <c:pt idx="1237">
                  <c:v>4.752962671062166</c:v>
                </c:pt>
                <c:pt idx="1238">
                  <c:v>4.9783661480937083</c:v>
                </c:pt>
                <c:pt idx="1239">
                  <c:v>5.161967678394987</c:v>
                </c:pt>
                <c:pt idx="1240">
                  <c:v>5.6791288003222773</c:v>
                </c:pt>
                <c:pt idx="1241">
                  <c:v>5.3213574563889994</c:v>
                </c:pt>
                <c:pt idx="1242">
                  <c:v>5.5229889412717164</c:v>
                </c:pt>
                <c:pt idx="1243">
                  <c:v>5.5690005961437725</c:v>
                </c:pt>
                <c:pt idx="1244">
                  <c:v>5.6016968318610756</c:v>
                </c:pt>
                <c:pt idx="1245">
                  <c:v>5.1426473509805977</c:v>
                </c:pt>
                <c:pt idx="1246">
                  <c:v>5.5088122513854332</c:v>
                </c:pt>
                <c:pt idx="1247">
                  <c:v>5.457501363818376</c:v>
                </c:pt>
                <c:pt idx="1248">
                  <c:v>5.6564307320736091</c:v>
                </c:pt>
                <c:pt idx="1249">
                  <c:v>5.7241026720799164</c:v>
                </c:pt>
                <c:pt idx="1250">
                  <c:v>5.6670611529363146</c:v>
                </c:pt>
                <c:pt idx="1251">
                  <c:v>6.1651678566226309</c:v>
                </c:pt>
                <c:pt idx="1252">
                  <c:v>6.5887390995929458</c:v>
                </c:pt>
                <c:pt idx="1253">
                  <c:v>6.8505509388076291</c:v>
                </c:pt>
                <c:pt idx="1254">
                  <c:v>6.5788961439751166</c:v>
                </c:pt>
                <c:pt idx="1255">
                  <c:v>6.3076095974781259</c:v>
                </c:pt>
                <c:pt idx="1256">
                  <c:v>5.9717933648440553</c:v>
                </c:pt>
                <c:pt idx="1257">
                  <c:v>5.7506909062088702</c:v>
                </c:pt>
                <c:pt idx="1258">
                  <c:v>6.261848257359218</c:v>
                </c:pt>
                <c:pt idx="1259">
                  <c:v>6.3694908031922051</c:v>
                </c:pt>
                <c:pt idx="1260">
                  <c:v>6.4903551860763837</c:v>
                </c:pt>
                <c:pt idx="1261">
                  <c:v>6.3658585654081357</c:v>
                </c:pt>
                <c:pt idx="1262">
                  <c:v>5.8922903956667483</c:v>
                </c:pt>
                <c:pt idx="1263">
                  <c:v>6.2177470623239506</c:v>
                </c:pt>
                <c:pt idx="1264">
                  <c:v>6.8984357752480427</c:v>
                </c:pt>
                <c:pt idx="1265">
                  <c:v>7.2985290918350945</c:v>
                </c:pt>
                <c:pt idx="1266">
                  <c:v>7.558794147802999</c:v>
                </c:pt>
                <c:pt idx="1267">
                  <c:v>7.5915063612566556</c:v>
                </c:pt>
                <c:pt idx="1268">
                  <c:v>7.6423972683985735</c:v>
                </c:pt>
                <c:pt idx="1269">
                  <c:v>8.1805537030775568</c:v>
                </c:pt>
                <c:pt idx="1270">
                  <c:v>8.1997610488547785</c:v>
                </c:pt>
                <c:pt idx="1271">
                  <c:v>9.6926058947226483</c:v>
                </c:pt>
                <c:pt idx="1272">
                  <c:v>9.1395811713306259</c:v>
                </c:pt>
                <c:pt idx="1273">
                  <c:v>9.9783696602662992</c:v>
                </c:pt>
                <c:pt idx="1274">
                  <c:v>9.878947963635321</c:v>
                </c:pt>
                <c:pt idx="1275">
                  <c:v>9.859777899242923</c:v>
                </c:pt>
                <c:pt idx="1276">
                  <c:v>11.162175953034343</c:v>
                </c:pt>
                <c:pt idx="1277">
                  <c:v>11.24381611507134</c:v>
                </c:pt>
                <c:pt idx="1278">
                  <c:v>11.316893045615615</c:v>
                </c:pt>
                <c:pt idx="1279">
                  <c:v>11.991302567364194</c:v>
                </c:pt>
                <c:pt idx="1280">
                  <c:v>10.798184383158546</c:v>
                </c:pt>
                <c:pt idx="1281">
                  <c:v>10.577854935947057</c:v>
                </c:pt>
                <c:pt idx="1282">
                  <c:v>11.711937444260816</c:v>
                </c:pt>
                <c:pt idx="1283">
                  <c:v>10.337810660508371</c:v>
                </c:pt>
                <c:pt idx="1284">
                  <c:v>10.180071522605632</c:v>
                </c:pt>
                <c:pt idx="1285">
                  <c:v>9.2292344719970352</c:v>
                </c:pt>
                <c:pt idx="1286">
                  <c:v>9.5336197392177251</c:v>
                </c:pt>
                <c:pt idx="1287">
                  <c:v>6.6684383640028324</c:v>
                </c:pt>
                <c:pt idx="1288">
                  <c:v>7.676949187149102</c:v>
                </c:pt>
                <c:pt idx="1289">
                  <c:v>6.5747663182823102</c:v>
                </c:pt>
                <c:pt idx="1290">
                  <c:v>6.1543160286491441</c:v>
                </c:pt>
                <c:pt idx="1291">
                  <c:v>5.5742754835927428</c:v>
                </c:pt>
                <c:pt idx="1292">
                  <c:v>7.2384632430554667</c:v>
                </c:pt>
                <c:pt idx="1293">
                  <c:v>7.4349138027924688</c:v>
                </c:pt>
                <c:pt idx="1294">
                  <c:v>8.0023145529009128</c:v>
                </c:pt>
                <c:pt idx="1295">
                  <c:v>7.5279680489401031</c:v>
                </c:pt>
                <c:pt idx="1296">
                  <c:v>6.5413739151091308</c:v>
                </c:pt>
                <c:pt idx="1297">
                  <c:v>6.1038572776717706</c:v>
                </c:pt>
                <c:pt idx="1298">
                  <c:v>6.4491261566566784</c:v>
                </c:pt>
                <c:pt idx="1299">
                  <c:v>7.4608309782273565</c:v>
                </c:pt>
                <c:pt idx="1300">
                  <c:v>7.2070726068572508</c:v>
                </c:pt>
                <c:pt idx="1301">
                  <c:v>7.433343434699049</c:v>
                </c:pt>
                <c:pt idx="1302">
                  <c:v>7.8976902503924435</c:v>
                </c:pt>
                <c:pt idx="1303">
                  <c:v>7.3774667570449122</c:v>
                </c:pt>
                <c:pt idx="1304">
                  <c:v>7.1979060327292164</c:v>
                </c:pt>
                <c:pt idx="1305">
                  <c:v>7.4612905212354885</c:v>
                </c:pt>
                <c:pt idx="1306">
                  <c:v>7.0722727209308704</c:v>
                </c:pt>
                <c:pt idx="1307">
                  <c:v>6.8453232241683297</c:v>
                </c:pt>
                <c:pt idx="1308">
                  <c:v>7.1283799304884639</c:v>
                </c:pt>
                <c:pt idx="1309">
                  <c:v>6.7022180348454459</c:v>
                </c:pt>
                <c:pt idx="1310">
                  <c:v>6.3352637619644749</c:v>
                </c:pt>
                <c:pt idx="1311">
                  <c:v>6.3935888134629133</c:v>
                </c:pt>
                <c:pt idx="1312">
                  <c:v>6.8171288644763015</c:v>
                </c:pt>
                <c:pt idx="1313">
                  <c:v>6.9090608733150214</c:v>
                </c:pt>
                <c:pt idx="1314">
                  <c:v>7.1366996908225424</c:v>
                </c:pt>
                <c:pt idx="1315">
                  <c:v>6.3785653128990667</c:v>
                </c:pt>
                <c:pt idx="1316">
                  <c:v>6.3920853979124663</c:v>
                </c:pt>
                <c:pt idx="1317">
                  <c:v>5.954952983430589</c:v>
                </c:pt>
                <c:pt idx="1318">
                  <c:v>5.7890546198403037</c:v>
                </c:pt>
                <c:pt idx="1319">
                  <c:v>6.0005499837896243</c:v>
                </c:pt>
                <c:pt idx="1320">
                  <c:v>4.8851407123589139</c:v>
                </c:pt>
                <c:pt idx="1321">
                  <c:v>4.8430774219679629</c:v>
                </c:pt>
                <c:pt idx="1322">
                  <c:v>5.2007962671794514</c:v>
                </c:pt>
                <c:pt idx="1323">
                  <c:v>5.1968071963998774</c:v>
                </c:pt>
                <c:pt idx="1324">
                  <c:v>4.6506939206938274</c:v>
                </c:pt>
                <c:pt idx="1325">
                  <c:v>4.7006246522049278</c:v>
                </c:pt>
                <c:pt idx="1326">
                  <c:v>5.1670093694262471</c:v>
                </c:pt>
                <c:pt idx="1327">
                  <c:v>5.4810257026119187</c:v>
                </c:pt>
                <c:pt idx="1328">
                  <c:v>5.7337987895893949</c:v>
                </c:pt>
                <c:pt idx="1329">
                  <c:v>6.0883795568955179</c:v>
                </c:pt>
                <c:pt idx="1330">
                  <c:v>5.5868209360377499</c:v>
                </c:pt>
                <c:pt idx="1331">
                  <c:v>5.7003660603174406</c:v>
                </c:pt>
                <c:pt idx="1332">
                  <c:v>5.937442306838836</c:v>
                </c:pt>
                <c:pt idx="1333">
                  <c:v>6.2354000177441069</c:v>
                </c:pt>
                <c:pt idx="1334">
                  <c:v>5.8516426479508858</c:v>
                </c:pt>
                <c:pt idx="1335">
                  <c:v>6.2446099564520825</c:v>
                </c:pt>
                <c:pt idx="1336">
                  <c:v>6.2149494625944319</c:v>
                </c:pt>
                <c:pt idx="1337">
                  <c:v>5.6068309643968135</c:v>
                </c:pt>
                <c:pt idx="1338">
                  <c:v>5.6899326950867044</c:v>
                </c:pt>
                <c:pt idx="1339">
                  <c:v>5.5799589392432258</c:v>
                </c:pt>
                <c:pt idx="1340">
                  <c:v>5.6680319835077606</c:v>
                </c:pt>
                <c:pt idx="1341">
                  <c:v>5.3472190883881483</c:v>
                </c:pt>
                <c:pt idx="1342">
                  <c:v>5.0460601521478781</c:v>
                </c:pt>
                <c:pt idx="1343">
                  <c:v>5.2151159931771351</c:v>
                </c:pt>
                <c:pt idx="1344">
                  <c:v>4.9559705100038904</c:v>
                </c:pt>
                <c:pt idx="1345">
                  <c:v>4.8600083438874329</c:v>
                </c:pt>
                <c:pt idx="1346">
                  <c:v>4.9174816358794917</c:v>
                </c:pt>
                <c:pt idx="1347">
                  <c:v>4.9072814670664648</c:v>
                </c:pt>
                <c:pt idx="1348">
                  <c:v>4.6634067576126563</c:v>
                </c:pt>
                <c:pt idx="1349">
                  <c:v>4.570582282969089</c:v>
                </c:pt>
                <c:pt idx="1350">
                  <c:v>5.2046434424467085</c:v>
                </c:pt>
                <c:pt idx="1351">
                  <c:v>5.311323531450709</c:v>
                </c:pt>
                <c:pt idx="1352">
                  <c:v>5.6216345817650488</c:v>
                </c:pt>
                <c:pt idx="1353">
                  <c:v>5.822461479951059</c:v>
                </c:pt>
                <c:pt idx="1354">
                  <c:v>5.8291773928038415</c:v>
                </c:pt>
                <c:pt idx="1355">
                  <c:v>5.9600437482699942</c:v>
                </c:pt>
                <c:pt idx="1356">
                  <c:v>6.1625056858942271</c:v>
                </c:pt>
                <c:pt idx="1357">
                  <c:v>6.1569333108824376</c:v>
                </c:pt>
                <c:pt idx="1358">
                  <c:v>6.4199921614665225</c:v>
                </c:pt>
                <c:pt idx="1359">
                  <c:v>6.6880162393137432</c:v>
                </c:pt>
                <c:pt idx="1360">
                  <c:v>6.9038217464520972</c:v>
                </c:pt>
                <c:pt idx="1361">
                  <c:v>6.9837325234315273</c:v>
                </c:pt>
                <c:pt idx="1362">
                  <c:v>7.1342581605727471</c:v>
                </c:pt>
                <c:pt idx="1363">
                  <c:v>6.7982996522266639</c:v>
                </c:pt>
                <c:pt idx="1364">
                  <c:v>7.490980689367678</c:v>
                </c:pt>
                <c:pt idx="1365">
                  <c:v>7.8110620366450618</c:v>
                </c:pt>
                <c:pt idx="1366">
                  <c:v>8.0093043684698735</c:v>
                </c:pt>
                <c:pt idx="1367">
                  <c:v>8.8391903008016257</c:v>
                </c:pt>
                <c:pt idx="1368">
                  <c:v>8.3919691783451107</c:v>
                </c:pt>
                <c:pt idx="1369">
                  <c:v>8.8722783665847</c:v>
                </c:pt>
                <c:pt idx="1370">
                  <c:v>8.790737876079163</c:v>
                </c:pt>
                <c:pt idx="1371">
                  <c:v>8.8610248171205956</c:v>
                </c:pt>
                <c:pt idx="1372">
                  <c:v>8.4844687754658814</c:v>
                </c:pt>
                <c:pt idx="1373">
                  <c:v>9.3533103518407561</c:v>
                </c:pt>
                <c:pt idx="1374">
                  <c:v>9.1763981017152787</c:v>
                </c:pt>
                <c:pt idx="1375">
                  <c:v>9.3168251425734052</c:v>
                </c:pt>
                <c:pt idx="1376">
                  <c:v>8.8369176758244308</c:v>
                </c:pt>
                <c:pt idx="1377">
                  <c:v>8.395438597168086</c:v>
                </c:pt>
                <c:pt idx="1378">
                  <c:v>8.4117806302734266</c:v>
                </c:pt>
                <c:pt idx="1379">
                  <c:v>8.9185441413232418</c:v>
                </c:pt>
                <c:pt idx="1380">
                  <c:v>9.2433754012972731</c:v>
                </c:pt>
                <c:pt idx="1381">
                  <c:v>9.0537389020293411</c:v>
                </c:pt>
                <c:pt idx="1382">
                  <c:v>9.1036993078149795</c:v>
                </c:pt>
                <c:pt idx="1383">
                  <c:v>9.3441034547303374</c:v>
                </c:pt>
                <c:pt idx="1384">
                  <c:v>8.8866140703187373</c:v>
                </c:pt>
                <c:pt idx="1385">
                  <c:v>9.0500967728204262</c:v>
                </c:pt>
                <c:pt idx="1386">
                  <c:v>8.6618261116619149</c:v>
                </c:pt>
                <c:pt idx="1387">
                  <c:v>9.1924707976171689</c:v>
                </c:pt>
                <c:pt idx="1388">
                  <c:v>9.1108291147813922</c:v>
                </c:pt>
                <c:pt idx="1389">
                  <c:v>9.0566019366194457</c:v>
                </c:pt>
                <c:pt idx="1390">
                  <c:v>9.0484107585755833</c:v>
                </c:pt>
                <c:pt idx="1391">
                  <c:v>9.7008533734852467</c:v>
                </c:pt>
                <c:pt idx="1392">
                  <c:v>10.950823628312815</c:v>
                </c:pt>
                <c:pt idx="1393">
                  <c:v>10.814206861536816</c:v>
                </c:pt>
                <c:pt idx="1394">
                  <c:v>11.280496095656099</c:v>
                </c:pt>
                <c:pt idx="1395">
                  <c:v>11.115993108575125</c:v>
                </c:pt>
                <c:pt idx="1396">
                  <c:v>11.31639317650871</c:v>
                </c:pt>
                <c:pt idx="1397">
                  <c:v>11.24236595864207</c:v>
                </c:pt>
                <c:pt idx="1398">
                  <c:v>9.6779841156494175</c:v>
                </c:pt>
                <c:pt idx="1399">
                  <c:v>9.8990013628071072</c:v>
                </c:pt>
                <c:pt idx="1400">
                  <c:v>9.6809316013176261</c:v>
                </c:pt>
                <c:pt idx="1401">
                  <c:v>9.0083077653453483</c:v>
                </c:pt>
                <c:pt idx="1402">
                  <c:v>9.191464969975458</c:v>
                </c:pt>
                <c:pt idx="1403">
                  <c:v>9.6273123281873296</c:v>
                </c:pt>
                <c:pt idx="1404">
                  <c:v>9.2389389570161899</c:v>
                </c:pt>
                <c:pt idx="1405">
                  <c:v>9.6866333190190232</c:v>
                </c:pt>
                <c:pt idx="1406">
                  <c:v>10.266634301492429</c:v>
                </c:pt>
                <c:pt idx="1407">
                  <c:v>10.129551141881011</c:v>
                </c:pt>
                <c:pt idx="1408">
                  <c:v>9.5911755844058071</c:v>
                </c:pt>
                <c:pt idx="1409">
                  <c:v>9.695510773093913</c:v>
                </c:pt>
                <c:pt idx="1410">
                  <c:v>9.3758615788646846</c:v>
                </c:pt>
                <c:pt idx="1411">
                  <c:v>8.2213802506072575</c:v>
                </c:pt>
                <c:pt idx="1412">
                  <c:v>7.6150481985853311</c:v>
                </c:pt>
                <c:pt idx="1413">
                  <c:v>8.59183970289725</c:v>
                </c:pt>
                <c:pt idx="1414">
                  <c:v>8.833845416095734</c:v>
                </c:pt>
                <c:pt idx="1415">
                  <c:v>8.136227302050953</c:v>
                </c:pt>
                <c:pt idx="1416">
                  <c:v>8.1172063631978553</c:v>
                </c:pt>
                <c:pt idx="1417">
                  <c:v>8.5432160917040179</c:v>
                </c:pt>
                <c:pt idx="1418">
                  <c:v>8.1439239369000269</c:v>
                </c:pt>
                <c:pt idx="1419">
                  <c:v>7.7486337890144057</c:v>
                </c:pt>
                <c:pt idx="1420">
                  <c:v>7.8915099672326132</c:v>
                </c:pt>
                <c:pt idx="1421">
                  <c:v>8.3544051025815698</c:v>
                </c:pt>
                <c:pt idx="1422">
                  <c:v>9.3075132511358003</c:v>
                </c:pt>
                <c:pt idx="1423">
                  <c:v>9.5698455027064711</c:v>
                </c:pt>
                <c:pt idx="1424">
                  <c:v>9.6529419074842444</c:v>
                </c:pt>
                <c:pt idx="1425">
                  <c:v>9.5336790846504105</c:v>
                </c:pt>
                <c:pt idx="1426">
                  <c:v>9.9650793498733563</c:v>
                </c:pt>
                <c:pt idx="1427">
                  <c:v>10.158431017204681</c:v>
                </c:pt>
                <c:pt idx="1428">
                  <c:v>10.181532330859136</c:v>
                </c:pt>
                <c:pt idx="1429">
                  <c:v>10.106067126069853</c:v>
                </c:pt>
                <c:pt idx="1430">
                  <c:v>10.143331433072404</c:v>
                </c:pt>
                <c:pt idx="1431">
                  <c:v>9.6762965774894045</c:v>
                </c:pt>
                <c:pt idx="1432">
                  <c:v>10.048709100029519</c:v>
                </c:pt>
                <c:pt idx="1433">
                  <c:v>9.8842236114836801</c:v>
                </c:pt>
                <c:pt idx="1434">
                  <c:v>10.238334183957434</c:v>
                </c:pt>
                <c:pt idx="1435">
                  <c:v>10.798700230001806</c:v>
                </c:pt>
                <c:pt idx="1436">
                  <c:v>11.037479992419566</c:v>
                </c:pt>
                <c:pt idx="1437">
                  <c:v>10.936968013952381</c:v>
                </c:pt>
                <c:pt idx="1438">
                  <c:v>10.989081587217671</c:v>
                </c:pt>
                <c:pt idx="1439">
                  <c:v>10.682602494833622</c:v>
                </c:pt>
                <c:pt idx="1440">
                  <c:v>11.084276070938943</c:v>
                </c:pt>
                <c:pt idx="1441">
                  <c:v>11.951696404759698</c:v>
                </c:pt>
                <c:pt idx="1442">
                  <c:v>11.634854701684832</c:v>
                </c:pt>
                <c:pt idx="1443">
                  <c:v>11.372638859781365</c:v>
                </c:pt>
                <c:pt idx="1444">
                  <c:v>12.000534570120031</c:v>
                </c:pt>
                <c:pt idx="1445">
                  <c:v>11.73950411295511</c:v>
                </c:pt>
                <c:pt idx="1446">
                  <c:v>12.144553525779843</c:v>
                </c:pt>
                <c:pt idx="1447">
                  <c:v>11.87412900729738</c:v>
                </c:pt>
                <c:pt idx="1448">
                  <c:v>11.248218319565154</c:v>
                </c:pt>
                <c:pt idx="1449">
                  <c:v>12.360961618270512</c:v>
                </c:pt>
                <c:pt idx="1450">
                  <c:v>12.758076254116039</c:v>
                </c:pt>
                <c:pt idx="1451">
                  <c:v>12.480417691622975</c:v>
                </c:pt>
                <c:pt idx="1452">
                  <c:v>12.363315649611863</c:v>
                </c:pt>
                <c:pt idx="1453">
                  <c:v>12.477228258711294</c:v>
                </c:pt>
                <c:pt idx="1454">
                  <c:v>13.288025533014807</c:v>
                </c:pt>
                <c:pt idx="1455">
                  <c:v>13.357817170462061</c:v>
                </c:pt>
                <c:pt idx="1456">
                  <c:v>13.140076091608718</c:v>
                </c:pt>
                <c:pt idx="1457">
                  <c:v>12.980887554559709</c:v>
                </c:pt>
                <c:pt idx="1458">
                  <c:v>13.091014237939433</c:v>
                </c:pt>
                <c:pt idx="1459">
                  <c:v>13.399454771199673</c:v>
                </c:pt>
                <c:pt idx="1460">
                  <c:v>13.996345585977997</c:v>
                </c:pt>
                <c:pt idx="1461">
                  <c:v>13.756325662018121</c:v>
                </c:pt>
                <c:pt idx="1462">
                  <c:v>13.44813163839769</c:v>
                </c:pt>
                <c:pt idx="1463">
                  <c:v>13.741726707392141</c:v>
                </c:pt>
                <c:pt idx="1464">
                  <c:v>13.544555634953232</c:v>
                </c:pt>
                <c:pt idx="1465">
                  <c:v>13.495769204798908</c:v>
                </c:pt>
                <c:pt idx="1466">
                  <c:v>13.41754292438193</c:v>
                </c:pt>
                <c:pt idx="1467">
                  <c:v>13.202963885363895</c:v>
                </c:pt>
                <c:pt idx="1468">
                  <c:v>12.139842418383193</c:v>
                </c:pt>
                <c:pt idx="1469">
                  <c:v>12.361818320372922</c:v>
                </c:pt>
                <c:pt idx="1470">
                  <c:v>11.467592156658553</c:v>
                </c:pt>
                <c:pt idx="1471">
                  <c:v>12.395203876835206</c:v>
                </c:pt>
                <c:pt idx="1472">
                  <c:v>12.743069491687935</c:v>
                </c:pt>
                <c:pt idx="1473">
                  <c:v>12.306156960401667</c:v>
                </c:pt>
                <c:pt idx="1474">
                  <c:v>11.741232737613286</c:v>
                </c:pt>
                <c:pt idx="1475">
                  <c:v>12.52751658361729</c:v>
                </c:pt>
                <c:pt idx="1476">
                  <c:v>12.213439764399848</c:v>
                </c:pt>
                <c:pt idx="1477">
                  <c:v>12.321770870578426</c:v>
                </c:pt>
                <c:pt idx="1478">
                  <c:v>11.561888091379862</c:v>
                </c:pt>
                <c:pt idx="1479">
                  <c:v>11.767579781781766</c:v>
                </c:pt>
                <c:pt idx="1480">
                  <c:v>12.383196335281319</c:v>
                </c:pt>
                <c:pt idx="1481">
                  <c:v>12.85268489062074</c:v>
                </c:pt>
                <c:pt idx="1482">
                  <c:v>13.433499210616615</c:v>
                </c:pt>
                <c:pt idx="1483">
                  <c:v>13.294854810820842</c:v>
                </c:pt>
                <c:pt idx="1484">
                  <c:v>13.058981450689519</c:v>
                </c:pt>
                <c:pt idx="1485">
                  <c:v>12.15337011362327</c:v>
                </c:pt>
                <c:pt idx="1486">
                  <c:v>11.838244859467176</c:v>
                </c:pt>
                <c:pt idx="1487">
                  <c:v>12.083614997161449</c:v>
                </c:pt>
                <c:pt idx="1488">
                  <c:v>12.583529450671929</c:v>
                </c:pt>
                <c:pt idx="1489">
                  <c:v>12.447418639314344</c:v>
                </c:pt>
                <c:pt idx="1490">
                  <c:v>12.834774773736537</c:v>
                </c:pt>
                <c:pt idx="1491">
                  <c:v>11.838957004659408</c:v>
                </c:pt>
                <c:pt idx="1492">
                  <c:v>11.180401819532275</c:v>
                </c:pt>
                <c:pt idx="1493">
                  <c:v>11.728750435714304</c:v>
                </c:pt>
                <c:pt idx="1494">
                  <c:v>11.884572263952965</c:v>
                </c:pt>
                <c:pt idx="1495">
                  <c:v>10.793130139304576</c:v>
                </c:pt>
                <c:pt idx="1496">
                  <c:v>10.67225662539494</c:v>
                </c:pt>
                <c:pt idx="1497">
                  <c:v>11.522870054073714</c:v>
                </c:pt>
                <c:pt idx="1498">
                  <c:v>11.348604760456071</c:v>
                </c:pt>
                <c:pt idx="1499">
                  <c:v>11.08999680797425</c:v>
                </c:pt>
                <c:pt idx="1500">
                  <c:v>11.343588555269923</c:v>
                </c:pt>
                <c:pt idx="1501">
                  <c:v>11.22433182186399</c:v>
                </c:pt>
                <c:pt idx="1502">
                  <c:v>11.259397306259608</c:v>
                </c:pt>
                <c:pt idx="1503">
                  <c:v>11.528701874864108</c:v>
                </c:pt>
                <c:pt idx="1504">
                  <c:v>11.409779146890036</c:v>
                </c:pt>
                <c:pt idx="1505">
                  <c:v>11.802182678455305</c:v>
                </c:pt>
                <c:pt idx="1506">
                  <c:v>11.615097269277085</c:v>
                </c:pt>
                <c:pt idx="1507">
                  <c:v>11.756263845287419</c:v>
                </c:pt>
                <c:pt idx="1508">
                  <c:v>11.675384522051104</c:v>
                </c:pt>
                <c:pt idx="1509">
                  <c:v>11.58257678554328</c:v>
                </c:pt>
                <c:pt idx="1510">
                  <c:v>10.845068717869367</c:v>
                </c:pt>
                <c:pt idx="1511">
                  <c:v>10.307923436744211</c:v>
                </c:pt>
                <c:pt idx="1512">
                  <c:v>10.573814887244472</c:v>
                </c:pt>
                <c:pt idx="1513">
                  <c:v>10.476523536762286</c:v>
                </c:pt>
                <c:pt idx="1514">
                  <c:v>10.747849645842271</c:v>
                </c:pt>
                <c:pt idx="1515">
                  <c:v>10.934421489375399</c:v>
                </c:pt>
                <c:pt idx="1516">
                  <c:v>10.721931713124384</c:v>
                </c:pt>
                <c:pt idx="1517">
                  <c:v>10.82376374493184</c:v>
                </c:pt>
                <c:pt idx="1518">
                  <c:v>10.064393767862587</c:v>
                </c:pt>
                <c:pt idx="1519">
                  <c:v>9.6530963558192706</c:v>
                </c:pt>
                <c:pt idx="1520">
                  <c:v>8.9512921153629463</c:v>
                </c:pt>
                <c:pt idx="1521">
                  <c:v>8.6357955743901638</c:v>
                </c:pt>
                <c:pt idx="1522">
                  <c:v>8.8407880588550238</c:v>
                </c:pt>
                <c:pt idx="1523">
                  <c:v>8.6081383651898662</c:v>
                </c:pt>
                <c:pt idx="1524">
                  <c:v>9.091221568312335</c:v>
                </c:pt>
                <c:pt idx="1525">
                  <c:v>9.5092752193072076</c:v>
                </c:pt>
                <c:pt idx="1526">
                  <c:v>9.1229370851497382</c:v>
                </c:pt>
                <c:pt idx="1527">
                  <c:v>9.3152585795933227</c:v>
                </c:pt>
                <c:pt idx="1528">
                  <c:v>9.3792358947853192</c:v>
                </c:pt>
                <c:pt idx="1529">
                  <c:v>9.4427825746115488</c:v>
                </c:pt>
                <c:pt idx="1530">
                  <c:v>9.0107979892035939</c:v>
                </c:pt>
                <c:pt idx="1531">
                  <c:v>8.8603393014889562</c:v>
                </c:pt>
                <c:pt idx="1532">
                  <c:v>8.6478038763434402</c:v>
                </c:pt>
                <c:pt idx="1533">
                  <c:v>8.3526635449009898</c:v>
                </c:pt>
                <c:pt idx="1534">
                  <c:v>6.9715149932232681</c:v>
                </c:pt>
                <c:pt idx="1535">
                  <c:v>6.4954847530993938</c:v>
                </c:pt>
                <c:pt idx="1536">
                  <c:v>6.9001727705322855</c:v>
                </c:pt>
                <c:pt idx="1537">
                  <c:v>6.6050917845225214</c:v>
                </c:pt>
                <c:pt idx="1538">
                  <c:v>6.6536537690848983</c:v>
                </c:pt>
                <c:pt idx="1539">
                  <c:v>6.6913471844216543</c:v>
                </c:pt>
                <c:pt idx="1540">
                  <c:v>6.5510190546955993</c:v>
                </c:pt>
                <c:pt idx="1541">
                  <c:v>6.9377345619812649</c:v>
                </c:pt>
                <c:pt idx="1542">
                  <c:v>7.0935312845745067</c:v>
                </c:pt>
                <c:pt idx="1543">
                  <c:v>7.1134195804706426</c:v>
                </c:pt>
                <c:pt idx="1544">
                  <c:v>7.3777277267386872</c:v>
                </c:pt>
                <c:pt idx="1545">
                  <c:v>7.7013287103626666</c:v>
                </c:pt>
                <c:pt idx="1546">
                  <c:v>7.3608219135810256</c:v>
                </c:pt>
                <c:pt idx="1547">
                  <c:v>7.3493180493637755</c:v>
                </c:pt>
                <c:pt idx="1548">
                  <c:v>8.2980232299084093</c:v>
                </c:pt>
                <c:pt idx="1549">
                  <c:v>8.3948223183939774</c:v>
                </c:pt>
                <c:pt idx="1550">
                  <c:v>8.5282907387564606</c:v>
                </c:pt>
                <c:pt idx="1551">
                  <c:v>8.7931672305895532</c:v>
                </c:pt>
                <c:pt idx="1552">
                  <c:v>8.7312692867397317</c:v>
                </c:pt>
                <c:pt idx="1553">
                  <c:v>9.0954145445511649</c:v>
                </c:pt>
                <c:pt idx="1554">
                  <c:v>8.5906375800229604</c:v>
                </c:pt>
                <c:pt idx="1555">
                  <c:v>8.1228715599138166</c:v>
                </c:pt>
                <c:pt idx="1556">
                  <c:v>8.0916429791609144</c:v>
                </c:pt>
                <c:pt idx="1557">
                  <c:v>7.9859991524725515</c:v>
                </c:pt>
                <c:pt idx="1558">
                  <c:v>8.141867393121494</c:v>
                </c:pt>
                <c:pt idx="1559">
                  <c:v>8.9097404896186099</c:v>
                </c:pt>
                <c:pt idx="1560">
                  <c:v>8.7475413194717593</c:v>
                </c:pt>
                <c:pt idx="1561">
                  <c:v>7.9798241952248397</c:v>
                </c:pt>
                <c:pt idx="1562">
                  <c:v>7.6814160661041111</c:v>
                </c:pt>
                <c:pt idx="1563">
                  <c:v>7.6127732955263596</c:v>
                </c:pt>
                <c:pt idx="1564">
                  <c:v>7.1918961787571565</c:v>
                </c:pt>
                <c:pt idx="1565">
                  <c:v>7.0210173705667707</c:v>
                </c:pt>
                <c:pt idx="1566">
                  <c:v>7.2250884784680274</c:v>
                </c:pt>
                <c:pt idx="1567">
                  <c:v>7.0725732500912475</c:v>
                </c:pt>
                <c:pt idx="1568">
                  <c:v>7.0965928955953608</c:v>
                </c:pt>
                <c:pt idx="1569">
                  <c:v>7.6153738396239081</c:v>
                </c:pt>
                <c:pt idx="1570">
                  <c:v>7.6670316687616236</c:v>
                </c:pt>
                <c:pt idx="1571">
                  <c:v>7.170559247230532</c:v>
                </c:pt>
                <c:pt idx="1572">
                  <c:v>8.0973720868222898</c:v>
                </c:pt>
                <c:pt idx="1573">
                  <c:v>8.263425659146991</c:v>
                </c:pt>
                <c:pt idx="1574">
                  <c:v>8.1937222810075703</c:v>
                </c:pt>
                <c:pt idx="1575">
                  <c:v>7.8333134949080012</c:v>
                </c:pt>
                <c:pt idx="1576">
                  <c:v>7.1560812677844829</c:v>
                </c:pt>
                <c:pt idx="1577">
                  <c:v>7.3046553585907485</c:v>
                </c:pt>
                <c:pt idx="1578">
                  <c:v>6.9624952634363639</c:v>
                </c:pt>
                <c:pt idx="1579">
                  <c:v>6.7840316645513798</c:v>
                </c:pt>
                <c:pt idx="1580">
                  <c:v>7.0301527496214877</c:v>
                </c:pt>
                <c:pt idx="1581">
                  <c:v>7.5070724046034787</c:v>
                </c:pt>
                <c:pt idx="1582">
                  <c:v>7.1276989803695514</c:v>
                </c:pt>
                <c:pt idx="1583">
                  <c:v>6.9765989082353856</c:v>
                </c:pt>
                <c:pt idx="1584">
                  <c:v>7.0239405078725596</c:v>
                </c:pt>
                <c:pt idx="1585">
                  <c:v>6.8500160695140657</c:v>
                </c:pt>
                <c:pt idx="1586">
                  <c:v>7.0736216850299023</c:v>
                </c:pt>
                <c:pt idx="1587">
                  <c:v>7.1654106577572207</c:v>
                </c:pt>
                <c:pt idx="1588">
                  <c:v>7.6388091587102274</c:v>
                </c:pt>
                <c:pt idx="1589">
                  <c:v>7.772187038566706</c:v>
                </c:pt>
                <c:pt idx="1590">
                  <c:v>8.1788402988727356</c:v>
                </c:pt>
                <c:pt idx="1591">
                  <c:v>8.1816888734088735</c:v>
                </c:pt>
                <c:pt idx="1592">
                  <c:v>7.9143092278115219</c:v>
                </c:pt>
                <c:pt idx="1593">
                  <c:v>8.0312279076124593</c:v>
                </c:pt>
                <c:pt idx="1594">
                  <c:v>8.265438838345581</c:v>
                </c:pt>
                <c:pt idx="1595">
                  <c:v>8.4459901729660238</c:v>
                </c:pt>
                <c:pt idx="1596">
                  <c:v>8.6859362976720274</c:v>
                </c:pt>
                <c:pt idx="1597">
                  <c:v>8.6816025665199632</c:v>
                </c:pt>
                <c:pt idx="1598">
                  <c:v>8.7953744207061639</c:v>
                </c:pt>
                <c:pt idx="1599">
                  <c:v>9.2578427289190852</c:v>
                </c:pt>
                <c:pt idx="1600">
                  <c:v>9.3982575940378048</c:v>
                </c:pt>
                <c:pt idx="1601">
                  <c:v>9.6019239388508861</c:v>
                </c:pt>
                <c:pt idx="1602">
                  <c:v>9.5494755966379543</c:v>
                </c:pt>
                <c:pt idx="1603">
                  <c:v>9.2268819614544633</c:v>
                </c:pt>
                <c:pt idx="1604">
                  <c:v>9.7501533692846643</c:v>
                </c:pt>
                <c:pt idx="1605">
                  <c:v>9.7361516740988794</c:v>
                </c:pt>
                <c:pt idx="1606">
                  <c:v>9.9785263929158852</c:v>
                </c:pt>
                <c:pt idx="1607">
                  <c:v>9.9735642103666979</c:v>
                </c:pt>
                <c:pt idx="1608">
                  <c:v>9.6324791765951634</c:v>
                </c:pt>
                <c:pt idx="1609">
                  <c:v>8.884231888618018</c:v>
                </c:pt>
                <c:pt idx="1610">
                  <c:v>9.0761478533412578</c:v>
                </c:pt>
                <c:pt idx="1611">
                  <c:v>8.9477504180848797</c:v>
                </c:pt>
                <c:pt idx="1612">
                  <c:v>9.165406282344339</c:v>
                </c:pt>
                <c:pt idx="1613">
                  <c:v>9.0094330442518196</c:v>
                </c:pt>
                <c:pt idx="1614">
                  <c:v>8.2901242135152504</c:v>
                </c:pt>
                <c:pt idx="1615">
                  <c:v>8.4438377627693697</c:v>
                </c:pt>
                <c:pt idx="1616">
                  <c:v>8.7179797336297877</c:v>
                </c:pt>
                <c:pt idx="1617">
                  <c:v>8.4112183710198849</c:v>
                </c:pt>
                <c:pt idx="1618">
                  <c:v>8.4766846448247524</c:v>
                </c:pt>
                <c:pt idx="1619">
                  <c:v>8.5433560862178606</c:v>
                </c:pt>
                <c:pt idx="1620">
                  <c:v>8.3286149886381207</c:v>
                </c:pt>
                <c:pt idx="1621">
                  <c:v>8.5286977861591939</c:v>
                </c:pt>
                <c:pt idx="1622">
                  <c:v>8.6736092045074606</c:v>
                </c:pt>
                <c:pt idx="1623">
                  <c:v>8.5914592850551035</c:v>
                </c:pt>
                <c:pt idx="1624">
                  <c:v>8.310157829837344</c:v>
                </c:pt>
                <c:pt idx="1625">
                  <c:v>8.2395870946548868</c:v>
                </c:pt>
                <c:pt idx="1626">
                  <c:v>8.1563118962960584</c:v>
                </c:pt>
                <c:pt idx="1627">
                  <c:v>8.1083776027314141</c:v>
                </c:pt>
                <c:pt idx="1628">
                  <c:v>8.3784468121335429</c:v>
                </c:pt>
                <c:pt idx="1629">
                  <c:v>7.7517555058673331</c:v>
                </c:pt>
                <c:pt idx="1630">
                  <c:v>8.0030343083198208</c:v>
                </c:pt>
                <c:pt idx="1631">
                  <c:v>8.1526560705489572</c:v>
                </c:pt>
                <c:pt idx="1632">
                  <c:v>7.7745159642626369</c:v>
                </c:pt>
                <c:pt idx="1633">
                  <c:v>7.5083293105141173</c:v>
                </c:pt>
                <c:pt idx="1634">
                  <c:v>7.8123935053253497</c:v>
                </c:pt>
                <c:pt idx="1635">
                  <c:v>7.9048078847358436</c:v>
                </c:pt>
                <c:pt idx="1636">
                  <c:v>7.6744003813739514</c:v>
                </c:pt>
                <c:pt idx="1637">
                  <c:v>8.1641987369498139</c:v>
                </c:pt>
                <c:pt idx="1638">
                  <c:v>7.5676229082694402</c:v>
                </c:pt>
                <c:pt idx="1639">
                  <c:v>7.3986104349365149</c:v>
                </c:pt>
                <c:pt idx="1640">
                  <c:v>7.2150964004272904</c:v>
                </c:pt>
                <c:pt idx="1641">
                  <c:v>6.8453894163119129</c:v>
                </c:pt>
                <c:pt idx="1642">
                  <c:v>5.9976390191068516</c:v>
                </c:pt>
                <c:pt idx="1643">
                  <c:v>6.3032964064587533</c:v>
                </c:pt>
                <c:pt idx="1644">
                  <c:v>5.4575006034189872</c:v>
                </c:pt>
                <c:pt idx="1645">
                  <c:v>5.1134289015959453</c:v>
                </c:pt>
                <c:pt idx="1646">
                  <c:v>5.2777146699955617</c:v>
                </c:pt>
                <c:pt idx="1647">
                  <c:v>5.4081534348098987</c:v>
                </c:pt>
                <c:pt idx="1648">
                  <c:v>5.6868611926410058</c:v>
                </c:pt>
                <c:pt idx="1649">
                  <c:v>5.3036048325537744</c:v>
                </c:pt>
                <c:pt idx="1650">
                  <c:v>5.5145322311377427</c:v>
                </c:pt>
                <c:pt idx="1651">
                  <c:v>4.9730497939468803</c:v>
                </c:pt>
                <c:pt idx="1652">
                  <c:v>5.2899245930935361</c:v>
                </c:pt>
                <c:pt idx="1653">
                  <c:v>5.11222639852196</c:v>
                </c:pt>
                <c:pt idx="1654">
                  <c:v>5.1533709768635614</c:v>
                </c:pt>
                <c:pt idx="1655">
                  <c:v>5.3673169958553526</c:v>
                </c:pt>
                <c:pt idx="1656">
                  <c:v>5.1460897600432887</c:v>
                </c:pt>
                <c:pt idx="1657">
                  <c:v>5.167284032541815</c:v>
                </c:pt>
                <c:pt idx="1658">
                  <c:v>5.0608439897828124</c:v>
                </c:pt>
                <c:pt idx="1659">
                  <c:v>4.6216991596181254</c:v>
                </c:pt>
                <c:pt idx="1660">
                  <c:v>4.3755339495686858</c:v>
                </c:pt>
                <c:pt idx="1661">
                  <c:v>4.4784338127320105</c:v>
                </c:pt>
                <c:pt idx="1662">
                  <c:v>4.6469970115649541</c:v>
                </c:pt>
                <c:pt idx="1663">
                  <c:v>5.2216915313163801</c:v>
                </c:pt>
                <c:pt idx="1664">
                  <c:v>5.053053392630483</c:v>
                </c:pt>
                <c:pt idx="1665">
                  <c:v>4.6829549586490291</c:v>
                </c:pt>
                <c:pt idx="1666">
                  <c:v>4.7159300427949349</c:v>
                </c:pt>
                <c:pt idx="1667">
                  <c:v>4.5318389087785089</c:v>
                </c:pt>
                <c:pt idx="1668">
                  <c:v>4.6145195153277863</c:v>
                </c:pt>
                <c:pt idx="1669">
                  <c:v>4.6257243711834395</c:v>
                </c:pt>
                <c:pt idx="1670">
                  <c:v>4.7942734932785038</c:v>
                </c:pt>
                <c:pt idx="1671">
                  <c:v>4.6532838129671426</c:v>
                </c:pt>
                <c:pt idx="1672">
                  <c:v>4.5894723614501904</c:v>
                </c:pt>
                <c:pt idx="1673">
                  <c:v>4.5777976878454734</c:v>
                </c:pt>
                <c:pt idx="1674">
                  <c:v>4.1889225403361721</c:v>
                </c:pt>
                <c:pt idx="1675">
                  <c:v>3.7670293243007196</c:v>
                </c:pt>
                <c:pt idx="1676">
                  <c:v>3.5038597732776351</c:v>
                </c:pt>
                <c:pt idx="1677">
                  <c:v>2.7539508131852868</c:v>
                </c:pt>
                <c:pt idx="1678">
                  <c:v>2.7760151041247139</c:v>
                </c:pt>
                <c:pt idx="1679">
                  <c:v>2.8431533185529352</c:v>
                </c:pt>
                <c:pt idx="1680">
                  <c:v>2.3274663212176394</c:v>
                </c:pt>
                <c:pt idx="1681">
                  <c:v>2.3860188630219752</c:v>
                </c:pt>
                <c:pt idx="1682">
                  <c:v>2.096560659647468</c:v>
                </c:pt>
                <c:pt idx="1683">
                  <c:v>2.5142184822469944</c:v>
                </c:pt>
                <c:pt idx="1684">
                  <c:v>2.5141747343509673</c:v>
                </c:pt>
                <c:pt idx="1685">
                  <c:v>2.5053931466941965</c:v>
                </c:pt>
                <c:pt idx="1686">
                  <c:v>2.2766416062193042</c:v>
                </c:pt>
                <c:pt idx="1687">
                  <c:v>2.5632400129338953</c:v>
                </c:pt>
                <c:pt idx="1688">
                  <c:v>2.8233277930031306</c:v>
                </c:pt>
                <c:pt idx="1689">
                  <c:v>2.8750666514216978</c:v>
                </c:pt>
                <c:pt idx="1690">
                  <c:v>2.7391445313027956</c:v>
                </c:pt>
                <c:pt idx="1691">
                  <c:v>2.7199756075094834</c:v>
                </c:pt>
                <c:pt idx="1692">
                  <c:v>2.5669563247127654</c:v>
                </c:pt>
                <c:pt idx="1693">
                  <c:v>2.4247386523659138</c:v>
                </c:pt>
                <c:pt idx="1694">
                  <c:v>2.3261203987161676</c:v>
                </c:pt>
                <c:pt idx="1695">
                  <c:v>2.3026493190438035</c:v>
                </c:pt>
                <c:pt idx="1696">
                  <c:v>2.3236708811563909</c:v>
                </c:pt>
                <c:pt idx="1697">
                  <c:v>2.3462776516160573</c:v>
                </c:pt>
                <c:pt idx="1698">
                  <c:v>2.5871500954816997</c:v>
                </c:pt>
                <c:pt idx="1699">
                  <c:v>2.5356733442396</c:v>
                </c:pt>
                <c:pt idx="1700">
                  <c:v>2.6990750174604372</c:v>
                </c:pt>
                <c:pt idx="1701">
                  <c:v>2.8568248103038032</c:v>
                </c:pt>
                <c:pt idx="1702">
                  <c:v>2.8098073277900362</c:v>
                </c:pt>
                <c:pt idx="1703">
                  <c:v>2.7925800589068315</c:v>
                </c:pt>
                <c:pt idx="1704">
                  <c:v>2.6411961957480314</c:v>
                </c:pt>
                <c:pt idx="1705">
                  <c:v>2.4194181129060524</c:v>
                </c:pt>
                <c:pt idx="1706">
                  <c:v>2.235411052884428</c:v>
                </c:pt>
                <c:pt idx="1707">
                  <c:v>2.4703729309933844</c:v>
                </c:pt>
                <c:pt idx="1708">
                  <c:v>2.7132615956551751</c:v>
                </c:pt>
                <c:pt idx="1709">
                  <c:v>2.8429125119085477</c:v>
                </c:pt>
                <c:pt idx="1710">
                  <c:v>3.215312861825649</c:v>
                </c:pt>
                <c:pt idx="1711">
                  <c:v>3.171712299413068</c:v>
                </c:pt>
                <c:pt idx="1712">
                  <c:v>3.9199021491887835</c:v>
                </c:pt>
                <c:pt idx="1713">
                  <c:v>3.8085139975020814</c:v>
                </c:pt>
                <c:pt idx="1714">
                  <c:v>3.7375396398305334</c:v>
                </c:pt>
                <c:pt idx="1715">
                  <c:v>3.913767895123148</c:v>
                </c:pt>
                <c:pt idx="1716">
                  <c:v>3.7911554849307958</c:v>
                </c:pt>
                <c:pt idx="1717">
                  <c:v>3.8282166468734813</c:v>
                </c:pt>
                <c:pt idx="1718">
                  <c:v>3.9845946511705668</c:v>
                </c:pt>
                <c:pt idx="1719">
                  <c:v>3.5043798054339277</c:v>
                </c:pt>
                <c:pt idx="1720">
                  <c:v>3.493233534611571</c:v>
                </c:pt>
                <c:pt idx="1721">
                  <c:v>4.0991406573795457</c:v>
                </c:pt>
                <c:pt idx="1722">
                  <c:v>4.3772332801520175</c:v>
                </c:pt>
                <c:pt idx="1723">
                  <c:v>4.3832754697964793</c:v>
                </c:pt>
                <c:pt idx="1724">
                  <c:v>4.2853039295947699</c:v>
                </c:pt>
                <c:pt idx="1725">
                  <c:v>4.2402653864923261</c:v>
                </c:pt>
                <c:pt idx="1726">
                  <c:v>4.0959093806867024</c:v>
                </c:pt>
                <c:pt idx="1727">
                  <c:v>4.0888963604707964</c:v>
                </c:pt>
                <c:pt idx="1728">
                  <c:v>4.0450458635047637</c:v>
                </c:pt>
                <c:pt idx="1729">
                  <c:v>4.011798020358154</c:v>
                </c:pt>
                <c:pt idx="1730">
                  <c:v>4.3983826641554327</c:v>
                </c:pt>
                <c:pt idx="1731">
                  <c:v>4.2718679185761719</c:v>
                </c:pt>
                <c:pt idx="1732">
                  <c:v>4.2958415318696961</c:v>
                </c:pt>
                <c:pt idx="1733">
                  <c:v>4.5332023298151132</c:v>
                </c:pt>
                <c:pt idx="1734">
                  <c:v>4.3072917567660731</c:v>
                </c:pt>
                <c:pt idx="1735">
                  <c:v>4.7707541001973848</c:v>
                </c:pt>
                <c:pt idx="1736">
                  <c:v>4.8626298083173687</c:v>
                </c:pt>
                <c:pt idx="1737">
                  <c:v>5.0995451368761442</c:v>
                </c:pt>
                <c:pt idx="1738">
                  <c:v>5.1746192688826556</c:v>
                </c:pt>
                <c:pt idx="1739">
                  <c:v>5.0358322131751763</c:v>
                </c:pt>
                <c:pt idx="1740">
                  <c:v>4.9343193527787053</c:v>
                </c:pt>
                <c:pt idx="1741">
                  <c:v>4.8530166242036064</c:v>
                </c:pt>
                <c:pt idx="1742">
                  <c:v>4.7123434539053664</c:v>
                </c:pt>
                <c:pt idx="1743">
                  <c:v>4.7559984160382092</c:v>
                </c:pt>
                <c:pt idx="1744">
                  <c:v>4.0266990249432908</c:v>
                </c:pt>
                <c:pt idx="1745">
                  <c:v>3.9145603060804497</c:v>
                </c:pt>
                <c:pt idx="1746">
                  <c:v>4.0464309683895339</c:v>
                </c:pt>
                <c:pt idx="1747">
                  <c:v>4.0563625603985001</c:v>
                </c:pt>
                <c:pt idx="1748">
                  <c:v>4.1818410436621232</c:v>
                </c:pt>
                <c:pt idx="1749">
                  <c:v>4.1640442917311766</c:v>
                </c:pt>
                <c:pt idx="1750">
                  <c:v>4.2868233228815704</c:v>
                </c:pt>
                <c:pt idx="1751">
                  <c:v>3.6988407739353715</c:v>
                </c:pt>
                <c:pt idx="1752">
                  <c:v>3.6477699294969215</c:v>
                </c:pt>
                <c:pt idx="1753">
                  <c:v>3.458144842452616</c:v>
                </c:pt>
                <c:pt idx="1754">
                  <c:v>3.8398715407448964</c:v>
                </c:pt>
                <c:pt idx="1755">
                  <c:v>3.7488776403727417</c:v>
                </c:pt>
                <c:pt idx="1756">
                  <c:v>3.8418896625395185</c:v>
                </c:pt>
                <c:pt idx="1757">
                  <c:v>3.9431468791543338</c:v>
                </c:pt>
                <c:pt idx="1758">
                  <c:v>3.9152355500875498</c:v>
                </c:pt>
                <c:pt idx="1759">
                  <c:v>3.8518239190627401</c:v>
                </c:pt>
                <c:pt idx="1760">
                  <c:v>3.9165479963175347</c:v>
                </c:pt>
                <c:pt idx="1761">
                  <c:v>3.8825891485777806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F5-4C10-8613-1EE940505195}"/>
            </c:ext>
          </c:extLst>
        </c:ser>
        <c:ser>
          <c:idx val="2"/>
          <c:order val="3"/>
          <c:tx>
            <c:strRef>
              <c:f>Prezzi!$H$1</c:f>
              <c:strCache>
                <c:ptCount val="1"/>
                <c:pt idx="0">
                  <c:v>ADA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Prezzi!$A$2:$A$1763</c:f>
              <c:numCache>
                <c:formatCode>m/d/yyyy</c:formatCode>
                <c:ptCount val="1762"/>
                <c:pt idx="0">
                  <c:v>43048</c:v>
                </c:pt>
                <c:pt idx="1">
                  <c:v>43049</c:v>
                </c:pt>
                <c:pt idx="2">
                  <c:v>43050</c:v>
                </c:pt>
                <c:pt idx="3">
                  <c:v>43051</c:v>
                </c:pt>
                <c:pt idx="4">
                  <c:v>43052</c:v>
                </c:pt>
                <c:pt idx="5">
                  <c:v>43053</c:v>
                </c:pt>
                <c:pt idx="6">
                  <c:v>43054</c:v>
                </c:pt>
                <c:pt idx="7">
                  <c:v>43055</c:v>
                </c:pt>
                <c:pt idx="8">
                  <c:v>43056</c:v>
                </c:pt>
                <c:pt idx="9">
                  <c:v>43057</c:v>
                </c:pt>
                <c:pt idx="10">
                  <c:v>43058</c:v>
                </c:pt>
                <c:pt idx="11">
                  <c:v>43059</c:v>
                </c:pt>
                <c:pt idx="12">
                  <c:v>43060</c:v>
                </c:pt>
                <c:pt idx="13">
                  <c:v>43061</c:v>
                </c:pt>
                <c:pt idx="14">
                  <c:v>43062</c:v>
                </c:pt>
                <c:pt idx="15">
                  <c:v>43063</c:v>
                </c:pt>
                <c:pt idx="16">
                  <c:v>43064</c:v>
                </c:pt>
                <c:pt idx="17">
                  <c:v>43065</c:v>
                </c:pt>
                <c:pt idx="18">
                  <c:v>43066</c:v>
                </c:pt>
                <c:pt idx="19">
                  <c:v>43067</c:v>
                </c:pt>
                <c:pt idx="20">
                  <c:v>43068</c:v>
                </c:pt>
                <c:pt idx="21">
                  <c:v>43069</c:v>
                </c:pt>
                <c:pt idx="22">
                  <c:v>43070</c:v>
                </c:pt>
                <c:pt idx="23">
                  <c:v>43071</c:v>
                </c:pt>
                <c:pt idx="24">
                  <c:v>43072</c:v>
                </c:pt>
                <c:pt idx="25">
                  <c:v>43073</c:v>
                </c:pt>
                <c:pt idx="26">
                  <c:v>43074</c:v>
                </c:pt>
                <c:pt idx="27">
                  <c:v>43075</c:v>
                </c:pt>
                <c:pt idx="28">
                  <c:v>43076</c:v>
                </c:pt>
                <c:pt idx="29">
                  <c:v>43077</c:v>
                </c:pt>
                <c:pt idx="30">
                  <c:v>43078</c:v>
                </c:pt>
                <c:pt idx="31">
                  <c:v>43079</c:v>
                </c:pt>
                <c:pt idx="32">
                  <c:v>43080</c:v>
                </c:pt>
                <c:pt idx="33">
                  <c:v>43081</c:v>
                </c:pt>
                <c:pt idx="34">
                  <c:v>43082</c:v>
                </c:pt>
                <c:pt idx="35">
                  <c:v>43083</c:v>
                </c:pt>
                <c:pt idx="36">
                  <c:v>43084</c:v>
                </c:pt>
                <c:pt idx="37">
                  <c:v>43085</c:v>
                </c:pt>
                <c:pt idx="38">
                  <c:v>43086</c:v>
                </c:pt>
                <c:pt idx="39">
                  <c:v>43087</c:v>
                </c:pt>
                <c:pt idx="40">
                  <c:v>43088</c:v>
                </c:pt>
                <c:pt idx="41">
                  <c:v>43089</c:v>
                </c:pt>
                <c:pt idx="42">
                  <c:v>43090</c:v>
                </c:pt>
                <c:pt idx="43">
                  <c:v>43091</c:v>
                </c:pt>
                <c:pt idx="44">
                  <c:v>43092</c:v>
                </c:pt>
                <c:pt idx="45">
                  <c:v>43093</c:v>
                </c:pt>
                <c:pt idx="46">
                  <c:v>43094</c:v>
                </c:pt>
                <c:pt idx="47">
                  <c:v>43095</c:v>
                </c:pt>
                <c:pt idx="48">
                  <c:v>43096</c:v>
                </c:pt>
                <c:pt idx="49">
                  <c:v>43097</c:v>
                </c:pt>
                <c:pt idx="50">
                  <c:v>43098</c:v>
                </c:pt>
                <c:pt idx="51">
                  <c:v>43099</c:v>
                </c:pt>
                <c:pt idx="52">
                  <c:v>43100</c:v>
                </c:pt>
                <c:pt idx="53">
                  <c:v>43101</c:v>
                </c:pt>
                <c:pt idx="54">
                  <c:v>43102</c:v>
                </c:pt>
                <c:pt idx="55">
                  <c:v>43103</c:v>
                </c:pt>
                <c:pt idx="56">
                  <c:v>43104</c:v>
                </c:pt>
                <c:pt idx="57">
                  <c:v>43105</c:v>
                </c:pt>
                <c:pt idx="58">
                  <c:v>43106</c:v>
                </c:pt>
                <c:pt idx="59">
                  <c:v>43107</c:v>
                </c:pt>
                <c:pt idx="60">
                  <c:v>43108</c:v>
                </c:pt>
                <c:pt idx="61">
                  <c:v>43109</c:v>
                </c:pt>
                <c:pt idx="62">
                  <c:v>43110</c:v>
                </c:pt>
                <c:pt idx="63">
                  <c:v>43111</c:v>
                </c:pt>
                <c:pt idx="64">
                  <c:v>43112</c:v>
                </c:pt>
                <c:pt idx="65">
                  <c:v>43113</c:v>
                </c:pt>
                <c:pt idx="66">
                  <c:v>43114</c:v>
                </c:pt>
                <c:pt idx="67">
                  <c:v>43115</c:v>
                </c:pt>
                <c:pt idx="68">
                  <c:v>43116</c:v>
                </c:pt>
                <c:pt idx="69">
                  <c:v>43117</c:v>
                </c:pt>
                <c:pt idx="70">
                  <c:v>43118</c:v>
                </c:pt>
                <c:pt idx="71">
                  <c:v>43119</c:v>
                </c:pt>
                <c:pt idx="72">
                  <c:v>43120</c:v>
                </c:pt>
                <c:pt idx="73">
                  <c:v>43121</c:v>
                </c:pt>
                <c:pt idx="74">
                  <c:v>43122</c:v>
                </c:pt>
                <c:pt idx="75">
                  <c:v>43123</c:v>
                </c:pt>
                <c:pt idx="76">
                  <c:v>43124</c:v>
                </c:pt>
                <c:pt idx="77">
                  <c:v>43125</c:v>
                </c:pt>
                <c:pt idx="78">
                  <c:v>43126</c:v>
                </c:pt>
                <c:pt idx="79">
                  <c:v>43127</c:v>
                </c:pt>
                <c:pt idx="80">
                  <c:v>43128</c:v>
                </c:pt>
                <c:pt idx="81">
                  <c:v>43129</c:v>
                </c:pt>
                <c:pt idx="82">
                  <c:v>43130</c:v>
                </c:pt>
                <c:pt idx="83">
                  <c:v>43131</c:v>
                </c:pt>
                <c:pt idx="84">
                  <c:v>43132</c:v>
                </c:pt>
                <c:pt idx="85">
                  <c:v>43133</c:v>
                </c:pt>
                <c:pt idx="86">
                  <c:v>43134</c:v>
                </c:pt>
                <c:pt idx="87">
                  <c:v>43135</c:v>
                </c:pt>
                <c:pt idx="88">
                  <c:v>43136</c:v>
                </c:pt>
                <c:pt idx="89">
                  <c:v>43137</c:v>
                </c:pt>
                <c:pt idx="90">
                  <c:v>43138</c:v>
                </c:pt>
                <c:pt idx="91">
                  <c:v>43139</c:v>
                </c:pt>
                <c:pt idx="92">
                  <c:v>43140</c:v>
                </c:pt>
                <c:pt idx="93">
                  <c:v>43141</c:v>
                </c:pt>
                <c:pt idx="94">
                  <c:v>43142</c:v>
                </c:pt>
                <c:pt idx="95">
                  <c:v>43143</c:v>
                </c:pt>
                <c:pt idx="96">
                  <c:v>43144</c:v>
                </c:pt>
                <c:pt idx="97">
                  <c:v>43145</c:v>
                </c:pt>
                <c:pt idx="98">
                  <c:v>43146</c:v>
                </c:pt>
                <c:pt idx="99">
                  <c:v>43147</c:v>
                </c:pt>
                <c:pt idx="100">
                  <c:v>43148</c:v>
                </c:pt>
                <c:pt idx="101">
                  <c:v>43149</c:v>
                </c:pt>
                <c:pt idx="102">
                  <c:v>43150</c:v>
                </c:pt>
                <c:pt idx="103">
                  <c:v>43151</c:v>
                </c:pt>
                <c:pt idx="104">
                  <c:v>43152</c:v>
                </c:pt>
                <c:pt idx="105">
                  <c:v>43153</c:v>
                </c:pt>
                <c:pt idx="106">
                  <c:v>43154</c:v>
                </c:pt>
                <c:pt idx="107">
                  <c:v>43155</c:v>
                </c:pt>
                <c:pt idx="108">
                  <c:v>43156</c:v>
                </c:pt>
                <c:pt idx="109">
                  <c:v>43157</c:v>
                </c:pt>
                <c:pt idx="110">
                  <c:v>43158</c:v>
                </c:pt>
                <c:pt idx="111">
                  <c:v>43159</c:v>
                </c:pt>
                <c:pt idx="112">
                  <c:v>43160</c:v>
                </c:pt>
                <c:pt idx="113">
                  <c:v>43161</c:v>
                </c:pt>
                <c:pt idx="114">
                  <c:v>43162</c:v>
                </c:pt>
                <c:pt idx="115">
                  <c:v>43163</c:v>
                </c:pt>
                <c:pt idx="116">
                  <c:v>43164</c:v>
                </c:pt>
                <c:pt idx="117">
                  <c:v>43165</c:v>
                </c:pt>
                <c:pt idx="118">
                  <c:v>43166</c:v>
                </c:pt>
                <c:pt idx="119">
                  <c:v>43167</c:v>
                </c:pt>
                <c:pt idx="120">
                  <c:v>43168</c:v>
                </c:pt>
                <c:pt idx="121">
                  <c:v>43169</c:v>
                </c:pt>
                <c:pt idx="122">
                  <c:v>43170</c:v>
                </c:pt>
                <c:pt idx="123">
                  <c:v>43171</c:v>
                </c:pt>
                <c:pt idx="124">
                  <c:v>43172</c:v>
                </c:pt>
                <c:pt idx="125">
                  <c:v>43173</c:v>
                </c:pt>
                <c:pt idx="126">
                  <c:v>43174</c:v>
                </c:pt>
                <c:pt idx="127">
                  <c:v>43175</c:v>
                </c:pt>
                <c:pt idx="128">
                  <c:v>43176</c:v>
                </c:pt>
                <c:pt idx="129">
                  <c:v>43177</c:v>
                </c:pt>
                <c:pt idx="130">
                  <c:v>43178</c:v>
                </c:pt>
                <c:pt idx="131">
                  <c:v>43179</c:v>
                </c:pt>
                <c:pt idx="132">
                  <c:v>43180</c:v>
                </c:pt>
                <c:pt idx="133">
                  <c:v>43181</c:v>
                </c:pt>
                <c:pt idx="134">
                  <c:v>43182</c:v>
                </c:pt>
                <c:pt idx="135">
                  <c:v>43183</c:v>
                </c:pt>
                <c:pt idx="136">
                  <c:v>43184</c:v>
                </c:pt>
                <c:pt idx="137">
                  <c:v>43185</c:v>
                </c:pt>
                <c:pt idx="138">
                  <c:v>43186</c:v>
                </c:pt>
                <c:pt idx="139">
                  <c:v>43187</c:v>
                </c:pt>
                <c:pt idx="140">
                  <c:v>43188</c:v>
                </c:pt>
                <c:pt idx="141">
                  <c:v>43189</c:v>
                </c:pt>
                <c:pt idx="142">
                  <c:v>43190</c:v>
                </c:pt>
                <c:pt idx="143">
                  <c:v>43191</c:v>
                </c:pt>
                <c:pt idx="144">
                  <c:v>43192</c:v>
                </c:pt>
                <c:pt idx="145">
                  <c:v>43193</c:v>
                </c:pt>
                <c:pt idx="146">
                  <c:v>43194</c:v>
                </c:pt>
                <c:pt idx="147">
                  <c:v>43195</c:v>
                </c:pt>
                <c:pt idx="148">
                  <c:v>43196</c:v>
                </c:pt>
                <c:pt idx="149">
                  <c:v>43197</c:v>
                </c:pt>
                <c:pt idx="150">
                  <c:v>43198</c:v>
                </c:pt>
                <c:pt idx="151">
                  <c:v>43199</c:v>
                </c:pt>
                <c:pt idx="152">
                  <c:v>43200</c:v>
                </c:pt>
                <c:pt idx="153">
                  <c:v>43201</c:v>
                </c:pt>
                <c:pt idx="154">
                  <c:v>43202</c:v>
                </c:pt>
                <c:pt idx="155">
                  <c:v>43203</c:v>
                </c:pt>
                <c:pt idx="156">
                  <c:v>43204</c:v>
                </c:pt>
                <c:pt idx="157">
                  <c:v>43205</c:v>
                </c:pt>
                <c:pt idx="158">
                  <c:v>43206</c:v>
                </c:pt>
                <c:pt idx="159">
                  <c:v>43207</c:v>
                </c:pt>
                <c:pt idx="160">
                  <c:v>43208</c:v>
                </c:pt>
                <c:pt idx="161">
                  <c:v>43209</c:v>
                </c:pt>
                <c:pt idx="162">
                  <c:v>43210</c:v>
                </c:pt>
                <c:pt idx="163">
                  <c:v>43211</c:v>
                </c:pt>
                <c:pt idx="164">
                  <c:v>43212</c:v>
                </c:pt>
                <c:pt idx="165">
                  <c:v>43213</c:v>
                </c:pt>
                <c:pt idx="166">
                  <c:v>43214</c:v>
                </c:pt>
                <c:pt idx="167">
                  <c:v>43215</c:v>
                </c:pt>
                <c:pt idx="168">
                  <c:v>43216</c:v>
                </c:pt>
                <c:pt idx="169">
                  <c:v>43217</c:v>
                </c:pt>
                <c:pt idx="170">
                  <c:v>43218</c:v>
                </c:pt>
                <c:pt idx="171">
                  <c:v>43219</c:v>
                </c:pt>
                <c:pt idx="172">
                  <c:v>43220</c:v>
                </c:pt>
                <c:pt idx="173">
                  <c:v>43221</c:v>
                </c:pt>
                <c:pt idx="174">
                  <c:v>43222</c:v>
                </c:pt>
                <c:pt idx="175">
                  <c:v>43223</c:v>
                </c:pt>
                <c:pt idx="176">
                  <c:v>43224</c:v>
                </c:pt>
                <c:pt idx="177">
                  <c:v>43225</c:v>
                </c:pt>
                <c:pt idx="178">
                  <c:v>43226</c:v>
                </c:pt>
                <c:pt idx="179">
                  <c:v>43227</c:v>
                </c:pt>
                <c:pt idx="180">
                  <c:v>43228</c:v>
                </c:pt>
                <c:pt idx="181">
                  <c:v>43229</c:v>
                </c:pt>
                <c:pt idx="182">
                  <c:v>43230</c:v>
                </c:pt>
                <c:pt idx="183">
                  <c:v>43231</c:v>
                </c:pt>
                <c:pt idx="184">
                  <c:v>43232</c:v>
                </c:pt>
                <c:pt idx="185">
                  <c:v>43233</c:v>
                </c:pt>
                <c:pt idx="186">
                  <c:v>43234</c:v>
                </c:pt>
                <c:pt idx="187">
                  <c:v>43235</c:v>
                </c:pt>
                <c:pt idx="188">
                  <c:v>43236</c:v>
                </c:pt>
                <c:pt idx="189">
                  <c:v>43237</c:v>
                </c:pt>
                <c:pt idx="190">
                  <c:v>43238</c:v>
                </c:pt>
                <c:pt idx="191">
                  <c:v>43239</c:v>
                </c:pt>
                <c:pt idx="192">
                  <c:v>43240</c:v>
                </c:pt>
                <c:pt idx="193">
                  <c:v>43241</c:v>
                </c:pt>
                <c:pt idx="194">
                  <c:v>43242</c:v>
                </c:pt>
                <c:pt idx="195">
                  <c:v>43243</c:v>
                </c:pt>
                <c:pt idx="196">
                  <c:v>43244</c:v>
                </c:pt>
                <c:pt idx="197">
                  <c:v>43245</c:v>
                </c:pt>
                <c:pt idx="198">
                  <c:v>43246</c:v>
                </c:pt>
                <c:pt idx="199">
                  <c:v>43247</c:v>
                </c:pt>
                <c:pt idx="200">
                  <c:v>43248</c:v>
                </c:pt>
                <c:pt idx="201">
                  <c:v>43249</c:v>
                </c:pt>
                <c:pt idx="202">
                  <c:v>43250</c:v>
                </c:pt>
                <c:pt idx="203">
                  <c:v>43251</c:v>
                </c:pt>
                <c:pt idx="204">
                  <c:v>43252</c:v>
                </c:pt>
                <c:pt idx="205">
                  <c:v>43253</c:v>
                </c:pt>
                <c:pt idx="206">
                  <c:v>43254</c:v>
                </c:pt>
                <c:pt idx="207">
                  <c:v>43255</c:v>
                </c:pt>
                <c:pt idx="208">
                  <c:v>43256</c:v>
                </c:pt>
                <c:pt idx="209">
                  <c:v>43257</c:v>
                </c:pt>
                <c:pt idx="210">
                  <c:v>43258</c:v>
                </c:pt>
                <c:pt idx="211">
                  <c:v>43259</c:v>
                </c:pt>
                <c:pt idx="212">
                  <c:v>43260</c:v>
                </c:pt>
                <c:pt idx="213">
                  <c:v>43261</c:v>
                </c:pt>
                <c:pt idx="214">
                  <c:v>43262</c:v>
                </c:pt>
                <c:pt idx="215">
                  <c:v>43263</c:v>
                </c:pt>
                <c:pt idx="216">
                  <c:v>43264</c:v>
                </c:pt>
                <c:pt idx="217">
                  <c:v>43265</c:v>
                </c:pt>
                <c:pt idx="218">
                  <c:v>43266</c:v>
                </c:pt>
                <c:pt idx="219">
                  <c:v>43267</c:v>
                </c:pt>
                <c:pt idx="220">
                  <c:v>43268</c:v>
                </c:pt>
                <c:pt idx="221">
                  <c:v>43269</c:v>
                </c:pt>
                <c:pt idx="222">
                  <c:v>43270</c:v>
                </c:pt>
                <c:pt idx="223">
                  <c:v>43271</c:v>
                </c:pt>
                <c:pt idx="224">
                  <c:v>43272</c:v>
                </c:pt>
                <c:pt idx="225">
                  <c:v>43273</c:v>
                </c:pt>
                <c:pt idx="226">
                  <c:v>43274</c:v>
                </c:pt>
                <c:pt idx="227">
                  <c:v>43275</c:v>
                </c:pt>
                <c:pt idx="228">
                  <c:v>43276</c:v>
                </c:pt>
                <c:pt idx="229">
                  <c:v>43277</c:v>
                </c:pt>
                <c:pt idx="230">
                  <c:v>43278</c:v>
                </c:pt>
                <c:pt idx="231">
                  <c:v>43279</c:v>
                </c:pt>
                <c:pt idx="232">
                  <c:v>43280</c:v>
                </c:pt>
                <c:pt idx="233">
                  <c:v>43281</c:v>
                </c:pt>
                <c:pt idx="234">
                  <c:v>43282</c:v>
                </c:pt>
                <c:pt idx="235">
                  <c:v>43283</c:v>
                </c:pt>
                <c:pt idx="236">
                  <c:v>43284</c:v>
                </c:pt>
                <c:pt idx="237">
                  <c:v>43285</c:v>
                </c:pt>
                <c:pt idx="238">
                  <c:v>43286</c:v>
                </c:pt>
                <c:pt idx="239">
                  <c:v>43287</c:v>
                </c:pt>
                <c:pt idx="240">
                  <c:v>43288</c:v>
                </c:pt>
                <c:pt idx="241">
                  <c:v>43289</c:v>
                </c:pt>
                <c:pt idx="242">
                  <c:v>43290</c:v>
                </c:pt>
                <c:pt idx="243">
                  <c:v>43291</c:v>
                </c:pt>
                <c:pt idx="244">
                  <c:v>43292</c:v>
                </c:pt>
                <c:pt idx="245">
                  <c:v>43293</c:v>
                </c:pt>
                <c:pt idx="246">
                  <c:v>43294</c:v>
                </c:pt>
                <c:pt idx="247">
                  <c:v>43295</c:v>
                </c:pt>
                <c:pt idx="248">
                  <c:v>43296</c:v>
                </c:pt>
                <c:pt idx="249">
                  <c:v>43297</c:v>
                </c:pt>
                <c:pt idx="250">
                  <c:v>43298</c:v>
                </c:pt>
                <c:pt idx="251">
                  <c:v>43299</c:v>
                </c:pt>
                <c:pt idx="252">
                  <c:v>43300</c:v>
                </c:pt>
                <c:pt idx="253">
                  <c:v>43301</c:v>
                </c:pt>
                <c:pt idx="254">
                  <c:v>43302</c:v>
                </c:pt>
                <c:pt idx="255">
                  <c:v>43303</c:v>
                </c:pt>
                <c:pt idx="256">
                  <c:v>43304</c:v>
                </c:pt>
                <c:pt idx="257">
                  <c:v>43305</c:v>
                </c:pt>
                <c:pt idx="258">
                  <c:v>43306</c:v>
                </c:pt>
                <c:pt idx="259">
                  <c:v>43307</c:v>
                </c:pt>
                <c:pt idx="260">
                  <c:v>43308</c:v>
                </c:pt>
                <c:pt idx="261">
                  <c:v>43309</c:v>
                </c:pt>
                <c:pt idx="262">
                  <c:v>43310</c:v>
                </c:pt>
                <c:pt idx="263">
                  <c:v>43311</c:v>
                </c:pt>
                <c:pt idx="264">
                  <c:v>43312</c:v>
                </c:pt>
                <c:pt idx="265">
                  <c:v>43313</c:v>
                </c:pt>
                <c:pt idx="266">
                  <c:v>43314</c:v>
                </c:pt>
                <c:pt idx="267">
                  <c:v>43315</c:v>
                </c:pt>
                <c:pt idx="268">
                  <c:v>43316</c:v>
                </c:pt>
                <c:pt idx="269">
                  <c:v>43317</c:v>
                </c:pt>
                <c:pt idx="270">
                  <c:v>43318</c:v>
                </c:pt>
                <c:pt idx="271">
                  <c:v>43319</c:v>
                </c:pt>
                <c:pt idx="272">
                  <c:v>43320</c:v>
                </c:pt>
                <c:pt idx="273">
                  <c:v>43321</c:v>
                </c:pt>
                <c:pt idx="274">
                  <c:v>43322</c:v>
                </c:pt>
                <c:pt idx="275">
                  <c:v>43323</c:v>
                </c:pt>
                <c:pt idx="276">
                  <c:v>43324</c:v>
                </c:pt>
                <c:pt idx="277">
                  <c:v>43325</c:v>
                </c:pt>
                <c:pt idx="278">
                  <c:v>43326</c:v>
                </c:pt>
                <c:pt idx="279">
                  <c:v>43327</c:v>
                </c:pt>
                <c:pt idx="280">
                  <c:v>43328</c:v>
                </c:pt>
                <c:pt idx="281">
                  <c:v>43329</c:v>
                </c:pt>
                <c:pt idx="282">
                  <c:v>43330</c:v>
                </c:pt>
                <c:pt idx="283">
                  <c:v>43331</c:v>
                </c:pt>
                <c:pt idx="284">
                  <c:v>43332</c:v>
                </c:pt>
                <c:pt idx="285">
                  <c:v>43333</c:v>
                </c:pt>
                <c:pt idx="286">
                  <c:v>43334</c:v>
                </c:pt>
                <c:pt idx="287">
                  <c:v>43335</c:v>
                </c:pt>
                <c:pt idx="288">
                  <c:v>43336</c:v>
                </c:pt>
                <c:pt idx="289">
                  <c:v>43337</c:v>
                </c:pt>
                <c:pt idx="290">
                  <c:v>43338</c:v>
                </c:pt>
                <c:pt idx="291">
                  <c:v>43339</c:v>
                </c:pt>
                <c:pt idx="292">
                  <c:v>43340</c:v>
                </c:pt>
                <c:pt idx="293">
                  <c:v>43341</c:v>
                </c:pt>
                <c:pt idx="294">
                  <c:v>43342</c:v>
                </c:pt>
                <c:pt idx="295">
                  <c:v>43343</c:v>
                </c:pt>
                <c:pt idx="296">
                  <c:v>43344</c:v>
                </c:pt>
                <c:pt idx="297">
                  <c:v>43345</c:v>
                </c:pt>
                <c:pt idx="298">
                  <c:v>43346</c:v>
                </c:pt>
                <c:pt idx="299">
                  <c:v>43347</c:v>
                </c:pt>
                <c:pt idx="300">
                  <c:v>43348</c:v>
                </c:pt>
                <c:pt idx="301">
                  <c:v>43349</c:v>
                </c:pt>
                <c:pt idx="302">
                  <c:v>43350</c:v>
                </c:pt>
                <c:pt idx="303">
                  <c:v>43351</c:v>
                </c:pt>
                <c:pt idx="304">
                  <c:v>43352</c:v>
                </c:pt>
                <c:pt idx="305">
                  <c:v>43353</c:v>
                </c:pt>
                <c:pt idx="306">
                  <c:v>43354</c:v>
                </c:pt>
                <c:pt idx="307">
                  <c:v>43355</c:v>
                </c:pt>
                <c:pt idx="308">
                  <c:v>43356</c:v>
                </c:pt>
                <c:pt idx="309">
                  <c:v>43357</c:v>
                </c:pt>
                <c:pt idx="310">
                  <c:v>43358</c:v>
                </c:pt>
                <c:pt idx="311">
                  <c:v>43359</c:v>
                </c:pt>
                <c:pt idx="312">
                  <c:v>43360</c:v>
                </c:pt>
                <c:pt idx="313">
                  <c:v>43361</c:v>
                </c:pt>
                <c:pt idx="314">
                  <c:v>43362</c:v>
                </c:pt>
                <c:pt idx="315">
                  <c:v>43363</c:v>
                </c:pt>
                <c:pt idx="316">
                  <c:v>43364</c:v>
                </c:pt>
                <c:pt idx="317">
                  <c:v>43365</c:v>
                </c:pt>
                <c:pt idx="318">
                  <c:v>43366</c:v>
                </c:pt>
                <c:pt idx="319">
                  <c:v>43367</c:v>
                </c:pt>
                <c:pt idx="320">
                  <c:v>43368</c:v>
                </c:pt>
                <c:pt idx="321">
                  <c:v>43369</c:v>
                </c:pt>
                <c:pt idx="322">
                  <c:v>43370</c:v>
                </c:pt>
                <c:pt idx="323">
                  <c:v>43371</c:v>
                </c:pt>
                <c:pt idx="324">
                  <c:v>43372</c:v>
                </c:pt>
                <c:pt idx="325">
                  <c:v>43373</c:v>
                </c:pt>
                <c:pt idx="326">
                  <c:v>43374</c:v>
                </c:pt>
                <c:pt idx="327">
                  <c:v>43375</c:v>
                </c:pt>
                <c:pt idx="328">
                  <c:v>43376</c:v>
                </c:pt>
                <c:pt idx="329">
                  <c:v>43377</c:v>
                </c:pt>
                <c:pt idx="330">
                  <c:v>43378</c:v>
                </c:pt>
                <c:pt idx="331">
                  <c:v>43379</c:v>
                </c:pt>
                <c:pt idx="332">
                  <c:v>43380</c:v>
                </c:pt>
                <c:pt idx="333">
                  <c:v>43381</c:v>
                </c:pt>
                <c:pt idx="334">
                  <c:v>43382</c:v>
                </c:pt>
                <c:pt idx="335">
                  <c:v>43383</c:v>
                </c:pt>
                <c:pt idx="336">
                  <c:v>43384</c:v>
                </c:pt>
                <c:pt idx="337">
                  <c:v>43385</c:v>
                </c:pt>
                <c:pt idx="338">
                  <c:v>43386</c:v>
                </c:pt>
                <c:pt idx="339">
                  <c:v>43387</c:v>
                </c:pt>
                <c:pt idx="340">
                  <c:v>43388</c:v>
                </c:pt>
                <c:pt idx="341">
                  <c:v>43389</c:v>
                </c:pt>
                <c:pt idx="342">
                  <c:v>43390</c:v>
                </c:pt>
                <c:pt idx="343">
                  <c:v>43391</c:v>
                </c:pt>
                <c:pt idx="344">
                  <c:v>43392</c:v>
                </c:pt>
                <c:pt idx="345">
                  <c:v>43393</c:v>
                </c:pt>
                <c:pt idx="346">
                  <c:v>43394</c:v>
                </c:pt>
                <c:pt idx="347">
                  <c:v>43395</c:v>
                </c:pt>
                <c:pt idx="348">
                  <c:v>43396</c:v>
                </c:pt>
                <c:pt idx="349">
                  <c:v>43397</c:v>
                </c:pt>
                <c:pt idx="350">
                  <c:v>43398</c:v>
                </c:pt>
                <c:pt idx="351">
                  <c:v>43399</c:v>
                </c:pt>
                <c:pt idx="352">
                  <c:v>43400</c:v>
                </c:pt>
                <c:pt idx="353">
                  <c:v>43401</c:v>
                </c:pt>
                <c:pt idx="354">
                  <c:v>43402</c:v>
                </c:pt>
                <c:pt idx="355">
                  <c:v>43403</c:v>
                </c:pt>
                <c:pt idx="356">
                  <c:v>43404</c:v>
                </c:pt>
                <c:pt idx="357">
                  <c:v>43405</c:v>
                </c:pt>
                <c:pt idx="358">
                  <c:v>43406</c:v>
                </c:pt>
                <c:pt idx="359">
                  <c:v>43407</c:v>
                </c:pt>
                <c:pt idx="360">
                  <c:v>43408</c:v>
                </c:pt>
                <c:pt idx="361">
                  <c:v>43409</c:v>
                </c:pt>
                <c:pt idx="362">
                  <c:v>43410</c:v>
                </c:pt>
                <c:pt idx="363">
                  <c:v>43411</c:v>
                </c:pt>
                <c:pt idx="364">
                  <c:v>43412</c:v>
                </c:pt>
                <c:pt idx="365">
                  <c:v>43413</c:v>
                </c:pt>
                <c:pt idx="366">
                  <c:v>43414</c:v>
                </c:pt>
                <c:pt idx="367">
                  <c:v>43415</c:v>
                </c:pt>
                <c:pt idx="368">
                  <c:v>43416</c:v>
                </c:pt>
                <c:pt idx="369">
                  <c:v>43417</c:v>
                </c:pt>
                <c:pt idx="370">
                  <c:v>43418</c:v>
                </c:pt>
                <c:pt idx="371">
                  <c:v>43419</c:v>
                </c:pt>
                <c:pt idx="372">
                  <c:v>43420</c:v>
                </c:pt>
                <c:pt idx="373">
                  <c:v>43421</c:v>
                </c:pt>
                <c:pt idx="374">
                  <c:v>43422</c:v>
                </c:pt>
                <c:pt idx="375">
                  <c:v>43423</c:v>
                </c:pt>
                <c:pt idx="376">
                  <c:v>43424</c:v>
                </c:pt>
                <c:pt idx="377">
                  <c:v>43425</c:v>
                </c:pt>
                <c:pt idx="378">
                  <c:v>43426</c:v>
                </c:pt>
                <c:pt idx="379">
                  <c:v>43427</c:v>
                </c:pt>
                <c:pt idx="380">
                  <c:v>43428</c:v>
                </c:pt>
                <c:pt idx="381">
                  <c:v>43429</c:v>
                </c:pt>
                <c:pt idx="382">
                  <c:v>43430</c:v>
                </c:pt>
                <c:pt idx="383">
                  <c:v>43431</c:v>
                </c:pt>
                <c:pt idx="384">
                  <c:v>43432</c:v>
                </c:pt>
                <c:pt idx="385">
                  <c:v>43433</c:v>
                </c:pt>
                <c:pt idx="386">
                  <c:v>43434</c:v>
                </c:pt>
                <c:pt idx="387">
                  <c:v>43435</c:v>
                </c:pt>
                <c:pt idx="388">
                  <c:v>43436</c:v>
                </c:pt>
                <c:pt idx="389">
                  <c:v>43437</c:v>
                </c:pt>
                <c:pt idx="390">
                  <c:v>43438</c:v>
                </c:pt>
                <c:pt idx="391">
                  <c:v>43439</c:v>
                </c:pt>
                <c:pt idx="392">
                  <c:v>43440</c:v>
                </c:pt>
                <c:pt idx="393">
                  <c:v>43441</c:v>
                </c:pt>
                <c:pt idx="394">
                  <c:v>43442</c:v>
                </c:pt>
                <c:pt idx="395">
                  <c:v>43443</c:v>
                </c:pt>
                <c:pt idx="396">
                  <c:v>43444</c:v>
                </c:pt>
                <c:pt idx="397">
                  <c:v>43445</c:v>
                </c:pt>
                <c:pt idx="398">
                  <c:v>43446</c:v>
                </c:pt>
                <c:pt idx="399">
                  <c:v>43447</c:v>
                </c:pt>
                <c:pt idx="400">
                  <c:v>43448</c:v>
                </c:pt>
                <c:pt idx="401">
                  <c:v>43449</c:v>
                </c:pt>
                <c:pt idx="402">
                  <c:v>43450</c:v>
                </c:pt>
                <c:pt idx="403">
                  <c:v>43451</c:v>
                </c:pt>
                <c:pt idx="404">
                  <c:v>43452</c:v>
                </c:pt>
                <c:pt idx="405">
                  <c:v>43453</c:v>
                </c:pt>
                <c:pt idx="406">
                  <c:v>43454</c:v>
                </c:pt>
                <c:pt idx="407">
                  <c:v>43455</c:v>
                </c:pt>
                <c:pt idx="408">
                  <c:v>43456</c:v>
                </c:pt>
                <c:pt idx="409">
                  <c:v>43457</c:v>
                </c:pt>
                <c:pt idx="410">
                  <c:v>43458</c:v>
                </c:pt>
                <c:pt idx="411">
                  <c:v>43459</c:v>
                </c:pt>
                <c:pt idx="412">
                  <c:v>43460</c:v>
                </c:pt>
                <c:pt idx="413">
                  <c:v>43461</c:v>
                </c:pt>
                <c:pt idx="414">
                  <c:v>43462</c:v>
                </c:pt>
                <c:pt idx="415">
                  <c:v>43463</c:v>
                </c:pt>
                <c:pt idx="416">
                  <c:v>43464</c:v>
                </c:pt>
                <c:pt idx="417">
                  <c:v>43465</c:v>
                </c:pt>
                <c:pt idx="418">
                  <c:v>43466</c:v>
                </c:pt>
                <c:pt idx="419">
                  <c:v>43467</c:v>
                </c:pt>
                <c:pt idx="420">
                  <c:v>43468</c:v>
                </c:pt>
                <c:pt idx="421">
                  <c:v>43469</c:v>
                </c:pt>
                <c:pt idx="422">
                  <c:v>43470</c:v>
                </c:pt>
                <c:pt idx="423">
                  <c:v>43471</c:v>
                </c:pt>
                <c:pt idx="424">
                  <c:v>43472</c:v>
                </c:pt>
                <c:pt idx="425">
                  <c:v>43473</c:v>
                </c:pt>
                <c:pt idx="426">
                  <c:v>43474</c:v>
                </c:pt>
                <c:pt idx="427">
                  <c:v>43475</c:v>
                </c:pt>
                <c:pt idx="428">
                  <c:v>43476</c:v>
                </c:pt>
                <c:pt idx="429">
                  <c:v>43477</c:v>
                </c:pt>
                <c:pt idx="430">
                  <c:v>43478</c:v>
                </c:pt>
                <c:pt idx="431">
                  <c:v>43479</c:v>
                </c:pt>
                <c:pt idx="432">
                  <c:v>43480</c:v>
                </c:pt>
                <c:pt idx="433">
                  <c:v>43481</c:v>
                </c:pt>
                <c:pt idx="434">
                  <c:v>43482</c:v>
                </c:pt>
                <c:pt idx="435">
                  <c:v>43483</c:v>
                </c:pt>
                <c:pt idx="436">
                  <c:v>43484</c:v>
                </c:pt>
                <c:pt idx="437">
                  <c:v>43485</c:v>
                </c:pt>
                <c:pt idx="438">
                  <c:v>43486</c:v>
                </c:pt>
                <c:pt idx="439">
                  <c:v>43487</c:v>
                </c:pt>
                <c:pt idx="440">
                  <c:v>43488</c:v>
                </c:pt>
                <c:pt idx="441">
                  <c:v>43489</c:v>
                </c:pt>
                <c:pt idx="442">
                  <c:v>43490</c:v>
                </c:pt>
                <c:pt idx="443">
                  <c:v>43491</c:v>
                </c:pt>
                <c:pt idx="444">
                  <c:v>43492</c:v>
                </c:pt>
                <c:pt idx="445">
                  <c:v>43493</c:v>
                </c:pt>
                <c:pt idx="446">
                  <c:v>43494</c:v>
                </c:pt>
                <c:pt idx="447">
                  <c:v>43495</c:v>
                </c:pt>
                <c:pt idx="448">
                  <c:v>43496</c:v>
                </c:pt>
                <c:pt idx="449">
                  <c:v>43497</c:v>
                </c:pt>
                <c:pt idx="450">
                  <c:v>43498</c:v>
                </c:pt>
                <c:pt idx="451">
                  <c:v>43499</c:v>
                </c:pt>
                <c:pt idx="452">
                  <c:v>43500</c:v>
                </c:pt>
                <c:pt idx="453">
                  <c:v>43501</c:v>
                </c:pt>
                <c:pt idx="454">
                  <c:v>43502</c:v>
                </c:pt>
                <c:pt idx="455">
                  <c:v>43503</c:v>
                </c:pt>
                <c:pt idx="456">
                  <c:v>43504</c:v>
                </c:pt>
                <c:pt idx="457">
                  <c:v>43505</c:v>
                </c:pt>
                <c:pt idx="458">
                  <c:v>43506</c:v>
                </c:pt>
                <c:pt idx="459">
                  <c:v>43507</c:v>
                </c:pt>
                <c:pt idx="460">
                  <c:v>43508</c:v>
                </c:pt>
                <c:pt idx="461">
                  <c:v>43509</c:v>
                </c:pt>
                <c:pt idx="462">
                  <c:v>43510</c:v>
                </c:pt>
                <c:pt idx="463">
                  <c:v>43511</c:v>
                </c:pt>
                <c:pt idx="464">
                  <c:v>43512</c:v>
                </c:pt>
                <c:pt idx="465">
                  <c:v>43513</c:v>
                </c:pt>
                <c:pt idx="466">
                  <c:v>43514</c:v>
                </c:pt>
                <c:pt idx="467">
                  <c:v>43515</c:v>
                </c:pt>
                <c:pt idx="468">
                  <c:v>43516</c:v>
                </c:pt>
                <c:pt idx="469">
                  <c:v>43517</c:v>
                </c:pt>
                <c:pt idx="470">
                  <c:v>43518</c:v>
                </c:pt>
                <c:pt idx="471">
                  <c:v>43519</c:v>
                </c:pt>
                <c:pt idx="472">
                  <c:v>43520</c:v>
                </c:pt>
                <c:pt idx="473">
                  <c:v>43521</c:v>
                </c:pt>
                <c:pt idx="474">
                  <c:v>43522</c:v>
                </c:pt>
                <c:pt idx="475">
                  <c:v>43523</c:v>
                </c:pt>
                <c:pt idx="476">
                  <c:v>43524</c:v>
                </c:pt>
                <c:pt idx="477">
                  <c:v>43525</c:v>
                </c:pt>
                <c:pt idx="478">
                  <c:v>43526</c:v>
                </c:pt>
                <c:pt idx="479">
                  <c:v>43527</c:v>
                </c:pt>
                <c:pt idx="480">
                  <c:v>43528</c:v>
                </c:pt>
                <c:pt idx="481">
                  <c:v>43529</c:v>
                </c:pt>
                <c:pt idx="482">
                  <c:v>43530</c:v>
                </c:pt>
                <c:pt idx="483">
                  <c:v>43531</c:v>
                </c:pt>
                <c:pt idx="484">
                  <c:v>43532</c:v>
                </c:pt>
                <c:pt idx="485">
                  <c:v>43533</c:v>
                </c:pt>
                <c:pt idx="486">
                  <c:v>43534</c:v>
                </c:pt>
                <c:pt idx="487">
                  <c:v>43535</c:v>
                </c:pt>
                <c:pt idx="488">
                  <c:v>43536</c:v>
                </c:pt>
                <c:pt idx="489">
                  <c:v>43537</c:v>
                </c:pt>
                <c:pt idx="490">
                  <c:v>43538</c:v>
                </c:pt>
                <c:pt idx="491">
                  <c:v>43539</c:v>
                </c:pt>
                <c:pt idx="492">
                  <c:v>43540</c:v>
                </c:pt>
                <c:pt idx="493">
                  <c:v>43541</c:v>
                </c:pt>
                <c:pt idx="494">
                  <c:v>43542</c:v>
                </c:pt>
                <c:pt idx="495">
                  <c:v>43543</c:v>
                </c:pt>
                <c:pt idx="496">
                  <c:v>43544</c:v>
                </c:pt>
                <c:pt idx="497">
                  <c:v>43545</c:v>
                </c:pt>
                <c:pt idx="498">
                  <c:v>43546</c:v>
                </c:pt>
                <c:pt idx="499">
                  <c:v>43547</c:v>
                </c:pt>
                <c:pt idx="500">
                  <c:v>43548</c:v>
                </c:pt>
                <c:pt idx="501">
                  <c:v>43549</c:v>
                </c:pt>
                <c:pt idx="502">
                  <c:v>43550</c:v>
                </c:pt>
                <c:pt idx="503">
                  <c:v>43551</c:v>
                </c:pt>
                <c:pt idx="504">
                  <c:v>43552</c:v>
                </c:pt>
                <c:pt idx="505">
                  <c:v>43553</c:v>
                </c:pt>
                <c:pt idx="506">
                  <c:v>43554</c:v>
                </c:pt>
                <c:pt idx="507">
                  <c:v>43555</c:v>
                </c:pt>
                <c:pt idx="508">
                  <c:v>43556</c:v>
                </c:pt>
                <c:pt idx="509">
                  <c:v>43557</c:v>
                </c:pt>
                <c:pt idx="510">
                  <c:v>43558</c:v>
                </c:pt>
                <c:pt idx="511">
                  <c:v>43559</c:v>
                </c:pt>
                <c:pt idx="512">
                  <c:v>43560</c:v>
                </c:pt>
                <c:pt idx="513">
                  <c:v>43561</c:v>
                </c:pt>
                <c:pt idx="514">
                  <c:v>43562</c:v>
                </c:pt>
                <c:pt idx="515">
                  <c:v>43563</c:v>
                </c:pt>
                <c:pt idx="516">
                  <c:v>43564</c:v>
                </c:pt>
                <c:pt idx="517">
                  <c:v>43565</c:v>
                </c:pt>
                <c:pt idx="518">
                  <c:v>43566</c:v>
                </c:pt>
                <c:pt idx="519">
                  <c:v>43567</c:v>
                </c:pt>
                <c:pt idx="520">
                  <c:v>43568</c:v>
                </c:pt>
                <c:pt idx="521">
                  <c:v>43569</c:v>
                </c:pt>
                <c:pt idx="522">
                  <c:v>43570</c:v>
                </c:pt>
                <c:pt idx="523">
                  <c:v>43571</c:v>
                </c:pt>
                <c:pt idx="524">
                  <c:v>43572</c:v>
                </c:pt>
                <c:pt idx="525">
                  <c:v>43573</c:v>
                </c:pt>
                <c:pt idx="526">
                  <c:v>43574</c:v>
                </c:pt>
                <c:pt idx="527">
                  <c:v>43575</c:v>
                </c:pt>
                <c:pt idx="528">
                  <c:v>43576</c:v>
                </c:pt>
                <c:pt idx="529">
                  <c:v>43577</c:v>
                </c:pt>
                <c:pt idx="530">
                  <c:v>43578</c:v>
                </c:pt>
                <c:pt idx="531">
                  <c:v>43579</c:v>
                </c:pt>
                <c:pt idx="532">
                  <c:v>43580</c:v>
                </c:pt>
                <c:pt idx="533">
                  <c:v>43581</c:v>
                </c:pt>
                <c:pt idx="534">
                  <c:v>43582</c:v>
                </c:pt>
                <c:pt idx="535">
                  <c:v>43583</c:v>
                </c:pt>
                <c:pt idx="536">
                  <c:v>43584</c:v>
                </c:pt>
                <c:pt idx="537">
                  <c:v>43585</c:v>
                </c:pt>
                <c:pt idx="538">
                  <c:v>43586</c:v>
                </c:pt>
                <c:pt idx="539">
                  <c:v>43587</c:v>
                </c:pt>
                <c:pt idx="540">
                  <c:v>43588</c:v>
                </c:pt>
                <c:pt idx="541">
                  <c:v>43589</c:v>
                </c:pt>
                <c:pt idx="542">
                  <c:v>43590</c:v>
                </c:pt>
                <c:pt idx="543">
                  <c:v>43591</c:v>
                </c:pt>
                <c:pt idx="544">
                  <c:v>43592</c:v>
                </c:pt>
                <c:pt idx="545">
                  <c:v>43593</c:v>
                </c:pt>
                <c:pt idx="546">
                  <c:v>43594</c:v>
                </c:pt>
                <c:pt idx="547">
                  <c:v>43595</c:v>
                </c:pt>
                <c:pt idx="548">
                  <c:v>43596</c:v>
                </c:pt>
                <c:pt idx="549">
                  <c:v>43597</c:v>
                </c:pt>
                <c:pt idx="550">
                  <c:v>43598</c:v>
                </c:pt>
                <c:pt idx="551">
                  <c:v>43599</c:v>
                </c:pt>
                <c:pt idx="552">
                  <c:v>43600</c:v>
                </c:pt>
                <c:pt idx="553">
                  <c:v>43601</c:v>
                </c:pt>
                <c:pt idx="554">
                  <c:v>43602</c:v>
                </c:pt>
                <c:pt idx="555">
                  <c:v>43603</c:v>
                </c:pt>
                <c:pt idx="556">
                  <c:v>43604</c:v>
                </c:pt>
                <c:pt idx="557">
                  <c:v>43605</c:v>
                </c:pt>
                <c:pt idx="558">
                  <c:v>43606</c:v>
                </c:pt>
                <c:pt idx="559">
                  <c:v>43607</c:v>
                </c:pt>
                <c:pt idx="560">
                  <c:v>43608</c:v>
                </c:pt>
                <c:pt idx="561">
                  <c:v>43609</c:v>
                </c:pt>
                <c:pt idx="562">
                  <c:v>43610</c:v>
                </c:pt>
                <c:pt idx="563">
                  <c:v>43611</c:v>
                </c:pt>
                <c:pt idx="564">
                  <c:v>43612</c:v>
                </c:pt>
                <c:pt idx="565">
                  <c:v>43613</c:v>
                </c:pt>
                <c:pt idx="566">
                  <c:v>43614</c:v>
                </c:pt>
                <c:pt idx="567">
                  <c:v>43615</c:v>
                </c:pt>
                <c:pt idx="568">
                  <c:v>43616</c:v>
                </c:pt>
                <c:pt idx="569">
                  <c:v>43617</c:v>
                </c:pt>
                <c:pt idx="570">
                  <c:v>43618</c:v>
                </c:pt>
                <c:pt idx="571">
                  <c:v>43619</c:v>
                </c:pt>
                <c:pt idx="572">
                  <c:v>43620</c:v>
                </c:pt>
                <c:pt idx="573">
                  <c:v>43621</c:v>
                </c:pt>
                <c:pt idx="574">
                  <c:v>43622</c:v>
                </c:pt>
                <c:pt idx="575">
                  <c:v>43623</c:v>
                </c:pt>
                <c:pt idx="576">
                  <c:v>43624</c:v>
                </c:pt>
                <c:pt idx="577">
                  <c:v>43625</c:v>
                </c:pt>
                <c:pt idx="578">
                  <c:v>43626</c:v>
                </c:pt>
                <c:pt idx="579">
                  <c:v>43627</c:v>
                </c:pt>
                <c:pt idx="580">
                  <c:v>43628</c:v>
                </c:pt>
                <c:pt idx="581">
                  <c:v>43629</c:v>
                </c:pt>
                <c:pt idx="582">
                  <c:v>43630</c:v>
                </c:pt>
                <c:pt idx="583">
                  <c:v>43631</c:v>
                </c:pt>
                <c:pt idx="584">
                  <c:v>43632</c:v>
                </c:pt>
                <c:pt idx="585">
                  <c:v>43633</c:v>
                </c:pt>
                <c:pt idx="586">
                  <c:v>43634</c:v>
                </c:pt>
                <c:pt idx="587">
                  <c:v>43635</c:v>
                </c:pt>
                <c:pt idx="588">
                  <c:v>43636</c:v>
                </c:pt>
                <c:pt idx="589">
                  <c:v>43637</c:v>
                </c:pt>
                <c:pt idx="590">
                  <c:v>43638</c:v>
                </c:pt>
                <c:pt idx="591">
                  <c:v>43639</c:v>
                </c:pt>
                <c:pt idx="592">
                  <c:v>43640</c:v>
                </c:pt>
                <c:pt idx="593">
                  <c:v>43641</c:v>
                </c:pt>
                <c:pt idx="594">
                  <c:v>43642</c:v>
                </c:pt>
                <c:pt idx="595">
                  <c:v>43643</c:v>
                </c:pt>
                <c:pt idx="596">
                  <c:v>43644</c:v>
                </c:pt>
                <c:pt idx="597">
                  <c:v>43645</c:v>
                </c:pt>
                <c:pt idx="598">
                  <c:v>43646</c:v>
                </c:pt>
                <c:pt idx="599">
                  <c:v>43647</c:v>
                </c:pt>
                <c:pt idx="600">
                  <c:v>43648</c:v>
                </c:pt>
                <c:pt idx="601">
                  <c:v>43649</c:v>
                </c:pt>
                <c:pt idx="602">
                  <c:v>43650</c:v>
                </c:pt>
                <c:pt idx="603">
                  <c:v>43651</c:v>
                </c:pt>
                <c:pt idx="604">
                  <c:v>43652</c:v>
                </c:pt>
                <c:pt idx="605">
                  <c:v>43653</c:v>
                </c:pt>
                <c:pt idx="606">
                  <c:v>43654</c:v>
                </c:pt>
                <c:pt idx="607">
                  <c:v>43655</c:v>
                </c:pt>
                <c:pt idx="608">
                  <c:v>43656</c:v>
                </c:pt>
                <c:pt idx="609">
                  <c:v>43657</c:v>
                </c:pt>
                <c:pt idx="610">
                  <c:v>43658</c:v>
                </c:pt>
                <c:pt idx="611">
                  <c:v>43659</c:v>
                </c:pt>
                <c:pt idx="612">
                  <c:v>43660</c:v>
                </c:pt>
                <c:pt idx="613">
                  <c:v>43661</c:v>
                </c:pt>
                <c:pt idx="614">
                  <c:v>43662</c:v>
                </c:pt>
                <c:pt idx="615">
                  <c:v>43663</c:v>
                </c:pt>
                <c:pt idx="616">
                  <c:v>43664</c:v>
                </c:pt>
                <c:pt idx="617">
                  <c:v>43665</c:v>
                </c:pt>
                <c:pt idx="618">
                  <c:v>43666</c:v>
                </c:pt>
                <c:pt idx="619">
                  <c:v>43667</c:v>
                </c:pt>
                <c:pt idx="620">
                  <c:v>43668</c:v>
                </c:pt>
                <c:pt idx="621">
                  <c:v>43669</c:v>
                </c:pt>
                <c:pt idx="622">
                  <c:v>43670</c:v>
                </c:pt>
                <c:pt idx="623">
                  <c:v>43671</c:v>
                </c:pt>
                <c:pt idx="624">
                  <c:v>43672</c:v>
                </c:pt>
                <c:pt idx="625">
                  <c:v>43673</c:v>
                </c:pt>
                <c:pt idx="626">
                  <c:v>43674</c:v>
                </c:pt>
                <c:pt idx="627">
                  <c:v>43675</c:v>
                </c:pt>
                <c:pt idx="628">
                  <c:v>43676</c:v>
                </c:pt>
                <c:pt idx="629">
                  <c:v>43677</c:v>
                </c:pt>
                <c:pt idx="630">
                  <c:v>43678</c:v>
                </c:pt>
                <c:pt idx="631">
                  <c:v>43679</c:v>
                </c:pt>
                <c:pt idx="632">
                  <c:v>43680</c:v>
                </c:pt>
                <c:pt idx="633">
                  <c:v>43681</c:v>
                </c:pt>
                <c:pt idx="634">
                  <c:v>43682</c:v>
                </c:pt>
                <c:pt idx="635">
                  <c:v>43683</c:v>
                </c:pt>
                <c:pt idx="636">
                  <c:v>43684</c:v>
                </c:pt>
                <c:pt idx="637">
                  <c:v>43685</c:v>
                </c:pt>
                <c:pt idx="638">
                  <c:v>43686</c:v>
                </c:pt>
                <c:pt idx="639">
                  <c:v>43687</c:v>
                </c:pt>
                <c:pt idx="640">
                  <c:v>43688</c:v>
                </c:pt>
                <c:pt idx="641">
                  <c:v>43689</c:v>
                </c:pt>
                <c:pt idx="642">
                  <c:v>43690</c:v>
                </c:pt>
                <c:pt idx="643">
                  <c:v>43691</c:v>
                </c:pt>
                <c:pt idx="644">
                  <c:v>43692</c:v>
                </c:pt>
                <c:pt idx="645">
                  <c:v>43693</c:v>
                </c:pt>
                <c:pt idx="646">
                  <c:v>43694</c:v>
                </c:pt>
                <c:pt idx="647">
                  <c:v>43695</c:v>
                </c:pt>
                <c:pt idx="648">
                  <c:v>43696</c:v>
                </c:pt>
                <c:pt idx="649">
                  <c:v>43697</c:v>
                </c:pt>
                <c:pt idx="650">
                  <c:v>43698</c:v>
                </c:pt>
                <c:pt idx="651">
                  <c:v>43699</c:v>
                </c:pt>
                <c:pt idx="652">
                  <c:v>43700</c:v>
                </c:pt>
                <c:pt idx="653">
                  <c:v>43701</c:v>
                </c:pt>
                <c:pt idx="654">
                  <c:v>43702</c:v>
                </c:pt>
                <c:pt idx="655">
                  <c:v>43703</c:v>
                </c:pt>
                <c:pt idx="656">
                  <c:v>43704</c:v>
                </c:pt>
                <c:pt idx="657">
                  <c:v>43705</c:v>
                </c:pt>
                <c:pt idx="658">
                  <c:v>43706</c:v>
                </c:pt>
                <c:pt idx="659">
                  <c:v>43707</c:v>
                </c:pt>
                <c:pt idx="660">
                  <c:v>43708</c:v>
                </c:pt>
                <c:pt idx="661">
                  <c:v>43709</c:v>
                </c:pt>
                <c:pt idx="662">
                  <c:v>43710</c:v>
                </c:pt>
                <c:pt idx="663">
                  <c:v>43711</c:v>
                </c:pt>
                <c:pt idx="664">
                  <c:v>43712</c:v>
                </c:pt>
                <c:pt idx="665">
                  <c:v>43713</c:v>
                </c:pt>
                <c:pt idx="666">
                  <c:v>43714</c:v>
                </c:pt>
                <c:pt idx="667">
                  <c:v>43715</c:v>
                </c:pt>
                <c:pt idx="668">
                  <c:v>43716</c:v>
                </c:pt>
                <c:pt idx="669">
                  <c:v>43717</c:v>
                </c:pt>
                <c:pt idx="670">
                  <c:v>43718</c:v>
                </c:pt>
                <c:pt idx="671">
                  <c:v>43719</c:v>
                </c:pt>
                <c:pt idx="672">
                  <c:v>43720</c:v>
                </c:pt>
                <c:pt idx="673">
                  <c:v>43721</c:v>
                </c:pt>
                <c:pt idx="674">
                  <c:v>43722</c:v>
                </c:pt>
                <c:pt idx="675">
                  <c:v>43723</c:v>
                </c:pt>
                <c:pt idx="676">
                  <c:v>43724</c:v>
                </c:pt>
                <c:pt idx="677">
                  <c:v>43725</c:v>
                </c:pt>
                <c:pt idx="678">
                  <c:v>43726</c:v>
                </c:pt>
                <c:pt idx="679">
                  <c:v>43727</c:v>
                </c:pt>
                <c:pt idx="680">
                  <c:v>43728</c:v>
                </c:pt>
                <c:pt idx="681">
                  <c:v>43729</c:v>
                </c:pt>
                <c:pt idx="682">
                  <c:v>43730</c:v>
                </c:pt>
                <c:pt idx="683">
                  <c:v>43731</c:v>
                </c:pt>
                <c:pt idx="684">
                  <c:v>43732</c:v>
                </c:pt>
                <c:pt idx="685">
                  <c:v>43733</c:v>
                </c:pt>
                <c:pt idx="686">
                  <c:v>43734</c:v>
                </c:pt>
                <c:pt idx="687">
                  <c:v>43735</c:v>
                </c:pt>
                <c:pt idx="688">
                  <c:v>43736</c:v>
                </c:pt>
                <c:pt idx="689">
                  <c:v>43737</c:v>
                </c:pt>
                <c:pt idx="690">
                  <c:v>43738</c:v>
                </c:pt>
                <c:pt idx="691">
                  <c:v>43739</c:v>
                </c:pt>
                <c:pt idx="692">
                  <c:v>43740</c:v>
                </c:pt>
                <c:pt idx="693">
                  <c:v>43741</c:v>
                </c:pt>
                <c:pt idx="694">
                  <c:v>43742</c:v>
                </c:pt>
                <c:pt idx="695">
                  <c:v>43743</c:v>
                </c:pt>
                <c:pt idx="696">
                  <c:v>43744</c:v>
                </c:pt>
                <c:pt idx="697">
                  <c:v>43745</c:v>
                </c:pt>
                <c:pt idx="698">
                  <c:v>43746</c:v>
                </c:pt>
                <c:pt idx="699">
                  <c:v>43747</c:v>
                </c:pt>
                <c:pt idx="700">
                  <c:v>43748</c:v>
                </c:pt>
                <c:pt idx="701">
                  <c:v>43749</c:v>
                </c:pt>
                <c:pt idx="702">
                  <c:v>43750</c:v>
                </c:pt>
                <c:pt idx="703">
                  <c:v>43751</c:v>
                </c:pt>
                <c:pt idx="704">
                  <c:v>43752</c:v>
                </c:pt>
                <c:pt idx="705">
                  <c:v>43753</c:v>
                </c:pt>
                <c:pt idx="706">
                  <c:v>43754</c:v>
                </c:pt>
                <c:pt idx="707">
                  <c:v>43755</c:v>
                </c:pt>
                <c:pt idx="708">
                  <c:v>43756</c:v>
                </c:pt>
                <c:pt idx="709">
                  <c:v>43757</c:v>
                </c:pt>
                <c:pt idx="710">
                  <c:v>43758</c:v>
                </c:pt>
                <c:pt idx="711">
                  <c:v>43759</c:v>
                </c:pt>
                <c:pt idx="712">
                  <c:v>43760</c:v>
                </c:pt>
                <c:pt idx="713">
                  <c:v>43761</c:v>
                </c:pt>
                <c:pt idx="714">
                  <c:v>43762</c:v>
                </c:pt>
                <c:pt idx="715">
                  <c:v>43763</c:v>
                </c:pt>
                <c:pt idx="716">
                  <c:v>43764</c:v>
                </c:pt>
                <c:pt idx="717">
                  <c:v>43765</c:v>
                </c:pt>
                <c:pt idx="718">
                  <c:v>43766</c:v>
                </c:pt>
                <c:pt idx="719">
                  <c:v>43767</c:v>
                </c:pt>
                <c:pt idx="720">
                  <c:v>43768</c:v>
                </c:pt>
                <c:pt idx="721">
                  <c:v>43769</c:v>
                </c:pt>
                <c:pt idx="722">
                  <c:v>43770</c:v>
                </c:pt>
                <c:pt idx="723">
                  <c:v>43771</c:v>
                </c:pt>
                <c:pt idx="724">
                  <c:v>43772</c:v>
                </c:pt>
                <c:pt idx="725">
                  <c:v>43773</c:v>
                </c:pt>
                <c:pt idx="726">
                  <c:v>43774</c:v>
                </c:pt>
                <c:pt idx="727">
                  <c:v>43775</c:v>
                </c:pt>
                <c:pt idx="728">
                  <c:v>43776</c:v>
                </c:pt>
                <c:pt idx="729">
                  <c:v>43777</c:v>
                </c:pt>
                <c:pt idx="730">
                  <c:v>43778</c:v>
                </c:pt>
                <c:pt idx="731">
                  <c:v>43779</c:v>
                </c:pt>
                <c:pt idx="732">
                  <c:v>43780</c:v>
                </c:pt>
                <c:pt idx="733">
                  <c:v>43781</c:v>
                </c:pt>
                <c:pt idx="734">
                  <c:v>43782</c:v>
                </c:pt>
                <c:pt idx="735">
                  <c:v>43783</c:v>
                </c:pt>
                <c:pt idx="736">
                  <c:v>43784</c:v>
                </c:pt>
                <c:pt idx="737">
                  <c:v>43785</c:v>
                </c:pt>
                <c:pt idx="738">
                  <c:v>43786</c:v>
                </c:pt>
                <c:pt idx="739">
                  <c:v>43787</c:v>
                </c:pt>
                <c:pt idx="740">
                  <c:v>43788</c:v>
                </c:pt>
                <c:pt idx="741">
                  <c:v>43789</c:v>
                </c:pt>
                <c:pt idx="742">
                  <c:v>43790</c:v>
                </c:pt>
                <c:pt idx="743">
                  <c:v>43791</c:v>
                </c:pt>
                <c:pt idx="744">
                  <c:v>43792</c:v>
                </c:pt>
                <c:pt idx="745">
                  <c:v>43793</c:v>
                </c:pt>
                <c:pt idx="746">
                  <c:v>43794</c:v>
                </c:pt>
                <c:pt idx="747">
                  <c:v>43795</c:v>
                </c:pt>
                <c:pt idx="748">
                  <c:v>43796</c:v>
                </c:pt>
                <c:pt idx="749">
                  <c:v>43797</c:v>
                </c:pt>
                <c:pt idx="750">
                  <c:v>43798</c:v>
                </c:pt>
                <c:pt idx="751">
                  <c:v>43799</c:v>
                </c:pt>
                <c:pt idx="752">
                  <c:v>43800</c:v>
                </c:pt>
                <c:pt idx="753">
                  <c:v>43801</c:v>
                </c:pt>
                <c:pt idx="754">
                  <c:v>43802</c:v>
                </c:pt>
                <c:pt idx="755">
                  <c:v>43803</c:v>
                </c:pt>
                <c:pt idx="756">
                  <c:v>43804</c:v>
                </c:pt>
                <c:pt idx="757">
                  <c:v>43805</c:v>
                </c:pt>
                <c:pt idx="758">
                  <c:v>43806</c:v>
                </c:pt>
                <c:pt idx="759">
                  <c:v>43807</c:v>
                </c:pt>
                <c:pt idx="760">
                  <c:v>43808</c:v>
                </c:pt>
                <c:pt idx="761">
                  <c:v>43809</c:v>
                </c:pt>
                <c:pt idx="762">
                  <c:v>43810</c:v>
                </c:pt>
                <c:pt idx="763">
                  <c:v>43811</c:v>
                </c:pt>
                <c:pt idx="764">
                  <c:v>43812</c:v>
                </c:pt>
                <c:pt idx="765">
                  <c:v>43813</c:v>
                </c:pt>
                <c:pt idx="766">
                  <c:v>43814</c:v>
                </c:pt>
                <c:pt idx="767">
                  <c:v>43815</c:v>
                </c:pt>
                <c:pt idx="768">
                  <c:v>43816</c:v>
                </c:pt>
                <c:pt idx="769">
                  <c:v>43817</c:v>
                </c:pt>
                <c:pt idx="770">
                  <c:v>43818</c:v>
                </c:pt>
                <c:pt idx="771">
                  <c:v>43819</c:v>
                </c:pt>
                <c:pt idx="772">
                  <c:v>43820</c:v>
                </c:pt>
                <c:pt idx="773">
                  <c:v>43821</c:v>
                </c:pt>
                <c:pt idx="774">
                  <c:v>43822</c:v>
                </c:pt>
                <c:pt idx="775">
                  <c:v>43823</c:v>
                </c:pt>
                <c:pt idx="776">
                  <c:v>43824</c:v>
                </c:pt>
                <c:pt idx="777">
                  <c:v>43825</c:v>
                </c:pt>
                <c:pt idx="778">
                  <c:v>43826</c:v>
                </c:pt>
                <c:pt idx="779">
                  <c:v>43827</c:v>
                </c:pt>
                <c:pt idx="780">
                  <c:v>43828</c:v>
                </c:pt>
                <c:pt idx="781">
                  <c:v>43829</c:v>
                </c:pt>
                <c:pt idx="782">
                  <c:v>43830</c:v>
                </c:pt>
                <c:pt idx="783">
                  <c:v>43831</c:v>
                </c:pt>
                <c:pt idx="784">
                  <c:v>43832</c:v>
                </c:pt>
                <c:pt idx="785">
                  <c:v>43833</c:v>
                </c:pt>
                <c:pt idx="786">
                  <c:v>43834</c:v>
                </c:pt>
                <c:pt idx="787">
                  <c:v>43835</c:v>
                </c:pt>
                <c:pt idx="788">
                  <c:v>43836</c:v>
                </c:pt>
                <c:pt idx="789">
                  <c:v>43837</c:v>
                </c:pt>
                <c:pt idx="790">
                  <c:v>43838</c:v>
                </c:pt>
                <c:pt idx="791">
                  <c:v>43839</c:v>
                </c:pt>
                <c:pt idx="792">
                  <c:v>43840</c:v>
                </c:pt>
                <c:pt idx="793">
                  <c:v>43841</c:v>
                </c:pt>
                <c:pt idx="794">
                  <c:v>43842</c:v>
                </c:pt>
                <c:pt idx="795">
                  <c:v>43843</c:v>
                </c:pt>
                <c:pt idx="796">
                  <c:v>43844</c:v>
                </c:pt>
                <c:pt idx="797">
                  <c:v>43845</c:v>
                </c:pt>
                <c:pt idx="798">
                  <c:v>43846</c:v>
                </c:pt>
                <c:pt idx="799">
                  <c:v>43847</c:v>
                </c:pt>
                <c:pt idx="800">
                  <c:v>43848</c:v>
                </c:pt>
                <c:pt idx="801">
                  <c:v>43849</c:v>
                </c:pt>
                <c:pt idx="802">
                  <c:v>43850</c:v>
                </c:pt>
                <c:pt idx="803">
                  <c:v>43851</c:v>
                </c:pt>
                <c:pt idx="804">
                  <c:v>43852</c:v>
                </c:pt>
                <c:pt idx="805">
                  <c:v>43853</c:v>
                </c:pt>
                <c:pt idx="806">
                  <c:v>43854</c:v>
                </c:pt>
                <c:pt idx="807">
                  <c:v>43855</c:v>
                </c:pt>
                <c:pt idx="808">
                  <c:v>43856</c:v>
                </c:pt>
                <c:pt idx="809">
                  <c:v>43857</c:v>
                </c:pt>
                <c:pt idx="810">
                  <c:v>43858</c:v>
                </c:pt>
                <c:pt idx="811">
                  <c:v>43859</c:v>
                </c:pt>
                <c:pt idx="812">
                  <c:v>43860</c:v>
                </c:pt>
                <c:pt idx="813">
                  <c:v>43861</c:v>
                </c:pt>
                <c:pt idx="814">
                  <c:v>43862</c:v>
                </c:pt>
                <c:pt idx="815">
                  <c:v>43863</c:v>
                </c:pt>
                <c:pt idx="816">
                  <c:v>43864</c:v>
                </c:pt>
                <c:pt idx="817">
                  <c:v>43865</c:v>
                </c:pt>
                <c:pt idx="818">
                  <c:v>43866</c:v>
                </c:pt>
                <c:pt idx="819">
                  <c:v>43867</c:v>
                </c:pt>
                <c:pt idx="820">
                  <c:v>43868</c:v>
                </c:pt>
                <c:pt idx="821">
                  <c:v>43869</c:v>
                </c:pt>
                <c:pt idx="822">
                  <c:v>43870</c:v>
                </c:pt>
                <c:pt idx="823">
                  <c:v>43871</c:v>
                </c:pt>
                <c:pt idx="824">
                  <c:v>43872</c:v>
                </c:pt>
                <c:pt idx="825">
                  <c:v>43873</c:v>
                </c:pt>
                <c:pt idx="826">
                  <c:v>43874</c:v>
                </c:pt>
                <c:pt idx="827">
                  <c:v>43875</c:v>
                </c:pt>
                <c:pt idx="828">
                  <c:v>43876</c:v>
                </c:pt>
                <c:pt idx="829">
                  <c:v>43877</c:v>
                </c:pt>
                <c:pt idx="830">
                  <c:v>43878</c:v>
                </c:pt>
                <c:pt idx="831">
                  <c:v>43879</c:v>
                </c:pt>
                <c:pt idx="832">
                  <c:v>43880</c:v>
                </c:pt>
                <c:pt idx="833">
                  <c:v>43881</c:v>
                </c:pt>
                <c:pt idx="834">
                  <c:v>43882</c:v>
                </c:pt>
                <c:pt idx="835">
                  <c:v>43883</c:v>
                </c:pt>
                <c:pt idx="836">
                  <c:v>43884</c:v>
                </c:pt>
                <c:pt idx="837">
                  <c:v>43885</c:v>
                </c:pt>
                <c:pt idx="838">
                  <c:v>43886</c:v>
                </c:pt>
                <c:pt idx="839">
                  <c:v>43887</c:v>
                </c:pt>
                <c:pt idx="840">
                  <c:v>43888</c:v>
                </c:pt>
                <c:pt idx="841">
                  <c:v>43889</c:v>
                </c:pt>
                <c:pt idx="842">
                  <c:v>43890</c:v>
                </c:pt>
                <c:pt idx="843">
                  <c:v>43891</c:v>
                </c:pt>
                <c:pt idx="844">
                  <c:v>43892</c:v>
                </c:pt>
                <c:pt idx="845">
                  <c:v>43893</c:v>
                </c:pt>
                <c:pt idx="846">
                  <c:v>43894</c:v>
                </c:pt>
                <c:pt idx="847">
                  <c:v>43895</c:v>
                </c:pt>
                <c:pt idx="848">
                  <c:v>43896</c:v>
                </c:pt>
                <c:pt idx="849">
                  <c:v>43897</c:v>
                </c:pt>
                <c:pt idx="850">
                  <c:v>43898</c:v>
                </c:pt>
                <c:pt idx="851">
                  <c:v>43899</c:v>
                </c:pt>
                <c:pt idx="852">
                  <c:v>43900</c:v>
                </c:pt>
                <c:pt idx="853">
                  <c:v>43901</c:v>
                </c:pt>
                <c:pt idx="854">
                  <c:v>43902</c:v>
                </c:pt>
                <c:pt idx="855">
                  <c:v>43903</c:v>
                </c:pt>
                <c:pt idx="856">
                  <c:v>43904</c:v>
                </c:pt>
                <c:pt idx="857">
                  <c:v>43905</c:v>
                </c:pt>
                <c:pt idx="858">
                  <c:v>43906</c:v>
                </c:pt>
                <c:pt idx="859">
                  <c:v>43907</c:v>
                </c:pt>
                <c:pt idx="860">
                  <c:v>43908</c:v>
                </c:pt>
                <c:pt idx="861">
                  <c:v>43909</c:v>
                </c:pt>
                <c:pt idx="862">
                  <c:v>43910</c:v>
                </c:pt>
                <c:pt idx="863">
                  <c:v>43911</c:v>
                </c:pt>
                <c:pt idx="864">
                  <c:v>43912</c:v>
                </c:pt>
                <c:pt idx="865">
                  <c:v>43913</c:v>
                </c:pt>
                <c:pt idx="866">
                  <c:v>43914</c:v>
                </c:pt>
                <c:pt idx="867">
                  <c:v>43915</c:v>
                </c:pt>
                <c:pt idx="868">
                  <c:v>43916</c:v>
                </c:pt>
                <c:pt idx="869">
                  <c:v>43917</c:v>
                </c:pt>
                <c:pt idx="870">
                  <c:v>43918</c:v>
                </c:pt>
                <c:pt idx="871">
                  <c:v>43919</c:v>
                </c:pt>
                <c:pt idx="872">
                  <c:v>43920</c:v>
                </c:pt>
                <c:pt idx="873">
                  <c:v>43921</c:v>
                </c:pt>
                <c:pt idx="874">
                  <c:v>43922</c:v>
                </c:pt>
                <c:pt idx="875">
                  <c:v>43923</c:v>
                </c:pt>
                <c:pt idx="876">
                  <c:v>43924</c:v>
                </c:pt>
                <c:pt idx="877">
                  <c:v>43925</c:v>
                </c:pt>
                <c:pt idx="878">
                  <c:v>43926</c:v>
                </c:pt>
                <c:pt idx="879">
                  <c:v>43927</c:v>
                </c:pt>
                <c:pt idx="880">
                  <c:v>43928</c:v>
                </c:pt>
                <c:pt idx="881">
                  <c:v>43929</c:v>
                </c:pt>
                <c:pt idx="882">
                  <c:v>43930</c:v>
                </c:pt>
                <c:pt idx="883">
                  <c:v>43931</c:v>
                </c:pt>
                <c:pt idx="884">
                  <c:v>43932</c:v>
                </c:pt>
                <c:pt idx="885">
                  <c:v>43933</c:v>
                </c:pt>
                <c:pt idx="886">
                  <c:v>43934</c:v>
                </c:pt>
                <c:pt idx="887">
                  <c:v>43935</c:v>
                </c:pt>
                <c:pt idx="888">
                  <c:v>43936</c:v>
                </c:pt>
                <c:pt idx="889">
                  <c:v>43937</c:v>
                </c:pt>
                <c:pt idx="890">
                  <c:v>43938</c:v>
                </c:pt>
                <c:pt idx="891">
                  <c:v>43939</c:v>
                </c:pt>
                <c:pt idx="892">
                  <c:v>43940</c:v>
                </c:pt>
                <c:pt idx="893">
                  <c:v>43941</c:v>
                </c:pt>
                <c:pt idx="894">
                  <c:v>43942</c:v>
                </c:pt>
                <c:pt idx="895">
                  <c:v>43943</c:v>
                </c:pt>
                <c:pt idx="896">
                  <c:v>43944</c:v>
                </c:pt>
                <c:pt idx="897">
                  <c:v>43945</c:v>
                </c:pt>
                <c:pt idx="898">
                  <c:v>43946</c:v>
                </c:pt>
                <c:pt idx="899">
                  <c:v>43947</c:v>
                </c:pt>
                <c:pt idx="900">
                  <c:v>43948</c:v>
                </c:pt>
                <c:pt idx="901">
                  <c:v>43949</c:v>
                </c:pt>
                <c:pt idx="902">
                  <c:v>43950</c:v>
                </c:pt>
                <c:pt idx="903">
                  <c:v>43951</c:v>
                </c:pt>
                <c:pt idx="904">
                  <c:v>43952</c:v>
                </c:pt>
                <c:pt idx="905">
                  <c:v>43953</c:v>
                </c:pt>
                <c:pt idx="906">
                  <c:v>43954</c:v>
                </c:pt>
                <c:pt idx="907">
                  <c:v>43955</c:v>
                </c:pt>
                <c:pt idx="908">
                  <c:v>43956</c:v>
                </c:pt>
                <c:pt idx="909">
                  <c:v>43957</c:v>
                </c:pt>
                <c:pt idx="910">
                  <c:v>43958</c:v>
                </c:pt>
                <c:pt idx="911">
                  <c:v>43959</c:v>
                </c:pt>
                <c:pt idx="912">
                  <c:v>43960</c:v>
                </c:pt>
                <c:pt idx="913">
                  <c:v>43961</c:v>
                </c:pt>
                <c:pt idx="914">
                  <c:v>43962</c:v>
                </c:pt>
                <c:pt idx="915">
                  <c:v>43963</c:v>
                </c:pt>
                <c:pt idx="916">
                  <c:v>43964</c:v>
                </c:pt>
                <c:pt idx="917">
                  <c:v>43965</c:v>
                </c:pt>
                <c:pt idx="918">
                  <c:v>43966</c:v>
                </c:pt>
                <c:pt idx="919">
                  <c:v>43967</c:v>
                </c:pt>
                <c:pt idx="920">
                  <c:v>43968</c:v>
                </c:pt>
                <c:pt idx="921">
                  <c:v>43969</c:v>
                </c:pt>
                <c:pt idx="922">
                  <c:v>43970</c:v>
                </c:pt>
                <c:pt idx="923">
                  <c:v>43971</c:v>
                </c:pt>
                <c:pt idx="924">
                  <c:v>43972</c:v>
                </c:pt>
                <c:pt idx="925">
                  <c:v>43973</c:v>
                </c:pt>
                <c:pt idx="926">
                  <c:v>43974</c:v>
                </c:pt>
                <c:pt idx="927">
                  <c:v>43975</c:v>
                </c:pt>
                <c:pt idx="928">
                  <c:v>43976</c:v>
                </c:pt>
                <c:pt idx="929">
                  <c:v>43977</c:v>
                </c:pt>
                <c:pt idx="930">
                  <c:v>43978</c:v>
                </c:pt>
                <c:pt idx="931">
                  <c:v>43979</c:v>
                </c:pt>
                <c:pt idx="932">
                  <c:v>43980</c:v>
                </c:pt>
                <c:pt idx="933">
                  <c:v>43981</c:v>
                </c:pt>
                <c:pt idx="934">
                  <c:v>43982</c:v>
                </c:pt>
                <c:pt idx="935">
                  <c:v>43983</c:v>
                </c:pt>
                <c:pt idx="936">
                  <c:v>43984</c:v>
                </c:pt>
                <c:pt idx="937">
                  <c:v>43985</c:v>
                </c:pt>
                <c:pt idx="938">
                  <c:v>43986</c:v>
                </c:pt>
                <c:pt idx="939">
                  <c:v>43987</c:v>
                </c:pt>
                <c:pt idx="940">
                  <c:v>43988</c:v>
                </c:pt>
                <c:pt idx="941">
                  <c:v>43989</c:v>
                </c:pt>
                <c:pt idx="942">
                  <c:v>43990</c:v>
                </c:pt>
                <c:pt idx="943">
                  <c:v>43991</c:v>
                </c:pt>
                <c:pt idx="944">
                  <c:v>43992</c:v>
                </c:pt>
                <c:pt idx="945">
                  <c:v>43993</c:v>
                </c:pt>
                <c:pt idx="946">
                  <c:v>43994</c:v>
                </c:pt>
                <c:pt idx="947">
                  <c:v>43995</c:v>
                </c:pt>
                <c:pt idx="948">
                  <c:v>43996</c:v>
                </c:pt>
                <c:pt idx="949">
                  <c:v>43997</c:v>
                </c:pt>
                <c:pt idx="950">
                  <c:v>43998</c:v>
                </c:pt>
                <c:pt idx="951">
                  <c:v>43999</c:v>
                </c:pt>
                <c:pt idx="952">
                  <c:v>44000</c:v>
                </c:pt>
                <c:pt idx="953">
                  <c:v>44001</c:v>
                </c:pt>
                <c:pt idx="954">
                  <c:v>44002</c:v>
                </c:pt>
                <c:pt idx="955">
                  <c:v>44003</c:v>
                </c:pt>
                <c:pt idx="956">
                  <c:v>44004</c:v>
                </c:pt>
                <c:pt idx="957">
                  <c:v>44005</c:v>
                </c:pt>
                <c:pt idx="958">
                  <c:v>44006</c:v>
                </c:pt>
                <c:pt idx="959">
                  <c:v>44007</c:v>
                </c:pt>
                <c:pt idx="960">
                  <c:v>44008</c:v>
                </c:pt>
                <c:pt idx="961">
                  <c:v>44009</c:v>
                </c:pt>
                <c:pt idx="962">
                  <c:v>44010</c:v>
                </c:pt>
                <c:pt idx="963">
                  <c:v>44011</c:v>
                </c:pt>
                <c:pt idx="964">
                  <c:v>44012</c:v>
                </c:pt>
                <c:pt idx="965">
                  <c:v>44013</c:v>
                </c:pt>
                <c:pt idx="966">
                  <c:v>44014</c:v>
                </c:pt>
                <c:pt idx="967">
                  <c:v>44015</c:v>
                </c:pt>
                <c:pt idx="968">
                  <c:v>44016</c:v>
                </c:pt>
                <c:pt idx="969">
                  <c:v>44017</c:v>
                </c:pt>
                <c:pt idx="970">
                  <c:v>44018</c:v>
                </c:pt>
                <c:pt idx="971">
                  <c:v>44019</c:v>
                </c:pt>
                <c:pt idx="972">
                  <c:v>44020</c:v>
                </c:pt>
                <c:pt idx="973">
                  <c:v>44021</c:v>
                </c:pt>
                <c:pt idx="974">
                  <c:v>44022</c:v>
                </c:pt>
                <c:pt idx="975">
                  <c:v>44023</c:v>
                </c:pt>
                <c:pt idx="976">
                  <c:v>44024</c:v>
                </c:pt>
                <c:pt idx="977">
                  <c:v>44025</c:v>
                </c:pt>
                <c:pt idx="978">
                  <c:v>44026</c:v>
                </c:pt>
                <c:pt idx="979">
                  <c:v>44027</c:v>
                </c:pt>
                <c:pt idx="980">
                  <c:v>44028</c:v>
                </c:pt>
                <c:pt idx="981">
                  <c:v>44029</c:v>
                </c:pt>
                <c:pt idx="982">
                  <c:v>44030</c:v>
                </c:pt>
                <c:pt idx="983">
                  <c:v>44031</c:v>
                </c:pt>
                <c:pt idx="984">
                  <c:v>44032</c:v>
                </c:pt>
                <c:pt idx="985">
                  <c:v>44033</c:v>
                </c:pt>
                <c:pt idx="986">
                  <c:v>44034</c:v>
                </c:pt>
                <c:pt idx="987">
                  <c:v>44035</c:v>
                </c:pt>
                <c:pt idx="988">
                  <c:v>44036</c:v>
                </c:pt>
                <c:pt idx="989">
                  <c:v>44037</c:v>
                </c:pt>
                <c:pt idx="990">
                  <c:v>44038</c:v>
                </c:pt>
                <c:pt idx="991">
                  <c:v>44039</c:v>
                </c:pt>
                <c:pt idx="992">
                  <c:v>44040</c:v>
                </c:pt>
                <c:pt idx="993">
                  <c:v>44041</c:v>
                </c:pt>
                <c:pt idx="994">
                  <c:v>44042</c:v>
                </c:pt>
                <c:pt idx="995">
                  <c:v>44043</c:v>
                </c:pt>
                <c:pt idx="996">
                  <c:v>44044</c:v>
                </c:pt>
                <c:pt idx="997">
                  <c:v>44045</c:v>
                </c:pt>
                <c:pt idx="998">
                  <c:v>44046</c:v>
                </c:pt>
                <c:pt idx="999">
                  <c:v>44047</c:v>
                </c:pt>
                <c:pt idx="1000">
                  <c:v>44048</c:v>
                </c:pt>
                <c:pt idx="1001">
                  <c:v>44049</c:v>
                </c:pt>
                <c:pt idx="1002">
                  <c:v>44050</c:v>
                </c:pt>
                <c:pt idx="1003">
                  <c:v>44051</c:v>
                </c:pt>
                <c:pt idx="1004">
                  <c:v>44052</c:v>
                </c:pt>
                <c:pt idx="1005">
                  <c:v>44053</c:v>
                </c:pt>
                <c:pt idx="1006">
                  <c:v>44054</c:v>
                </c:pt>
                <c:pt idx="1007">
                  <c:v>44055</c:v>
                </c:pt>
                <c:pt idx="1008">
                  <c:v>44056</c:v>
                </c:pt>
                <c:pt idx="1009">
                  <c:v>44057</c:v>
                </c:pt>
                <c:pt idx="1010">
                  <c:v>44058</c:v>
                </c:pt>
                <c:pt idx="1011">
                  <c:v>44059</c:v>
                </c:pt>
                <c:pt idx="1012">
                  <c:v>44060</c:v>
                </c:pt>
                <c:pt idx="1013">
                  <c:v>44061</c:v>
                </c:pt>
                <c:pt idx="1014">
                  <c:v>44062</c:v>
                </c:pt>
                <c:pt idx="1015">
                  <c:v>44063</c:v>
                </c:pt>
                <c:pt idx="1016">
                  <c:v>44064</c:v>
                </c:pt>
                <c:pt idx="1017">
                  <c:v>44065</c:v>
                </c:pt>
                <c:pt idx="1018">
                  <c:v>44066</c:v>
                </c:pt>
                <c:pt idx="1019">
                  <c:v>44067</c:v>
                </c:pt>
                <c:pt idx="1020">
                  <c:v>44068</c:v>
                </c:pt>
                <c:pt idx="1021">
                  <c:v>44069</c:v>
                </c:pt>
                <c:pt idx="1022">
                  <c:v>44070</c:v>
                </c:pt>
                <c:pt idx="1023">
                  <c:v>44071</c:v>
                </c:pt>
                <c:pt idx="1024">
                  <c:v>44072</c:v>
                </c:pt>
                <c:pt idx="1025">
                  <c:v>44073</c:v>
                </c:pt>
                <c:pt idx="1026">
                  <c:v>44074</c:v>
                </c:pt>
                <c:pt idx="1027">
                  <c:v>44075</c:v>
                </c:pt>
                <c:pt idx="1028">
                  <c:v>44076</c:v>
                </c:pt>
                <c:pt idx="1029">
                  <c:v>44077</c:v>
                </c:pt>
                <c:pt idx="1030">
                  <c:v>44078</c:v>
                </c:pt>
                <c:pt idx="1031">
                  <c:v>44079</c:v>
                </c:pt>
                <c:pt idx="1032">
                  <c:v>44080</c:v>
                </c:pt>
                <c:pt idx="1033">
                  <c:v>44081</c:v>
                </c:pt>
                <c:pt idx="1034">
                  <c:v>44082</c:v>
                </c:pt>
                <c:pt idx="1035">
                  <c:v>44083</c:v>
                </c:pt>
                <c:pt idx="1036">
                  <c:v>44084</c:v>
                </c:pt>
                <c:pt idx="1037">
                  <c:v>44085</c:v>
                </c:pt>
                <c:pt idx="1038">
                  <c:v>44086</c:v>
                </c:pt>
                <c:pt idx="1039">
                  <c:v>44087</c:v>
                </c:pt>
                <c:pt idx="1040">
                  <c:v>44088</c:v>
                </c:pt>
                <c:pt idx="1041">
                  <c:v>44089</c:v>
                </c:pt>
                <c:pt idx="1042">
                  <c:v>44090</c:v>
                </c:pt>
                <c:pt idx="1043">
                  <c:v>44091</c:v>
                </c:pt>
                <c:pt idx="1044">
                  <c:v>44092</c:v>
                </c:pt>
                <c:pt idx="1045">
                  <c:v>44093</c:v>
                </c:pt>
                <c:pt idx="1046">
                  <c:v>44094</c:v>
                </c:pt>
                <c:pt idx="1047">
                  <c:v>44095</c:v>
                </c:pt>
                <c:pt idx="1048">
                  <c:v>44096</c:v>
                </c:pt>
                <c:pt idx="1049">
                  <c:v>44097</c:v>
                </c:pt>
                <c:pt idx="1050">
                  <c:v>44098</c:v>
                </c:pt>
                <c:pt idx="1051">
                  <c:v>44099</c:v>
                </c:pt>
                <c:pt idx="1052">
                  <c:v>44100</c:v>
                </c:pt>
                <c:pt idx="1053">
                  <c:v>44101</c:v>
                </c:pt>
                <c:pt idx="1054">
                  <c:v>44102</c:v>
                </c:pt>
                <c:pt idx="1055">
                  <c:v>44103</c:v>
                </c:pt>
                <c:pt idx="1056">
                  <c:v>44104</c:v>
                </c:pt>
                <c:pt idx="1057">
                  <c:v>44105</c:v>
                </c:pt>
                <c:pt idx="1058">
                  <c:v>44106</c:v>
                </c:pt>
                <c:pt idx="1059">
                  <c:v>44107</c:v>
                </c:pt>
                <c:pt idx="1060">
                  <c:v>44108</c:v>
                </c:pt>
                <c:pt idx="1061">
                  <c:v>44109</c:v>
                </c:pt>
                <c:pt idx="1062">
                  <c:v>44110</c:v>
                </c:pt>
                <c:pt idx="1063">
                  <c:v>44111</c:v>
                </c:pt>
                <c:pt idx="1064">
                  <c:v>44112</c:v>
                </c:pt>
                <c:pt idx="1065">
                  <c:v>44113</c:v>
                </c:pt>
                <c:pt idx="1066">
                  <c:v>44114</c:v>
                </c:pt>
                <c:pt idx="1067">
                  <c:v>44115</c:v>
                </c:pt>
                <c:pt idx="1068">
                  <c:v>44116</c:v>
                </c:pt>
                <c:pt idx="1069">
                  <c:v>44117</c:v>
                </c:pt>
                <c:pt idx="1070">
                  <c:v>44118</c:v>
                </c:pt>
                <c:pt idx="1071">
                  <c:v>44119</c:v>
                </c:pt>
                <c:pt idx="1072">
                  <c:v>44120</c:v>
                </c:pt>
                <c:pt idx="1073">
                  <c:v>44121</c:v>
                </c:pt>
                <c:pt idx="1074">
                  <c:v>44122</c:v>
                </c:pt>
                <c:pt idx="1075">
                  <c:v>44123</c:v>
                </c:pt>
                <c:pt idx="1076">
                  <c:v>44124</c:v>
                </c:pt>
                <c:pt idx="1077">
                  <c:v>44125</c:v>
                </c:pt>
                <c:pt idx="1078">
                  <c:v>44126</c:v>
                </c:pt>
                <c:pt idx="1079">
                  <c:v>44127</c:v>
                </c:pt>
                <c:pt idx="1080">
                  <c:v>44128</c:v>
                </c:pt>
                <c:pt idx="1081">
                  <c:v>44129</c:v>
                </c:pt>
                <c:pt idx="1082">
                  <c:v>44130</c:v>
                </c:pt>
                <c:pt idx="1083">
                  <c:v>44131</c:v>
                </c:pt>
                <c:pt idx="1084">
                  <c:v>44132</c:v>
                </c:pt>
                <c:pt idx="1085">
                  <c:v>44133</c:v>
                </c:pt>
                <c:pt idx="1086">
                  <c:v>44134</c:v>
                </c:pt>
                <c:pt idx="1087">
                  <c:v>44135</c:v>
                </c:pt>
                <c:pt idx="1088">
                  <c:v>44136</c:v>
                </c:pt>
                <c:pt idx="1089">
                  <c:v>44137</c:v>
                </c:pt>
                <c:pt idx="1090">
                  <c:v>44138</c:v>
                </c:pt>
                <c:pt idx="1091">
                  <c:v>44139</c:v>
                </c:pt>
                <c:pt idx="1092">
                  <c:v>44140</c:v>
                </c:pt>
                <c:pt idx="1093">
                  <c:v>44141</c:v>
                </c:pt>
                <c:pt idx="1094">
                  <c:v>44142</c:v>
                </c:pt>
                <c:pt idx="1095">
                  <c:v>44143</c:v>
                </c:pt>
                <c:pt idx="1096">
                  <c:v>44144</c:v>
                </c:pt>
                <c:pt idx="1097">
                  <c:v>44145</c:v>
                </c:pt>
                <c:pt idx="1098">
                  <c:v>44146</c:v>
                </c:pt>
                <c:pt idx="1099">
                  <c:v>44147</c:v>
                </c:pt>
                <c:pt idx="1100">
                  <c:v>44148</c:v>
                </c:pt>
                <c:pt idx="1101">
                  <c:v>44149</c:v>
                </c:pt>
                <c:pt idx="1102">
                  <c:v>44150</c:v>
                </c:pt>
                <c:pt idx="1103">
                  <c:v>44151</c:v>
                </c:pt>
                <c:pt idx="1104">
                  <c:v>44152</c:v>
                </c:pt>
                <c:pt idx="1105">
                  <c:v>44153</c:v>
                </c:pt>
                <c:pt idx="1106">
                  <c:v>44154</c:v>
                </c:pt>
                <c:pt idx="1107">
                  <c:v>44155</c:v>
                </c:pt>
                <c:pt idx="1108">
                  <c:v>44156</c:v>
                </c:pt>
                <c:pt idx="1109">
                  <c:v>44157</c:v>
                </c:pt>
                <c:pt idx="1110">
                  <c:v>44158</c:v>
                </c:pt>
                <c:pt idx="1111">
                  <c:v>44159</c:v>
                </c:pt>
                <c:pt idx="1112">
                  <c:v>44160</c:v>
                </c:pt>
                <c:pt idx="1113">
                  <c:v>44161</c:v>
                </c:pt>
                <c:pt idx="1114">
                  <c:v>44162</c:v>
                </c:pt>
                <c:pt idx="1115">
                  <c:v>44163</c:v>
                </c:pt>
                <c:pt idx="1116">
                  <c:v>44164</c:v>
                </c:pt>
                <c:pt idx="1117">
                  <c:v>44165</c:v>
                </c:pt>
                <c:pt idx="1118">
                  <c:v>44166</c:v>
                </c:pt>
                <c:pt idx="1119">
                  <c:v>44167</c:v>
                </c:pt>
                <c:pt idx="1120">
                  <c:v>44168</c:v>
                </c:pt>
                <c:pt idx="1121">
                  <c:v>44169</c:v>
                </c:pt>
                <c:pt idx="1122">
                  <c:v>44170</c:v>
                </c:pt>
                <c:pt idx="1123">
                  <c:v>44171</c:v>
                </c:pt>
                <c:pt idx="1124">
                  <c:v>44172</c:v>
                </c:pt>
                <c:pt idx="1125">
                  <c:v>44173</c:v>
                </c:pt>
                <c:pt idx="1126">
                  <c:v>44174</c:v>
                </c:pt>
                <c:pt idx="1127">
                  <c:v>44175</c:v>
                </c:pt>
                <c:pt idx="1128">
                  <c:v>44176</c:v>
                </c:pt>
                <c:pt idx="1129">
                  <c:v>44177</c:v>
                </c:pt>
                <c:pt idx="1130">
                  <c:v>44178</c:v>
                </c:pt>
                <c:pt idx="1131">
                  <c:v>44179</c:v>
                </c:pt>
                <c:pt idx="1132">
                  <c:v>44180</c:v>
                </c:pt>
                <c:pt idx="1133">
                  <c:v>44181</c:v>
                </c:pt>
                <c:pt idx="1134">
                  <c:v>44182</c:v>
                </c:pt>
                <c:pt idx="1135">
                  <c:v>44183</c:v>
                </c:pt>
                <c:pt idx="1136">
                  <c:v>44184</c:v>
                </c:pt>
                <c:pt idx="1137">
                  <c:v>44185</c:v>
                </c:pt>
                <c:pt idx="1138">
                  <c:v>44186</c:v>
                </c:pt>
                <c:pt idx="1139">
                  <c:v>44187</c:v>
                </c:pt>
                <c:pt idx="1140">
                  <c:v>44188</c:v>
                </c:pt>
                <c:pt idx="1141">
                  <c:v>44189</c:v>
                </c:pt>
                <c:pt idx="1142">
                  <c:v>44190</c:v>
                </c:pt>
                <c:pt idx="1143">
                  <c:v>44191</c:v>
                </c:pt>
                <c:pt idx="1144">
                  <c:v>44192</c:v>
                </c:pt>
                <c:pt idx="1145">
                  <c:v>44193</c:v>
                </c:pt>
                <c:pt idx="1146">
                  <c:v>44194</c:v>
                </c:pt>
                <c:pt idx="1147">
                  <c:v>44195</c:v>
                </c:pt>
                <c:pt idx="1148">
                  <c:v>44196</c:v>
                </c:pt>
                <c:pt idx="1149">
                  <c:v>44197</c:v>
                </c:pt>
                <c:pt idx="1150">
                  <c:v>44198</c:v>
                </c:pt>
                <c:pt idx="1151">
                  <c:v>44199</c:v>
                </c:pt>
                <c:pt idx="1152">
                  <c:v>44200</c:v>
                </c:pt>
                <c:pt idx="1153">
                  <c:v>44201</c:v>
                </c:pt>
                <c:pt idx="1154">
                  <c:v>44202</c:v>
                </c:pt>
                <c:pt idx="1155">
                  <c:v>44203</c:v>
                </c:pt>
                <c:pt idx="1156">
                  <c:v>44204</c:v>
                </c:pt>
                <c:pt idx="1157">
                  <c:v>44205</c:v>
                </c:pt>
                <c:pt idx="1158">
                  <c:v>44206</c:v>
                </c:pt>
                <c:pt idx="1159">
                  <c:v>44207</c:v>
                </c:pt>
                <c:pt idx="1160">
                  <c:v>44208</c:v>
                </c:pt>
                <c:pt idx="1161">
                  <c:v>44209</c:v>
                </c:pt>
                <c:pt idx="1162">
                  <c:v>44210</c:v>
                </c:pt>
                <c:pt idx="1163">
                  <c:v>44211</c:v>
                </c:pt>
                <c:pt idx="1164">
                  <c:v>44212</c:v>
                </c:pt>
                <c:pt idx="1165">
                  <c:v>44213</c:v>
                </c:pt>
                <c:pt idx="1166">
                  <c:v>44214</c:v>
                </c:pt>
                <c:pt idx="1167">
                  <c:v>44215</c:v>
                </c:pt>
                <c:pt idx="1168">
                  <c:v>44216</c:v>
                </c:pt>
                <c:pt idx="1169">
                  <c:v>44217</c:v>
                </c:pt>
                <c:pt idx="1170">
                  <c:v>44218</c:v>
                </c:pt>
                <c:pt idx="1171">
                  <c:v>44219</c:v>
                </c:pt>
                <c:pt idx="1172">
                  <c:v>44220</c:v>
                </c:pt>
                <c:pt idx="1173">
                  <c:v>44221</c:v>
                </c:pt>
                <c:pt idx="1174">
                  <c:v>44222</c:v>
                </c:pt>
                <c:pt idx="1175">
                  <c:v>44223</c:v>
                </c:pt>
                <c:pt idx="1176">
                  <c:v>44224</c:v>
                </c:pt>
                <c:pt idx="1177">
                  <c:v>44225</c:v>
                </c:pt>
                <c:pt idx="1178">
                  <c:v>44226</c:v>
                </c:pt>
                <c:pt idx="1179">
                  <c:v>44227</c:v>
                </c:pt>
                <c:pt idx="1180">
                  <c:v>44228</c:v>
                </c:pt>
                <c:pt idx="1181">
                  <c:v>44229</c:v>
                </c:pt>
                <c:pt idx="1182">
                  <c:v>44230</c:v>
                </c:pt>
                <c:pt idx="1183">
                  <c:v>44231</c:v>
                </c:pt>
                <c:pt idx="1184">
                  <c:v>44232</c:v>
                </c:pt>
                <c:pt idx="1185">
                  <c:v>44233</c:v>
                </c:pt>
                <c:pt idx="1186">
                  <c:v>44234</c:v>
                </c:pt>
                <c:pt idx="1187">
                  <c:v>44235</c:v>
                </c:pt>
                <c:pt idx="1188">
                  <c:v>44236</c:v>
                </c:pt>
                <c:pt idx="1189">
                  <c:v>44237</c:v>
                </c:pt>
                <c:pt idx="1190">
                  <c:v>44238</c:v>
                </c:pt>
                <c:pt idx="1191">
                  <c:v>44239</c:v>
                </c:pt>
                <c:pt idx="1192">
                  <c:v>44240</c:v>
                </c:pt>
                <c:pt idx="1193">
                  <c:v>44241</c:v>
                </c:pt>
                <c:pt idx="1194">
                  <c:v>44242</c:v>
                </c:pt>
                <c:pt idx="1195">
                  <c:v>44243</c:v>
                </c:pt>
                <c:pt idx="1196">
                  <c:v>44244</c:v>
                </c:pt>
                <c:pt idx="1197">
                  <c:v>44245</c:v>
                </c:pt>
                <c:pt idx="1198">
                  <c:v>44246</c:v>
                </c:pt>
                <c:pt idx="1199">
                  <c:v>44247</c:v>
                </c:pt>
                <c:pt idx="1200">
                  <c:v>44248</c:v>
                </c:pt>
                <c:pt idx="1201">
                  <c:v>44249</c:v>
                </c:pt>
                <c:pt idx="1202">
                  <c:v>44250</c:v>
                </c:pt>
                <c:pt idx="1203">
                  <c:v>44251</c:v>
                </c:pt>
                <c:pt idx="1204">
                  <c:v>44252</c:v>
                </c:pt>
                <c:pt idx="1205">
                  <c:v>44253</c:v>
                </c:pt>
                <c:pt idx="1206">
                  <c:v>44254</c:v>
                </c:pt>
                <c:pt idx="1207">
                  <c:v>44255</c:v>
                </c:pt>
                <c:pt idx="1208">
                  <c:v>44256</c:v>
                </c:pt>
                <c:pt idx="1209">
                  <c:v>44257</c:v>
                </c:pt>
                <c:pt idx="1210">
                  <c:v>44258</c:v>
                </c:pt>
                <c:pt idx="1211">
                  <c:v>44259</c:v>
                </c:pt>
                <c:pt idx="1212">
                  <c:v>44260</c:v>
                </c:pt>
                <c:pt idx="1213">
                  <c:v>44261</c:v>
                </c:pt>
                <c:pt idx="1214">
                  <c:v>44262</c:v>
                </c:pt>
                <c:pt idx="1215">
                  <c:v>44263</c:v>
                </c:pt>
                <c:pt idx="1216">
                  <c:v>44264</c:v>
                </c:pt>
                <c:pt idx="1217">
                  <c:v>44265</c:v>
                </c:pt>
                <c:pt idx="1218">
                  <c:v>44266</c:v>
                </c:pt>
                <c:pt idx="1219">
                  <c:v>44267</c:v>
                </c:pt>
                <c:pt idx="1220">
                  <c:v>44268</c:v>
                </c:pt>
                <c:pt idx="1221">
                  <c:v>44269</c:v>
                </c:pt>
                <c:pt idx="1222">
                  <c:v>44270</c:v>
                </c:pt>
                <c:pt idx="1223">
                  <c:v>44271</c:v>
                </c:pt>
                <c:pt idx="1224">
                  <c:v>44272</c:v>
                </c:pt>
                <c:pt idx="1225">
                  <c:v>44273</c:v>
                </c:pt>
                <c:pt idx="1226">
                  <c:v>44274</c:v>
                </c:pt>
                <c:pt idx="1227">
                  <c:v>44275</c:v>
                </c:pt>
                <c:pt idx="1228">
                  <c:v>44276</c:v>
                </c:pt>
                <c:pt idx="1229">
                  <c:v>44277</c:v>
                </c:pt>
                <c:pt idx="1230">
                  <c:v>44278</c:v>
                </c:pt>
                <c:pt idx="1231">
                  <c:v>44279</c:v>
                </c:pt>
                <c:pt idx="1232">
                  <c:v>44280</c:v>
                </c:pt>
                <c:pt idx="1233">
                  <c:v>44281</c:v>
                </c:pt>
                <c:pt idx="1234">
                  <c:v>44282</c:v>
                </c:pt>
                <c:pt idx="1235">
                  <c:v>44283</c:v>
                </c:pt>
                <c:pt idx="1236">
                  <c:v>44284</c:v>
                </c:pt>
                <c:pt idx="1237">
                  <c:v>44285</c:v>
                </c:pt>
                <c:pt idx="1238">
                  <c:v>44286</c:v>
                </c:pt>
                <c:pt idx="1239">
                  <c:v>44287</c:v>
                </c:pt>
                <c:pt idx="1240">
                  <c:v>44288</c:v>
                </c:pt>
                <c:pt idx="1241">
                  <c:v>44289</c:v>
                </c:pt>
                <c:pt idx="1242">
                  <c:v>44290</c:v>
                </c:pt>
                <c:pt idx="1243">
                  <c:v>44291</c:v>
                </c:pt>
                <c:pt idx="1244">
                  <c:v>44292</c:v>
                </c:pt>
                <c:pt idx="1245">
                  <c:v>44293</c:v>
                </c:pt>
                <c:pt idx="1246">
                  <c:v>44294</c:v>
                </c:pt>
                <c:pt idx="1247">
                  <c:v>44295</c:v>
                </c:pt>
                <c:pt idx="1248">
                  <c:v>44296</c:v>
                </c:pt>
                <c:pt idx="1249">
                  <c:v>44297</c:v>
                </c:pt>
                <c:pt idx="1250">
                  <c:v>44298</c:v>
                </c:pt>
                <c:pt idx="1251">
                  <c:v>44299</c:v>
                </c:pt>
                <c:pt idx="1252">
                  <c:v>44300</c:v>
                </c:pt>
                <c:pt idx="1253">
                  <c:v>44301</c:v>
                </c:pt>
                <c:pt idx="1254">
                  <c:v>44302</c:v>
                </c:pt>
                <c:pt idx="1255">
                  <c:v>44303</c:v>
                </c:pt>
                <c:pt idx="1256">
                  <c:v>44304</c:v>
                </c:pt>
                <c:pt idx="1257">
                  <c:v>44305</c:v>
                </c:pt>
                <c:pt idx="1258">
                  <c:v>44306</c:v>
                </c:pt>
                <c:pt idx="1259">
                  <c:v>44307</c:v>
                </c:pt>
                <c:pt idx="1260">
                  <c:v>44308</c:v>
                </c:pt>
                <c:pt idx="1261">
                  <c:v>44309</c:v>
                </c:pt>
                <c:pt idx="1262">
                  <c:v>44310</c:v>
                </c:pt>
                <c:pt idx="1263">
                  <c:v>44311</c:v>
                </c:pt>
                <c:pt idx="1264">
                  <c:v>44312</c:v>
                </c:pt>
                <c:pt idx="1265">
                  <c:v>44313</c:v>
                </c:pt>
                <c:pt idx="1266">
                  <c:v>44314</c:v>
                </c:pt>
                <c:pt idx="1267">
                  <c:v>44315</c:v>
                </c:pt>
                <c:pt idx="1268">
                  <c:v>44316</c:v>
                </c:pt>
                <c:pt idx="1269">
                  <c:v>44317</c:v>
                </c:pt>
                <c:pt idx="1270">
                  <c:v>44318</c:v>
                </c:pt>
                <c:pt idx="1271">
                  <c:v>44319</c:v>
                </c:pt>
                <c:pt idx="1272">
                  <c:v>44320</c:v>
                </c:pt>
                <c:pt idx="1273">
                  <c:v>44321</c:v>
                </c:pt>
                <c:pt idx="1274">
                  <c:v>44322</c:v>
                </c:pt>
                <c:pt idx="1275">
                  <c:v>44323</c:v>
                </c:pt>
                <c:pt idx="1276">
                  <c:v>44324</c:v>
                </c:pt>
                <c:pt idx="1277">
                  <c:v>44325</c:v>
                </c:pt>
                <c:pt idx="1278">
                  <c:v>44326</c:v>
                </c:pt>
                <c:pt idx="1279">
                  <c:v>44327</c:v>
                </c:pt>
                <c:pt idx="1280">
                  <c:v>44328</c:v>
                </c:pt>
                <c:pt idx="1281">
                  <c:v>44329</c:v>
                </c:pt>
                <c:pt idx="1282">
                  <c:v>44330</c:v>
                </c:pt>
                <c:pt idx="1283">
                  <c:v>44331</c:v>
                </c:pt>
                <c:pt idx="1284">
                  <c:v>44332</c:v>
                </c:pt>
                <c:pt idx="1285">
                  <c:v>44333</c:v>
                </c:pt>
                <c:pt idx="1286">
                  <c:v>44334</c:v>
                </c:pt>
                <c:pt idx="1287">
                  <c:v>44335</c:v>
                </c:pt>
                <c:pt idx="1288">
                  <c:v>44336</c:v>
                </c:pt>
                <c:pt idx="1289">
                  <c:v>44337</c:v>
                </c:pt>
                <c:pt idx="1290">
                  <c:v>44338</c:v>
                </c:pt>
                <c:pt idx="1291">
                  <c:v>44339</c:v>
                </c:pt>
                <c:pt idx="1292">
                  <c:v>44340</c:v>
                </c:pt>
                <c:pt idx="1293">
                  <c:v>44341</c:v>
                </c:pt>
                <c:pt idx="1294">
                  <c:v>44342</c:v>
                </c:pt>
                <c:pt idx="1295">
                  <c:v>44343</c:v>
                </c:pt>
                <c:pt idx="1296">
                  <c:v>44344</c:v>
                </c:pt>
                <c:pt idx="1297">
                  <c:v>44345</c:v>
                </c:pt>
                <c:pt idx="1298">
                  <c:v>44346</c:v>
                </c:pt>
                <c:pt idx="1299">
                  <c:v>44347</c:v>
                </c:pt>
                <c:pt idx="1300">
                  <c:v>44348</c:v>
                </c:pt>
                <c:pt idx="1301">
                  <c:v>44349</c:v>
                </c:pt>
                <c:pt idx="1302">
                  <c:v>44350</c:v>
                </c:pt>
                <c:pt idx="1303">
                  <c:v>44351</c:v>
                </c:pt>
                <c:pt idx="1304">
                  <c:v>44352</c:v>
                </c:pt>
                <c:pt idx="1305">
                  <c:v>44353</c:v>
                </c:pt>
                <c:pt idx="1306">
                  <c:v>44354</c:v>
                </c:pt>
                <c:pt idx="1307">
                  <c:v>44355</c:v>
                </c:pt>
                <c:pt idx="1308">
                  <c:v>44356</c:v>
                </c:pt>
                <c:pt idx="1309">
                  <c:v>44357</c:v>
                </c:pt>
                <c:pt idx="1310">
                  <c:v>44358</c:v>
                </c:pt>
                <c:pt idx="1311">
                  <c:v>44359</c:v>
                </c:pt>
                <c:pt idx="1312">
                  <c:v>44360</c:v>
                </c:pt>
                <c:pt idx="1313">
                  <c:v>44361</c:v>
                </c:pt>
                <c:pt idx="1314">
                  <c:v>44362</c:v>
                </c:pt>
                <c:pt idx="1315">
                  <c:v>44363</c:v>
                </c:pt>
                <c:pt idx="1316">
                  <c:v>44364</c:v>
                </c:pt>
                <c:pt idx="1317">
                  <c:v>44365</c:v>
                </c:pt>
                <c:pt idx="1318">
                  <c:v>44366</c:v>
                </c:pt>
                <c:pt idx="1319">
                  <c:v>44367</c:v>
                </c:pt>
                <c:pt idx="1320">
                  <c:v>44368</c:v>
                </c:pt>
                <c:pt idx="1321">
                  <c:v>44369</c:v>
                </c:pt>
                <c:pt idx="1322">
                  <c:v>44370</c:v>
                </c:pt>
                <c:pt idx="1323">
                  <c:v>44371</c:v>
                </c:pt>
                <c:pt idx="1324">
                  <c:v>44372</c:v>
                </c:pt>
                <c:pt idx="1325">
                  <c:v>44373</c:v>
                </c:pt>
                <c:pt idx="1326">
                  <c:v>44374</c:v>
                </c:pt>
                <c:pt idx="1327">
                  <c:v>44375</c:v>
                </c:pt>
                <c:pt idx="1328">
                  <c:v>44376</c:v>
                </c:pt>
                <c:pt idx="1329">
                  <c:v>44377</c:v>
                </c:pt>
                <c:pt idx="1330">
                  <c:v>44378</c:v>
                </c:pt>
                <c:pt idx="1331">
                  <c:v>44379</c:v>
                </c:pt>
                <c:pt idx="1332">
                  <c:v>44380</c:v>
                </c:pt>
                <c:pt idx="1333">
                  <c:v>44381</c:v>
                </c:pt>
                <c:pt idx="1334">
                  <c:v>44382</c:v>
                </c:pt>
                <c:pt idx="1335">
                  <c:v>44383</c:v>
                </c:pt>
                <c:pt idx="1336">
                  <c:v>44384</c:v>
                </c:pt>
                <c:pt idx="1337">
                  <c:v>44385</c:v>
                </c:pt>
                <c:pt idx="1338">
                  <c:v>44386</c:v>
                </c:pt>
                <c:pt idx="1339">
                  <c:v>44387</c:v>
                </c:pt>
                <c:pt idx="1340">
                  <c:v>44388</c:v>
                </c:pt>
                <c:pt idx="1341">
                  <c:v>44389</c:v>
                </c:pt>
                <c:pt idx="1342">
                  <c:v>44390</c:v>
                </c:pt>
                <c:pt idx="1343">
                  <c:v>44391</c:v>
                </c:pt>
                <c:pt idx="1344">
                  <c:v>44392</c:v>
                </c:pt>
                <c:pt idx="1345">
                  <c:v>44393</c:v>
                </c:pt>
                <c:pt idx="1346">
                  <c:v>44394</c:v>
                </c:pt>
                <c:pt idx="1347">
                  <c:v>44395</c:v>
                </c:pt>
                <c:pt idx="1348">
                  <c:v>44396</c:v>
                </c:pt>
                <c:pt idx="1349">
                  <c:v>44397</c:v>
                </c:pt>
                <c:pt idx="1350">
                  <c:v>44398</c:v>
                </c:pt>
                <c:pt idx="1351">
                  <c:v>44399</c:v>
                </c:pt>
                <c:pt idx="1352">
                  <c:v>44400</c:v>
                </c:pt>
                <c:pt idx="1353">
                  <c:v>44401</c:v>
                </c:pt>
                <c:pt idx="1354">
                  <c:v>44402</c:v>
                </c:pt>
                <c:pt idx="1355">
                  <c:v>44403</c:v>
                </c:pt>
                <c:pt idx="1356">
                  <c:v>44404</c:v>
                </c:pt>
                <c:pt idx="1357">
                  <c:v>44405</c:v>
                </c:pt>
                <c:pt idx="1358">
                  <c:v>44406</c:v>
                </c:pt>
                <c:pt idx="1359">
                  <c:v>44407</c:v>
                </c:pt>
                <c:pt idx="1360">
                  <c:v>44408</c:v>
                </c:pt>
                <c:pt idx="1361">
                  <c:v>44409</c:v>
                </c:pt>
                <c:pt idx="1362">
                  <c:v>44410</c:v>
                </c:pt>
                <c:pt idx="1363">
                  <c:v>44411</c:v>
                </c:pt>
                <c:pt idx="1364">
                  <c:v>44412</c:v>
                </c:pt>
                <c:pt idx="1365">
                  <c:v>44413</c:v>
                </c:pt>
                <c:pt idx="1366">
                  <c:v>44414</c:v>
                </c:pt>
                <c:pt idx="1367">
                  <c:v>44415</c:v>
                </c:pt>
                <c:pt idx="1368">
                  <c:v>44416</c:v>
                </c:pt>
                <c:pt idx="1369">
                  <c:v>44417</c:v>
                </c:pt>
                <c:pt idx="1370">
                  <c:v>44418</c:v>
                </c:pt>
                <c:pt idx="1371">
                  <c:v>44419</c:v>
                </c:pt>
                <c:pt idx="1372">
                  <c:v>44420</c:v>
                </c:pt>
                <c:pt idx="1373">
                  <c:v>44421</c:v>
                </c:pt>
                <c:pt idx="1374">
                  <c:v>44422</c:v>
                </c:pt>
                <c:pt idx="1375">
                  <c:v>44423</c:v>
                </c:pt>
                <c:pt idx="1376">
                  <c:v>44424</c:v>
                </c:pt>
                <c:pt idx="1377">
                  <c:v>44425</c:v>
                </c:pt>
                <c:pt idx="1378">
                  <c:v>44426</c:v>
                </c:pt>
                <c:pt idx="1379">
                  <c:v>44427</c:v>
                </c:pt>
                <c:pt idx="1380">
                  <c:v>44428</c:v>
                </c:pt>
                <c:pt idx="1381">
                  <c:v>44429</c:v>
                </c:pt>
                <c:pt idx="1382">
                  <c:v>44430</c:v>
                </c:pt>
                <c:pt idx="1383">
                  <c:v>44431</c:v>
                </c:pt>
                <c:pt idx="1384">
                  <c:v>44432</c:v>
                </c:pt>
                <c:pt idx="1385">
                  <c:v>44433</c:v>
                </c:pt>
                <c:pt idx="1386">
                  <c:v>44434</c:v>
                </c:pt>
                <c:pt idx="1387">
                  <c:v>44435</c:v>
                </c:pt>
                <c:pt idx="1388">
                  <c:v>44436</c:v>
                </c:pt>
                <c:pt idx="1389">
                  <c:v>44437</c:v>
                </c:pt>
                <c:pt idx="1390">
                  <c:v>44438</c:v>
                </c:pt>
                <c:pt idx="1391">
                  <c:v>44439</c:v>
                </c:pt>
                <c:pt idx="1392">
                  <c:v>44440</c:v>
                </c:pt>
                <c:pt idx="1393">
                  <c:v>44441</c:v>
                </c:pt>
                <c:pt idx="1394">
                  <c:v>44442</c:v>
                </c:pt>
                <c:pt idx="1395">
                  <c:v>44443</c:v>
                </c:pt>
                <c:pt idx="1396">
                  <c:v>44444</c:v>
                </c:pt>
                <c:pt idx="1397">
                  <c:v>44445</c:v>
                </c:pt>
                <c:pt idx="1398">
                  <c:v>44446</c:v>
                </c:pt>
                <c:pt idx="1399">
                  <c:v>44447</c:v>
                </c:pt>
                <c:pt idx="1400">
                  <c:v>44448</c:v>
                </c:pt>
                <c:pt idx="1401">
                  <c:v>44449</c:v>
                </c:pt>
                <c:pt idx="1402">
                  <c:v>44450</c:v>
                </c:pt>
                <c:pt idx="1403">
                  <c:v>44451</c:v>
                </c:pt>
                <c:pt idx="1404">
                  <c:v>44452</c:v>
                </c:pt>
                <c:pt idx="1405">
                  <c:v>44453</c:v>
                </c:pt>
                <c:pt idx="1406">
                  <c:v>44454</c:v>
                </c:pt>
                <c:pt idx="1407">
                  <c:v>44455</c:v>
                </c:pt>
                <c:pt idx="1408">
                  <c:v>44456</c:v>
                </c:pt>
                <c:pt idx="1409">
                  <c:v>44457</c:v>
                </c:pt>
                <c:pt idx="1410">
                  <c:v>44458</c:v>
                </c:pt>
                <c:pt idx="1411">
                  <c:v>44459</c:v>
                </c:pt>
                <c:pt idx="1412">
                  <c:v>44460</c:v>
                </c:pt>
                <c:pt idx="1413">
                  <c:v>44461</c:v>
                </c:pt>
                <c:pt idx="1414">
                  <c:v>44462</c:v>
                </c:pt>
                <c:pt idx="1415">
                  <c:v>44463</c:v>
                </c:pt>
                <c:pt idx="1416">
                  <c:v>44464</c:v>
                </c:pt>
                <c:pt idx="1417">
                  <c:v>44465</c:v>
                </c:pt>
                <c:pt idx="1418">
                  <c:v>44466</c:v>
                </c:pt>
                <c:pt idx="1419">
                  <c:v>44467</c:v>
                </c:pt>
                <c:pt idx="1420">
                  <c:v>44468</c:v>
                </c:pt>
                <c:pt idx="1421">
                  <c:v>44469</c:v>
                </c:pt>
                <c:pt idx="1422">
                  <c:v>44470</c:v>
                </c:pt>
                <c:pt idx="1423">
                  <c:v>44471</c:v>
                </c:pt>
                <c:pt idx="1424">
                  <c:v>44472</c:v>
                </c:pt>
                <c:pt idx="1425">
                  <c:v>44473</c:v>
                </c:pt>
                <c:pt idx="1426">
                  <c:v>44474</c:v>
                </c:pt>
                <c:pt idx="1427">
                  <c:v>44475</c:v>
                </c:pt>
                <c:pt idx="1428">
                  <c:v>44476</c:v>
                </c:pt>
                <c:pt idx="1429">
                  <c:v>44477</c:v>
                </c:pt>
                <c:pt idx="1430">
                  <c:v>44478</c:v>
                </c:pt>
                <c:pt idx="1431">
                  <c:v>44479</c:v>
                </c:pt>
                <c:pt idx="1432">
                  <c:v>44480</c:v>
                </c:pt>
                <c:pt idx="1433">
                  <c:v>44481</c:v>
                </c:pt>
                <c:pt idx="1434">
                  <c:v>44482</c:v>
                </c:pt>
                <c:pt idx="1435">
                  <c:v>44483</c:v>
                </c:pt>
                <c:pt idx="1436">
                  <c:v>44484</c:v>
                </c:pt>
                <c:pt idx="1437">
                  <c:v>44485</c:v>
                </c:pt>
                <c:pt idx="1438">
                  <c:v>44486</c:v>
                </c:pt>
                <c:pt idx="1439">
                  <c:v>44487</c:v>
                </c:pt>
                <c:pt idx="1440">
                  <c:v>44488</c:v>
                </c:pt>
                <c:pt idx="1441">
                  <c:v>44489</c:v>
                </c:pt>
                <c:pt idx="1442">
                  <c:v>44490</c:v>
                </c:pt>
                <c:pt idx="1443">
                  <c:v>44491</c:v>
                </c:pt>
                <c:pt idx="1444">
                  <c:v>44492</c:v>
                </c:pt>
                <c:pt idx="1445">
                  <c:v>44493</c:v>
                </c:pt>
                <c:pt idx="1446">
                  <c:v>44494</c:v>
                </c:pt>
                <c:pt idx="1447">
                  <c:v>44495</c:v>
                </c:pt>
                <c:pt idx="1448">
                  <c:v>44496</c:v>
                </c:pt>
                <c:pt idx="1449">
                  <c:v>44497</c:v>
                </c:pt>
                <c:pt idx="1450">
                  <c:v>44498</c:v>
                </c:pt>
                <c:pt idx="1451">
                  <c:v>44499</c:v>
                </c:pt>
                <c:pt idx="1452">
                  <c:v>44500</c:v>
                </c:pt>
                <c:pt idx="1453">
                  <c:v>44501</c:v>
                </c:pt>
                <c:pt idx="1454">
                  <c:v>44502</c:v>
                </c:pt>
                <c:pt idx="1455">
                  <c:v>44503</c:v>
                </c:pt>
                <c:pt idx="1456">
                  <c:v>44504</c:v>
                </c:pt>
                <c:pt idx="1457">
                  <c:v>44505</c:v>
                </c:pt>
                <c:pt idx="1458">
                  <c:v>44506</c:v>
                </c:pt>
                <c:pt idx="1459">
                  <c:v>44507</c:v>
                </c:pt>
                <c:pt idx="1460">
                  <c:v>44508</c:v>
                </c:pt>
                <c:pt idx="1461">
                  <c:v>44509</c:v>
                </c:pt>
                <c:pt idx="1462">
                  <c:v>44510</c:v>
                </c:pt>
                <c:pt idx="1463">
                  <c:v>44511</c:v>
                </c:pt>
                <c:pt idx="1464">
                  <c:v>44512</c:v>
                </c:pt>
                <c:pt idx="1465">
                  <c:v>44513</c:v>
                </c:pt>
                <c:pt idx="1466">
                  <c:v>44514</c:v>
                </c:pt>
                <c:pt idx="1467">
                  <c:v>44515</c:v>
                </c:pt>
                <c:pt idx="1468">
                  <c:v>44516</c:v>
                </c:pt>
                <c:pt idx="1469">
                  <c:v>44517</c:v>
                </c:pt>
                <c:pt idx="1470">
                  <c:v>44518</c:v>
                </c:pt>
                <c:pt idx="1471">
                  <c:v>44519</c:v>
                </c:pt>
                <c:pt idx="1472">
                  <c:v>44520</c:v>
                </c:pt>
                <c:pt idx="1473">
                  <c:v>44521</c:v>
                </c:pt>
                <c:pt idx="1474">
                  <c:v>44522</c:v>
                </c:pt>
                <c:pt idx="1475">
                  <c:v>44523</c:v>
                </c:pt>
                <c:pt idx="1476">
                  <c:v>44524</c:v>
                </c:pt>
                <c:pt idx="1477">
                  <c:v>44525</c:v>
                </c:pt>
                <c:pt idx="1478">
                  <c:v>44526</c:v>
                </c:pt>
                <c:pt idx="1479">
                  <c:v>44527</c:v>
                </c:pt>
                <c:pt idx="1480">
                  <c:v>44528</c:v>
                </c:pt>
                <c:pt idx="1481">
                  <c:v>44529</c:v>
                </c:pt>
                <c:pt idx="1482">
                  <c:v>44530</c:v>
                </c:pt>
                <c:pt idx="1483">
                  <c:v>44531</c:v>
                </c:pt>
                <c:pt idx="1484">
                  <c:v>44532</c:v>
                </c:pt>
                <c:pt idx="1485">
                  <c:v>44533</c:v>
                </c:pt>
                <c:pt idx="1486">
                  <c:v>44534</c:v>
                </c:pt>
                <c:pt idx="1487">
                  <c:v>44535</c:v>
                </c:pt>
                <c:pt idx="1488">
                  <c:v>44536</c:v>
                </c:pt>
                <c:pt idx="1489">
                  <c:v>44537</c:v>
                </c:pt>
                <c:pt idx="1490">
                  <c:v>44538</c:v>
                </c:pt>
                <c:pt idx="1491">
                  <c:v>44539</c:v>
                </c:pt>
                <c:pt idx="1492">
                  <c:v>44540</c:v>
                </c:pt>
                <c:pt idx="1493">
                  <c:v>44541</c:v>
                </c:pt>
                <c:pt idx="1494">
                  <c:v>44542</c:v>
                </c:pt>
                <c:pt idx="1495">
                  <c:v>44543</c:v>
                </c:pt>
                <c:pt idx="1496">
                  <c:v>44544</c:v>
                </c:pt>
                <c:pt idx="1497">
                  <c:v>44545</c:v>
                </c:pt>
                <c:pt idx="1498">
                  <c:v>44546</c:v>
                </c:pt>
                <c:pt idx="1499">
                  <c:v>44547</c:v>
                </c:pt>
                <c:pt idx="1500">
                  <c:v>44548</c:v>
                </c:pt>
                <c:pt idx="1501">
                  <c:v>44549</c:v>
                </c:pt>
                <c:pt idx="1502">
                  <c:v>44550</c:v>
                </c:pt>
                <c:pt idx="1503">
                  <c:v>44551</c:v>
                </c:pt>
                <c:pt idx="1504">
                  <c:v>44552</c:v>
                </c:pt>
                <c:pt idx="1505">
                  <c:v>44553</c:v>
                </c:pt>
                <c:pt idx="1506">
                  <c:v>44554</c:v>
                </c:pt>
                <c:pt idx="1507">
                  <c:v>44555</c:v>
                </c:pt>
                <c:pt idx="1508">
                  <c:v>44556</c:v>
                </c:pt>
                <c:pt idx="1509">
                  <c:v>44557</c:v>
                </c:pt>
                <c:pt idx="1510">
                  <c:v>44558</c:v>
                </c:pt>
                <c:pt idx="1511">
                  <c:v>44559</c:v>
                </c:pt>
                <c:pt idx="1512">
                  <c:v>44560</c:v>
                </c:pt>
                <c:pt idx="1513">
                  <c:v>44561</c:v>
                </c:pt>
                <c:pt idx="1514">
                  <c:v>44562</c:v>
                </c:pt>
                <c:pt idx="1515">
                  <c:v>44563</c:v>
                </c:pt>
                <c:pt idx="1516">
                  <c:v>44564</c:v>
                </c:pt>
                <c:pt idx="1517">
                  <c:v>44565</c:v>
                </c:pt>
                <c:pt idx="1518">
                  <c:v>44566</c:v>
                </c:pt>
                <c:pt idx="1519">
                  <c:v>44567</c:v>
                </c:pt>
                <c:pt idx="1520">
                  <c:v>44568</c:v>
                </c:pt>
                <c:pt idx="1521">
                  <c:v>44569</c:v>
                </c:pt>
                <c:pt idx="1522">
                  <c:v>44570</c:v>
                </c:pt>
                <c:pt idx="1523">
                  <c:v>44571</c:v>
                </c:pt>
                <c:pt idx="1524">
                  <c:v>44572</c:v>
                </c:pt>
                <c:pt idx="1525">
                  <c:v>44573</c:v>
                </c:pt>
                <c:pt idx="1526">
                  <c:v>44574</c:v>
                </c:pt>
                <c:pt idx="1527">
                  <c:v>44575</c:v>
                </c:pt>
                <c:pt idx="1528">
                  <c:v>44576</c:v>
                </c:pt>
                <c:pt idx="1529">
                  <c:v>44577</c:v>
                </c:pt>
                <c:pt idx="1530">
                  <c:v>44578</c:v>
                </c:pt>
                <c:pt idx="1531">
                  <c:v>44579</c:v>
                </c:pt>
                <c:pt idx="1532">
                  <c:v>44580</c:v>
                </c:pt>
                <c:pt idx="1533">
                  <c:v>44581</c:v>
                </c:pt>
                <c:pt idx="1534">
                  <c:v>44582</c:v>
                </c:pt>
                <c:pt idx="1535">
                  <c:v>44583</c:v>
                </c:pt>
                <c:pt idx="1536">
                  <c:v>44584</c:v>
                </c:pt>
                <c:pt idx="1537">
                  <c:v>44585</c:v>
                </c:pt>
                <c:pt idx="1538">
                  <c:v>44586</c:v>
                </c:pt>
                <c:pt idx="1539">
                  <c:v>44587</c:v>
                </c:pt>
                <c:pt idx="1540">
                  <c:v>44588</c:v>
                </c:pt>
                <c:pt idx="1541">
                  <c:v>44589</c:v>
                </c:pt>
                <c:pt idx="1542">
                  <c:v>44590</c:v>
                </c:pt>
                <c:pt idx="1543">
                  <c:v>44591</c:v>
                </c:pt>
                <c:pt idx="1544">
                  <c:v>44592</c:v>
                </c:pt>
                <c:pt idx="1545">
                  <c:v>44593</c:v>
                </c:pt>
                <c:pt idx="1546">
                  <c:v>44594</c:v>
                </c:pt>
                <c:pt idx="1547">
                  <c:v>44595</c:v>
                </c:pt>
                <c:pt idx="1548">
                  <c:v>44596</c:v>
                </c:pt>
                <c:pt idx="1549">
                  <c:v>44597</c:v>
                </c:pt>
                <c:pt idx="1550">
                  <c:v>44598</c:v>
                </c:pt>
                <c:pt idx="1551">
                  <c:v>44599</c:v>
                </c:pt>
                <c:pt idx="1552">
                  <c:v>44600</c:v>
                </c:pt>
                <c:pt idx="1553">
                  <c:v>44601</c:v>
                </c:pt>
                <c:pt idx="1554">
                  <c:v>44602</c:v>
                </c:pt>
                <c:pt idx="1555">
                  <c:v>44603</c:v>
                </c:pt>
                <c:pt idx="1556">
                  <c:v>44604</c:v>
                </c:pt>
                <c:pt idx="1557">
                  <c:v>44605</c:v>
                </c:pt>
                <c:pt idx="1558">
                  <c:v>44606</c:v>
                </c:pt>
                <c:pt idx="1559">
                  <c:v>44607</c:v>
                </c:pt>
                <c:pt idx="1560">
                  <c:v>44608</c:v>
                </c:pt>
                <c:pt idx="1561">
                  <c:v>44609</c:v>
                </c:pt>
                <c:pt idx="1562">
                  <c:v>44610</c:v>
                </c:pt>
                <c:pt idx="1563">
                  <c:v>44611</c:v>
                </c:pt>
                <c:pt idx="1564">
                  <c:v>44612</c:v>
                </c:pt>
                <c:pt idx="1565">
                  <c:v>44613</c:v>
                </c:pt>
                <c:pt idx="1566">
                  <c:v>44614</c:v>
                </c:pt>
                <c:pt idx="1567">
                  <c:v>44615</c:v>
                </c:pt>
                <c:pt idx="1568">
                  <c:v>44616</c:v>
                </c:pt>
                <c:pt idx="1569">
                  <c:v>44617</c:v>
                </c:pt>
                <c:pt idx="1570">
                  <c:v>44618</c:v>
                </c:pt>
                <c:pt idx="1571">
                  <c:v>44619</c:v>
                </c:pt>
                <c:pt idx="1572">
                  <c:v>44620</c:v>
                </c:pt>
                <c:pt idx="1573">
                  <c:v>44621</c:v>
                </c:pt>
                <c:pt idx="1574">
                  <c:v>44622</c:v>
                </c:pt>
                <c:pt idx="1575">
                  <c:v>44623</c:v>
                </c:pt>
                <c:pt idx="1576">
                  <c:v>44624</c:v>
                </c:pt>
                <c:pt idx="1577">
                  <c:v>44625</c:v>
                </c:pt>
                <c:pt idx="1578">
                  <c:v>44626</c:v>
                </c:pt>
                <c:pt idx="1579">
                  <c:v>44627</c:v>
                </c:pt>
                <c:pt idx="1580">
                  <c:v>44628</c:v>
                </c:pt>
                <c:pt idx="1581">
                  <c:v>44629</c:v>
                </c:pt>
                <c:pt idx="1582">
                  <c:v>44630</c:v>
                </c:pt>
                <c:pt idx="1583">
                  <c:v>44631</c:v>
                </c:pt>
                <c:pt idx="1584">
                  <c:v>44632</c:v>
                </c:pt>
                <c:pt idx="1585">
                  <c:v>44633</c:v>
                </c:pt>
                <c:pt idx="1586">
                  <c:v>44634</c:v>
                </c:pt>
                <c:pt idx="1587">
                  <c:v>44635</c:v>
                </c:pt>
                <c:pt idx="1588">
                  <c:v>44636</c:v>
                </c:pt>
                <c:pt idx="1589">
                  <c:v>44637</c:v>
                </c:pt>
                <c:pt idx="1590">
                  <c:v>44638</c:v>
                </c:pt>
                <c:pt idx="1591">
                  <c:v>44639</c:v>
                </c:pt>
                <c:pt idx="1592">
                  <c:v>44640</c:v>
                </c:pt>
                <c:pt idx="1593">
                  <c:v>44641</c:v>
                </c:pt>
                <c:pt idx="1594">
                  <c:v>44642</c:v>
                </c:pt>
                <c:pt idx="1595">
                  <c:v>44643</c:v>
                </c:pt>
                <c:pt idx="1596">
                  <c:v>44644</c:v>
                </c:pt>
                <c:pt idx="1597">
                  <c:v>44645</c:v>
                </c:pt>
                <c:pt idx="1598">
                  <c:v>44646</c:v>
                </c:pt>
                <c:pt idx="1599">
                  <c:v>44647</c:v>
                </c:pt>
                <c:pt idx="1600">
                  <c:v>44648</c:v>
                </c:pt>
                <c:pt idx="1601">
                  <c:v>44649</c:v>
                </c:pt>
                <c:pt idx="1602">
                  <c:v>44650</c:v>
                </c:pt>
                <c:pt idx="1603">
                  <c:v>44651</c:v>
                </c:pt>
                <c:pt idx="1604">
                  <c:v>44652</c:v>
                </c:pt>
                <c:pt idx="1605">
                  <c:v>44653</c:v>
                </c:pt>
                <c:pt idx="1606">
                  <c:v>44654</c:v>
                </c:pt>
                <c:pt idx="1607">
                  <c:v>44655</c:v>
                </c:pt>
                <c:pt idx="1608">
                  <c:v>44656</c:v>
                </c:pt>
                <c:pt idx="1609">
                  <c:v>44657</c:v>
                </c:pt>
                <c:pt idx="1610">
                  <c:v>44658</c:v>
                </c:pt>
                <c:pt idx="1611">
                  <c:v>44659</c:v>
                </c:pt>
                <c:pt idx="1612">
                  <c:v>44660</c:v>
                </c:pt>
                <c:pt idx="1613">
                  <c:v>44661</c:v>
                </c:pt>
                <c:pt idx="1614">
                  <c:v>44662</c:v>
                </c:pt>
                <c:pt idx="1615">
                  <c:v>44663</c:v>
                </c:pt>
                <c:pt idx="1616">
                  <c:v>44664</c:v>
                </c:pt>
                <c:pt idx="1617">
                  <c:v>44665</c:v>
                </c:pt>
                <c:pt idx="1618">
                  <c:v>44666</c:v>
                </c:pt>
                <c:pt idx="1619">
                  <c:v>44667</c:v>
                </c:pt>
                <c:pt idx="1620">
                  <c:v>44668</c:v>
                </c:pt>
                <c:pt idx="1621">
                  <c:v>44669</c:v>
                </c:pt>
                <c:pt idx="1622">
                  <c:v>44670</c:v>
                </c:pt>
                <c:pt idx="1623">
                  <c:v>44671</c:v>
                </c:pt>
                <c:pt idx="1624">
                  <c:v>44672</c:v>
                </c:pt>
                <c:pt idx="1625">
                  <c:v>44673</c:v>
                </c:pt>
                <c:pt idx="1626">
                  <c:v>44674</c:v>
                </c:pt>
                <c:pt idx="1627">
                  <c:v>44675</c:v>
                </c:pt>
                <c:pt idx="1628">
                  <c:v>44676</c:v>
                </c:pt>
                <c:pt idx="1629">
                  <c:v>44677</c:v>
                </c:pt>
                <c:pt idx="1630">
                  <c:v>44678</c:v>
                </c:pt>
                <c:pt idx="1631">
                  <c:v>44679</c:v>
                </c:pt>
                <c:pt idx="1632">
                  <c:v>44680</c:v>
                </c:pt>
                <c:pt idx="1633">
                  <c:v>44681</c:v>
                </c:pt>
                <c:pt idx="1634">
                  <c:v>44682</c:v>
                </c:pt>
                <c:pt idx="1635">
                  <c:v>44683</c:v>
                </c:pt>
                <c:pt idx="1636">
                  <c:v>44684</c:v>
                </c:pt>
                <c:pt idx="1637">
                  <c:v>44685</c:v>
                </c:pt>
                <c:pt idx="1638">
                  <c:v>44686</c:v>
                </c:pt>
                <c:pt idx="1639">
                  <c:v>44687</c:v>
                </c:pt>
                <c:pt idx="1640">
                  <c:v>44688</c:v>
                </c:pt>
                <c:pt idx="1641">
                  <c:v>44689</c:v>
                </c:pt>
                <c:pt idx="1642">
                  <c:v>44690</c:v>
                </c:pt>
                <c:pt idx="1643">
                  <c:v>44691</c:v>
                </c:pt>
                <c:pt idx="1644">
                  <c:v>44692</c:v>
                </c:pt>
                <c:pt idx="1645">
                  <c:v>44693</c:v>
                </c:pt>
                <c:pt idx="1646">
                  <c:v>44694</c:v>
                </c:pt>
                <c:pt idx="1647">
                  <c:v>44695</c:v>
                </c:pt>
                <c:pt idx="1648">
                  <c:v>44696</c:v>
                </c:pt>
                <c:pt idx="1649">
                  <c:v>44697</c:v>
                </c:pt>
                <c:pt idx="1650">
                  <c:v>44698</c:v>
                </c:pt>
                <c:pt idx="1651">
                  <c:v>44699</c:v>
                </c:pt>
                <c:pt idx="1652">
                  <c:v>44700</c:v>
                </c:pt>
                <c:pt idx="1653">
                  <c:v>44701</c:v>
                </c:pt>
                <c:pt idx="1654">
                  <c:v>44702</c:v>
                </c:pt>
                <c:pt idx="1655">
                  <c:v>44703</c:v>
                </c:pt>
                <c:pt idx="1656">
                  <c:v>44704</c:v>
                </c:pt>
                <c:pt idx="1657">
                  <c:v>44705</c:v>
                </c:pt>
                <c:pt idx="1658">
                  <c:v>44706</c:v>
                </c:pt>
                <c:pt idx="1659">
                  <c:v>44707</c:v>
                </c:pt>
                <c:pt idx="1660">
                  <c:v>44708</c:v>
                </c:pt>
                <c:pt idx="1661">
                  <c:v>44709</c:v>
                </c:pt>
                <c:pt idx="1662">
                  <c:v>44710</c:v>
                </c:pt>
                <c:pt idx="1663">
                  <c:v>44711</c:v>
                </c:pt>
                <c:pt idx="1664">
                  <c:v>44712</c:v>
                </c:pt>
                <c:pt idx="1665">
                  <c:v>44713</c:v>
                </c:pt>
                <c:pt idx="1666">
                  <c:v>44714</c:v>
                </c:pt>
                <c:pt idx="1667">
                  <c:v>44715</c:v>
                </c:pt>
                <c:pt idx="1668">
                  <c:v>44716</c:v>
                </c:pt>
                <c:pt idx="1669">
                  <c:v>44717</c:v>
                </c:pt>
                <c:pt idx="1670">
                  <c:v>44718</c:v>
                </c:pt>
                <c:pt idx="1671">
                  <c:v>44719</c:v>
                </c:pt>
                <c:pt idx="1672">
                  <c:v>44720</c:v>
                </c:pt>
                <c:pt idx="1673">
                  <c:v>44721</c:v>
                </c:pt>
                <c:pt idx="1674">
                  <c:v>44722</c:v>
                </c:pt>
                <c:pt idx="1675">
                  <c:v>44723</c:v>
                </c:pt>
                <c:pt idx="1676">
                  <c:v>44724</c:v>
                </c:pt>
                <c:pt idx="1677">
                  <c:v>44725</c:v>
                </c:pt>
                <c:pt idx="1678">
                  <c:v>44726</c:v>
                </c:pt>
                <c:pt idx="1679">
                  <c:v>44727</c:v>
                </c:pt>
                <c:pt idx="1680">
                  <c:v>44728</c:v>
                </c:pt>
                <c:pt idx="1681">
                  <c:v>44729</c:v>
                </c:pt>
                <c:pt idx="1682">
                  <c:v>44730</c:v>
                </c:pt>
                <c:pt idx="1683">
                  <c:v>44731</c:v>
                </c:pt>
                <c:pt idx="1684">
                  <c:v>44732</c:v>
                </c:pt>
                <c:pt idx="1685">
                  <c:v>44733</c:v>
                </c:pt>
                <c:pt idx="1686">
                  <c:v>44734</c:v>
                </c:pt>
                <c:pt idx="1687">
                  <c:v>44735</c:v>
                </c:pt>
                <c:pt idx="1688">
                  <c:v>44736</c:v>
                </c:pt>
                <c:pt idx="1689">
                  <c:v>44737</c:v>
                </c:pt>
                <c:pt idx="1690">
                  <c:v>44738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44744</c:v>
                </c:pt>
                <c:pt idx="1697">
                  <c:v>44745</c:v>
                </c:pt>
                <c:pt idx="1698">
                  <c:v>44746</c:v>
                </c:pt>
                <c:pt idx="1699">
                  <c:v>44747</c:v>
                </c:pt>
                <c:pt idx="1700">
                  <c:v>44748</c:v>
                </c:pt>
                <c:pt idx="1701">
                  <c:v>44749</c:v>
                </c:pt>
                <c:pt idx="1702">
                  <c:v>44750</c:v>
                </c:pt>
                <c:pt idx="1703">
                  <c:v>44751</c:v>
                </c:pt>
                <c:pt idx="1704">
                  <c:v>44752</c:v>
                </c:pt>
                <c:pt idx="1705">
                  <c:v>44753</c:v>
                </c:pt>
                <c:pt idx="1706">
                  <c:v>44754</c:v>
                </c:pt>
                <c:pt idx="1707">
                  <c:v>44755</c:v>
                </c:pt>
                <c:pt idx="1708">
                  <c:v>44756</c:v>
                </c:pt>
                <c:pt idx="1709">
                  <c:v>44757</c:v>
                </c:pt>
                <c:pt idx="1710">
                  <c:v>44758</c:v>
                </c:pt>
                <c:pt idx="1711">
                  <c:v>44759</c:v>
                </c:pt>
                <c:pt idx="1712">
                  <c:v>44760</c:v>
                </c:pt>
                <c:pt idx="1713">
                  <c:v>44761</c:v>
                </c:pt>
                <c:pt idx="1714">
                  <c:v>44762</c:v>
                </c:pt>
                <c:pt idx="1715">
                  <c:v>44763</c:v>
                </c:pt>
                <c:pt idx="1716">
                  <c:v>44764</c:v>
                </c:pt>
                <c:pt idx="1717">
                  <c:v>44765</c:v>
                </c:pt>
                <c:pt idx="1718">
                  <c:v>44766</c:v>
                </c:pt>
                <c:pt idx="1719">
                  <c:v>44767</c:v>
                </c:pt>
                <c:pt idx="1720">
                  <c:v>44768</c:v>
                </c:pt>
                <c:pt idx="1721">
                  <c:v>44769</c:v>
                </c:pt>
                <c:pt idx="1722">
                  <c:v>44770</c:v>
                </c:pt>
                <c:pt idx="1723">
                  <c:v>44771</c:v>
                </c:pt>
                <c:pt idx="1724">
                  <c:v>44772</c:v>
                </c:pt>
                <c:pt idx="1725">
                  <c:v>44773</c:v>
                </c:pt>
                <c:pt idx="1726">
                  <c:v>44774</c:v>
                </c:pt>
                <c:pt idx="1727">
                  <c:v>44775</c:v>
                </c:pt>
                <c:pt idx="1728">
                  <c:v>44776</c:v>
                </c:pt>
                <c:pt idx="1729">
                  <c:v>44777</c:v>
                </c:pt>
                <c:pt idx="1730">
                  <c:v>44778</c:v>
                </c:pt>
                <c:pt idx="1731">
                  <c:v>44779</c:v>
                </c:pt>
                <c:pt idx="1732">
                  <c:v>44780</c:v>
                </c:pt>
                <c:pt idx="1733">
                  <c:v>44781</c:v>
                </c:pt>
                <c:pt idx="1734">
                  <c:v>44782</c:v>
                </c:pt>
                <c:pt idx="1735">
                  <c:v>44783</c:v>
                </c:pt>
                <c:pt idx="1736">
                  <c:v>44784</c:v>
                </c:pt>
                <c:pt idx="1737">
                  <c:v>44785</c:v>
                </c:pt>
                <c:pt idx="1738">
                  <c:v>44786</c:v>
                </c:pt>
                <c:pt idx="1739">
                  <c:v>44787</c:v>
                </c:pt>
                <c:pt idx="1740">
                  <c:v>44788</c:v>
                </c:pt>
                <c:pt idx="1741">
                  <c:v>44789</c:v>
                </c:pt>
                <c:pt idx="1742">
                  <c:v>44790</c:v>
                </c:pt>
                <c:pt idx="1743">
                  <c:v>44791</c:v>
                </c:pt>
                <c:pt idx="1744">
                  <c:v>44792</c:v>
                </c:pt>
                <c:pt idx="1745">
                  <c:v>44793</c:v>
                </c:pt>
                <c:pt idx="1746">
                  <c:v>44794</c:v>
                </c:pt>
                <c:pt idx="1747">
                  <c:v>44795</c:v>
                </c:pt>
                <c:pt idx="1748">
                  <c:v>44796</c:v>
                </c:pt>
                <c:pt idx="1749">
                  <c:v>44797</c:v>
                </c:pt>
                <c:pt idx="1750">
                  <c:v>44798</c:v>
                </c:pt>
                <c:pt idx="1751">
                  <c:v>44799</c:v>
                </c:pt>
                <c:pt idx="1752">
                  <c:v>44800</c:v>
                </c:pt>
                <c:pt idx="1753">
                  <c:v>44801</c:v>
                </c:pt>
                <c:pt idx="1754">
                  <c:v>44802</c:v>
                </c:pt>
                <c:pt idx="1755">
                  <c:v>44803</c:v>
                </c:pt>
                <c:pt idx="1756">
                  <c:v>44804</c:v>
                </c:pt>
                <c:pt idx="1757">
                  <c:v>44805</c:v>
                </c:pt>
                <c:pt idx="1758">
                  <c:v>44806</c:v>
                </c:pt>
                <c:pt idx="1759">
                  <c:v>44807</c:v>
                </c:pt>
                <c:pt idx="1760">
                  <c:v>44808</c:v>
                </c:pt>
                <c:pt idx="1761">
                  <c:v>44809</c:v>
                </c:pt>
              </c:numCache>
            </c:numRef>
          </c:xVal>
          <c:yVal>
            <c:numRef>
              <c:f>Prezzi!$H$2:$H$1763</c:f>
              <c:numCache>
                <c:formatCode>0%</c:formatCode>
                <c:ptCount val="1762"/>
                <c:pt idx="0">
                  <c:v>0</c:v>
                </c:pt>
                <c:pt idx="1">
                  <c:v>-0.15393254921536204</c:v>
                </c:pt>
                <c:pt idx="2">
                  <c:v>-0.14401148098461913</c:v>
                </c:pt>
                <c:pt idx="3">
                  <c:v>-0.2519576950675444</c:v>
                </c:pt>
                <c:pt idx="4">
                  <c:v>-0.19483355692134896</c:v>
                </c:pt>
                <c:pt idx="5">
                  <c:v>-0.18166786260256451</c:v>
                </c:pt>
                <c:pt idx="6">
                  <c:v>-0.17496022213209372</c:v>
                </c:pt>
                <c:pt idx="7">
                  <c:v>-0.13955012011356183</c:v>
                </c:pt>
                <c:pt idx="8">
                  <c:v>-0.1959254983932861</c:v>
                </c:pt>
                <c:pt idx="9">
                  <c:v>-0.17733129504258571</c:v>
                </c:pt>
                <c:pt idx="10">
                  <c:v>-0.12382616291766757</c:v>
                </c:pt>
                <c:pt idx="11">
                  <c:v>-7.7122266246529181E-2</c:v>
                </c:pt>
                <c:pt idx="12">
                  <c:v>-0.11615137428633815</c:v>
                </c:pt>
                <c:pt idx="13">
                  <c:v>-0.10931894050478885</c:v>
                </c:pt>
                <c:pt idx="14">
                  <c:v>-0.14379309269023177</c:v>
                </c:pt>
                <c:pt idx="15">
                  <c:v>-0.11452906124231732</c:v>
                </c:pt>
                <c:pt idx="16">
                  <c:v>-5.010451439802821E-2</c:v>
                </c:pt>
                <c:pt idx="17">
                  <c:v>0.13349764452625346</c:v>
                </c:pt>
                <c:pt idx="18">
                  <c:v>0.57841699684896897</c:v>
                </c:pt>
                <c:pt idx="19">
                  <c:v>2.7358125604467602</c:v>
                </c:pt>
                <c:pt idx="20">
                  <c:v>1.7990515708358035</c:v>
                </c:pt>
                <c:pt idx="21">
                  <c:v>2.7401491280067392</c:v>
                </c:pt>
                <c:pt idx="22">
                  <c:v>3.0979627491966433</c:v>
                </c:pt>
                <c:pt idx="23">
                  <c:v>3.1291298786385049</c:v>
                </c:pt>
                <c:pt idx="24">
                  <c:v>3.112157988331826</c:v>
                </c:pt>
                <c:pt idx="25">
                  <c:v>3.238916794059838</c:v>
                </c:pt>
                <c:pt idx="26">
                  <c:v>2.9774124106947868</c:v>
                </c:pt>
                <c:pt idx="27">
                  <c:v>2.6763797460456122</c:v>
                </c:pt>
                <c:pt idx="28">
                  <c:v>2.2914547780238981</c:v>
                </c:pt>
                <c:pt idx="29">
                  <c:v>2.6023149159205068</c:v>
                </c:pt>
                <c:pt idx="30">
                  <c:v>2.73160078619786</c:v>
                </c:pt>
                <c:pt idx="31">
                  <c:v>2.440582784762737</c:v>
                </c:pt>
                <c:pt idx="32">
                  <c:v>2.7869466196611867</c:v>
                </c:pt>
                <c:pt idx="33">
                  <c:v>3.1771753034037378</c:v>
                </c:pt>
                <c:pt idx="34">
                  <c:v>3.1893426512338943</c:v>
                </c:pt>
                <c:pt idx="35">
                  <c:v>6.5110910055221041</c:v>
                </c:pt>
                <c:pt idx="36">
                  <c:v>5.659813433999938</c:v>
                </c:pt>
                <c:pt idx="37">
                  <c:v>11.624871306897951</c:v>
                </c:pt>
                <c:pt idx="38">
                  <c:v>15.00508532742645</c:v>
                </c:pt>
                <c:pt idx="39">
                  <c:v>15.166911053567532</c:v>
                </c:pt>
                <c:pt idx="40">
                  <c:v>15.574829189155462</c:v>
                </c:pt>
                <c:pt idx="41">
                  <c:v>14.167098243534147</c:v>
                </c:pt>
                <c:pt idx="42">
                  <c:v>13.908152123046206</c:v>
                </c:pt>
                <c:pt idx="43">
                  <c:v>11.702399151405485</c:v>
                </c:pt>
                <c:pt idx="44">
                  <c:v>11.91695005147724</c:v>
                </c:pt>
                <c:pt idx="45">
                  <c:v>11.168252581661624</c:v>
                </c:pt>
                <c:pt idx="46">
                  <c:v>11.989829345147101</c:v>
                </c:pt>
                <c:pt idx="47">
                  <c:v>12.367391507815181</c:v>
                </c:pt>
                <c:pt idx="48">
                  <c:v>11.921598602314916</c:v>
                </c:pt>
                <c:pt idx="49">
                  <c:v>11.719589430006552</c:v>
                </c:pt>
                <c:pt idx="50">
                  <c:v>15.513243690138207</c:v>
                </c:pt>
                <c:pt idx="51">
                  <c:v>18.943312638442581</c:v>
                </c:pt>
                <c:pt idx="52">
                  <c:v>21.453280504164976</c:v>
                </c:pt>
                <c:pt idx="53">
                  <c:v>21.732879917636417</c:v>
                </c:pt>
                <c:pt idx="54">
                  <c:v>23.415405734252648</c:v>
                </c:pt>
                <c:pt idx="55">
                  <c:v>32.6835865597604</c:v>
                </c:pt>
                <c:pt idx="56">
                  <c:v>33.7586809347019</c:v>
                </c:pt>
                <c:pt idx="57">
                  <c:v>30.184569307085141</c:v>
                </c:pt>
                <c:pt idx="58">
                  <c:v>31.045362368577045</c:v>
                </c:pt>
                <c:pt idx="59">
                  <c:v>30.464137522228814</c:v>
                </c:pt>
                <c:pt idx="60">
                  <c:v>27.0473590615543</c:v>
                </c:pt>
                <c:pt idx="61">
                  <c:v>24.418619162012916</c:v>
                </c:pt>
                <c:pt idx="62">
                  <c:v>23.744048918977942</c:v>
                </c:pt>
                <c:pt idx="63">
                  <c:v>20.477303216547597</c:v>
                </c:pt>
                <c:pt idx="64">
                  <c:v>27.000748759866472</c:v>
                </c:pt>
                <c:pt idx="65">
                  <c:v>26.583190340997724</c:v>
                </c:pt>
                <c:pt idx="66">
                  <c:v>24.029232833120147</c:v>
                </c:pt>
                <c:pt idx="67">
                  <c:v>23.290612423174121</c:v>
                </c:pt>
                <c:pt idx="68">
                  <c:v>18.545533959379778</c:v>
                </c:pt>
                <c:pt idx="69">
                  <c:v>18.626930396530749</c:v>
                </c:pt>
                <c:pt idx="70">
                  <c:v>19.585998190496991</c:v>
                </c:pt>
                <c:pt idx="71">
                  <c:v>19.294449817489784</c:v>
                </c:pt>
                <c:pt idx="72">
                  <c:v>21.073128880292018</c:v>
                </c:pt>
                <c:pt idx="73">
                  <c:v>18.129660250210591</c:v>
                </c:pt>
                <c:pt idx="74">
                  <c:v>16.797335662808475</c:v>
                </c:pt>
                <c:pt idx="75">
                  <c:v>16.566842417246434</c:v>
                </c:pt>
                <c:pt idx="76">
                  <c:v>18.411849124886906</c:v>
                </c:pt>
                <c:pt idx="77">
                  <c:v>18.888777961501265</c:v>
                </c:pt>
                <c:pt idx="78">
                  <c:v>18.448475961688455</c:v>
                </c:pt>
                <c:pt idx="79">
                  <c:v>18.244158113125138</c:v>
                </c:pt>
                <c:pt idx="80">
                  <c:v>19.911802327395254</c:v>
                </c:pt>
                <c:pt idx="81">
                  <c:v>18.442922659345459</c:v>
                </c:pt>
                <c:pt idx="82">
                  <c:v>15.594796118928027</c:v>
                </c:pt>
                <c:pt idx="83">
                  <c:v>15.201759585686208</c:v>
                </c:pt>
                <c:pt idx="84">
                  <c:v>12.155461267276074</c:v>
                </c:pt>
                <c:pt idx="85">
                  <c:v>11.184007737185288</c:v>
                </c:pt>
                <c:pt idx="86">
                  <c:v>12.690949365114031</c:v>
                </c:pt>
                <c:pt idx="87">
                  <c:v>10.833619318004555</c:v>
                </c:pt>
                <c:pt idx="88">
                  <c:v>9.2134277602720509</c:v>
                </c:pt>
                <c:pt idx="89">
                  <c:v>10.535675287804574</c:v>
                </c:pt>
                <c:pt idx="90">
                  <c:v>9.6213770941877517</c:v>
                </c:pt>
                <c:pt idx="91">
                  <c:v>10.124824509406297</c:v>
                </c:pt>
                <c:pt idx="92">
                  <c:v>11.217327551243255</c:v>
                </c:pt>
                <c:pt idx="93">
                  <c:v>11.662527688515896</c:v>
                </c:pt>
                <c:pt idx="94">
                  <c:v>10.536174461048889</c:v>
                </c:pt>
                <c:pt idx="95">
                  <c:v>10.989985336785949</c:v>
                </c:pt>
                <c:pt idx="96">
                  <c:v>10.646772532992232</c:v>
                </c:pt>
                <c:pt idx="97">
                  <c:v>11.382865878388918</c:v>
                </c:pt>
                <c:pt idx="98">
                  <c:v>11.771597042398529</c:v>
                </c:pt>
                <c:pt idx="99">
                  <c:v>11.598196736654916</c:v>
                </c:pt>
                <c:pt idx="100">
                  <c:v>12.099647458896204</c:v>
                </c:pt>
                <c:pt idx="101">
                  <c:v>11.030636757869779</c:v>
                </c:pt>
                <c:pt idx="102">
                  <c:v>11.213271768633202</c:v>
                </c:pt>
                <c:pt idx="103">
                  <c:v>10.817271394253268</c:v>
                </c:pt>
                <c:pt idx="104">
                  <c:v>10.369949770692292</c:v>
                </c:pt>
                <c:pt idx="105">
                  <c:v>9.5410102018531813</c:v>
                </c:pt>
                <c:pt idx="106">
                  <c:v>9.7714722490874504</c:v>
                </c:pt>
                <c:pt idx="107">
                  <c:v>9.0759991264468223</c:v>
                </c:pt>
                <c:pt idx="108">
                  <c:v>9.7332542975696494</c:v>
                </c:pt>
                <c:pt idx="109">
                  <c:v>9.5554862259382904</c:v>
                </c:pt>
                <c:pt idx="110">
                  <c:v>9.468162106511091</c:v>
                </c:pt>
                <c:pt idx="111">
                  <c:v>8.7520044925592</c:v>
                </c:pt>
                <c:pt idx="112">
                  <c:v>8.4966773780925333</c:v>
                </c:pt>
                <c:pt idx="113">
                  <c:v>8.156833993697937</c:v>
                </c:pt>
                <c:pt idx="114">
                  <c:v>8.2692103703241511</c:v>
                </c:pt>
                <c:pt idx="115">
                  <c:v>8.3840514148441656</c:v>
                </c:pt>
                <c:pt idx="116">
                  <c:v>8.2853087074532805</c:v>
                </c:pt>
                <c:pt idx="117">
                  <c:v>7.9026612173587516</c:v>
                </c:pt>
                <c:pt idx="118">
                  <c:v>6.7147536892022588</c:v>
                </c:pt>
                <c:pt idx="119">
                  <c:v>5.9180107946214084</c:v>
                </c:pt>
                <c:pt idx="120">
                  <c:v>5.9324868187065176</c:v>
                </c:pt>
                <c:pt idx="121">
                  <c:v>5.5476866439958821</c:v>
                </c:pt>
                <c:pt idx="122">
                  <c:v>5.9727638598571122</c:v>
                </c:pt>
                <c:pt idx="123">
                  <c:v>5.9797522852775096</c:v>
                </c:pt>
                <c:pt idx="124">
                  <c:v>5.9580382491498458</c:v>
                </c:pt>
                <c:pt idx="125">
                  <c:v>5.2260006863632107</c:v>
                </c:pt>
                <c:pt idx="126">
                  <c:v>4.7938102517705055</c:v>
                </c:pt>
                <c:pt idx="127">
                  <c:v>4.5806944747761529</c:v>
                </c:pt>
                <c:pt idx="128">
                  <c:v>3.828346800611488</c:v>
                </c:pt>
                <c:pt idx="129">
                  <c:v>3.8717748728668147</c:v>
                </c:pt>
                <c:pt idx="130">
                  <c:v>5.1662870870121358</c:v>
                </c:pt>
                <c:pt idx="131">
                  <c:v>5.3940036814026771</c:v>
                </c:pt>
                <c:pt idx="132">
                  <c:v>5.6511402988799802</c:v>
                </c:pt>
                <c:pt idx="133">
                  <c:v>5.3482669328923969</c:v>
                </c:pt>
                <c:pt idx="134">
                  <c:v>4.9045643153526974</c:v>
                </c:pt>
                <c:pt idx="135">
                  <c:v>4.9027548123420592</c:v>
                </c:pt>
                <c:pt idx="136">
                  <c:v>4.7593672979128323</c:v>
                </c:pt>
                <c:pt idx="137">
                  <c:v>4.2352665897107924</c:v>
                </c:pt>
                <c:pt idx="138">
                  <c:v>3.8334321280379378</c:v>
                </c:pt>
                <c:pt idx="139">
                  <c:v>3.9935419461516863</c:v>
                </c:pt>
                <c:pt idx="140">
                  <c:v>3.5824727794590219</c:v>
                </c:pt>
                <c:pt idx="141">
                  <c:v>3.5926746326396906</c:v>
                </c:pt>
                <c:pt idx="142">
                  <c:v>3.8644120675131814</c:v>
                </c:pt>
                <c:pt idx="143">
                  <c:v>3.7037094811718099</c:v>
                </c:pt>
                <c:pt idx="144">
                  <c:v>3.8789504882538299</c:v>
                </c:pt>
                <c:pt idx="145">
                  <c:v>4.3800580288896516</c:v>
                </c:pt>
                <c:pt idx="146">
                  <c:v>3.8468474089788787</c:v>
                </c:pt>
                <c:pt idx="147">
                  <c:v>3.6410008423548499</c:v>
                </c:pt>
                <c:pt idx="148">
                  <c:v>3.5066296446510465</c:v>
                </c:pt>
                <c:pt idx="149">
                  <c:v>3.6421239821545575</c:v>
                </c:pt>
                <c:pt idx="150">
                  <c:v>3.8856269303965307</c:v>
                </c:pt>
                <c:pt idx="151">
                  <c:v>3.7766511714972077</c:v>
                </c:pt>
                <c:pt idx="152">
                  <c:v>3.8777649517985839</c:v>
                </c:pt>
                <c:pt idx="153">
                  <c:v>4.1798271612641571</c:v>
                </c:pt>
                <c:pt idx="154">
                  <c:v>5.6213146975322132</c:v>
                </c:pt>
                <c:pt idx="155">
                  <c:v>5.2562630642997537</c:v>
                </c:pt>
                <c:pt idx="156">
                  <c:v>5.2662777275138053</c:v>
                </c:pt>
                <c:pt idx="157">
                  <c:v>5.9069977849187287</c:v>
                </c:pt>
                <c:pt idx="158">
                  <c:v>7.0069260287648589</c:v>
                </c:pt>
                <c:pt idx="159">
                  <c:v>6.6037812373256797</c:v>
                </c:pt>
                <c:pt idx="160">
                  <c:v>7.1222038498736477</c:v>
                </c:pt>
                <c:pt idx="161">
                  <c:v>7.4971141546813094</c:v>
                </c:pt>
                <c:pt idx="162">
                  <c:v>8.3984026456181944</c:v>
                </c:pt>
                <c:pt idx="163">
                  <c:v>8.0656100832995357</c:v>
                </c:pt>
                <c:pt idx="164">
                  <c:v>7.9082145197017439</c:v>
                </c:pt>
                <c:pt idx="165">
                  <c:v>7.9998752066889214</c:v>
                </c:pt>
                <c:pt idx="166">
                  <c:v>8.7611768009234723</c:v>
                </c:pt>
                <c:pt idx="167">
                  <c:v>7.4751505319314884</c:v>
                </c:pt>
                <c:pt idx="168">
                  <c:v>8.1815118709637158</c:v>
                </c:pt>
                <c:pt idx="169">
                  <c:v>8.0003743799332359</c:v>
                </c:pt>
                <c:pt idx="170">
                  <c:v>10.165070352229122</c:v>
                </c:pt>
                <c:pt idx="171">
                  <c:v>10.389167940598385</c:v>
                </c:pt>
                <c:pt idx="172">
                  <c:v>9.7109474932143645</c:v>
                </c:pt>
                <c:pt idx="173">
                  <c:v>10.19062178267245</c:v>
                </c:pt>
                <c:pt idx="174">
                  <c:v>10.618881227966181</c:v>
                </c:pt>
                <c:pt idx="175">
                  <c:v>10.534302561382711</c:v>
                </c:pt>
                <c:pt idx="176">
                  <c:v>10.237076092721431</c:v>
                </c:pt>
                <c:pt idx="177">
                  <c:v>10.429132998471282</c:v>
                </c:pt>
                <c:pt idx="178">
                  <c:v>9.9200698842542057</c:v>
                </c:pt>
                <c:pt idx="179">
                  <c:v>9.4569307085140242</c:v>
                </c:pt>
                <c:pt idx="180">
                  <c:v>9.2440333198140578</c:v>
                </c:pt>
                <c:pt idx="181">
                  <c:v>9.095560477958383</c:v>
                </c:pt>
                <c:pt idx="182">
                  <c:v>8.2686799987520665</c:v>
                </c:pt>
                <c:pt idx="183">
                  <c:v>7.1155274077309461</c:v>
                </c:pt>
                <c:pt idx="184">
                  <c:v>7.4526253392818145</c:v>
                </c:pt>
                <c:pt idx="185">
                  <c:v>7.9192899260599638</c:v>
                </c:pt>
                <c:pt idx="186">
                  <c:v>7.5306835553614331</c:v>
                </c:pt>
                <c:pt idx="187">
                  <c:v>7.1164009609084964</c:v>
                </c:pt>
                <c:pt idx="188">
                  <c:v>6.9984712819392891</c:v>
                </c:pt>
                <c:pt idx="189">
                  <c:v>6.6019093376595013</c:v>
                </c:pt>
                <c:pt idx="190">
                  <c:v>6.6605621938664097</c:v>
                </c:pt>
                <c:pt idx="191">
                  <c:v>6.5896483948460363</c:v>
                </c:pt>
                <c:pt idx="192">
                  <c:v>6.9910148816023456</c:v>
                </c:pt>
                <c:pt idx="193">
                  <c:v>6.7633918821951147</c:v>
                </c:pt>
                <c:pt idx="194">
                  <c:v>6.0011543381274768</c:v>
                </c:pt>
                <c:pt idx="195">
                  <c:v>5.3292983496084609</c:v>
                </c:pt>
                <c:pt idx="196">
                  <c:v>5.5201073222475285</c:v>
                </c:pt>
                <c:pt idx="197">
                  <c:v>5.260100458615419</c:v>
                </c:pt>
                <c:pt idx="198">
                  <c:v>5.1325616946931643</c:v>
                </c:pt>
                <c:pt idx="199">
                  <c:v>5.0386547281065743</c:v>
                </c:pt>
                <c:pt idx="200">
                  <c:v>4.452937322559511</c:v>
                </c:pt>
                <c:pt idx="201">
                  <c:v>5.3391882195114349</c:v>
                </c:pt>
                <c:pt idx="202">
                  <c:v>5.5873085202633144</c:v>
                </c:pt>
                <c:pt idx="203">
                  <c:v>6.0263001903097999</c:v>
                </c:pt>
                <c:pt idx="204">
                  <c:v>5.9418463170374078</c:v>
                </c:pt>
                <c:pt idx="205">
                  <c:v>6.1051695629114286</c:v>
                </c:pt>
                <c:pt idx="206">
                  <c:v>6.1180232739525167</c:v>
                </c:pt>
                <c:pt idx="207">
                  <c:v>5.6768165226343879</c:v>
                </c:pt>
                <c:pt idx="208">
                  <c:v>5.8782017283873591</c:v>
                </c:pt>
                <c:pt idx="209">
                  <c:v>5.7301344647926875</c:v>
                </c:pt>
                <c:pt idx="210">
                  <c:v>5.5865597603968435</c:v>
                </c:pt>
                <c:pt idx="211">
                  <c:v>5.4068261941159959</c:v>
                </c:pt>
                <c:pt idx="212">
                  <c:v>5.3049012572926095</c:v>
                </c:pt>
                <c:pt idx="213">
                  <c:v>4.5179858359591929</c:v>
                </c:pt>
                <c:pt idx="214">
                  <c:v>4.6556328580788069</c:v>
                </c:pt>
                <c:pt idx="215">
                  <c:v>4.1971734315040718</c:v>
                </c:pt>
                <c:pt idx="216">
                  <c:v>4.0044613608710575</c:v>
                </c:pt>
                <c:pt idx="217">
                  <c:v>4.3778117492902382</c:v>
                </c:pt>
                <c:pt idx="218">
                  <c:v>4.0774342495242255</c:v>
                </c:pt>
                <c:pt idx="219">
                  <c:v>4.0841418899946964</c:v>
                </c:pt>
                <c:pt idx="220">
                  <c:v>4.0347861354631389</c:v>
                </c:pt>
                <c:pt idx="221">
                  <c:v>4.1201759585686215</c:v>
                </c:pt>
                <c:pt idx="222">
                  <c:v>4.2158924281658505</c:v>
                </c:pt>
                <c:pt idx="223">
                  <c:v>4.0536611237637663</c:v>
                </c:pt>
                <c:pt idx="224">
                  <c:v>3.9466820578417003</c:v>
                </c:pt>
                <c:pt idx="225">
                  <c:v>3.362742956977506</c:v>
                </c:pt>
                <c:pt idx="226">
                  <c:v>3.3012510529435621</c:v>
                </c:pt>
                <c:pt idx="227">
                  <c:v>3.1401116900134154</c:v>
                </c:pt>
                <c:pt idx="228">
                  <c:v>3.2201665990702901</c:v>
                </c:pt>
                <c:pt idx="229">
                  <c:v>2.9340779334227682</c:v>
                </c:pt>
                <c:pt idx="230">
                  <c:v>2.9760396842729233</c:v>
                </c:pt>
                <c:pt idx="231">
                  <c:v>2.7225844694724364</c:v>
                </c:pt>
                <c:pt idx="232">
                  <c:v>2.9222537671980784</c:v>
                </c:pt>
                <c:pt idx="233">
                  <c:v>3.295104982372945</c:v>
                </c:pt>
                <c:pt idx="234">
                  <c:v>3.4366517954637636</c:v>
                </c:pt>
                <c:pt idx="235">
                  <c:v>3.9380089227217425</c:v>
                </c:pt>
                <c:pt idx="236">
                  <c:v>3.7001840701338411</c:v>
                </c:pt>
                <c:pt idx="237">
                  <c:v>3.7096995601035792</c:v>
                </c:pt>
                <c:pt idx="238">
                  <c:v>3.6460861697812996</c:v>
                </c:pt>
                <c:pt idx="239">
                  <c:v>3.5575765138988551</c:v>
                </c:pt>
                <c:pt idx="240">
                  <c:v>3.6913861417028055</c:v>
                </c:pt>
                <c:pt idx="241">
                  <c:v>3.5358936760989614</c:v>
                </c:pt>
                <c:pt idx="242">
                  <c:v>3.3668611362430978</c:v>
                </c:pt>
                <c:pt idx="243">
                  <c:v>3.0180950301063865</c:v>
                </c:pt>
                <c:pt idx="244">
                  <c:v>3.1020497301344649</c:v>
                </c:pt>
                <c:pt idx="245">
                  <c:v>2.9678345240695099</c:v>
                </c:pt>
                <c:pt idx="246">
                  <c:v>3.301843821171186</c:v>
                </c:pt>
                <c:pt idx="247">
                  <c:v>3.2770411505943278</c:v>
                </c:pt>
                <c:pt idx="248">
                  <c:v>3.4383365051633232</c:v>
                </c:pt>
                <c:pt idx="249">
                  <c:v>3.8706205347393388</c:v>
                </c:pt>
                <c:pt idx="250">
                  <c:v>4.3307022743580941</c:v>
                </c:pt>
                <c:pt idx="251">
                  <c:v>4.5962936386609687</c:v>
                </c:pt>
                <c:pt idx="252">
                  <c:v>4.642810345365489</c:v>
                </c:pt>
                <c:pt idx="253">
                  <c:v>4.0595888060399972</c:v>
                </c:pt>
                <c:pt idx="254">
                  <c:v>4.1052007612391979</c:v>
                </c:pt>
                <c:pt idx="255">
                  <c:v>4.3123576576295521</c:v>
                </c:pt>
                <c:pt idx="256">
                  <c:v>4.1173993073971245</c:v>
                </c:pt>
                <c:pt idx="257">
                  <c:v>4.4026768165226349</c:v>
                </c:pt>
                <c:pt idx="258">
                  <c:v>4.3889183539762273</c:v>
                </c:pt>
                <c:pt idx="259">
                  <c:v>4.1403924749633418</c:v>
                </c:pt>
                <c:pt idx="260">
                  <c:v>4.1645711789848061</c:v>
                </c:pt>
                <c:pt idx="261">
                  <c:v>4.0971827910024023</c:v>
                </c:pt>
                <c:pt idx="262">
                  <c:v>4.0950925030418377</c:v>
                </c:pt>
                <c:pt idx="263">
                  <c:v>3.8072567310392165</c:v>
                </c:pt>
                <c:pt idx="264">
                  <c:v>3.4706267744048924</c:v>
                </c:pt>
                <c:pt idx="265">
                  <c:v>3.3958755810688546</c:v>
                </c:pt>
                <c:pt idx="266">
                  <c:v>3.1163385642529562</c:v>
                </c:pt>
                <c:pt idx="267">
                  <c:v>3.0637381836333581</c:v>
                </c:pt>
                <c:pt idx="268">
                  <c:v>2.9792531120331951</c:v>
                </c:pt>
                <c:pt idx="269">
                  <c:v>3.1094749321436375</c:v>
                </c:pt>
                <c:pt idx="270">
                  <c:v>3.0730352853087082</c:v>
                </c:pt>
                <c:pt idx="271">
                  <c:v>2.911583939100864</c:v>
                </c:pt>
                <c:pt idx="272">
                  <c:v>2.5488721804511281</c:v>
                </c:pt>
                <c:pt idx="273">
                  <c:v>2.8532118678438838</c:v>
                </c:pt>
                <c:pt idx="274">
                  <c:v>2.6300814276354791</c:v>
                </c:pt>
                <c:pt idx="275">
                  <c:v>2.5079087760896015</c:v>
                </c:pt>
                <c:pt idx="276">
                  <c:v>2.5244750881352762</c:v>
                </c:pt>
                <c:pt idx="277">
                  <c:v>2.2106199107727829</c:v>
                </c:pt>
                <c:pt idx="278">
                  <c:v>1.9532961033288618</c:v>
                </c:pt>
                <c:pt idx="279">
                  <c:v>1.9650890712257825</c:v>
                </c:pt>
                <c:pt idx="280">
                  <c:v>1.9741677846067454</c:v>
                </c:pt>
                <c:pt idx="281">
                  <c:v>2.4282906436215019</c:v>
                </c:pt>
                <c:pt idx="282">
                  <c:v>2.113125136492684</c:v>
                </c:pt>
                <c:pt idx="283">
                  <c:v>2.1958631017377472</c:v>
                </c:pt>
                <c:pt idx="284">
                  <c:v>1.9252800049917327</c:v>
                </c:pt>
                <c:pt idx="285">
                  <c:v>1.9639347330983061</c:v>
                </c:pt>
                <c:pt idx="286">
                  <c:v>1.8124980501045149</c:v>
                </c:pt>
                <c:pt idx="287">
                  <c:v>1.8843789972857454</c:v>
                </c:pt>
                <c:pt idx="288">
                  <c:v>1.9350450815836271</c:v>
                </c:pt>
                <c:pt idx="289">
                  <c:v>1.9414407387764019</c:v>
                </c:pt>
                <c:pt idx="290">
                  <c:v>1.9119895173618695</c:v>
                </c:pt>
                <c:pt idx="291">
                  <c:v>2.128069135494338</c:v>
                </c:pt>
                <c:pt idx="292">
                  <c:v>2.2907996131407358</c:v>
                </c:pt>
                <c:pt idx="293">
                  <c:v>2.2904564315352696</c:v>
                </c:pt>
                <c:pt idx="294">
                  <c:v>2.1373038405141487</c:v>
                </c:pt>
                <c:pt idx="295">
                  <c:v>2.1883443047452658</c:v>
                </c:pt>
                <c:pt idx="296">
                  <c:v>2.3328237606464297</c:v>
                </c:pt>
                <c:pt idx="297">
                  <c:v>2.258103765638162</c:v>
                </c:pt>
                <c:pt idx="298">
                  <c:v>2.2323651452282163</c:v>
                </c:pt>
                <c:pt idx="299">
                  <c:v>2.2840919726702649</c:v>
                </c:pt>
                <c:pt idx="300">
                  <c:v>1.732006364458865</c:v>
                </c:pt>
                <c:pt idx="301">
                  <c:v>1.7662309300221506</c:v>
                </c:pt>
                <c:pt idx="302">
                  <c:v>1.6201291610769664</c:v>
                </c:pt>
                <c:pt idx="303">
                  <c:v>1.4408011730571242</c:v>
                </c:pt>
                <c:pt idx="304">
                  <c:v>1.391133435247871</c:v>
                </c:pt>
                <c:pt idx="305">
                  <c:v>1.293326677690076</c:v>
                </c:pt>
                <c:pt idx="306">
                  <c:v>1.1998876860200296</c:v>
                </c:pt>
                <c:pt idx="307">
                  <c:v>1.0823323869840578</c:v>
                </c:pt>
                <c:pt idx="308">
                  <c:v>1.1785480298256017</c:v>
                </c:pt>
                <c:pt idx="309">
                  <c:v>1.1292234736218143</c:v>
                </c:pt>
                <c:pt idx="310">
                  <c:v>1.1627304776463983</c:v>
                </c:pt>
                <c:pt idx="311">
                  <c:v>1.1827286057467319</c:v>
                </c:pt>
                <c:pt idx="312">
                  <c:v>0.99354194615168634</c:v>
                </c:pt>
                <c:pt idx="313">
                  <c:v>1.1660998970455188</c:v>
                </c:pt>
                <c:pt idx="314">
                  <c:v>1.2571990141328424</c:v>
                </c:pt>
                <c:pt idx="315">
                  <c:v>1.5424453249305836</c:v>
                </c:pt>
                <c:pt idx="316">
                  <c:v>1.7331607025863418</c:v>
                </c:pt>
                <c:pt idx="317">
                  <c:v>1.5954824821389577</c:v>
                </c:pt>
                <c:pt idx="318">
                  <c:v>1.8001747106355102</c:v>
                </c:pt>
                <c:pt idx="319">
                  <c:v>1.581786416248089</c:v>
                </c:pt>
                <c:pt idx="320">
                  <c:v>1.5279381025177052</c:v>
                </c:pt>
                <c:pt idx="321">
                  <c:v>1.4795182978192374</c:v>
                </c:pt>
                <c:pt idx="322">
                  <c:v>1.6830873865160827</c:v>
                </c:pt>
                <c:pt idx="323">
                  <c:v>1.6216578791376781</c:v>
                </c:pt>
                <c:pt idx="324">
                  <c:v>1.6395657192774471</c:v>
                </c:pt>
                <c:pt idx="325">
                  <c:v>1.65794153433376</c:v>
                </c:pt>
                <c:pt idx="326">
                  <c:v>1.6352915483730075</c:v>
                </c:pt>
                <c:pt idx="327">
                  <c:v>1.5746419991888438</c:v>
                </c:pt>
                <c:pt idx="328">
                  <c:v>1.5204817021807631</c:v>
                </c:pt>
                <c:pt idx="329">
                  <c:v>1.5365488409821237</c:v>
                </c:pt>
                <c:pt idx="330">
                  <c:v>1.5891804199294919</c:v>
                </c:pt>
                <c:pt idx="331">
                  <c:v>1.5365176426543541</c:v>
                </c:pt>
                <c:pt idx="332">
                  <c:v>1.6411880323214678</c:v>
                </c:pt>
                <c:pt idx="333">
                  <c:v>1.7019935731444797</c:v>
                </c:pt>
                <c:pt idx="334">
                  <c:v>1.6941939912020718</c:v>
                </c:pt>
                <c:pt idx="335">
                  <c:v>1.6418431972046301</c:v>
                </c:pt>
                <c:pt idx="336">
                  <c:v>1.2131781736498928</c:v>
                </c:pt>
                <c:pt idx="337">
                  <c:v>1.2841543693258042</c:v>
                </c:pt>
                <c:pt idx="338">
                  <c:v>1.2806913549433752</c:v>
                </c:pt>
                <c:pt idx="339">
                  <c:v>1.2242223816803417</c:v>
                </c:pt>
                <c:pt idx="340">
                  <c:v>1.3332917355629736</c:v>
                </c:pt>
                <c:pt idx="341">
                  <c:v>1.3652700215268463</c:v>
                </c:pt>
                <c:pt idx="342">
                  <c:v>1.4150001559916392</c:v>
                </c:pt>
                <c:pt idx="343">
                  <c:v>1.343961563660188</c:v>
                </c:pt>
                <c:pt idx="344">
                  <c:v>1.3659563847377783</c:v>
                </c:pt>
                <c:pt idx="345">
                  <c:v>1.3817427385892116</c:v>
                </c:pt>
                <c:pt idx="346">
                  <c:v>1.3671107228652546</c:v>
                </c:pt>
                <c:pt idx="347">
                  <c:v>1.3640844850716003</c:v>
                </c:pt>
                <c:pt idx="348">
                  <c:v>1.3318566124855709</c:v>
                </c:pt>
                <c:pt idx="349">
                  <c:v>1.3186909181667863</c:v>
                </c:pt>
                <c:pt idx="350">
                  <c:v>1.3042772907372164</c:v>
                </c:pt>
                <c:pt idx="351">
                  <c:v>1.2997223348828504</c:v>
                </c:pt>
                <c:pt idx="352">
                  <c:v>1.2739213178173654</c:v>
                </c:pt>
                <c:pt idx="353">
                  <c:v>1.2826568495928616</c:v>
                </c:pt>
                <c:pt idx="354">
                  <c:v>1.1722459676161359</c:v>
                </c:pt>
                <c:pt idx="355">
                  <c:v>1.1728699341715285</c:v>
                </c:pt>
                <c:pt idx="356">
                  <c:v>1.1746794371821672</c:v>
                </c:pt>
                <c:pt idx="357">
                  <c:v>1.210931894050479</c:v>
                </c:pt>
                <c:pt idx="358">
                  <c:v>1.2644994228309363</c:v>
                </c:pt>
                <c:pt idx="359">
                  <c:v>1.2300252706454935</c:v>
                </c:pt>
                <c:pt idx="360">
                  <c:v>1.3782173275512437</c:v>
                </c:pt>
                <c:pt idx="361">
                  <c:v>1.375690263001903</c:v>
                </c:pt>
                <c:pt idx="362">
                  <c:v>1.5255670296072132</c:v>
                </c:pt>
                <c:pt idx="363">
                  <c:v>1.4504414563379404</c:v>
                </c:pt>
                <c:pt idx="364">
                  <c:v>1.3864536860824264</c:v>
                </c:pt>
                <c:pt idx="365">
                  <c:v>1.3157270770286713</c:v>
                </c:pt>
                <c:pt idx="366">
                  <c:v>1.3467694131594548</c:v>
                </c:pt>
                <c:pt idx="367">
                  <c:v>1.3860793061491905</c:v>
                </c:pt>
                <c:pt idx="368">
                  <c:v>1.3711041088197673</c:v>
                </c:pt>
                <c:pt idx="369">
                  <c:v>1.296290518828191</c:v>
                </c:pt>
                <c:pt idx="370">
                  <c:v>1.0224003993385957</c:v>
                </c:pt>
                <c:pt idx="371">
                  <c:v>0.98243534146569766</c:v>
                </c:pt>
                <c:pt idx="372">
                  <c:v>0.90780894144073887</c:v>
                </c:pt>
                <c:pt idx="373">
                  <c:v>0.89295853742239428</c:v>
                </c:pt>
                <c:pt idx="374">
                  <c:v>0.93167566218450704</c:v>
                </c:pt>
                <c:pt idx="375">
                  <c:v>0.64047047078276598</c:v>
                </c:pt>
                <c:pt idx="376">
                  <c:v>0.39696752254079182</c:v>
                </c:pt>
                <c:pt idx="377">
                  <c:v>0.49065610083299549</c:v>
                </c:pt>
                <c:pt idx="378">
                  <c:v>0.38068199544504422</c:v>
                </c:pt>
                <c:pt idx="379">
                  <c:v>0.35438180513524475</c:v>
                </c:pt>
                <c:pt idx="380">
                  <c:v>0.19982528936449007</c:v>
                </c:pt>
                <c:pt idx="381">
                  <c:v>0.17695691510935019</c:v>
                </c:pt>
                <c:pt idx="382">
                  <c:v>0.11708732411942724</c:v>
                </c:pt>
                <c:pt idx="383">
                  <c:v>0.13752222880853604</c:v>
                </c:pt>
                <c:pt idx="384">
                  <c:v>0.31098493120768733</c:v>
                </c:pt>
                <c:pt idx="385">
                  <c:v>0.30614919040339439</c:v>
                </c:pt>
                <c:pt idx="386">
                  <c:v>0.21411412348298131</c:v>
                </c:pt>
                <c:pt idx="387">
                  <c:v>0.2937322559510811</c:v>
                </c:pt>
                <c:pt idx="388">
                  <c:v>0.30009671481608602</c:v>
                </c:pt>
                <c:pt idx="389">
                  <c:v>0.20647053317942166</c:v>
                </c:pt>
                <c:pt idx="390">
                  <c:v>0.17614575858733983</c:v>
                </c:pt>
                <c:pt idx="391">
                  <c:v>6.8573924437650202E-2</c:v>
                </c:pt>
                <c:pt idx="392">
                  <c:v>-3.9153901350887588E-2</c:v>
                </c:pt>
                <c:pt idx="393">
                  <c:v>-6.8293139487723309E-2</c:v>
                </c:pt>
                <c:pt idx="394">
                  <c:v>-4.2897700683243278E-2</c:v>
                </c:pt>
                <c:pt idx="395">
                  <c:v>-1.1231397997067294E-2</c:v>
                </c:pt>
                <c:pt idx="396">
                  <c:v>-5.7716906373818322E-2</c:v>
                </c:pt>
                <c:pt idx="397">
                  <c:v>-7.8058216079618048E-2</c:v>
                </c:pt>
                <c:pt idx="398">
                  <c:v>-4.5050385299347906E-2</c:v>
                </c:pt>
                <c:pt idx="399">
                  <c:v>-8.9320812404454997E-2</c:v>
                </c:pt>
                <c:pt idx="400">
                  <c:v>-0.11527782110878848</c:v>
                </c:pt>
                <c:pt idx="401">
                  <c:v>-0.1178984806414376</c:v>
                </c:pt>
                <c:pt idx="402">
                  <c:v>-9.2035066920412967E-2</c:v>
                </c:pt>
                <c:pt idx="403">
                  <c:v>2.4053910710385873E-2</c:v>
                </c:pt>
                <c:pt idx="404">
                  <c:v>8.3673915078152028E-2</c:v>
                </c:pt>
                <c:pt idx="405">
                  <c:v>7.7746232801921833E-2</c:v>
                </c:pt>
                <c:pt idx="406">
                  <c:v>0.22924531245125257</c:v>
                </c:pt>
                <c:pt idx="407">
                  <c:v>0.27276697968988861</c:v>
                </c:pt>
                <c:pt idx="408">
                  <c:v>0.3106105512744517</c:v>
                </c:pt>
                <c:pt idx="409">
                  <c:v>0.37990203725080329</c:v>
                </c:pt>
                <c:pt idx="410">
                  <c:v>0.42626275231647592</c:v>
                </c:pt>
                <c:pt idx="411">
                  <c:v>0.29507378404517515</c:v>
                </c:pt>
                <c:pt idx="412">
                  <c:v>0.28530870745328052</c:v>
                </c:pt>
                <c:pt idx="413">
                  <c:v>0.15259102112126799</c:v>
                </c:pt>
                <c:pt idx="414">
                  <c:v>0.30602439709231599</c:v>
                </c:pt>
                <c:pt idx="415">
                  <c:v>0.2949801890618664</c:v>
                </c:pt>
                <c:pt idx="416">
                  <c:v>0.35026362586965343</c:v>
                </c:pt>
                <c:pt idx="417">
                  <c:v>0.28109693320438045</c:v>
                </c:pt>
                <c:pt idx="418">
                  <c:v>0.32739525161451355</c:v>
                </c:pt>
                <c:pt idx="419">
                  <c:v>0.41197391819798468</c:v>
                </c:pt>
                <c:pt idx="420">
                  <c:v>0.33160702586341362</c:v>
                </c:pt>
                <c:pt idx="421">
                  <c:v>0.36686113624309735</c:v>
                </c:pt>
                <c:pt idx="422">
                  <c:v>0.39459644963029983</c:v>
                </c:pt>
                <c:pt idx="423">
                  <c:v>0.53686082425981985</c:v>
                </c:pt>
                <c:pt idx="424">
                  <c:v>0.49739493963123582</c:v>
                </c:pt>
                <c:pt idx="425">
                  <c:v>0.513898855021371</c:v>
                </c:pt>
                <c:pt idx="426">
                  <c:v>0.62758556141390831</c:v>
                </c:pt>
                <c:pt idx="427">
                  <c:v>0.3892303372539232</c:v>
                </c:pt>
                <c:pt idx="428">
                  <c:v>0.37731257604592394</c:v>
                </c:pt>
                <c:pt idx="429">
                  <c:v>0.3634917168439773</c:v>
                </c:pt>
                <c:pt idx="430">
                  <c:v>0.25545190777774307</c:v>
                </c:pt>
                <c:pt idx="431">
                  <c:v>0.37456712320219654</c:v>
                </c:pt>
                <c:pt idx="432">
                  <c:v>0.33560041181792677</c:v>
                </c:pt>
                <c:pt idx="433">
                  <c:v>0.39696752254079182</c:v>
                </c:pt>
                <c:pt idx="434">
                  <c:v>0.41384581786416241</c:v>
                </c:pt>
                <c:pt idx="435">
                  <c:v>0.38258509343899183</c:v>
                </c:pt>
                <c:pt idx="436">
                  <c:v>0.4273234954606433</c:v>
                </c:pt>
                <c:pt idx="437">
                  <c:v>0.35640969644027098</c:v>
                </c:pt>
                <c:pt idx="438">
                  <c:v>0.33956259944467004</c:v>
                </c:pt>
                <c:pt idx="439">
                  <c:v>0.35956072754500368</c:v>
                </c:pt>
                <c:pt idx="440">
                  <c:v>0.33840826131719348</c:v>
                </c:pt>
                <c:pt idx="441">
                  <c:v>0.34237044894393676</c:v>
                </c:pt>
                <c:pt idx="442">
                  <c:v>0.33188781081334051</c:v>
                </c:pt>
                <c:pt idx="443">
                  <c:v>0.3305774810470159</c:v>
                </c:pt>
                <c:pt idx="444">
                  <c:v>0.28437275762019176</c:v>
                </c:pt>
                <c:pt idx="445">
                  <c:v>0.20962156428415457</c:v>
                </c:pt>
                <c:pt idx="446">
                  <c:v>0.19336723551617641</c:v>
                </c:pt>
                <c:pt idx="447">
                  <c:v>0.23720088603250855</c:v>
                </c:pt>
                <c:pt idx="448">
                  <c:v>0.19720462983184106</c:v>
                </c:pt>
                <c:pt idx="449">
                  <c:v>0.20668892147380902</c:v>
                </c:pt>
                <c:pt idx="450">
                  <c:v>0.22662465291860356</c:v>
                </c:pt>
                <c:pt idx="451">
                  <c:v>0.18644120675131814</c:v>
                </c:pt>
                <c:pt idx="452">
                  <c:v>0.18107509437494174</c:v>
                </c:pt>
                <c:pt idx="453">
                  <c:v>0.18229182915795716</c:v>
                </c:pt>
                <c:pt idx="454">
                  <c:v>0.14382429101800143</c:v>
                </c:pt>
                <c:pt idx="455">
                  <c:v>0.13549433750350981</c:v>
                </c:pt>
                <c:pt idx="456">
                  <c:v>0.27136305494025525</c:v>
                </c:pt>
                <c:pt idx="457">
                  <c:v>0.28094094156553218</c:v>
                </c:pt>
                <c:pt idx="458">
                  <c:v>0.3362243783733192</c:v>
                </c:pt>
                <c:pt idx="459">
                  <c:v>0.30199981281003341</c:v>
                </c:pt>
                <c:pt idx="460">
                  <c:v>0.30256138270988697</c:v>
                </c:pt>
                <c:pt idx="461">
                  <c:v>0.28281284123171013</c:v>
                </c:pt>
                <c:pt idx="462">
                  <c:v>0.26478020778086298</c:v>
                </c:pt>
                <c:pt idx="463">
                  <c:v>0.26665210744704093</c:v>
                </c:pt>
                <c:pt idx="464">
                  <c:v>0.27994259507690389</c:v>
                </c:pt>
                <c:pt idx="465">
                  <c:v>0.29323308270676707</c:v>
                </c:pt>
                <c:pt idx="466">
                  <c:v>0.4227997379340469</c:v>
                </c:pt>
                <c:pt idx="467">
                  <c:v>0.44005241319065291</c:v>
                </c:pt>
                <c:pt idx="468">
                  <c:v>0.48351168377374987</c:v>
                </c:pt>
                <c:pt idx="469">
                  <c:v>0.40295760147256132</c:v>
                </c:pt>
                <c:pt idx="470">
                  <c:v>0.44020840482950141</c:v>
                </c:pt>
                <c:pt idx="471">
                  <c:v>0.51602034130970575</c:v>
                </c:pt>
                <c:pt idx="472">
                  <c:v>0.32455620378747718</c:v>
                </c:pt>
                <c:pt idx="473">
                  <c:v>0.37406794995788228</c:v>
                </c:pt>
                <c:pt idx="474">
                  <c:v>0.3510123857361247</c:v>
                </c:pt>
                <c:pt idx="475">
                  <c:v>0.34995164259195732</c:v>
                </c:pt>
                <c:pt idx="476">
                  <c:v>0.3453654884098214</c:v>
                </c:pt>
                <c:pt idx="477">
                  <c:v>0.35023242754188377</c:v>
                </c:pt>
                <c:pt idx="478">
                  <c:v>0.33647396499547644</c:v>
                </c:pt>
                <c:pt idx="479">
                  <c:v>0.32006364458865022</c:v>
                </c:pt>
                <c:pt idx="480">
                  <c:v>0.26671450410258024</c:v>
                </c:pt>
                <c:pt idx="481">
                  <c:v>0.34814213958131845</c:v>
                </c:pt>
                <c:pt idx="482">
                  <c:v>0.33662995663432449</c:v>
                </c:pt>
                <c:pt idx="483">
                  <c:v>0.33978098773905741</c:v>
                </c:pt>
                <c:pt idx="484">
                  <c:v>0.3310454559635605</c:v>
                </c:pt>
                <c:pt idx="485">
                  <c:v>0.45783546001934305</c:v>
                </c:pt>
                <c:pt idx="486">
                  <c:v>0.42570118241662258</c:v>
                </c:pt>
                <c:pt idx="487">
                  <c:v>0.48606994665085956</c:v>
                </c:pt>
                <c:pt idx="488">
                  <c:v>0.47870714129722658</c:v>
                </c:pt>
                <c:pt idx="489">
                  <c:v>0.4535300907871338</c:v>
                </c:pt>
                <c:pt idx="490">
                  <c:v>0.49923564096964412</c:v>
                </c:pt>
                <c:pt idx="491">
                  <c:v>0.5623186597198393</c:v>
                </c:pt>
                <c:pt idx="492">
                  <c:v>0.61048887779615013</c:v>
                </c:pt>
                <c:pt idx="493">
                  <c:v>0.56637444232989131</c:v>
                </c:pt>
                <c:pt idx="494">
                  <c:v>0.57401803263345075</c:v>
                </c:pt>
                <c:pt idx="495">
                  <c:v>0.64084485071600183</c:v>
                </c:pt>
                <c:pt idx="496">
                  <c:v>0.68130908183321393</c:v>
                </c:pt>
                <c:pt idx="497">
                  <c:v>0.6503915390135091</c:v>
                </c:pt>
                <c:pt idx="498">
                  <c:v>0.8114373069603471</c:v>
                </c:pt>
                <c:pt idx="499">
                  <c:v>0.98986054347486996</c:v>
                </c:pt>
                <c:pt idx="500">
                  <c:v>0.9250616166973451</c:v>
                </c:pt>
                <c:pt idx="501">
                  <c:v>0.84148129660250226</c:v>
                </c:pt>
                <c:pt idx="502">
                  <c:v>0.94583970299191988</c:v>
                </c:pt>
                <c:pt idx="503">
                  <c:v>1.1088509655882448</c:v>
                </c:pt>
                <c:pt idx="504">
                  <c:v>1.0537235204193056</c:v>
                </c:pt>
                <c:pt idx="505">
                  <c:v>1.2240975883692635</c:v>
                </c:pt>
                <c:pt idx="506">
                  <c:v>1.2381368358655975</c:v>
                </c:pt>
                <c:pt idx="507">
                  <c:v>1.1759585686207221</c:v>
                </c:pt>
                <c:pt idx="508">
                  <c:v>1.2565750475774502</c:v>
                </c:pt>
                <c:pt idx="509">
                  <c:v>1.6664274794870999</c:v>
                </c:pt>
                <c:pt idx="510">
                  <c:v>1.830405890244283</c:v>
                </c:pt>
                <c:pt idx="511">
                  <c:v>1.7257978972327086</c:v>
                </c:pt>
                <c:pt idx="512">
                  <c:v>1.8460986491124078</c:v>
                </c:pt>
                <c:pt idx="513">
                  <c:v>1.8168658159922626</c:v>
                </c:pt>
                <c:pt idx="514">
                  <c:v>1.8229494899073408</c:v>
                </c:pt>
                <c:pt idx="515">
                  <c:v>1.7145353009078717</c:v>
                </c:pt>
                <c:pt idx="516">
                  <c:v>1.6128287523788729</c:v>
                </c:pt>
                <c:pt idx="517">
                  <c:v>1.8067263594671328</c:v>
                </c:pt>
                <c:pt idx="518">
                  <c:v>1.601472561070727</c:v>
                </c:pt>
                <c:pt idx="519">
                  <c:v>1.6039060306367579</c:v>
                </c:pt>
                <c:pt idx="520">
                  <c:v>1.6122671824790191</c:v>
                </c:pt>
                <c:pt idx="521">
                  <c:v>1.640720057404923</c:v>
                </c:pt>
                <c:pt idx="522">
                  <c:v>1.567840763735064</c:v>
                </c:pt>
                <c:pt idx="523">
                  <c:v>1.6138894955230398</c:v>
                </c:pt>
                <c:pt idx="524">
                  <c:v>1.591769881134371</c:v>
                </c:pt>
                <c:pt idx="525">
                  <c:v>1.5512432533616201</c:v>
                </c:pt>
                <c:pt idx="526">
                  <c:v>1.4802670576857082</c:v>
                </c:pt>
                <c:pt idx="527">
                  <c:v>1.3868592643434314</c:v>
                </c:pt>
                <c:pt idx="528">
                  <c:v>1.3119832776963158</c:v>
                </c:pt>
                <c:pt idx="529">
                  <c:v>1.4347174991420459</c:v>
                </c:pt>
                <c:pt idx="530">
                  <c:v>1.3250241787040218</c:v>
                </c:pt>
                <c:pt idx="531">
                  <c:v>1.2664025208248839</c:v>
                </c:pt>
                <c:pt idx="532">
                  <c:v>1.160297008080367</c:v>
                </c:pt>
                <c:pt idx="533">
                  <c:v>1.1595170498861265</c:v>
                </c:pt>
                <c:pt idx="534">
                  <c:v>1.1899978161170561</c:v>
                </c:pt>
                <c:pt idx="535">
                  <c:v>1.1399245000467975</c:v>
                </c:pt>
                <c:pt idx="536">
                  <c:v>1.0163791220790563</c:v>
                </c:pt>
                <c:pt idx="537">
                  <c:v>1.1946775652825012</c:v>
                </c:pt>
                <c:pt idx="538">
                  <c:v>1.1531213926933521</c:v>
                </c:pt>
                <c:pt idx="539">
                  <c:v>1.139550120113562</c:v>
                </c:pt>
                <c:pt idx="540">
                  <c:v>1.1794527813309208</c:v>
                </c:pt>
                <c:pt idx="541">
                  <c:v>1.0865441612329581</c:v>
                </c:pt>
                <c:pt idx="542">
                  <c:v>1.0636445886500483</c:v>
                </c:pt>
                <c:pt idx="543">
                  <c:v>1.0834243284559952</c:v>
                </c:pt>
                <c:pt idx="544">
                  <c:v>0.99781611705612572</c:v>
                </c:pt>
                <c:pt idx="545">
                  <c:v>1.0155991638848159</c:v>
                </c:pt>
                <c:pt idx="546">
                  <c:v>0.92465603843634003</c:v>
                </c:pt>
                <c:pt idx="547">
                  <c:v>0.9788475337721898</c:v>
                </c:pt>
                <c:pt idx="548">
                  <c:v>1.3452094967709733</c:v>
                </c:pt>
                <c:pt idx="549">
                  <c:v>1.1865660000623968</c:v>
                </c:pt>
                <c:pt idx="550">
                  <c:v>1.2797242067825167</c:v>
                </c:pt>
                <c:pt idx="551">
                  <c:v>1.6364146881727142</c:v>
                </c:pt>
                <c:pt idx="552">
                  <c:v>1.9311140922846541</c:v>
                </c:pt>
                <c:pt idx="553">
                  <c:v>1.7504757744984873</c:v>
                </c:pt>
                <c:pt idx="554">
                  <c:v>1.5975727700995228</c:v>
                </c:pt>
                <c:pt idx="555">
                  <c:v>1.4679125198889338</c:v>
                </c:pt>
                <c:pt idx="556">
                  <c:v>1.7141297226468666</c:v>
                </c:pt>
                <c:pt idx="557">
                  <c:v>1.6471157145976978</c:v>
                </c:pt>
                <c:pt idx="558">
                  <c:v>1.6399089008829129</c:v>
                </c:pt>
                <c:pt idx="559">
                  <c:v>1.4320656412816275</c:v>
                </c:pt>
                <c:pt idx="560">
                  <c:v>1.5173930677315695</c:v>
                </c:pt>
                <c:pt idx="561">
                  <c:v>1.5229775684023337</c:v>
                </c:pt>
                <c:pt idx="562">
                  <c:v>1.5115277821108792</c:v>
                </c:pt>
                <c:pt idx="563">
                  <c:v>1.6834929647770878</c:v>
                </c:pt>
                <c:pt idx="564">
                  <c:v>1.8607306648363648</c:v>
                </c:pt>
                <c:pt idx="565">
                  <c:v>1.895672791938352</c:v>
                </c:pt>
                <c:pt idx="566">
                  <c:v>1.8348984494431102</c:v>
                </c:pt>
                <c:pt idx="567">
                  <c:v>1.6365706798115625</c:v>
                </c:pt>
                <c:pt idx="568">
                  <c:v>1.7904096340436157</c:v>
                </c:pt>
                <c:pt idx="569">
                  <c:v>1.824478207968053</c:v>
                </c:pt>
                <c:pt idx="570">
                  <c:v>2.0130720993354756</c:v>
                </c:pt>
                <c:pt idx="571">
                  <c:v>1.7675412597884752</c:v>
                </c:pt>
                <c:pt idx="572">
                  <c:v>1.5734252644058282</c:v>
                </c:pt>
                <c:pt idx="573">
                  <c:v>1.6031260724425174</c:v>
                </c:pt>
                <c:pt idx="574">
                  <c:v>1.6041868155866847</c:v>
                </c:pt>
                <c:pt idx="575">
                  <c:v>1.6770349109287741</c:v>
                </c:pt>
                <c:pt idx="576">
                  <c:v>1.6273047764639816</c:v>
                </c:pt>
                <c:pt idx="577">
                  <c:v>1.479331107852619</c:v>
                </c:pt>
                <c:pt idx="578">
                  <c:v>1.668611362430974</c:v>
                </c:pt>
                <c:pt idx="579">
                  <c:v>1.7443609022556394</c:v>
                </c:pt>
                <c:pt idx="580">
                  <c:v>2.0114185879636852</c:v>
                </c:pt>
                <c:pt idx="581">
                  <c:v>1.7997067357189658</c:v>
                </c:pt>
                <c:pt idx="582">
                  <c:v>1.8271612641562416</c:v>
                </c:pt>
                <c:pt idx="583">
                  <c:v>1.8603562849031294</c:v>
                </c:pt>
                <c:pt idx="584">
                  <c:v>1.8802608180201541</c:v>
                </c:pt>
                <c:pt idx="585">
                  <c:v>1.918821951143419</c:v>
                </c:pt>
                <c:pt idx="586">
                  <c:v>1.7812685240071136</c:v>
                </c:pt>
                <c:pt idx="587">
                  <c:v>1.8071943343836772</c:v>
                </c:pt>
                <c:pt idx="588">
                  <c:v>1.726265872149253</c:v>
                </c:pt>
                <c:pt idx="589">
                  <c:v>1.7941846317037409</c:v>
                </c:pt>
                <c:pt idx="590">
                  <c:v>1.9440925966368208</c:v>
                </c:pt>
                <c:pt idx="591">
                  <c:v>2.0151311889682715</c:v>
                </c:pt>
                <c:pt idx="592">
                  <c:v>2.0486693913206255</c:v>
                </c:pt>
                <c:pt idx="593">
                  <c:v>2.0061772688983872</c:v>
                </c:pt>
                <c:pt idx="594">
                  <c:v>2.0206220946557267</c:v>
                </c:pt>
                <c:pt idx="595">
                  <c:v>1.6970642373568778</c:v>
                </c:pt>
                <c:pt idx="596">
                  <c:v>1.7858546781892493</c:v>
                </c:pt>
                <c:pt idx="597">
                  <c:v>1.821015193585624</c:v>
                </c:pt>
                <c:pt idx="598">
                  <c:v>1.561320313231211</c:v>
                </c:pt>
                <c:pt idx="599">
                  <c:v>1.6151062303060555</c:v>
                </c:pt>
                <c:pt idx="600">
                  <c:v>1.529466820578417</c:v>
                </c:pt>
                <c:pt idx="601">
                  <c:v>1.5893988082238795</c:v>
                </c:pt>
                <c:pt idx="602">
                  <c:v>1.426418743955324</c:v>
                </c:pt>
                <c:pt idx="603">
                  <c:v>1.387670420865442</c:v>
                </c:pt>
                <c:pt idx="604">
                  <c:v>1.4127226780644557</c:v>
                </c:pt>
                <c:pt idx="605">
                  <c:v>1.4947430817708169</c:v>
                </c:pt>
                <c:pt idx="606">
                  <c:v>1.5107166255888687</c:v>
                </c:pt>
                <c:pt idx="607">
                  <c:v>1.4332511777368735</c:v>
                </c:pt>
                <c:pt idx="608">
                  <c:v>1.2444076997472937</c:v>
                </c:pt>
                <c:pt idx="609">
                  <c:v>1.0340997722522074</c:v>
                </c:pt>
                <c:pt idx="610">
                  <c:v>1.1762081552428789</c:v>
                </c:pt>
                <c:pt idx="611">
                  <c:v>1.0831123451782982</c:v>
                </c:pt>
                <c:pt idx="612">
                  <c:v>0.85408542102143348</c:v>
                </c:pt>
                <c:pt idx="613">
                  <c:v>0.85745484042055353</c:v>
                </c:pt>
                <c:pt idx="614">
                  <c:v>0.62393535706486136</c:v>
                </c:pt>
                <c:pt idx="615">
                  <c:v>0.7233644276666773</c:v>
                </c:pt>
                <c:pt idx="616">
                  <c:v>0.83358811967678537</c:v>
                </c:pt>
                <c:pt idx="617">
                  <c:v>0.86525442236296146</c:v>
                </c:pt>
                <c:pt idx="618">
                  <c:v>0.96418431972046315</c:v>
                </c:pt>
                <c:pt idx="619">
                  <c:v>0.90943125448475981</c:v>
                </c:pt>
                <c:pt idx="620">
                  <c:v>0.8552397591489096</c:v>
                </c:pt>
                <c:pt idx="621">
                  <c:v>0.74124106947867596</c:v>
                </c:pt>
                <c:pt idx="622">
                  <c:v>0.84213646148566457</c:v>
                </c:pt>
                <c:pt idx="623">
                  <c:v>0.83021870027766531</c:v>
                </c:pt>
                <c:pt idx="624">
                  <c:v>0.96187564346551024</c:v>
                </c:pt>
                <c:pt idx="625">
                  <c:v>0.86787508189561047</c:v>
                </c:pt>
                <c:pt idx="626">
                  <c:v>0.85548934577106683</c:v>
                </c:pt>
                <c:pt idx="627">
                  <c:v>0.88416060899135829</c:v>
                </c:pt>
                <c:pt idx="628">
                  <c:v>0.87015255982279349</c:v>
                </c:pt>
                <c:pt idx="629">
                  <c:v>0.87664181199887681</c:v>
                </c:pt>
                <c:pt idx="630">
                  <c:v>0.83670795245374863</c:v>
                </c:pt>
                <c:pt idx="631">
                  <c:v>0.79115839391008635</c:v>
                </c:pt>
                <c:pt idx="632">
                  <c:v>0.8021090069572272</c:v>
                </c:pt>
                <c:pt idx="633">
                  <c:v>0.75556110192493708</c:v>
                </c:pt>
                <c:pt idx="634">
                  <c:v>0.76832121798271635</c:v>
                </c:pt>
                <c:pt idx="635">
                  <c:v>0.6650235547374661</c:v>
                </c:pt>
                <c:pt idx="636">
                  <c:v>0.61938040121049531</c:v>
                </c:pt>
                <c:pt idx="637">
                  <c:v>0.62137709418775167</c:v>
                </c:pt>
                <c:pt idx="638">
                  <c:v>0.4863195332730168</c:v>
                </c:pt>
                <c:pt idx="639">
                  <c:v>0.62172027579321765</c:v>
                </c:pt>
                <c:pt idx="640">
                  <c:v>0.71531525910211236</c:v>
                </c:pt>
                <c:pt idx="641">
                  <c:v>0.65157707546875487</c:v>
                </c:pt>
                <c:pt idx="642">
                  <c:v>0.63981530589960367</c:v>
                </c:pt>
                <c:pt idx="643">
                  <c:v>0.46632140517268272</c:v>
                </c:pt>
                <c:pt idx="644">
                  <c:v>0.48251333728512158</c:v>
                </c:pt>
                <c:pt idx="645">
                  <c:v>0.46136087105731138</c:v>
                </c:pt>
                <c:pt idx="646">
                  <c:v>0.47858234798614796</c:v>
                </c:pt>
                <c:pt idx="647">
                  <c:v>0.582722366081178</c:v>
                </c:pt>
                <c:pt idx="648">
                  <c:v>0.56921349015692768</c:v>
                </c:pt>
                <c:pt idx="649">
                  <c:v>0.53480173462702418</c:v>
                </c:pt>
                <c:pt idx="650">
                  <c:v>0.46984681621065127</c:v>
                </c:pt>
                <c:pt idx="651">
                  <c:v>0.54150937509749486</c:v>
                </c:pt>
                <c:pt idx="652">
                  <c:v>0.55336473964995481</c:v>
                </c:pt>
                <c:pt idx="653">
                  <c:v>0.56543849249680234</c:v>
                </c:pt>
                <c:pt idx="654">
                  <c:v>0.54241412660281418</c:v>
                </c:pt>
                <c:pt idx="655">
                  <c:v>0.55046329516737913</c:v>
                </c:pt>
                <c:pt idx="656">
                  <c:v>0.55489345771066678</c:v>
                </c:pt>
                <c:pt idx="657">
                  <c:v>0.42966337004336563</c:v>
                </c:pt>
                <c:pt idx="658">
                  <c:v>0.39447165631922143</c:v>
                </c:pt>
                <c:pt idx="659">
                  <c:v>0.39846504227373414</c:v>
                </c:pt>
                <c:pt idx="660">
                  <c:v>0.40361276635572341</c:v>
                </c:pt>
                <c:pt idx="661">
                  <c:v>0.38966711384269814</c:v>
                </c:pt>
                <c:pt idx="662">
                  <c:v>0.41521854428602634</c:v>
                </c:pt>
                <c:pt idx="663">
                  <c:v>0.4591769881134371</c:v>
                </c:pt>
                <c:pt idx="664">
                  <c:v>0.42005428509031928</c:v>
                </c:pt>
                <c:pt idx="665">
                  <c:v>0.38636009109911718</c:v>
                </c:pt>
                <c:pt idx="666">
                  <c:v>0.38567372788818544</c:v>
                </c:pt>
                <c:pt idx="667">
                  <c:v>0.44130034630143844</c:v>
                </c:pt>
                <c:pt idx="668">
                  <c:v>0.45755467506941616</c:v>
                </c:pt>
                <c:pt idx="669">
                  <c:v>0.46416872055657832</c:v>
                </c:pt>
                <c:pt idx="670">
                  <c:v>0.45103422456556341</c:v>
                </c:pt>
                <c:pt idx="671">
                  <c:v>0.40361276635572341</c:v>
                </c:pt>
                <c:pt idx="672">
                  <c:v>0.41802639378529327</c:v>
                </c:pt>
                <c:pt idx="673">
                  <c:v>0.42741709044395226</c:v>
                </c:pt>
                <c:pt idx="674">
                  <c:v>0.45147100115433836</c:v>
                </c:pt>
                <c:pt idx="675">
                  <c:v>0.46005054129098699</c:v>
                </c:pt>
                <c:pt idx="676">
                  <c:v>0.46853648644432666</c:v>
                </c:pt>
                <c:pt idx="677">
                  <c:v>0.52896764733410317</c:v>
                </c:pt>
                <c:pt idx="678">
                  <c:v>0.66262128349920446</c:v>
                </c:pt>
                <c:pt idx="679">
                  <c:v>0.6380370012167349</c:v>
                </c:pt>
                <c:pt idx="680">
                  <c:v>0.63292047546251529</c:v>
                </c:pt>
                <c:pt idx="681">
                  <c:v>0.61987957445480935</c:v>
                </c:pt>
                <c:pt idx="682">
                  <c:v>0.53218107509437518</c:v>
                </c:pt>
                <c:pt idx="683">
                  <c:v>0.4433594359342341</c:v>
                </c:pt>
                <c:pt idx="684">
                  <c:v>0.17221476928836621</c:v>
                </c:pt>
                <c:pt idx="685">
                  <c:v>0.22908932081240452</c:v>
                </c:pt>
                <c:pt idx="686">
                  <c:v>0.19268087230524444</c:v>
                </c:pt>
                <c:pt idx="687">
                  <c:v>0.23333229338907424</c:v>
                </c:pt>
                <c:pt idx="688">
                  <c:v>0.21133747231148425</c:v>
                </c:pt>
                <c:pt idx="689">
                  <c:v>0.16950051477240824</c:v>
                </c:pt>
                <c:pt idx="690">
                  <c:v>0.2131469753221229</c:v>
                </c:pt>
                <c:pt idx="691">
                  <c:v>0.20135400742520204</c:v>
                </c:pt>
                <c:pt idx="692">
                  <c:v>0.23061803887311649</c:v>
                </c:pt>
                <c:pt idx="693">
                  <c:v>0.19679905157083577</c:v>
                </c:pt>
                <c:pt idx="694">
                  <c:v>0.23754406763797475</c:v>
                </c:pt>
                <c:pt idx="695">
                  <c:v>0.23950956228746145</c:v>
                </c:pt>
                <c:pt idx="696">
                  <c:v>0.22684304121299093</c:v>
                </c:pt>
                <c:pt idx="697">
                  <c:v>0.30009671481608602</c:v>
                </c:pt>
                <c:pt idx="698">
                  <c:v>0.29288990110130109</c:v>
                </c:pt>
                <c:pt idx="699">
                  <c:v>0.32995351449162325</c:v>
                </c:pt>
                <c:pt idx="700">
                  <c:v>0.29975353321061982</c:v>
                </c:pt>
                <c:pt idx="701">
                  <c:v>0.26736966898574233</c:v>
                </c:pt>
                <c:pt idx="702">
                  <c:v>0.26484260443640228</c:v>
                </c:pt>
                <c:pt idx="703">
                  <c:v>0.28927089508002379</c:v>
                </c:pt>
                <c:pt idx="704">
                  <c:v>0.30374691916513274</c:v>
                </c:pt>
                <c:pt idx="705">
                  <c:v>0.24063270208716836</c:v>
                </c:pt>
                <c:pt idx="706">
                  <c:v>0.20865441612329572</c:v>
                </c:pt>
                <c:pt idx="707">
                  <c:v>0.23308270676691722</c:v>
                </c:pt>
                <c:pt idx="708">
                  <c:v>0.18781393317318207</c:v>
                </c:pt>
                <c:pt idx="709">
                  <c:v>0.22375440676379754</c:v>
                </c:pt>
                <c:pt idx="710">
                  <c:v>0.2332386984057655</c:v>
                </c:pt>
                <c:pt idx="711">
                  <c:v>0.22547031479112745</c:v>
                </c:pt>
                <c:pt idx="712">
                  <c:v>0.21099429070601827</c:v>
                </c:pt>
                <c:pt idx="713">
                  <c:v>0.1358999157645151</c:v>
                </c:pt>
                <c:pt idx="714">
                  <c:v>0.17570898199856511</c:v>
                </c:pt>
                <c:pt idx="715">
                  <c:v>0.28680622718622284</c:v>
                </c:pt>
                <c:pt idx="716">
                  <c:v>0.26499859607525034</c:v>
                </c:pt>
                <c:pt idx="717">
                  <c:v>0.32078120612735161</c:v>
                </c:pt>
                <c:pt idx="718">
                  <c:v>0.32165475930490128</c:v>
                </c:pt>
                <c:pt idx="719">
                  <c:v>0.35538015162387304</c:v>
                </c:pt>
                <c:pt idx="720">
                  <c:v>0.30930022150812708</c:v>
                </c:pt>
                <c:pt idx="721">
                  <c:v>0.29897357501637911</c:v>
                </c:pt>
                <c:pt idx="722">
                  <c:v>0.32109318940504794</c:v>
                </c:pt>
                <c:pt idx="723">
                  <c:v>0.32901756465853427</c:v>
                </c:pt>
                <c:pt idx="724">
                  <c:v>0.30814588338065096</c:v>
                </c:pt>
                <c:pt idx="725">
                  <c:v>0.3488908994477895</c:v>
                </c:pt>
                <c:pt idx="726">
                  <c:v>0.38295947337222724</c:v>
                </c:pt>
                <c:pt idx="727">
                  <c:v>0.40255202321155603</c:v>
                </c:pt>
                <c:pt idx="728">
                  <c:v>0.36140142888341198</c:v>
                </c:pt>
                <c:pt idx="729">
                  <c:v>0.31959566967210562</c:v>
                </c:pt>
                <c:pt idx="730">
                  <c:v>0.32421302218201098</c:v>
                </c:pt>
                <c:pt idx="731">
                  <c:v>0.37141609209746362</c:v>
                </c:pt>
                <c:pt idx="732">
                  <c:v>0.34758056968146533</c:v>
                </c:pt>
                <c:pt idx="733">
                  <c:v>0.365457211493464</c:v>
                </c:pt>
                <c:pt idx="734">
                  <c:v>0.35687767135681536</c:v>
                </c:pt>
                <c:pt idx="735">
                  <c:v>0.34524069509874278</c:v>
                </c:pt>
                <c:pt idx="736">
                  <c:v>0.37191526534177766</c:v>
                </c:pt>
                <c:pt idx="737">
                  <c:v>0.37809253424016487</c:v>
                </c:pt>
                <c:pt idx="738">
                  <c:v>0.41705924562443464</c:v>
                </c:pt>
                <c:pt idx="739">
                  <c:v>0.36654915296540125</c:v>
                </c:pt>
                <c:pt idx="740">
                  <c:v>0.3272392599756655</c:v>
                </c:pt>
                <c:pt idx="741">
                  <c:v>0.28468474089788787</c:v>
                </c:pt>
                <c:pt idx="742">
                  <c:v>0.19820297632046935</c:v>
                </c:pt>
                <c:pt idx="743">
                  <c:v>0.15895547998627291</c:v>
                </c:pt>
                <c:pt idx="744">
                  <c:v>0.19623748167098265</c:v>
                </c:pt>
                <c:pt idx="745">
                  <c:v>0.1102860886656476</c:v>
                </c:pt>
                <c:pt idx="746">
                  <c:v>0.12463731943967793</c:v>
                </c:pt>
                <c:pt idx="747">
                  <c:v>0.15411973918197974</c:v>
                </c:pt>
                <c:pt idx="748">
                  <c:v>0.21826350107634229</c:v>
                </c:pt>
                <c:pt idx="749">
                  <c:v>0.22266246529186051</c:v>
                </c:pt>
                <c:pt idx="750">
                  <c:v>0.29232833120144774</c:v>
                </c:pt>
                <c:pt idx="751">
                  <c:v>0.26119240008735556</c:v>
                </c:pt>
                <c:pt idx="752">
                  <c:v>0.23504820141640415</c:v>
                </c:pt>
                <c:pt idx="753">
                  <c:v>0.18728356160109816</c:v>
                </c:pt>
                <c:pt idx="754">
                  <c:v>0.18294699404111947</c:v>
                </c:pt>
                <c:pt idx="755">
                  <c:v>0.1669734502230682</c:v>
                </c:pt>
                <c:pt idx="756">
                  <c:v>0.18151187096371646</c:v>
                </c:pt>
                <c:pt idx="757">
                  <c:v>0.19542632514897207</c:v>
                </c:pt>
                <c:pt idx="758">
                  <c:v>0.20915358936760997</c:v>
                </c:pt>
                <c:pt idx="759">
                  <c:v>0.2151124699716096</c:v>
                </c:pt>
                <c:pt idx="760">
                  <c:v>0.1694069197890995</c:v>
                </c:pt>
                <c:pt idx="761">
                  <c:v>0.14204598633513243</c:v>
                </c:pt>
                <c:pt idx="762">
                  <c:v>0.14357470439584441</c:v>
                </c:pt>
                <c:pt idx="763">
                  <c:v>0.14569619068417938</c:v>
                </c:pt>
                <c:pt idx="764">
                  <c:v>0.1577075468754876</c:v>
                </c:pt>
                <c:pt idx="765">
                  <c:v>0.13646148566436844</c:v>
                </c:pt>
                <c:pt idx="766">
                  <c:v>0.1435123077403051</c:v>
                </c:pt>
                <c:pt idx="767">
                  <c:v>6.9135494337503545E-2</c:v>
                </c:pt>
                <c:pt idx="768">
                  <c:v>-7.8931769257166717E-3</c:v>
                </c:pt>
                <c:pt idx="769">
                  <c:v>7.5156771597042482E-2</c:v>
                </c:pt>
                <c:pt idx="770">
                  <c:v>3.7375596668018707E-2</c:v>
                </c:pt>
                <c:pt idx="771">
                  <c:v>6.0867937478551237E-2</c:v>
                </c:pt>
                <c:pt idx="772">
                  <c:v>3.7718778273484688E-2</c:v>
                </c:pt>
                <c:pt idx="773">
                  <c:v>7.5281564908120879E-2</c:v>
                </c:pt>
                <c:pt idx="774">
                  <c:v>3.5784481951767422E-2</c:v>
                </c:pt>
                <c:pt idx="775">
                  <c:v>6.5797273266152922E-2</c:v>
                </c:pt>
                <c:pt idx="776">
                  <c:v>5.2257199014132949E-2</c:v>
                </c:pt>
                <c:pt idx="777">
                  <c:v>6.950987427073918E-2</c:v>
                </c:pt>
                <c:pt idx="778">
                  <c:v>3.2664649174804161E-2</c:v>
                </c:pt>
                <c:pt idx="779">
                  <c:v>4.9262159548248308E-2</c:v>
                </c:pt>
                <c:pt idx="780">
                  <c:v>6.9603469254048145E-2</c:v>
                </c:pt>
                <c:pt idx="781">
                  <c:v>4.8076623093002313E-2</c:v>
                </c:pt>
                <c:pt idx="782">
                  <c:v>2.470907559354818E-2</c:v>
                </c:pt>
                <c:pt idx="783">
                  <c:v>4.3833650516332368E-2</c:v>
                </c:pt>
                <c:pt idx="784">
                  <c:v>2.1776432783202848E-2</c:v>
                </c:pt>
                <c:pt idx="785">
                  <c:v>6.6358843166006487E-2</c:v>
                </c:pt>
                <c:pt idx="786">
                  <c:v>7.9306149190403463E-2</c:v>
                </c:pt>
                <c:pt idx="787">
                  <c:v>8.3237138489377083E-2</c:v>
                </c:pt>
                <c:pt idx="788">
                  <c:v>0.162824072629707</c:v>
                </c:pt>
                <c:pt idx="789">
                  <c:v>0.15580444888153999</c:v>
                </c:pt>
                <c:pt idx="790">
                  <c:v>0.13671107228652568</c:v>
                </c:pt>
                <c:pt idx="791">
                  <c:v>0.13433999937603369</c:v>
                </c:pt>
                <c:pt idx="792">
                  <c:v>0.15040713817739371</c:v>
                </c:pt>
                <c:pt idx="793">
                  <c:v>0.14887842011668173</c:v>
                </c:pt>
                <c:pt idx="794">
                  <c:v>0.17586497363741316</c:v>
                </c:pt>
                <c:pt idx="795">
                  <c:v>0.15327738433219973</c:v>
                </c:pt>
                <c:pt idx="796">
                  <c:v>0.29972233488285038</c:v>
                </c:pt>
                <c:pt idx="797">
                  <c:v>0.32758244158113126</c:v>
                </c:pt>
                <c:pt idx="798">
                  <c:v>0.29132998471281946</c:v>
                </c:pt>
                <c:pt idx="799">
                  <c:v>0.40323838642248777</c:v>
                </c:pt>
                <c:pt idx="800">
                  <c:v>0.39927619879574472</c:v>
                </c:pt>
                <c:pt idx="801">
                  <c:v>0.30967460144136294</c:v>
                </c:pt>
                <c:pt idx="802">
                  <c:v>0.36876423423704496</c:v>
                </c:pt>
                <c:pt idx="803">
                  <c:v>0.43477989579758547</c:v>
                </c:pt>
                <c:pt idx="804">
                  <c:v>0.42432845599475866</c:v>
                </c:pt>
                <c:pt idx="805">
                  <c:v>0.35194833556921346</c:v>
                </c:pt>
                <c:pt idx="806">
                  <c:v>0.40404954294449835</c:v>
                </c:pt>
                <c:pt idx="807">
                  <c:v>0.34926527938102536</c:v>
                </c:pt>
                <c:pt idx="808">
                  <c:v>0.39085265029794414</c:v>
                </c:pt>
                <c:pt idx="809">
                  <c:v>0.49477428009858682</c:v>
                </c:pt>
                <c:pt idx="810">
                  <c:v>0.64905001091941483</c:v>
                </c:pt>
                <c:pt idx="811">
                  <c:v>0.66954731226406272</c:v>
                </c:pt>
                <c:pt idx="812">
                  <c:v>0.74929023804324113</c:v>
                </c:pt>
                <c:pt idx="813">
                  <c:v>0.67825164571178997</c:v>
                </c:pt>
                <c:pt idx="814">
                  <c:v>0.74997660125417287</c:v>
                </c:pt>
                <c:pt idx="815">
                  <c:v>0.73986834305681226</c:v>
                </c:pt>
                <c:pt idx="816">
                  <c:v>0.77764951798583604</c:v>
                </c:pt>
                <c:pt idx="817">
                  <c:v>0.74698156178828823</c:v>
                </c:pt>
                <c:pt idx="818">
                  <c:v>0.84790815212304627</c:v>
                </c:pt>
                <c:pt idx="819">
                  <c:v>0.86431847252987248</c:v>
                </c:pt>
                <c:pt idx="820">
                  <c:v>0.86534801734627043</c:v>
                </c:pt>
                <c:pt idx="821">
                  <c:v>0.87015255982279349</c:v>
                </c:pt>
                <c:pt idx="822">
                  <c:v>0.92833744111315664</c:v>
                </c:pt>
                <c:pt idx="823">
                  <c:v>0.88419180731912794</c:v>
                </c:pt>
                <c:pt idx="824">
                  <c:v>0.97260786821826373</c:v>
                </c:pt>
                <c:pt idx="825">
                  <c:v>1.133123264593018</c:v>
                </c:pt>
                <c:pt idx="826">
                  <c:v>1.1396125167691014</c:v>
                </c:pt>
                <c:pt idx="827">
                  <c:v>1.2019779739805947</c:v>
                </c:pt>
                <c:pt idx="828">
                  <c:v>0.99241880635197965</c:v>
                </c:pt>
                <c:pt idx="829">
                  <c:v>0.95470002807849519</c:v>
                </c:pt>
                <c:pt idx="830">
                  <c:v>0.87320999594421744</c:v>
                </c:pt>
                <c:pt idx="831">
                  <c:v>0.9529217233956262</c:v>
                </c:pt>
                <c:pt idx="832">
                  <c:v>0.79842760428041082</c:v>
                </c:pt>
                <c:pt idx="833">
                  <c:v>0.81761457585873409</c:v>
                </c:pt>
                <c:pt idx="834">
                  <c:v>0.82946994041119404</c:v>
                </c:pt>
                <c:pt idx="835">
                  <c:v>0.81998564876922608</c:v>
                </c:pt>
                <c:pt idx="836">
                  <c:v>0.91900914111003673</c:v>
                </c:pt>
                <c:pt idx="837">
                  <c:v>0.83945340529747603</c:v>
                </c:pt>
                <c:pt idx="838">
                  <c:v>0.75846254640751254</c:v>
                </c:pt>
                <c:pt idx="839">
                  <c:v>0.54285090319158891</c:v>
                </c:pt>
                <c:pt idx="840">
                  <c:v>0.55008891523414349</c:v>
                </c:pt>
                <c:pt idx="841">
                  <c:v>0.51673790284840737</c:v>
                </c:pt>
                <c:pt idx="842">
                  <c:v>0.48319970049605354</c:v>
                </c:pt>
                <c:pt idx="843">
                  <c:v>0.43300159111471626</c:v>
                </c:pt>
                <c:pt idx="844">
                  <c:v>0.52725173930677327</c:v>
                </c:pt>
                <c:pt idx="845">
                  <c:v>0.52126166037500399</c:v>
                </c:pt>
                <c:pt idx="846">
                  <c:v>0.52884285402302433</c:v>
                </c:pt>
                <c:pt idx="847">
                  <c:v>0.59289302093407792</c:v>
                </c:pt>
                <c:pt idx="848">
                  <c:v>0.60509156709200407</c:v>
                </c:pt>
                <c:pt idx="849">
                  <c:v>0.52700215268461625</c:v>
                </c:pt>
                <c:pt idx="850">
                  <c:v>0.35060680747511941</c:v>
                </c:pt>
                <c:pt idx="851">
                  <c:v>0.29416903253985582</c:v>
                </c:pt>
                <c:pt idx="852">
                  <c:v>0.29457461080086111</c:v>
                </c:pt>
                <c:pt idx="853">
                  <c:v>0.23698249773812119</c:v>
                </c:pt>
                <c:pt idx="854">
                  <c:v>-0.25245686831185843</c:v>
                </c:pt>
                <c:pt idx="855">
                  <c:v>-0.11281315321498764</c:v>
                </c:pt>
                <c:pt idx="856">
                  <c:v>-0.18856269303965301</c:v>
                </c:pt>
                <c:pt idx="857">
                  <c:v>-0.15390135088759238</c:v>
                </c:pt>
                <c:pt idx="858">
                  <c:v>-0.24746513586871743</c:v>
                </c:pt>
                <c:pt idx="859">
                  <c:v>-0.21246061211119072</c:v>
                </c:pt>
                <c:pt idx="860">
                  <c:v>-0.20955916762861504</c:v>
                </c:pt>
                <c:pt idx="861">
                  <c:v>-4.9979721086949702E-2</c:v>
                </c:pt>
                <c:pt idx="862">
                  <c:v>-8.3767510061460659E-2</c:v>
                </c:pt>
                <c:pt idx="863">
                  <c:v>-8.2332386984057648E-2</c:v>
                </c:pt>
                <c:pt idx="864">
                  <c:v>-0.15486849904845101</c:v>
                </c:pt>
                <c:pt idx="865">
                  <c:v>-9.2690231803575274E-2</c:v>
                </c:pt>
                <c:pt idx="866">
                  <c:v>-5.8964839484603626E-2</c:v>
                </c:pt>
                <c:pt idx="867">
                  <c:v>-8.1583627117586488E-2</c:v>
                </c:pt>
                <c:pt idx="868">
                  <c:v>-4.1368982622531303E-2</c:v>
                </c:pt>
                <c:pt idx="869">
                  <c:v>-8.5857798022025977E-2</c:v>
                </c:pt>
                <c:pt idx="870">
                  <c:v>-7.1194583970299208E-2</c:v>
                </c:pt>
                <c:pt idx="871">
                  <c:v>-0.11867843883567841</c:v>
                </c:pt>
                <c:pt idx="872">
                  <c:v>-6.8012354537796749E-2</c:v>
                </c:pt>
                <c:pt idx="873">
                  <c:v>-4.6797491654447243E-2</c:v>
                </c:pt>
                <c:pt idx="874">
                  <c:v>-3.7375596668018485E-2</c:v>
                </c:pt>
                <c:pt idx="875">
                  <c:v>-2.1526846161045166E-3</c:v>
                </c:pt>
                <c:pt idx="876">
                  <c:v>7.5499953202509129E-3</c:v>
                </c:pt>
                <c:pt idx="877">
                  <c:v>1.4101644151873538E-2</c:v>
                </c:pt>
                <c:pt idx="878">
                  <c:v>-1.5599163884816303E-3</c:v>
                </c:pt>
                <c:pt idx="879">
                  <c:v>0.11115964184319727</c:v>
                </c:pt>
                <c:pt idx="880">
                  <c:v>9.6215642841543714E-2</c:v>
                </c:pt>
                <c:pt idx="881">
                  <c:v>0.13293607462640011</c:v>
                </c:pt>
                <c:pt idx="882">
                  <c:v>0.12931706860512282</c:v>
                </c:pt>
                <c:pt idx="883">
                  <c:v>3.6252456868312022E-2</c:v>
                </c:pt>
                <c:pt idx="884">
                  <c:v>4.058902442829071E-2</c:v>
                </c:pt>
                <c:pt idx="885">
                  <c:v>5.4690668580164248E-2</c:v>
                </c:pt>
                <c:pt idx="886">
                  <c:v>3.2883037469191745E-2</c:v>
                </c:pt>
                <c:pt idx="887">
                  <c:v>2.8733659875830764E-2</c:v>
                </c:pt>
                <c:pt idx="888">
                  <c:v>-5.927682276229862E-3</c:v>
                </c:pt>
                <c:pt idx="889">
                  <c:v>7.3472061897482455E-2</c:v>
                </c:pt>
                <c:pt idx="890">
                  <c:v>7.8619785979471501E-2</c:v>
                </c:pt>
                <c:pt idx="891">
                  <c:v>0.14039247496334206</c:v>
                </c:pt>
                <c:pt idx="892">
                  <c:v>0.11739930739712356</c:v>
                </c:pt>
                <c:pt idx="893">
                  <c:v>6.6265248182697523E-2</c:v>
                </c:pt>
                <c:pt idx="894">
                  <c:v>8.2581973606214776E-2</c:v>
                </c:pt>
                <c:pt idx="895">
                  <c:v>0.14057966492995977</c:v>
                </c:pt>
                <c:pt idx="896">
                  <c:v>0.26680809908588921</c:v>
                </c:pt>
                <c:pt idx="897">
                  <c:v>0.3062115870589337</c:v>
                </c:pt>
                <c:pt idx="898">
                  <c:v>0.32305868405453486</c:v>
                </c:pt>
                <c:pt idx="899">
                  <c:v>0.43134807974292588</c:v>
                </c:pt>
                <c:pt idx="900">
                  <c:v>0.45387327239259978</c:v>
                </c:pt>
                <c:pt idx="901">
                  <c:v>0.47240507908776097</c:v>
                </c:pt>
                <c:pt idx="902">
                  <c:v>0.61279755405110281</c:v>
                </c:pt>
                <c:pt idx="903">
                  <c:v>0.49271519046579115</c:v>
                </c:pt>
                <c:pt idx="904">
                  <c:v>0.59922628147131318</c:v>
                </c:pt>
                <c:pt idx="905">
                  <c:v>0.59155149283998387</c:v>
                </c:pt>
                <c:pt idx="906">
                  <c:v>0.526502979440302</c:v>
                </c:pt>
                <c:pt idx="907">
                  <c:v>0.54943375035098119</c:v>
                </c:pt>
                <c:pt idx="908">
                  <c:v>0.53988706205347392</c:v>
                </c:pt>
                <c:pt idx="909">
                  <c:v>0.55264717811125319</c:v>
                </c:pt>
                <c:pt idx="910">
                  <c:v>0.59442173899478989</c:v>
                </c:pt>
                <c:pt idx="911">
                  <c:v>0.63176613733503895</c:v>
                </c:pt>
                <c:pt idx="912">
                  <c:v>0.61407668548965777</c:v>
                </c:pt>
                <c:pt idx="913">
                  <c:v>0.48744267307272326</c:v>
                </c:pt>
                <c:pt idx="914">
                  <c:v>0.5008891523414345</c:v>
                </c:pt>
                <c:pt idx="915">
                  <c:v>0.57305088447259234</c:v>
                </c:pt>
                <c:pt idx="916">
                  <c:v>0.60584032695847512</c:v>
                </c:pt>
                <c:pt idx="917">
                  <c:v>0.58768290019654956</c:v>
                </c:pt>
                <c:pt idx="918">
                  <c:v>0.57436121423891695</c:v>
                </c:pt>
                <c:pt idx="919">
                  <c:v>0.58899322996287395</c:v>
                </c:pt>
                <c:pt idx="920">
                  <c:v>0.60181574267619253</c:v>
                </c:pt>
                <c:pt idx="921">
                  <c:v>0.69257167815805087</c:v>
                </c:pt>
                <c:pt idx="922">
                  <c:v>0.76111440426793142</c:v>
                </c:pt>
                <c:pt idx="923">
                  <c:v>0.77440489189779438</c:v>
                </c:pt>
                <c:pt idx="924">
                  <c:v>0.62998783265216995</c:v>
                </c:pt>
                <c:pt idx="925">
                  <c:v>0.74189623436183827</c:v>
                </c:pt>
                <c:pt idx="926">
                  <c:v>0.72595388887155665</c:v>
                </c:pt>
                <c:pt idx="927">
                  <c:v>0.6423111721211745</c:v>
                </c:pt>
                <c:pt idx="928">
                  <c:v>0.68505288116556984</c:v>
                </c:pt>
                <c:pt idx="929">
                  <c:v>0.66692665273141372</c:v>
                </c:pt>
                <c:pt idx="930">
                  <c:v>0.72161732131157796</c:v>
                </c:pt>
                <c:pt idx="931">
                  <c:v>1.0141328424796434</c:v>
                </c:pt>
                <c:pt idx="932">
                  <c:v>1.0172838735843759</c:v>
                </c:pt>
                <c:pt idx="933">
                  <c:v>1.4009609084953047</c:v>
                </c:pt>
                <c:pt idx="934">
                  <c:v>1.3196580663276452</c:v>
                </c:pt>
                <c:pt idx="935">
                  <c:v>1.5323058684054538</c:v>
                </c:pt>
                <c:pt idx="936">
                  <c:v>1.4476960034942126</c:v>
                </c:pt>
                <c:pt idx="937">
                  <c:v>1.66555392630955</c:v>
                </c:pt>
                <c:pt idx="938">
                  <c:v>1.7766511714972077</c:v>
                </c:pt>
                <c:pt idx="939">
                  <c:v>1.665647521292859</c:v>
                </c:pt>
                <c:pt idx="940">
                  <c:v>1.6838673447103241</c:v>
                </c:pt>
                <c:pt idx="941">
                  <c:v>1.7034598945496522</c:v>
                </c:pt>
                <c:pt idx="942">
                  <c:v>1.6964714691292548</c:v>
                </c:pt>
                <c:pt idx="943">
                  <c:v>1.6021589242816585</c:v>
                </c:pt>
                <c:pt idx="944">
                  <c:v>1.6060275169250926</c:v>
                </c:pt>
                <c:pt idx="945">
                  <c:v>1.3511059807194337</c:v>
                </c:pt>
                <c:pt idx="946">
                  <c:v>1.4819517673852682</c:v>
                </c:pt>
                <c:pt idx="947">
                  <c:v>1.4655414469784422</c:v>
                </c:pt>
                <c:pt idx="948">
                  <c:v>1.3944092596636821</c:v>
                </c:pt>
                <c:pt idx="949">
                  <c:v>1.4455433188781082</c:v>
                </c:pt>
                <c:pt idx="950">
                  <c:v>1.4669453717280758</c:v>
                </c:pt>
                <c:pt idx="951">
                  <c:v>1.603344460736905</c:v>
                </c:pt>
                <c:pt idx="952">
                  <c:v>1.563691386141703</c:v>
                </c:pt>
                <c:pt idx="953">
                  <c:v>1.48348048544598</c:v>
                </c:pt>
                <c:pt idx="954">
                  <c:v>1.4752441269147978</c:v>
                </c:pt>
                <c:pt idx="955">
                  <c:v>1.448288771721836</c:v>
                </c:pt>
                <c:pt idx="956">
                  <c:v>1.608492184818894</c:v>
                </c:pt>
                <c:pt idx="957">
                  <c:v>1.5879012884909369</c:v>
                </c:pt>
                <c:pt idx="958">
                  <c:v>1.5764515021994825</c:v>
                </c:pt>
                <c:pt idx="959">
                  <c:v>1.5486225938289708</c:v>
                </c:pt>
                <c:pt idx="960">
                  <c:v>1.5133684834492871</c:v>
                </c:pt>
                <c:pt idx="961">
                  <c:v>1.423454902817209</c:v>
                </c:pt>
                <c:pt idx="962">
                  <c:v>1.5080959660562199</c:v>
                </c:pt>
                <c:pt idx="963">
                  <c:v>1.616603750038998</c:v>
                </c:pt>
                <c:pt idx="964">
                  <c:v>1.5930802109006956</c:v>
                </c:pt>
                <c:pt idx="965">
                  <c:v>1.9936043428072256</c:v>
                </c:pt>
                <c:pt idx="966">
                  <c:v>1.9428134651982654</c:v>
                </c:pt>
                <c:pt idx="967">
                  <c:v>2.0118241662246903</c:v>
                </c:pt>
                <c:pt idx="968">
                  <c:v>2.1183352572302128</c:v>
                </c:pt>
                <c:pt idx="969">
                  <c:v>2.0640189685832842</c:v>
                </c:pt>
                <c:pt idx="970">
                  <c:v>2.2827192462484009</c:v>
                </c:pt>
                <c:pt idx="971">
                  <c:v>2.6674882226312673</c:v>
                </c:pt>
                <c:pt idx="972">
                  <c:v>3.0529123638972955</c:v>
                </c:pt>
                <c:pt idx="973">
                  <c:v>2.8777337534708143</c:v>
                </c:pt>
                <c:pt idx="974">
                  <c:v>2.6912613483917265</c:v>
                </c:pt>
                <c:pt idx="975">
                  <c:v>2.9064674133466446</c:v>
                </c:pt>
                <c:pt idx="976">
                  <c:v>2.955417589617197</c:v>
                </c:pt>
                <c:pt idx="977">
                  <c:v>2.8734595825663747</c:v>
                </c:pt>
                <c:pt idx="978">
                  <c:v>3.1170249274638877</c:v>
                </c:pt>
                <c:pt idx="979">
                  <c:v>3.0672947929990961</c:v>
                </c:pt>
                <c:pt idx="980">
                  <c:v>2.9285558294075442</c:v>
                </c:pt>
                <c:pt idx="981">
                  <c:v>2.8213583751910898</c:v>
                </c:pt>
                <c:pt idx="982">
                  <c:v>2.8210775902411633</c:v>
                </c:pt>
                <c:pt idx="983">
                  <c:v>2.8596075250366582</c:v>
                </c:pt>
                <c:pt idx="984">
                  <c:v>2.6790316039060307</c:v>
                </c:pt>
                <c:pt idx="985">
                  <c:v>2.8363023741927438</c:v>
                </c:pt>
                <c:pt idx="986">
                  <c:v>2.8661591738682812</c:v>
                </c:pt>
                <c:pt idx="987">
                  <c:v>2.8615106230306058</c:v>
                </c:pt>
                <c:pt idx="988">
                  <c:v>2.80270177518485</c:v>
                </c:pt>
                <c:pt idx="989">
                  <c:v>3.4793935045081588</c:v>
                </c:pt>
                <c:pt idx="990">
                  <c:v>3.6207219293045894</c:v>
                </c:pt>
                <c:pt idx="991">
                  <c:v>3.3294231429195396</c:v>
                </c:pt>
                <c:pt idx="992">
                  <c:v>3.6360091099117096</c:v>
                </c:pt>
                <c:pt idx="993">
                  <c:v>3.3639908900882913</c:v>
                </c:pt>
                <c:pt idx="994">
                  <c:v>3.3861105044769602</c:v>
                </c:pt>
                <c:pt idx="995">
                  <c:v>3.3302654977693198</c:v>
                </c:pt>
                <c:pt idx="996">
                  <c:v>3.4792375128693109</c:v>
                </c:pt>
                <c:pt idx="997">
                  <c:v>3.1651327488846608</c:v>
                </c:pt>
                <c:pt idx="998">
                  <c:v>3.284622344242349</c:v>
                </c:pt>
                <c:pt idx="999">
                  <c:v>3.4619224409571654</c:v>
                </c:pt>
                <c:pt idx="1000">
                  <c:v>3.4518453810875735</c:v>
                </c:pt>
                <c:pt idx="1001">
                  <c:v>3.4940567185598859</c:v>
                </c:pt>
                <c:pt idx="1002">
                  <c:v>3.3414033007830781</c:v>
                </c:pt>
                <c:pt idx="1003">
                  <c:v>3.5481234205846564</c:v>
                </c:pt>
                <c:pt idx="1004">
                  <c:v>3.5313699185723655</c:v>
                </c:pt>
                <c:pt idx="1005">
                  <c:v>3.4880354413003465</c:v>
                </c:pt>
                <c:pt idx="1006">
                  <c:v>3.2877733753470819</c:v>
                </c:pt>
                <c:pt idx="1007">
                  <c:v>3.286587838891835</c:v>
                </c:pt>
                <c:pt idx="1008">
                  <c:v>3.4066078058216087</c:v>
                </c:pt>
                <c:pt idx="1009">
                  <c:v>3.3159142669952892</c:v>
                </c:pt>
                <c:pt idx="1010">
                  <c:v>3.3148223255233527</c:v>
                </c:pt>
                <c:pt idx="1011">
                  <c:v>3.3200636445886502</c:v>
                </c:pt>
                <c:pt idx="1012">
                  <c:v>3.3964683492964776</c:v>
                </c:pt>
                <c:pt idx="1013">
                  <c:v>3.2874925903971546</c:v>
                </c:pt>
                <c:pt idx="1014">
                  <c:v>3.0331638224191186</c:v>
                </c:pt>
                <c:pt idx="1015">
                  <c:v>3.1694069197890995</c:v>
                </c:pt>
                <c:pt idx="1016">
                  <c:v>2.8611050447696003</c:v>
                </c:pt>
                <c:pt idx="1017">
                  <c:v>2.9084017096683619</c:v>
                </c:pt>
                <c:pt idx="1018">
                  <c:v>2.7935606651483482</c:v>
                </c:pt>
                <c:pt idx="1019">
                  <c:v>2.8838174273858925</c:v>
                </c:pt>
                <c:pt idx="1020">
                  <c:v>2.5345209496770975</c:v>
                </c:pt>
                <c:pt idx="1021">
                  <c:v>2.5966992169219734</c:v>
                </c:pt>
                <c:pt idx="1022">
                  <c:v>2.3327301656631207</c:v>
                </c:pt>
                <c:pt idx="1023">
                  <c:v>2.414750569369482</c:v>
                </c:pt>
                <c:pt idx="1024">
                  <c:v>2.6412192306492375</c:v>
                </c:pt>
                <c:pt idx="1025">
                  <c:v>2.6638380182822203</c:v>
                </c:pt>
                <c:pt idx="1026">
                  <c:v>2.8276604374005556</c:v>
                </c:pt>
                <c:pt idx="1027">
                  <c:v>2.9126134839172622</c:v>
                </c:pt>
                <c:pt idx="1028">
                  <c:v>2.6069322684304121</c:v>
                </c:pt>
                <c:pt idx="1029">
                  <c:v>1.9998440083611522</c:v>
                </c:pt>
                <c:pt idx="1030">
                  <c:v>2.196112688359904</c:v>
                </c:pt>
                <c:pt idx="1031">
                  <c:v>1.8054472280285778</c:v>
                </c:pt>
                <c:pt idx="1032">
                  <c:v>1.9033163822419121</c:v>
                </c:pt>
                <c:pt idx="1033">
                  <c:v>1.9118335257230212</c:v>
                </c:pt>
                <c:pt idx="1034">
                  <c:v>1.8393910086419369</c:v>
                </c:pt>
                <c:pt idx="1035">
                  <c:v>1.9123326989673357</c:v>
                </c:pt>
                <c:pt idx="1036">
                  <c:v>2.0311047327863232</c:v>
                </c:pt>
                <c:pt idx="1037">
                  <c:v>2.0258946120487944</c:v>
                </c:pt>
                <c:pt idx="1038">
                  <c:v>2.0448943936605</c:v>
                </c:pt>
                <c:pt idx="1039">
                  <c:v>1.95934857891617</c:v>
                </c:pt>
                <c:pt idx="1040">
                  <c:v>2.0190309799394752</c:v>
                </c:pt>
                <c:pt idx="1041">
                  <c:v>1.9169188531494714</c:v>
                </c:pt>
                <c:pt idx="1042">
                  <c:v>1.8593267400867313</c:v>
                </c:pt>
                <c:pt idx="1043">
                  <c:v>1.9394128474713757</c:v>
                </c:pt>
                <c:pt idx="1044">
                  <c:v>1.841574891585811</c:v>
                </c:pt>
                <c:pt idx="1045">
                  <c:v>1.8595451283811189</c:v>
                </c:pt>
                <c:pt idx="1046">
                  <c:v>1.7901600474214585</c:v>
                </c:pt>
                <c:pt idx="1047">
                  <c:v>1.5092191058559261</c:v>
                </c:pt>
                <c:pt idx="1048">
                  <c:v>1.5505880884784573</c:v>
                </c:pt>
                <c:pt idx="1049">
                  <c:v>1.3948772345802265</c:v>
                </c:pt>
                <c:pt idx="1050">
                  <c:v>1.5837519108975759</c:v>
                </c:pt>
                <c:pt idx="1051">
                  <c:v>2.0214020528499672</c:v>
                </c:pt>
                <c:pt idx="1052">
                  <c:v>1.9814369949770692</c:v>
                </c:pt>
                <c:pt idx="1053">
                  <c:v>2.1599850248026708</c:v>
                </c:pt>
                <c:pt idx="1054">
                  <c:v>2.1406420615854995</c:v>
                </c:pt>
                <c:pt idx="1055">
                  <c:v>2.1566780020590897</c:v>
                </c:pt>
                <c:pt idx="1056">
                  <c:v>2.1529654010545038</c:v>
                </c:pt>
                <c:pt idx="1057">
                  <c:v>2.0532243471749916</c:v>
                </c:pt>
                <c:pt idx="1058">
                  <c:v>1.8989798146819332</c:v>
                </c:pt>
                <c:pt idx="1059">
                  <c:v>1.9143293919445918</c:v>
                </c:pt>
                <c:pt idx="1060">
                  <c:v>2.0058964839484608</c:v>
                </c:pt>
                <c:pt idx="1061">
                  <c:v>2.0432096839609399</c:v>
                </c:pt>
                <c:pt idx="1062">
                  <c:v>1.8954544036439649</c:v>
                </c:pt>
                <c:pt idx="1063">
                  <c:v>1.9264031447914394</c:v>
                </c:pt>
                <c:pt idx="1064">
                  <c:v>1.9997816117056129</c:v>
                </c:pt>
                <c:pt idx="1065">
                  <c:v>2.1798895579196955</c:v>
                </c:pt>
                <c:pt idx="1066">
                  <c:v>2.2766043740055535</c:v>
                </c:pt>
                <c:pt idx="1067">
                  <c:v>2.3238074439210057</c:v>
                </c:pt>
                <c:pt idx="1068">
                  <c:v>2.4328767978036381</c:v>
                </c:pt>
                <c:pt idx="1069">
                  <c:v>2.3960003743799336</c:v>
                </c:pt>
                <c:pt idx="1070">
                  <c:v>2.3474869746981564</c:v>
                </c:pt>
                <c:pt idx="1071">
                  <c:v>2.32683368171466</c:v>
                </c:pt>
                <c:pt idx="1072">
                  <c:v>2.2466227810189379</c:v>
                </c:pt>
                <c:pt idx="1073">
                  <c:v>2.3102673696689862</c:v>
                </c:pt>
                <c:pt idx="1074">
                  <c:v>2.3503260225251927</c:v>
                </c:pt>
                <c:pt idx="1075">
                  <c:v>2.3905406670202476</c:v>
                </c:pt>
                <c:pt idx="1076">
                  <c:v>2.1976414064206162</c:v>
                </c:pt>
                <c:pt idx="1077">
                  <c:v>2.3128568308738653</c:v>
                </c:pt>
                <c:pt idx="1078">
                  <c:v>2.4496614981436999</c:v>
                </c:pt>
                <c:pt idx="1079">
                  <c:v>2.3720088603250868</c:v>
                </c:pt>
                <c:pt idx="1080">
                  <c:v>2.37175927370293</c:v>
                </c:pt>
                <c:pt idx="1081">
                  <c:v>2.3179733566280851</c:v>
                </c:pt>
                <c:pt idx="1082">
                  <c:v>2.2164539980657039</c:v>
                </c:pt>
                <c:pt idx="1083">
                  <c:v>2.2080304495679033</c:v>
                </c:pt>
                <c:pt idx="1084">
                  <c:v>2.0879168876548215</c:v>
                </c:pt>
                <c:pt idx="1085">
                  <c:v>1.9755717093563789</c:v>
                </c:pt>
                <c:pt idx="1086">
                  <c:v>1.9129566655227279</c:v>
                </c:pt>
                <c:pt idx="1087">
                  <c:v>1.9031915889308335</c:v>
                </c:pt>
                <c:pt idx="1088">
                  <c:v>2.0635821919945094</c:v>
                </c:pt>
                <c:pt idx="1089">
                  <c:v>1.87470751567716</c:v>
                </c:pt>
                <c:pt idx="1090">
                  <c:v>1.9149845568277541</c:v>
                </c:pt>
                <c:pt idx="1091">
                  <c:v>1.9753533210619909</c:v>
                </c:pt>
                <c:pt idx="1092">
                  <c:v>2.0260506036876422</c:v>
                </c:pt>
                <c:pt idx="1093">
                  <c:v>2.4038935513056501</c:v>
                </c:pt>
                <c:pt idx="1094">
                  <c:v>2.1628552709574769</c:v>
                </c:pt>
                <c:pt idx="1095">
                  <c:v>2.3263969051258853</c:v>
                </c:pt>
                <c:pt idx="1096">
                  <c:v>2.2859638723364428</c:v>
                </c:pt>
                <c:pt idx="1097">
                  <c:v>2.300939069665866</c:v>
                </c:pt>
                <c:pt idx="1098">
                  <c:v>2.3059308021090072</c:v>
                </c:pt>
                <c:pt idx="1099">
                  <c:v>2.2610052101207381</c:v>
                </c:pt>
                <c:pt idx="1100">
                  <c:v>2.31922128973887</c:v>
                </c:pt>
                <c:pt idx="1101">
                  <c:v>2.2509281502511467</c:v>
                </c:pt>
                <c:pt idx="1102">
                  <c:v>2.1363990890088291</c:v>
                </c:pt>
                <c:pt idx="1103">
                  <c:v>2.2448756746638381</c:v>
                </c:pt>
                <c:pt idx="1104">
                  <c:v>2.4193367235516181</c:v>
                </c:pt>
                <c:pt idx="1105">
                  <c:v>2.3195956696721058</c:v>
                </c:pt>
                <c:pt idx="1106">
                  <c:v>2.3028421676598136</c:v>
                </c:pt>
                <c:pt idx="1107">
                  <c:v>2.6884534988924593</c:v>
                </c:pt>
                <c:pt idx="1108">
                  <c:v>3.1476616853336665</c:v>
                </c:pt>
                <c:pt idx="1109">
                  <c:v>3.5162699279318632</c:v>
                </c:pt>
                <c:pt idx="1110">
                  <c:v>3.7892552959161394</c:v>
                </c:pt>
                <c:pt idx="1111">
                  <c:v>4.1889994696284285</c:v>
                </c:pt>
                <c:pt idx="1112">
                  <c:v>3.8407949333915701</c:v>
                </c:pt>
                <c:pt idx="1113">
                  <c:v>3.3141359623124202</c:v>
                </c:pt>
                <c:pt idx="1114">
                  <c:v>3.3998377686955976</c:v>
                </c:pt>
                <c:pt idx="1115">
                  <c:v>4.1412036314853529</c:v>
                </c:pt>
                <c:pt idx="1116">
                  <c:v>4.1988581412036323</c:v>
                </c:pt>
                <c:pt idx="1117">
                  <c:v>4.3445231335600409</c:v>
                </c:pt>
                <c:pt idx="1118">
                  <c:v>3.8664087604904385</c:v>
                </c:pt>
                <c:pt idx="1119">
                  <c:v>3.9467132561694696</c:v>
                </c:pt>
                <c:pt idx="1120">
                  <c:v>4.1231397997067356</c:v>
                </c:pt>
                <c:pt idx="1121">
                  <c:v>3.6248713068979512</c:v>
                </c:pt>
                <c:pt idx="1122">
                  <c:v>3.9813745983215307</c:v>
                </c:pt>
                <c:pt idx="1123">
                  <c:v>3.9563847377780554</c:v>
                </c:pt>
                <c:pt idx="1124">
                  <c:v>3.8085982591333103</c:v>
                </c:pt>
                <c:pt idx="1125">
                  <c:v>3.3967179359186348</c:v>
                </c:pt>
                <c:pt idx="1126">
                  <c:v>3.6225002339874584</c:v>
                </c:pt>
                <c:pt idx="1127">
                  <c:v>3.4299753533210628</c:v>
                </c:pt>
                <c:pt idx="1128">
                  <c:v>3.3505756091473495</c:v>
                </c:pt>
                <c:pt idx="1129">
                  <c:v>3.5069104296009739</c:v>
                </c:pt>
                <c:pt idx="1130">
                  <c:v>3.8034193367235511</c:v>
                </c:pt>
                <c:pt idx="1131">
                  <c:v>3.9290862009796275</c:v>
                </c:pt>
                <c:pt idx="1132">
                  <c:v>3.8140579664929959</c:v>
                </c:pt>
                <c:pt idx="1133">
                  <c:v>4.2284965525847813</c:v>
                </c:pt>
                <c:pt idx="1134">
                  <c:v>4.1003962187626746</c:v>
                </c:pt>
                <c:pt idx="1135">
                  <c:v>4.14734970205597</c:v>
                </c:pt>
                <c:pt idx="1136">
                  <c:v>4.1388013602470908</c:v>
                </c:pt>
                <c:pt idx="1137">
                  <c:v>4.0537547187470748</c:v>
                </c:pt>
                <c:pt idx="1138">
                  <c:v>3.7626119240008737</c:v>
                </c:pt>
                <c:pt idx="1139">
                  <c:v>3.8725236327332864</c:v>
                </c:pt>
                <c:pt idx="1140">
                  <c:v>3.2552647178111256</c:v>
                </c:pt>
                <c:pt idx="1141">
                  <c:v>3.7696939444045796</c:v>
                </c:pt>
                <c:pt idx="1142">
                  <c:v>3.9157333166942259</c:v>
                </c:pt>
                <c:pt idx="1143">
                  <c:v>3.923844881914329</c:v>
                </c:pt>
                <c:pt idx="1144">
                  <c:v>3.8177081708420433</c:v>
                </c:pt>
                <c:pt idx="1145">
                  <c:v>4.5138364583658319</c:v>
                </c:pt>
                <c:pt idx="1146">
                  <c:v>4.9951954575234767</c:v>
                </c:pt>
                <c:pt idx="1147">
                  <c:v>4.7417402427229911</c:v>
                </c:pt>
                <c:pt idx="1148">
                  <c:v>4.6592830624278543</c:v>
                </c:pt>
                <c:pt idx="1149">
                  <c:v>4.4706267744048924</c:v>
                </c:pt>
                <c:pt idx="1150">
                  <c:v>4.5353009078713384</c:v>
                </c:pt>
                <c:pt idx="1151">
                  <c:v>5.3955012011356196</c:v>
                </c:pt>
                <c:pt idx="1152">
                  <c:v>6.0121985461579257</c:v>
                </c:pt>
                <c:pt idx="1153">
                  <c:v>7.0589648394846041</c:v>
                </c:pt>
                <c:pt idx="1154">
                  <c:v>9.354662590085173</c:v>
                </c:pt>
                <c:pt idx="1155">
                  <c:v>8.3588743643340724</c:v>
                </c:pt>
                <c:pt idx="1156">
                  <c:v>8.5341153714160924</c:v>
                </c:pt>
                <c:pt idx="1157">
                  <c:v>9.3882007924375266</c:v>
                </c:pt>
                <c:pt idx="1158">
                  <c:v>8.5122141453218116</c:v>
                </c:pt>
                <c:pt idx="1159">
                  <c:v>7.5940785573893237</c:v>
                </c:pt>
                <c:pt idx="1160">
                  <c:v>7.9540136648675634</c:v>
                </c:pt>
                <c:pt idx="1161">
                  <c:v>8.784076373506382</c:v>
                </c:pt>
                <c:pt idx="1162">
                  <c:v>8.6838361463825553</c:v>
                </c:pt>
                <c:pt idx="1163">
                  <c:v>8.4384301001466326</c:v>
                </c:pt>
                <c:pt idx="1164">
                  <c:v>9.995663432440022</c:v>
                </c:pt>
                <c:pt idx="1165">
                  <c:v>10.850747199950083</c:v>
                </c:pt>
                <c:pt idx="1166">
                  <c:v>10.587932486818707</c:v>
                </c:pt>
                <c:pt idx="1167">
                  <c:v>10.516457117898481</c:v>
                </c:pt>
                <c:pt idx="1168">
                  <c:v>10.711665054753066</c:v>
                </c:pt>
                <c:pt idx="1169">
                  <c:v>8.6780020590896338</c:v>
                </c:pt>
                <c:pt idx="1170">
                  <c:v>9.9062178267244896</c:v>
                </c:pt>
                <c:pt idx="1171">
                  <c:v>9.7834836052787573</c:v>
                </c:pt>
                <c:pt idx="1172">
                  <c:v>10.040495429444983</c:v>
                </c:pt>
                <c:pt idx="1173">
                  <c:v>9.728668143387516</c:v>
                </c:pt>
                <c:pt idx="1174">
                  <c:v>9.7395251614513469</c:v>
                </c:pt>
                <c:pt idx="1175">
                  <c:v>8.7675724581162466</c:v>
                </c:pt>
                <c:pt idx="1176">
                  <c:v>9.7986459925747997</c:v>
                </c:pt>
                <c:pt idx="1177">
                  <c:v>9.8611050447696016</c:v>
                </c:pt>
                <c:pt idx="1178">
                  <c:v>10.313106417496023</c:v>
                </c:pt>
                <c:pt idx="1179">
                  <c:v>9.7602408510903818</c:v>
                </c:pt>
                <c:pt idx="1180">
                  <c:v>11.54275730820828</c:v>
                </c:pt>
                <c:pt idx="1181">
                  <c:v>12.29819361682214</c:v>
                </c:pt>
                <c:pt idx="1182">
                  <c:v>12.770941877515366</c:v>
                </c:pt>
                <c:pt idx="1183">
                  <c:v>12.760053661123765</c:v>
                </c:pt>
                <c:pt idx="1184">
                  <c:v>15.7807693507628</c:v>
                </c:pt>
                <c:pt idx="1185">
                  <c:v>18.588993229962878</c:v>
                </c:pt>
                <c:pt idx="1186">
                  <c:v>19.69191651327489</c:v>
                </c:pt>
                <c:pt idx="1187">
                  <c:v>20.293201884378998</c:v>
                </c:pt>
                <c:pt idx="1188">
                  <c:v>20.948522759180111</c:v>
                </c:pt>
                <c:pt idx="1189">
                  <c:v>28.024365893988083</c:v>
                </c:pt>
                <c:pt idx="1190">
                  <c:v>27.943967803325744</c:v>
                </c:pt>
                <c:pt idx="1191">
                  <c:v>27.87676660530996</c:v>
                </c:pt>
                <c:pt idx="1192">
                  <c:v>27.256918229182919</c:v>
                </c:pt>
                <c:pt idx="1193">
                  <c:v>25.469254047983032</c:v>
                </c:pt>
                <c:pt idx="1194">
                  <c:v>25.862134589585999</c:v>
                </c:pt>
                <c:pt idx="1195">
                  <c:v>26.17221476928837</c:v>
                </c:pt>
                <c:pt idx="1196">
                  <c:v>26.79521417652014</c:v>
                </c:pt>
                <c:pt idx="1197">
                  <c:v>27.518984182447824</c:v>
                </c:pt>
                <c:pt idx="1198">
                  <c:v>27.941097557170934</c:v>
                </c:pt>
                <c:pt idx="1199">
                  <c:v>34.034411755529902</c:v>
                </c:pt>
                <c:pt idx="1200">
                  <c:v>33.334383677034914</c:v>
                </c:pt>
                <c:pt idx="1201">
                  <c:v>33.29167316631829</c:v>
                </c:pt>
                <c:pt idx="1202">
                  <c:v>28.785324306617166</c:v>
                </c:pt>
                <c:pt idx="1203">
                  <c:v>31.809939787227407</c:v>
                </c:pt>
                <c:pt idx="1204">
                  <c:v>32.666614669453715</c:v>
                </c:pt>
                <c:pt idx="1205">
                  <c:v>37.720400586528562</c:v>
                </c:pt>
                <c:pt idx="1206">
                  <c:v>40.333416528874054</c:v>
                </c:pt>
                <c:pt idx="1207">
                  <c:v>39.809253424016475</c:v>
                </c:pt>
                <c:pt idx="1208">
                  <c:v>39.320344429538579</c:v>
                </c:pt>
                <c:pt idx="1209">
                  <c:v>37.23610894456057</c:v>
                </c:pt>
                <c:pt idx="1210">
                  <c:v>36.955667176239359</c:v>
                </c:pt>
                <c:pt idx="1211">
                  <c:v>33.782017283873586</c:v>
                </c:pt>
                <c:pt idx="1212">
                  <c:v>35.455963560353169</c:v>
                </c:pt>
                <c:pt idx="1213">
                  <c:v>34.285683087386516</c:v>
                </c:pt>
                <c:pt idx="1214">
                  <c:v>34.359155149284</c:v>
                </c:pt>
                <c:pt idx="1215">
                  <c:v>33.881383957819864</c:v>
                </c:pt>
                <c:pt idx="1216">
                  <c:v>36.287024615480611</c:v>
                </c:pt>
                <c:pt idx="1217">
                  <c:v>34.410195613515114</c:v>
                </c:pt>
                <c:pt idx="1218">
                  <c:v>34.091567092003871</c:v>
                </c:pt>
                <c:pt idx="1219">
                  <c:v>31.419555111846009</c:v>
                </c:pt>
                <c:pt idx="1220">
                  <c:v>33.42155180482326</c:v>
                </c:pt>
                <c:pt idx="1221">
                  <c:v>32.043833650516333</c:v>
                </c:pt>
                <c:pt idx="1222">
                  <c:v>31.244688484697221</c:v>
                </c:pt>
                <c:pt idx="1223">
                  <c:v>37.778055096246845</c:v>
                </c:pt>
                <c:pt idx="1224">
                  <c:v>42.012292141141238</c:v>
                </c:pt>
                <c:pt idx="1225">
                  <c:v>37.654915296540111</c:v>
                </c:pt>
                <c:pt idx="1226">
                  <c:v>39.625526471781114</c:v>
                </c:pt>
                <c:pt idx="1227">
                  <c:v>36.642061585499022</c:v>
                </c:pt>
                <c:pt idx="1228">
                  <c:v>36.099179483979661</c:v>
                </c:pt>
                <c:pt idx="1229">
                  <c:v>33.626212834992046</c:v>
                </c:pt>
                <c:pt idx="1230">
                  <c:v>33.990546906685807</c:v>
                </c:pt>
                <c:pt idx="1231">
                  <c:v>32.538264749009457</c:v>
                </c:pt>
                <c:pt idx="1232">
                  <c:v>33.367266714504105</c:v>
                </c:pt>
                <c:pt idx="1233">
                  <c:v>36.873802764171842</c:v>
                </c:pt>
                <c:pt idx="1234">
                  <c:v>35.707234892209776</c:v>
                </c:pt>
                <c:pt idx="1235">
                  <c:v>36.161076966274614</c:v>
                </c:pt>
                <c:pt idx="1236">
                  <c:v>36.517268274420495</c:v>
                </c:pt>
                <c:pt idx="1237">
                  <c:v>36.853461454466043</c:v>
                </c:pt>
                <c:pt idx="1238">
                  <c:v>36.227841387701623</c:v>
                </c:pt>
                <c:pt idx="1239">
                  <c:v>36.102424110067702</c:v>
                </c:pt>
                <c:pt idx="1240">
                  <c:v>36.329079961314079</c:v>
                </c:pt>
                <c:pt idx="1241">
                  <c:v>35.604280410569991</c:v>
                </c:pt>
                <c:pt idx="1242">
                  <c:v>36.170311671294421</c:v>
                </c:pt>
                <c:pt idx="1243">
                  <c:v>36.88412941066359</c:v>
                </c:pt>
                <c:pt idx="1244">
                  <c:v>38.164945558918049</c:v>
                </c:pt>
                <c:pt idx="1245">
                  <c:v>35.662683680154743</c:v>
                </c:pt>
                <c:pt idx="1246">
                  <c:v>37.044364022088416</c:v>
                </c:pt>
                <c:pt idx="1247">
                  <c:v>36.548435403862356</c:v>
                </c:pt>
                <c:pt idx="1248">
                  <c:v>37.023211555860605</c:v>
                </c:pt>
                <c:pt idx="1249">
                  <c:v>38.520013727264221</c:v>
                </c:pt>
                <c:pt idx="1250">
                  <c:v>40.060961532461867</c:v>
                </c:pt>
                <c:pt idx="1251">
                  <c:v>43.045362368577045</c:v>
                </c:pt>
                <c:pt idx="1252">
                  <c:v>44.406670202477144</c:v>
                </c:pt>
                <c:pt idx="1253">
                  <c:v>45.223068043552864</c:v>
                </c:pt>
                <c:pt idx="1254">
                  <c:v>43.206439334851652</c:v>
                </c:pt>
                <c:pt idx="1255">
                  <c:v>42.205596980001872</c:v>
                </c:pt>
                <c:pt idx="1256">
                  <c:v>38.793498268492812</c:v>
                </c:pt>
                <c:pt idx="1257">
                  <c:v>36.374317536580044</c:v>
                </c:pt>
                <c:pt idx="1258">
                  <c:v>38.495023866720743</c:v>
                </c:pt>
                <c:pt idx="1259">
                  <c:v>36.648114061086325</c:v>
                </c:pt>
                <c:pt idx="1260">
                  <c:v>34.785012323339473</c:v>
                </c:pt>
                <c:pt idx="1261">
                  <c:v>35.055969800018723</c:v>
                </c:pt>
                <c:pt idx="1262">
                  <c:v>33.360434280722558</c:v>
                </c:pt>
                <c:pt idx="1263">
                  <c:v>32.951580195301531</c:v>
                </c:pt>
                <c:pt idx="1264">
                  <c:v>37.499329235952956</c:v>
                </c:pt>
                <c:pt idx="1265">
                  <c:v>39.773936916981249</c:v>
                </c:pt>
                <c:pt idx="1266">
                  <c:v>40.670545658752694</c:v>
                </c:pt>
                <c:pt idx="1267">
                  <c:v>39.807849499266844</c:v>
                </c:pt>
                <c:pt idx="1268">
                  <c:v>41.194147193710421</c:v>
                </c:pt>
                <c:pt idx="1269">
                  <c:v>41.213552553583128</c:v>
                </c:pt>
                <c:pt idx="1270">
                  <c:v>40.394315664680377</c:v>
                </c:pt>
                <c:pt idx="1271">
                  <c:v>41.49305837207126</c:v>
                </c:pt>
                <c:pt idx="1272">
                  <c:v>38.750132592893024</c:v>
                </c:pt>
                <c:pt idx="1273">
                  <c:v>45.034037375596675</c:v>
                </c:pt>
                <c:pt idx="1274">
                  <c:v>50.481109412535488</c:v>
                </c:pt>
                <c:pt idx="1275">
                  <c:v>50.584968645680597</c:v>
                </c:pt>
                <c:pt idx="1276">
                  <c:v>49.527376532617851</c:v>
                </c:pt>
                <c:pt idx="1277">
                  <c:v>54.238573612454374</c:v>
                </c:pt>
                <c:pt idx="1278">
                  <c:v>50.311764889401928</c:v>
                </c:pt>
                <c:pt idx="1279">
                  <c:v>54.036252456868311</c:v>
                </c:pt>
                <c:pt idx="1280">
                  <c:v>47.443983402489629</c:v>
                </c:pt>
                <c:pt idx="1281">
                  <c:v>59.327208061647895</c:v>
                </c:pt>
                <c:pt idx="1282">
                  <c:v>61.546282719246243</c:v>
                </c:pt>
                <c:pt idx="1283">
                  <c:v>66.826006926028768</c:v>
                </c:pt>
                <c:pt idx="1284">
                  <c:v>71.040464231117213</c:v>
                </c:pt>
                <c:pt idx="1285">
                  <c:v>62.402052849967248</c:v>
                </c:pt>
                <c:pt idx="1286">
                  <c:v>61.510903815555487</c:v>
                </c:pt>
                <c:pt idx="1287">
                  <c:v>45.252176083361931</c:v>
                </c:pt>
                <c:pt idx="1288">
                  <c:v>55.483605278757068</c:v>
                </c:pt>
                <c:pt idx="1289">
                  <c:v>47.42844663526035</c:v>
                </c:pt>
                <c:pt idx="1290">
                  <c:v>44.662558886843669</c:v>
                </c:pt>
                <c:pt idx="1291">
                  <c:v>40.351386765669368</c:v>
                </c:pt>
                <c:pt idx="1292">
                  <c:v>47.341340904127541</c:v>
                </c:pt>
                <c:pt idx="1293">
                  <c:v>47.524911864724054</c:v>
                </c:pt>
                <c:pt idx="1294">
                  <c:v>54.617321311577705</c:v>
                </c:pt>
                <c:pt idx="1295">
                  <c:v>50.351199575702751</c:v>
                </c:pt>
                <c:pt idx="1296">
                  <c:v>46.171466009421898</c:v>
                </c:pt>
                <c:pt idx="1297">
                  <c:v>42.872086856144513</c:v>
                </c:pt>
                <c:pt idx="1298">
                  <c:v>48.208467226156685</c:v>
                </c:pt>
                <c:pt idx="1299">
                  <c:v>53.371759273702928</c:v>
                </c:pt>
                <c:pt idx="1300">
                  <c:v>53.121392693351638</c:v>
                </c:pt>
                <c:pt idx="1301">
                  <c:v>53.685177674476648</c:v>
                </c:pt>
                <c:pt idx="1302">
                  <c:v>56.419617508501545</c:v>
                </c:pt>
                <c:pt idx="1303">
                  <c:v>52.37746856768478</c:v>
                </c:pt>
                <c:pt idx="1304">
                  <c:v>50.758306554768666</c:v>
                </c:pt>
                <c:pt idx="1305">
                  <c:v>51.358531182728605</c:v>
                </c:pt>
                <c:pt idx="1306">
                  <c:v>47.797491654447327</c:v>
                </c:pt>
                <c:pt idx="1307">
                  <c:v>48.54388044800799</c:v>
                </c:pt>
                <c:pt idx="1308">
                  <c:v>49.691854116619353</c:v>
                </c:pt>
                <c:pt idx="1309">
                  <c:v>46.79137678220448</c:v>
                </c:pt>
                <c:pt idx="1310">
                  <c:v>43.812591645087821</c:v>
                </c:pt>
                <c:pt idx="1311">
                  <c:v>45.180388731164015</c:v>
                </c:pt>
                <c:pt idx="1312">
                  <c:v>47.618194864755253</c:v>
                </c:pt>
                <c:pt idx="1313">
                  <c:v>48.140798053224351</c:v>
                </c:pt>
                <c:pt idx="1314">
                  <c:v>48.847315383895427</c:v>
                </c:pt>
                <c:pt idx="1315">
                  <c:v>45.253798396405955</c:v>
                </c:pt>
                <c:pt idx="1316">
                  <c:v>45.241974230181263</c:v>
                </c:pt>
                <c:pt idx="1317">
                  <c:v>43.157988331825422</c:v>
                </c:pt>
                <c:pt idx="1318">
                  <c:v>42.383458646616546</c:v>
                </c:pt>
                <c:pt idx="1319">
                  <c:v>43.588275668424174</c:v>
                </c:pt>
                <c:pt idx="1320">
                  <c:v>35.735406982185758</c:v>
                </c:pt>
                <c:pt idx="1321">
                  <c:v>34.979596293638664</c:v>
                </c:pt>
                <c:pt idx="1322">
                  <c:v>38.088260069260294</c:v>
                </c:pt>
                <c:pt idx="1323">
                  <c:v>41.307646710136339</c:v>
                </c:pt>
                <c:pt idx="1324">
                  <c:v>38.200012479331107</c:v>
                </c:pt>
                <c:pt idx="1325">
                  <c:v>38.011636976258075</c:v>
                </c:pt>
                <c:pt idx="1326">
                  <c:v>40.656069634667581</c:v>
                </c:pt>
                <c:pt idx="1327">
                  <c:v>40.330047109474933</c:v>
                </c:pt>
                <c:pt idx="1328">
                  <c:v>41.692946058091287</c:v>
                </c:pt>
                <c:pt idx="1329">
                  <c:v>42.162012916107699</c:v>
                </c:pt>
                <c:pt idx="1330">
                  <c:v>40.668829750725365</c:v>
                </c:pt>
                <c:pt idx="1331">
                  <c:v>42.502854646990926</c:v>
                </c:pt>
                <c:pt idx="1332">
                  <c:v>42.890930646117368</c:v>
                </c:pt>
                <c:pt idx="1333">
                  <c:v>44.492902380432412</c:v>
                </c:pt>
                <c:pt idx="1334">
                  <c:v>42.830468286899823</c:v>
                </c:pt>
                <c:pt idx="1335">
                  <c:v>43.240882288709329</c:v>
                </c:pt>
                <c:pt idx="1336">
                  <c:v>42.774935263469885</c:v>
                </c:pt>
                <c:pt idx="1337">
                  <c:v>40.498330889464327</c:v>
                </c:pt>
                <c:pt idx="1338">
                  <c:v>41.101332168595768</c:v>
                </c:pt>
                <c:pt idx="1339">
                  <c:v>40.683617758088168</c:v>
                </c:pt>
                <c:pt idx="1340">
                  <c:v>41.059869590989926</c:v>
                </c:pt>
                <c:pt idx="1341">
                  <c:v>40.028889651514682</c:v>
                </c:pt>
                <c:pt idx="1342">
                  <c:v>38.468474089788785</c:v>
                </c:pt>
                <c:pt idx="1343">
                  <c:v>38.380338813839586</c:v>
                </c:pt>
                <c:pt idx="1344">
                  <c:v>37.161544941191153</c:v>
                </c:pt>
                <c:pt idx="1345">
                  <c:v>35.617945278133099</c:v>
                </c:pt>
                <c:pt idx="1346">
                  <c:v>35.573862040994605</c:v>
                </c:pt>
                <c:pt idx="1347">
                  <c:v>35.929398184257323</c:v>
                </c:pt>
                <c:pt idx="1348">
                  <c:v>33.976944435778243</c:v>
                </c:pt>
                <c:pt idx="1349">
                  <c:v>31.954512838111881</c:v>
                </c:pt>
                <c:pt idx="1350">
                  <c:v>35.442704271051078</c:v>
                </c:pt>
                <c:pt idx="1351">
                  <c:v>36.006239665553927</c:v>
                </c:pt>
                <c:pt idx="1352">
                  <c:v>36.634761176800929</c:v>
                </c:pt>
                <c:pt idx="1353">
                  <c:v>37.48304370885721</c:v>
                </c:pt>
                <c:pt idx="1354">
                  <c:v>37.327176863320133</c:v>
                </c:pt>
                <c:pt idx="1355">
                  <c:v>38.26287710978692</c:v>
                </c:pt>
                <c:pt idx="1356">
                  <c:v>38.885377343774373</c:v>
                </c:pt>
                <c:pt idx="1357">
                  <c:v>39.04317848563317</c:v>
                </c:pt>
                <c:pt idx="1358">
                  <c:v>39.061273515739558</c:v>
                </c:pt>
                <c:pt idx="1359">
                  <c:v>39.837113530714753</c:v>
                </c:pt>
                <c:pt idx="1360">
                  <c:v>40.254952734533433</c:v>
                </c:pt>
                <c:pt idx="1361">
                  <c:v>40.110972451876584</c:v>
                </c:pt>
                <c:pt idx="1362">
                  <c:v>39.871930864505664</c:v>
                </c:pt>
                <c:pt idx="1363">
                  <c:v>41.586528562069077</c:v>
                </c:pt>
                <c:pt idx="1364">
                  <c:v>41.946494867875082</c:v>
                </c:pt>
                <c:pt idx="1365">
                  <c:v>42.245406046235921</c:v>
                </c:pt>
                <c:pt idx="1366">
                  <c:v>42.733379090880732</c:v>
                </c:pt>
                <c:pt idx="1367">
                  <c:v>44.882663089258422</c:v>
                </c:pt>
                <c:pt idx="1368">
                  <c:v>43.545908339313016</c:v>
                </c:pt>
                <c:pt idx="1369">
                  <c:v>45.099897045518368</c:v>
                </c:pt>
                <c:pt idx="1370">
                  <c:v>51.181262284341564</c:v>
                </c:pt>
                <c:pt idx="1371">
                  <c:v>55.095778866252772</c:v>
                </c:pt>
                <c:pt idx="1372">
                  <c:v>55.901943655820055</c:v>
                </c:pt>
                <c:pt idx="1373">
                  <c:v>65.642092783826797</c:v>
                </c:pt>
                <c:pt idx="1374">
                  <c:v>67.376969394440465</c:v>
                </c:pt>
                <c:pt idx="1375">
                  <c:v>66.673946276479583</c:v>
                </c:pt>
                <c:pt idx="1376">
                  <c:v>63.874333135743925</c:v>
                </c:pt>
                <c:pt idx="1377">
                  <c:v>59.106729479299915</c:v>
                </c:pt>
                <c:pt idx="1378">
                  <c:v>64.783546001934312</c:v>
                </c:pt>
                <c:pt idx="1379">
                  <c:v>74.753907590553155</c:v>
                </c:pt>
                <c:pt idx="1380">
                  <c:v>75.676192556078988</c:v>
                </c:pt>
                <c:pt idx="1381">
                  <c:v>74.98149939163261</c:v>
                </c:pt>
                <c:pt idx="1382">
                  <c:v>83.663682026643386</c:v>
                </c:pt>
                <c:pt idx="1383">
                  <c:v>90.017564658534312</c:v>
                </c:pt>
                <c:pt idx="1384">
                  <c:v>83.893488908994485</c:v>
                </c:pt>
                <c:pt idx="1385">
                  <c:v>84.425139612516773</c:v>
                </c:pt>
                <c:pt idx="1386">
                  <c:v>78.104233613078335</c:v>
                </c:pt>
                <c:pt idx="1387">
                  <c:v>90.854023024365901</c:v>
                </c:pt>
                <c:pt idx="1388">
                  <c:v>87.83692634074815</c:v>
                </c:pt>
                <c:pt idx="1389">
                  <c:v>88.101987333478931</c:v>
                </c:pt>
                <c:pt idx="1390">
                  <c:v>84.270021526846165</c:v>
                </c:pt>
                <c:pt idx="1391">
                  <c:v>85.49658378310923</c:v>
                </c:pt>
                <c:pt idx="1392">
                  <c:v>88.563129816241855</c:v>
                </c:pt>
                <c:pt idx="1393">
                  <c:v>91.454310048981384</c:v>
                </c:pt>
                <c:pt idx="1394">
                  <c:v>91.604093220603389</c:v>
                </c:pt>
                <c:pt idx="1395">
                  <c:v>87.378841294106635</c:v>
                </c:pt>
                <c:pt idx="1396">
                  <c:v>89.812841231709982</c:v>
                </c:pt>
                <c:pt idx="1397">
                  <c:v>87.350450815836282</c:v>
                </c:pt>
                <c:pt idx="1398">
                  <c:v>77.073534458553027</c:v>
                </c:pt>
                <c:pt idx="1399">
                  <c:v>76.21551804823261</c:v>
                </c:pt>
                <c:pt idx="1400">
                  <c:v>77.546969082457196</c:v>
                </c:pt>
                <c:pt idx="1401">
                  <c:v>73.436433407169389</c:v>
                </c:pt>
                <c:pt idx="1402">
                  <c:v>81.174835428821027</c:v>
                </c:pt>
                <c:pt idx="1403">
                  <c:v>79.545565157707543</c:v>
                </c:pt>
                <c:pt idx="1404">
                  <c:v>73.896671138426996</c:v>
                </c:pt>
                <c:pt idx="1405">
                  <c:v>73.739899541384588</c:v>
                </c:pt>
                <c:pt idx="1406">
                  <c:v>77.04682868998222</c:v>
                </c:pt>
                <c:pt idx="1407">
                  <c:v>74.530184382117127</c:v>
                </c:pt>
                <c:pt idx="1408">
                  <c:v>72.204349046891096</c:v>
                </c:pt>
                <c:pt idx="1409">
                  <c:v>72.939350450815851</c:v>
                </c:pt>
                <c:pt idx="1410">
                  <c:v>70.203912270302325</c:v>
                </c:pt>
                <c:pt idx="1411">
                  <c:v>63.393005334914051</c:v>
                </c:pt>
                <c:pt idx="1412">
                  <c:v>60.991950831435439</c:v>
                </c:pt>
                <c:pt idx="1413">
                  <c:v>69.701088821639175</c:v>
                </c:pt>
                <c:pt idx="1414">
                  <c:v>71.721461329672735</c:v>
                </c:pt>
                <c:pt idx="1415">
                  <c:v>70.171777992699589</c:v>
                </c:pt>
                <c:pt idx="1416">
                  <c:v>70.804230493245555</c:v>
                </c:pt>
                <c:pt idx="1417">
                  <c:v>67.901350887592429</c:v>
                </c:pt>
                <c:pt idx="1418">
                  <c:v>65.636664274794882</c:v>
                </c:pt>
                <c:pt idx="1419">
                  <c:v>62.617726889838707</c:v>
                </c:pt>
                <c:pt idx="1420">
                  <c:v>63.446011293794669</c:v>
                </c:pt>
                <c:pt idx="1421">
                  <c:v>64.96736654915297</c:v>
                </c:pt>
                <c:pt idx="1422">
                  <c:v>69.449786291454785</c:v>
                </c:pt>
                <c:pt idx="1423">
                  <c:v>69.241755841886885</c:v>
                </c:pt>
                <c:pt idx="1424">
                  <c:v>69.285870277353141</c:v>
                </c:pt>
                <c:pt idx="1425">
                  <c:v>67.300471094749327</c:v>
                </c:pt>
                <c:pt idx="1426">
                  <c:v>68.669734502230682</c:v>
                </c:pt>
                <c:pt idx="1427">
                  <c:v>68.015536767229278</c:v>
                </c:pt>
                <c:pt idx="1428">
                  <c:v>70.038436339812193</c:v>
                </c:pt>
                <c:pt idx="1429">
                  <c:v>68.796150126353226</c:v>
                </c:pt>
                <c:pt idx="1430">
                  <c:v>69.714597697563406</c:v>
                </c:pt>
                <c:pt idx="1431">
                  <c:v>67.54940255202321</c:v>
                </c:pt>
                <c:pt idx="1432">
                  <c:v>66.80610239291174</c:v>
                </c:pt>
                <c:pt idx="1433">
                  <c:v>65.115184226125493</c:v>
                </c:pt>
                <c:pt idx="1434">
                  <c:v>67.29479299909525</c:v>
                </c:pt>
                <c:pt idx="1435">
                  <c:v>66.711696253080845</c:v>
                </c:pt>
                <c:pt idx="1436">
                  <c:v>68.09340779334228</c:v>
                </c:pt>
                <c:pt idx="1437">
                  <c:v>66.941003962187622</c:v>
                </c:pt>
                <c:pt idx="1438">
                  <c:v>66.293638660967787</c:v>
                </c:pt>
                <c:pt idx="1439">
                  <c:v>65.398246653979356</c:v>
                </c:pt>
                <c:pt idx="1440">
                  <c:v>64.920881040776223</c:v>
                </c:pt>
                <c:pt idx="1441">
                  <c:v>67.197984588026088</c:v>
                </c:pt>
                <c:pt idx="1442">
                  <c:v>65.658066327644846</c:v>
                </c:pt>
                <c:pt idx="1443">
                  <c:v>66.20740648301252</c:v>
                </c:pt>
                <c:pt idx="1444">
                  <c:v>66.60100458615419</c:v>
                </c:pt>
                <c:pt idx="1445">
                  <c:v>65.247621127507571</c:v>
                </c:pt>
                <c:pt idx="1446">
                  <c:v>65.891273827722841</c:v>
                </c:pt>
                <c:pt idx="1447">
                  <c:v>65.726265872149256</c:v>
                </c:pt>
                <c:pt idx="1448">
                  <c:v>58.689795026986559</c:v>
                </c:pt>
                <c:pt idx="1449">
                  <c:v>61.029108039809067</c:v>
                </c:pt>
                <c:pt idx="1450">
                  <c:v>61.776869559791599</c:v>
                </c:pt>
                <c:pt idx="1451">
                  <c:v>60.068293139487729</c:v>
                </c:pt>
                <c:pt idx="1452">
                  <c:v>60.305525223848001</c:v>
                </c:pt>
                <c:pt idx="1453">
                  <c:v>59.836801547437062</c:v>
                </c:pt>
                <c:pt idx="1454">
                  <c:v>60.503665803512931</c:v>
                </c:pt>
                <c:pt idx="1455">
                  <c:v>63.384020216516404</c:v>
                </c:pt>
                <c:pt idx="1456">
                  <c:v>60.924999220041812</c:v>
                </c:pt>
                <c:pt idx="1457">
                  <c:v>60.966305806008798</c:v>
                </c:pt>
                <c:pt idx="1458">
                  <c:v>61.602845287492599</c:v>
                </c:pt>
                <c:pt idx="1459">
                  <c:v>62.079025364240486</c:v>
                </c:pt>
                <c:pt idx="1460">
                  <c:v>65.278320282032894</c:v>
                </c:pt>
                <c:pt idx="1461">
                  <c:v>69.928867812685255</c:v>
                </c:pt>
                <c:pt idx="1462">
                  <c:v>64.572707702867135</c:v>
                </c:pt>
                <c:pt idx="1463">
                  <c:v>64.064861323433064</c:v>
                </c:pt>
                <c:pt idx="1464">
                  <c:v>62.824478207968056</c:v>
                </c:pt>
                <c:pt idx="1465">
                  <c:v>63.053411537141614</c:v>
                </c:pt>
                <c:pt idx="1466">
                  <c:v>62.67120082363585</c:v>
                </c:pt>
                <c:pt idx="1467">
                  <c:v>61.882943874208344</c:v>
                </c:pt>
                <c:pt idx="1468">
                  <c:v>57.56659283062428</c:v>
                </c:pt>
                <c:pt idx="1469">
                  <c:v>57.513711665054757</c:v>
                </c:pt>
                <c:pt idx="1470">
                  <c:v>54.792936698592953</c:v>
                </c:pt>
                <c:pt idx="1471">
                  <c:v>57.178423236514526</c:v>
                </c:pt>
                <c:pt idx="1472">
                  <c:v>58.954949614700659</c:v>
                </c:pt>
                <c:pt idx="1473">
                  <c:v>56.397529092440649</c:v>
                </c:pt>
                <c:pt idx="1474">
                  <c:v>54.425545190777783</c:v>
                </c:pt>
                <c:pt idx="1475">
                  <c:v>53.61276635572333</c:v>
                </c:pt>
                <c:pt idx="1476">
                  <c:v>51.61357751224535</c:v>
                </c:pt>
                <c:pt idx="1477">
                  <c:v>50.519202570742216</c:v>
                </c:pt>
                <c:pt idx="1478">
                  <c:v>46.684148129660251</c:v>
                </c:pt>
                <c:pt idx="1479">
                  <c:v>47.236296134527194</c:v>
                </c:pt>
                <c:pt idx="1480">
                  <c:v>48.694412379496463</c:v>
                </c:pt>
                <c:pt idx="1481">
                  <c:v>48.995569837456713</c:v>
                </c:pt>
                <c:pt idx="1482">
                  <c:v>47.510373443983404</c:v>
                </c:pt>
                <c:pt idx="1483">
                  <c:v>47.28605746731975</c:v>
                </c:pt>
                <c:pt idx="1484">
                  <c:v>52.516550712881788</c:v>
                </c:pt>
                <c:pt idx="1485">
                  <c:v>47.561913081458833</c:v>
                </c:pt>
                <c:pt idx="1486">
                  <c:v>43.323651452282164</c:v>
                </c:pt>
                <c:pt idx="1487">
                  <c:v>41.994571490968085</c:v>
                </c:pt>
                <c:pt idx="1488">
                  <c:v>43.469878014538423</c:v>
                </c:pt>
                <c:pt idx="1489">
                  <c:v>42.114248276292393</c:v>
                </c:pt>
                <c:pt idx="1490">
                  <c:v>42.586372570430228</c:v>
                </c:pt>
                <c:pt idx="1491">
                  <c:v>39.259570087043336</c:v>
                </c:pt>
                <c:pt idx="1492">
                  <c:v>36.802670576857082</c:v>
                </c:pt>
                <c:pt idx="1493">
                  <c:v>41.250272985367985</c:v>
                </c:pt>
                <c:pt idx="1494">
                  <c:v>41.032945434124734</c:v>
                </c:pt>
                <c:pt idx="1495">
                  <c:v>37.228808535862484</c:v>
                </c:pt>
                <c:pt idx="1496">
                  <c:v>37.150407138177393</c:v>
                </c:pt>
                <c:pt idx="1497">
                  <c:v>39.927432689607841</c:v>
                </c:pt>
                <c:pt idx="1498">
                  <c:v>37.702586341372104</c:v>
                </c:pt>
                <c:pt idx="1499">
                  <c:v>37.058590459551368</c:v>
                </c:pt>
                <c:pt idx="1500">
                  <c:v>37.764982996911371</c:v>
                </c:pt>
                <c:pt idx="1501">
                  <c:v>37.831341840077371</c:v>
                </c:pt>
                <c:pt idx="1502">
                  <c:v>37.631017377468574</c:v>
                </c:pt>
                <c:pt idx="1503">
                  <c:v>38.960658908682497</c:v>
                </c:pt>
                <c:pt idx="1504">
                  <c:v>40.432658409509251</c:v>
                </c:pt>
                <c:pt idx="1505">
                  <c:v>45.00789317692572</c:v>
                </c:pt>
                <c:pt idx="1506">
                  <c:v>42.439522041618567</c:v>
                </c:pt>
                <c:pt idx="1507">
                  <c:v>44.346613421520608</c:v>
                </c:pt>
                <c:pt idx="1508">
                  <c:v>44.42616915733317</c:v>
                </c:pt>
                <c:pt idx="1509">
                  <c:v>46.200355660936573</c:v>
                </c:pt>
                <c:pt idx="1510">
                  <c:v>42.748291891554615</c:v>
                </c:pt>
                <c:pt idx="1511">
                  <c:v>40.519171372414441</c:v>
                </c:pt>
                <c:pt idx="1512">
                  <c:v>41.442673072723302</c:v>
                </c:pt>
                <c:pt idx="1513">
                  <c:v>39.876329828721182</c:v>
                </c:pt>
                <c:pt idx="1514">
                  <c:v>41.959317380588402</c:v>
                </c:pt>
                <c:pt idx="1515">
                  <c:v>41.978317162200106</c:v>
                </c:pt>
                <c:pt idx="1516">
                  <c:v>40.232864318472529</c:v>
                </c:pt>
                <c:pt idx="1517">
                  <c:v>39.921536205659379</c:v>
                </c:pt>
                <c:pt idx="1518">
                  <c:v>37.561195519920133</c:v>
                </c:pt>
                <c:pt idx="1519">
                  <c:v>38.927058309674599</c:v>
                </c:pt>
                <c:pt idx="1520">
                  <c:v>36.798240414313796</c:v>
                </c:pt>
                <c:pt idx="1521">
                  <c:v>36.0483886063707</c:v>
                </c:pt>
                <c:pt idx="1522">
                  <c:v>35.622469035659691</c:v>
                </c:pt>
                <c:pt idx="1523">
                  <c:v>34.193336037188409</c:v>
                </c:pt>
                <c:pt idx="1524">
                  <c:v>35.973450223068049</c:v>
                </c:pt>
                <c:pt idx="1525">
                  <c:v>39.699310516956295</c:v>
                </c:pt>
                <c:pt idx="1526">
                  <c:v>37.472561070726613</c:v>
                </c:pt>
                <c:pt idx="1527">
                  <c:v>39.27473247433938</c:v>
                </c:pt>
                <c:pt idx="1528">
                  <c:v>39.441237949645902</c:v>
                </c:pt>
                <c:pt idx="1529">
                  <c:v>42.903877952141769</c:v>
                </c:pt>
                <c:pt idx="1530">
                  <c:v>48.734221445730512</c:v>
                </c:pt>
                <c:pt idx="1531">
                  <c:v>44.722428477833589</c:v>
                </c:pt>
                <c:pt idx="1532">
                  <c:v>40.860574673197519</c:v>
                </c:pt>
                <c:pt idx="1533">
                  <c:v>38.24921224222382</c:v>
                </c:pt>
                <c:pt idx="1534">
                  <c:v>34.042991295666553</c:v>
                </c:pt>
                <c:pt idx="1535">
                  <c:v>32.279755405110286</c:v>
                </c:pt>
                <c:pt idx="1536">
                  <c:v>34.016098337129129</c:v>
                </c:pt>
                <c:pt idx="1537">
                  <c:v>32.276074002433468</c:v>
                </c:pt>
                <c:pt idx="1538">
                  <c:v>31.557763703865476</c:v>
                </c:pt>
                <c:pt idx="1539">
                  <c:v>32.664461984837615</c:v>
                </c:pt>
                <c:pt idx="1540">
                  <c:v>31.556484572426918</c:v>
                </c:pt>
                <c:pt idx="1541">
                  <c:v>31.777150344741521</c:v>
                </c:pt>
                <c:pt idx="1542">
                  <c:v>32.056812154868496</c:v>
                </c:pt>
                <c:pt idx="1543">
                  <c:v>31.367422706142953</c:v>
                </c:pt>
                <c:pt idx="1544">
                  <c:v>31.830093906966589</c:v>
                </c:pt>
                <c:pt idx="1545">
                  <c:v>32.963248369887374</c:v>
                </c:pt>
                <c:pt idx="1546">
                  <c:v>31.100146632140522</c:v>
                </c:pt>
                <c:pt idx="1547">
                  <c:v>31.959286182260634</c:v>
                </c:pt>
                <c:pt idx="1548">
                  <c:v>34.42956977506006</c:v>
                </c:pt>
                <c:pt idx="1549">
                  <c:v>34.171278819455281</c:v>
                </c:pt>
                <c:pt idx="1550">
                  <c:v>34.707952453748483</c:v>
                </c:pt>
                <c:pt idx="1551">
                  <c:v>36.353976226874238</c:v>
                </c:pt>
                <c:pt idx="1552">
                  <c:v>35.774092908620098</c:v>
                </c:pt>
                <c:pt idx="1553">
                  <c:v>36.276074002433468</c:v>
                </c:pt>
                <c:pt idx="1554">
                  <c:v>34.955386391289423</c:v>
                </c:pt>
                <c:pt idx="1555">
                  <c:v>32.705019810938133</c:v>
                </c:pt>
                <c:pt idx="1556">
                  <c:v>32.014039247496335</c:v>
                </c:pt>
                <c:pt idx="1557">
                  <c:v>31.627803949708301</c:v>
                </c:pt>
                <c:pt idx="1558">
                  <c:v>31.766574111627619</c:v>
                </c:pt>
                <c:pt idx="1559">
                  <c:v>33.554831061055125</c:v>
                </c:pt>
                <c:pt idx="1560">
                  <c:v>32.849592861822607</c:v>
                </c:pt>
                <c:pt idx="1561">
                  <c:v>30.819018500608369</c:v>
                </c:pt>
                <c:pt idx="1562">
                  <c:v>30.108258197360623</c:v>
                </c:pt>
                <c:pt idx="1563">
                  <c:v>30.126665210744704</c:v>
                </c:pt>
                <c:pt idx="1564">
                  <c:v>28.104982372944811</c:v>
                </c:pt>
                <c:pt idx="1565">
                  <c:v>25.775528031697501</c:v>
                </c:pt>
                <c:pt idx="1566">
                  <c:v>26.735843758774529</c:v>
                </c:pt>
                <c:pt idx="1567">
                  <c:v>26.116619349202882</c:v>
                </c:pt>
                <c:pt idx="1568">
                  <c:v>25.625432876797806</c:v>
                </c:pt>
                <c:pt idx="1569">
                  <c:v>27.016940691978913</c:v>
                </c:pt>
                <c:pt idx="1570">
                  <c:v>26.701556796555707</c:v>
                </c:pt>
                <c:pt idx="1571">
                  <c:v>25.778616666146696</c:v>
                </c:pt>
                <c:pt idx="1572">
                  <c:v>28.94502854646991</c:v>
                </c:pt>
                <c:pt idx="1573">
                  <c:v>29.023585935793843</c:v>
                </c:pt>
                <c:pt idx="1574">
                  <c:v>28.284684740897891</c:v>
                </c:pt>
                <c:pt idx="1575">
                  <c:v>27.161451346207844</c:v>
                </c:pt>
                <c:pt idx="1576">
                  <c:v>25.296727295416968</c:v>
                </c:pt>
                <c:pt idx="1577">
                  <c:v>26.007518796992482</c:v>
                </c:pt>
                <c:pt idx="1578">
                  <c:v>24.699684896889529</c:v>
                </c:pt>
                <c:pt idx="1579">
                  <c:v>23.876891398621034</c:v>
                </c:pt>
                <c:pt idx="1580">
                  <c:v>23.99766012541728</c:v>
                </c:pt>
                <c:pt idx="1581">
                  <c:v>25.496521386453686</c:v>
                </c:pt>
                <c:pt idx="1582">
                  <c:v>24.155710853898235</c:v>
                </c:pt>
                <c:pt idx="1583">
                  <c:v>23.650578728980125</c:v>
                </c:pt>
                <c:pt idx="1584">
                  <c:v>23.667706610925656</c:v>
                </c:pt>
                <c:pt idx="1585">
                  <c:v>23.677721274139707</c:v>
                </c:pt>
                <c:pt idx="1586">
                  <c:v>24.080866065578885</c:v>
                </c:pt>
                <c:pt idx="1587">
                  <c:v>23.958849405671856</c:v>
                </c:pt>
                <c:pt idx="1588">
                  <c:v>25.15586684553708</c:v>
                </c:pt>
                <c:pt idx="1589">
                  <c:v>25.106261504383365</c:v>
                </c:pt>
                <c:pt idx="1590">
                  <c:v>25.625682463419963</c:v>
                </c:pt>
                <c:pt idx="1591">
                  <c:v>27.112781954887218</c:v>
                </c:pt>
                <c:pt idx="1592">
                  <c:v>26.363803700121675</c:v>
                </c:pt>
                <c:pt idx="1593">
                  <c:v>27.602065329298352</c:v>
                </c:pt>
                <c:pt idx="1594">
                  <c:v>29.46329516737903</c:v>
                </c:pt>
                <c:pt idx="1595">
                  <c:v>33.551586434967092</c:v>
                </c:pt>
                <c:pt idx="1596">
                  <c:v>34.254453561289118</c:v>
                </c:pt>
                <c:pt idx="1597">
                  <c:v>33.252269678345243</c:v>
                </c:pt>
                <c:pt idx="1598">
                  <c:v>34.896608741771438</c:v>
                </c:pt>
                <c:pt idx="1599">
                  <c:v>35.881040776214398</c:v>
                </c:pt>
                <c:pt idx="1600">
                  <c:v>35.50778398277852</c:v>
                </c:pt>
                <c:pt idx="1601">
                  <c:v>36.160702586341372</c:v>
                </c:pt>
                <c:pt idx="1602">
                  <c:v>36.13802140205285</c:v>
                </c:pt>
                <c:pt idx="1603">
                  <c:v>34.623841762081554</c:v>
                </c:pt>
                <c:pt idx="1604">
                  <c:v>35.359311140922848</c:v>
                </c:pt>
                <c:pt idx="1605">
                  <c:v>35.065485289988459</c:v>
                </c:pt>
                <c:pt idx="1606">
                  <c:v>35.999376033444605</c:v>
                </c:pt>
                <c:pt idx="1607">
                  <c:v>36.841855676535737</c:v>
                </c:pt>
                <c:pt idx="1608">
                  <c:v>35.527033351012385</c:v>
                </c:pt>
                <c:pt idx="1609">
                  <c:v>31.844694724362775</c:v>
                </c:pt>
                <c:pt idx="1610">
                  <c:v>33.065266901694066</c:v>
                </c:pt>
                <c:pt idx="1611">
                  <c:v>31.019654946494875</c:v>
                </c:pt>
                <c:pt idx="1612">
                  <c:v>31.602720494181511</c:v>
                </c:pt>
                <c:pt idx="1613">
                  <c:v>31.161888122796618</c:v>
                </c:pt>
                <c:pt idx="1614">
                  <c:v>27.716500795557359</c:v>
                </c:pt>
                <c:pt idx="1615">
                  <c:v>28.798926777524727</c:v>
                </c:pt>
                <c:pt idx="1616">
                  <c:v>29.408885283748791</c:v>
                </c:pt>
                <c:pt idx="1617">
                  <c:v>28.089695192337693</c:v>
                </c:pt>
                <c:pt idx="1618">
                  <c:v>28.785573893239324</c:v>
                </c:pt>
                <c:pt idx="1619">
                  <c:v>28.7207749664618</c:v>
                </c:pt>
                <c:pt idx="1620">
                  <c:v>27.62340498549278</c:v>
                </c:pt>
                <c:pt idx="1621">
                  <c:v>28.224409571646959</c:v>
                </c:pt>
                <c:pt idx="1622">
                  <c:v>28.742395407606153</c:v>
                </c:pt>
                <c:pt idx="1623">
                  <c:v>28.243471749914207</c:v>
                </c:pt>
                <c:pt idx="1624">
                  <c:v>27.405266277727517</c:v>
                </c:pt>
                <c:pt idx="1625">
                  <c:v>27.301687829532341</c:v>
                </c:pt>
                <c:pt idx="1626">
                  <c:v>26.719807818300943</c:v>
                </c:pt>
                <c:pt idx="1627">
                  <c:v>26.652637818612924</c:v>
                </c:pt>
                <c:pt idx="1628">
                  <c:v>27.037781174929027</c:v>
                </c:pt>
                <c:pt idx="1629">
                  <c:v>24.821139986896704</c:v>
                </c:pt>
                <c:pt idx="1630">
                  <c:v>25.22515833151343</c:v>
                </c:pt>
                <c:pt idx="1631">
                  <c:v>25.329828721180547</c:v>
                </c:pt>
                <c:pt idx="1632">
                  <c:v>24.11599538264749</c:v>
                </c:pt>
                <c:pt idx="1633">
                  <c:v>22.606526690169407</c:v>
                </c:pt>
                <c:pt idx="1634">
                  <c:v>23.657411162761679</c:v>
                </c:pt>
                <c:pt idx="1635">
                  <c:v>23.382397903472377</c:v>
                </c:pt>
                <c:pt idx="1636">
                  <c:v>23.058434467912519</c:v>
                </c:pt>
                <c:pt idx="1637">
                  <c:v>26.983090506348862</c:v>
                </c:pt>
                <c:pt idx="1638">
                  <c:v>23.682619411599539</c:v>
                </c:pt>
                <c:pt idx="1639">
                  <c:v>23.439490843290802</c:v>
                </c:pt>
                <c:pt idx="1640">
                  <c:v>22.769444357782422</c:v>
                </c:pt>
                <c:pt idx="1641">
                  <c:v>22.073128880292018</c:v>
                </c:pt>
                <c:pt idx="1642">
                  <c:v>18.033725392318971</c:v>
                </c:pt>
                <c:pt idx="1643">
                  <c:v>18.622593828970771</c:v>
                </c:pt>
                <c:pt idx="1644">
                  <c:v>14.99850248026706</c:v>
                </c:pt>
                <c:pt idx="1645">
                  <c:v>13.780082987551868</c:v>
                </c:pt>
                <c:pt idx="1646">
                  <c:v>15.500077995819428</c:v>
                </c:pt>
                <c:pt idx="1647">
                  <c:v>15.827067669172934</c:v>
                </c:pt>
                <c:pt idx="1648">
                  <c:v>17.641000842354853</c:v>
                </c:pt>
                <c:pt idx="1649">
                  <c:v>16.368608242598196</c:v>
                </c:pt>
                <c:pt idx="1650">
                  <c:v>17.035035722085297</c:v>
                </c:pt>
                <c:pt idx="1651">
                  <c:v>14.774342495242257</c:v>
                </c:pt>
                <c:pt idx="1652">
                  <c:v>15.638723364427669</c:v>
                </c:pt>
                <c:pt idx="1653">
                  <c:v>15.157832340186566</c:v>
                </c:pt>
                <c:pt idx="1654">
                  <c:v>15.48251333728512</c:v>
                </c:pt>
                <c:pt idx="1655">
                  <c:v>15.928774217701932</c:v>
                </c:pt>
                <c:pt idx="1656">
                  <c:v>14.99241880635198</c:v>
                </c:pt>
                <c:pt idx="1657">
                  <c:v>15.261317193398437</c:v>
                </c:pt>
                <c:pt idx="1658">
                  <c:v>15.032103079274954</c:v>
                </c:pt>
                <c:pt idx="1659">
                  <c:v>14.002745452843728</c:v>
                </c:pt>
                <c:pt idx="1660">
                  <c:v>13.211056687361559</c:v>
                </c:pt>
                <c:pt idx="1661">
                  <c:v>13.499859607525037</c:v>
                </c:pt>
                <c:pt idx="1662">
                  <c:v>14.010326646491748</c:v>
                </c:pt>
                <c:pt idx="1663">
                  <c:v>16.785324306617166</c:v>
                </c:pt>
                <c:pt idx="1664">
                  <c:v>18.506879231273203</c:v>
                </c:pt>
                <c:pt idx="1665">
                  <c:v>16.244875674663838</c:v>
                </c:pt>
                <c:pt idx="1666">
                  <c:v>17.338221071350574</c:v>
                </c:pt>
                <c:pt idx="1667">
                  <c:v>16.460393722896452</c:v>
                </c:pt>
                <c:pt idx="1668">
                  <c:v>16.660406202227563</c:v>
                </c:pt>
                <c:pt idx="1669">
                  <c:v>16.692259694880356</c:v>
                </c:pt>
                <c:pt idx="1670">
                  <c:v>18.010014663214051</c:v>
                </c:pt>
                <c:pt idx="1671">
                  <c:v>18.200854834180891</c:v>
                </c:pt>
                <c:pt idx="1672">
                  <c:v>19.017283873584379</c:v>
                </c:pt>
                <c:pt idx="1673">
                  <c:v>18.7460456119552</c:v>
                </c:pt>
                <c:pt idx="1674">
                  <c:v>16.914578978566748</c:v>
                </c:pt>
                <c:pt idx="1675">
                  <c:v>16.245718029513618</c:v>
                </c:pt>
                <c:pt idx="1676">
                  <c:v>14.501232333946902</c:v>
                </c:pt>
                <c:pt idx="1677">
                  <c:v>13.44897513493277</c:v>
                </c:pt>
                <c:pt idx="1678">
                  <c:v>14.112033195020746</c:v>
                </c:pt>
                <c:pt idx="1679">
                  <c:v>15.637943406233425</c:v>
                </c:pt>
                <c:pt idx="1680">
                  <c:v>13.819892053785917</c:v>
                </c:pt>
                <c:pt idx="1681">
                  <c:v>14.20581536829626</c:v>
                </c:pt>
                <c:pt idx="1682">
                  <c:v>13.232115558606059</c:v>
                </c:pt>
                <c:pt idx="1683">
                  <c:v>14.111346831809817</c:v>
                </c:pt>
                <c:pt idx="1684">
                  <c:v>14.357720026206596</c:v>
                </c:pt>
                <c:pt idx="1685">
                  <c:v>13.950363460518517</c:v>
                </c:pt>
                <c:pt idx="1686">
                  <c:v>13.3065547686644</c:v>
                </c:pt>
                <c:pt idx="1687">
                  <c:v>13.984307241131877</c:v>
                </c:pt>
                <c:pt idx="1688">
                  <c:v>14.574953982466541</c:v>
                </c:pt>
                <c:pt idx="1689">
                  <c:v>14.566280847346583</c:v>
                </c:pt>
                <c:pt idx="1690">
                  <c:v>14.276354787383397</c:v>
                </c:pt>
                <c:pt idx="1691">
                  <c:v>14.15583564720931</c:v>
                </c:pt>
                <c:pt idx="1692">
                  <c:v>13.652949801890619</c:v>
                </c:pt>
                <c:pt idx="1693">
                  <c:v>13.523102361713413</c:v>
                </c:pt>
                <c:pt idx="1694">
                  <c:v>13.315321498767666</c:v>
                </c:pt>
                <c:pt idx="1695">
                  <c:v>12.979627491966433</c:v>
                </c:pt>
                <c:pt idx="1696">
                  <c:v>13.237388075999128</c:v>
                </c:pt>
                <c:pt idx="1697">
                  <c:v>13.21355255358313</c:v>
                </c:pt>
                <c:pt idx="1698">
                  <c:v>13.652107447040839</c:v>
                </c:pt>
                <c:pt idx="1699">
                  <c:v>13.277353133872024</c:v>
                </c:pt>
                <c:pt idx="1700">
                  <c:v>13.419211930240539</c:v>
                </c:pt>
                <c:pt idx="1701">
                  <c:v>13.906935388263191</c:v>
                </c:pt>
                <c:pt idx="1702">
                  <c:v>13.579321748354289</c:v>
                </c:pt>
                <c:pt idx="1703">
                  <c:v>13.936511402988801</c:v>
                </c:pt>
                <c:pt idx="1704">
                  <c:v>13.451689389448727</c:v>
                </c:pt>
                <c:pt idx="1705">
                  <c:v>12.587495710229932</c:v>
                </c:pt>
                <c:pt idx="1706">
                  <c:v>12.038654728106575</c:v>
                </c:pt>
                <c:pt idx="1707">
                  <c:v>12.668236982497739</c:v>
                </c:pt>
                <c:pt idx="1708">
                  <c:v>12.759242504601755</c:v>
                </c:pt>
                <c:pt idx="1709">
                  <c:v>12.803887311640098</c:v>
                </c:pt>
                <c:pt idx="1710">
                  <c:v>13.264811406108635</c:v>
                </c:pt>
                <c:pt idx="1711">
                  <c:v>12.956665522727983</c:v>
                </c:pt>
                <c:pt idx="1712">
                  <c:v>14.366517954637633</c:v>
                </c:pt>
                <c:pt idx="1713">
                  <c:v>15.091099117087325</c:v>
                </c:pt>
                <c:pt idx="1714">
                  <c:v>14.319720462983184</c:v>
                </c:pt>
                <c:pt idx="1715">
                  <c:v>14.6022213209372</c:v>
                </c:pt>
                <c:pt idx="1716">
                  <c:v>14.098305930802109</c:v>
                </c:pt>
                <c:pt idx="1717">
                  <c:v>15.141016441518737</c:v>
                </c:pt>
                <c:pt idx="1718">
                  <c:v>15.030137584625464</c:v>
                </c:pt>
                <c:pt idx="1719">
                  <c:v>13.858203600287025</c:v>
                </c:pt>
                <c:pt idx="1720">
                  <c:v>13.5885564533741</c:v>
                </c:pt>
                <c:pt idx="1721">
                  <c:v>14.928399837768698</c:v>
                </c:pt>
                <c:pt idx="1722">
                  <c:v>15.014975197329424</c:v>
                </c:pt>
                <c:pt idx="1723">
                  <c:v>15.327176863320126</c:v>
                </c:pt>
                <c:pt idx="1724">
                  <c:v>15.397092315851872</c:v>
                </c:pt>
                <c:pt idx="1725">
                  <c:v>15.130159423454906</c:v>
                </c:pt>
                <c:pt idx="1726">
                  <c:v>15.039777867906281</c:v>
                </c:pt>
                <c:pt idx="1727">
                  <c:v>14.500358780769352</c:v>
                </c:pt>
                <c:pt idx="1728">
                  <c:v>14.629987832652171</c:v>
                </c:pt>
                <c:pt idx="1729">
                  <c:v>14.588806039996257</c:v>
                </c:pt>
                <c:pt idx="1730">
                  <c:v>15.145228215767638</c:v>
                </c:pt>
                <c:pt idx="1731">
                  <c:v>14.950332262190749</c:v>
                </c:pt>
                <c:pt idx="1732">
                  <c:v>15.456181948647554</c:v>
                </c:pt>
                <c:pt idx="1733">
                  <c:v>15.74089788787321</c:v>
                </c:pt>
                <c:pt idx="1734">
                  <c:v>15.037562786634634</c:v>
                </c:pt>
                <c:pt idx="1735">
                  <c:v>15.75640345677472</c:v>
                </c:pt>
                <c:pt idx="1736">
                  <c:v>15.57436121423892</c:v>
                </c:pt>
                <c:pt idx="1737">
                  <c:v>15.87058933641157</c:v>
                </c:pt>
                <c:pt idx="1738">
                  <c:v>16.465229463700748</c:v>
                </c:pt>
                <c:pt idx="1739">
                  <c:v>16.793747855114969</c:v>
                </c:pt>
                <c:pt idx="1740">
                  <c:v>16.195613515115589</c:v>
                </c:pt>
                <c:pt idx="1741">
                  <c:v>16.406015037593988</c:v>
                </c:pt>
                <c:pt idx="1742">
                  <c:v>15.754687548747388</c:v>
                </c:pt>
                <c:pt idx="1743">
                  <c:v>14.99329235952953</c:v>
                </c:pt>
                <c:pt idx="1744">
                  <c:v>13.069821857548437</c:v>
                </c:pt>
                <c:pt idx="1745">
                  <c:v>13.082550775278447</c:v>
                </c:pt>
                <c:pt idx="1746">
                  <c:v>13.461860044301627</c:v>
                </c:pt>
                <c:pt idx="1747">
                  <c:v>13.396343555985402</c:v>
                </c:pt>
                <c:pt idx="1748">
                  <c:v>13.513680466726983</c:v>
                </c:pt>
                <c:pt idx="1749">
                  <c:v>13.292234736218139</c:v>
                </c:pt>
                <c:pt idx="1750">
                  <c:v>13.5071912145509</c:v>
                </c:pt>
                <c:pt idx="1751">
                  <c:v>12.442205097806758</c:v>
                </c:pt>
                <c:pt idx="1752">
                  <c:v>13.029981592986617</c:v>
                </c:pt>
                <c:pt idx="1753">
                  <c:v>12.416809659002279</c:v>
                </c:pt>
                <c:pt idx="1754">
                  <c:v>13.061179920756249</c:v>
                </c:pt>
                <c:pt idx="1755">
                  <c:v>13.106916669266528</c:v>
                </c:pt>
                <c:pt idx="1756">
                  <c:v>12.935201073222476</c:v>
                </c:pt>
                <c:pt idx="1757">
                  <c:v>13.272642186378812</c:v>
                </c:pt>
                <c:pt idx="1758">
                  <c:v>13.181480672635947</c:v>
                </c:pt>
                <c:pt idx="1759">
                  <c:v>13.987271082269991</c:v>
                </c:pt>
                <c:pt idx="1760">
                  <c:v>14.695379527657318</c:v>
                </c:pt>
                <c:pt idx="1761">
                  <c:v>14.206969706423736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2F5-4C10-8613-1EE940505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124216"/>
        <c:axId val="679121592"/>
      </c:scatterChart>
      <c:valAx>
        <c:axId val="679124216"/>
        <c:scaling>
          <c:orientation val="minMax"/>
          <c:max val="44900"/>
          <c:min val="43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m/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9121592"/>
        <c:crossesAt val="-1"/>
        <c:crossBetween val="midCat"/>
      </c:valAx>
      <c:valAx>
        <c:axId val="679121592"/>
        <c:scaling>
          <c:orientation val="minMax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91242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4619493713971223"/>
          <c:y val="0.11733224254414054"/>
          <c:w val="9.0112733583871577E-2"/>
          <c:h val="0.212947647143597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BTC ETH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437149286540626E-2"/>
          <c:y val="7.7630229715062088E-2"/>
          <c:w val="0.89084558936643143"/>
          <c:h val="0.8738152582378591"/>
        </c:manualLayout>
      </c:layout>
      <c:scatterChart>
        <c:scatterStyle val="lineMarker"/>
        <c:varyColors val="0"/>
        <c:ser>
          <c:idx val="0"/>
          <c:order val="0"/>
          <c:tx>
            <c:strRef>
              <c:f>Portafogli!$F$1</c:f>
              <c:strCache>
                <c:ptCount val="1"/>
                <c:pt idx="0">
                  <c:v>Valore portafoglio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Portafogli!$A$2:$A$1763</c:f>
              <c:numCache>
                <c:formatCode>m/d/yyyy</c:formatCode>
                <c:ptCount val="1762"/>
                <c:pt idx="0">
                  <c:v>43048</c:v>
                </c:pt>
                <c:pt idx="1">
                  <c:v>43049</c:v>
                </c:pt>
                <c:pt idx="2">
                  <c:v>43050</c:v>
                </c:pt>
                <c:pt idx="3">
                  <c:v>43051</c:v>
                </c:pt>
                <c:pt idx="4">
                  <c:v>43052</c:v>
                </c:pt>
                <c:pt idx="5">
                  <c:v>43053</c:v>
                </c:pt>
                <c:pt idx="6">
                  <c:v>43054</c:v>
                </c:pt>
                <c:pt idx="7">
                  <c:v>43055</c:v>
                </c:pt>
                <c:pt idx="8">
                  <c:v>43056</c:v>
                </c:pt>
                <c:pt idx="9">
                  <c:v>43057</c:v>
                </c:pt>
                <c:pt idx="10">
                  <c:v>43058</c:v>
                </c:pt>
                <c:pt idx="11">
                  <c:v>43059</c:v>
                </c:pt>
                <c:pt idx="12">
                  <c:v>43060</c:v>
                </c:pt>
                <c:pt idx="13">
                  <c:v>43061</c:v>
                </c:pt>
                <c:pt idx="14">
                  <c:v>43062</c:v>
                </c:pt>
                <c:pt idx="15">
                  <c:v>43063</c:v>
                </c:pt>
                <c:pt idx="16">
                  <c:v>43064</c:v>
                </c:pt>
                <c:pt idx="17">
                  <c:v>43065</c:v>
                </c:pt>
                <c:pt idx="18">
                  <c:v>43066</c:v>
                </c:pt>
                <c:pt idx="19">
                  <c:v>43067</c:v>
                </c:pt>
                <c:pt idx="20">
                  <c:v>43068</c:v>
                </c:pt>
                <c:pt idx="21">
                  <c:v>43069</c:v>
                </c:pt>
                <c:pt idx="22">
                  <c:v>43070</c:v>
                </c:pt>
                <c:pt idx="23">
                  <c:v>43071</c:v>
                </c:pt>
                <c:pt idx="24">
                  <c:v>43072</c:v>
                </c:pt>
                <c:pt idx="25">
                  <c:v>43073</c:v>
                </c:pt>
                <c:pt idx="26">
                  <c:v>43074</c:v>
                </c:pt>
                <c:pt idx="27">
                  <c:v>43075</c:v>
                </c:pt>
                <c:pt idx="28">
                  <c:v>43076</c:v>
                </c:pt>
                <c:pt idx="29">
                  <c:v>43077</c:v>
                </c:pt>
                <c:pt idx="30">
                  <c:v>43078</c:v>
                </c:pt>
                <c:pt idx="31">
                  <c:v>43079</c:v>
                </c:pt>
                <c:pt idx="32">
                  <c:v>43080</c:v>
                </c:pt>
                <c:pt idx="33">
                  <c:v>43081</c:v>
                </c:pt>
                <c:pt idx="34">
                  <c:v>43082</c:v>
                </c:pt>
                <c:pt idx="35">
                  <c:v>43083</c:v>
                </c:pt>
                <c:pt idx="36">
                  <c:v>43084</c:v>
                </c:pt>
                <c:pt idx="37">
                  <c:v>43085</c:v>
                </c:pt>
                <c:pt idx="38">
                  <c:v>43086</c:v>
                </c:pt>
                <c:pt idx="39">
                  <c:v>43087</c:v>
                </c:pt>
                <c:pt idx="40">
                  <c:v>43088</c:v>
                </c:pt>
                <c:pt idx="41">
                  <c:v>43089</c:v>
                </c:pt>
                <c:pt idx="42">
                  <c:v>43090</c:v>
                </c:pt>
                <c:pt idx="43">
                  <c:v>43091</c:v>
                </c:pt>
                <c:pt idx="44">
                  <c:v>43092</c:v>
                </c:pt>
                <c:pt idx="45">
                  <c:v>43093</c:v>
                </c:pt>
                <c:pt idx="46">
                  <c:v>43094</c:v>
                </c:pt>
                <c:pt idx="47">
                  <c:v>43095</c:v>
                </c:pt>
                <c:pt idx="48">
                  <c:v>43096</c:v>
                </c:pt>
                <c:pt idx="49">
                  <c:v>43097</c:v>
                </c:pt>
                <c:pt idx="50">
                  <c:v>43098</c:v>
                </c:pt>
                <c:pt idx="51">
                  <c:v>43099</c:v>
                </c:pt>
                <c:pt idx="52">
                  <c:v>43100</c:v>
                </c:pt>
                <c:pt idx="53">
                  <c:v>43101</c:v>
                </c:pt>
                <c:pt idx="54">
                  <c:v>43102</c:v>
                </c:pt>
                <c:pt idx="55">
                  <c:v>43103</c:v>
                </c:pt>
                <c:pt idx="56">
                  <c:v>43104</c:v>
                </c:pt>
                <c:pt idx="57">
                  <c:v>43105</c:v>
                </c:pt>
                <c:pt idx="58">
                  <c:v>43106</c:v>
                </c:pt>
                <c:pt idx="59">
                  <c:v>43107</c:v>
                </c:pt>
                <c:pt idx="60">
                  <c:v>43108</c:v>
                </c:pt>
                <c:pt idx="61">
                  <c:v>43109</c:v>
                </c:pt>
                <c:pt idx="62">
                  <c:v>43110</c:v>
                </c:pt>
                <c:pt idx="63">
                  <c:v>43111</c:v>
                </c:pt>
                <c:pt idx="64">
                  <c:v>43112</c:v>
                </c:pt>
                <c:pt idx="65">
                  <c:v>43113</c:v>
                </c:pt>
                <c:pt idx="66">
                  <c:v>43114</c:v>
                </c:pt>
                <c:pt idx="67">
                  <c:v>43115</c:v>
                </c:pt>
                <c:pt idx="68">
                  <c:v>43116</c:v>
                </c:pt>
                <c:pt idx="69">
                  <c:v>43117</c:v>
                </c:pt>
                <c:pt idx="70">
                  <c:v>43118</c:v>
                </c:pt>
                <c:pt idx="71">
                  <c:v>43119</c:v>
                </c:pt>
                <c:pt idx="72">
                  <c:v>43120</c:v>
                </c:pt>
                <c:pt idx="73">
                  <c:v>43121</c:v>
                </c:pt>
                <c:pt idx="74">
                  <c:v>43122</c:v>
                </c:pt>
                <c:pt idx="75">
                  <c:v>43123</c:v>
                </c:pt>
                <c:pt idx="76">
                  <c:v>43124</c:v>
                </c:pt>
                <c:pt idx="77">
                  <c:v>43125</c:v>
                </c:pt>
                <c:pt idx="78">
                  <c:v>43126</c:v>
                </c:pt>
                <c:pt idx="79">
                  <c:v>43127</c:v>
                </c:pt>
                <c:pt idx="80">
                  <c:v>43128</c:v>
                </c:pt>
                <c:pt idx="81">
                  <c:v>43129</c:v>
                </c:pt>
                <c:pt idx="82">
                  <c:v>43130</c:v>
                </c:pt>
                <c:pt idx="83">
                  <c:v>43131</c:v>
                </c:pt>
                <c:pt idx="84">
                  <c:v>43132</c:v>
                </c:pt>
                <c:pt idx="85">
                  <c:v>43133</c:v>
                </c:pt>
                <c:pt idx="86">
                  <c:v>43134</c:v>
                </c:pt>
                <c:pt idx="87">
                  <c:v>43135</c:v>
                </c:pt>
                <c:pt idx="88">
                  <c:v>43136</c:v>
                </c:pt>
                <c:pt idx="89">
                  <c:v>43137</c:v>
                </c:pt>
                <c:pt idx="90">
                  <c:v>43138</c:v>
                </c:pt>
                <c:pt idx="91">
                  <c:v>43139</c:v>
                </c:pt>
                <c:pt idx="92">
                  <c:v>43140</c:v>
                </c:pt>
                <c:pt idx="93">
                  <c:v>43141</c:v>
                </c:pt>
                <c:pt idx="94">
                  <c:v>43142</c:v>
                </c:pt>
                <c:pt idx="95">
                  <c:v>43143</c:v>
                </c:pt>
                <c:pt idx="96">
                  <c:v>43144</c:v>
                </c:pt>
                <c:pt idx="97">
                  <c:v>43145</c:v>
                </c:pt>
                <c:pt idx="98">
                  <c:v>43146</c:v>
                </c:pt>
                <c:pt idx="99">
                  <c:v>43147</c:v>
                </c:pt>
                <c:pt idx="100">
                  <c:v>43148</c:v>
                </c:pt>
                <c:pt idx="101">
                  <c:v>43149</c:v>
                </c:pt>
                <c:pt idx="102">
                  <c:v>43150</c:v>
                </c:pt>
                <c:pt idx="103">
                  <c:v>43151</c:v>
                </c:pt>
                <c:pt idx="104">
                  <c:v>43152</c:v>
                </c:pt>
                <c:pt idx="105">
                  <c:v>43153</c:v>
                </c:pt>
                <c:pt idx="106">
                  <c:v>43154</c:v>
                </c:pt>
                <c:pt idx="107">
                  <c:v>43155</c:v>
                </c:pt>
                <c:pt idx="108">
                  <c:v>43156</c:v>
                </c:pt>
                <c:pt idx="109">
                  <c:v>43157</c:v>
                </c:pt>
                <c:pt idx="110">
                  <c:v>43158</c:v>
                </c:pt>
                <c:pt idx="111">
                  <c:v>43159</c:v>
                </c:pt>
                <c:pt idx="112">
                  <c:v>43160</c:v>
                </c:pt>
                <c:pt idx="113">
                  <c:v>43161</c:v>
                </c:pt>
                <c:pt idx="114">
                  <c:v>43162</c:v>
                </c:pt>
                <c:pt idx="115">
                  <c:v>43163</c:v>
                </c:pt>
                <c:pt idx="116">
                  <c:v>43164</c:v>
                </c:pt>
                <c:pt idx="117">
                  <c:v>43165</c:v>
                </c:pt>
                <c:pt idx="118">
                  <c:v>43166</c:v>
                </c:pt>
                <c:pt idx="119">
                  <c:v>43167</c:v>
                </c:pt>
                <c:pt idx="120">
                  <c:v>43168</c:v>
                </c:pt>
                <c:pt idx="121">
                  <c:v>43169</c:v>
                </c:pt>
                <c:pt idx="122">
                  <c:v>43170</c:v>
                </c:pt>
                <c:pt idx="123">
                  <c:v>43171</c:v>
                </c:pt>
                <c:pt idx="124">
                  <c:v>43172</c:v>
                </c:pt>
                <c:pt idx="125">
                  <c:v>43173</c:v>
                </c:pt>
                <c:pt idx="126">
                  <c:v>43174</c:v>
                </c:pt>
                <c:pt idx="127">
                  <c:v>43175</c:v>
                </c:pt>
                <c:pt idx="128">
                  <c:v>43176</c:v>
                </c:pt>
                <c:pt idx="129">
                  <c:v>43177</c:v>
                </c:pt>
                <c:pt idx="130">
                  <c:v>43178</c:v>
                </c:pt>
                <c:pt idx="131">
                  <c:v>43179</c:v>
                </c:pt>
                <c:pt idx="132">
                  <c:v>43180</c:v>
                </c:pt>
                <c:pt idx="133">
                  <c:v>43181</c:v>
                </c:pt>
                <c:pt idx="134">
                  <c:v>43182</c:v>
                </c:pt>
                <c:pt idx="135">
                  <c:v>43183</c:v>
                </c:pt>
                <c:pt idx="136">
                  <c:v>43184</c:v>
                </c:pt>
                <c:pt idx="137">
                  <c:v>43185</c:v>
                </c:pt>
                <c:pt idx="138">
                  <c:v>43186</c:v>
                </c:pt>
                <c:pt idx="139">
                  <c:v>43187</c:v>
                </c:pt>
                <c:pt idx="140">
                  <c:v>43188</c:v>
                </c:pt>
                <c:pt idx="141">
                  <c:v>43189</c:v>
                </c:pt>
                <c:pt idx="142">
                  <c:v>43190</c:v>
                </c:pt>
                <c:pt idx="143">
                  <c:v>43191</c:v>
                </c:pt>
                <c:pt idx="144">
                  <c:v>43192</c:v>
                </c:pt>
                <c:pt idx="145">
                  <c:v>43193</c:v>
                </c:pt>
                <c:pt idx="146">
                  <c:v>43194</c:v>
                </c:pt>
                <c:pt idx="147">
                  <c:v>43195</c:v>
                </c:pt>
                <c:pt idx="148">
                  <c:v>43196</c:v>
                </c:pt>
                <c:pt idx="149">
                  <c:v>43197</c:v>
                </c:pt>
                <c:pt idx="150">
                  <c:v>43198</c:v>
                </c:pt>
                <c:pt idx="151">
                  <c:v>43199</c:v>
                </c:pt>
                <c:pt idx="152">
                  <c:v>43200</c:v>
                </c:pt>
                <c:pt idx="153">
                  <c:v>43201</c:v>
                </c:pt>
                <c:pt idx="154">
                  <c:v>43202</c:v>
                </c:pt>
                <c:pt idx="155">
                  <c:v>43203</c:v>
                </c:pt>
                <c:pt idx="156">
                  <c:v>43204</c:v>
                </c:pt>
                <c:pt idx="157">
                  <c:v>43205</c:v>
                </c:pt>
                <c:pt idx="158">
                  <c:v>43206</c:v>
                </c:pt>
                <c:pt idx="159">
                  <c:v>43207</c:v>
                </c:pt>
                <c:pt idx="160">
                  <c:v>43208</c:v>
                </c:pt>
                <c:pt idx="161">
                  <c:v>43209</c:v>
                </c:pt>
                <c:pt idx="162">
                  <c:v>43210</c:v>
                </c:pt>
                <c:pt idx="163">
                  <c:v>43211</c:v>
                </c:pt>
                <c:pt idx="164">
                  <c:v>43212</c:v>
                </c:pt>
                <c:pt idx="165">
                  <c:v>43213</c:v>
                </c:pt>
                <c:pt idx="166">
                  <c:v>43214</c:v>
                </c:pt>
                <c:pt idx="167">
                  <c:v>43215</c:v>
                </c:pt>
                <c:pt idx="168">
                  <c:v>43216</c:v>
                </c:pt>
                <c:pt idx="169">
                  <c:v>43217</c:v>
                </c:pt>
                <c:pt idx="170">
                  <c:v>43218</c:v>
                </c:pt>
                <c:pt idx="171">
                  <c:v>43219</c:v>
                </c:pt>
                <c:pt idx="172">
                  <c:v>43220</c:v>
                </c:pt>
                <c:pt idx="173">
                  <c:v>43221</c:v>
                </c:pt>
                <c:pt idx="174">
                  <c:v>43222</c:v>
                </c:pt>
                <c:pt idx="175">
                  <c:v>43223</c:v>
                </c:pt>
                <c:pt idx="176">
                  <c:v>43224</c:v>
                </c:pt>
                <c:pt idx="177">
                  <c:v>43225</c:v>
                </c:pt>
                <c:pt idx="178">
                  <c:v>43226</c:v>
                </c:pt>
                <c:pt idx="179">
                  <c:v>43227</c:v>
                </c:pt>
                <c:pt idx="180">
                  <c:v>43228</c:v>
                </c:pt>
                <c:pt idx="181">
                  <c:v>43229</c:v>
                </c:pt>
                <c:pt idx="182">
                  <c:v>43230</c:v>
                </c:pt>
                <c:pt idx="183">
                  <c:v>43231</c:v>
                </c:pt>
                <c:pt idx="184">
                  <c:v>43232</c:v>
                </c:pt>
                <c:pt idx="185">
                  <c:v>43233</c:v>
                </c:pt>
                <c:pt idx="186">
                  <c:v>43234</c:v>
                </c:pt>
                <c:pt idx="187">
                  <c:v>43235</c:v>
                </c:pt>
                <c:pt idx="188">
                  <c:v>43236</c:v>
                </c:pt>
                <c:pt idx="189">
                  <c:v>43237</c:v>
                </c:pt>
                <c:pt idx="190">
                  <c:v>43238</c:v>
                </c:pt>
                <c:pt idx="191">
                  <c:v>43239</c:v>
                </c:pt>
                <c:pt idx="192">
                  <c:v>43240</c:v>
                </c:pt>
                <c:pt idx="193">
                  <c:v>43241</c:v>
                </c:pt>
                <c:pt idx="194">
                  <c:v>43242</c:v>
                </c:pt>
                <c:pt idx="195">
                  <c:v>43243</c:v>
                </c:pt>
                <c:pt idx="196">
                  <c:v>43244</c:v>
                </c:pt>
                <c:pt idx="197">
                  <c:v>43245</c:v>
                </c:pt>
                <c:pt idx="198">
                  <c:v>43246</c:v>
                </c:pt>
                <c:pt idx="199">
                  <c:v>43247</c:v>
                </c:pt>
                <c:pt idx="200">
                  <c:v>43248</c:v>
                </c:pt>
                <c:pt idx="201">
                  <c:v>43249</c:v>
                </c:pt>
                <c:pt idx="202">
                  <c:v>43250</c:v>
                </c:pt>
                <c:pt idx="203">
                  <c:v>43251</c:v>
                </c:pt>
                <c:pt idx="204">
                  <c:v>43252</c:v>
                </c:pt>
                <c:pt idx="205">
                  <c:v>43253</c:v>
                </c:pt>
                <c:pt idx="206">
                  <c:v>43254</c:v>
                </c:pt>
                <c:pt idx="207">
                  <c:v>43255</c:v>
                </c:pt>
                <c:pt idx="208">
                  <c:v>43256</c:v>
                </c:pt>
                <c:pt idx="209">
                  <c:v>43257</c:v>
                </c:pt>
                <c:pt idx="210">
                  <c:v>43258</c:v>
                </c:pt>
                <c:pt idx="211">
                  <c:v>43259</c:v>
                </c:pt>
                <c:pt idx="212">
                  <c:v>43260</c:v>
                </c:pt>
                <c:pt idx="213">
                  <c:v>43261</c:v>
                </c:pt>
                <c:pt idx="214">
                  <c:v>43262</c:v>
                </c:pt>
                <c:pt idx="215">
                  <c:v>43263</c:v>
                </c:pt>
                <c:pt idx="216">
                  <c:v>43264</c:v>
                </c:pt>
                <c:pt idx="217">
                  <c:v>43265</c:v>
                </c:pt>
                <c:pt idx="218">
                  <c:v>43266</c:v>
                </c:pt>
                <c:pt idx="219">
                  <c:v>43267</c:v>
                </c:pt>
                <c:pt idx="220">
                  <c:v>43268</c:v>
                </c:pt>
                <c:pt idx="221">
                  <c:v>43269</c:v>
                </c:pt>
                <c:pt idx="222">
                  <c:v>43270</c:v>
                </c:pt>
                <c:pt idx="223">
                  <c:v>43271</c:v>
                </c:pt>
                <c:pt idx="224">
                  <c:v>43272</c:v>
                </c:pt>
                <c:pt idx="225">
                  <c:v>43273</c:v>
                </c:pt>
                <c:pt idx="226">
                  <c:v>43274</c:v>
                </c:pt>
                <c:pt idx="227">
                  <c:v>43275</c:v>
                </c:pt>
                <c:pt idx="228">
                  <c:v>43276</c:v>
                </c:pt>
                <c:pt idx="229">
                  <c:v>43277</c:v>
                </c:pt>
                <c:pt idx="230">
                  <c:v>43278</c:v>
                </c:pt>
                <c:pt idx="231">
                  <c:v>43279</c:v>
                </c:pt>
                <c:pt idx="232">
                  <c:v>43280</c:v>
                </c:pt>
                <c:pt idx="233">
                  <c:v>43281</c:v>
                </c:pt>
                <c:pt idx="234">
                  <c:v>43282</c:v>
                </c:pt>
                <c:pt idx="235">
                  <c:v>43283</c:v>
                </c:pt>
                <c:pt idx="236">
                  <c:v>43284</c:v>
                </c:pt>
                <c:pt idx="237">
                  <c:v>43285</c:v>
                </c:pt>
                <c:pt idx="238">
                  <c:v>43286</c:v>
                </c:pt>
                <c:pt idx="239">
                  <c:v>43287</c:v>
                </c:pt>
                <c:pt idx="240">
                  <c:v>43288</c:v>
                </c:pt>
                <c:pt idx="241">
                  <c:v>43289</c:v>
                </c:pt>
                <c:pt idx="242">
                  <c:v>43290</c:v>
                </c:pt>
                <c:pt idx="243">
                  <c:v>43291</c:v>
                </c:pt>
                <c:pt idx="244">
                  <c:v>43292</c:v>
                </c:pt>
                <c:pt idx="245">
                  <c:v>43293</c:v>
                </c:pt>
                <c:pt idx="246">
                  <c:v>43294</c:v>
                </c:pt>
                <c:pt idx="247">
                  <c:v>43295</c:v>
                </c:pt>
                <c:pt idx="248">
                  <c:v>43296</c:v>
                </c:pt>
                <c:pt idx="249">
                  <c:v>43297</c:v>
                </c:pt>
                <c:pt idx="250">
                  <c:v>43298</c:v>
                </c:pt>
                <c:pt idx="251">
                  <c:v>43299</c:v>
                </c:pt>
                <c:pt idx="252">
                  <c:v>43300</c:v>
                </c:pt>
                <c:pt idx="253">
                  <c:v>43301</c:v>
                </c:pt>
                <c:pt idx="254">
                  <c:v>43302</c:v>
                </c:pt>
                <c:pt idx="255">
                  <c:v>43303</c:v>
                </c:pt>
                <c:pt idx="256">
                  <c:v>43304</c:v>
                </c:pt>
                <c:pt idx="257">
                  <c:v>43305</c:v>
                </c:pt>
                <c:pt idx="258">
                  <c:v>43306</c:v>
                </c:pt>
                <c:pt idx="259">
                  <c:v>43307</c:v>
                </c:pt>
                <c:pt idx="260">
                  <c:v>43308</c:v>
                </c:pt>
                <c:pt idx="261">
                  <c:v>43309</c:v>
                </c:pt>
                <c:pt idx="262">
                  <c:v>43310</c:v>
                </c:pt>
                <c:pt idx="263">
                  <c:v>43311</c:v>
                </c:pt>
                <c:pt idx="264">
                  <c:v>43312</c:v>
                </c:pt>
                <c:pt idx="265">
                  <c:v>43313</c:v>
                </c:pt>
                <c:pt idx="266">
                  <c:v>43314</c:v>
                </c:pt>
                <c:pt idx="267">
                  <c:v>43315</c:v>
                </c:pt>
                <c:pt idx="268">
                  <c:v>43316</c:v>
                </c:pt>
                <c:pt idx="269">
                  <c:v>43317</c:v>
                </c:pt>
                <c:pt idx="270">
                  <c:v>43318</c:v>
                </c:pt>
                <c:pt idx="271">
                  <c:v>43319</c:v>
                </c:pt>
                <c:pt idx="272">
                  <c:v>43320</c:v>
                </c:pt>
                <c:pt idx="273">
                  <c:v>43321</c:v>
                </c:pt>
                <c:pt idx="274">
                  <c:v>43322</c:v>
                </c:pt>
                <c:pt idx="275">
                  <c:v>43323</c:v>
                </c:pt>
                <c:pt idx="276">
                  <c:v>43324</c:v>
                </c:pt>
                <c:pt idx="277">
                  <c:v>43325</c:v>
                </c:pt>
                <c:pt idx="278">
                  <c:v>43326</c:v>
                </c:pt>
                <c:pt idx="279">
                  <c:v>43327</c:v>
                </c:pt>
                <c:pt idx="280">
                  <c:v>43328</c:v>
                </c:pt>
                <c:pt idx="281">
                  <c:v>43329</c:v>
                </c:pt>
                <c:pt idx="282">
                  <c:v>43330</c:v>
                </c:pt>
                <c:pt idx="283">
                  <c:v>43331</c:v>
                </c:pt>
                <c:pt idx="284">
                  <c:v>43332</c:v>
                </c:pt>
                <c:pt idx="285">
                  <c:v>43333</c:v>
                </c:pt>
                <c:pt idx="286">
                  <c:v>43334</c:v>
                </c:pt>
                <c:pt idx="287">
                  <c:v>43335</c:v>
                </c:pt>
                <c:pt idx="288">
                  <c:v>43336</c:v>
                </c:pt>
                <c:pt idx="289">
                  <c:v>43337</c:v>
                </c:pt>
                <c:pt idx="290">
                  <c:v>43338</c:v>
                </c:pt>
                <c:pt idx="291">
                  <c:v>43339</c:v>
                </c:pt>
                <c:pt idx="292">
                  <c:v>43340</c:v>
                </c:pt>
                <c:pt idx="293">
                  <c:v>43341</c:v>
                </c:pt>
                <c:pt idx="294">
                  <c:v>43342</c:v>
                </c:pt>
                <c:pt idx="295">
                  <c:v>43343</c:v>
                </c:pt>
                <c:pt idx="296">
                  <c:v>43344</c:v>
                </c:pt>
                <c:pt idx="297">
                  <c:v>43345</c:v>
                </c:pt>
                <c:pt idx="298">
                  <c:v>43346</c:v>
                </c:pt>
                <c:pt idx="299">
                  <c:v>43347</c:v>
                </c:pt>
                <c:pt idx="300">
                  <c:v>43348</c:v>
                </c:pt>
                <c:pt idx="301">
                  <c:v>43349</c:v>
                </c:pt>
                <c:pt idx="302">
                  <c:v>43350</c:v>
                </c:pt>
                <c:pt idx="303">
                  <c:v>43351</c:v>
                </c:pt>
                <c:pt idx="304">
                  <c:v>43352</c:v>
                </c:pt>
                <c:pt idx="305">
                  <c:v>43353</c:v>
                </c:pt>
                <c:pt idx="306">
                  <c:v>43354</c:v>
                </c:pt>
                <c:pt idx="307">
                  <c:v>43355</c:v>
                </c:pt>
                <c:pt idx="308">
                  <c:v>43356</c:v>
                </c:pt>
                <c:pt idx="309">
                  <c:v>43357</c:v>
                </c:pt>
                <c:pt idx="310">
                  <c:v>43358</c:v>
                </c:pt>
                <c:pt idx="311">
                  <c:v>43359</c:v>
                </c:pt>
                <c:pt idx="312">
                  <c:v>43360</c:v>
                </c:pt>
                <c:pt idx="313">
                  <c:v>43361</c:v>
                </c:pt>
                <c:pt idx="314">
                  <c:v>43362</c:v>
                </c:pt>
                <c:pt idx="315">
                  <c:v>43363</c:v>
                </c:pt>
                <c:pt idx="316">
                  <c:v>43364</c:v>
                </c:pt>
                <c:pt idx="317">
                  <c:v>43365</c:v>
                </c:pt>
                <c:pt idx="318">
                  <c:v>43366</c:v>
                </c:pt>
                <c:pt idx="319">
                  <c:v>43367</c:v>
                </c:pt>
                <c:pt idx="320">
                  <c:v>43368</c:v>
                </c:pt>
                <c:pt idx="321">
                  <c:v>43369</c:v>
                </c:pt>
                <c:pt idx="322">
                  <c:v>43370</c:v>
                </c:pt>
                <c:pt idx="323">
                  <c:v>43371</c:v>
                </c:pt>
                <c:pt idx="324">
                  <c:v>43372</c:v>
                </c:pt>
                <c:pt idx="325">
                  <c:v>43373</c:v>
                </c:pt>
                <c:pt idx="326">
                  <c:v>43374</c:v>
                </c:pt>
                <c:pt idx="327">
                  <c:v>43375</c:v>
                </c:pt>
                <c:pt idx="328">
                  <c:v>43376</c:v>
                </c:pt>
                <c:pt idx="329">
                  <c:v>43377</c:v>
                </c:pt>
                <c:pt idx="330">
                  <c:v>43378</c:v>
                </c:pt>
                <c:pt idx="331">
                  <c:v>43379</c:v>
                </c:pt>
                <c:pt idx="332">
                  <c:v>43380</c:v>
                </c:pt>
                <c:pt idx="333">
                  <c:v>43381</c:v>
                </c:pt>
                <c:pt idx="334">
                  <c:v>43382</c:v>
                </c:pt>
                <c:pt idx="335">
                  <c:v>43383</c:v>
                </c:pt>
                <c:pt idx="336">
                  <c:v>43384</c:v>
                </c:pt>
                <c:pt idx="337">
                  <c:v>43385</c:v>
                </c:pt>
                <c:pt idx="338">
                  <c:v>43386</c:v>
                </c:pt>
                <c:pt idx="339">
                  <c:v>43387</c:v>
                </c:pt>
                <c:pt idx="340">
                  <c:v>43388</c:v>
                </c:pt>
                <c:pt idx="341">
                  <c:v>43389</c:v>
                </c:pt>
                <c:pt idx="342">
                  <c:v>43390</c:v>
                </c:pt>
                <c:pt idx="343">
                  <c:v>43391</c:v>
                </c:pt>
                <c:pt idx="344">
                  <c:v>43392</c:v>
                </c:pt>
                <c:pt idx="345">
                  <c:v>43393</c:v>
                </c:pt>
                <c:pt idx="346">
                  <c:v>43394</c:v>
                </c:pt>
                <c:pt idx="347">
                  <c:v>43395</c:v>
                </c:pt>
                <c:pt idx="348">
                  <c:v>43396</c:v>
                </c:pt>
                <c:pt idx="349">
                  <c:v>43397</c:v>
                </c:pt>
                <c:pt idx="350">
                  <c:v>43398</c:v>
                </c:pt>
                <c:pt idx="351">
                  <c:v>43399</c:v>
                </c:pt>
                <c:pt idx="352">
                  <c:v>43400</c:v>
                </c:pt>
                <c:pt idx="353">
                  <c:v>43401</c:v>
                </c:pt>
                <c:pt idx="354">
                  <c:v>43402</c:v>
                </c:pt>
                <c:pt idx="355">
                  <c:v>43403</c:v>
                </c:pt>
                <c:pt idx="356">
                  <c:v>43404</c:v>
                </c:pt>
                <c:pt idx="357">
                  <c:v>43405</c:v>
                </c:pt>
                <c:pt idx="358">
                  <c:v>43406</c:v>
                </c:pt>
                <c:pt idx="359">
                  <c:v>43407</c:v>
                </c:pt>
                <c:pt idx="360">
                  <c:v>43408</c:v>
                </c:pt>
                <c:pt idx="361">
                  <c:v>43409</c:v>
                </c:pt>
                <c:pt idx="362">
                  <c:v>43410</c:v>
                </c:pt>
                <c:pt idx="363">
                  <c:v>43411</c:v>
                </c:pt>
                <c:pt idx="364">
                  <c:v>43412</c:v>
                </c:pt>
                <c:pt idx="365">
                  <c:v>43413</c:v>
                </c:pt>
                <c:pt idx="366">
                  <c:v>43414</c:v>
                </c:pt>
                <c:pt idx="367">
                  <c:v>43415</c:v>
                </c:pt>
                <c:pt idx="368">
                  <c:v>43416</c:v>
                </c:pt>
                <c:pt idx="369">
                  <c:v>43417</c:v>
                </c:pt>
                <c:pt idx="370">
                  <c:v>43418</c:v>
                </c:pt>
                <c:pt idx="371">
                  <c:v>43419</c:v>
                </c:pt>
                <c:pt idx="372">
                  <c:v>43420</c:v>
                </c:pt>
                <c:pt idx="373">
                  <c:v>43421</c:v>
                </c:pt>
                <c:pt idx="374">
                  <c:v>43422</c:v>
                </c:pt>
                <c:pt idx="375">
                  <c:v>43423</c:v>
                </c:pt>
                <c:pt idx="376">
                  <c:v>43424</c:v>
                </c:pt>
                <c:pt idx="377">
                  <c:v>43425</c:v>
                </c:pt>
                <c:pt idx="378">
                  <c:v>43426</c:v>
                </c:pt>
                <c:pt idx="379">
                  <c:v>43427</c:v>
                </c:pt>
                <c:pt idx="380">
                  <c:v>43428</c:v>
                </c:pt>
                <c:pt idx="381">
                  <c:v>43429</c:v>
                </c:pt>
                <c:pt idx="382">
                  <c:v>43430</c:v>
                </c:pt>
                <c:pt idx="383">
                  <c:v>43431</c:v>
                </c:pt>
                <c:pt idx="384">
                  <c:v>43432</c:v>
                </c:pt>
                <c:pt idx="385">
                  <c:v>43433</c:v>
                </c:pt>
                <c:pt idx="386">
                  <c:v>43434</c:v>
                </c:pt>
                <c:pt idx="387">
                  <c:v>43435</c:v>
                </c:pt>
                <c:pt idx="388">
                  <c:v>43436</c:v>
                </c:pt>
                <c:pt idx="389">
                  <c:v>43437</c:v>
                </c:pt>
                <c:pt idx="390">
                  <c:v>43438</c:v>
                </c:pt>
                <c:pt idx="391">
                  <c:v>43439</c:v>
                </c:pt>
                <c:pt idx="392">
                  <c:v>43440</c:v>
                </c:pt>
                <c:pt idx="393">
                  <c:v>43441</c:v>
                </c:pt>
                <c:pt idx="394">
                  <c:v>43442</c:v>
                </c:pt>
                <c:pt idx="395">
                  <c:v>43443</c:v>
                </c:pt>
                <c:pt idx="396">
                  <c:v>43444</c:v>
                </c:pt>
                <c:pt idx="397">
                  <c:v>43445</c:v>
                </c:pt>
                <c:pt idx="398">
                  <c:v>43446</c:v>
                </c:pt>
                <c:pt idx="399">
                  <c:v>43447</c:v>
                </c:pt>
                <c:pt idx="400">
                  <c:v>43448</c:v>
                </c:pt>
                <c:pt idx="401">
                  <c:v>43449</c:v>
                </c:pt>
                <c:pt idx="402">
                  <c:v>43450</c:v>
                </c:pt>
                <c:pt idx="403">
                  <c:v>43451</c:v>
                </c:pt>
                <c:pt idx="404">
                  <c:v>43452</c:v>
                </c:pt>
                <c:pt idx="405">
                  <c:v>43453</c:v>
                </c:pt>
                <c:pt idx="406">
                  <c:v>43454</c:v>
                </c:pt>
                <c:pt idx="407">
                  <c:v>43455</c:v>
                </c:pt>
                <c:pt idx="408">
                  <c:v>43456</c:v>
                </c:pt>
                <c:pt idx="409">
                  <c:v>43457</c:v>
                </c:pt>
                <c:pt idx="410">
                  <c:v>43458</c:v>
                </c:pt>
                <c:pt idx="411">
                  <c:v>43459</c:v>
                </c:pt>
                <c:pt idx="412">
                  <c:v>43460</c:v>
                </c:pt>
                <c:pt idx="413">
                  <c:v>43461</c:v>
                </c:pt>
                <c:pt idx="414">
                  <c:v>43462</c:v>
                </c:pt>
                <c:pt idx="415">
                  <c:v>43463</c:v>
                </c:pt>
                <c:pt idx="416">
                  <c:v>43464</c:v>
                </c:pt>
                <c:pt idx="417">
                  <c:v>43465</c:v>
                </c:pt>
                <c:pt idx="418">
                  <c:v>43466</c:v>
                </c:pt>
                <c:pt idx="419">
                  <c:v>43467</c:v>
                </c:pt>
                <c:pt idx="420">
                  <c:v>43468</c:v>
                </c:pt>
                <c:pt idx="421">
                  <c:v>43469</c:v>
                </c:pt>
                <c:pt idx="422">
                  <c:v>43470</c:v>
                </c:pt>
                <c:pt idx="423">
                  <c:v>43471</c:v>
                </c:pt>
                <c:pt idx="424">
                  <c:v>43472</c:v>
                </c:pt>
                <c:pt idx="425">
                  <c:v>43473</c:v>
                </c:pt>
                <c:pt idx="426">
                  <c:v>43474</c:v>
                </c:pt>
                <c:pt idx="427">
                  <c:v>43475</c:v>
                </c:pt>
                <c:pt idx="428">
                  <c:v>43476</c:v>
                </c:pt>
                <c:pt idx="429">
                  <c:v>43477</c:v>
                </c:pt>
                <c:pt idx="430">
                  <c:v>43478</c:v>
                </c:pt>
                <c:pt idx="431">
                  <c:v>43479</c:v>
                </c:pt>
                <c:pt idx="432">
                  <c:v>43480</c:v>
                </c:pt>
                <c:pt idx="433">
                  <c:v>43481</c:v>
                </c:pt>
                <c:pt idx="434">
                  <c:v>43482</c:v>
                </c:pt>
                <c:pt idx="435">
                  <c:v>43483</c:v>
                </c:pt>
                <c:pt idx="436">
                  <c:v>43484</c:v>
                </c:pt>
                <c:pt idx="437">
                  <c:v>43485</c:v>
                </c:pt>
                <c:pt idx="438">
                  <c:v>43486</c:v>
                </c:pt>
                <c:pt idx="439">
                  <c:v>43487</c:v>
                </c:pt>
                <c:pt idx="440">
                  <c:v>43488</c:v>
                </c:pt>
                <c:pt idx="441">
                  <c:v>43489</c:v>
                </c:pt>
                <c:pt idx="442">
                  <c:v>43490</c:v>
                </c:pt>
                <c:pt idx="443">
                  <c:v>43491</c:v>
                </c:pt>
                <c:pt idx="444">
                  <c:v>43492</c:v>
                </c:pt>
                <c:pt idx="445">
                  <c:v>43493</c:v>
                </c:pt>
                <c:pt idx="446">
                  <c:v>43494</c:v>
                </c:pt>
                <c:pt idx="447">
                  <c:v>43495</c:v>
                </c:pt>
                <c:pt idx="448">
                  <c:v>43496</c:v>
                </c:pt>
                <c:pt idx="449">
                  <c:v>43497</c:v>
                </c:pt>
                <c:pt idx="450">
                  <c:v>43498</c:v>
                </c:pt>
                <c:pt idx="451">
                  <c:v>43499</c:v>
                </c:pt>
                <c:pt idx="452">
                  <c:v>43500</c:v>
                </c:pt>
                <c:pt idx="453">
                  <c:v>43501</c:v>
                </c:pt>
                <c:pt idx="454">
                  <c:v>43502</c:v>
                </c:pt>
                <c:pt idx="455">
                  <c:v>43503</c:v>
                </c:pt>
                <c:pt idx="456">
                  <c:v>43504</c:v>
                </c:pt>
                <c:pt idx="457">
                  <c:v>43505</c:v>
                </c:pt>
                <c:pt idx="458">
                  <c:v>43506</c:v>
                </c:pt>
                <c:pt idx="459">
                  <c:v>43507</c:v>
                </c:pt>
                <c:pt idx="460">
                  <c:v>43508</c:v>
                </c:pt>
                <c:pt idx="461">
                  <c:v>43509</c:v>
                </c:pt>
                <c:pt idx="462">
                  <c:v>43510</c:v>
                </c:pt>
                <c:pt idx="463">
                  <c:v>43511</c:v>
                </c:pt>
                <c:pt idx="464">
                  <c:v>43512</c:v>
                </c:pt>
                <c:pt idx="465">
                  <c:v>43513</c:v>
                </c:pt>
                <c:pt idx="466">
                  <c:v>43514</c:v>
                </c:pt>
                <c:pt idx="467">
                  <c:v>43515</c:v>
                </c:pt>
                <c:pt idx="468">
                  <c:v>43516</c:v>
                </c:pt>
                <c:pt idx="469">
                  <c:v>43517</c:v>
                </c:pt>
                <c:pt idx="470">
                  <c:v>43518</c:v>
                </c:pt>
                <c:pt idx="471">
                  <c:v>43519</c:v>
                </c:pt>
                <c:pt idx="472">
                  <c:v>43520</c:v>
                </c:pt>
                <c:pt idx="473">
                  <c:v>43521</c:v>
                </c:pt>
                <c:pt idx="474">
                  <c:v>43522</c:v>
                </c:pt>
                <c:pt idx="475">
                  <c:v>43523</c:v>
                </c:pt>
                <c:pt idx="476">
                  <c:v>43524</c:v>
                </c:pt>
                <c:pt idx="477">
                  <c:v>43525</c:v>
                </c:pt>
                <c:pt idx="478">
                  <c:v>43526</c:v>
                </c:pt>
                <c:pt idx="479">
                  <c:v>43527</c:v>
                </c:pt>
                <c:pt idx="480">
                  <c:v>43528</c:v>
                </c:pt>
                <c:pt idx="481">
                  <c:v>43529</c:v>
                </c:pt>
                <c:pt idx="482">
                  <c:v>43530</c:v>
                </c:pt>
                <c:pt idx="483">
                  <c:v>43531</c:v>
                </c:pt>
                <c:pt idx="484">
                  <c:v>43532</c:v>
                </c:pt>
                <c:pt idx="485">
                  <c:v>43533</c:v>
                </c:pt>
                <c:pt idx="486">
                  <c:v>43534</c:v>
                </c:pt>
                <c:pt idx="487">
                  <c:v>43535</c:v>
                </c:pt>
                <c:pt idx="488">
                  <c:v>43536</c:v>
                </c:pt>
                <c:pt idx="489">
                  <c:v>43537</c:v>
                </c:pt>
                <c:pt idx="490">
                  <c:v>43538</c:v>
                </c:pt>
                <c:pt idx="491">
                  <c:v>43539</c:v>
                </c:pt>
                <c:pt idx="492">
                  <c:v>43540</c:v>
                </c:pt>
                <c:pt idx="493">
                  <c:v>43541</c:v>
                </c:pt>
                <c:pt idx="494">
                  <c:v>43542</c:v>
                </c:pt>
                <c:pt idx="495">
                  <c:v>43543</c:v>
                </c:pt>
                <c:pt idx="496">
                  <c:v>43544</c:v>
                </c:pt>
                <c:pt idx="497">
                  <c:v>43545</c:v>
                </c:pt>
                <c:pt idx="498">
                  <c:v>43546</c:v>
                </c:pt>
                <c:pt idx="499">
                  <c:v>43547</c:v>
                </c:pt>
                <c:pt idx="500">
                  <c:v>43548</c:v>
                </c:pt>
                <c:pt idx="501">
                  <c:v>43549</c:v>
                </c:pt>
                <c:pt idx="502">
                  <c:v>43550</c:v>
                </c:pt>
                <c:pt idx="503">
                  <c:v>43551</c:v>
                </c:pt>
                <c:pt idx="504">
                  <c:v>43552</c:v>
                </c:pt>
                <c:pt idx="505">
                  <c:v>43553</c:v>
                </c:pt>
                <c:pt idx="506">
                  <c:v>43554</c:v>
                </c:pt>
                <c:pt idx="507">
                  <c:v>43555</c:v>
                </c:pt>
                <c:pt idx="508">
                  <c:v>43556</c:v>
                </c:pt>
                <c:pt idx="509">
                  <c:v>43557</c:v>
                </c:pt>
                <c:pt idx="510">
                  <c:v>43558</c:v>
                </c:pt>
                <c:pt idx="511">
                  <c:v>43559</c:v>
                </c:pt>
                <c:pt idx="512">
                  <c:v>43560</c:v>
                </c:pt>
                <c:pt idx="513">
                  <c:v>43561</c:v>
                </c:pt>
                <c:pt idx="514">
                  <c:v>43562</c:v>
                </c:pt>
                <c:pt idx="515">
                  <c:v>43563</c:v>
                </c:pt>
                <c:pt idx="516">
                  <c:v>43564</c:v>
                </c:pt>
                <c:pt idx="517">
                  <c:v>43565</c:v>
                </c:pt>
                <c:pt idx="518">
                  <c:v>43566</c:v>
                </c:pt>
                <c:pt idx="519">
                  <c:v>43567</c:v>
                </c:pt>
                <c:pt idx="520">
                  <c:v>43568</c:v>
                </c:pt>
                <c:pt idx="521">
                  <c:v>43569</c:v>
                </c:pt>
                <c:pt idx="522">
                  <c:v>43570</c:v>
                </c:pt>
                <c:pt idx="523">
                  <c:v>43571</c:v>
                </c:pt>
                <c:pt idx="524">
                  <c:v>43572</c:v>
                </c:pt>
                <c:pt idx="525">
                  <c:v>43573</c:v>
                </c:pt>
                <c:pt idx="526">
                  <c:v>43574</c:v>
                </c:pt>
                <c:pt idx="527">
                  <c:v>43575</c:v>
                </c:pt>
                <c:pt idx="528">
                  <c:v>43576</c:v>
                </c:pt>
                <c:pt idx="529">
                  <c:v>43577</c:v>
                </c:pt>
                <c:pt idx="530">
                  <c:v>43578</c:v>
                </c:pt>
                <c:pt idx="531">
                  <c:v>43579</c:v>
                </c:pt>
                <c:pt idx="532">
                  <c:v>43580</c:v>
                </c:pt>
                <c:pt idx="533">
                  <c:v>43581</c:v>
                </c:pt>
                <c:pt idx="534">
                  <c:v>43582</c:v>
                </c:pt>
                <c:pt idx="535">
                  <c:v>43583</c:v>
                </c:pt>
                <c:pt idx="536">
                  <c:v>43584</c:v>
                </c:pt>
                <c:pt idx="537">
                  <c:v>43585</c:v>
                </c:pt>
                <c:pt idx="538">
                  <c:v>43586</c:v>
                </c:pt>
                <c:pt idx="539">
                  <c:v>43587</c:v>
                </c:pt>
                <c:pt idx="540">
                  <c:v>43588</c:v>
                </c:pt>
                <c:pt idx="541">
                  <c:v>43589</c:v>
                </c:pt>
                <c:pt idx="542">
                  <c:v>43590</c:v>
                </c:pt>
                <c:pt idx="543">
                  <c:v>43591</c:v>
                </c:pt>
                <c:pt idx="544">
                  <c:v>43592</c:v>
                </c:pt>
                <c:pt idx="545">
                  <c:v>43593</c:v>
                </c:pt>
                <c:pt idx="546">
                  <c:v>43594</c:v>
                </c:pt>
                <c:pt idx="547">
                  <c:v>43595</c:v>
                </c:pt>
                <c:pt idx="548">
                  <c:v>43596</c:v>
                </c:pt>
                <c:pt idx="549">
                  <c:v>43597</c:v>
                </c:pt>
                <c:pt idx="550">
                  <c:v>43598</c:v>
                </c:pt>
                <c:pt idx="551">
                  <c:v>43599</c:v>
                </c:pt>
                <c:pt idx="552">
                  <c:v>43600</c:v>
                </c:pt>
                <c:pt idx="553">
                  <c:v>43601</c:v>
                </c:pt>
                <c:pt idx="554">
                  <c:v>43602</c:v>
                </c:pt>
                <c:pt idx="555">
                  <c:v>43603</c:v>
                </c:pt>
                <c:pt idx="556">
                  <c:v>43604</c:v>
                </c:pt>
                <c:pt idx="557">
                  <c:v>43605</c:v>
                </c:pt>
                <c:pt idx="558">
                  <c:v>43606</c:v>
                </c:pt>
                <c:pt idx="559">
                  <c:v>43607</c:v>
                </c:pt>
                <c:pt idx="560">
                  <c:v>43608</c:v>
                </c:pt>
                <c:pt idx="561">
                  <c:v>43609</c:v>
                </c:pt>
                <c:pt idx="562">
                  <c:v>43610</c:v>
                </c:pt>
                <c:pt idx="563">
                  <c:v>43611</c:v>
                </c:pt>
                <c:pt idx="564">
                  <c:v>43612</c:v>
                </c:pt>
                <c:pt idx="565">
                  <c:v>43613</c:v>
                </c:pt>
                <c:pt idx="566">
                  <c:v>43614</c:v>
                </c:pt>
                <c:pt idx="567">
                  <c:v>43615</c:v>
                </c:pt>
                <c:pt idx="568">
                  <c:v>43616</c:v>
                </c:pt>
                <c:pt idx="569">
                  <c:v>43617</c:v>
                </c:pt>
                <c:pt idx="570">
                  <c:v>43618</c:v>
                </c:pt>
                <c:pt idx="571">
                  <c:v>43619</c:v>
                </c:pt>
                <c:pt idx="572">
                  <c:v>43620</c:v>
                </c:pt>
                <c:pt idx="573">
                  <c:v>43621</c:v>
                </c:pt>
                <c:pt idx="574">
                  <c:v>43622</c:v>
                </c:pt>
                <c:pt idx="575">
                  <c:v>43623</c:v>
                </c:pt>
                <c:pt idx="576">
                  <c:v>43624</c:v>
                </c:pt>
                <c:pt idx="577">
                  <c:v>43625</c:v>
                </c:pt>
                <c:pt idx="578">
                  <c:v>43626</c:v>
                </c:pt>
                <c:pt idx="579">
                  <c:v>43627</c:v>
                </c:pt>
                <c:pt idx="580">
                  <c:v>43628</c:v>
                </c:pt>
                <c:pt idx="581">
                  <c:v>43629</c:v>
                </c:pt>
                <c:pt idx="582">
                  <c:v>43630</c:v>
                </c:pt>
                <c:pt idx="583">
                  <c:v>43631</c:v>
                </c:pt>
                <c:pt idx="584">
                  <c:v>43632</c:v>
                </c:pt>
                <c:pt idx="585">
                  <c:v>43633</c:v>
                </c:pt>
                <c:pt idx="586">
                  <c:v>43634</c:v>
                </c:pt>
                <c:pt idx="587">
                  <c:v>43635</c:v>
                </c:pt>
                <c:pt idx="588">
                  <c:v>43636</c:v>
                </c:pt>
                <c:pt idx="589">
                  <c:v>43637</c:v>
                </c:pt>
                <c:pt idx="590">
                  <c:v>43638</c:v>
                </c:pt>
                <c:pt idx="591">
                  <c:v>43639</c:v>
                </c:pt>
                <c:pt idx="592">
                  <c:v>43640</c:v>
                </c:pt>
                <c:pt idx="593">
                  <c:v>43641</c:v>
                </c:pt>
                <c:pt idx="594">
                  <c:v>43642</c:v>
                </c:pt>
                <c:pt idx="595">
                  <c:v>43643</c:v>
                </c:pt>
                <c:pt idx="596">
                  <c:v>43644</c:v>
                </c:pt>
                <c:pt idx="597">
                  <c:v>43645</c:v>
                </c:pt>
                <c:pt idx="598">
                  <c:v>43646</c:v>
                </c:pt>
                <c:pt idx="599">
                  <c:v>43647</c:v>
                </c:pt>
                <c:pt idx="600">
                  <c:v>43648</c:v>
                </c:pt>
                <c:pt idx="601">
                  <c:v>43649</c:v>
                </c:pt>
                <c:pt idx="602">
                  <c:v>43650</c:v>
                </c:pt>
                <c:pt idx="603">
                  <c:v>43651</c:v>
                </c:pt>
                <c:pt idx="604">
                  <c:v>43652</c:v>
                </c:pt>
                <c:pt idx="605">
                  <c:v>43653</c:v>
                </c:pt>
                <c:pt idx="606">
                  <c:v>43654</c:v>
                </c:pt>
                <c:pt idx="607">
                  <c:v>43655</c:v>
                </c:pt>
                <c:pt idx="608">
                  <c:v>43656</c:v>
                </c:pt>
                <c:pt idx="609">
                  <c:v>43657</c:v>
                </c:pt>
                <c:pt idx="610">
                  <c:v>43658</c:v>
                </c:pt>
                <c:pt idx="611">
                  <c:v>43659</c:v>
                </c:pt>
                <c:pt idx="612">
                  <c:v>43660</c:v>
                </c:pt>
                <c:pt idx="613">
                  <c:v>43661</c:v>
                </c:pt>
                <c:pt idx="614">
                  <c:v>43662</c:v>
                </c:pt>
                <c:pt idx="615">
                  <c:v>43663</c:v>
                </c:pt>
                <c:pt idx="616">
                  <c:v>43664</c:v>
                </c:pt>
                <c:pt idx="617">
                  <c:v>43665</c:v>
                </c:pt>
                <c:pt idx="618">
                  <c:v>43666</c:v>
                </c:pt>
                <c:pt idx="619">
                  <c:v>43667</c:v>
                </c:pt>
                <c:pt idx="620">
                  <c:v>43668</c:v>
                </c:pt>
                <c:pt idx="621">
                  <c:v>43669</c:v>
                </c:pt>
                <c:pt idx="622">
                  <c:v>43670</c:v>
                </c:pt>
                <c:pt idx="623">
                  <c:v>43671</c:v>
                </c:pt>
                <c:pt idx="624">
                  <c:v>43672</c:v>
                </c:pt>
                <c:pt idx="625">
                  <c:v>43673</c:v>
                </c:pt>
                <c:pt idx="626">
                  <c:v>43674</c:v>
                </c:pt>
                <c:pt idx="627">
                  <c:v>43675</c:v>
                </c:pt>
                <c:pt idx="628">
                  <c:v>43676</c:v>
                </c:pt>
                <c:pt idx="629">
                  <c:v>43677</c:v>
                </c:pt>
                <c:pt idx="630">
                  <c:v>43678</c:v>
                </c:pt>
                <c:pt idx="631">
                  <c:v>43679</c:v>
                </c:pt>
                <c:pt idx="632">
                  <c:v>43680</c:v>
                </c:pt>
                <c:pt idx="633">
                  <c:v>43681</c:v>
                </c:pt>
                <c:pt idx="634">
                  <c:v>43682</c:v>
                </c:pt>
                <c:pt idx="635">
                  <c:v>43683</c:v>
                </c:pt>
                <c:pt idx="636">
                  <c:v>43684</c:v>
                </c:pt>
                <c:pt idx="637">
                  <c:v>43685</c:v>
                </c:pt>
                <c:pt idx="638">
                  <c:v>43686</c:v>
                </c:pt>
                <c:pt idx="639">
                  <c:v>43687</c:v>
                </c:pt>
                <c:pt idx="640">
                  <c:v>43688</c:v>
                </c:pt>
                <c:pt idx="641">
                  <c:v>43689</c:v>
                </c:pt>
                <c:pt idx="642">
                  <c:v>43690</c:v>
                </c:pt>
                <c:pt idx="643">
                  <c:v>43691</c:v>
                </c:pt>
                <c:pt idx="644">
                  <c:v>43692</c:v>
                </c:pt>
                <c:pt idx="645">
                  <c:v>43693</c:v>
                </c:pt>
                <c:pt idx="646">
                  <c:v>43694</c:v>
                </c:pt>
                <c:pt idx="647">
                  <c:v>43695</c:v>
                </c:pt>
                <c:pt idx="648">
                  <c:v>43696</c:v>
                </c:pt>
                <c:pt idx="649">
                  <c:v>43697</c:v>
                </c:pt>
                <c:pt idx="650">
                  <c:v>43698</c:v>
                </c:pt>
                <c:pt idx="651">
                  <c:v>43699</c:v>
                </c:pt>
                <c:pt idx="652">
                  <c:v>43700</c:v>
                </c:pt>
                <c:pt idx="653">
                  <c:v>43701</c:v>
                </c:pt>
                <c:pt idx="654">
                  <c:v>43702</c:v>
                </c:pt>
                <c:pt idx="655">
                  <c:v>43703</c:v>
                </c:pt>
                <c:pt idx="656">
                  <c:v>43704</c:v>
                </c:pt>
                <c:pt idx="657">
                  <c:v>43705</c:v>
                </c:pt>
                <c:pt idx="658">
                  <c:v>43706</c:v>
                </c:pt>
                <c:pt idx="659">
                  <c:v>43707</c:v>
                </c:pt>
                <c:pt idx="660">
                  <c:v>43708</c:v>
                </c:pt>
                <c:pt idx="661">
                  <c:v>43709</c:v>
                </c:pt>
                <c:pt idx="662">
                  <c:v>43710</c:v>
                </c:pt>
                <c:pt idx="663">
                  <c:v>43711</c:v>
                </c:pt>
                <c:pt idx="664">
                  <c:v>43712</c:v>
                </c:pt>
                <c:pt idx="665">
                  <c:v>43713</c:v>
                </c:pt>
                <c:pt idx="666">
                  <c:v>43714</c:v>
                </c:pt>
                <c:pt idx="667">
                  <c:v>43715</c:v>
                </c:pt>
                <c:pt idx="668">
                  <c:v>43716</c:v>
                </c:pt>
                <c:pt idx="669">
                  <c:v>43717</c:v>
                </c:pt>
                <c:pt idx="670">
                  <c:v>43718</c:v>
                </c:pt>
                <c:pt idx="671">
                  <c:v>43719</c:v>
                </c:pt>
                <c:pt idx="672">
                  <c:v>43720</c:v>
                </c:pt>
                <c:pt idx="673">
                  <c:v>43721</c:v>
                </c:pt>
                <c:pt idx="674">
                  <c:v>43722</c:v>
                </c:pt>
                <c:pt idx="675">
                  <c:v>43723</c:v>
                </c:pt>
                <c:pt idx="676">
                  <c:v>43724</c:v>
                </c:pt>
                <c:pt idx="677">
                  <c:v>43725</c:v>
                </c:pt>
                <c:pt idx="678">
                  <c:v>43726</c:v>
                </c:pt>
                <c:pt idx="679">
                  <c:v>43727</c:v>
                </c:pt>
                <c:pt idx="680">
                  <c:v>43728</c:v>
                </c:pt>
                <c:pt idx="681">
                  <c:v>43729</c:v>
                </c:pt>
                <c:pt idx="682">
                  <c:v>43730</c:v>
                </c:pt>
                <c:pt idx="683">
                  <c:v>43731</c:v>
                </c:pt>
                <c:pt idx="684">
                  <c:v>43732</c:v>
                </c:pt>
                <c:pt idx="685">
                  <c:v>43733</c:v>
                </c:pt>
                <c:pt idx="686">
                  <c:v>43734</c:v>
                </c:pt>
                <c:pt idx="687">
                  <c:v>43735</c:v>
                </c:pt>
                <c:pt idx="688">
                  <c:v>43736</c:v>
                </c:pt>
                <c:pt idx="689">
                  <c:v>43737</c:v>
                </c:pt>
                <c:pt idx="690">
                  <c:v>43738</c:v>
                </c:pt>
                <c:pt idx="691">
                  <c:v>43739</c:v>
                </c:pt>
                <c:pt idx="692">
                  <c:v>43740</c:v>
                </c:pt>
                <c:pt idx="693">
                  <c:v>43741</c:v>
                </c:pt>
                <c:pt idx="694">
                  <c:v>43742</c:v>
                </c:pt>
                <c:pt idx="695">
                  <c:v>43743</c:v>
                </c:pt>
                <c:pt idx="696">
                  <c:v>43744</c:v>
                </c:pt>
                <c:pt idx="697">
                  <c:v>43745</c:v>
                </c:pt>
                <c:pt idx="698">
                  <c:v>43746</c:v>
                </c:pt>
                <c:pt idx="699">
                  <c:v>43747</c:v>
                </c:pt>
                <c:pt idx="700">
                  <c:v>43748</c:v>
                </c:pt>
                <c:pt idx="701">
                  <c:v>43749</c:v>
                </c:pt>
                <c:pt idx="702">
                  <c:v>43750</c:v>
                </c:pt>
                <c:pt idx="703">
                  <c:v>43751</c:v>
                </c:pt>
                <c:pt idx="704">
                  <c:v>43752</c:v>
                </c:pt>
                <c:pt idx="705">
                  <c:v>43753</c:v>
                </c:pt>
                <c:pt idx="706">
                  <c:v>43754</c:v>
                </c:pt>
                <c:pt idx="707">
                  <c:v>43755</c:v>
                </c:pt>
                <c:pt idx="708">
                  <c:v>43756</c:v>
                </c:pt>
                <c:pt idx="709">
                  <c:v>43757</c:v>
                </c:pt>
                <c:pt idx="710">
                  <c:v>43758</c:v>
                </c:pt>
                <c:pt idx="711">
                  <c:v>43759</c:v>
                </c:pt>
                <c:pt idx="712">
                  <c:v>43760</c:v>
                </c:pt>
                <c:pt idx="713">
                  <c:v>43761</c:v>
                </c:pt>
                <c:pt idx="714">
                  <c:v>43762</c:v>
                </c:pt>
                <c:pt idx="715">
                  <c:v>43763</c:v>
                </c:pt>
                <c:pt idx="716">
                  <c:v>43764</c:v>
                </c:pt>
                <c:pt idx="717">
                  <c:v>43765</c:v>
                </c:pt>
                <c:pt idx="718">
                  <c:v>43766</c:v>
                </c:pt>
                <c:pt idx="719">
                  <c:v>43767</c:v>
                </c:pt>
                <c:pt idx="720">
                  <c:v>43768</c:v>
                </c:pt>
                <c:pt idx="721">
                  <c:v>43769</c:v>
                </c:pt>
                <c:pt idx="722">
                  <c:v>43770</c:v>
                </c:pt>
                <c:pt idx="723">
                  <c:v>43771</c:v>
                </c:pt>
                <c:pt idx="724">
                  <c:v>43772</c:v>
                </c:pt>
                <c:pt idx="725">
                  <c:v>43773</c:v>
                </c:pt>
                <c:pt idx="726">
                  <c:v>43774</c:v>
                </c:pt>
                <c:pt idx="727">
                  <c:v>43775</c:v>
                </c:pt>
                <c:pt idx="728">
                  <c:v>43776</c:v>
                </c:pt>
                <c:pt idx="729">
                  <c:v>43777</c:v>
                </c:pt>
                <c:pt idx="730">
                  <c:v>43778</c:v>
                </c:pt>
                <c:pt idx="731">
                  <c:v>43779</c:v>
                </c:pt>
                <c:pt idx="732">
                  <c:v>43780</c:v>
                </c:pt>
                <c:pt idx="733">
                  <c:v>43781</c:v>
                </c:pt>
                <c:pt idx="734">
                  <c:v>43782</c:v>
                </c:pt>
                <c:pt idx="735">
                  <c:v>43783</c:v>
                </c:pt>
                <c:pt idx="736">
                  <c:v>43784</c:v>
                </c:pt>
                <c:pt idx="737">
                  <c:v>43785</c:v>
                </c:pt>
                <c:pt idx="738">
                  <c:v>43786</c:v>
                </c:pt>
                <c:pt idx="739">
                  <c:v>43787</c:v>
                </c:pt>
                <c:pt idx="740">
                  <c:v>43788</c:v>
                </c:pt>
                <c:pt idx="741">
                  <c:v>43789</c:v>
                </c:pt>
                <c:pt idx="742">
                  <c:v>43790</c:v>
                </c:pt>
                <c:pt idx="743">
                  <c:v>43791</c:v>
                </c:pt>
                <c:pt idx="744">
                  <c:v>43792</c:v>
                </c:pt>
                <c:pt idx="745">
                  <c:v>43793</c:v>
                </c:pt>
                <c:pt idx="746">
                  <c:v>43794</c:v>
                </c:pt>
                <c:pt idx="747">
                  <c:v>43795</c:v>
                </c:pt>
                <c:pt idx="748">
                  <c:v>43796</c:v>
                </c:pt>
                <c:pt idx="749">
                  <c:v>43797</c:v>
                </c:pt>
                <c:pt idx="750">
                  <c:v>43798</c:v>
                </c:pt>
                <c:pt idx="751">
                  <c:v>43799</c:v>
                </c:pt>
                <c:pt idx="752">
                  <c:v>43800</c:v>
                </c:pt>
                <c:pt idx="753">
                  <c:v>43801</c:v>
                </c:pt>
                <c:pt idx="754">
                  <c:v>43802</c:v>
                </c:pt>
                <c:pt idx="755">
                  <c:v>43803</c:v>
                </c:pt>
                <c:pt idx="756">
                  <c:v>43804</c:v>
                </c:pt>
                <c:pt idx="757">
                  <c:v>43805</c:v>
                </c:pt>
                <c:pt idx="758">
                  <c:v>43806</c:v>
                </c:pt>
                <c:pt idx="759">
                  <c:v>43807</c:v>
                </c:pt>
                <c:pt idx="760">
                  <c:v>43808</c:v>
                </c:pt>
                <c:pt idx="761">
                  <c:v>43809</c:v>
                </c:pt>
                <c:pt idx="762">
                  <c:v>43810</c:v>
                </c:pt>
                <c:pt idx="763">
                  <c:v>43811</c:v>
                </c:pt>
                <c:pt idx="764">
                  <c:v>43812</c:v>
                </c:pt>
                <c:pt idx="765">
                  <c:v>43813</c:v>
                </c:pt>
                <c:pt idx="766">
                  <c:v>43814</c:v>
                </c:pt>
                <c:pt idx="767">
                  <c:v>43815</c:v>
                </c:pt>
                <c:pt idx="768">
                  <c:v>43816</c:v>
                </c:pt>
                <c:pt idx="769">
                  <c:v>43817</c:v>
                </c:pt>
                <c:pt idx="770">
                  <c:v>43818</c:v>
                </c:pt>
                <c:pt idx="771">
                  <c:v>43819</c:v>
                </c:pt>
                <c:pt idx="772">
                  <c:v>43820</c:v>
                </c:pt>
                <c:pt idx="773">
                  <c:v>43821</c:v>
                </c:pt>
                <c:pt idx="774">
                  <c:v>43822</c:v>
                </c:pt>
                <c:pt idx="775">
                  <c:v>43823</c:v>
                </c:pt>
                <c:pt idx="776">
                  <c:v>43824</c:v>
                </c:pt>
                <c:pt idx="777">
                  <c:v>43825</c:v>
                </c:pt>
                <c:pt idx="778">
                  <c:v>43826</c:v>
                </c:pt>
                <c:pt idx="779">
                  <c:v>43827</c:v>
                </c:pt>
                <c:pt idx="780">
                  <c:v>43828</c:v>
                </c:pt>
                <c:pt idx="781">
                  <c:v>43829</c:v>
                </c:pt>
                <c:pt idx="782">
                  <c:v>43830</c:v>
                </c:pt>
                <c:pt idx="783">
                  <c:v>43831</c:v>
                </c:pt>
                <c:pt idx="784">
                  <c:v>43832</c:v>
                </c:pt>
                <c:pt idx="785">
                  <c:v>43833</c:v>
                </c:pt>
                <c:pt idx="786">
                  <c:v>43834</c:v>
                </c:pt>
                <c:pt idx="787">
                  <c:v>43835</c:v>
                </c:pt>
                <c:pt idx="788">
                  <c:v>43836</c:v>
                </c:pt>
                <c:pt idx="789">
                  <c:v>43837</c:v>
                </c:pt>
                <c:pt idx="790">
                  <c:v>43838</c:v>
                </c:pt>
                <c:pt idx="791">
                  <c:v>43839</c:v>
                </c:pt>
                <c:pt idx="792">
                  <c:v>43840</c:v>
                </c:pt>
                <c:pt idx="793">
                  <c:v>43841</c:v>
                </c:pt>
                <c:pt idx="794">
                  <c:v>43842</c:v>
                </c:pt>
                <c:pt idx="795">
                  <c:v>43843</c:v>
                </c:pt>
                <c:pt idx="796">
                  <c:v>43844</c:v>
                </c:pt>
                <c:pt idx="797">
                  <c:v>43845</c:v>
                </c:pt>
                <c:pt idx="798">
                  <c:v>43846</c:v>
                </c:pt>
                <c:pt idx="799">
                  <c:v>43847</c:v>
                </c:pt>
                <c:pt idx="800">
                  <c:v>43848</c:v>
                </c:pt>
                <c:pt idx="801">
                  <c:v>43849</c:v>
                </c:pt>
                <c:pt idx="802">
                  <c:v>43850</c:v>
                </c:pt>
                <c:pt idx="803">
                  <c:v>43851</c:v>
                </c:pt>
                <c:pt idx="804">
                  <c:v>43852</c:v>
                </c:pt>
                <c:pt idx="805">
                  <c:v>43853</c:v>
                </c:pt>
                <c:pt idx="806">
                  <c:v>43854</c:v>
                </c:pt>
                <c:pt idx="807">
                  <c:v>43855</c:v>
                </c:pt>
                <c:pt idx="808">
                  <c:v>43856</c:v>
                </c:pt>
                <c:pt idx="809">
                  <c:v>43857</c:v>
                </c:pt>
                <c:pt idx="810">
                  <c:v>43858</c:v>
                </c:pt>
                <c:pt idx="811">
                  <c:v>43859</c:v>
                </c:pt>
                <c:pt idx="812">
                  <c:v>43860</c:v>
                </c:pt>
                <c:pt idx="813">
                  <c:v>43861</c:v>
                </c:pt>
                <c:pt idx="814">
                  <c:v>43862</c:v>
                </c:pt>
                <c:pt idx="815">
                  <c:v>43863</c:v>
                </c:pt>
                <c:pt idx="816">
                  <c:v>43864</c:v>
                </c:pt>
                <c:pt idx="817">
                  <c:v>43865</c:v>
                </c:pt>
                <c:pt idx="818">
                  <c:v>43866</c:v>
                </c:pt>
                <c:pt idx="819">
                  <c:v>43867</c:v>
                </c:pt>
                <c:pt idx="820">
                  <c:v>43868</c:v>
                </c:pt>
                <c:pt idx="821">
                  <c:v>43869</c:v>
                </c:pt>
                <c:pt idx="822">
                  <c:v>43870</c:v>
                </c:pt>
                <c:pt idx="823">
                  <c:v>43871</c:v>
                </c:pt>
                <c:pt idx="824">
                  <c:v>43872</c:v>
                </c:pt>
                <c:pt idx="825">
                  <c:v>43873</c:v>
                </c:pt>
                <c:pt idx="826">
                  <c:v>43874</c:v>
                </c:pt>
                <c:pt idx="827">
                  <c:v>43875</c:v>
                </c:pt>
                <c:pt idx="828">
                  <c:v>43876</c:v>
                </c:pt>
                <c:pt idx="829">
                  <c:v>43877</c:v>
                </c:pt>
                <c:pt idx="830">
                  <c:v>43878</c:v>
                </c:pt>
                <c:pt idx="831">
                  <c:v>43879</c:v>
                </c:pt>
                <c:pt idx="832">
                  <c:v>43880</c:v>
                </c:pt>
                <c:pt idx="833">
                  <c:v>43881</c:v>
                </c:pt>
                <c:pt idx="834">
                  <c:v>43882</c:v>
                </c:pt>
                <c:pt idx="835">
                  <c:v>43883</c:v>
                </c:pt>
                <c:pt idx="836">
                  <c:v>43884</c:v>
                </c:pt>
                <c:pt idx="837">
                  <c:v>43885</c:v>
                </c:pt>
                <c:pt idx="838">
                  <c:v>43886</c:v>
                </c:pt>
                <c:pt idx="839">
                  <c:v>43887</c:v>
                </c:pt>
                <c:pt idx="840">
                  <c:v>43888</c:v>
                </c:pt>
                <c:pt idx="841">
                  <c:v>43889</c:v>
                </c:pt>
                <c:pt idx="842">
                  <c:v>43890</c:v>
                </c:pt>
                <c:pt idx="843">
                  <c:v>43891</c:v>
                </c:pt>
                <c:pt idx="844">
                  <c:v>43892</c:v>
                </c:pt>
                <c:pt idx="845">
                  <c:v>43893</c:v>
                </c:pt>
                <c:pt idx="846">
                  <c:v>43894</c:v>
                </c:pt>
                <c:pt idx="847">
                  <c:v>43895</c:v>
                </c:pt>
                <c:pt idx="848">
                  <c:v>43896</c:v>
                </c:pt>
                <c:pt idx="849">
                  <c:v>43897</c:v>
                </c:pt>
                <c:pt idx="850">
                  <c:v>43898</c:v>
                </c:pt>
                <c:pt idx="851">
                  <c:v>43899</c:v>
                </c:pt>
                <c:pt idx="852">
                  <c:v>43900</c:v>
                </c:pt>
                <c:pt idx="853">
                  <c:v>43901</c:v>
                </c:pt>
                <c:pt idx="854">
                  <c:v>43902</c:v>
                </c:pt>
                <c:pt idx="855">
                  <c:v>43903</c:v>
                </c:pt>
                <c:pt idx="856">
                  <c:v>43904</c:v>
                </c:pt>
                <c:pt idx="857">
                  <c:v>43905</c:v>
                </c:pt>
                <c:pt idx="858">
                  <c:v>43906</c:v>
                </c:pt>
                <c:pt idx="859">
                  <c:v>43907</c:v>
                </c:pt>
                <c:pt idx="860">
                  <c:v>43908</c:v>
                </c:pt>
                <c:pt idx="861">
                  <c:v>43909</c:v>
                </c:pt>
                <c:pt idx="862">
                  <c:v>43910</c:v>
                </c:pt>
                <c:pt idx="863">
                  <c:v>43911</c:v>
                </c:pt>
                <c:pt idx="864">
                  <c:v>43912</c:v>
                </c:pt>
                <c:pt idx="865">
                  <c:v>43913</c:v>
                </c:pt>
                <c:pt idx="866">
                  <c:v>43914</c:v>
                </c:pt>
                <c:pt idx="867">
                  <c:v>43915</c:v>
                </c:pt>
                <c:pt idx="868">
                  <c:v>43916</c:v>
                </c:pt>
                <c:pt idx="869">
                  <c:v>43917</c:v>
                </c:pt>
                <c:pt idx="870">
                  <c:v>43918</c:v>
                </c:pt>
                <c:pt idx="871">
                  <c:v>43919</c:v>
                </c:pt>
                <c:pt idx="872">
                  <c:v>43920</c:v>
                </c:pt>
                <c:pt idx="873">
                  <c:v>43921</c:v>
                </c:pt>
                <c:pt idx="874">
                  <c:v>43922</c:v>
                </c:pt>
                <c:pt idx="875">
                  <c:v>43923</c:v>
                </c:pt>
                <c:pt idx="876">
                  <c:v>43924</c:v>
                </c:pt>
                <c:pt idx="877">
                  <c:v>43925</c:v>
                </c:pt>
                <c:pt idx="878">
                  <c:v>43926</c:v>
                </c:pt>
                <c:pt idx="879">
                  <c:v>43927</c:v>
                </c:pt>
                <c:pt idx="880">
                  <c:v>43928</c:v>
                </c:pt>
                <c:pt idx="881">
                  <c:v>43929</c:v>
                </c:pt>
                <c:pt idx="882">
                  <c:v>43930</c:v>
                </c:pt>
                <c:pt idx="883">
                  <c:v>43931</c:v>
                </c:pt>
                <c:pt idx="884">
                  <c:v>43932</c:v>
                </c:pt>
                <c:pt idx="885">
                  <c:v>43933</c:v>
                </c:pt>
                <c:pt idx="886">
                  <c:v>43934</c:v>
                </c:pt>
                <c:pt idx="887">
                  <c:v>43935</c:v>
                </c:pt>
                <c:pt idx="888">
                  <c:v>43936</c:v>
                </c:pt>
                <c:pt idx="889">
                  <c:v>43937</c:v>
                </c:pt>
                <c:pt idx="890">
                  <c:v>43938</c:v>
                </c:pt>
                <c:pt idx="891">
                  <c:v>43939</c:v>
                </c:pt>
                <c:pt idx="892">
                  <c:v>43940</c:v>
                </c:pt>
                <c:pt idx="893">
                  <c:v>43941</c:v>
                </c:pt>
                <c:pt idx="894">
                  <c:v>43942</c:v>
                </c:pt>
                <c:pt idx="895">
                  <c:v>43943</c:v>
                </c:pt>
                <c:pt idx="896">
                  <c:v>43944</c:v>
                </c:pt>
                <c:pt idx="897">
                  <c:v>43945</c:v>
                </c:pt>
                <c:pt idx="898">
                  <c:v>43946</c:v>
                </c:pt>
                <c:pt idx="899">
                  <c:v>43947</c:v>
                </c:pt>
                <c:pt idx="900">
                  <c:v>43948</c:v>
                </c:pt>
                <c:pt idx="901">
                  <c:v>43949</c:v>
                </c:pt>
                <c:pt idx="902">
                  <c:v>43950</c:v>
                </c:pt>
                <c:pt idx="903">
                  <c:v>43951</c:v>
                </c:pt>
                <c:pt idx="904">
                  <c:v>43952</c:v>
                </c:pt>
                <c:pt idx="905">
                  <c:v>43953</c:v>
                </c:pt>
                <c:pt idx="906">
                  <c:v>43954</c:v>
                </c:pt>
                <c:pt idx="907">
                  <c:v>43955</c:v>
                </c:pt>
                <c:pt idx="908">
                  <c:v>43956</c:v>
                </c:pt>
                <c:pt idx="909">
                  <c:v>43957</c:v>
                </c:pt>
                <c:pt idx="910">
                  <c:v>43958</c:v>
                </c:pt>
                <c:pt idx="911">
                  <c:v>43959</c:v>
                </c:pt>
                <c:pt idx="912">
                  <c:v>43960</c:v>
                </c:pt>
                <c:pt idx="913">
                  <c:v>43961</c:v>
                </c:pt>
                <c:pt idx="914">
                  <c:v>43962</c:v>
                </c:pt>
                <c:pt idx="915">
                  <c:v>43963</c:v>
                </c:pt>
                <c:pt idx="916">
                  <c:v>43964</c:v>
                </c:pt>
                <c:pt idx="917">
                  <c:v>43965</c:v>
                </c:pt>
                <c:pt idx="918">
                  <c:v>43966</c:v>
                </c:pt>
                <c:pt idx="919">
                  <c:v>43967</c:v>
                </c:pt>
                <c:pt idx="920">
                  <c:v>43968</c:v>
                </c:pt>
                <c:pt idx="921">
                  <c:v>43969</c:v>
                </c:pt>
                <c:pt idx="922">
                  <c:v>43970</c:v>
                </c:pt>
                <c:pt idx="923">
                  <c:v>43971</c:v>
                </c:pt>
                <c:pt idx="924">
                  <c:v>43972</c:v>
                </c:pt>
                <c:pt idx="925">
                  <c:v>43973</c:v>
                </c:pt>
                <c:pt idx="926">
                  <c:v>43974</c:v>
                </c:pt>
                <c:pt idx="927">
                  <c:v>43975</c:v>
                </c:pt>
                <c:pt idx="928">
                  <c:v>43976</c:v>
                </c:pt>
                <c:pt idx="929">
                  <c:v>43977</c:v>
                </c:pt>
                <c:pt idx="930">
                  <c:v>43978</c:v>
                </c:pt>
                <c:pt idx="931">
                  <c:v>43979</c:v>
                </c:pt>
                <c:pt idx="932">
                  <c:v>43980</c:v>
                </c:pt>
                <c:pt idx="933">
                  <c:v>43981</c:v>
                </c:pt>
                <c:pt idx="934">
                  <c:v>43982</c:v>
                </c:pt>
                <c:pt idx="935">
                  <c:v>43983</c:v>
                </c:pt>
                <c:pt idx="936">
                  <c:v>43984</c:v>
                </c:pt>
                <c:pt idx="937">
                  <c:v>43985</c:v>
                </c:pt>
                <c:pt idx="938">
                  <c:v>43986</c:v>
                </c:pt>
                <c:pt idx="939">
                  <c:v>43987</c:v>
                </c:pt>
                <c:pt idx="940">
                  <c:v>43988</c:v>
                </c:pt>
                <c:pt idx="941">
                  <c:v>43989</c:v>
                </c:pt>
                <c:pt idx="942">
                  <c:v>43990</c:v>
                </c:pt>
                <c:pt idx="943">
                  <c:v>43991</c:v>
                </c:pt>
                <c:pt idx="944">
                  <c:v>43992</c:v>
                </c:pt>
                <c:pt idx="945">
                  <c:v>43993</c:v>
                </c:pt>
                <c:pt idx="946">
                  <c:v>43994</c:v>
                </c:pt>
                <c:pt idx="947">
                  <c:v>43995</c:v>
                </c:pt>
                <c:pt idx="948">
                  <c:v>43996</c:v>
                </c:pt>
                <c:pt idx="949">
                  <c:v>43997</c:v>
                </c:pt>
                <c:pt idx="950">
                  <c:v>43998</c:v>
                </c:pt>
                <c:pt idx="951">
                  <c:v>43999</c:v>
                </c:pt>
                <c:pt idx="952">
                  <c:v>44000</c:v>
                </c:pt>
                <c:pt idx="953">
                  <c:v>44001</c:v>
                </c:pt>
                <c:pt idx="954">
                  <c:v>44002</c:v>
                </c:pt>
                <c:pt idx="955">
                  <c:v>44003</c:v>
                </c:pt>
                <c:pt idx="956">
                  <c:v>44004</c:v>
                </c:pt>
                <c:pt idx="957">
                  <c:v>44005</c:v>
                </c:pt>
                <c:pt idx="958">
                  <c:v>44006</c:v>
                </c:pt>
                <c:pt idx="959">
                  <c:v>44007</c:v>
                </c:pt>
                <c:pt idx="960">
                  <c:v>44008</c:v>
                </c:pt>
                <c:pt idx="961">
                  <c:v>44009</c:v>
                </c:pt>
                <c:pt idx="962">
                  <c:v>44010</c:v>
                </c:pt>
                <c:pt idx="963">
                  <c:v>44011</c:v>
                </c:pt>
                <c:pt idx="964">
                  <c:v>44012</c:v>
                </c:pt>
                <c:pt idx="965">
                  <c:v>44013</c:v>
                </c:pt>
                <c:pt idx="966">
                  <c:v>44014</c:v>
                </c:pt>
                <c:pt idx="967">
                  <c:v>44015</c:v>
                </c:pt>
                <c:pt idx="968">
                  <c:v>44016</c:v>
                </c:pt>
                <c:pt idx="969">
                  <c:v>44017</c:v>
                </c:pt>
                <c:pt idx="970">
                  <c:v>44018</c:v>
                </c:pt>
                <c:pt idx="971">
                  <c:v>44019</c:v>
                </c:pt>
                <c:pt idx="972">
                  <c:v>44020</c:v>
                </c:pt>
                <c:pt idx="973">
                  <c:v>44021</c:v>
                </c:pt>
                <c:pt idx="974">
                  <c:v>44022</c:v>
                </c:pt>
                <c:pt idx="975">
                  <c:v>44023</c:v>
                </c:pt>
                <c:pt idx="976">
                  <c:v>44024</c:v>
                </c:pt>
                <c:pt idx="977">
                  <c:v>44025</c:v>
                </c:pt>
                <c:pt idx="978">
                  <c:v>44026</c:v>
                </c:pt>
                <c:pt idx="979">
                  <c:v>44027</c:v>
                </c:pt>
                <c:pt idx="980">
                  <c:v>44028</c:v>
                </c:pt>
                <c:pt idx="981">
                  <c:v>44029</c:v>
                </c:pt>
                <c:pt idx="982">
                  <c:v>44030</c:v>
                </c:pt>
                <c:pt idx="983">
                  <c:v>44031</c:v>
                </c:pt>
                <c:pt idx="984">
                  <c:v>44032</c:v>
                </c:pt>
                <c:pt idx="985">
                  <c:v>44033</c:v>
                </c:pt>
                <c:pt idx="986">
                  <c:v>44034</c:v>
                </c:pt>
                <c:pt idx="987">
                  <c:v>44035</c:v>
                </c:pt>
                <c:pt idx="988">
                  <c:v>44036</c:v>
                </c:pt>
                <c:pt idx="989">
                  <c:v>44037</c:v>
                </c:pt>
                <c:pt idx="990">
                  <c:v>44038</c:v>
                </c:pt>
                <c:pt idx="991">
                  <c:v>44039</c:v>
                </c:pt>
                <c:pt idx="992">
                  <c:v>44040</c:v>
                </c:pt>
                <c:pt idx="993">
                  <c:v>44041</c:v>
                </c:pt>
                <c:pt idx="994">
                  <c:v>44042</c:v>
                </c:pt>
                <c:pt idx="995">
                  <c:v>44043</c:v>
                </c:pt>
                <c:pt idx="996">
                  <c:v>44044</c:v>
                </c:pt>
                <c:pt idx="997">
                  <c:v>44045</c:v>
                </c:pt>
                <c:pt idx="998">
                  <c:v>44046</c:v>
                </c:pt>
                <c:pt idx="999">
                  <c:v>44047</c:v>
                </c:pt>
                <c:pt idx="1000">
                  <c:v>44048</c:v>
                </c:pt>
                <c:pt idx="1001">
                  <c:v>44049</c:v>
                </c:pt>
                <c:pt idx="1002">
                  <c:v>44050</c:v>
                </c:pt>
                <c:pt idx="1003">
                  <c:v>44051</c:v>
                </c:pt>
                <c:pt idx="1004">
                  <c:v>44052</c:v>
                </c:pt>
                <c:pt idx="1005">
                  <c:v>44053</c:v>
                </c:pt>
                <c:pt idx="1006">
                  <c:v>44054</c:v>
                </c:pt>
                <c:pt idx="1007">
                  <c:v>44055</c:v>
                </c:pt>
                <c:pt idx="1008">
                  <c:v>44056</c:v>
                </c:pt>
                <c:pt idx="1009">
                  <c:v>44057</c:v>
                </c:pt>
                <c:pt idx="1010">
                  <c:v>44058</c:v>
                </c:pt>
                <c:pt idx="1011">
                  <c:v>44059</c:v>
                </c:pt>
                <c:pt idx="1012">
                  <c:v>44060</c:v>
                </c:pt>
                <c:pt idx="1013">
                  <c:v>44061</c:v>
                </c:pt>
                <c:pt idx="1014">
                  <c:v>44062</c:v>
                </c:pt>
                <c:pt idx="1015">
                  <c:v>44063</c:v>
                </c:pt>
                <c:pt idx="1016">
                  <c:v>44064</c:v>
                </c:pt>
                <c:pt idx="1017">
                  <c:v>44065</c:v>
                </c:pt>
                <c:pt idx="1018">
                  <c:v>44066</c:v>
                </c:pt>
                <c:pt idx="1019">
                  <c:v>44067</c:v>
                </c:pt>
                <c:pt idx="1020">
                  <c:v>44068</c:v>
                </c:pt>
                <c:pt idx="1021">
                  <c:v>44069</c:v>
                </c:pt>
                <c:pt idx="1022">
                  <c:v>44070</c:v>
                </c:pt>
                <c:pt idx="1023">
                  <c:v>44071</c:v>
                </c:pt>
                <c:pt idx="1024">
                  <c:v>44072</c:v>
                </c:pt>
                <c:pt idx="1025">
                  <c:v>44073</c:v>
                </c:pt>
                <c:pt idx="1026">
                  <c:v>44074</c:v>
                </c:pt>
                <c:pt idx="1027">
                  <c:v>44075</c:v>
                </c:pt>
                <c:pt idx="1028">
                  <c:v>44076</c:v>
                </c:pt>
                <c:pt idx="1029">
                  <c:v>44077</c:v>
                </c:pt>
                <c:pt idx="1030">
                  <c:v>44078</c:v>
                </c:pt>
                <c:pt idx="1031">
                  <c:v>44079</c:v>
                </c:pt>
                <c:pt idx="1032">
                  <c:v>44080</c:v>
                </c:pt>
                <c:pt idx="1033">
                  <c:v>44081</c:v>
                </c:pt>
                <c:pt idx="1034">
                  <c:v>44082</c:v>
                </c:pt>
                <c:pt idx="1035">
                  <c:v>44083</c:v>
                </c:pt>
                <c:pt idx="1036">
                  <c:v>44084</c:v>
                </c:pt>
                <c:pt idx="1037">
                  <c:v>44085</c:v>
                </c:pt>
                <c:pt idx="1038">
                  <c:v>44086</c:v>
                </c:pt>
                <c:pt idx="1039">
                  <c:v>44087</c:v>
                </c:pt>
                <c:pt idx="1040">
                  <c:v>44088</c:v>
                </c:pt>
                <c:pt idx="1041">
                  <c:v>44089</c:v>
                </c:pt>
                <c:pt idx="1042">
                  <c:v>44090</c:v>
                </c:pt>
                <c:pt idx="1043">
                  <c:v>44091</c:v>
                </c:pt>
                <c:pt idx="1044">
                  <c:v>44092</c:v>
                </c:pt>
                <c:pt idx="1045">
                  <c:v>44093</c:v>
                </c:pt>
                <c:pt idx="1046">
                  <c:v>44094</c:v>
                </c:pt>
                <c:pt idx="1047">
                  <c:v>44095</c:v>
                </c:pt>
                <c:pt idx="1048">
                  <c:v>44096</c:v>
                </c:pt>
                <c:pt idx="1049">
                  <c:v>44097</c:v>
                </c:pt>
                <c:pt idx="1050">
                  <c:v>44098</c:v>
                </c:pt>
                <c:pt idx="1051">
                  <c:v>44099</c:v>
                </c:pt>
                <c:pt idx="1052">
                  <c:v>44100</c:v>
                </c:pt>
                <c:pt idx="1053">
                  <c:v>44101</c:v>
                </c:pt>
                <c:pt idx="1054">
                  <c:v>44102</c:v>
                </c:pt>
                <c:pt idx="1055">
                  <c:v>44103</c:v>
                </c:pt>
                <c:pt idx="1056">
                  <c:v>44104</c:v>
                </c:pt>
                <c:pt idx="1057">
                  <c:v>44105</c:v>
                </c:pt>
                <c:pt idx="1058">
                  <c:v>44106</c:v>
                </c:pt>
                <c:pt idx="1059">
                  <c:v>44107</c:v>
                </c:pt>
                <c:pt idx="1060">
                  <c:v>44108</c:v>
                </c:pt>
                <c:pt idx="1061">
                  <c:v>44109</c:v>
                </c:pt>
                <c:pt idx="1062">
                  <c:v>44110</c:v>
                </c:pt>
                <c:pt idx="1063">
                  <c:v>44111</c:v>
                </c:pt>
                <c:pt idx="1064">
                  <c:v>44112</c:v>
                </c:pt>
                <c:pt idx="1065">
                  <c:v>44113</c:v>
                </c:pt>
                <c:pt idx="1066">
                  <c:v>44114</c:v>
                </c:pt>
                <c:pt idx="1067">
                  <c:v>44115</c:v>
                </c:pt>
                <c:pt idx="1068">
                  <c:v>44116</c:v>
                </c:pt>
                <c:pt idx="1069">
                  <c:v>44117</c:v>
                </c:pt>
                <c:pt idx="1070">
                  <c:v>44118</c:v>
                </c:pt>
                <c:pt idx="1071">
                  <c:v>44119</c:v>
                </c:pt>
                <c:pt idx="1072">
                  <c:v>44120</c:v>
                </c:pt>
                <c:pt idx="1073">
                  <c:v>44121</c:v>
                </c:pt>
                <c:pt idx="1074">
                  <c:v>44122</c:v>
                </c:pt>
                <c:pt idx="1075">
                  <c:v>44123</c:v>
                </c:pt>
                <c:pt idx="1076">
                  <c:v>44124</c:v>
                </c:pt>
                <c:pt idx="1077">
                  <c:v>44125</c:v>
                </c:pt>
                <c:pt idx="1078">
                  <c:v>44126</c:v>
                </c:pt>
                <c:pt idx="1079">
                  <c:v>44127</c:v>
                </c:pt>
                <c:pt idx="1080">
                  <c:v>44128</c:v>
                </c:pt>
                <c:pt idx="1081">
                  <c:v>44129</c:v>
                </c:pt>
                <c:pt idx="1082">
                  <c:v>44130</c:v>
                </c:pt>
                <c:pt idx="1083">
                  <c:v>44131</c:v>
                </c:pt>
                <c:pt idx="1084">
                  <c:v>44132</c:v>
                </c:pt>
                <c:pt idx="1085">
                  <c:v>44133</c:v>
                </c:pt>
                <c:pt idx="1086">
                  <c:v>44134</c:v>
                </c:pt>
                <c:pt idx="1087">
                  <c:v>44135</c:v>
                </c:pt>
                <c:pt idx="1088">
                  <c:v>44136</c:v>
                </c:pt>
                <c:pt idx="1089">
                  <c:v>44137</c:v>
                </c:pt>
                <c:pt idx="1090">
                  <c:v>44138</c:v>
                </c:pt>
                <c:pt idx="1091">
                  <c:v>44139</c:v>
                </c:pt>
                <c:pt idx="1092">
                  <c:v>44140</c:v>
                </c:pt>
                <c:pt idx="1093">
                  <c:v>44141</c:v>
                </c:pt>
                <c:pt idx="1094">
                  <c:v>44142</c:v>
                </c:pt>
                <c:pt idx="1095">
                  <c:v>44143</c:v>
                </c:pt>
                <c:pt idx="1096">
                  <c:v>44144</c:v>
                </c:pt>
                <c:pt idx="1097">
                  <c:v>44145</c:v>
                </c:pt>
                <c:pt idx="1098">
                  <c:v>44146</c:v>
                </c:pt>
                <c:pt idx="1099">
                  <c:v>44147</c:v>
                </c:pt>
                <c:pt idx="1100">
                  <c:v>44148</c:v>
                </c:pt>
                <c:pt idx="1101">
                  <c:v>44149</c:v>
                </c:pt>
                <c:pt idx="1102">
                  <c:v>44150</c:v>
                </c:pt>
                <c:pt idx="1103">
                  <c:v>44151</c:v>
                </c:pt>
                <c:pt idx="1104">
                  <c:v>44152</c:v>
                </c:pt>
                <c:pt idx="1105">
                  <c:v>44153</c:v>
                </c:pt>
                <c:pt idx="1106">
                  <c:v>44154</c:v>
                </c:pt>
                <c:pt idx="1107">
                  <c:v>44155</c:v>
                </c:pt>
                <c:pt idx="1108">
                  <c:v>44156</c:v>
                </c:pt>
                <c:pt idx="1109">
                  <c:v>44157</c:v>
                </c:pt>
                <c:pt idx="1110">
                  <c:v>44158</c:v>
                </c:pt>
                <c:pt idx="1111">
                  <c:v>44159</c:v>
                </c:pt>
                <c:pt idx="1112">
                  <c:v>44160</c:v>
                </c:pt>
                <c:pt idx="1113">
                  <c:v>44161</c:v>
                </c:pt>
                <c:pt idx="1114">
                  <c:v>44162</c:v>
                </c:pt>
                <c:pt idx="1115">
                  <c:v>44163</c:v>
                </c:pt>
                <c:pt idx="1116">
                  <c:v>44164</c:v>
                </c:pt>
                <c:pt idx="1117">
                  <c:v>44165</c:v>
                </c:pt>
                <c:pt idx="1118">
                  <c:v>44166</c:v>
                </c:pt>
                <c:pt idx="1119">
                  <c:v>44167</c:v>
                </c:pt>
                <c:pt idx="1120">
                  <c:v>44168</c:v>
                </c:pt>
                <c:pt idx="1121">
                  <c:v>44169</c:v>
                </c:pt>
                <c:pt idx="1122">
                  <c:v>44170</c:v>
                </c:pt>
                <c:pt idx="1123">
                  <c:v>44171</c:v>
                </c:pt>
                <c:pt idx="1124">
                  <c:v>44172</c:v>
                </c:pt>
                <c:pt idx="1125">
                  <c:v>44173</c:v>
                </c:pt>
                <c:pt idx="1126">
                  <c:v>44174</c:v>
                </c:pt>
                <c:pt idx="1127">
                  <c:v>44175</c:v>
                </c:pt>
                <c:pt idx="1128">
                  <c:v>44176</c:v>
                </c:pt>
                <c:pt idx="1129">
                  <c:v>44177</c:v>
                </c:pt>
                <c:pt idx="1130">
                  <c:v>44178</c:v>
                </c:pt>
                <c:pt idx="1131">
                  <c:v>44179</c:v>
                </c:pt>
                <c:pt idx="1132">
                  <c:v>44180</c:v>
                </c:pt>
                <c:pt idx="1133">
                  <c:v>44181</c:v>
                </c:pt>
                <c:pt idx="1134">
                  <c:v>44182</c:v>
                </c:pt>
                <c:pt idx="1135">
                  <c:v>44183</c:v>
                </c:pt>
                <c:pt idx="1136">
                  <c:v>44184</c:v>
                </c:pt>
                <c:pt idx="1137">
                  <c:v>44185</c:v>
                </c:pt>
                <c:pt idx="1138">
                  <c:v>44186</c:v>
                </c:pt>
                <c:pt idx="1139">
                  <c:v>44187</c:v>
                </c:pt>
                <c:pt idx="1140">
                  <c:v>44188</c:v>
                </c:pt>
                <c:pt idx="1141">
                  <c:v>44189</c:v>
                </c:pt>
                <c:pt idx="1142">
                  <c:v>44190</c:v>
                </c:pt>
                <c:pt idx="1143">
                  <c:v>44191</c:v>
                </c:pt>
                <c:pt idx="1144">
                  <c:v>44192</c:v>
                </c:pt>
                <c:pt idx="1145">
                  <c:v>44193</c:v>
                </c:pt>
                <c:pt idx="1146">
                  <c:v>44194</c:v>
                </c:pt>
                <c:pt idx="1147">
                  <c:v>44195</c:v>
                </c:pt>
                <c:pt idx="1148">
                  <c:v>44196</c:v>
                </c:pt>
                <c:pt idx="1149">
                  <c:v>44197</c:v>
                </c:pt>
                <c:pt idx="1150">
                  <c:v>44198</c:v>
                </c:pt>
                <c:pt idx="1151">
                  <c:v>44199</c:v>
                </c:pt>
                <c:pt idx="1152">
                  <c:v>44200</c:v>
                </c:pt>
                <c:pt idx="1153">
                  <c:v>44201</c:v>
                </c:pt>
                <c:pt idx="1154">
                  <c:v>44202</c:v>
                </c:pt>
                <c:pt idx="1155">
                  <c:v>44203</c:v>
                </c:pt>
                <c:pt idx="1156">
                  <c:v>44204</c:v>
                </c:pt>
                <c:pt idx="1157">
                  <c:v>44205</c:v>
                </c:pt>
                <c:pt idx="1158">
                  <c:v>44206</c:v>
                </c:pt>
                <c:pt idx="1159">
                  <c:v>44207</c:v>
                </c:pt>
                <c:pt idx="1160">
                  <c:v>44208</c:v>
                </c:pt>
                <c:pt idx="1161">
                  <c:v>44209</c:v>
                </c:pt>
                <c:pt idx="1162">
                  <c:v>44210</c:v>
                </c:pt>
                <c:pt idx="1163">
                  <c:v>44211</c:v>
                </c:pt>
                <c:pt idx="1164">
                  <c:v>44212</c:v>
                </c:pt>
                <c:pt idx="1165">
                  <c:v>44213</c:v>
                </c:pt>
                <c:pt idx="1166">
                  <c:v>44214</c:v>
                </c:pt>
                <c:pt idx="1167">
                  <c:v>44215</c:v>
                </c:pt>
                <c:pt idx="1168">
                  <c:v>44216</c:v>
                </c:pt>
                <c:pt idx="1169">
                  <c:v>44217</c:v>
                </c:pt>
                <c:pt idx="1170">
                  <c:v>44218</c:v>
                </c:pt>
                <c:pt idx="1171">
                  <c:v>44219</c:v>
                </c:pt>
                <c:pt idx="1172">
                  <c:v>44220</c:v>
                </c:pt>
                <c:pt idx="1173">
                  <c:v>44221</c:v>
                </c:pt>
                <c:pt idx="1174">
                  <c:v>44222</c:v>
                </c:pt>
                <c:pt idx="1175">
                  <c:v>44223</c:v>
                </c:pt>
                <c:pt idx="1176">
                  <c:v>44224</c:v>
                </c:pt>
                <c:pt idx="1177">
                  <c:v>44225</c:v>
                </c:pt>
                <c:pt idx="1178">
                  <c:v>44226</c:v>
                </c:pt>
                <c:pt idx="1179">
                  <c:v>44227</c:v>
                </c:pt>
                <c:pt idx="1180">
                  <c:v>44228</c:v>
                </c:pt>
                <c:pt idx="1181">
                  <c:v>44229</c:v>
                </c:pt>
                <c:pt idx="1182">
                  <c:v>44230</c:v>
                </c:pt>
                <c:pt idx="1183">
                  <c:v>44231</c:v>
                </c:pt>
                <c:pt idx="1184">
                  <c:v>44232</c:v>
                </c:pt>
                <c:pt idx="1185">
                  <c:v>44233</c:v>
                </c:pt>
                <c:pt idx="1186">
                  <c:v>44234</c:v>
                </c:pt>
                <c:pt idx="1187">
                  <c:v>44235</c:v>
                </c:pt>
                <c:pt idx="1188">
                  <c:v>44236</c:v>
                </c:pt>
                <c:pt idx="1189">
                  <c:v>44237</c:v>
                </c:pt>
                <c:pt idx="1190">
                  <c:v>44238</c:v>
                </c:pt>
                <c:pt idx="1191">
                  <c:v>44239</c:v>
                </c:pt>
                <c:pt idx="1192">
                  <c:v>44240</c:v>
                </c:pt>
                <c:pt idx="1193">
                  <c:v>44241</c:v>
                </c:pt>
                <c:pt idx="1194">
                  <c:v>44242</c:v>
                </c:pt>
                <c:pt idx="1195">
                  <c:v>44243</c:v>
                </c:pt>
                <c:pt idx="1196">
                  <c:v>44244</c:v>
                </c:pt>
                <c:pt idx="1197">
                  <c:v>44245</c:v>
                </c:pt>
                <c:pt idx="1198">
                  <c:v>44246</c:v>
                </c:pt>
                <c:pt idx="1199">
                  <c:v>44247</c:v>
                </c:pt>
                <c:pt idx="1200">
                  <c:v>44248</c:v>
                </c:pt>
                <c:pt idx="1201">
                  <c:v>44249</c:v>
                </c:pt>
                <c:pt idx="1202">
                  <c:v>44250</c:v>
                </c:pt>
                <c:pt idx="1203">
                  <c:v>44251</c:v>
                </c:pt>
                <c:pt idx="1204">
                  <c:v>44252</c:v>
                </c:pt>
                <c:pt idx="1205">
                  <c:v>44253</c:v>
                </c:pt>
                <c:pt idx="1206">
                  <c:v>44254</c:v>
                </c:pt>
                <c:pt idx="1207">
                  <c:v>44255</c:v>
                </c:pt>
                <c:pt idx="1208">
                  <c:v>44256</c:v>
                </c:pt>
                <c:pt idx="1209">
                  <c:v>44257</c:v>
                </c:pt>
                <c:pt idx="1210">
                  <c:v>44258</c:v>
                </c:pt>
                <c:pt idx="1211">
                  <c:v>44259</c:v>
                </c:pt>
                <c:pt idx="1212">
                  <c:v>44260</c:v>
                </c:pt>
                <c:pt idx="1213">
                  <c:v>44261</c:v>
                </c:pt>
                <c:pt idx="1214">
                  <c:v>44262</c:v>
                </c:pt>
                <c:pt idx="1215">
                  <c:v>44263</c:v>
                </c:pt>
                <c:pt idx="1216">
                  <c:v>44264</c:v>
                </c:pt>
                <c:pt idx="1217">
                  <c:v>44265</c:v>
                </c:pt>
                <c:pt idx="1218">
                  <c:v>44266</c:v>
                </c:pt>
                <c:pt idx="1219">
                  <c:v>44267</c:v>
                </c:pt>
                <c:pt idx="1220">
                  <c:v>44268</c:v>
                </c:pt>
                <c:pt idx="1221">
                  <c:v>44269</c:v>
                </c:pt>
                <c:pt idx="1222">
                  <c:v>44270</c:v>
                </c:pt>
                <c:pt idx="1223">
                  <c:v>44271</c:v>
                </c:pt>
                <c:pt idx="1224">
                  <c:v>44272</c:v>
                </c:pt>
                <c:pt idx="1225">
                  <c:v>44273</c:v>
                </c:pt>
                <c:pt idx="1226">
                  <c:v>44274</c:v>
                </c:pt>
                <c:pt idx="1227">
                  <c:v>44275</c:v>
                </c:pt>
                <c:pt idx="1228">
                  <c:v>44276</c:v>
                </c:pt>
                <c:pt idx="1229">
                  <c:v>44277</c:v>
                </c:pt>
                <c:pt idx="1230">
                  <c:v>44278</c:v>
                </c:pt>
                <c:pt idx="1231">
                  <c:v>44279</c:v>
                </c:pt>
                <c:pt idx="1232">
                  <c:v>44280</c:v>
                </c:pt>
                <c:pt idx="1233">
                  <c:v>44281</c:v>
                </c:pt>
                <c:pt idx="1234">
                  <c:v>44282</c:v>
                </c:pt>
                <c:pt idx="1235">
                  <c:v>44283</c:v>
                </c:pt>
                <c:pt idx="1236">
                  <c:v>44284</c:v>
                </c:pt>
                <c:pt idx="1237">
                  <c:v>44285</c:v>
                </c:pt>
                <c:pt idx="1238">
                  <c:v>44286</c:v>
                </c:pt>
                <c:pt idx="1239">
                  <c:v>44287</c:v>
                </c:pt>
                <c:pt idx="1240">
                  <c:v>44288</c:v>
                </c:pt>
                <c:pt idx="1241">
                  <c:v>44289</c:v>
                </c:pt>
                <c:pt idx="1242">
                  <c:v>44290</c:v>
                </c:pt>
                <c:pt idx="1243">
                  <c:v>44291</c:v>
                </c:pt>
                <c:pt idx="1244">
                  <c:v>44292</c:v>
                </c:pt>
                <c:pt idx="1245">
                  <c:v>44293</c:v>
                </c:pt>
                <c:pt idx="1246">
                  <c:v>44294</c:v>
                </c:pt>
                <c:pt idx="1247">
                  <c:v>44295</c:v>
                </c:pt>
                <c:pt idx="1248">
                  <c:v>44296</c:v>
                </c:pt>
                <c:pt idx="1249">
                  <c:v>44297</c:v>
                </c:pt>
                <c:pt idx="1250">
                  <c:v>44298</c:v>
                </c:pt>
                <c:pt idx="1251">
                  <c:v>44299</c:v>
                </c:pt>
                <c:pt idx="1252">
                  <c:v>44300</c:v>
                </c:pt>
                <c:pt idx="1253">
                  <c:v>44301</c:v>
                </c:pt>
                <c:pt idx="1254">
                  <c:v>44302</c:v>
                </c:pt>
                <c:pt idx="1255">
                  <c:v>44303</c:v>
                </c:pt>
                <c:pt idx="1256">
                  <c:v>44304</c:v>
                </c:pt>
                <c:pt idx="1257">
                  <c:v>44305</c:v>
                </c:pt>
                <c:pt idx="1258">
                  <c:v>44306</c:v>
                </c:pt>
                <c:pt idx="1259">
                  <c:v>44307</c:v>
                </c:pt>
                <c:pt idx="1260">
                  <c:v>44308</c:v>
                </c:pt>
                <c:pt idx="1261">
                  <c:v>44309</c:v>
                </c:pt>
                <c:pt idx="1262">
                  <c:v>44310</c:v>
                </c:pt>
                <c:pt idx="1263">
                  <c:v>44311</c:v>
                </c:pt>
                <c:pt idx="1264">
                  <c:v>44312</c:v>
                </c:pt>
                <c:pt idx="1265">
                  <c:v>44313</c:v>
                </c:pt>
                <c:pt idx="1266">
                  <c:v>44314</c:v>
                </c:pt>
                <c:pt idx="1267">
                  <c:v>44315</c:v>
                </c:pt>
                <c:pt idx="1268">
                  <c:v>44316</c:v>
                </c:pt>
                <c:pt idx="1269">
                  <c:v>44317</c:v>
                </c:pt>
                <c:pt idx="1270">
                  <c:v>44318</c:v>
                </c:pt>
                <c:pt idx="1271">
                  <c:v>44319</c:v>
                </c:pt>
                <c:pt idx="1272">
                  <c:v>44320</c:v>
                </c:pt>
                <c:pt idx="1273">
                  <c:v>44321</c:v>
                </c:pt>
                <c:pt idx="1274">
                  <c:v>44322</c:v>
                </c:pt>
                <c:pt idx="1275">
                  <c:v>44323</c:v>
                </c:pt>
                <c:pt idx="1276">
                  <c:v>44324</c:v>
                </c:pt>
                <c:pt idx="1277">
                  <c:v>44325</c:v>
                </c:pt>
                <c:pt idx="1278">
                  <c:v>44326</c:v>
                </c:pt>
                <c:pt idx="1279">
                  <c:v>44327</c:v>
                </c:pt>
                <c:pt idx="1280">
                  <c:v>44328</c:v>
                </c:pt>
                <c:pt idx="1281">
                  <c:v>44329</c:v>
                </c:pt>
                <c:pt idx="1282">
                  <c:v>44330</c:v>
                </c:pt>
                <c:pt idx="1283">
                  <c:v>44331</c:v>
                </c:pt>
                <c:pt idx="1284">
                  <c:v>44332</c:v>
                </c:pt>
                <c:pt idx="1285">
                  <c:v>44333</c:v>
                </c:pt>
                <c:pt idx="1286">
                  <c:v>44334</c:v>
                </c:pt>
                <c:pt idx="1287">
                  <c:v>44335</c:v>
                </c:pt>
                <c:pt idx="1288">
                  <c:v>44336</c:v>
                </c:pt>
                <c:pt idx="1289">
                  <c:v>44337</c:v>
                </c:pt>
                <c:pt idx="1290">
                  <c:v>44338</c:v>
                </c:pt>
                <c:pt idx="1291">
                  <c:v>44339</c:v>
                </c:pt>
                <c:pt idx="1292">
                  <c:v>44340</c:v>
                </c:pt>
                <c:pt idx="1293">
                  <c:v>44341</c:v>
                </c:pt>
                <c:pt idx="1294">
                  <c:v>44342</c:v>
                </c:pt>
                <c:pt idx="1295">
                  <c:v>44343</c:v>
                </c:pt>
                <c:pt idx="1296">
                  <c:v>44344</c:v>
                </c:pt>
                <c:pt idx="1297">
                  <c:v>44345</c:v>
                </c:pt>
                <c:pt idx="1298">
                  <c:v>44346</c:v>
                </c:pt>
                <c:pt idx="1299">
                  <c:v>44347</c:v>
                </c:pt>
                <c:pt idx="1300">
                  <c:v>44348</c:v>
                </c:pt>
                <c:pt idx="1301">
                  <c:v>44349</c:v>
                </c:pt>
                <c:pt idx="1302">
                  <c:v>44350</c:v>
                </c:pt>
                <c:pt idx="1303">
                  <c:v>44351</c:v>
                </c:pt>
                <c:pt idx="1304">
                  <c:v>44352</c:v>
                </c:pt>
                <c:pt idx="1305">
                  <c:v>44353</c:v>
                </c:pt>
                <c:pt idx="1306">
                  <c:v>44354</c:v>
                </c:pt>
                <c:pt idx="1307">
                  <c:v>44355</c:v>
                </c:pt>
                <c:pt idx="1308">
                  <c:v>44356</c:v>
                </c:pt>
                <c:pt idx="1309">
                  <c:v>44357</c:v>
                </c:pt>
                <c:pt idx="1310">
                  <c:v>44358</c:v>
                </c:pt>
                <c:pt idx="1311">
                  <c:v>44359</c:v>
                </c:pt>
                <c:pt idx="1312">
                  <c:v>44360</c:v>
                </c:pt>
                <c:pt idx="1313">
                  <c:v>44361</c:v>
                </c:pt>
                <c:pt idx="1314">
                  <c:v>44362</c:v>
                </c:pt>
                <c:pt idx="1315">
                  <c:v>44363</c:v>
                </c:pt>
                <c:pt idx="1316">
                  <c:v>44364</c:v>
                </c:pt>
                <c:pt idx="1317">
                  <c:v>44365</c:v>
                </c:pt>
                <c:pt idx="1318">
                  <c:v>44366</c:v>
                </c:pt>
                <c:pt idx="1319">
                  <c:v>44367</c:v>
                </c:pt>
                <c:pt idx="1320">
                  <c:v>44368</c:v>
                </c:pt>
                <c:pt idx="1321">
                  <c:v>44369</c:v>
                </c:pt>
                <c:pt idx="1322">
                  <c:v>44370</c:v>
                </c:pt>
                <c:pt idx="1323">
                  <c:v>44371</c:v>
                </c:pt>
                <c:pt idx="1324">
                  <c:v>44372</c:v>
                </c:pt>
                <c:pt idx="1325">
                  <c:v>44373</c:v>
                </c:pt>
                <c:pt idx="1326">
                  <c:v>44374</c:v>
                </c:pt>
                <c:pt idx="1327">
                  <c:v>44375</c:v>
                </c:pt>
                <c:pt idx="1328">
                  <c:v>44376</c:v>
                </c:pt>
                <c:pt idx="1329">
                  <c:v>44377</c:v>
                </c:pt>
                <c:pt idx="1330">
                  <c:v>44378</c:v>
                </c:pt>
                <c:pt idx="1331">
                  <c:v>44379</c:v>
                </c:pt>
                <c:pt idx="1332">
                  <c:v>44380</c:v>
                </c:pt>
                <c:pt idx="1333">
                  <c:v>44381</c:v>
                </c:pt>
                <c:pt idx="1334">
                  <c:v>44382</c:v>
                </c:pt>
                <c:pt idx="1335">
                  <c:v>44383</c:v>
                </c:pt>
                <c:pt idx="1336">
                  <c:v>44384</c:v>
                </c:pt>
                <c:pt idx="1337">
                  <c:v>44385</c:v>
                </c:pt>
                <c:pt idx="1338">
                  <c:v>44386</c:v>
                </c:pt>
                <c:pt idx="1339">
                  <c:v>44387</c:v>
                </c:pt>
                <c:pt idx="1340">
                  <c:v>44388</c:v>
                </c:pt>
                <c:pt idx="1341">
                  <c:v>44389</c:v>
                </c:pt>
                <c:pt idx="1342">
                  <c:v>44390</c:v>
                </c:pt>
                <c:pt idx="1343">
                  <c:v>44391</c:v>
                </c:pt>
                <c:pt idx="1344">
                  <c:v>44392</c:v>
                </c:pt>
                <c:pt idx="1345">
                  <c:v>44393</c:v>
                </c:pt>
                <c:pt idx="1346">
                  <c:v>44394</c:v>
                </c:pt>
                <c:pt idx="1347">
                  <c:v>44395</c:v>
                </c:pt>
                <c:pt idx="1348">
                  <c:v>44396</c:v>
                </c:pt>
                <c:pt idx="1349">
                  <c:v>44397</c:v>
                </c:pt>
                <c:pt idx="1350">
                  <c:v>44398</c:v>
                </c:pt>
                <c:pt idx="1351">
                  <c:v>44399</c:v>
                </c:pt>
                <c:pt idx="1352">
                  <c:v>44400</c:v>
                </c:pt>
                <c:pt idx="1353">
                  <c:v>44401</c:v>
                </c:pt>
                <c:pt idx="1354">
                  <c:v>44402</c:v>
                </c:pt>
                <c:pt idx="1355">
                  <c:v>44403</c:v>
                </c:pt>
                <c:pt idx="1356">
                  <c:v>44404</c:v>
                </c:pt>
                <c:pt idx="1357">
                  <c:v>44405</c:v>
                </c:pt>
                <c:pt idx="1358">
                  <c:v>44406</c:v>
                </c:pt>
                <c:pt idx="1359">
                  <c:v>44407</c:v>
                </c:pt>
                <c:pt idx="1360">
                  <c:v>44408</c:v>
                </c:pt>
                <c:pt idx="1361">
                  <c:v>44409</c:v>
                </c:pt>
                <c:pt idx="1362">
                  <c:v>44410</c:v>
                </c:pt>
                <c:pt idx="1363">
                  <c:v>44411</c:v>
                </c:pt>
                <c:pt idx="1364">
                  <c:v>44412</c:v>
                </c:pt>
                <c:pt idx="1365">
                  <c:v>44413</c:v>
                </c:pt>
                <c:pt idx="1366">
                  <c:v>44414</c:v>
                </c:pt>
                <c:pt idx="1367">
                  <c:v>44415</c:v>
                </c:pt>
                <c:pt idx="1368">
                  <c:v>44416</c:v>
                </c:pt>
                <c:pt idx="1369">
                  <c:v>44417</c:v>
                </c:pt>
                <c:pt idx="1370">
                  <c:v>44418</c:v>
                </c:pt>
                <c:pt idx="1371">
                  <c:v>44419</c:v>
                </c:pt>
                <c:pt idx="1372">
                  <c:v>44420</c:v>
                </c:pt>
                <c:pt idx="1373">
                  <c:v>44421</c:v>
                </c:pt>
                <c:pt idx="1374">
                  <c:v>44422</c:v>
                </c:pt>
                <c:pt idx="1375">
                  <c:v>44423</c:v>
                </c:pt>
                <c:pt idx="1376">
                  <c:v>44424</c:v>
                </c:pt>
                <c:pt idx="1377">
                  <c:v>44425</c:v>
                </c:pt>
                <c:pt idx="1378">
                  <c:v>44426</c:v>
                </c:pt>
                <c:pt idx="1379">
                  <c:v>44427</c:v>
                </c:pt>
                <c:pt idx="1380">
                  <c:v>44428</c:v>
                </c:pt>
                <c:pt idx="1381">
                  <c:v>44429</c:v>
                </c:pt>
                <c:pt idx="1382">
                  <c:v>44430</c:v>
                </c:pt>
                <c:pt idx="1383">
                  <c:v>44431</c:v>
                </c:pt>
                <c:pt idx="1384">
                  <c:v>44432</c:v>
                </c:pt>
                <c:pt idx="1385">
                  <c:v>44433</c:v>
                </c:pt>
                <c:pt idx="1386">
                  <c:v>44434</c:v>
                </c:pt>
                <c:pt idx="1387">
                  <c:v>44435</c:v>
                </c:pt>
                <c:pt idx="1388">
                  <c:v>44436</c:v>
                </c:pt>
                <c:pt idx="1389">
                  <c:v>44437</c:v>
                </c:pt>
                <c:pt idx="1390">
                  <c:v>44438</c:v>
                </c:pt>
                <c:pt idx="1391">
                  <c:v>44439</c:v>
                </c:pt>
                <c:pt idx="1392">
                  <c:v>44440</c:v>
                </c:pt>
                <c:pt idx="1393">
                  <c:v>44441</c:v>
                </c:pt>
                <c:pt idx="1394">
                  <c:v>44442</c:v>
                </c:pt>
                <c:pt idx="1395">
                  <c:v>44443</c:v>
                </c:pt>
                <c:pt idx="1396">
                  <c:v>44444</c:v>
                </c:pt>
                <c:pt idx="1397">
                  <c:v>44445</c:v>
                </c:pt>
                <c:pt idx="1398">
                  <c:v>44446</c:v>
                </c:pt>
                <c:pt idx="1399">
                  <c:v>44447</c:v>
                </c:pt>
                <c:pt idx="1400">
                  <c:v>44448</c:v>
                </c:pt>
                <c:pt idx="1401">
                  <c:v>44449</c:v>
                </c:pt>
                <c:pt idx="1402">
                  <c:v>44450</c:v>
                </c:pt>
                <c:pt idx="1403">
                  <c:v>44451</c:v>
                </c:pt>
                <c:pt idx="1404">
                  <c:v>44452</c:v>
                </c:pt>
                <c:pt idx="1405">
                  <c:v>44453</c:v>
                </c:pt>
                <c:pt idx="1406">
                  <c:v>44454</c:v>
                </c:pt>
                <c:pt idx="1407">
                  <c:v>44455</c:v>
                </c:pt>
                <c:pt idx="1408">
                  <c:v>44456</c:v>
                </c:pt>
                <c:pt idx="1409">
                  <c:v>44457</c:v>
                </c:pt>
                <c:pt idx="1410">
                  <c:v>44458</c:v>
                </c:pt>
                <c:pt idx="1411">
                  <c:v>44459</c:v>
                </c:pt>
                <c:pt idx="1412">
                  <c:v>44460</c:v>
                </c:pt>
                <c:pt idx="1413">
                  <c:v>44461</c:v>
                </c:pt>
                <c:pt idx="1414">
                  <c:v>44462</c:v>
                </c:pt>
                <c:pt idx="1415">
                  <c:v>44463</c:v>
                </c:pt>
                <c:pt idx="1416">
                  <c:v>44464</c:v>
                </c:pt>
                <c:pt idx="1417">
                  <c:v>44465</c:v>
                </c:pt>
                <c:pt idx="1418">
                  <c:v>44466</c:v>
                </c:pt>
                <c:pt idx="1419">
                  <c:v>44467</c:v>
                </c:pt>
                <c:pt idx="1420">
                  <c:v>44468</c:v>
                </c:pt>
                <c:pt idx="1421">
                  <c:v>44469</c:v>
                </c:pt>
                <c:pt idx="1422">
                  <c:v>44470</c:v>
                </c:pt>
                <c:pt idx="1423">
                  <c:v>44471</c:v>
                </c:pt>
                <c:pt idx="1424">
                  <c:v>44472</c:v>
                </c:pt>
                <c:pt idx="1425">
                  <c:v>44473</c:v>
                </c:pt>
                <c:pt idx="1426">
                  <c:v>44474</c:v>
                </c:pt>
                <c:pt idx="1427">
                  <c:v>44475</c:v>
                </c:pt>
                <c:pt idx="1428">
                  <c:v>44476</c:v>
                </c:pt>
                <c:pt idx="1429">
                  <c:v>44477</c:v>
                </c:pt>
                <c:pt idx="1430">
                  <c:v>44478</c:v>
                </c:pt>
                <c:pt idx="1431">
                  <c:v>44479</c:v>
                </c:pt>
                <c:pt idx="1432">
                  <c:v>44480</c:v>
                </c:pt>
                <c:pt idx="1433">
                  <c:v>44481</c:v>
                </c:pt>
                <c:pt idx="1434">
                  <c:v>44482</c:v>
                </c:pt>
                <c:pt idx="1435">
                  <c:v>44483</c:v>
                </c:pt>
                <c:pt idx="1436">
                  <c:v>44484</c:v>
                </c:pt>
                <c:pt idx="1437">
                  <c:v>44485</c:v>
                </c:pt>
                <c:pt idx="1438">
                  <c:v>44486</c:v>
                </c:pt>
                <c:pt idx="1439">
                  <c:v>44487</c:v>
                </c:pt>
                <c:pt idx="1440">
                  <c:v>44488</c:v>
                </c:pt>
                <c:pt idx="1441">
                  <c:v>44489</c:v>
                </c:pt>
                <c:pt idx="1442">
                  <c:v>44490</c:v>
                </c:pt>
                <c:pt idx="1443">
                  <c:v>44491</c:v>
                </c:pt>
                <c:pt idx="1444">
                  <c:v>44492</c:v>
                </c:pt>
                <c:pt idx="1445">
                  <c:v>44493</c:v>
                </c:pt>
                <c:pt idx="1446">
                  <c:v>44494</c:v>
                </c:pt>
                <c:pt idx="1447">
                  <c:v>44495</c:v>
                </c:pt>
                <c:pt idx="1448">
                  <c:v>44496</c:v>
                </c:pt>
                <c:pt idx="1449">
                  <c:v>44497</c:v>
                </c:pt>
                <c:pt idx="1450">
                  <c:v>44498</c:v>
                </c:pt>
                <c:pt idx="1451">
                  <c:v>44499</c:v>
                </c:pt>
                <c:pt idx="1452">
                  <c:v>44500</c:v>
                </c:pt>
                <c:pt idx="1453">
                  <c:v>44501</c:v>
                </c:pt>
                <c:pt idx="1454">
                  <c:v>44502</c:v>
                </c:pt>
                <c:pt idx="1455">
                  <c:v>44503</c:v>
                </c:pt>
                <c:pt idx="1456">
                  <c:v>44504</c:v>
                </c:pt>
                <c:pt idx="1457">
                  <c:v>44505</c:v>
                </c:pt>
                <c:pt idx="1458">
                  <c:v>44506</c:v>
                </c:pt>
                <c:pt idx="1459">
                  <c:v>44507</c:v>
                </c:pt>
                <c:pt idx="1460">
                  <c:v>44508</c:v>
                </c:pt>
                <c:pt idx="1461">
                  <c:v>44509</c:v>
                </c:pt>
                <c:pt idx="1462">
                  <c:v>44510</c:v>
                </c:pt>
                <c:pt idx="1463">
                  <c:v>44511</c:v>
                </c:pt>
                <c:pt idx="1464">
                  <c:v>44512</c:v>
                </c:pt>
                <c:pt idx="1465">
                  <c:v>44513</c:v>
                </c:pt>
                <c:pt idx="1466">
                  <c:v>44514</c:v>
                </c:pt>
                <c:pt idx="1467">
                  <c:v>44515</c:v>
                </c:pt>
                <c:pt idx="1468">
                  <c:v>44516</c:v>
                </c:pt>
                <c:pt idx="1469">
                  <c:v>44517</c:v>
                </c:pt>
                <c:pt idx="1470">
                  <c:v>44518</c:v>
                </c:pt>
                <c:pt idx="1471">
                  <c:v>44519</c:v>
                </c:pt>
                <c:pt idx="1472">
                  <c:v>44520</c:v>
                </c:pt>
                <c:pt idx="1473">
                  <c:v>44521</c:v>
                </c:pt>
                <c:pt idx="1474">
                  <c:v>44522</c:v>
                </c:pt>
                <c:pt idx="1475">
                  <c:v>44523</c:v>
                </c:pt>
                <c:pt idx="1476">
                  <c:v>44524</c:v>
                </c:pt>
                <c:pt idx="1477">
                  <c:v>44525</c:v>
                </c:pt>
                <c:pt idx="1478">
                  <c:v>44526</c:v>
                </c:pt>
                <c:pt idx="1479">
                  <c:v>44527</c:v>
                </c:pt>
                <c:pt idx="1480">
                  <c:v>44528</c:v>
                </c:pt>
                <c:pt idx="1481">
                  <c:v>44529</c:v>
                </c:pt>
                <c:pt idx="1482">
                  <c:v>44530</c:v>
                </c:pt>
                <c:pt idx="1483">
                  <c:v>44531</c:v>
                </c:pt>
                <c:pt idx="1484">
                  <c:v>44532</c:v>
                </c:pt>
                <c:pt idx="1485">
                  <c:v>44533</c:v>
                </c:pt>
                <c:pt idx="1486">
                  <c:v>44534</c:v>
                </c:pt>
                <c:pt idx="1487">
                  <c:v>44535</c:v>
                </c:pt>
                <c:pt idx="1488">
                  <c:v>44536</c:v>
                </c:pt>
                <c:pt idx="1489">
                  <c:v>44537</c:v>
                </c:pt>
                <c:pt idx="1490">
                  <c:v>44538</c:v>
                </c:pt>
                <c:pt idx="1491">
                  <c:v>44539</c:v>
                </c:pt>
                <c:pt idx="1492">
                  <c:v>44540</c:v>
                </c:pt>
                <c:pt idx="1493">
                  <c:v>44541</c:v>
                </c:pt>
                <c:pt idx="1494">
                  <c:v>44542</c:v>
                </c:pt>
                <c:pt idx="1495">
                  <c:v>44543</c:v>
                </c:pt>
                <c:pt idx="1496">
                  <c:v>44544</c:v>
                </c:pt>
                <c:pt idx="1497">
                  <c:v>44545</c:v>
                </c:pt>
                <c:pt idx="1498">
                  <c:v>44546</c:v>
                </c:pt>
                <c:pt idx="1499">
                  <c:v>44547</c:v>
                </c:pt>
                <c:pt idx="1500">
                  <c:v>44548</c:v>
                </c:pt>
                <c:pt idx="1501">
                  <c:v>44549</c:v>
                </c:pt>
                <c:pt idx="1502">
                  <c:v>44550</c:v>
                </c:pt>
                <c:pt idx="1503">
                  <c:v>44551</c:v>
                </c:pt>
                <c:pt idx="1504">
                  <c:v>44552</c:v>
                </c:pt>
                <c:pt idx="1505">
                  <c:v>44553</c:v>
                </c:pt>
                <c:pt idx="1506">
                  <c:v>44554</c:v>
                </c:pt>
                <c:pt idx="1507">
                  <c:v>44555</c:v>
                </c:pt>
                <c:pt idx="1508">
                  <c:v>44556</c:v>
                </c:pt>
                <c:pt idx="1509">
                  <c:v>44557</c:v>
                </c:pt>
                <c:pt idx="1510">
                  <c:v>44558</c:v>
                </c:pt>
                <c:pt idx="1511">
                  <c:v>44559</c:v>
                </c:pt>
                <c:pt idx="1512">
                  <c:v>44560</c:v>
                </c:pt>
                <c:pt idx="1513">
                  <c:v>44561</c:v>
                </c:pt>
                <c:pt idx="1514">
                  <c:v>44562</c:v>
                </c:pt>
                <c:pt idx="1515">
                  <c:v>44563</c:v>
                </c:pt>
                <c:pt idx="1516">
                  <c:v>44564</c:v>
                </c:pt>
                <c:pt idx="1517">
                  <c:v>44565</c:v>
                </c:pt>
                <c:pt idx="1518">
                  <c:v>44566</c:v>
                </c:pt>
                <c:pt idx="1519">
                  <c:v>44567</c:v>
                </c:pt>
                <c:pt idx="1520">
                  <c:v>44568</c:v>
                </c:pt>
                <c:pt idx="1521">
                  <c:v>44569</c:v>
                </c:pt>
                <c:pt idx="1522">
                  <c:v>44570</c:v>
                </c:pt>
                <c:pt idx="1523">
                  <c:v>44571</c:v>
                </c:pt>
                <c:pt idx="1524">
                  <c:v>44572</c:v>
                </c:pt>
                <c:pt idx="1525">
                  <c:v>44573</c:v>
                </c:pt>
                <c:pt idx="1526">
                  <c:v>44574</c:v>
                </c:pt>
                <c:pt idx="1527">
                  <c:v>44575</c:v>
                </c:pt>
                <c:pt idx="1528">
                  <c:v>44576</c:v>
                </c:pt>
                <c:pt idx="1529">
                  <c:v>44577</c:v>
                </c:pt>
                <c:pt idx="1530">
                  <c:v>44578</c:v>
                </c:pt>
                <c:pt idx="1531">
                  <c:v>44579</c:v>
                </c:pt>
                <c:pt idx="1532">
                  <c:v>44580</c:v>
                </c:pt>
                <c:pt idx="1533">
                  <c:v>44581</c:v>
                </c:pt>
                <c:pt idx="1534">
                  <c:v>44582</c:v>
                </c:pt>
                <c:pt idx="1535">
                  <c:v>44583</c:v>
                </c:pt>
                <c:pt idx="1536">
                  <c:v>44584</c:v>
                </c:pt>
                <c:pt idx="1537">
                  <c:v>44585</c:v>
                </c:pt>
                <c:pt idx="1538">
                  <c:v>44586</c:v>
                </c:pt>
                <c:pt idx="1539">
                  <c:v>44587</c:v>
                </c:pt>
                <c:pt idx="1540">
                  <c:v>44588</c:v>
                </c:pt>
                <c:pt idx="1541">
                  <c:v>44589</c:v>
                </c:pt>
                <c:pt idx="1542">
                  <c:v>44590</c:v>
                </c:pt>
                <c:pt idx="1543">
                  <c:v>44591</c:v>
                </c:pt>
                <c:pt idx="1544">
                  <c:v>44592</c:v>
                </c:pt>
                <c:pt idx="1545">
                  <c:v>44593</c:v>
                </c:pt>
                <c:pt idx="1546">
                  <c:v>44594</c:v>
                </c:pt>
                <c:pt idx="1547">
                  <c:v>44595</c:v>
                </c:pt>
                <c:pt idx="1548">
                  <c:v>44596</c:v>
                </c:pt>
                <c:pt idx="1549">
                  <c:v>44597</c:v>
                </c:pt>
                <c:pt idx="1550">
                  <c:v>44598</c:v>
                </c:pt>
                <c:pt idx="1551">
                  <c:v>44599</c:v>
                </c:pt>
                <c:pt idx="1552">
                  <c:v>44600</c:v>
                </c:pt>
                <c:pt idx="1553">
                  <c:v>44601</c:v>
                </c:pt>
                <c:pt idx="1554">
                  <c:v>44602</c:v>
                </c:pt>
                <c:pt idx="1555">
                  <c:v>44603</c:v>
                </c:pt>
                <c:pt idx="1556">
                  <c:v>44604</c:v>
                </c:pt>
                <c:pt idx="1557">
                  <c:v>44605</c:v>
                </c:pt>
                <c:pt idx="1558">
                  <c:v>44606</c:v>
                </c:pt>
                <c:pt idx="1559">
                  <c:v>44607</c:v>
                </c:pt>
                <c:pt idx="1560">
                  <c:v>44608</c:v>
                </c:pt>
                <c:pt idx="1561">
                  <c:v>44609</c:v>
                </c:pt>
                <c:pt idx="1562">
                  <c:v>44610</c:v>
                </c:pt>
                <c:pt idx="1563">
                  <c:v>44611</c:v>
                </c:pt>
                <c:pt idx="1564">
                  <c:v>44612</c:v>
                </c:pt>
                <c:pt idx="1565">
                  <c:v>44613</c:v>
                </c:pt>
                <c:pt idx="1566">
                  <c:v>44614</c:v>
                </c:pt>
                <c:pt idx="1567">
                  <c:v>44615</c:v>
                </c:pt>
                <c:pt idx="1568">
                  <c:v>44616</c:v>
                </c:pt>
                <c:pt idx="1569">
                  <c:v>44617</c:v>
                </c:pt>
                <c:pt idx="1570">
                  <c:v>44618</c:v>
                </c:pt>
                <c:pt idx="1571">
                  <c:v>44619</c:v>
                </c:pt>
                <c:pt idx="1572">
                  <c:v>44620</c:v>
                </c:pt>
                <c:pt idx="1573">
                  <c:v>44621</c:v>
                </c:pt>
                <c:pt idx="1574">
                  <c:v>44622</c:v>
                </c:pt>
                <c:pt idx="1575">
                  <c:v>44623</c:v>
                </c:pt>
                <c:pt idx="1576">
                  <c:v>44624</c:v>
                </c:pt>
                <c:pt idx="1577">
                  <c:v>44625</c:v>
                </c:pt>
                <c:pt idx="1578">
                  <c:v>44626</c:v>
                </c:pt>
                <c:pt idx="1579">
                  <c:v>44627</c:v>
                </c:pt>
                <c:pt idx="1580">
                  <c:v>44628</c:v>
                </c:pt>
                <c:pt idx="1581">
                  <c:v>44629</c:v>
                </c:pt>
                <c:pt idx="1582">
                  <c:v>44630</c:v>
                </c:pt>
                <c:pt idx="1583">
                  <c:v>44631</c:v>
                </c:pt>
                <c:pt idx="1584">
                  <c:v>44632</c:v>
                </c:pt>
                <c:pt idx="1585">
                  <c:v>44633</c:v>
                </c:pt>
                <c:pt idx="1586">
                  <c:v>44634</c:v>
                </c:pt>
                <c:pt idx="1587">
                  <c:v>44635</c:v>
                </c:pt>
                <c:pt idx="1588">
                  <c:v>44636</c:v>
                </c:pt>
                <c:pt idx="1589">
                  <c:v>44637</c:v>
                </c:pt>
                <c:pt idx="1590">
                  <c:v>44638</c:v>
                </c:pt>
                <c:pt idx="1591">
                  <c:v>44639</c:v>
                </c:pt>
                <c:pt idx="1592">
                  <c:v>44640</c:v>
                </c:pt>
                <c:pt idx="1593">
                  <c:v>44641</c:v>
                </c:pt>
                <c:pt idx="1594">
                  <c:v>44642</c:v>
                </c:pt>
                <c:pt idx="1595">
                  <c:v>44643</c:v>
                </c:pt>
                <c:pt idx="1596">
                  <c:v>44644</c:v>
                </c:pt>
                <c:pt idx="1597">
                  <c:v>44645</c:v>
                </c:pt>
                <c:pt idx="1598">
                  <c:v>44646</c:v>
                </c:pt>
                <c:pt idx="1599">
                  <c:v>44647</c:v>
                </c:pt>
                <c:pt idx="1600">
                  <c:v>44648</c:v>
                </c:pt>
                <c:pt idx="1601">
                  <c:v>44649</c:v>
                </c:pt>
                <c:pt idx="1602">
                  <c:v>44650</c:v>
                </c:pt>
                <c:pt idx="1603">
                  <c:v>44651</c:v>
                </c:pt>
                <c:pt idx="1604">
                  <c:v>44652</c:v>
                </c:pt>
                <c:pt idx="1605">
                  <c:v>44653</c:v>
                </c:pt>
                <c:pt idx="1606">
                  <c:v>44654</c:v>
                </c:pt>
                <c:pt idx="1607">
                  <c:v>44655</c:v>
                </c:pt>
                <c:pt idx="1608">
                  <c:v>44656</c:v>
                </c:pt>
                <c:pt idx="1609">
                  <c:v>44657</c:v>
                </c:pt>
                <c:pt idx="1610">
                  <c:v>44658</c:v>
                </c:pt>
                <c:pt idx="1611">
                  <c:v>44659</c:v>
                </c:pt>
                <c:pt idx="1612">
                  <c:v>44660</c:v>
                </c:pt>
                <c:pt idx="1613">
                  <c:v>44661</c:v>
                </c:pt>
                <c:pt idx="1614">
                  <c:v>44662</c:v>
                </c:pt>
                <c:pt idx="1615">
                  <c:v>44663</c:v>
                </c:pt>
                <c:pt idx="1616">
                  <c:v>44664</c:v>
                </c:pt>
                <c:pt idx="1617">
                  <c:v>44665</c:v>
                </c:pt>
                <c:pt idx="1618">
                  <c:v>44666</c:v>
                </c:pt>
                <c:pt idx="1619">
                  <c:v>44667</c:v>
                </c:pt>
                <c:pt idx="1620">
                  <c:v>44668</c:v>
                </c:pt>
                <c:pt idx="1621">
                  <c:v>44669</c:v>
                </c:pt>
                <c:pt idx="1622">
                  <c:v>44670</c:v>
                </c:pt>
                <c:pt idx="1623">
                  <c:v>44671</c:v>
                </c:pt>
                <c:pt idx="1624">
                  <c:v>44672</c:v>
                </c:pt>
                <c:pt idx="1625">
                  <c:v>44673</c:v>
                </c:pt>
                <c:pt idx="1626">
                  <c:v>44674</c:v>
                </c:pt>
                <c:pt idx="1627">
                  <c:v>44675</c:v>
                </c:pt>
                <c:pt idx="1628">
                  <c:v>44676</c:v>
                </c:pt>
                <c:pt idx="1629">
                  <c:v>44677</c:v>
                </c:pt>
                <c:pt idx="1630">
                  <c:v>44678</c:v>
                </c:pt>
                <c:pt idx="1631">
                  <c:v>44679</c:v>
                </c:pt>
                <c:pt idx="1632">
                  <c:v>44680</c:v>
                </c:pt>
                <c:pt idx="1633">
                  <c:v>44681</c:v>
                </c:pt>
                <c:pt idx="1634">
                  <c:v>44682</c:v>
                </c:pt>
                <c:pt idx="1635">
                  <c:v>44683</c:v>
                </c:pt>
                <c:pt idx="1636">
                  <c:v>44684</c:v>
                </c:pt>
                <c:pt idx="1637">
                  <c:v>44685</c:v>
                </c:pt>
                <c:pt idx="1638">
                  <c:v>44686</c:v>
                </c:pt>
                <c:pt idx="1639">
                  <c:v>44687</c:v>
                </c:pt>
                <c:pt idx="1640">
                  <c:v>44688</c:v>
                </c:pt>
                <c:pt idx="1641">
                  <c:v>44689</c:v>
                </c:pt>
                <c:pt idx="1642">
                  <c:v>44690</c:v>
                </c:pt>
                <c:pt idx="1643">
                  <c:v>44691</c:v>
                </c:pt>
                <c:pt idx="1644">
                  <c:v>44692</c:v>
                </c:pt>
                <c:pt idx="1645">
                  <c:v>44693</c:v>
                </c:pt>
                <c:pt idx="1646">
                  <c:v>44694</c:v>
                </c:pt>
                <c:pt idx="1647">
                  <c:v>44695</c:v>
                </c:pt>
                <c:pt idx="1648">
                  <c:v>44696</c:v>
                </c:pt>
                <c:pt idx="1649">
                  <c:v>44697</c:v>
                </c:pt>
                <c:pt idx="1650">
                  <c:v>44698</c:v>
                </c:pt>
                <c:pt idx="1651">
                  <c:v>44699</c:v>
                </c:pt>
                <c:pt idx="1652">
                  <c:v>44700</c:v>
                </c:pt>
                <c:pt idx="1653">
                  <c:v>44701</c:v>
                </c:pt>
                <c:pt idx="1654">
                  <c:v>44702</c:v>
                </c:pt>
                <c:pt idx="1655">
                  <c:v>44703</c:v>
                </c:pt>
                <c:pt idx="1656">
                  <c:v>44704</c:v>
                </c:pt>
                <c:pt idx="1657">
                  <c:v>44705</c:v>
                </c:pt>
                <c:pt idx="1658">
                  <c:v>44706</c:v>
                </c:pt>
                <c:pt idx="1659">
                  <c:v>44707</c:v>
                </c:pt>
                <c:pt idx="1660">
                  <c:v>44708</c:v>
                </c:pt>
                <c:pt idx="1661">
                  <c:v>44709</c:v>
                </c:pt>
                <c:pt idx="1662">
                  <c:v>44710</c:v>
                </c:pt>
                <c:pt idx="1663">
                  <c:v>44711</c:v>
                </c:pt>
                <c:pt idx="1664">
                  <c:v>44712</c:v>
                </c:pt>
                <c:pt idx="1665">
                  <c:v>44713</c:v>
                </c:pt>
                <c:pt idx="1666">
                  <c:v>44714</c:v>
                </c:pt>
                <c:pt idx="1667">
                  <c:v>44715</c:v>
                </c:pt>
                <c:pt idx="1668">
                  <c:v>44716</c:v>
                </c:pt>
                <c:pt idx="1669">
                  <c:v>44717</c:v>
                </c:pt>
                <c:pt idx="1670">
                  <c:v>44718</c:v>
                </c:pt>
                <c:pt idx="1671">
                  <c:v>44719</c:v>
                </c:pt>
                <c:pt idx="1672">
                  <c:v>44720</c:v>
                </c:pt>
                <c:pt idx="1673">
                  <c:v>44721</c:v>
                </c:pt>
                <c:pt idx="1674">
                  <c:v>44722</c:v>
                </c:pt>
                <c:pt idx="1675">
                  <c:v>44723</c:v>
                </c:pt>
                <c:pt idx="1676">
                  <c:v>44724</c:v>
                </c:pt>
                <c:pt idx="1677">
                  <c:v>44725</c:v>
                </c:pt>
                <c:pt idx="1678">
                  <c:v>44726</c:v>
                </c:pt>
                <c:pt idx="1679">
                  <c:v>44727</c:v>
                </c:pt>
                <c:pt idx="1680">
                  <c:v>44728</c:v>
                </c:pt>
                <c:pt idx="1681">
                  <c:v>44729</c:v>
                </c:pt>
                <c:pt idx="1682">
                  <c:v>44730</c:v>
                </c:pt>
                <c:pt idx="1683">
                  <c:v>44731</c:v>
                </c:pt>
                <c:pt idx="1684">
                  <c:v>44732</c:v>
                </c:pt>
                <c:pt idx="1685">
                  <c:v>44733</c:v>
                </c:pt>
                <c:pt idx="1686">
                  <c:v>44734</c:v>
                </c:pt>
                <c:pt idx="1687">
                  <c:v>44735</c:v>
                </c:pt>
                <c:pt idx="1688">
                  <c:v>44736</c:v>
                </c:pt>
                <c:pt idx="1689">
                  <c:v>44737</c:v>
                </c:pt>
                <c:pt idx="1690">
                  <c:v>44738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44744</c:v>
                </c:pt>
                <c:pt idx="1697">
                  <c:v>44745</c:v>
                </c:pt>
                <c:pt idx="1698">
                  <c:v>44746</c:v>
                </c:pt>
                <c:pt idx="1699">
                  <c:v>44747</c:v>
                </c:pt>
                <c:pt idx="1700">
                  <c:v>44748</c:v>
                </c:pt>
                <c:pt idx="1701">
                  <c:v>44749</c:v>
                </c:pt>
                <c:pt idx="1702">
                  <c:v>44750</c:v>
                </c:pt>
                <c:pt idx="1703">
                  <c:v>44751</c:v>
                </c:pt>
                <c:pt idx="1704">
                  <c:v>44752</c:v>
                </c:pt>
                <c:pt idx="1705">
                  <c:v>44753</c:v>
                </c:pt>
                <c:pt idx="1706">
                  <c:v>44754</c:v>
                </c:pt>
                <c:pt idx="1707">
                  <c:v>44755</c:v>
                </c:pt>
                <c:pt idx="1708">
                  <c:v>44756</c:v>
                </c:pt>
                <c:pt idx="1709">
                  <c:v>44757</c:v>
                </c:pt>
                <c:pt idx="1710">
                  <c:v>44758</c:v>
                </c:pt>
                <c:pt idx="1711">
                  <c:v>44759</c:v>
                </c:pt>
                <c:pt idx="1712">
                  <c:v>44760</c:v>
                </c:pt>
                <c:pt idx="1713">
                  <c:v>44761</c:v>
                </c:pt>
                <c:pt idx="1714">
                  <c:v>44762</c:v>
                </c:pt>
                <c:pt idx="1715">
                  <c:v>44763</c:v>
                </c:pt>
                <c:pt idx="1716">
                  <c:v>44764</c:v>
                </c:pt>
                <c:pt idx="1717">
                  <c:v>44765</c:v>
                </c:pt>
                <c:pt idx="1718">
                  <c:v>44766</c:v>
                </c:pt>
                <c:pt idx="1719">
                  <c:v>44767</c:v>
                </c:pt>
                <c:pt idx="1720">
                  <c:v>44768</c:v>
                </c:pt>
                <c:pt idx="1721">
                  <c:v>44769</c:v>
                </c:pt>
                <c:pt idx="1722">
                  <c:v>44770</c:v>
                </c:pt>
                <c:pt idx="1723">
                  <c:v>44771</c:v>
                </c:pt>
                <c:pt idx="1724">
                  <c:v>44772</c:v>
                </c:pt>
                <c:pt idx="1725">
                  <c:v>44773</c:v>
                </c:pt>
                <c:pt idx="1726">
                  <c:v>44774</c:v>
                </c:pt>
                <c:pt idx="1727">
                  <c:v>44775</c:v>
                </c:pt>
                <c:pt idx="1728">
                  <c:v>44776</c:v>
                </c:pt>
                <c:pt idx="1729">
                  <c:v>44777</c:v>
                </c:pt>
                <c:pt idx="1730">
                  <c:v>44778</c:v>
                </c:pt>
                <c:pt idx="1731">
                  <c:v>44779</c:v>
                </c:pt>
                <c:pt idx="1732">
                  <c:v>44780</c:v>
                </c:pt>
                <c:pt idx="1733">
                  <c:v>44781</c:v>
                </c:pt>
                <c:pt idx="1734">
                  <c:v>44782</c:v>
                </c:pt>
                <c:pt idx="1735">
                  <c:v>44783</c:v>
                </c:pt>
                <c:pt idx="1736">
                  <c:v>44784</c:v>
                </c:pt>
                <c:pt idx="1737">
                  <c:v>44785</c:v>
                </c:pt>
                <c:pt idx="1738">
                  <c:v>44786</c:v>
                </c:pt>
                <c:pt idx="1739">
                  <c:v>44787</c:v>
                </c:pt>
                <c:pt idx="1740">
                  <c:v>44788</c:v>
                </c:pt>
                <c:pt idx="1741">
                  <c:v>44789</c:v>
                </c:pt>
                <c:pt idx="1742">
                  <c:v>44790</c:v>
                </c:pt>
                <c:pt idx="1743">
                  <c:v>44791</c:v>
                </c:pt>
                <c:pt idx="1744">
                  <c:v>44792</c:v>
                </c:pt>
                <c:pt idx="1745">
                  <c:v>44793</c:v>
                </c:pt>
                <c:pt idx="1746">
                  <c:v>44794</c:v>
                </c:pt>
                <c:pt idx="1747">
                  <c:v>44795</c:v>
                </c:pt>
                <c:pt idx="1748">
                  <c:v>44796</c:v>
                </c:pt>
                <c:pt idx="1749">
                  <c:v>44797</c:v>
                </c:pt>
                <c:pt idx="1750">
                  <c:v>44798</c:v>
                </c:pt>
                <c:pt idx="1751">
                  <c:v>44799</c:v>
                </c:pt>
                <c:pt idx="1752">
                  <c:v>44800</c:v>
                </c:pt>
                <c:pt idx="1753">
                  <c:v>44801</c:v>
                </c:pt>
                <c:pt idx="1754">
                  <c:v>44802</c:v>
                </c:pt>
                <c:pt idx="1755">
                  <c:v>44803</c:v>
                </c:pt>
                <c:pt idx="1756">
                  <c:v>44804</c:v>
                </c:pt>
                <c:pt idx="1757">
                  <c:v>44805</c:v>
                </c:pt>
                <c:pt idx="1758">
                  <c:v>44806</c:v>
                </c:pt>
                <c:pt idx="1759">
                  <c:v>44807</c:v>
                </c:pt>
                <c:pt idx="1760">
                  <c:v>44808</c:v>
                </c:pt>
                <c:pt idx="1761">
                  <c:v>44809</c:v>
                </c:pt>
              </c:numCache>
            </c:numRef>
          </c:xVal>
          <c:yVal>
            <c:numRef>
              <c:f>Portafogli!$F$2:$F$1763</c:f>
              <c:numCache>
                <c:formatCode>0</c:formatCode>
                <c:ptCount val="1762"/>
                <c:pt idx="0">
                  <c:v>100000</c:v>
                </c:pt>
                <c:pt idx="1">
                  <c:v>92951.758145278232</c:v>
                </c:pt>
                <c:pt idx="2">
                  <c:v>93518.183331260865</c:v>
                </c:pt>
                <c:pt idx="3">
                  <c:v>89514.450553318573</c:v>
                </c:pt>
                <c:pt idx="4">
                  <c:v>95378.917577174652</c:v>
                </c:pt>
                <c:pt idx="5">
                  <c:v>99082.622874580906</c:v>
                </c:pt>
                <c:pt idx="6">
                  <c:v>103530.67703116027</c:v>
                </c:pt>
                <c:pt idx="7">
                  <c:v>107088.23171566919</c:v>
                </c:pt>
                <c:pt idx="8">
                  <c:v>106219.37897717991</c:v>
                </c:pt>
                <c:pt idx="9">
                  <c:v>109210.03357134602</c:v>
                </c:pt>
                <c:pt idx="10">
                  <c:v>112000.8540050507</c:v>
                </c:pt>
                <c:pt idx="11">
                  <c:v>115095.30644672713</c:v>
                </c:pt>
                <c:pt idx="12">
                  <c:v>113194.23361256246</c:v>
                </c:pt>
                <c:pt idx="13">
                  <c:v>117652.6876963168</c:v>
                </c:pt>
                <c:pt idx="14">
                  <c:v>120682.98610500975</c:v>
                </c:pt>
                <c:pt idx="15">
                  <c:v>131821.19767774083</c:v>
                </c:pt>
                <c:pt idx="16">
                  <c:v>134912.88164625334</c:v>
                </c:pt>
                <c:pt idx="17">
                  <c:v>139784.85293238366</c:v>
                </c:pt>
                <c:pt idx="18">
                  <c:v>144777.11874969478</c:v>
                </c:pt>
                <c:pt idx="19">
                  <c:v>145426.75286994543</c:v>
                </c:pt>
                <c:pt idx="20">
                  <c:v>137219.01061561439</c:v>
                </c:pt>
                <c:pt idx="21">
                  <c:v>142756.61964987218</c:v>
                </c:pt>
                <c:pt idx="22">
                  <c:v>151033.20423657162</c:v>
                </c:pt>
                <c:pt idx="23">
                  <c:v>151214.03856882628</c:v>
                </c:pt>
                <c:pt idx="24">
                  <c:v>153303.43809423607</c:v>
                </c:pt>
                <c:pt idx="25">
                  <c:v>156280.34907049366</c:v>
                </c:pt>
                <c:pt idx="26">
                  <c:v>156869.3318136289</c:v>
                </c:pt>
                <c:pt idx="27">
                  <c:v>166626.44098302675</c:v>
                </c:pt>
                <c:pt idx="28">
                  <c:v>188792.01620105648</c:v>
                </c:pt>
                <c:pt idx="29">
                  <c:v>186475.17999486253</c:v>
                </c:pt>
                <c:pt idx="30">
                  <c:v>182218.79049060395</c:v>
                </c:pt>
                <c:pt idx="31">
                  <c:v>177767.54955344604</c:v>
                </c:pt>
                <c:pt idx="32">
                  <c:v>201059.73469366721</c:v>
                </c:pt>
                <c:pt idx="33">
                  <c:v>230498.76817777674</c:v>
                </c:pt>
                <c:pt idx="34">
                  <c:v>232915.66612708688</c:v>
                </c:pt>
                <c:pt idx="35">
                  <c:v>232869.58690807325</c:v>
                </c:pt>
                <c:pt idx="36">
                  <c:v>239001.20986427649</c:v>
                </c:pt>
                <c:pt idx="37">
                  <c:v>253138.36328617763</c:v>
                </c:pt>
                <c:pt idx="38">
                  <c:v>255144.06619838189</c:v>
                </c:pt>
                <c:pt idx="39">
                  <c:v>268197.51930987206</c:v>
                </c:pt>
                <c:pt idx="40">
                  <c:v>264244.20296681172</c:v>
                </c:pt>
                <c:pt idx="41">
                  <c:v>254445.09799661965</c:v>
                </c:pt>
                <c:pt idx="42">
                  <c:v>248463.97734008351</c:v>
                </c:pt>
                <c:pt idx="43">
                  <c:v>210847.05057968912</c:v>
                </c:pt>
                <c:pt idx="44">
                  <c:v>224414.03192644898</c:v>
                </c:pt>
                <c:pt idx="45">
                  <c:v>214573.56759768157</c:v>
                </c:pt>
                <c:pt idx="46">
                  <c:v>226429.85530140466</c:v>
                </c:pt>
                <c:pt idx="47">
                  <c:v>244346.53224576364</c:v>
                </c:pt>
                <c:pt idx="48">
                  <c:v>240627.92345743196</c:v>
                </c:pt>
                <c:pt idx="49">
                  <c:v>227197.16662997732</c:v>
                </c:pt>
                <c:pt idx="50">
                  <c:v>230137.50101340996</c:v>
                </c:pt>
                <c:pt idx="51">
                  <c:v>211210.93742853141</c:v>
                </c:pt>
                <c:pt idx="52">
                  <c:v>226841.60527750471</c:v>
                </c:pt>
                <c:pt idx="53">
                  <c:v>225226.352123463</c:v>
                </c:pt>
                <c:pt idx="54">
                  <c:v>252446.46821257361</c:v>
                </c:pt>
                <c:pt idx="55">
                  <c:v>265461.83297823131</c:v>
                </c:pt>
                <c:pt idx="56">
                  <c:v>271448.33347867057</c:v>
                </c:pt>
                <c:pt idx="57">
                  <c:v>289697.47985930886</c:v>
                </c:pt>
                <c:pt idx="58">
                  <c:v>296889.8725678362</c:v>
                </c:pt>
                <c:pt idx="59">
                  <c:v>303889.89066489122</c:v>
                </c:pt>
                <c:pt idx="60">
                  <c:v>291221.65497165936</c:v>
                </c:pt>
                <c:pt idx="61">
                  <c:v>304875.80472171539</c:v>
                </c:pt>
                <c:pt idx="62">
                  <c:v>303671.58655698504</c:v>
                </c:pt>
                <c:pt idx="63">
                  <c:v>275578.28930724389</c:v>
                </c:pt>
                <c:pt idx="64">
                  <c:v>295596.47956609784</c:v>
                </c:pt>
                <c:pt idx="65">
                  <c:v>313913.38108428009</c:v>
                </c:pt>
                <c:pt idx="66">
                  <c:v>304151.72203000181</c:v>
                </c:pt>
                <c:pt idx="67">
                  <c:v>296351.24357492448</c:v>
                </c:pt>
                <c:pt idx="68">
                  <c:v>244052.94682867327</c:v>
                </c:pt>
                <c:pt idx="69">
                  <c:v>236279.3452372622</c:v>
                </c:pt>
                <c:pt idx="70">
                  <c:v>241868.43012854474</c:v>
                </c:pt>
                <c:pt idx="71">
                  <c:v>243593.9391263632</c:v>
                </c:pt>
                <c:pt idx="72">
                  <c:v>270751.53174991114</c:v>
                </c:pt>
                <c:pt idx="73">
                  <c:v>244745.50849730894</c:v>
                </c:pt>
                <c:pt idx="74">
                  <c:v>232290.66922090045</c:v>
                </c:pt>
                <c:pt idx="75">
                  <c:v>229649.65448957309</c:v>
                </c:pt>
                <c:pt idx="76">
                  <c:v>243284.0597621433</c:v>
                </c:pt>
                <c:pt idx="77">
                  <c:v>241897.26636018022</c:v>
                </c:pt>
                <c:pt idx="78">
                  <c:v>240853.47384020488</c:v>
                </c:pt>
                <c:pt idx="79">
                  <c:v>249679.84726126434</c:v>
                </c:pt>
                <c:pt idx="80">
                  <c:v>269118.72464816598</c:v>
                </c:pt>
                <c:pt idx="81">
                  <c:v>256652.03725251893</c:v>
                </c:pt>
                <c:pt idx="82">
                  <c:v>231060.39733724383</c:v>
                </c:pt>
                <c:pt idx="83">
                  <c:v>237461.48931966559</c:v>
                </c:pt>
                <c:pt idx="84">
                  <c:v>216602.97392691427</c:v>
                </c:pt>
                <c:pt idx="85">
                  <c:v>199950.14716837209</c:v>
                </c:pt>
                <c:pt idx="86">
                  <c:v>209112.11323478352</c:v>
                </c:pt>
                <c:pt idx="87">
                  <c:v>184852.06491775153</c:v>
                </c:pt>
                <c:pt idx="88">
                  <c:v>154952.2267374169</c:v>
                </c:pt>
                <c:pt idx="89">
                  <c:v>174413.90401464631</c:v>
                </c:pt>
                <c:pt idx="90">
                  <c:v>168957.18010313314</c:v>
                </c:pt>
                <c:pt idx="91">
                  <c:v>182876.4935431506</c:v>
                </c:pt>
                <c:pt idx="92">
                  <c:v>195477.14352725039</c:v>
                </c:pt>
                <c:pt idx="93">
                  <c:v>191596.64636413814</c:v>
                </c:pt>
                <c:pt idx="94">
                  <c:v>181036.4407024791</c:v>
                </c:pt>
                <c:pt idx="95">
                  <c:v>195910.95259159937</c:v>
                </c:pt>
                <c:pt idx="96">
                  <c:v>189664.68384211216</c:v>
                </c:pt>
                <c:pt idx="97">
                  <c:v>208335.4407452991</c:v>
                </c:pt>
                <c:pt idx="98">
                  <c:v>217218.65787425986</c:v>
                </c:pt>
                <c:pt idx="99">
                  <c:v>218778.29974287475</c:v>
                </c:pt>
                <c:pt idx="100">
                  <c:v>231636.27114838964</c:v>
                </c:pt>
                <c:pt idx="101">
                  <c:v>219822.63807356506</c:v>
                </c:pt>
                <c:pt idx="102">
                  <c:v>229210.62554553861</c:v>
                </c:pt>
                <c:pt idx="103">
                  <c:v>225143.80745287443</c:v>
                </c:pt>
                <c:pt idx="104">
                  <c:v>212394.47022915163</c:v>
                </c:pt>
                <c:pt idx="105">
                  <c:v>200947.17164184008</c:v>
                </c:pt>
                <c:pt idx="106">
                  <c:v>210267.20469438593</c:v>
                </c:pt>
                <c:pt idx="107">
                  <c:v>202406.2696220263</c:v>
                </c:pt>
                <c:pt idx="108">
                  <c:v>201393.5687430143</c:v>
                </c:pt>
                <c:pt idx="109">
                  <c:v>211628.2522323723</c:v>
                </c:pt>
                <c:pt idx="110">
                  <c:v>216380.98764124367</c:v>
                </c:pt>
                <c:pt idx="111">
                  <c:v>210234.01637718751</c:v>
                </c:pt>
                <c:pt idx="112">
                  <c:v>217915.23373595334</c:v>
                </c:pt>
                <c:pt idx="113">
                  <c:v>217345.22042452393</c:v>
                </c:pt>
                <c:pt idx="114">
                  <c:v>221345.67359330485</c:v>
                </c:pt>
                <c:pt idx="115">
                  <c:v>222786.68765325006</c:v>
                </c:pt>
                <c:pt idx="116">
                  <c:v>221703.90742437629</c:v>
                </c:pt>
                <c:pt idx="117">
                  <c:v>209334.69900932757</c:v>
                </c:pt>
                <c:pt idx="118">
                  <c:v>193212.94668307225</c:v>
                </c:pt>
                <c:pt idx="119">
                  <c:v>181492.20085708966</c:v>
                </c:pt>
                <c:pt idx="120">
                  <c:v>184069.4115006295</c:v>
                </c:pt>
                <c:pt idx="121">
                  <c:v>174115.31905838309</c:v>
                </c:pt>
                <c:pt idx="122">
                  <c:v>185732.43288177464</c:v>
                </c:pt>
                <c:pt idx="123">
                  <c:v>179093.11612060358</c:v>
                </c:pt>
                <c:pt idx="124">
                  <c:v>177841.1069178324</c:v>
                </c:pt>
                <c:pt idx="125">
                  <c:v>159043.9141957853</c:v>
                </c:pt>
                <c:pt idx="126">
                  <c:v>158955.81971654535</c:v>
                </c:pt>
                <c:pt idx="127">
                  <c:v>158061.69433594728</c:v>
                </c:pt>
                <c:pt idx="128">
                  <c:v>147645.53140560596</c:v>
                </c:pt>
                <c:pt idx="129">
                  <c:v>148618.64831472177</c:v>
                </c:pt>
                <c:pt idx="130">
                  <c:v>154790.57310383354</c:v>
                </c:pt>
                <c:pt idx="131">
                  <c:v>157389.16906694183</c:v>
                </c:pt>
                <c:pt idx="132">
                  <c:v>158172.38108766987</c:v>
                </c:pt>
                <c:pt idx="133">
                  <c:v>153292.21498679637</c:v>
                </c:pt>
                <c:pt idx="134">
                  <c:v>154607.7027727722</c:v>
                </c:pt>
                <c:pt idx="135">
                  <c:v>150878.31660202341</c:v>
                </c:pt>
                <c:pt idx="136">
                  <c:v>149070.04380987183</c:v>
                </c:pt>
                <c:pt idx="137">
                  <c:v>141676.21954618028</c:v>
                </c:pt>
                <c:pt idx="138">
                  <c:v>132669.21892451524</c:v>
                </c:pt>
                <c:pt idx="139">
                  <c:v>133132.17289094615</c:v>
                </c:pt>
                <c:pt idx="140">
                  <c:v>117535.49686637682</c:v>
                </c:pt>
                <c:pt idx="141">
                  <c:v>116599.83977826346</c:v>
                </c:pt>
                <c:pt idx="142">
                  <c:v>117569.86013695739</c:v>
                </c:pt>
                <c:pt idx="143">
                  <c:v>113981.45245165238</c:v>
                </c:pt>
                <c:pt idx="144">
                  <c:v>116999.90037344716</c:v>
                </c:pt>
                <c:pt idx="145">
                  <c:v>124687.01820848708</c:v>
                </c:pt>
                <c:pt idx="146">
                  <c:v>114215.3025219109</c:v>
                </c:pt>
                <c:pt idx="147">
                  <c:v>114265.80430649337</c:v>
                </c:pt>
                <c:pt idx="148">
                  <c:v>110866.52653055338</c:v>
                </c:pt>
                <c:pt idx="149">
                  <c:v>115411.5887947389</c:v>
                </c:pt>
                <c:pt idx="150">
                  <c:v>118625.85113350523</c:v>
                </c:pt>
                <c:pt idx="151">
                  <c:v>116197.54244140255</c:v>
                </c:pt>
                <c:pt idx="152">
                  <c:v>119038.26469789477</c:v>
                </c:pt>
                <c:pt idx="153">
                  <c:v>122542.92570656768</c:v>
                </c:pt>
                <c:pt idx="154">
                  <c:v>139521.01302939645</c:v>
                </c:pt>
                <c:pt idx="155">
                  <c:v>139551.18925398047</c:v>
                </c:pt>
                <c:pt idx="156">
                  <c:v>141587.0717181059</c:v>
                </c:pt>
                <c:pt idx="157">
                  <c:v>148893.14217708184</c:v>
                </c:pt>
                <c:pt idx="158">
                  <c:v>143597.89010036818</c:v>
                </c:pt>
                <c:pt idx="159">
                  <c:v>141043.56813561104</c:v>
                </c:pt>
                <c:pt idx="160">
                  <c:v>146446.17059763224</c:v>
                </c:pt>
                <c:pt idx="161">
                  <c:v>153633.88617334183</c:v>
                </c:pt>
                <c:pt idx="162">
                  <c:v>165211.45639381814</c:v>
                </c:pt>
                <c:pt idx="163">
                  <c:v>164291.0906707645</c:v>
                </c:pt>
                <c:pt idx="164">
                  <c:v>165665.29753005292</c:v>
                </c:pt>
                <c:pt idx="165">
                  <c:v>169629.42092225415</c:v>
                </c:pt>
                <c:pt idx="166">
                  <c:v>185570.21331395808</c:v>
                </c:pt>
                <c:pt idx="167">
                  <c:v>165269.27513490483</c:v>
                </c:pt>
                <c:pt idx="168">
                  <c:v>175703.79133720987</c:v>
                </c:pt>
                <c:pt idx="169">
                  <c:v>170825.48684883147</c:v>
                </c:pt>
                <c:pt idx="170">
                  <c:v>179098.04442955228</c:v>
                </c:pt>
                <c:pt idx="171">
                  <c:v>180455.81344195834</c:v>
                </c:pt>
                <c:pt idx="172">
                  <c:v>176262.68735494948</c:v>
                </c:pt>
                <c:pt idx="173">
                  <c:v>175588.80347979921</c:v>
                </c:pt>
                <c:pt idx="174">
                  <c:v>178478.5675551965</c:v>
                </c:pt>
                <c:pt idx="175">
                  <c:v>195385.50120998081</c:v>
                </c:pt>
                <c:pt idx="176">
                  <c:v>195715.44447047653</c:v>
                </c:pt>
                <c:pt idx="177">
                  <c:v>201101.7371871678</c:v>
                </c:pt>
                <c:pt idx="178">
                  <c:v>196094.19403423183</c:v>
                </c:pt>
                <c:pt idx="179">
                  <c:v>188457.59040461399</c:v>
                </c:pt>
                <c:pt idx="180">
                  <c:v>186959.83061297663</c:v>
                </c:pt>
                <c:pt idx="181">
                  <c:v>187802.23622515547</c:v>
                </c:pt>
                <c:pt idx="182">
                  <c:v>181849.93315172847</c:v>
                </c:pt>
                <c:pt idx="183">
                  <c:v>169830.70752463269</c:v>
                </c:pt>
                <c:pt idx="184">
                  <c:v>171275.89435736655</c:v>
                </c:pt>
                <c:pt idx="185">
                  <c:v>179404.40897043393</c:v>
                </c:pt>
                <c:pt idx="186">
                  <c:v>178970.49063726238</c:v>
                </c:pt>
                <c:pt idx="187">
                  <c:v>174196.1634527499</c:v>
                </c:pt>
                <c:pt idx="188">
                  <c:v>172523.7532728794</c:v>
                </c:pt>
                <c:pt idx="189">
                  <c:v>165498.20033753465</c:v>
                </c:pt>
                <c:pt idx="190">
                  <c:v>169770.37851683761</c:v>
                </c:pt>
                <c:pt idx="191">
                  <c:v>169995.81309707827</c:v>
                </c:pt>
                <c:pt idx="192">
                  <c:v>175036.94484416861</c:v>
                </c:pt>
                <c:pt idx="193">
                  <c:v>172092.49614473188</c:v>
                </c:pt>
                <c:pt idx="194">
                  <c:v>161901.97273903369</c:v>
                </c:pt>
                <c:pt idx="195">
                  <c:v>149012.43305164072</c:v>
                </c:pt>
                <c:pt idx="196">
                  <c:v>151623.20534611616</c:v>
                </c:pt>
                <c:pt idx="197">
                  <c:v>148659.67371436753</c:v>
                </c:pt>
                <c:pt idx="198">
                  <c:v>147494.07683608262</c:v>
                </c:pt>
                <c:pt idx="199">
                  <c:v>145782.91037811921</c:v>
                </c:pt>
                <c:pt idx="200">
                  <c:v>136277.18546385504</c:v>
                </c:pt>
                <c:pt idx="201">
                  <c:v>146007.78585399472</c:v>
                </c:pt>
                <c:pt idx="202">
                  <c:v>144613.6684671003</c:v>
                </c:pt>
                <c:pt idx="203">
                  <c:v>147802.31556131225</c:v>
                </c:pt>
                <c:pt idx="204">
                  <c:v>148575.34357661608</c:v>
                </c:pt>
                <c:pt idx="205">
                  <c:v>151086.87210787783</c:v>
                </c:pt>
                <c:pt idx="206">
                  <c:v>155231.28382679404</c:v>
                </c:pt>
                <c:pt idx="207">
                  <c:v>149981.17324735271</c:v>
                </c:pt>
                <c:pt idx="208">
                  <c:v>153235.24267967587</c:v>
                </c:pt>
                <c:pt idx="209">
                  <c:v>153164.19079475437</c:v>
                </c:pt>
                <c:pt idx="210">
                  <c:v>153162.59451576404</c:v>
                </c:pt>
                <c:pt idx="211">
                  <c:v>152110.70397480455</c:v>
                </c:pt>
                <c:pt idx="212">
                  <c:v>150738.90634040226</c:v>
                </c:pt>
                <c:pt idx="213">
                  <c:v>134308.81343802647</c:v>
                </c:pt>
                <c:pt idx="214">
                  <c:v>136373.24085800251</c:v>
                </c:pt>
                <c:pt idx="215">
                  <c:v>128509.70215175135</c:v>
                </c:pt>
                <c:pt idx="216">
                  <c:v>123738.16989671618</c:v>
                </c:pt>
                <c:pt idx="217">
                  <c:v>132383.22633368653</c:v>
                </c:pt>
                <c:pt idx="218">
                  <c:v>126554.019199815</c:v>
                </c:pt>
                <c:pt idx="219">
                  <c:v>128584.34291770423</c:v>
                </c:pt>
                <c:pt idx="220">
                  <c:v>128188.55121817293</c:v>
                </c:pt>
                <c:pt idx="221">
                  <c:v>132873.55225627718</c:v>
                </c:pt>
                <c:pt idx="222">
                  <c:v>135661.13412154309</c:v>
                </c:pt>
                <c:pt idx="223">
                  <c:v>135514.40057237603</c:v>
                </c:pt>
                <c:pt idx="224">
                  <c:v>133921.72505461104</c:v>
                </c:pt>
                <c:pt idx="225">
                  <c:v>119678.39857061778</c:v>
                </c:pt>
                <c:pt idx="226">
                  <c:v>121571.37200911224</c:v>
                </c:pt>
                <c:pt idx="227">
                  <c:v>119519.19198521736</c:v>
                </c:pt>
                <c:pt idx="228">
                  <c:v>120598.87511630202</c:v>
                </c:pt>
                <c:pt idx="229">
                  <c:v>115490.92213136746</c:v>
                </c:pt>
                <c:pt idx="230">
                  <c:v>117372.29554475825</c:v>
                </c:pt>
                <c:pt idx="231">
                  <c:v>112300.98114138289</c:v>
                </c:pt>
                <c:pt idx="232">
                  <c:v>117109.64327627386</c:v>
                </c:pt>
                <c:pt idx="233">
                  <c:v>121432.90692577572</c:v>
                </c:pt>
                <c:pt idx="234">
                  <c:v>121092.20294602033</c:v>
                </c:pt>
                <c:pt idx="235">
                  <c:v>126115.6811649349</c:v>
                </c:pt>
                <c:pt idx="236">
                  <c:v>123829.83761956191</c:v>
                </c:pt>
                <c:pt idx="237">
                  <c:v>124890.79583261447</c:v>
                </c:pt>
                <c:pt idx="238">
                  <c:v>126232.38115454541</c:v>
                </c:pt>
                <c:pt idx="239">
                  <c:v>126505.81387201918</c:v>
                </c:pt>
                <c:pt idx="240">
                  <c:v>130599.38397751913</c:v>
                </c:pt>
                <c:pt idx="241">
                  <c:v>129470.99779729167</c:v>
                </c:pt>
                <c:pt idx="242">
                  <c:v>127517.89451357703</c:v>
                </c:pt>
                <c:pt idx="243">
                  <c:v>117971.11943214649</c:v>
                </c:pt>
                <c:pt idx="244">
                  <c:v>120216.69016217405</c:v>
                </c:pt>
                <c:pt idx="245">
                  <c:v>116443.66013035072</c:v>
                </c:pt>
                <c:pt idx="246">
                  <c:v>117065.16867429513</c:v>
                </c:pt>
                <c:pt idx="247">
                  <c:v>117700.06240175705</c:v>
                </c:pt>
                <c:pt idx="248">
                  <c:v>120340.67422998376</c:v>
                </c:pt>
                <c:pt idx="249">
                  <c:v>128076.68908466876</c:v>
                </c:pt>
                <c:pt idx="250">
                  <c:v>136289.67914174387</c:v>
                </c:pt>
                <c:pt idx="251">
                  <c:v>133965.80456028337</c:v>
                </c:pt>
                <c:pt idx="252">
                  <c:v>133320.33309016103</c:v>
                </c:pt>
                <c:pt idx="253">
                  <c:v>129628.19566274599</c:v>
                </c:pt>
                <c:pt idx="254">
                  <c:v>131890.49361717186</c:v>
                </c:pt>
                <c:pt idx="255">
                  <c:v>131487.08915848687</c:v>
                </c:pt>
                <c:pt idx="256">
                  <c:v>132821.10372185282</c:v>
                </c:pt>
                <c:pt idx="257">
                  <c:v>143164.05195967422</c:v>
                </c:pt>
                <c:pt idx="258">
                  <c:v>140072.92938057747</c:v>
                </c:pt>
                <c:pt idx="259">
                  <c:v>136852.23409478585</c:v>
                </c:pt>
                <c:pt idx="260">
                  <c:v>139518.91354185122</c:v>
                </c:pt>
                <c:pt idx="261">
                  <c:v>139339.66797025278</c:v>
                </c:pt>
                <c:pt idx="262">
                  <c:v>139528.64864955191</c:v>
                </c:pt>
                <c:pt idx="263">
                  <c:v>137773.47944902728</c:v>
                </c:pt>
                <c:pt idx="264">
                  <c:v>130906.2115629398</c:v>
                </c:pt>
                <c:pt idx="265">
                  <c:v>127618.53383708492</c:v>
                </c:pt>
                <c:pt idx="266">
                  <c:v>125902.79901573625</c:v>
                </c:pt>
                <c:pt idx="267">
                  <c:v>125658.98172887581</c:v>
                </c:pt>
                <c:pt idx="268">
                  <c:v>120611.61702634805</c:v>
                </c:pt>
                <c:pt idx="269">
                  <c:v>121400.46795615769</c:v>
                </c:pt>
                <c:pt idx="270">
                  <c:v>119828.02591342755</c:v>
                </c:pt>
                <c:pt idx="271">
                  <c:v>114219.78986034045</c:v>
                </c:pt>
                <c:pt idx="272">
                  <c:v>106891.76601848233</c:v>
                </c:pt>
                <c:pt idx="273">
                  <c:v>110461.12926787131</c:v>
                </c:pt>
                <c:pt idx="274">
                  <c:v>102490.69234891178</c:v>
                </c:pt>
                <c:pt idx="275">
                  <c:v>101560.58935053588</c:v>
                </c:pt>
                <c:pt idx="276">
                  <c:v>101377.30387124969</c:v>
                </c:pt>
                <c:pt idx="277">
                  <c:v>95929.718547718483</c:v>
                </c:pt>
                <c:pt idx="278">
                  <c:v>93918.185988480167</c:v>
                </c:pt>
                <c:pt idx="279">
                  <c:v>95320.146396890632</c:v>
                </c:pt>
                <c:pt idx="280">
                  <c:v>96477.217075687135</c:v>
                </c:pt>
                <c:pt idx="281">
                  <c:v>102985.76163185756</c:v>
                </c:pt>
                <c:pt idx="282">
                  <c:v>98509.963586299549</c:v>
                </c:pt>
                <c:pt idx="283">
                  <c:v>99977.288492800464</c:v>
                </c:pt>
                <c:pt idx="284">
                  <c:v>94052.930997149146</c:v>
                </c:pt>
                <c:pt idx="285">
                  <c:v>96704.299026250053</c:v>
                </c:pt>
                <c:pt idx="286">
                  <c:v>94050.972830947256</c:v>
                </c:pt>
                <c:pt idx="287">
                  <c:v>96216.180280448054</c:v>
                </c:pt>
                <c:pt idx="288">
                  <c:v>98596.569619186921</c:v>
                </c:pt>
                <c:pt idx="289">
                  <c:v>98335.124601850635</c:v>
                </c:pt>
                <c:pt idx="290">
                  <c:v>97146.291788470146</c:v>
                </c:pt>
                <c:pt idx="291">
                  <c:v>100267.5517230301</c:v>
                </c:pt>
                <c:pt idx="292">
                  <c:v>103721.35227273007</c:v>
                </c:pt>
                <c:pt idx="293">
                  <c:v>102105.30291266509</c:v>
                </c:pt>
                <c:pt idx="294">
                  <c:v>100687.10398233362</c:v>
                </c:pt>
                <c:pt idx="295">
                  <c:v>100920.17764836902</c:v>
                </c:pt>
                <c:pt idx="296">
                  <c:v>104236.05387932455</c:v>
                </c:pt>
                <c:pt idx="297">
                  <c:v>104640.67451547185</c:v>
                </c:pt>
                <c:pt idx="298">
                  <c:v>103641.01020038375</c:v>
                </c:pt>
                <c:pt idx="299">
                  <c:v>103732.73308031217</c:v>
                </c:pt>
                <c:pt idx="300">
                  <c:v>90032.981051092356</c:v>
                </c:pt>
                <c:pt idx="301">
                  <c:v>87875.693343549545</c:v>
                </c:pt>
                <c:pt idx="302">
                  <c:v>84974.379486909369</c:v>
                </c:pt>
                <c:pt idx="303">
                  <c:v>79624.580299491994</c:v>
                </c:pt>
                <c:pt idx="304">
                  <c:v>79896.849010004749</c:v>
                </c:pt>
                <c:pt idx="305">
                  <c:v>80111.144598213927</c:v>
                </c:pt>
                <c:pt idx="306">
                  <c:v>77615.7572006431</c:v>
                </c:pt>
                <c:pt idx="307">
                  <c:v>77439.792851876235</c:v>
                </c:pt>
                <c:pt idx="308">
                  <c:v>84367.245167530345</c:v>
                </c:pt>
                <c:pt idx="309">
                  <c:v>84416.305674986448</c:v>
                </c:pt>
                <c:pt idx="310">
                  <c:v>86871.336241306999</c:v>
                </c:pt>
                <c:pt idx="311">
                  <c:v>86214.743084268237</c:v>
                </c:pt>
                <c:pt idx="312">
                  <c:v>80215.114926106355</c:v>
                </c:pt>
                <c:pt idx="313">
                  <c:v>83242.997929734353</c:v>
                </c:pt>
                <c:pt idx="314">
                  <c:v>83419.757255175937</c:v>
                </c:pt>
                <c:pt idx="315">
                  <c:v>87113.991153532377</c:v>
                </c:pt>
                <c:pt idx="316">
                  <c:v>92817.552170866751</c:v>
                </c:pt>
                <c:pt idx="317">
                  <c:v>91579.36299450128</c:v>
                </c:pt>
                <c:pt idx="318">
                  <c:v>92235.124695718478</c:v>
                </c:pt>
                <c:pt idx="319">
                  <c:v>88498.779781620571</c:v>
                </c:pt>
                <c:pt idx="320">
                  <c:v>85521.429242046492</c:v>
                </c:pt>
                <c:pt idx="321">
                  <c:v>85323.174041900318</c:v>
                </c:pt>
                <c:pt idx="322">
                  <c:v>89016.622554457048</c:v>
                </c:pt>
                <c:pt idx="323">
                  <c:v>87612.509821351094</c:v>
                </c:pt>
                <c:pt idx="324">
                  <c:v>89153.087338827347</c:v>
                </c:pt>
                <c:pt idx="325">
                  <c:v>89545.871316180957</c:v>
                </c:pt>
                <c:pt idx="326">
                  <c:v>88903.052276861912</c:v>
                </c:pt>
                <c:pt idx="327">
                  <c:v>87985.99232426213</c:v>
                </c:pt>
                <c:pt idx="328">
                  <c:v>86331.037369503814</c:v>
                </c:pt>
                <c:pt idx="329">
                  <c:v>87161.419090700074</c:v>
                </c:pt>
                <c:pt idx="330">
                  <c:v>88520.545271376788</c:v>
                </c:pt>
                <c:pt idx="331">
                  <c:v>87809.709583169169</c:v>
                </c:pt>
                <c:pt idx="332">
                  <c:v>88102.107450349838</c:v>
                </c:pt>
                <c:pt idx="333">
                  <c:v>89041.809385388478</c:v>
                </c:pt>
                <c:pt idx="334">
                  <c:v>88730.411902817461</c:v>
                </c:pt>
                <c:pt idx="335">
                  <c:v>87918.331817577375</c:v>
                </c:pt>
                <c:pt idx="336">
                  <c:v>78658.204539526079</c:v>
                </c:pt>
                <c:pt idx="337">
                  <c:v>80273.615731651604</c:v>
                </c:pt>
                <c:pt idx="338">
                  <c:v>80981.930247297627</c:v>
                </c:pt>
                <c:pt idx="339">
                  <c:v>80177.756063445428</c:v>
                </c:pt>
                <c:pt idx="340">
                  <c:v>84990.65908827621</c:v>
                </c:pt>
                <c:pt idx="341">
                  <c:v>85072.187916358875</c:v>
                </c:pt>
                <c:pt idx="342">
                  <c:v>84124.120952884754</c:v>
                </c:pt>
                <c:pt idx="343">
                  <c:v>82931.045898573502</c:v>
                </c:pt>
                <c:pt idx="344">
                  <c:v>82935.16798928057</c:v>
                </c:pt>
                <c:pt idx="345">
                  <c:v>83434.320252611418</c:v>
                </c:pt>
                <c:pt idx="346">
                  <c:v>83331.865009887144</c:v>
                </c:pt>
                <c:pt idx="347">
                  <c:v>83139.771423167345</c:v>
                </c:pt>
                <c:pt idx="348">
                  <c:v>83126.080009705998</c:v>
                </c:pt>
                <c:pt idx="349">
                  <c:v>83156.637724929256</c:v>
                </c:pt>
                <c:pt idx="350">
                  <c:v>82800.411480295137</c:v>
                </c:pt>
                <c:pt idx="351">
                  <c:v>82915.143867998748</c:v>
                </c:pt>
                <c:pt idx="352">
                  <c:v>83130.824892765377</c:v>
                </c:pt>
                <c:pt idx="353">
                  <c:v>83404.667977374746</c:v>
                </c:pt>
                <c:pt idx="354">
                  <c:v>80767.438732167007</c:v>
                </c:pt>
                <c:pt idx="355">
                  <c:v>80841.162926507852</c:v>
                </c:pt>
                <c:pt idx="356">
                  <c:v>80699.04407824314</c:v>
                </c:pt>
                <c:pt idx="357">
                  <c:v>81388.135744079525</c:v>
                </c:pt>
                <c:pt idx="358">
                  <c:v>81816.907015674995</c:v>
                </c:pt>
                <c:pt idx="359">
                  <c:v>81551.311657750426</c:v>
                </c:pt>
                <c:pt idx="360">
                  <c:v>83133.554971739737</c:v>
                </c:pt>
                <c:pt idx="361">
                  <c:v>83738.87462287907</c:v>
                </c:pt>
                <c:pt idx="362">
                  <c:v>85883.051909280359</c:v>
                </c:pt>
                <c:pt idx="363">
                  <c:v>86093.060900108801</c:v>
                </c:pt>
                <c:pt idx="364">
                  <c:v>84607.797351501533</c:v>
                </c:pt>
                <c:pt idx="365">
                  <c:v>83731.450391167513</c:v>
                </c:pt>
                <c:pt idx="366">
                  <c:v>84376.233554151317</c:v>
                </c:pt>
                <c:pt idx="367">
                  <c:v>84152.91215529124</c:v>
                </c:pt>
                <c:pt idx="368">
                  <c:v>83706.832809826854</c:v>
                </c:pt>
                <c:pt idx="369">
                  <c:v>82914.980795772834</c:v>
                </c:pt>
                <c:pt idx="370">
                  <c:v>73768.623739638948</c:v>
                </c:pt>
                <c:pt idx="371">
                  <c:v>73067.901700076705</c:v>
                </c:pt>
                <c:pt idx="372">
                  <c:v>71461.664802233689</c:v>
                </c:pt>
                <c:pt idx="373">
                  <c:v>71085.810919397438</c:v>
                </c:pt>
                <c:pt idx="374">
                  <c:v>72154.980427874572</c:v>
                </c:pt>
                <c:pt idx="375">
                  <c:v>61647.240582596736</c:v>
                </c:pt>
                <c:pt idx="376">
                  <c:v>55100.12710779185</c:v>
                </c:pt>
                <c:pt idx="377">
                  <c:v>57374.99691812972</c:v>
                </c:pt>
                <c:pt idx="378">
                  <c:v>53804.954545439366</c:v>
                </c:pt>
                <c:pt idx="379">
                  <c:v>52964.906711396477</c:v>
                </c:pt>
                <c:pt idx="380">
                  <c:v>48018.57128953046</c:v>
                </c:pt>
                <c:pt idx="381">
                  <c:v>49443.291680362854</c:v>
                </c:pt>
                <c:pt idx="382">
                  <c:v>46297.386025469612</c:v>
                </c:pt>
                <c:pt idx="383">
                  <c:v>46910.051615057164</c:v>
                </c:pt>
                <c:pt idx="384">
                  <c:v>52240.660809131878</c:v>
                </c:pt>
                <c:pt idx="385">
                  <c:v>51327.767775345928</c:v>
                </c:pt>
                <c:pt idx="386">
                  <c:v>48804.460690975975</c:v>
                </c:pt>
                <c:pt idx="387">
                  <c:v>51181.742767506454</c:v>
                </c:pt>
                <c:pt idx="388">
                  <c:v>50242.978367757838</c:v>
                </c:pt>
                <c:pt idx="389">
                  <c:v>47140.731516893575</c:v>
                </c:pt>
                <c:pt idx="390">
                  <c:v>47799.587020894614</c:v>
                </c:pt>
                <c:pt idx="391">
                  <c:v>44895.957749505775</c:v>
                </c:pt>
                <c:pt idx="392">
                  <c:v>41156.228390146221</c:v>
                </c:pt>
                <c:pt idx="393">
                  <c:v>40908.900733716771</c:v>
                </c:pt>
                <c:pt idx="394">
                  <c:v>40996.067237202689</c:v>
                </c:pt>
                <c:pt idx="395">
                  <c:v>42473.88090100493</c:v>
                </c:pt>
                <c:pt idx="396">
                  <c:v>41046.741303872041</c:v>
                </c:pt>
                <c:pt idx="397">
                  <c:v>39975.899184542111</c:v>
                </c:pt>
                <c:pt idx="398">
                  <c:v>40710.221969325343</c:v>
                </c:pt>
                <c:pt idx="399">
                  <c:v>38787.862383263324</c:v>
                </c:pt>
                <c:pt idx="400">
                  <c:v>37871.212042393738</c:v>
                </c:pt>
                <c:pt idx="401">
                  <c:v>37867.552584239296</c:v>
                </c:pt>
                <c:pt idx="402">
                  <c:v>38145.752841471331</c:v>
                </c:pt>
                <c:pt idx="403">
                  <c:v>42072.171291918639</c:v>
                </c:pt>
                <c:pt idx="404">
                  <c:v>44285.210046489781</c:v>
                </c:pt>
                <c:pt idx="405">
                  <c:v>44618.293007465414</c:v>
                </c:pt>
                <c:pt idx="406">
                  <c:v>50225.025703479172</c:v>
                </c:pt>
                <c:pt idx="407">
                  <c:v>47327.822117102623</c:v>
                </c:pt>
                <c:pt idx="408">
                  <c:v>49611.959319721907</c:v>
                </c:pt>
                <c:pt idx="409">
                  <c:v>52493.589441756267</c:v>
                </c:pt>
                <c:pt idx="410">
                  <c:v>54917.498290051582</c:v>
                </c:pt>
                <c:pt idx="411">
                  <c:v>51111.058116021726</c:v>
                </c:pt>
                <c:pt idx="412">
                  <c:v>51788.896486154728</c:v>
                </c:pt>
                <c:pt idx="413">
                  <c:v>47427.29196258205</c:v>
                </c:pt>
                <c:pt idx="414">
                  <c:v>53459.440274068467</c:v>
                </c:pt>
                <c:pt idx="415">
                  <c:v>52826.437793370831</c:v>
                </c:pt>
                <c:pt idx="416">
                  <c:v>53493.657557943545</c:v>
                </c:pt>
                <c:pt idx="417">
                  <c:v>51399.548604203279</c:v>
                </c:pt>
                <c:pt idx="418">
                  <c:v>53527.661947301531</c:v>
                </c:pt>
                <c:pt idx="419">
                  <c:v>56927.422690682346</c:v>
                </c:pt>
                <c:pt idx="420">
                  <c:v>55072.03571657979</c:v>
                </c:pt>
                <c:pt idx="421">
                  <c:v>56228.292533553336</c:v>
                </c:pt>
                <c:pt idx="422">
                  <c:v>56329.20447437837</c:v>
                </c:pt>
                <c:pt idx="423">
                  <c:v>58405.796055873274</c:v>
                </c:pt>
                <c:pt idx="424">
                  <c:v>56918.252911401818</c:v>
                </c:pt>
                <c:pt idx="425">
                  <c:v>56706.533748046713</c:v>
                </c:pt>
                <c:pt idx="426">
                  <c:v>56821.451972948875</c:v>
                </c:pt>
                <c:pt idx="427">
                  <c:v>50134.159424172787</c:v>
                </c:pt>
                <c:pt idx="428">
                  <c:v>49981.810143312206</c:v>
                </c:pt>
                <c:pt idx="429">
                  <c:v>49495.23424161195</c:v>
                </c:pt>
                <c:pt idx="430">
                  <c:v>46981.225982316893</c:v>
                </c:pt>
                <c:pt idx="431">
                  <c:v>50439.198871776644</c:v>
                </c:pt>
                <c:pt idx="432">
                  <c:v>48551.447328763832</c:v>
                </c:pt>
                <c:pt idx="433">
                  <c:v>49015.381731395901</c:v>
                </c:pt>
                <c:pt idx="434">
                  <c:v>49211.990539603008</c:v>
                </c:pt>
                <c:pt idx="435">
                  <c:v>48530.174862127657</c:v>
                </c:pt>
                <c:pt idx="436">
                  <c:v>49702.950708715951</c:v>
                </c:pt>
                <c:pt idx="437">
                  <c:v>47846.061315755782</c:v>
                </c:pt>
                <c:pt idx="438">
                  <c:v>47216.160758689221</c:v>
                </c:pt>
                <c:pt idx="439">
                  <c:v>47724.940484006991</c:v>
                </c:pt>
                <c:pt idx="440">
                  <c:v>47335.932588395823</c:v>
                </c:pt>
                <c:pt idx="441">
                  <c:v>47421.779914159153</c:v>
                </c:pt>
                <c:pt idx="442">
                  <c:v>47215.631450947301</c:v>
                </c:pt>
                <c:pt idx="443">
                  <c:v>47255.697395545365</c:v>
                </c:pt>
                <c:pt idx="444">
                  <c:v>46508.966912020565</c:v>
                </c:pt>
                <c:pt idx="445">
                  <c:v>44374.900503909827</c:v>
                </c:pt>
                <c:pt idx="446">
                  <c:v>44025.675127887793</c:v>
                </c:pt>
                <c:pt idx="447">
                  <c:v>44958.537709515367</c:v>
                </c:pt>
                <c:pt idx="448">
                  <c:v>44394.347032512291</c:v>
                </c:pt>
                <c:pt idx="449">
                  <c:v>44701.689081898177</c:v>
                </c:pt>
                <c:pt idx="450">
                  <c:v>45499.713818402117</c:v>
                </c:pt>
                <c:pt idx="451">
                  <c:v>44525.949723999656</c:v>
                </c:pt>
                <c:pt idx="452">
                  <c:v>44562.844892795882</c:v>
                </c:pt>
                <c:pt idx="453">
                  <c:v>44531.112942981898</c:v>
                </c:pt>
                <c:pt idx="454">
                  <c:v>43670.215373316343</c:v>
                </c:pt>
                <c:pt idx="455">
                  <c:v>43498.861492555647</c:v>
                </c:pt>
                <c:pt idx="456">
                  <c:v>48274.277855592751</c:v>
                </c:pt>
                <c:pt idx="457">
                  <c:v>48336.410868922088</c:v>
                </c:pt>
                <c:pt idx="458">
                  <c:v>49549.204835507408</c:v>
                </c:pt>
                <c:pt idx="459">
                  <c:v>48572.48815577857</c:v>
                </c:pt>
                <c:pt idx="460">
                  <c:v>48861.48117246318</c:v>
                </c:pt>
                <c:pt idx="461">
                  <c:v>48714.269619755898</c:v>
                </c:pt>
                <c:pt idx="462">
                  <c:v>48381.18372966638</c:v>
                </c:pt>
                <c:pt idx="463">
                  <c:v>48548.993071148921</c:v>
                </c:pt>
                <c:pt idx="464">
                  <c:v>48839.757755433122</c:v>
                </c:pt>
                <c:pt idx="465">
                  <c:v>51184.359484572436</c:v>
                </c:pt>
                <c:pt idx="466">
                  <c:v>55263.699910915384</c:v>
                </c:pt>
                <c:pt idx="467">
                  <c:v>55342.877134161507</c:v>
                </c:pt>
                <c:pt idx="468">
                  <c:v>56513.677033297499</c:v>
                </c:pt>
                <c:pt idx="469">
                  <c:v>55543.975533816199</c:v>
                </c:pt>
                <c:pt idx="470">
                  <c:v>56467.896026509494</c:v>
                </c:pt>
                <c:pt idx="471">
                  <c:v>59271.048228310814</c:v>
                </c:pt>
                <c:pt idx="472">
                  <c:v>52613.477720748051</c:v>
                </c:pt>
                <c:pt idx="473">
                  <c:v>53881.209163764768</c:v>
                </c:pt>
                <c:pt idx="474">
                  <c:v>53350.635221363664</c:v>
                </c:pt>
                <c:pt idx="475">
                  <c:v>52948.385088112147</c:v>
                </c:pt>
                <c:pt idx="476">
                  <c:v>53094.71730678824</c:v>
                </c:pt>
                <c:pt idx="477">
                  <c:v>53069.012019836169</c:v>
                </c:pt>
                <c:pt idx="478">
                  <c:v>52667.257816295343</c:v>
                </c:pt>
                <c:pt idx="479">
                  <c:v>52165.68198813116</c:v>
                </c:pt>
                <c:pt idx="480">
                  <c:v>50702.571490562521</c:v>
                </c:pt>
                <c:pt idx="481">
                  <c:v>53604.832580541006</c:v>
                </c:pt>
                <c:pt idx="482">
                  <c:v>53844.935001280515</c:v>
                </c:pt>
                <c:pt idx="483">
                  <c:v>53750.517810054705</c:v>
                </c:pt>
                <c:pt idx="484">
                  <c:v>53113.310873722141</c:v>
                </c:pt>
                <c:pt idx="485">
                  <c:v>54094.416376808527</c:v>
                </c:pt>
                <c:pt idx="486">
                  <c:v>53777.920447947268</c:v>
                </c:pt>
                <c:pt idx="487">
                  <c:v>52887.341158447671</c:v>
                </c:pt>
                <c:pt idx="488">
                  <c:v>53034.246646007945</c:v>
                </c:pt>
                <c:pt idx="489">
                  <c:v>52785.000233613508</c:v>
                </c:pt>
                <c:pt idx="490">
                  <c:v>52993.078323627458</c:v>
                </c:pt>
                <c:pt idx="491">
                  <c:v>54028.525068168783</c:v>
                </c:pt>
                <c:pt idx="492">
                  <c:v>55550.804223911233</c:v>
                </c:pt>
                <c:pt idx="493">
                  <c:v>54921.941094374954</c:v>
                </c:pt>
                <c:pt idx="494">
                  <c:v>54848.816650591827</c:v>
                </c:pt>
                <c:pt idx="495">
                  <c:v>55337.111165265997</c:v>
                </c:pt>
                <c:pt idx="496">
                  <c:v>55480.708898579163</c:v>
                </c:pt>
                <c:pt idx="497">
                  <c:v>54287.436436763805</c:v>
                </c:pt>
                <c:pt idx="498">
                  <c:v>54359.681122770649</c:v>
                </c:pt>
                <c:pt idx="499">
                  <c:v>54649.483439459669</c:v>
                </c:pt>
                <c:pt idx="500">
                  <c:v>54309.350601120554</c:v>
                </c:pt>
                <c:pt idx="501">
                  <c:v>53522.652380678344</c:v>
                </c:pt>
                <c:pt idx="502">
                  <c:v>53756.369265206755</c:v>
                </c:pt>
                <c:pt idx="503">
                  <c:v>55541.062123955766</c:v>
                </c:pt>
                <c:pt idx="504">
                  <c:v>55109.459556294678</c:v>
                </c:pt>
                <c:pt idx="505">
                  <c:v>55916.577535720739</c:v>
                </c:pt>
                <c:pt idx="506">
                  <c:v>55893.689907913998</c:v>
                </c:pt>
                <c:pt idx="507">
                  <c:v>55771.347541183619</c:v>
                </c:pt>
                <c:pt idx="508">
                  <c:v>56192.156390121498</c:v>
                </c:pt>
                <c:pt idx="509">
                  <c:v>65452.67127399431</c:v>
                </c:pt>
                <c:pt idx="510">
                  <c:v>65577.749725435788</c:v>
                </c:pt>
                <c:pt idx="511">
                  <c:v>64554.870416342426</c:v>
                </c:pt>
                <c:pt idx="512">
                  <c:v>66825.516046536795</c:v>
                </c:pt>
                <c:pt idx="513">
                  <c:v>67066.279947024392</c:v>
                </c:pt>
                <c:pt idx="514">
                  <c:v>69722.675881024144</c:v>
                </c:pt>
                <c:pt idx="515">
                  <c:v>71475.99221618833</c:v>
                </c:pt>
                <c:pt idx="516">
                  <c:v>70081.359387444871</c:v>
                </c:pt>
                <c:pt idx="517">
                  <c:v>71129.796679472958</c:v>
                </c:pt>
                <c:pt idx="518">
                  <c:v>67018.127001727858</c:v>
                </c:pt>
                <c:pt idx="519">
                  <c:v>67029.855765840126</c:v>
                </c:pt>
                <c:pt idx="520">
                  <c:v>67030.899331925844</c:v>
                </c:pt>
                <c:pt idx="521">
                  <c:v>68176.110698633638</c:v>
                </c:pt>
                <c:pt idx="522">
                  <c:v>66240.137974387719</c:v>
                </c:pt>
                <c:pt idx="523">
                  <c:v>68581.18483485427</c:v>
                </c:pt>
                <c:pt idx="524">
                  <c:v>68550.845784414996</c:v>
                </c:pt>
                <c:pt idx="525">
                  <c:v>70263.021371708455</c:v>
                </c:pt>
                <c:pt idx="526">
                  <c:v>70277.66188189917</c:v>
                </c:pt>
                <c:pt idx="527">
                  <c:v>70512.071360459988</c:v>
                </c:pt>
                <c:pt idx="528">
                  <c:v>69606.082047835313</c:v>
                </c:pt>
                <c:pt idx="529">
                  <c:v>70535.792008344186</c:v>
                </c:pt>
                <c:pt idx="530">
                  <c:v>71578.194056001084</c:v>
                </c:pt>
                <c:pt idx="531">
                  <c:v>69714.281937075284</c:v>
                </c:pt>
                <c:pt idx="532">
                  <c:v>65702.613097013542</c:v>
                </c:pt>
                <c:pt idx="533">
                  <c:v>66538.074965402979</c:v>
                </c:pt>
                <c:pt idx="534">
                  <c:v>66912.667634371595</c:v>
                </c:pt>
                <c:pt idx="535">
                  <c:v>66778.959743667045</c:v>
                </c:pt>
                <c:pt idx="536">
                  <c:v>66095.934666023531</c:v>
                </c:pt>
                <c:pt idx="537">
                  <c:v>68229.875200713926</c:v>
                </c:pt>
                <c:pt idx="538">
                  <c:v>68277.71433216962</c:v>
                </c:pt>
                <c:pt idx="539">
                  <c:v>69202.852921478101</c:v>
                </c:pt>
                <c:pt idx="540">
                  <c:v>72100.079264564964</c:v>
                </c:pt>
                <c:pt idx="541">
                  <c:v>71650.390343570514</c:v>
                </c:pt>
                <c:pt idx="542">
                  <c:v>71306.760541155323</c:v>
                </c:pt>
                <c:pt idx="543">
                  <c:v>73013.272475351696</c:v>
                </c:pt>
                <c:pt idx="544">
                  <c:v>72935.008080294443</c:v>
                </c:pt>
                <c:pt idx="545">
                  <c:v>74138.730792553557</c:v>
                </c:pt>
                <c:pt idx="546">
                  <c:v>75185.999887049999</c:v>
                </c:pt>
                <c:pt idx="547">
                  <c:v>77059.907696117152</c:v>
                </c:pt>
                <c:pt idx="548">
                  <c:v>86757.849331451784</c:v>
                </c:pt>
                <c:pt idx="549">
                  <c:v>83800.518414085731</c:v>
                </c:pt>
                <c:pt idx="550">
                  <c:v>90993.373944995736</c:v>
                </c:pt>
                <c:pt idx="551">
                  <c:v>96730.81654503083</c:v>
                </c:pt>
                <c:pt idx="552">
                  <c:v>104688.73074423606</c:v>
                </c:pt>
                <c:pt idx="553">
                  <c:v>106215.78031461083</c:v>
                </c:pt>
                <c:pt idx="554">
                  <c:v>98499.304131905898</c:v>
                </c:pt>
                <c:pt idx="555">
                  <c:v>96159.290637029204</c:v>
                </c:pt>
                <c:pt idx="556">
                  <c:v>107756.96563830605</c:v>
                </c:pt>
                <c:pt idx="557">
                  <c:v>104371.09777591639</c:v>
                </c:pt>
                <c:pt idx="558">
                  <c:v>104967.51993591306</c:v>
                </c:pt>
                <c:pt idx="559">
                  <c:v>100937.87809402027</c:v>
                </c:pt>
                <c:pt idx="560">
                  <c:v>102525.12786028502</c:v>
                </c:pt>
                <c:pt idx="561">
                  <c:v>103944.92202558678</c:v>
                </c:pt>
                <c:pt idx="562">
                  <c:v>104842.88961747245</c:v>
                </c:pt>
                <c:pt idx="563">
                  <c:v>112071.21638306629</c:v>
                </c:pt>
                <c:pt idx="564">
                  <c:v>114143.13810429594</c:v>
                </c:pt>
                <c:pt idx="565">
                  <c:v>113358.14361543741</c:v>
                </c:pt>
                <c:pt idx="566">
                  <c:v>112482.66872836591</c:v>
                </c:pt>
                <c:pt idx="567">
                  <c:v>107436.41453321923</c:v>
                </c:pt>
                <c:pt idx="568">
                  <c:v>111656.00416234395</c:v>
                </c:pt>
                <c:pt idx="569">
                  <c:v>111020.88533859016</c:v>
                </c:pt>
                <c:pt idx="570">
                  <c:v>113191.90749079589</c:v>
                </c:pt>
                <c:pt idx="571">
                  <c:v>106045.57059785715</c:v>
                </c:pt>
                <c:pt idx="572">
                  <c:v>100442.70165189238</c:v>
                </c:pt>
                <c:pt idx="573">
                  <c:v>102390.20354112372</c:v>
                </c:pt>
                <c:pt idx="574">
                  <c:v>102877.92931897938</c:v>
                </c:pt>
                <c:pt idx="575">
                  <c:v>104637.58079680071</c:v>
                </c:pt>
                <c:pt idx="576">
                  <c:v>102970.77752554358</c:v>
                </c:pt>
                <c:pt idx="577">
                  <c:v>98598.051477050321</c:v>
                </c:pt>
                <c:pt idx="578">
                  <c:v>103653.08223556778</c:v>
                </c:pt>
                <c:pt idx="579">
                  <c:v>102818.70718367334</c:v>
                </c:pt>
                <c:pt idx="580">
                  <c:v>107396.21802048034</c:v>
                </c:pt>
                <c:pt idx="581">
                  <c:v>106982.54629629181</c:v>
                </c:pt>
                <c:pt idx="582">
                  <c:v>111644.42676703338</c:v>
                </c:pt>
                <c:pt idx="583">
                  <c:v>113615.00053466461</c:v>
                </c:pt>
                <c:pt idx="584">
                  <c:v>114661.45228338076</c:v>
                </c:pt>
                <c:pt idx="585">
                  <c:v>117830.48523284844</c:v>
                </c:pt>
                <c:pt idx="586">
                  <c:v>114325.36664346323</c:v>
                </c:pt>
                <c:pt idx="587">
                  <c:v>116476.94533475938</c:v>
                </c:pt>
                <c:pt idx="588">
                  <c:v>118559.01726715482</c:v>
                </c:pt>
                <c:pt idx="589">
                  <c:v>127465.75771273492</c:v>
                </c:pt>
                <c:pt idx="590">
                  <c:v>134093.05021337964</c:v>
                </c:pt>
                <c:pt idx="591">
                  <c:v>134719.40918176377</c:v>
                </c:pt>
                <c:pt idx="592">
                  <c:v>136254.01263988292</c:v>
                </c:pt>
                <c:pt idx="593">
                  <c:v>142769.04718958371</c:v>
                </c:pt>
                <c:pt idx="594">
                  <c:v>154367.03212308855</c:v>
                </c:pt>
                <c:pt idx="595">
                  <c:v>133757.56314431611</c:v>
                </c:pt>
                <c:pt idx="596">
                  <c:v>144935.02166562172</c:v>
                </c:pt>
                <c:pt idx="597">
                  <c:v>144375.2898417403</c:v>
                </c:pt>
                <c:pt idx="598">
                  <c:v>130858.13595979166</c:v>
                </c:pt>
                <c:pt idx="599">
                  <c:v>130105.51207001034</c:v>
                </c:pt>
                <c:pt idx="600">
                  <c:v>130995.88478610298</c:v>
                </c:pt>
                <c:pt idx="601">
                  <c:v>140611.1885130039</c:v>
                </c:pt>
                <c:pt idx="602">
                  <c:v>131918.38626600744</c:v>
                </c:pt>
                <c:pt idx="603">
                  <c:v>131330.12149434088</c:v>
                </c:pt>
                <c:pt idx="604">
                  <c:v>132603.65950216263</c:v>
                </c:pt>
                <c:pt idx="605">
                  <c:v>138222.68137241664</c:v>
                </c:pt>
                <c:pt idx="606">
                  <c:v>144970.0366973537</c:v>
                </c:pt>
                <c:pt idx="607">
                  <c:v>145657.03842107381</c:v>
                </c:pt>
                <c:pt idx="608">
                  <c:v>138788.75274697074</c:v>
                </c:pt>
                <c:pt idx="609">
                  <c:v>129137.84883287163</c:v>
                </c:pt>
                <c:pt idx="610">
                  <c:v>133557.22507509403</c:v>
                </c:pt>
                <c:pt idx="611">
                  <c:v>129515.23801265088</c:v>
                </c:pt>
                <c:pt idx="612">
                  <c:v>112991.08283090347</c:v>
                </c:pt>
                <c:pt idx="613">
                  <c:v>117056.8201033748</c:v>
                </c:pt>
                <c:pt idx="614">
                  <c:v>101651.10380107364</c:v>
                </c:pt>
                <c:pt idx="615">
                  <c:v>105947.8644109162</c:v>
                </c:pt>
                <c:pt idx="616">
                  <c:v>115040.90891278136</c:v>
                </c:pt>
                <c:pt idx="617">
                  <c:v>112980.37382939707</c:v>
                </c:pt>
                <c:pt idx="618">
                  <c:v>116235.68000151965</c:v>
                </c:pt>
                <c:pt idx="619">
                  <c:v>114443.8093854844</c:v>
                </c:pt>
                <c:pt idx="620">
                  <c:v>111014.92210982974</c:v>
                </c:pt>
                <c:pt idx="621">
                  <c:v>107408.36973820662</c:v>
                </c:pt>
                <c:pt idx="622">
                  <c:v>108016.53027634873</c:v>
                </c:pt>
                <c:pt idx="623">
                  <c:v>109206.40766700738</c:v>
                </c:pt>
                <c:pt idx="624">
                  <c:v>108980.46616722224</c:v>
                </c:pt>
                <c:pt idx="625">
                  <c:v>103780.81475427732</c:v>
                </c:pt>
                <c:pt idx="626">
                  <c:v>105137.69978834203</c:v>
                </c:pt>
                <c:pt idx="627">
                  <c:v>104972.45525608628</c:v>
                </c:pt>
                <c:pt idx="628">
                  <c:v>105274.00412084642</c:v>
                </c:pt>
                <c:pt idx="629">
                  <c:v>109927.11307964557</c:v>
                </c:pt>
                <c:pt idx="630">
                  <c:v>111425.95343786463</c:v>
                </c:pt>
                <c:pt idx="631">
                  <c:v>112076.95848120417</c:v>
                </c:pt>
                <c:pt idx="632">
                  <c:v>114882.20346152007</c:v>
                </c:pt>
                <c:pt idx="633">
                  <c:v>115716.52194812638</c:v>
                </c:pt>
                <c:pt idx="634">
                  <c:v>123122.81802990293</c:v>
                </c:pt>
                <c:pt idx="635">
                  <c:v>119261.30478216949</c:v>
                </c:pt>
                <c:pt idx="636">
                  <c:v>121768.51972422015</c:v>
                </c:pt>
                <c:pt idx="637">
                  <c:v>120427.65541544952</c:v>
                </c:pt>
                <c:pt idx="638">
                  <c:v>117058.23064305313</c:v>
                </c:pt>
                <c:pt idx="639">
                  <c:v>113503.14178703341</c:v>
                </c:pt>
                <c:pt idx="640">
                  <c:v>116919.91956727147</c:v>
                </c:pt>
                <c:pt idx="641">
                  <c:v>114904.9556501873</c:v>
                </c:pt>
                <c:pt idx="642">
                  <c:v>111746.68042142557</c:v>
                </c:pt>
                <c:pt idx="643">
                  <c:v>101501.3162558928</c:v>
                </c:pt>
                <c:pt idx="644">
                  <c:v>103328.43426311313</c:v>
                </c:pt>
                <c:pt idx="645">
                  <c:v>102803.82676426391</c:v>
                </c:pt>
                <c:pt idx="646">
                  <c:v>102165.94330421</c:v>
                </c:pt>
                <c:pt idx="647">
                  <c:v>105157.93312726091</c:v>
                </c:pt>
                <c:pt idx="648">
                  <c:v>110380.46894577416</c:v>
                </c:pt>
                <c:pt idx="649">
                  <c:v>107834.24131616662</c:v>
                </c:pt>
                <c:pt idx="650">
                  <c:v>102048.98366188965</c:v>
                </c:pt>
                <c:pt idx="651">
                  <c:v>103226.32600298942</c:v>
                </c:pt>
                <c:pt idx="652">
                  <c:v>105547.01828257402</c:v>
                </c:pt>
                <c:pt idx="653">
                  <c:v>103363.46398073062</c:v>
                </c:pt>
                <c:pt idx="654">
                  <c:v>102052.86886285935</c:v>
                </c:pt>
                <c:pt idx="655">
                  <c:v>103791.98640694593</c:v>
                </c:pt>
                <c:pt idx="656">
                  <c:v>102476.58409909808</c:v>
                </c:pt>
                <c:pt idx="657">
                  <c:v>96584.596912684239</c:v>
                </c:pt>
                <c:pt idx="658">
                  <c:v>94160.974054681559</c:v>
                </c:pt>
                <c:pt idx="659">
                  <c:v>94407.111572805064</c:v>
                </c:pt>
                <c:pt idx="660">
                  <c:v>95583.163449540545</c:v>
                </c:pt>
                <c:pt idx="661">
                  <c:v>95982.049290031282</c:v>
                </c:pt>
                <c:pt idx="662">
                  <c:v>100756.26529213729</c:v>
                </c:pt>
                <c:pt idx="663">
                  <c:v>102429.29865228976</c:v>
                </c:pt>
                <c:pt idx="664">
                  <c:v>101288.81207501062</c:v>
                </c:pt>
                <c:pt idx="665">
                  <c:v>100687.18004630299</c:v>
                </c:pt>
                <c:pt idx="666">
                  <c:v>98397.987819549671</c:v>
                </c:pt>
                <c:pt idx="667">
                  <c:v>101581.642734275</c:v>
                </c:pt>
                <c:pt idx="668">
                  <c:v>102095.95712189771</c:v>
                </c:pt>
                <c:pt idx="669">
                  <c:v>101518.23732752255</c:v>
                </c:pt>
                <c:pt idx="670">
                  <c:v>100060.92564973331</c:v>
                </c:pt>
                <c:pt idx="671">
                  <c:v>100074.08021546778</c:v>
                </c:pt>
                <c:pt idx="672">
                  <c:v>101854.68189529399</c:v>
                </c:pt>
                <c:pt idx="673">
                  <c:v>101638.47283372251</c:v>
                </c:pt>
                <c:pt idx="674">
                  <c:v>103589.23222644284</c:v>
                </c:pt>
                <c:pt idx="675">
                  <c:v>104001.12779176491</c:v>
                </c:pt>
                <c:pt idx="676">
                  <c:v>105651.46321702102</c:v>
                </c:pt>
                <c:pt idx="677">
                  <c:v>108549.65154789167</c:v>
                </c:pt>
                <c:pt idx="678">
                  <c:v>109046.04107886</c:v>
                </c:pt>
                <c:pt idx="679">
                  <c:v>111960.77360720537</c:v>
                </c:pt>
                <c:pt idx="680">
                  <c:v>110681.18381873811</c:v>
                </c:pt>
                <c:pt idx="681">
                  <c:v>109157.98523691727</c:v>
                </c:pt>
                <c:pt idx="682">
                  <c:v>108428.42181269401</c:v>
                </c:pt>
                <c:pt idx="683">
                  <c:v>104125.84416628533</c:v>
                </c:pt>
                <c:pt idx="684">
                  <c:v>89475.091299210952</c:v>
                </c:pt>
                <c:pt idx="685">
                  <c:v>89522.231354190633</c:v>
                </c:pt>
                <c:pt idx="686">
                  <c:v>86490.165681734041</c:v>
                </c:pt>
                <c:pt idx="687">
                  <c:v>89268.758190869441</c:v>
                </c:pt>
                <c:pt idx="688">
                  <c:v>89201.395914809167</c:v>
                </c:pt>
                <c:pt idx="689">
                  <c:v>87395.133732690738</c:v>
                </c:pt>
                <c:pt idx="690">
                  <c:v>90818.966943642299</c:v>
                </c:pt>
                <c:pt idx="691">
                  <c:v>90450.320812087739</c:v>
                </c:pt>
                <c:pt idx="692">
                  <c:v>91579.513587484165</c:v>
                </c:pt>
                <c:pt idx="693">
                  <c:v>89457.175851743901</c:v>
                </c:pt>
                <c:pt idx="694">
                  <c:v>89620.356510547441</c:v>
                </c:pt>
                <c:pt idx="695">
                  <c:v>89162.692150733492</c:v>
                </c:pt>
                <c:pt idx="696">
                  <c:v>87437.037794489821</c:v>
                </c:pt>
                <c:pt idx="697">
                  <c:v>90899.242499573069</c:v>
                </c:pt>
                <c:pt idx="698">
                  <c:v>91015.932502656928</c:v>
                </c:pt>
                <c:pt idx="699">
                  <c:v>95863.413550475641</c:v>
                </c:pt>
                <c:pt idx="700">
                  <c:v>95406.652849105158</c:v>
                </c:pt>
                <c:pt idx="701">
                  <c:v>91673.522554851079</c:v>
                </c:pt>
                <c:pt idx="702">
                  <c:v>91317.419520592637</c:v>
                </c:pt>
                <c:pt idx="703">
                  <c:v>91547.501755742182</c:v>
                </c:pt>
                <c:pt idx="704">
                  <c:v>93071.07929876892</c:v>
                </c:pt>
                <c:pt idx="705">
                  <c:v>90747.606546053954</c:v>
                </c:pt>
                <c:pt idx="706">
                  <c:v>88525.971774613019</c:v>
                </c:pt>
                <c:pt idx="707">
                  <c:v>89342.779965585883</c:v>
                </c:pt>
                <c:pt idx="708">
                  <c:v>87516.478724539775</c:v>
                </c:pt>
                <c:pt idx="709">
                  <c:v>87422.220619004627</c:v>
                </c:pt>
                <c:pt idx="710">
                  <c:v>89362.620071812576</c:v>
                </c:pt>
                <c:pt idx="711">
                  <c:v>89324.09797980389</c:v>
                </c:pt>
                <c:pt idx="712">
                  <c:v>87758.382123485178</c:v>
                </c:pt>
                <c:pt idx="713">
                  <c:v>82176.688972138421</c:v>
                </c:pt>
                <c:pt idx="714">
                  <c:v>82001.602462183684</c:v>
                </c:pt>
                <c:pt idx="715">
                  <c:v>93281.433514569129</c:v>
                </c:pt>
                <c:pt idx="716">
                  <c:v>95994.286306422204</c:v>
                </c:pt>
                <c:pt idx="717">
                  <c:v>98762.935521411127</c:v>
                </c:pt>
                <c:pt idx="718">
                  <c:v>96811.564880149148</c:v>
                </c:pt>
                <c:pt idx="719">
                  <c:v>99743.785623763892</c:v>
                </c:pt>
                <c:pt idx="720">
                  <c:v>97089.155938190699</c:v>
                </c:pt>
                <c:pt idx="721">
                  <c:v>96866.144358349149</c:v>
                </c:pt>
                <c:pt idx="722">
                  <c:v>97190.809578348853</c:v>
                </c:pt>
                <c:pt idx="723">
                  <c:v>97512.936373223522</c:v>
                </c:pt>
                <c:pt idx="724">
                  <c:v>96647.861732068064</c:v>
                </c:pt>
                <c:pt idx="725">
                  <c:v>98616.455847583566</c:v>
                </c:pt>
                <c:pt idx="726">
                  <c:v>99029.591176175541</c:v>
                </c:pt>
                <c:pt idx="727">
                  <c:v>99725.750128960688</c:v>
                </c:pt>
                <c:pt idx="728">
                  <c:v>98287.25653696763</c:v>
                </c:pt>
                <c:pt idx="729">
                  <c:v>94849.451354721663</c:v>
                </c:pt>
                <c:pt idx="730">
                  <c:v>95106.714913303353</c:v>
                </c:pt>
                <c:pt idx="731">
                  <c:v>97555.420858305384</c:v>
                </c:pt>
                <c:pt idx="732">
                  <c:v>94925.099231592336</c:v>
                </c:pt>
                <c:pt idx="733">
                  <c:v>95585.145641273499</c:v>
                </c:pt>
                <c:pt idx="734">
                  <c:v>95907.05722704847</c:v>
                </c:pt>
                <c:pt idx="735">
                  <c:v>94786.284113130052</c:v>
                </c:pt>
                <c:pt idx="736">
                  <c:v>92214.239354334393</c:v>
                </c:pt>
                <c:pt idx="737">
                  <c:v>93255.415171405039</c:v>
                </c:pt>
                <c:pt idx="738">
                  <c:v>93854.173719833751</c:v>
                </c:pt>
                <c:pt idx="739">
                  <c:v>91228.417509458523</c:v>
                </c:pt>
                <c:pt idx="740">
                  <c:v>89878.05583173866</c:v>
                </c:pt>
                <c:pt idx="741">
                  <c:v>88453.479887966445</c:v>
                </c:pt>
                <c:pt idx="742">
                  <c:v>82751.565489761182</c:v>
                </c:pt>
                <c:pt idx="743">
                  <c:v>78008.811888572935</c:v>
                </c:pt>
                <c:pt idx="744">
                  <c:v>79367.417254010012</c:v>
                </c:pt>
                <c:pt idx="745">
                  <c:v>74753.104143701959</c:v>
                </c:pt>
                <c:pt idx="746">
                  <c:v>76226.951041295542</c:v>
                </c:pt>
                <c:pt idx="747">
                  <c:v>77259.747527895219</c:v>
                </c:pt>
                <c:pt idx="748">
                  <c:v>79985.447504205047</c:v>
                </c:pt>
                <c:pt idx="749">
                  <c:v>79283.460069380497</c:v>
                </c:pt>
                <c:pt idx="750">
                  <c:v>81804.199913684162</c:v>
                </c:pt>
                <c:pt idx="751">
                  <c:v>80066.315979862498</c:v>
                </c:pt>
                <c:pt idx="752">
                  <c:v>78942.338214841991</c:v>
                </c:pt>
                <c:pt idx="753">
                  <c:v>77843.239295536652</c:v>
                </c:pt>
                <c:pt idx="754">
                  <c:v>77545.502185284829</c:v>
                </c:pt>
                <c:pt idx="755">
                  <c:v>76867.997599974624</c:v>
                </c:pt>
                <c:pt idx="756">
                  <c:v>78563.286599982413</c:v>
                </c:pt>
                <c:pt idx="757">
                  <c:v>79069.405207595075</c:v>
                </c:pt>
                <c:pt idx="758">
                  <c:v>79004.85468765143</c:v>
                </c:pt>
                <c:pt idx="759">
                  <c:v>79710.152333951264</c:v>
                </c:pt>
                <c:pt idx="760">
                  <c:v>78048.130117236418</c:v>
                </c:pt>
                <c:pt idx="761">
                  <c:v>76885.199105425068</c:v>
                </c:pt>
                <c:pt idx="762">
                  <c:v>75865.763456269036</c:v>
                </c:pt>
                <c:pt idx="763">
                  <c:v>76528.100425950834</c:v>
                </c:pt>
                <c:pt idx="764">
                  <c:v>76495.111000075354</c:v>
                </c:pt>
                <c:pt idx="765">
                  <c:v>75184.494169515296</c:v>
                </c:pt>
                <c:pt idx="766">
                  <c:v>75394.933394465566</c:v>
                </c:pt>
                <c:pt idx="767">
                  <c:v>71733.708481081412</c:v>
                </c:pt>
                <c:pt idx="768">
                  <c:v>67267.634514655176</c:v>
                </c:pt>
                <c:pt idx="769">
                  <c:v>73367.641145721704</c:v>
                </c:pt>
                <c:pt idx="770">
                  <c:v>71955.39562375113</c:v>
                </c:pt>
                <c:pt idx="771">
                  <c:v>71964.210839472275</c:v>
                </c:pt>
                <c:pt idx="772">
                  <c:v>71565.655234713689</c:v>
                </c:pt>
                <c:pt idx="773">
                  <c:v>74344.629933092059</c:v>
                </c:pt>
                <c:pt idx="774">
                  <c:v>72517.40919225369</c:v>
                </c:pt>
                <c:pt idx="775">
                  <c:v>72481.072119610122</c:v>
                </c:pt>
                <c:pt idx="776">
                  <c:v>71513.931395601889</c:v>
                </c:pt>
                <c:pt idx="777">
                  <c:v>71309.650238423812</c:v>
                </c:pt>
                <c:pt idx="778">
                  <c:v>71802.241017582346</c:v>
                </c:pt>
                <c:pt idx="779">
                  <c:v>72252.364029727207</c:v>
                </c:pt>
                <c:pt idx="780">
                  <c:v>74580.740700492956</c:v>
                </c:pt>
                <c:pt idx="781">
                  <c:v>73341.465689074714</c:v>
                </c:pt>
                <c:pt idx="782">
                  <c:v>72005.979806610441</c:v>
                </c:pt>
                <c:pt idx="783">
                  <c:v>72369.761701063602</c:v>
                </c:pt>
                <c:pt idx="784">
                  <c:v>70352.445051941468</c:v>
                </c:pt>
                <c:pt idx="785">
                  <c:v>74029.086395188569</c:v>
                </c:pt>
                <c:pt idx="786">
                  <c:v>74608.187867406465</c:v>
                </c:pt>
                <c:pt idx="787">
                  <c:v>74944.982463166103</c:v>
                </c:pt>
                <c:pt idx="788">
                  <c:v>78961.890719500792</c:v>
                </c:pt>
                <c:pt idx="789">
                  <c:v>80758.513389751781</c:v>
                </c:pt>
                <c:pt idx="790">
                  <c:v>79700.858314270823</c:v>
                </c:pt>
                <c:pt idx="791">
                  <c:v>78067.630257945057</c:v>
                </c:pt>
                <c:pt idx="792">
                  <c:v>80891.824915388657</c:v>
                </c:pt>
                <c:pt idx="793">
                  <c:v>79961.607088756355</c:v>
                </c:pt>
                <c:pt idx="794">
                  <c:v>81556.711999703868</c:v>
                </c:pt>
                <c:pt idx="795">
                  <c:v>80855.792751098095</c:v>
                </c:pt>
                <c:pt idx="796">
                  <c:v>90339.795048837346</c:v>
                </c:pt>
                <c:pt idx="797">
                  <c:v>90308.540811401428</c:v>
                </c:pt>
                <c:pt idx="798">
                  <c:v>89382.118783653597</c:v>
                </c:pt>
                <c:pt idx="799">
                  <c:v>92170.491704017331</c:v>
                </c:pt>
                <c:pt idx="800">
                  <c:v>93479.030140918272</c:v>
                </c:pt>
                <c:pt idx="801">
                  <c:v>90004.926507079683</c:v>
                </c:pt>
                <c:pt idx="802">
                  <c:v>89794.308547518158</c:v>
                </c:pt>
                <c:pt idx="803">
                  <c:v>90944.188304740092</c:v>
                </c:pt>
                <c:pt idx="804">
                  <c:v>90230.192333859683</c:v>
                </c:pt>
                <c:pt idx="805">
                  <c:v>87365.951141843863</c:v>
                </c:pt>
                <c:pt idx="806">
                  <c:v>87601.06237303016</c:v>
                </c:pt>
                <c:pt idx="807">
                  <c:v>86723.938371895463</c:v>
                </c:pt>
                <c:pt idx="808">
                  <c:v>89736.895261578306</c:v>
                </c:pt>
                <c:pt idx="809">
                  <c:v>92132.267879655323</c:v>
                </c:pt>
                <c:pt idx="810">
                  <c:v>95918.463393718208</c:v>
                </c:pt>
                <c:pt idx="811">
                  <c:v>95344.501719732332</c:v>
                </c:pt>
                <c:pt idx="812">
                  <c:v>98954.146987401182</c:v>
                </c:pt>
                <c:pt idx="813">
                  <c:v>96915.998526779265</c:v>
                </c:pt>
                <c:pt idx="814">
                  <c:v>98080.557132714457</c:v>
                </c:pt>
                <c:pt idx="815">
                  <c:v>99147.20730895258</c:v>
                </c:pt>
                <c:pt idx="816">
                  <c:v>99205.35484168242</c:v>
                </c:pt>
                <c:pt idx="817">
                  <c:v>98444.059242765856</c:v>
                </c:pt>
                <c:pt idx="818">
                  <c:v>104658.66173312908</c:v>
                </c:pt>
                <c:pt idx="819">
                  <c:v>107369.85391304009</c:v>
                </c:pt>
                <c:pt idx="820">
                  <c:v>110360.89759545343</c:v>
                </c:pt>
                <c:pt idx="821">
                  <c:v>110854.73217004359</c:v>
                </c:pt>
                <c:pt idx="822">
                  <c:v>113617.36485387239</c:v>
                </c:pt>
                <c:pt idx="823">
                  <c:v>110900.4876728619</c:v>
                </c:pt>
                <c:pt idx="824">
                  <c:v>115937.00312872483</c:v>
                </c:pt>
                <c:pt idx="825">
                  <c:v>123870.18241540741</c:v>
                </c:pt>
                <c:pt idx="826">
                  <c:v>123828.82773565306</c:v>
                </c:pt>
                <c:pt idx="827">
                  <c:v>128143.58048214245</c:v>
                </c:pt>
                <c:pt idx="828">
                  <c:v>121123.86016899429</c:v>
                </c:pt>
                <c:pt idx="829">
                  <c:v>120293.64750790071</c:v>
                </c:pt>
                <c:pt idx="830">
                  <c:v>120311.65785828285</c:v>
                </c:pt>
                <c:pt idx="831">
                  <c:v>126635.60182202657</c:v>
                </c:pt>
                <c:pt idx="832">
                  <c:v>118479.07079421091</c:v>
                </c:pt>
                <c:pt idx="833">
                  <c:v>117912.07987080414</c:v>
                </c:pt>
                <c:pt idx="834">
                  <c:v>120139.18658418914</c:v>
                </c:pt>
                <c:pt idx="835">
                  <c:v>119255.63437229834</c:v>
                </c:pt>
                <c:pt idx="836">
                  <c:v>123464.5359109003</c:v>
                </c:pt>
                <c:pt idx="837">
                  <c:v>119832.8090970317</c:v>
                </c:pt>
                <c:pt idx="838">
                  <c:v>113986.90942003693</c:v>
                </c:pt>
                <c:pt idx="839">
                  <c:v>105716.01490228018</c:v>
                </c:pt>
                <c:pt idx="840">
                  <c:v>105751.45324639571</c:v>
                </c:pt>
                <c:pt idx="841">
                  <c:v>105078.72463547727</c:v>
                </c:pt>
                <c:pt idx="842">
                  <c:v>103035.32677824709</c:v>
                </c:pt>
                <c:pt idx="843">
                  <c:v>102607.61667403216</c:v>
                </c:pt>
                <c:pt idx="844">
                  <c:v>107166.00240881753</c:v>
                </c:pt>
                <c:pt idx="845">
                  <c:v>105256.01719053733</c:v>
                </c:pt>
                <c:pt idx="846">
                  <c:v>105070.13223360927</c:v>
                </c:pt>
                <c:pt idx="847">
                  <c:v>108122.86904228701</c:v>
                </c:pt>
                <c:pt idx="848">
                  <c:v>111745.41200233701</c:v>
                </c:pt>
                <c:pt idx="849">
                  <c:v>109141.9629488288</c:v>
                </c:pt>
                <c:pt idx="850">
                  <c:v>95704.331559260405</c:v>
                </c:pt>
                <c:pt idx="851">
                  <c:v>94924.944430678908</c:v>
                </c:pt>
                <c:pt idx="852">
                  <c:v>94555.134457774431</c:v>
                </c:pt>
                <c:pt idx="853">
                  <c:v>93176.244626765227</c:v>
                </c:pt>
                <c:pt idx="854">
                  <c:v>56130.879197741706</c:v>
                </c:pt>
                <c:pt idx="855">
                  <c:v>64688.254999359749</c:v>
                </c:pt>
                <c:pt idx="856">
                  <c:v>60173.10427807126</c:v>
                </c:pt>
                <c:pt idx="857">
                  <c:v>61749.23576510416</c:v>
                </c:pt>
                <c:pt idx="858">
                  <c:v>55983.815450808819</c:v>
                </c:pt>
                <c:pt idx="859">
                  <c:v>58006.986723363909</c:v>
                </c:pt>
                <c:pt idx="860">
                  <c:v>58307.048263209712</c:v>
                </c:pt>
                <c:pt idx="861">
                  <c:v>69131.214531870646</c:v>
                </c:pt>
                <c:pt idx="862">
                  <c:v>68197.613892696434</c:v>
                </c:pt>
                <c:pt idx="863">
                  <c:v>68143.133695890399</c:v>
                </c:pt>
                <c:pt idx="864">
                  <c:v>63752.210933888258</c:v>
                </c:pt>
                <c:pt idx="865">
                  <c:v>69952.318201576418</c:v>
                </c:pt>
                <c:pt idx="866">
                  <c:v>72686.521287725365</c:v>
                </c:pt>
                <c:pt idx="867">
                  <c:v>71724.569951876154</c:v>
                </c:pt>
                <c:pt idx="868">
                  <c:v>72484.717176215316</c:v>
                </c:pt>
                <c:pt idx="869">
                  <c:v>69995.100791262274</c:v>
                </c:pt>
                <c:pt idx="870">
                  <c:v>67992.699734959024</c:v>
                </c:pt>
                <c:pt idx="871">
                  <c:v>64846.850344775419</c:v>
                </c:pt>
                <c:pt idx="872">
                  <c:v>69517.168358804774</c:v>
                </c:pt>
                <c:pt idx="873">
                  <c:v>69744.955655933038</c:v>
                </c:pt>
                <c:pt idx="874">
                  <c:v>71188.344725386589</c:v>
                </c:pt>
                <c:pt idx="875">
                  <c:v>73873.107537321746</c:v>
                </c:pt>
                <c:pt idx="876">
                  <c:v>73561.767532231606</c:v>
                </c:pt>
                <c:pt idx="877">
                  <c:v>75104.219271853377</c:v>
                </c:pt>
                <c:pt idx="878">
                  <c:v>74253.916916412185</c:v>
                </c:pt>
                <c:pt idx="879">
                  <c:v>83500.039375041117</c:v>
                </c:pt>
                <c:pt idx="880">
                  <c:v>81956.754295826933</c:v>
                </c:pt>
                <c:pt idx="881">
                  <c:v>84728.534004521498</c:v>
                </c:pt>
                <c:pt idx="882">
                  <c:v>84093.449253194442</c:v>
                </c:pt>
                <c:pt idx="883">
                  <c:v>78528.311089177441</c:v>
                </c:pt>
                <c:pt idx="884">
                  <c:v>78442.964826864321</c:v>
                </c:pt>
                <c:pt idx="885">
                  <c:v>79808.902751256566</c:v>
                </c:pt>
                <c:pt idx="886">
                  <c:v>77883.118558658316</c:v>
                </c:pt>
                <c:pt idx="887">
                  <c:v>78196.398164166385</c:v>
                </c:pt>
                <c:pt idx="888">
                  <c:v>75982.619856363774</c:v>
                </c:pt>
                <c:pt idx="889">
                  <c:v>83374.704988034471</c:v>
                </c:pt>
                <c:pt idx="890">
                  <c:v>83128.298064633782</c:v>
                </c:pt>
                <c:pt idx="891">
                  <c:v>87773.239384852874</c:v>
                </c:pt>
                <c:pt idx="892">
                  <c:v>86116.402716383251</c:v>
                </c:pt>
                <c:pt idx="893">
                  <c:v>82065.845126925415</c:v>
                </c:pt>
                <c:pt idx="894">
                  <c:v>82161.009654586815</c:v>
                </c:pt>
                <c:pt idx="895">
                  <c:v>85920.733322630054</c:v>
                </c:pt>
                <c:pt idx="896">
                  <c:v>88378.620734464974</c:v>
                </c:pt>
                <c:pt idx="897">
                  <c:v>90104.36897135785</c:v>
                </c:pt>
                <c:pt idx="898">
                  <c:v>91712.650528305428</c:v>
                </c:pt>
                <c:pt idx="899">
                  <c:v>92801.275917398802</c:v>
                </c:pt>
                <c:pt idx="900">
                  <c:v>93478.696128983676</c:v>
                </c:pt>
                <c:pt idx="901">
                  <c:v>93829.563070174525</c:v>
                </c:pt>
                <c:pt idx="902">
                  <c:v>104189.43066699171</c:v>
                </c:pt>
                <c:pt idx="903">
                  <c:v>101097.19587880053</c:v>
                </c:pt>
                <c:pt idx="904">
                  <c:v>103912.23776010342</c:v>
                </c:pt>
                <c:pt idx="905">
                  <c:v>104906.31538013818</c:v>
                </c:pt>
                <c:pt idx="906">
                  <c:v>103304.59193127777</c:v>
                </c:pt>
                <c:pt idx="907">
                  <c:v>102717.10334237975</c:v>
                </c:pt>
                <c:pt idx="908">
                  <c:v>102892.82147525929</c:v>
                </c:pt>
                <c:pt idx="909">
                  <c:v>103734.66350007764</c:v>
                </c:pt>
                <c:pt idx="910">
                  <c:v>109648.16296815718</c:v>
                </c:pt>
                <c:pt idx="911">
                  <c:v>109229.81655882651</c:v>
                </c:pt>
                <c:pt idx="912">
                  <c:v>107492.6533311629</c:v>
                </c:pt>
                <c:pt idx="913">
                  <c:v>96958.922957541901</c:v>
                </c:pt>
                <c:pt idx="914">
                  <c:v>95412.175617709465</c:v>
                </c:pt>
                <c:pt idx="915">
                  <c:v>97408.628266933505</c:v>
                </c:pt>
                <c:pt idx="916">
                  <c:v>102525.74276633988</c:v>
                </c:pt>
                <c:pt idx="917">
                  <c:v>106056.75371881806</c:v>
                </c:pt>
                <c:pt idx="918">
                  <c:v>101933.17936467289</c:v>
                </c:pt>
                <c:pt idx="919">
                  <c:v>103516.76265548498</c:v>
                </c:pt>
                <c:pt idx="920">
                  <c:v>106809.7595284183</c:v>
                </c:pt>
                <c:pt idx="921">
                  <c:v>109017.12943551363</c:v>
                </c:pt>
                <c:pt idx="922">
                  <c:v>108758.05379092952</c:v>
                </c:pt>
                <c:pt idx="923">
                  <c:v>106751.7677266235</c:v>
                </c:pt>
                <c:pt idx="924">
                  <c:v>101684.06478532663</c:v>
                </c:pt>
                <c:pt idx="925">
                  <c:v>104101.60313590511</c:v>
                </c:pt>
                <c:pt idx="926">
                  <c:v>104636.21184122757</c:v>
                </c:pt>
                <c:pt idx="927">
                  <c:v>100670.93495491226</c:v>
                </c:pt>
                <c:pt idx="928">
                  <c:v>102072.02149726896</c:v>
                </c:pt>
                <c:pt idx="929">
                  <c:v>100810.67791445187</c:v>
                </c:pt>
                <c:pt idx="930">
                  <c:v>104522.31928936295</c:v>
                </c:pt>
                <c:pt idx="931">
                  <c:v>109231.27555629195</c:v>
                </c:pt>
                <c:pt idx="932">
                  <c:v>108941.96959458568</c:v>
                </c:pt>
                <c:pt idx="933">
                  <c:v>115798.9071065943</c:v>
                </c:pt>
                <c:pt idx="934">
                  <c:v>111653.84026292081</c:v>
                </c:pt>
                <c:pt idx="935">
                  <c:v>119692.06335145747</c:v>
                </c:pt>
                <c:pt idx="936">
                  <c:v>113571.92834347989</c:v>
                </c:pt>
                <c:pt idx="937">
                  <c:v>115994.34296174941</c:v>
                </c:pt>
                <c:pt idx="938">
                  <c:v>116917.38812275958</c:v>
                </c:pt>
                <c:pt idx="939">
                  <c:v>115345.136674867</c:v>
                </c:pt>
                <c:pt idx="940">
                  <c:v>115444.00018483448</c:v>
                </c:pt>
                <c:pt idx="941">
                  <c:v>116844.91327534876</c:v>
                </c:pt>
                <c:pt idx="942">
                  <c:v>117192.85465561331</c:v>
                </c:pt>
                <c:pt idx="943">
                  <c:v>117005.35173331448</c:v>
                </c:pt>
                <c:pt idx="944">
                  <c:v>118054.8392733419</c:v>
                </c:pt>
                <c:pt idx="945">
                  <c:v>111020.40415406431</c:v>
                </c:pt>
                <c:pt idx="946">
                  <c:v>113354.87441784135</c:v>
                </c:pt>
                <c:pt idx="947">
                  <c:v>113659.437045503</c:v>
                </c:pt>
                <c:pt idx="948">
                  <c:v>111988.31394526409</c:v>
                </c:pt>
                <c:pt idx="949">
                  <c:v>111368.44219716766</c:v>
                </c:pt>
                <c:pt idx="950">
                  <c:v>112969.67643343408</c:v>
                </c:pt>
                <c:pt idx="951">
                  <c:v>112293.13507369152</c:v>
                </c:pt>
                <c:pt idx="952">
                  <c:v>111664.57396550701</c:v>
                </c:pt>
                <c:pt idx="953">
                  <c:v>109736.21654310692</c:v>
                </c:pt>
                <c:pt idx="954">
                  <c:v>110514.01684990826</c:v>
                </c:pt>
                <c:pt idx="955">
                  <c:v>110275.46654948452</c:v>
                </c:pt>
                <c:pt idx="956">
                  <c:v>115581.68558985775</c:v>
                </c:pt>
                <c:pt idx="957">
                  <c:v>115850.9125304271</c:v>
                </c:pt>
                <c:pt idx="958">
                  <c:v>111963.98163062165</c:v>
                </c:pt>
                <c:pt idx="959">
                  <c:v>110999.19892481681</c:v>
                </c:pt>
                <c:pt idx="960">
                  <c:v>109608.18693416408</c:v>
                </c:pt>
                <c:pt idx="961">
                  <c:v>107304.50348207557</c:v>
                </c:pt>
                <c:pt idx="962">
                  <c:v>108461.40999678275</c:v>
                </c:pt>
                <c:pt idx="963">
                  <c:v>109427.09455676812</c:v>
                </c:pt>
                <c:pt idx="964">
                  <c:v>108661.67894387251</c:v>
                </c:pt>
                <c:pt idx="965">
                  <c:v>110350.70012492116</c:v>
                </c:pt>
                <c:pt idx="966">
                  <c:v>109312.50270477084</c:v>
                </c:pt>
                <c:pt idx="967">
                  <c:v>108141.913627578</c:v>
                </c:pt>
                <c:pt idx="968">
                  <c:v>109295.30044626459</c:v>
                </c:pt>
                <c:pt idx="969">
                  <c:v>108608.71698937523</c:v>
                </c:pt>
                <c:pt idx="970">
                  <c:v>113715.84957748355</c:v>
                </c:pt>
                <c:pt idx="971">
                  <c:v>112395.5238458442</c:v>
                </c:pt>
                <c:pt idx="972">
                  <c:v>115250.05523628843</c:v>
                </c:pt>
                <c:pt idx="973">
                  <c:v>113477.40827794911</c:v>
                </c:pt>
                <c:pt idx="974">
                  <c:v>113008.35753960456</c:v>
                </c:pt>
                <c:pt idx="975">
                  <c:v>112416.152390623</c:v>
                </c:pt>
                <c:pt idx="976">
                  <c:v>113263.62601627034</c:v>
                </c:pt>
                <c:pt idx="977">
                  <c:v>112471.79981959131</c:v>
                </c:pt>
                <c:pt idx="978">
                  <c:v>112611.80585557458</c:v>
                </c:pt>
                <c:pt idx="979">
                  <c:v>111885.82870773287</c:v>
                </c:pt>
                <c:pt idx="980">
                  <c:v>110394.80823356099</c:v>
                </c:pt>
                <c:pt idx="981">
                  <c:v>110305.63029490289</c:v>
                </c:pt>
                <c:pt idx="982">
                  <c:v>110993.99292896244</c:v>
                </c:pt>
                <c:pt idx="983">
                  <c:v>111864.13437957742</c:v>
                </c:pt>
                <c:pt idx="984">
                  <c:v>111185.22739559555</c:v>
                </c:pt>
                <c:pt idx="985">
                  <c:v>114549.68512581676</c:v>
                </c:pt>
                <c:pt idx="986">
                  <c:v>119483.55572679793</c:v>
                </c:pt>
                <c:pt idx="987">
                  <c:v>122680.79644660179</c:v>
                </c:pt>
                <c:pt idx="988">
                  <c:v>123408.72354088248</c:v>
                </c:pt>
                <c:pt idx="989">
                  <c:v>129805.69730610245</c:v>
                </c:pt>
                <c:pt idx="990">
                  <c:v>132527.76629812823</c:v>
                </c:pt>
                <c:pt idx="991">
                  <c:v>142331.24430623258</c:v>
                </c:pt>
                <c:pt idx="992">
                  <c:v>140750.83485304995</c:v>
                </c:pt>
                <c:pt idx="993">
                  <c:v>142301.77194816075</c:v>
                </c:pt>
                <c:pt idx="994">
                  <c:v>146036.91692774784</c:v>
                </c:pt>
                <c:pt idx="995">
                  <c:v>149825.36193560046</c:v>
                </c:pt>
                <c:pt idx="996">
                  <c:v>161305.2788010056</c:v>
                </c:pt>
                <c:pt idx="997">
                  <c:v>153421.50525696186</c:v>
                </c:pt>
                <c:pt idx="998">
                  <c:v>157992.34046500846</c:v>
                </c:pt>
                <c:pt idx="999">
                  <c:v>158440.33540529956</c:v>
                </c:pt>
                <c:pt idx="1000">
                  <c:v>164646.28824656786</c:v>
                </c:pt>
                <c:pt idx="1001">
                  <c:v>163516.98603092373</c:v>
                </c:pt>
                <c:pt idx="1002">
                  <c:v>159081.45800580608</c:v>
                </c:pt>
                <c:pt idx="1003">
                  <c:v>163161.17575281463</c:v>
                </c:pt>
                <c:pt idx="1004">
                  <c:v>162024.04325765348</c:v>
                </c:pt>
                <c:pt idx="1005">
                  <c:v>164415.60454429541</c:v>
                </c:pt>
                <c:pt idx="1006">
                  <c:v>157960.09405099635</c:v>
                </c:pt>
                <c:pt idx="1007">
                  <c:v>161376.52970387906</c:v>
                </c:pt>
                <c:pt idx="1008">
                  <c:v>170547.03795442259</c:v>
                </c:pt>
                <c:pt idx="1009">
                  <c:v>172158.18478194351</c:v>
                </c:pt>
                <c:pt idx="1010">
                  <c:v>172070.75455264864</c:v>
                </c:pt>
                <c:pt idx="1011">
                  <c:v>172352.99712845919</c:v>
                </c:pt>
                <c:pt idx="1012">
                  <c:v>174127.80221061283</c:v>
                </c:pt>
                <c:pt idx="1013">
                  <c:v>171069.87835095573</c:v>
                </c:pt>
                <c:pt idx="1014">
                  <c:v>165934.57648376346</c:v>
                </c:pt>
                <c:pt idx="1015">
                  <c:v>168818.23350367072</c:v>
                </c:pt>
                <c:pt idx="1016">
                  <c:v>161250.49267621653</c:v>
                </c:pt>
                <c:pt idx="1017">
                  <c:v>163261.85384562137</c:v>
                </c:pt>
                <c:pt idx="1018">
                  <c:v>162225.38328658958</c:v>
                </c:pt>
                <c:pt idx="1019">
                  <c:v>166461.90154731914</c:v>
                </c:pt>
                <c:pt idx="1020">
                  <c:v>158651.21625781647</c:v>
                </c:pt>
                <c:pt idx="1021">
                  <c:v>160013.49277853477</c:v>
                </c:pt>
                <c:pt idx="1022">
                  <c:v>158071.02959256573</c:v>
                </c:pt>
                <c:pt idx="1023">
                  <c:v>162335.56783259349</c:v>
                </c:pt>
                <c:pt idx="1024">
                  <c:v>162914.71595197663</c:v>
                </c:pt>
                <c:pt idx="1025">
                  <c:v>170163.10157105804</c:v>
                </c:pt>
                <c:pt idx="1026">
                  <c:v>171267.6580137508</c:v>
                </c:pt>
                <c:pt idx="1027">
                  <c:v>181652.28579311748</c:v>
                </c:pt>
                <c:pt idx="1028">
                  <c:v>170383.63727200544</c:v>
                </c:pt>
                <c:pt idx="1029">
                  <c:v>151134.69059761104</c:v>
                </c:pt>
                <c:pt idx="1030">
                  <c:v>153603.86965657014</c:v>
                </c:pt>
                <c:pt idx="1031">
                  <c:v>140622.60753670085</c:v>
                </c:pt>
                <c:pt idx="1032">
                  <c:v>145184.9818769783</c:v>
                </c:pt>
                <c:pt idx="1033">
                  <c:v>145673.43363613106</c:v>
                </c:pt>
                <c:pt idx="1034">
                  <c:v>140888.71969475964</c:v>
                </c:pt>
                <c:pt idx="1035">
                  <c:v>144477.89857020279</c:v>
                </c:pt>
                <c:pt idx="1036">
                  <c:v>148825.81973393954</c:v>
                </c:pt>
                <c:pt idx="1037">
                  <c:v>150430.00850409892</c:v>
                </c:pt>
                <c:pt idx="1038">
                  <c:v>153235.05147994988</c:v>
                </c:pt>
                <c:pt idx="1039">
                  <c:v>148089.30614761636</c:v>
                </c:pt>
                <c:pt idx="1040">
                  <c:v>153019.94405501062</c:v>
                </c:pt>
                <c:pt idx="1041">
                  <c:v>151330.96810989734</c:v>
                </c:pt>
                <c:pt idx="1042">
                  <c:v>152779.8895059491</c:v>
                </c:pt>
                <c:pt idx="1043">
                  <c:v>157445.64808442804</c:v>
                </c:pt>
                <c:pt idx="1044">
                  <c:v>156472.04679504581</c:v>
                </c:pt>
                <c:pt idx="1045">
                  <c:v>157782.74540610978</c:v>
                </c:pt>
                <c:pt idx="1046">
                  <c:v>153707.59351937921</c:v>
                </c:pt>
                <c:pt idx="1047">
                  <c:v>144301.23443350312</c:v>
                </c:pt>
                <c:pt idx="1048">
                  <c:v>145400.30878238828</c:v>
                </c:pt>
                <c:pt idx="1049">
                  <c:v>138448.73634329802</c:v>
                </c:pt>
                <c:pt idx="1050">
                  <c:v>148008.22583047574</c:v>
                </c:pt>
                <c:pt idx="1051">
                  <c:v>148144.00355838123</c:v>
                </c:pt>
                <c:pt idx="1052">
                  <c:v>149240.91781720397</c:v>
                </c:pt>
                <c:pt idx="1053">
                  <c:v>149820.70026994147</c:v>
                </c:pt>
                <c:pt idx="1054">
                  <c:v>148886.88553143054</c:v>
                </c:pt>
                <c:pt idx="1055">
                  <c:v>150788.95613089239</c:v>
                </c:pt>
                <c:pt idx="1056">
                  <c:v>150408.60680130881</c:v>
                </c:pt>
                <c:pt idx="1057">
                  <c:v>147851.17177785715</c:v>
                </c:pt>
                <c:pt idx="1058">
                  <c:v>146090.32913535443</c:v>
                </c:pt>
                <c:pt idx="1059">
                  <c:v>145966.03671254453</c:v>
                </c:pt>
                <c:pt idx="1060">
                  <c:v>148073.66651702597</c:v>
                </c:pt>
                <c:pt idx="1061">
                  <c:v>149221.73669775907</c:v>
                </c:pt>
                <c:pt idx="1062">
                  <c:v>145145.71144188254</c:v>
                </c:pt>
                <c:pt idx="1063">
                  <c:v>145798.95968994912</c:v>
                </c:pt>
                <c:pt idx="1064">
                  <c:v>149395.15367144192</c:v>
                </c:pt>
                <c:pt idx="1065">
                  <c:v>153570.14945368352</c:v>
                </c:pt>
                <c:pt idx="1066">
                  <c:v>156308.86595567179</c:v>
                </c:pt>
                <c:pt idx="1067">
                  <c:v>157795.92078591575</c:v>
                </c:pt>
                <c:pt idx="1068">
                  <c:v>161629.99030884536</c:v>
                </c:pt>
                <c:pt idx="1069">
                  <c:v>159361.31742304371</c:v>
                </c:pt>
                <c:pt idx="1070">
                  <c:v>159029.71594214701</c:v>
                </c:pt>
                <c:pt idx="1071">
                  <c:v>159059.87098273018</c:v>
                </c:pt>
                <c:pt idx="1072">
                  <c:v>155498.78222146432</c:v>
                </c:pt>
                <c:pt idx="1073">
                  <c:v>156303.53626377694</c:v>
                </c:pt>
                <c:pt idx="1074">
                  <c:v>159148.08394288656</c:v>
                </c:pt>
                <c:pt idx="1075">
                  <c:v>161302.87679567386</c:v>
                </c:pt>
                <c:pt idx="1076">
                  <c:v>160207.74766919448</c:v>
                </c:pt>
                <c:pt idx="1077">
                  <c:v>171309.74644247725</c:v>
                </c:pt>
                <c:pt idx="1078">
                  <c:v>176973.33609532492</c:v>
                </c:pt>
                <c:pt idx="1079">
                  <c:v>175882.13748072955</c:v>
                </c:pt>
                <c:pt idx="1080">
                  <c:v>177660.09172229434</c:v>
                </c:pt>
                <c:pt idx="1081">
                  <c:v>175795.17697142134</c:v>
                </c:pt>
                <c:pt idx="1082">
                  <c:v>173424.60969065386</c:v>
                </c:pt>
                <c:pt idx="1083">
                  <c:v>179489.60323963093</c:v>
                </c:pt>
                <c:pt idx="1084">
                  <c:v>173563.64605288266</c:v>
                </c:pt>
                <c:pt idx="1085">
                  <c:v>174224.17648734932</c:v>
                </c:pt>
                <c:pt idx="1086">
                  <c:v>174047.67386210646</c:v>
                </c:pt>
                <c:pt idx="1087">
                  <c:v>176411.0320235524</c:v>
                </c:pt>
                <c:pt idx="1088">
                  <c:v>178358.80078549619</c:v>
                </c:pt>
                <c:pt idx="1089">
                  <c:v>174177.00308454991</c:v>
                </c:pt>
                <c:pt idx="1090">
                  <c:v>177756.98947813289</c:v>
                </c:pt>
                <c:pt idx="1091">
                  <c:v>182259.51678916556</c:v>
                </c:pt>
                <c:pt idx="1092">
                  <c:v>194286.20437092881</c:v>
                </c:pt>
                <c:pt idx="1093">
                  <c:v>203736.34445616865</c:v>
                </c:pt>
                <c:pt idx="1094">
                  <c:v>194687.22568506119</c:v>
                </c:pt>
                <c:pt idx="1095">
                  <c:v>202911.29072735558</c:v>
                </c:pt>
                <c:pt idx="1096">
                  <c:v>199845.34280579485</c:v>
                </c:pt>
                <c:pt idx="1097">
                  <c:v>200816.50279313175</c:v>
                </c:pt>
                <c:pt idx="1098">
                  <c:v>206477.1296358915</c:v>
                </c:pt>
                <c:pt idx="1099">
                  <c:v>209821.84661723982</c:v>
                </c:pt>
                <c:pt idx="1100">
                  <c:v>213188.87731644383</c:v>
                </c:pt>
                <c:pt idx="1101">
                  <c:v>208306.69403603935</c:v>
                </c:pt>
                <c:pt idx="1102">
                  <c:v>204727.266815354</c:v>
                </c:pt>
                <c:pt idx="1103">
                  <c:v>212438.20805873963</c:v>
                </c:pt>
                <c:pt idx="1104">
                  <c:v>223058.98538896319</c:v>
                </c:pt>
                <c:pt idx="1105">
                  <c:v>223858.03914466972</c:v>
                </c:pt>
                <c:pt idx="1106">
                  <c:v>222106.96993008297</c:v>
                </c:pt>
                <c:pt idx="1107">
                  <c:v>236094.31012733327</c:v>
                </c:pt>
                <c:pt idx="1108">
                  <c:v>245430.4236140874</c:v>
                </c:pt>
                <c:pt idx="1109">
                  <c:v>245554.90367235331</c:v>
                </c:pt>
                <c:pt idx="1110">
                  <c:v>256600.72487152647</c:v>
                </c:pt>
                <c:pt idx="1111">
                  <c:v>260833.32372391445</c:v>
                </c:pt>
                <c:pt idx="1112">
                  <c:v>251099.22827129281</c:v>
                </c:pt>
                <c:pt idx="1113">
                  <c:v>229084.76442507905</c:v>
                </c:pt>
                <c:pt idx="1114">
                  <c:v>228514.12969861488</c:v>
                </c:pt>
                <c:pt idx="1115">
                  <c:v>237159.66969901335</c:v>
                </c:pt>
                <c:pt idx="1116">
                  <c:v>248506.86740826597</c:v>
                </c:pt>
                <c:pt idx="1117">
                  <c:v>266841.93121262011</c:v>
                </c:pt>
                <c:pt idx="1118">
                  <c:v>255276.59655174625</c:v>
                </c:pt>
                <c:pt idx="1119">
                  <c:v>260375.59903105852</c:v>
                </c:pt>
                <c:pt idx="1120">
                  <c:v>266025.98369482253</c:v>
                </c:pt>
                <c:pt idx="1121">
                  <c:v>250712.08125987946</c:v>
                </c:pt>
                <c:pt idx="1122">
                  <c:v>259756.41333623615</c:v>
                </c:pt>
                <c:pt idx="1123">
                  <c:v>262207.52824676555</c:v>
                </c:pt>
                <c:pt idx="1124">
                  <c:v>258974.88598380488</c:v>
                </c:pt>
                <c:pt idx="1125">
                  <c:v>245003.12093555427</c:v>
                </c:pt>
                <c:pt idx="1126">
                  <c:v>250677.58587385539</c:v>
                </c:pt>
                <c:pt idx="1127">
                  <c:v>245709.55567488662</c:v>
                </c:pt>
                <c:pt idx="1128">
                  <c:v>241276.31023453089</c:v>
                </c:pt>
                <c:pt idx="1129">
                  <c:v>251284.31362009345</c:v>
                </c:pt>
                <c:pt idx="1130">
                  <c:v>258209.38917740423</c:v>
                </c:pt>
                <c:pt idx="1131">
                  <c:v>258112.9751580359</c:v>
                </c:pt>
                <c:pt idx="1132">
                  <c:v>259992.32557861001</c:v>
                </c:pt>
                <c:pt idx="1133">
                  <c:v>282997.95970579446</c:v>
                </c:pt>
                <c:pt idx="1134">
                  <c:v>294408.9762566305</c:v>
                </c:pt>
                <c:pt idx="1135">
                  <c:v>299291.86446726677</c:v>
                </c:pt>
                <c:pt idx="1136">
                  <c:v>305050.4666981629</c:v>
                </c:pt>
                <c:pt idx="1137">
                  <c:v>297682.32222293958</c:v>
                </c:pt>
                <c:pt idx="1138">
                  <c:v>286768.42666164617</c:v>
                </c:pt>
                <c:pt idx="1139">
                  <c:v>298816.96383777109</c:v>
                </c:pt>
                <c:pt idx="1140">
                  <c:v>283378.68471064063</c:v>
                </c:pt>
                <c:pt idx="1141">
                  <c:v>293164.57347405556</c:v>
                </c:pt>
                <c:pt idx="1142">
                  <c:v>302448.59516880638</c:v>
                </c:pt>
                <c:pt idx="1143">
                  <c:v>315589.90972279652</c:v>
                </c:pt>
                <c:pt idx="1144">
                  <c:v>326222.55466382473</c:v>
                </c:pt>
                <c:pt idx="1145">
                  <c:v>342677.6687059027</c:v>
                </c:pt>
                <c:pt idx="1146">
                  <c:v>344697.34315158194</c:v>
                </c:pt>
                <c:pt idx="1147">
                  <c:v>358745.46787585819</c:v>
                </c:pt>
                <c:pt idx="1148">
                  <c:v>356448.28119756258</c:v>
                </c:pt>
                <c:pt idx="1149">
                  <c:v>356940.77570987795</c:v>
                </c:pt>
                <c:pt idx="1150">
                  <c:v>384460.66716778633</c:v>
                </c:pt>
                <c:pt idx="1151">
                  <c:v>438257.36327621329</c:v>
                </c:pt>
                <c:pt idx="1152">
                  <c:v>447381.53461595415</c:v>
                </c:pt>
                <c:pt idx="1153">
                  <c:v>474371.57325415255</c:v>
                </c:pt>
                <c:pt idx="1154">
                  <c:v>517226.14382574434</c:v>
                </c:pt>
                <c:pt idx="1155">
                  <c:v>539088.75196580356</c:v>
                </c:pt>
                <c:pt idx="1156">
                  <c:v>548529.71183499251</c:v>
                </c:pt>
                <c:pt idx="1157">
                  <c:v>557622.16037029331</c:v>
                </c:pt>
                <c:pt idx="1158">
                  <c:v>540377.25377562246</c:v>
                </c:pt>
                <c:pt idx="1159">
                  <c:v>483886.65073090437</c:v>
                </c:pt>
                <c:pt idx="1160">
                  <c:v>462338.51364726236</c:v>
                </c:pt>
                <c:pt idx="1161">
                  <c:v>504805.02469127352</c:v>
                </c:pt>
                <c:pt idx="1162">
                  <c:v>537039.33656566101</c:v>
                </c:pt>
                <c:pt idx="1163">
                  <c:v>510581.04245095025</c:v>
                </c:pt>
                <c:pt idx="1164">
                  <c:v>519536.50160887069</c:v>
                </c:pt>
                <c:pt idx="1165">
                  <c:v>516050.02096537419</c:v>
                </c:pt>
                <c:pt idx="1166">
                  <c:v>527782.71750793175</c:v>
                </c:pt>
                <c:pt idx="1167">
                  <c:v>548936.73321047926</c:v>
                </c:pt>
                <c:pt idx="1168">
                  <c:v>545956.27647915552</c:v>
                </c:pt>
                <c:pt idx="1169">
                  <c:v>458209.81410398812</c:v>
                </c:pt>
                <c:pt idx="1170">
                  <c:v>497891.84788995364</c:v>
                </c:pt>
                <c:pt idx="1171">
                  <c:v>489704.42511111719</c:v>
                </c:pt>
                <c:pt idx="1172">
                  <c:v>523345.63269265357</c:v>
                </c:pt>
                <c:pt idx="1173">
                  <c:v>511334.74317740498</c:v>
                </c:pt>
                <c:pt idx="1174">
                  <c:v>519243.40540933399</c:v>
                </c:pt>
                <c:pt idx="1175">
                  <c:v>482334.69894251903</c:v>
                </c:pt>
                <c:pt idx="1176">
                  <c:v>521636.25262958888</c:v>
                </c:pt>
                <c:pt idx="1177">
                  <c:v>538055.83388625039</c:v>
                </c:pt>
                <c:pt idx="1178">
                  <c:v>536441.62408434367</c:v>
                </c:pt>
                <c:pt idx="1179">
                  <c:v>515485.58058134624</c:v>
                </c:pt>
                <c:pt idx="1180">
                  <c:v>529371.40874618734</c:v>
                </c:pt>
                <c:pt idx="1181">
                  <c:v>573200.5948909109</c:v>
                </c:pt>
                <c:pt idx="1182">
                  <c:v>616596.39208093751</c:v>
                </c:pt>
                <c:pt idx="1183">
                  <c:v>599825.84902699431</c:v>
                </c:pt>
                <c:pt idx="1184">
                  <c:v>633018.94847907603</c:v>
                </c:pt>
                <c:pt idx="1185">
                  <c:v>634811.94457637728</c:v>
                </c:pt>
                <c:pt idx="1186">
                  <c:v>619846.0136361483</c:v>
                </c:pt>
                <c:pt idx="1187">
                  <c:v>703363.62832873513</c:v>
                </c:pt>
                <c:pt idx="1188">
                  <c:v>709843.08778347564</c:v>
                </c:pt>
                <c:pt idx="1189">
                  <c:v>693132.87699756515</c:v>
                </c:pt>
                <c:pt idx="1190">
                  <c:v>724070.25391839002</c:v>
                </c:pt>
                <c:pt idx="1191">
                  <c:v>733137.31478001783</c:v>
                </c:pt>
                <c:pt idx="1192">
                  <c:v>724205.43448632024</c:v>
                </c:pt>
                <c:pt idx="1193">
                  <c:v>734793.65362161701</c:v>
                </c:pt>
                <c:pt idx="1194">
                  <c:v>723821.93506513152</c:v>
                </c:pt>
                <c:pt idx="1195">
                  <c:v>733553.39403504576</c:v>
                </c:pt>
                <c:pt idx="1196">
                  <c:v>769416.54022835847</c:v>
                </c:pt>
                <c:pt idx="1197">
                  <c:v>784476.26952934219</c:v>
                </c:pt>
                <c:pt idx="1198">
                  <c:v>821015.38734896621</c:v>
                </c:pt>
                <c:pt idx="1199">
                  <c:v>814058.96233021247</c:v>
                </c:pt>
                <c:pt idx="1200">
                  <c:v>827916.90278679086</c:v>
                </c:pt>
                <c:pt idx="1201">
                  <c:v>771089.56958027231</c:v>
                </c:pt>
                <c:pt idx="1202">
                  <c:v>686982.40782123734</c:v>
                </c:pt>
                <c:pt idx="1203">
                  <c:v>705511.42497947789</c:v>
                </c:pt>
                <c:pt idx="1204">
                  <c:v>654258.28503351845</c:v>
                </c:pt>
                <c:pt idx="1205">
                  <c:v>642442.97518271487</c:v>
                </c:pt>
                <c:pt idx="1206">
                  <c:v>644490.62885699049</c:v>
                </c:pt>
                <c:pt idx="1207">
                  <c:v>627465.32196468115</c:v>
                </c:pt>
                <c:pt idx="1208">
                  <c:v>691633.53165917133</c:v>
                </c:pt>
                <c:pt idx="1209">
                  <c:v>666973.56641549384</c:v>
                </c:pt>
                <c:pt idx="1210">
                  <c:v>700456.68238357292</c:v>
                </c:pt>
                <c:pt idx="1211">
                  <c:v>679212.82416297193</c:v>
                </c:pt>
                <c:pt idx="1212">
                  <c:v>679870.55431213661</c:v>
                </c:pt>
                <c:pt idx="1213">
                  <c:v>706696.66542357928</c:v>
                </c:pt>
                <c:pt idx="1214">
                  <c:v>737879.53204474412</c:v>
                </c:pt>
                <c:pt idx="1215">
                  <c:v>769260.25718869618</c:v>
                </c:pt>
                <c:pt idx="1216">
                  <c:v>795221.42717201286</c:v>
                </c:pt>
                <c:pt idx="1217">
                  <c:v>789149.9796624888</c:v>
                </c:pt>
                <c:pt idx="1218">
                  <c:v>807734.30778451555</c:v>
                </c:pt>
                <c:pt idx="1219">
                  <c:v>792466.69395091524</c:v>
                </c:pt>
                <c:pt idx="1220">
                  <c:v>853613.16392477055</c:v>
                </c:pt>
                <c:pt idx="1221">
                  <c:v>824538.20055410708</c:v>
                </c:pt>
                <c:pt idx="1222">
                  <c:v>786961.1631358657</c:v>
                </c:pt>
                <c:pt idx="1223">
                  <c:v>796632.67247168894</c:v>
                </c:pt>
                <c:pt idx="1224">
                  <c:v>814751.6172743002</c:v>
                </c:pt>
                <c:pt idx="1225">
                  <c:v>798679.81556876726</c:v>
                </c:pt>
                <c:pt idx="1226">
                  <c:v>809833.99398592417</c:v>
                </c:pt>
                <c:pt idx="1227">
                  <c:v>808493.40000720567</c:v>
                </c:pt>
                <c:pt idx="1228">
                  <c:v>797569.83427102934</c:v>
                </c:pt>
                <c:pt idx="1229">
                  <c:v>755206.20917872421</c:v>
                </c:pt>
                <c:pt idx="1230">
                  <c:v>753827.27365055587</c:v>
                </c:pt>
                <c:pt idx="1231">
                  <c:v>721160.6461621651</c:v>
                </c:pt>
                <c:pt idx="1232">
                  <c:v>714289.47104243026</c:v>
                </c:pt>
                <c:pt idx="1233">
                  <c:v>762065.46444414672</c:v>
                </c:pt>
                <c:pt idx="1234">
                  <c:v>770899.05676186003</c:v>
                </c:pt>
                <c:pt idx="1235">
                  <c:v>765097.24128152628</c:v>
                </c:pt>
                <c:pt idx="1236">
                  <c:v>806425.80876724096</c:v>
                </c:pt>
                <c:pt idx="1237">
                  <c:v>820415.71965527185</c:v>
                </c:pt>
                <c:pt idx="1238">
                  <c:v>836495.77617677872</c:v>
                </c:pt>
                <c:pt idx="1239">
                  <c:v>850596.88785375864</c:v>
                </c:pt>
                <c:pt idx="1240">
                  <c:v>888367.59487208375</c:v>
                </c:pt>
                <c:pt idx="1241">
                  <c:v>851257.406376431</c:v>
                </c:pt>
                <c:pt idx="1242">
                  <c:v>873365.31120646943</c:v>
                </c:pt>
                <c:pt idx="1243">
                  <c:v>878670.09157653549</c:v>
                </c:pt>
                <c:pt idx="1244">
                  <c:v>874418.16638485389</c:v>
                </c:pt>
                <c:pt idx="1245">
                  <c:v>827912.90749661939</c:v>
                </c:pt>
                <c:pt idx="1246">
                  <c:v>869391.37879279559</c:v>
                </c:pt>
                <c:pt idx="1247">
                  <c:v>865376.12603961932</c:v>
                </c:pt>
                <c:pt idx="1248">
                  <c:v>890206.91657805431</c:v>
                </c:pt>
                <c:pt idx="1249">
                  <c:v>897796.95621437952</c:v>
                </c:pt>
                <c:pt idx="1250">
                  <c:v>891666.20212542557</c:v>
                </c:pt>
                <c:pt idx="1251">
                  <c:v>951847.13906288694</c:v>
                </c:pt>
                <c:pt idx="1252">
                  <c:v>977030.48860267643</c:v>
                </c:pt>
                <c:pt idx="1253">
                  <c:v>995465.84499846096</c:v>
                </c:pt>
                <c:pt idx="1254">
                  <c:v>964554.31249402836</c:v>
                </c:pt>
                <c:pt idx="1255">
                  <c:v>940328.23692990234</c:v>
                </c:pt>
                <c:pt idx="1256">
                  <c:v>884107.95473471866</c:v>
                </c:pt>
                <c:pt idx="1257">
                  <c:v>866220.53845468082</c:v>
                </c:pt>
                <c:pt idx="1258">
                  <c:v>904835.02187670895</c:v>
                </c:pt>
                <c:pt idx="1259">
                  <c:v>890976.90150442219</c:v>
                </c:pt>
                <c:pt idx="1260">
                  <c:v>880566.36046609003</c:v>
                </c:pt>
                <c:pt idx="1261">
                  <c:v>867561.24314838671</c:v>
                </c:pt>
                <c:pt idx="1262">
                  <c:v>830819.32422554481</c:v>
                </c:pt>
                <c:pt idx="1263">
                  <c:v>841748.50394835952</c:v>
                </c:pt>
                <c:pt idx="1264">
                  <c:v>924533.08602276864</c:v>
                </c:pt>
                <c:pt idx="1265">
                  <c:v>956603.36421144078</c:v>
                </c:pt>
                <c:pt idx="1266">
                  <c:v>969792.88101910125</c:v>
                </c:pt>
                <c:pt idx="1267">
                  <c:v>960417.27671215869</c:v>
                </c:pt>
                <c:pt idx="1268">
                  <c:v>1000877.3350313584</c:v>
                </c:pt>
                <c:pt idx="1269">
                  <c:v>1032714.1559929051</c:v>
                </c:pt>
                <c:pt idx="1270">
                  <c:v>1023106.4821608949</c:v>
                </c:pt>
                <c:pt idx="1271">
                  <c:v>1111257.9705385207</c:v>
                </c:pt>
                <c:pt idx="1272">
                  <c:v>1044960.0195346808</c:v>
                </c:pt>
                <c:pt idx="1273">
                  <c:v>1128253.8706668862</c:v>
                </c:pt>
                <c:pt idx="1274">
                  <c:v>1113051.0892627789</c:v>
                </c:pt>
                <c:pt idx="1275">
                  <c:v>1121542.6644016318</c:v>
                </c:pt>
                <c:pt idx="1276">
                  <c:v>1202946.1195652301</c:v>
                </c:pt>
                <c:pt idx="1277">
                  <c:v>1201138.4096030551</c:v>
                </c:pt>
                <c:pt idx="1278">
                  <c:v>1180254.3115791206</c:v>
                </c:pt>
                <c:pt idx="1279">
                  <c:v>1221491.2250066949</c:v>
                </c:pt>
                <c:pt idx="1280">
                  <c:v>1084038.514902907</c:v>
                </c:pt>
                <c:pt idx="1281">
                  <c:v>1080154.2902003941</c:v>
                </c:pt>
                <c:pt idx="1282">
                  <c:v>1134841.62116487</c:v>
                </c:pt>
                <c:pt idx="1283">
                  <c:v>1038009.1197852396</c:v>
                </c:pt>
                <c:pt idx="1284">
                  <c:v>1027412.7714593814</c:v>
                </c:pt>
                <c:pt idx="1285">
                  <c:v>951450.33596562431</c:v>
                </c:pt>
                <c:pt idx="1286">
                  <c:v>958742.98973461846</c:v>
                </c:pt>
                <c:pt idx="1287">
                  <c:v>762361.40038822265</c:v>
                </c:pt>
                <c:pt idx="1288">
                  <c:v>851434.92225530976</c:v>
                </c:pt>
                <c:pt idx="1289">
                  <c:v>761052.3093692374</c:v>
                </c:pt>
                <c:pt idx="1290">
                  <c:v>742296.47400136921</c:v>
                </c:pt>
                <c:pt idx="1291">
                  <c:v>684855.72447756981</c:v>
                </c:pt>
                <c:pt idx="1292">
                  <c:v>810293.26131180604</c:v>
                </c:pt>
                <c:pt idx="1293">
                  <c:v>816774.67888364987</c:v>
                </c:pt>
                <c:pt idx="1294">
                  <c:v>853731.82459047926</c:v>
                </c:pt>
                <c:pt idx="1295">
                  <c:v>821927.19098122488</c:v>
                </c:pt>
                <c:pt idx="1296">
                  <c:v>745094.17204495985</c:v>
                </c:pt>
                <c:pt idx="1297">
                  <c:v>712193.51369240554</c:v>
                </c:pt>
                <c:pt idx="1298">
                  <c:v>740426.36582695483</c:v>
                </c:pt>
                <c:pt idx="1299">
                  <c:v>807877.18380092713</c:v>
                </c:pt>
                <c:pt idx="1300">
                  <c:v>788751.65484833508</c:v>
                </c:pt>
                <c:pt idx="1301">
                  <c:v>809195.2265913689</c:v>
                </c:pt>
                <c:pt idx="1302">
                  <c:v>849062.63854653423</c:v>
                </c:pt>
                <c:pt idx="1303">
                  <c:v>799182.82689767319</c:v>
                </c:pt>
                <c:pt idx="1304">
                  <c:v>776078.44060957304</c:v>
                </c:pt>
                <c:pt idx="1305">
                  <c:v>791933.63112522336</c:v>
                </c:pt>
                <c:pt idx="1306">
                  <c:v>748315.17068008729</c:v>
                </c:pt>
                <c:pt idx="1307">
                  <c:v>736813.93248636951</c:v>
                </c:pt>
                <c:pt idx="1308">
                  <c:v>792727.37128910539</c:v>
                </c:pt>
                <c:pt idx="1309">
                  <c:v>765127.02134995721</c:v>
                </c:pt>
                <c:pt idx="1310">
                  <c:v>753486.14412288903</c:v>
                </c:pt>
                <c:pt idx="1311">
                  <c:v>738500.69140785222</c:v>
                </c:pt>
                <c:pt idx="1312">
                  <c:v>796475.24484609184</c:v>
                </c:pt>
                <c:pt idx="1313">
                  <c:v>812572.87949474435</c:v>
                </c:pt>
                <c:pt idx="1314">
                  <c:v>826163.70919984533</c:v>
                </c:pt>
                <c:pt idx="1315">
                  <c:v>766623.23041636124</c:v>
                </c:pt>
                <c:pt idx="1316">
                  <c:v>764391.22126981698</c:v>
                </c:pt>
                <c:pt idx="1317">
                  <c:v>719028.53650274267</c:v>
                </c:pt>
                <c:pt idx="1318">
                  <c:v>708731.33384359046</c:v>
                </c:pt>
                <c:pt idx="1319">
                  <c:v>720590.78399734665</c:v>
                </c:pt>
                <c:pt idx="1320">
                  <c:v>622595.1226845776</c:v>
                </c:pt>
                <c:pt idx="1321">
                  <c:v>628516.69980384177</c:v>
                </c:pt>
                <c:pt idx="1322">
                  <c:v>659525.16693162418</c:v>
                </c:pt>
                <c:pt idx="1323">
                  <c:v>668499.10224689101</c:v>
                </c:pt>
                <c:pt idx="1324">
                  <c:v>609875.55117642542</c:v>
                </c:pt>
                <c:pt idx="1325">
                  <c:v>617856.69322680437</c:v>
                </c:pt>
                <c:pt idx="1326">
                  <c:v>666774.76098282635</c:v>
                </c:pt>
                <c:pt idx="1327">
                  <c:v>681678.79777363199</c:v>
                </c:pt>
                <c:pt idx="1328">
                  <c:v>709160.77274264838</c:v>
                </c:pt>
                <c:pt idx="1329">
                  <c:v>719656.91836205032</c:v>
                </c:pt>
                <c:pt idx="1330">
                  <c:v>679114.19778179959</c:v>
                </c:pt>
                <c:pt idx="1331">
                  <c:v>688253.98374837241</c:v>
                </c:pt>
                <c:pt idx="1332">
                  <c:v>708262.44795313233</c:v>
                </c:pt>
                <c:pt idx="1333">
                  <c:v>729797.4430893854</c:v>
                </c:pt>
                <c:pt idx="1334">
                  <c:v>694500.64540909219</c:v>
                </c:pt>
                <c:pt idx="1335">
                  <c:v>719450.58572173072</c:v>
                </c:pt>
                <c:pt idx="1336">
                  <c:v>713986.37456554454</c:v>
                </c:pt>
                <c:pt idx="1337">
                  <c:v>673584.65102747316</c:v>
                </c:pt>
                <c:pt idx="1338">
                  <c:v>687251.8219891435</c:v>
                </c:pt>
                <c:pt idx="1339">
                  <c:v>678781.78521617095</c:v>
                </c:pt>
                <c:pt idx="1340">
                  <c:v>690611.09188613505</c:v>
                </c:pt>
                <c:pt idx="1341">
                  <c:v>663062.36975665414</c:v>
                </c:pt>
                <c:pt idx="1342">
                  <c:v>642794.2334964592</c:v>
                </c:pt>
                <c:pt idx="1343">
                  <c:v>652963.45525036892</c:v>
                </c:pt>
                <c:pt idx="1344">
                  <c:v>628989.57531381946</c:v>
                </c:pt>
                <c:pt idx="1345">
                  <c:v>620367.98262979579</c:v>
                </c:pt>
                <c:pt idx="1346">
                  <c:v>624511.1625228622</c:v>
                </c:pt>
                <c:pt idx="1347">
                  <c:v>626584.61848480476</c:v>
                </c:pt>
                <c:pt idx="1348">
                  <c:v>604004.9142171347</c:v>
                </c:pt>
                <c:pt idx="1349">
                  <c:v>589152.6842585688</c:v>
                </c:pt>
                <c:pt idx="1350">
                  <c:v>645445.50605924055</c:v>
                </c:pt>
                <c:pt idx="1351">
                  <c:v>653028.57495976682</c:v>
                </c:pt>
                <c:pt idx="1352">
                  <c:v>681899.6784039028</c:v>
                </c:pt>
                <c:pt idx="1353">
                  <c:v>699457.94724874827</c:v>
                </c:pt>
                <c:pt idx="1354">
                  <c:v>710589.52004980389</c:v>
                </c:pt>
                <c:pt idx="1355">
                  <c:v>737372.24315149593</c:v>
                </c:pt>
                <c:pt idx="1356">
                  <c:v>768531.18390746019</c:v>
                </c:pt>
                <c:pt idx="1357">
                  <c:v>773975.35152271495</c:v>
                </c:pt>
                <c:pt idx="1358">
                  <c:v>788320.49257227895</c:v>
                </c:pt>
                <c:pt idx="1359">
                  <c:v>824499.78604635224</c:v>
                </c:pt>
                <c:pt idx="1360">
                  <c:v>830124.07772738766</c:v>
                </c:pt>
                <c:pt idx="1361">
                  <c:v>817855.11226804601</c:v>
                </c:pt>
                <c:pt idx="1362">
                  <c:v>817658.08146633813</c:v>
                </c:pt>
                <c:pt idx="1363">
                  <c:v>789833.3171799134</c:v>
                </c:pt>
                <c:pt idx="1364">
                  <c:v>841416.35075183527</c:v>
                </c:pt>
                <c:pt idx="1365">
                  <c:v>869151.9975114644</c:v>
                </c:pt>
                <c:pt idx="1366">
                  <c:v>899631.98075091129</c:v>
                </c:pt>
                <c:pt idx="1367">
                  <c:v>959338.99301887397</c:v>
                </c:pt>
                <c:pt idx="1368">
                  <c:v>929379.64447900839</c:v>
                </c:pt>
                <c:pt idx="1369">
                  <c:v>980382.4889663572</c:v>
                </c:pt>
                <c:pt idx="1370">
                  <c:v>968083.37810721283</c:v>
                </c:pt>
                <c:pt idx="1371">
                  <c:v>971649.65212720376</c:v>
                </c:pt>
                <c:pt idx="1372">
                  <c:v>940680.39135770744</c:v>
                </c:pt>
                <c:pt idx="1373">
                  <c:v>1019390.6507342311</c:v>
                </c:pt>
                <c:pt idx="1374">
                  <c:v>1003254.6873188354</c:v>
                </c:pt>
                <c:pt idx="1375">
                  <c:v>1009644.8635694006</c:v>
                </c:pt>
                <c:pt idx="1376">
                  <c:v>974975.63901204814</c:v>
                </c:pt>
                <c:pt idx="1377">
                  <c:v>939225.09413339593</c:v>
                </c:pt>
                <c:pt idx="1378">
                  <c:v>941153.85090032429</c:v>
                </c:pt>
                <c:pt idx="1379">
                  <c:v>986620.51089023834</c:v>
                </c:pt>
                <c:pt idx="1380">
                  <c:v>1030458.9043841071</c:v>
                </c:pt>
                <c:pt idx="1381">
                  <c:v>1016391.630918344</c:v>
                </c:pt>
                <c:pt idx="1382">
                  <c:v>1023241.5071866696</c:v>
                </c:pt>
                <c:pt idx="1383">
                  <c:v>1037743.5765913432</c:v>
                </c:pt>
                <c:pt idx="1384">
                  <c:v>995525.67991243768</c:v>
                </c:pt>
                <c:pt idx="1385">
                  <c:v>1016847.7410819617</c:v>
                </c:pt>
                <c:pt idx="1386">
                  <c:v>976244.0808828451</c:v>
                </c:pt>
                <c:pt idx="1387">
                  <c:v>1025060.210769851</c:v>
                </c:pt>
                <c:pt idx="1388">
                  <c:v>1019322.2928218236</c:v>
                </c:pt>
                <c:pt idx="1389">
                  <c:v>1015832.5106102177</c:v>
                </c:pt>
                <c:pt idx="1390">
                  <c:v>996957.26739749382</c:v>
                </c:pt>
                <c:pt idx="1391">
                  <c:v>1030506.7815617719</c:v>
                </c:pt>
                <c:pt idx="1392">
                  <c:v>1109049.8947934662</c:v>
                </c:pt>
                <c:pt idx="1393">
                  <c:v>1108167.7858326468</c:v>
                </c:pt>
                <c:pt idx="1394">
                  <c:v>1137873.1807337152</c:v>
                </c:pt>
                <c:pt idx="1395">
                  <c:v>1129333.6425708213</c:v>
                </c:pt>
                <c:pt idx="1396">
                  <c:v>1159123.1711728913</c:v>
                </c:pt>
                <c:pt idx="1397">
                  <c:v>1165495.8352567847</c:v>
                </c:pt>
                <c:pt idx="1398">
                  <c:v>1026565.3046009148</c:v>
                </c:pt>
                <c:pt idx="1399">
                  <c:v>1029297.5280786416</c:v>
                </c:pt>
                <c:pt idx="1400">
                  <c:v>1022350.4143549933</c:v>
                </c:pt>
                <c:pt idx="1401">
                  <c:v>973548.64459874702</c:v>
                </c:pt>
                <c:pt idx="1402">
                  <c:v>985900.72097149177</c:v>
                </c:pt>
                <c:pt idx="1403">
                  <c:v>1016380.8039637657</c:v>
                </c:pt>
                <c:pt idx="1404">
                  <c:v>985671.22755959455</c:v>
                </c:pt>
                <c:pt idx="1405">
                  <c:v>1030560.6391140453</c:v>
                </c:pt>
                <c:pt idx="1406">
                  <c:v>1070386.1196618401</c:v>
                </c:pt>
                <c:pt idx="1407">
                  <c:v>1059508.6065046508</c:v>
                </c:pt>
                <c:pt idx="1408">
                  <c:v>1028163.6238889073</c:v>
                </c:pt>
                <c:pt idx="1409">
                  <c:v>1044221.8598893613</c:v>
                </c:pt>
                <c:pt idx="1410">
                  <c:v>1017607.0780021676</c:v>
                </c:pt>
                <c:pt idx="1411">
                  <c:v>913447.35033645586</c:v>
                </c:pt>
                <c:pt idx="1412">
                  <c:v>860495.69399603736</c:v>
                </c:pt>
                <c:pt idx="1413">
                  <c:v>939736.64576722612</c:v>
                </c:pt>
                <c:pt idx="1414">
                  <c:v>965831.65356258885</c:v>
                </c:pt>
                <c:pt idx="1415">
                  <c:v>909464.92807446886</c:v>
                </c:pt>
                <c:pt idx="1416">
                  <c:v>907210.93866310664</c:v>
                </c:pt>
                <c:pt idx="1417">
                  <c:v>933630.0090223325</c:v>
                </c:pt>
                <c:pt idx="1418">
                  <c:v>903588.27613976784</c:v>
                </c:pt>
                <c:pt idx="1419">
                  <c:v>871208.23789245985</c:v>
                </c:pt>
                <c:pt idx="1420">
                  <c:v>883946.53269786935</c:v>
                </c:pt>
                <c:pt idx="1421">
                  <c:v>930631.5619065871</c:v>
                </c:pt>
                <c:pt idx="1422">
                  <c:v>1024009.9358414219</c:v>
                </c:pt>
                <c:pt idx="1423">
                  <c:v>1032726.3979658664</c:v>
                </c:pt>
                <c:pt idx="1424">
                  <c:v>1042072.3319584918</c:v>
                </c:pt>
                <c:pt idx="1425">
                  <c:v>1046108.0587453998</c:v>
                </c:pt>
                <c:pt idx="1426">
                  <c:v>1093109.8330551249</c:v>
                </c:pt>
                <c:pt idx="1427">
                  <c:v>1143558.9843338747</c:v>
                </c:pt>
                <c:pt idx="1428">
                  <c:v>1128677.718149086</c:v>
                </c:pt>
                <c:pt idx="1429">
                  <c:v>1126566.6298994147</c:v>
                </c:pt>
                <c:pt idx="1430">
                  <c:v>1138897.9215742711</c:v>
                </c:pt>
                <c:pt idx="1431">
                  <c:v>1112994.2449476174</c:v>
                </c:pt>
                <c:pt idx="1432">
                  <c:v>1159973.1882538288</c:v>
                </c:pt>
                <c:pt idx="1433">
                  <c:v>1136772.3884218163</c:v>
                </c:pt>
                <c:pt idx="1434">
                  <c:v>1169058.381751972</c:v>
                </c:pt>
                <c:pt idx="1435">
                  <c:v>1197393.8646610449</c:v>
                </c:pt>
                <c:pt idx="1436">
                  <c:v>1254133.695869708</c:v>
                </c:pt>
                <c:pt idx="1437">
                  <c:v>1241753.2640791871</c:v>
                </c:pt>
                <c:pt idx="1438">
                  <c:v>1251208.0771510946</c:v>
                </c:pt>
                <c:pt idx="1439">
                  <c:v>1240017.5326129133</c:v>
                </c:pt>
                <c:pt idx="1440">
                  <c:v>1283684.8540534996</c:v>
                </c:pt>
                <c:pt idx="1441">
                  <c:v>1347044.3838998056</c:v>
                </c:pt>
                <c:pt idx="1442">
                  <c:v>1291961.9543195702</c:v>
                </c:pt>
                <c:pt idx="1443">
                  <c:v>1262793.9627054641</c:v>
                </c:pt>
                <c:pt idx="1444">
                  <c:v>1302132.8953098557</c:v>
                </c:pt>
                <c:pt idx="1445">
                  <c:v>1284152.7983141593</c:v>
                </c:pt>
                <c:pt idx="1446">
                  <c:v>1326791.5373466704</c:v>
                </c:pt>
                <c:pt idx="1447">
                  <c:v>1284982.3618608403</c:v>
                </c:pt>
                <c:pt idx="1448">
                  <c:v>1233720.8784711072</c:v>
                </c:pt>
                <c:pt idx="1449">
                  <c:v>1312331.9320743696</c:v>
                </c:pt>
                <c:pt idx="1450">
                  <c:v>1349215.7741329721</c:v>
                </c:pt>
                <c:pt idx="1451">
                  <c:v>1331924.6687183459</c:v>
                </c:pt>
                <c:pt idx="1452">
                  <c:v>1320007.3603155084</c:v>
                </c:pt>
                <c:pt idx="1453">
                  <c:v>1322247.7623624057</c:v>
                </c:pt>
                <c:pt idx="1454">
                  <c:v>1386101.7978179385</c:v>
                </c:pt>
                <c:pt idx="1455">
                  <c:v>1386677.0721731286</c:v>
                </c:pt>
                <c:pt idx="1456">
                  <c:v>1359450.280089777</c:v>
                </c:pt>
                <c:pt idx="1457">
                  <c:v>1348185.9234626864</c:v>
                </c:pt>
                <c:pt idx="1458">
                  <c:v>1357926.8122847425</c:v>
                </c:pt>
                <c:pt idx="1459">
                  <c:v>1392646.546909333</c:v>
                </c:pt>
                <c:pt idx="1460">
                  <c:v>1468130.682939043</c:v>
                </c:pt>
                <c:pt idx="1461">
                  <c:v>1449917.5499507037</c:v>
                </c:pt>
                <c:pt idx="1462">
                  <c:v>1413380.0477708639</c:v>
                </c:pt>
                <c:pt idx="1463">
                  <c:v>1427248.2174945518</c:v>
                </c:pt>
                <c:pt idx="1464">
                  <c:v>1408979.3484092639</c:v>
                </c:pt>
                <c:pt idx="1465">
                  <c:v>1410059.7510994789</c:v>
                </c:pt>
                <c:pt idx="1466">
                  <c:v>1417161.5362932156</c:v>
                </c:pt>
                <c:pt idx="1467">
                  <c:v>1385953.8579611643</c:v>
                </c:pt>
                <c:pt idx="1468">
                  <c:v>1297049.395440442</c:v>
                </c:pt>
                <c:pt idx="1469">
                  <c:v>1310234.0343506674</c:v>
                </c:pt>
                <c:pt idx="1470">
                  <c:v>1229213.2053713817</c:v>
                </c:pt>
                <c:pt idx="1471">
                  <c:v>1287649.8116431811</c:v>
                </c:pt>
                <c:pt idx="1472">
                  <c:v>1321845.7658146087</c:v>
                </c:pt>
                <c:pt idx="1473">
                  <c:v>1290131.2586350357</c:v>
                </c:pt>
                <c:pt idx="1474">
                  <c:v>1235931.6884963051</c:v>
                </c:pt>
                <c:pt idx="1475">
                  <c:v>1288117.4281894905</c:v>
                </c:pt>
                <c:pt idx="1476">
                  <c:v>1258747.054393189</c:v>
                </c:pt>
                <c:pt idx="1477">
                  <c:v>1275025.5639653779</c:v>
                </c:pt>
                <c:pt idx="1478">
                  <c:v>1197422.7626349344</c:v>
                </c:pt>
                <c:pt idx="1479">
                  <c:v>1221144.1987541022</c:v>
                </c:pt>
                <c:pt idx="1480">
                  <c:v>1277689.0849769898</c:v>
                </c:pt>
                <c:pt idx="1481">
                  <c:v>1306328.0696260061</c:v>
                </c:pt>
                <c:pt idx="1482">
                  <c:v>1324661.6878521652</c:v>
                </c:pt>
                <c:pt idx="1483">
                  <c:v>1320906.7828558013</c:v>
                </c:pt>
                <c:pt idx="1484">
                  <c:v>1301330.4269841528</c:v>
                </c:pt>
                <c:pt idx="1485">
                  <c:v>1226243.0039121225</c:v>
                </c:pt>
                <c:pt idx="1486">
                  <c:v>1161249.5774648213</c:v>
                </c:pt>
                <c:pt idx="1487">
                  <c:v>1174331.0303094529</c:v>
                </c:pt>
                <c:pt idx="1488">
                  <c:v>1211202.1446935344</c:v>
                </c:pt>
                <c:pt idx="1489">
                  <c:v>1206540.1529296734</c:v>
                </c:pt>
                <c:pt idx="1490">
                  <c:v>1221593.7877622074</c:v>
                </c:pt>
                <c:pt idx="1491">
                  <c:v>1143371.1132813734</c:v>
                </c:pt>
                <c:pt idx="1492">
                  <c:v>1108904.9741116334</c:v>
                </c:pt>
                <c:pt idx="1493">
                  <c:v>1158737.024959642</c:v>
                </c:pt>
                <c:pt idx="1494">
                  <c:v>1174465.9194134115</c:v>
                </c:pt>
                <c:pt idx="1495">
                  <c:v>1085327.2468505607</c:v>
                </c:pt>
                <c:pt idx="1496">
                  <c:v>1078315.6319468727</c:v>
                </c:pt>
                <c:pt idx="1497">
                  <c:v>1144026.2051147199</c:v>
                </c:pt>
                <c:pt idx="1498">
                  <c:v>1121662.0109006721</c:v>
                </c:pt>
                <c:pt idx="1499">
                  <c:v>1092699.975233749</c:v>
                </c:pt>
                <c:pt idx="1500">
                  <c:v>1111806.4176605735</c:v>
                </c:pt>
                <c:pt idx="1501">
                  <c:v>1104753.4656781792</c:v>
                </c:pt>
                <c:pt idx="1502">
                  <c:v>1108387.0234896427</c:v>
                </c:pt>
                <c:pt idx="1503">
                  <c:v>1144870.0015989342</c:v>
                </c:pt>
                <c:pt idx="1504">
                  <c:v>1135832.4238139759</c:v>
                </c:pt>
                <c:pt idx="1505">
                  <c:v>1178969.7495687995</c:v>
                </c:pt>
                <c:pt idx="1506">
                  <c:v>1170792.3769353814</c:v>
                </c:pt>
                <c:pt idx="1507">
                  <c:v>1172824.0019326671</c:v>
                </c:pt>
                <c:pt idx="1508">
                  <c:v>1173520.6831337658</c:v>
                </c:pt>
                <c:pt idx="1509">
                  <c:v>1167271.7102095766</c:v>
                </c:pt>
                <c:pt idx="1510">
                  <c:v>1097893.2455727789</c:v>
                </c:pt>
                <c:pt idx="1511">
                  <c:v>1059801.913228502</c:v>
                </c:pt>
                <c:pt idx="1512">
                  <c:v>1080629.5911299216</c:v>
                </c:pt>
                <c:pt idx="1513">
                  <c:v>1066104.5711632909</c:v>
                </c:pt>
                <c:pt idx="1514">
                  <c:v>1094596.8738047094</c:v>
                </c:pt>
                <c:pt idx="1515">
                  <c:v>1099368.2687747981</c:v>
                </c:pt>
                <c:pt idx="1516">
                  <c:v>1079281.8981721846</c:v>
                </c:pt>
                <c:pt idx="1517">
                  <c:v>1077458.8577751424</c:v>
                </c:pt>
                <c:pt idx="1518">
                  <c:v>1015527.5412605656</c:v>
                </c:pt>
                <c:pt idx="1519">
                  <c:v>991896.6101660073</c:v>
                </c:pt>
                <c:pt idx="1520">
                  <c:v>940804.67872272921</c:v>
                </c:pt>
                <c:pt idx="1521">
                  <c:v>927883.62819180731</c:v>
                </c:pt>
                <c:pt idx="1522">
                  <c:v>939728.54037266434</c:v>
                </c:pt>
                <c:pt idx="1523">
                  <c:v>927607.52060705994</c:v>
                </c:pt>
                <c:pt idx="1524">
                  <c:v>961069.87336185249</c:v>
                </c:pt>
                <c:pt idx="1525">
                  <c:v>994619.32146269921</c:v>
                </c:pt>
                <c:pt idx="1526">
                  <c:v>960976.14937608503</c:v>
                </c:pt>
                <c:pt idx="1527">
                  <c:v>975837.09571060305</c:v>
                </c:pt>
                <c:pt idx="1528">
                  <c:v>979742.87415700755</c:v>
                </c:pt>
                <c:pt idx="1529">
                  <c:v>982021.43879188015</c:v>
                </c:pt>
                <c:pt idx="1530">
                  <c:v>951877.71372114145</c:v>
                </c:pt>
                <c:pt idx="1531">
                  <c:v>946133.53297871863</c:v>
                </c:pt>
                <c:pt idx="1532">
                  <c:v>928889.11470210948</c:v>
                </c:pt>
                <c:pt idx="1533">
                  <c:v>902844.08912920486</c:v>
                </c:pt>
                <c:pt idx="1534">
                  <c:v>789317.76002197363</c:v>
                </c:pt>
                <c:pt idx="1535">
                  <c:v>750301.82557987247</c:v>
                </c:pt>
                <c:pt idx="1536">
                  <c:v>783906.34343219595</c:v>
                </c:pt>
                <c:pt idx="1537">
                  <c:v>773345.37601090595</c:v>
                </c:pt>
                <c:pt idx="1538">
                  <c:v>778975.7880758954</c:v>
                </c:pt>
                <c:pt idx="1539">
                  <c:v>779820.14905011305</c:v>
                </c:pt>
                <c:pt idx="1540">
                  <c:v>775733.45719386649</c:v>
                </c:pt>
                <c:pt idx="1541">
                  <c:v>802345.29853478284</c:v>
                </c:pt>
                <c:pt idx="1542">
                  <c:v>813976.21007713932</c:v>
                </c:pt>
                <c:pt idx="1543">
                  <c:v>812622.42570204008</c:v>
                </c:pt>
                <c:pt idx="1544">
                  <c:v>831918.63294622779</c:v>
                </c:pt>
                <c:pt idx="1545">
                  <c:v>850797.53226533253</c:v>
                </c:pt>
                <c:pt idx="1546">
                  <c:v>814493.25066820218</c:v>
                </c:pt>
                <c:pt idx="1547">
                  <c:v>816154.86622018903</c:v>
                </c:pt>
                <c:pt idx="1548">
                  <c:v>910259.45370546356</c:v>
                </c:pt>
                <c:pt idx="1549">
                  <c:v>914342.84556211391</c:v>
                </c:pt>
                <c:pt idx="1550">
                  <c:v>931552.56376694969</c:v>
                </c:pt>
                <c:pt idx="1551">
                  <c:v>960181.4207247037</c:v>
                </c:pt>
                <c:pt idx="1552">
                  <c:v>960193.10099505377</c:v>
                </c:pt>
                <c:pt idx="1553">
                  <c:v>980556.23504086025</c:v>
                </c:pt>
                <c:pt idx="1554">
                  <c:v>947486.98726413143</c:v>
                </c:pt>
                <c:pt idx="1555">
                  <c:v>911797.43786149914</c:v>
                </c:pt>
                <c:pt idx="1556">
                  <c:v>908479.50632335956</c:v>
                </c:pt>
                <c:pt idx="1557">
                  <c:v>902696.42332826217</c:v>
                </c:pt>
                <c:pt idx="1558">
                  <c:v>914690.44426398934</c:v>
                </c:pt>
                <c:pt idx="1559">
                  <c:v>974457.64900833671</c:v>
                </c:pt>
                <c:pt idx="1560">
                  <c:v>959778.70993511658</c:v>
                </c:pt>
                <c:pt idx="1561">
                  <c:v>884607.73317377036</c:v>
                </c:pt>
                <c:pt idx="1562">
                  <c:v>864377.37271704874</c:v>
                </c:pt>
                <c:pt idx="1563">
                  <c:v>861944.52421864565</c:v>
                </c:pt>
                <c:pt idx="1564">
                  <c:v>822722.87667712895</c:v>
                </c:pt>
                <c:pt idx="1565">
                  <c:v>799626.69971564983</c:v>
                </c:pt>
                <c:pt idx="1566">
                  <c:v>822855.2442629165</c:v>
                </c:pt>
                <c:pt idx="1567">
                  <c:v>804593.41168222576</c:v>
                </c:pt>
                <c:pt idx="1568">
                  <c:v>816965.58972535678</c:v>
                </c:pt>
                <c:pt idx="1569">
                  <c:v>852533.38000209397</c:v>
                </c:pt>
                <c:pt idx="1570">
                  <c:v>853903.66051995032</c:v>
                </c:pt>
                <c:pt idx="1571">
                  <c:v>814211.99441195186</c:v>
                </c:pt>
                <c:pt idx="1572">
                  <c:v>919589.37014834268</c:v>
                </c:pt>
                <c:pt idx="1573">
                  <c:v>940345.1647939008</c:v>
                </c:pt>
                <c:pt idx="1574">
                  <c:v>932243.67664115818</c:v>
                </c:pt>
                <c:pt idx="1575">
                  <c:v>898346.6304137432</c:v>
                </c:pt>
                <c:pt idx="1576">
                  <c:v>828842.75457306555</c:v>
                </c:pt>
                <c:pt idx="1577">
                  <c:v>839176.65745271428</c:v>
                </c:pt>
                <c:pt idx="1578">
                  <c:v>811446.48725563253</c:v>
                </c:pt>
                <c:pt idx="1579">
                  <c:v>798573.02341359784</c:v>
                </c:pt>
                <c:pt idx="1580">
                  <c:v>818281.39667521929</c:v>
                </c:pt>
                <c:pt idx="1581">
                  <c:v>876861.14039964962</c:v>
                </c:pt>
                <c:pt idx="1582">
                  <c:v>830726.8380424364</c:v>
                </c:pt>
                <c:pt idx="1583">
                  <c:v>816238.09965996863</c:v>
                </c:pt>
                <c:pt idx="1584">
                  <c:v>819807.39056595543</c:v>
                </c:pt>
                <c:pt idx="1585">
                  <c:v>799813.53980880056</c:v>
                </c:pt>
                <c:pt idx="1586">
                  <c:v>830403.53527417011</c:v>
                </c:pt>
                <c:pt idx="1587">
                  <c:v>831691.03212970332</c:v>
                </c:pt>
                <c:pt idx="1588">
                  <c:v>874882.0884312297</c:v>
                </c:pt>
                <c:pt idx="1589">
                  <c:v>879588.71385782259</c:v>
                </c:pt>
                <c:pt idx="1590">
                  <c:v>909102.43229708751</c:v>
                </c:pt>
                <c:pt idx="1591">
                  <c:v>913478.92962097377</c:v>
                </c:pt>
                <c:pt idx="1592">
                  <c:v>889971.54766875273</c:v>
                </c:pt>
                <c:pt idx="1593">
                  <c:v>893975.78789635806</c:v>
                </c:pt>
                <c:pt idx="1594">
                  <c:v>919504.8166094101</c:v>
                </c:pt>
                <c:pt idx="1595">
                  <c:v>934261.31958275393</c:v>
                </c:pt>
                <c:pt idx="1596">
                  <c:v>957758.24826424872</c:v>
                </c:pt>
                <c:pt idx="1597">
                  <c:v>961768.36888366216</c:v>
                </c:pt>
                <c:pt idx="1598">
                  <c:v>969068.63721938652</c:v>
                </c:pt>
                <c:pt idx="1599">
                  <c:v>1017201.9083607814</c:v>
                </c:pt>
                <c:pt idx="1600">
                  <c:v>1027504.3453764726</c:v>
                </c:pt>
                <c:pt idx="1601">
                  <c:v>1041248.6229189916</c:v>
                </c:pt>
                <c:pt idx="1602">
                  <c:v>1034252.0600822888</c:v>
                </c:pt>
                <c:pt idx="1603">
                  <c:v>1001693.1722802817</c:v>
                </c:pt>
                <c:pt idx="1604">
                  <c:v>1035490.9939824205</c:v>
                </c:pt>
                <c:pt idx="1605">
                  <c:v>1030199.8910394262</c:v>
                </c:pt>
                <c:pt idx="1606">
                  <c:v>1048393.7092575334</c:v>
                </c:pt>
                <c:pt idx="1607">
                  <c:v>1050065.0617038831</c:v>
                </c:pt>
                <c:pt idx="1608">
                  <c:v>1021733.5176897825</c:v>
                </c:pt>
                <c:pt idx="1609">
                  <c:v>959437.28565648815</c:v>
                </c:pt>
                <c:pt idx="1610">
                  <c:v>972050.44898979343</c:v>
                </c:pt>
                <c:pt idx="1611">
                  <c:v>952269.96048047231</c:v>
                </c:pt>
                <c:pt idx="1612">
                  <c:v>968255.2301617912</c:v>
                </c:pt>
                <c:pt idx="1613">
                  <c:v>954326.29181410698</c:v>
                </c:pt>
                <c:pt idx="1614">
                  <c:v>889672.9025243182</c:v>
                </c:pt>
                <c:pt idx="1615">
                  <c:v>903845.83350858535</c:v>
                </c:pt>
                <c:pt idx="1616">
                  <c:v>928672.20180825202</c:v>
                </c:pt>
                <c:pt idx="1617">
                  <c:v>900127.42860843218</c:v>
                </c:pt>
                <c:pt idx="1618">
                  <c:v>910222.29971528193</c:v>
                </c:pt>
                <c:pt idx="1619">
                  <c:v>911976.66607703257</c:v>
                </c:pt>
                <c:pt idx="1620">
                  <c:v>893735.2287777944</c:v>
                </c:pt>
                <c:pt idx="1621">
                  <c:v>915800.41658033954</c:v>
                </c:pt>
                <c:pt idx="1622">
                  <c:v>930352.02270029834</c:v>
                </c:pt>
                <c:pt idx="1623">
                  <c:v>924962.84560849669</c:v>
                </c:pt>
                <c:pt idx="1624">
                  <c:v>901931.12685514847</c:v>
                </c:pt>
                <c:pt idx="1625">
                  <c:v>889755.05178867222</c:v>
                </c:pt>
                <c:pt idx="1626">
                  <c:v>882906.58814399689</c:v>
                </c:pt>
                <c:pt idx="1627">
                  <c:v>880400.58433708677</c:v>
                </c:pt>
                <c:pt idx="1628">
                  <c:v>904483.27687597135</c:v>
                </c:pt>
                <c:pt idx="1629">
                  <c:v>848097.44000538567</c:v>
                </c:pt>
                <c:pt idx="1630">
                  <c:v>872773.13168386964</c:v>
                </c:pt>
                <c:pt idx="1631">
                  <c:v>885949.5018903499</c:v>
                </c:pt>
                <c:pt idx="1632">
                  <c:v>854684.18070228398</c:v>
                </c:pt>
                <c:pt idx="1633">
                  <c:v>831814.69171182858</c:v>
                </c:pt>
                <c:pt idx="1634">
                  <c:v>854995.35026149475</c:v>
                </c:pt>
                <c:pt idx="1635">
                  <c:v>860147.83053826343</c:v>
                </c:pt>
                <c:pt idx="1636">
                  <c:v>840325.88461817917</c:v>
                </c:pt>
                <c:pt idx="1637">
                  <c:v>885730.65223993768</c:v>
                </c:pt>
                <c:pt idx="1638">
                  <c:v>822058.77651235869</c:v>
                </c:pt>
                <c:pt idx="1639">
                  <c:v>807946.92840008193</c:v>
                </c:pt>
                <c:pt idx="1640">
                  <c:v>793078.73403166374</c:v>
                </c:pt>
                <c:pt idx="1641">
                  <c:v>759119.01776335691</c:v>
                </c:pt>
                <c:pt idx="1642">
                  <c:v>676177.35240899818</c:v>
                </c:pt>
                <c:pt idx="1643">
                  <c:v>699046.12082740932</c:v>
                </c:pt>
                <c:pt idx="1644">
                  <c:v>635059.44621710596</c:v>
                </c:pt>
                <c:pt idx="1645">
                  <c:v>619363.06871787179</c:v>
                </c:pt>
                <c:pt idx="1646">
                  <c:v>630194.2309726465</c:v>
                </c:pt>
                <c:pt idx="1647">
                  <c:v>645545.068828227</c:v>
                </c:pt>
                <c:pt idx="1648">
                  <c:v>672492.03589448333</c:v>
                </c:pt>
                <c:pt idx="1649">
                  <c:v>637729.6318251011</c:v>
                </c:pt>
                <c:pt idx="1650">
                  <c:v>654410.14490490337</c:v>
                </c:pt>
                <c:pt idx="1651">
                  <c:v>608870.96063678956</c:v>
                </c:pt>
                <c:pt idx="1652">
                  <c:v>641918.58855618641</c:v>
                </c:pt>
                <c:pt idx="1653">
                  <c:v>621060.68457017164</c:v>
                </c:pt>
                <c:pt idx="1654">
                  <c:v>625612.72827365529</c:v>
                </c:pt>
                <c:pt idx="1655">
                  <c:v>645963.5059497233</c:v>
                </c:pt>
                <c:pt idx="1656">
                  <c:v>621696.13763165975</c:v>
                </c:pt>
                <c:pt idx="1657">
                  <c:v>628714.740162423</c:v>
                </c:pt>
                <c:pt idx="1658">
                  <c:v>622301.09649619984</c:v>
                </c:pt>
                <c:pt idx="1659">
                  <c:v>596649.97523489082</c:v>
                </c:pt>
                <c:pt idx="1660">
                  <c:v>577066.75392196549</c:v>
                </c:pt>
                <c:pt idx="1661">
                  <c:v>584477.96923836984</c:v>
                </c:pt>
                <c:pt idx="1662">
                  <c:v>599869.86330944253</c:v>
                </c:pt>
                <c:pt idx="1663">
                  <c:v>653622.59556788625</c:v>
                </c:pt>
                <c:pt idx="1664">
                  <c:v>645443.45434042229</c:v>
                </c:pt>
                <c:pt idx="1665">
                  <c:v>605478.30553868483</c:v>
                </c:pt>
                <c:pt idx="1666">
                  <c:v>614025.5254447331</c:v>
                </c:pt>
                <c:pt idx="1667">
                  <c:v>596448.13162621588</c:v>
                </c:pt>
                <c:pt idx="1668">
                  <c:v>602195.82307172916</c:v>
                </c:pt>
                <c:pt idx="1669">
                  <c:v>603541.04695103993</c:v>
                </c:pt>
                <c:pt idx="1670">
                  <c:v>627354.68243566342</c:v>
                </c:pt>
                <c:pt idx="1671">
                  <c:v>617570.36828188598</c:v>
                </c:pt>
                <c:pt idx="1672">
                  <c:v>604757.38665673637</c:v>
                </c:pt>
                <c:pt idx="1673">
                  <c:v>603101.44057958061</c:v>
                </c:pt>
                <c:pt idx="1674">
                  <c:v>571781.16443725443</c:v>
                </c:pt>
                <c:pt idx="1675">
                  <c:v>541429.44468967384</c:v>
                </c:pt>
                <c:pt idx="1676">
                  <c:v>511229.24979118549</c:v>
                </c:pt>
                <c:pt idx="1677">
                  <c:v>427834.75318511884</c:v>
                </c:pt>
                <c:pt idx="1678">
                  <c:v>426422.83528780786</c:v>
                </c:pt>
                <c:pt idx="1679">
                  <c:v>433728.2538458996</c:v>
                </c:pt>
                <c:pt idx="1680">
                  <c:v>383577.28703579819</c:v>
                </c:pt>
                <c:pt idx="1681">
                  <c:v>387797.44846876425</c:v>
                </c:pt>
                <c:pt idx="1682">
                  <c:v>357451.50245029421</c:v>
                </c:pt>
                <c:pt idx="1683">
                  <c:v>395989.34398271237</c:v>
                </c:pt>
                <c:pt idx="1684">
                  <c:v>396432.56721960346</c:v>
                </c:pt>
                <c:pt idx="1685">
                  <c:v>397005.90884395246</c:v>
                </c:pt>
                <c:pt idx="1686">
                  <c:v>377117.07700196246</c:v>
                </c:pt>
                <c:pt idx="1687">
                  <c:v>403976.327932638</c:v>
                </c:pt>
                <c:pt idx="1688">
                  <c:v>420116.29983865237</c:v>
                </c:pt>
                <c:pt idx="1689">
                  <c:v>425636.91788703902</c:v>
                </c:pt>
                <c:pt idx="1690">
                  <c:v>413470.36488758901</c:v>
                </c:pt>
                <c:pt idx="1691">
                  <c:v>409541.45895385544</c:v>
                </c:pt>
                <c:pt idx="1692">
                  <c:v>396626.56548115908</c:v>
                </c:pt>
                <c:pt idx="1693">
                  <c:v>386992.6552342599</c:v>
                </c:pt>
                <c:pt idx="1694">
                  <c:v>378347.60976587236</c:v>
                </c:pt>
                <c:pt idx="1695">
                  <c:v>372085.02266331122</c:v>
                </c:pt>
                <c:pt idx="1696">
                  <c:v>373007.4391303655</c:v>
                </c:pt>
                <c:pt idx="1697">
                  <c:v>374807.33098490274</c:v>
                </c:pt>
                <c:pt idx="1698">
                  <c:v>397369.40832677728</c:v>
                </c:pt>
                <c:pt idx="1699">
                  <c:v>394114.13289701287</c:v>
                </c:pt>
                <c:pt idx="1700">
                  <c:v>406716.53928188526</c:v>
                </c:pt>
                <c:pt idx="1701">
                  <c:v>426169.70964773872</c:v>
                </c:pt>
                <c:pt idx="1702">
                  <c:v>424493.11862279638</c:v>
                </c:pt>
                <c:pt idx="1703">
                  <c:v>422176.65012184891</c:v>
                </c:pt>
                <c:pt idx="1704">
                  <c:v>406597.1280164877</c:v>
                </c:pt>
                <c:pt idx="1705">
                  <c:v>385542.03472819005</c:v>
                </c:pt>
                <c:pt idx="1706">
                  <c:v>368926.67913307052</c:v>
                </c:pt>
                <c:pt idx="1707">
                  <c:v>390801.01833140117</c:v>
                </c:pt>
                <c:pt idx="1708">
                  <c:v>407936.42419298453</c:v>
                </c:pt>
                <c:pt idx="1709">
                  <c:v>417699.76888304611</c:v>
                </c:pt>
                <c:pt idx="1710">
                  <c:v>441486.67495365336</c:v>
                </c:pt>
                <c:pt idx="1711">
                  <c:v>434922.26771792071</c:v>
                </c:pt>
                <c:pt idx="1712">
                  <c:v>491780.91328452807</c:v>
                </c:pt>
                <c:pt idx="1713">
                  <c:v>496096.69672147476</c:v>
                </c:pt>
                <c:pt idx="1714">
                  <c:v>490763.02356312133</c:v>
                </c:pt>
                <c:pt idx="1715">
                  <c:v>499182.01977067156</c:v>
                </c:pt>
                <c:pt idx="1716">
                  <c:v>488109.18771943235</c:v>
                </c:pt>
                <c:pt idx="1717">
                  <c:v>487316.3487604257</c:v>
                </c:pt>
                <c:pt idx="1718">
                  <c:v>496766.43474830559</c:v>
                </c:pt>
                <c:pt idx="1719">
                  <c:v>459132.67667512491</c:v>
                </c:pt>
                <c:pt idx="1720">
                  <c:v>457254.08307091804</c:v>
                </c:pt>
                <c:pt idx="1721">
                  <c:v>506284.06593019207</c:v>
                </c:pt>
                <c:pt idx="1722">
                  <c:v>530172.51531262859</c:v>
                </c:pt>
                <c:pt idx="1723">
                  <c:v>530033.97417560266</c:v>
                </c:pt>
                <c:pt idx="1724">
                  <c:v>523558.44124705915</c:v>
                </c:pt>
                <c:pt idx="1725">
                  <c:v>517794.21268549794</c:v>
                </c:pt>
                <c:pt idx="1726">
                  <c:v>510410.45367202011</c:v>
                </c:pt>
                <c:pt idx="1727">
                  <c:v>506380.36948463332</c:v>
                </c:pt>
                <c:pt idx="1728">
                  <c:v>502748.48456098553</c:v>
                </c:pt>
                <c:pt idx="1729">
                  <c:v>498720.22918347432</c:v>
                </c:pt>
                <c:pt idx="1730">
                  <c:v>525208.73975401383</c:v>
                </c:pt>
                <c:pt idx="1731">
                  <c:v>515355.58814218838</c:v>
                </c:pt>
                <c:pt idx="1732">
                  <c:v>518935.79521180684</c:v>
                </c:pt>
                <c:pt idx="1733">
                  <c:v>537658.68544368946</c:v>
                </c:pt>
                <c:pt idx="1734">
                  <c:v>519398.37814980076</c:v>
                </c:pt>
                <c:pt idx="1735">
                  <c:v>550858.74469761481</c:v>
                </c:pt>
                <c:pt idx="1736">
                  <c:v>555357.54366822611</c:v>
                </c:pt>
                <c:pt idx="1737">
                  <c:v>571739.95353281614</c:v>
                </c:pt>
                <c:pt idx="1738">
                  <c:v>575507.42069289717</c:v>
                </c:pt>
                <c:pt idx="1739">
                  <c:v>567805.63941427518</c:v>
                </c:pt>
                <c:pt idx="1740">
                  <c:v>560901.97869701614</c:v>
                </c:pt>
                <c:pt idx="1741">
                  <c:v>554112.11566628539</c:v>
                </c:pt>
                <c:pt idx="1742">
                  <c:v>541104.44175681623</c:v>
                </c:pt>
                <c:pt idx="1743">
                  <c:v>541743.01472990075</c:v>
                </c:pt>
                <c:pt idx="1744">
                  <c:v>480173.429662365</c:v>
                </c:pt>
                <c:pt idx="1745">
                  <c:v>478135.19514949818</c:v>
                </c:pt>
                <c:pt idx="1746">
                  <c:v>488707.20235826785</c:v>
                </c:pt>
                <c:pt idx="1747">
                  <c:v>487653.802794519</c:v>
                </c:pt>
                <c:pt idx="1748">
                  <c:v>495176.52114881459</c:v>
                </c:pt>
                <c:pt idx="1749">
                  <c:v>492795.8122989377</c:v>
                </c:pt>
                <c:pt idx="1750">
                  <c:v>501025.20028769237</c:v>
                </c:pt>
                <c:pt idx="1751">
                  <c:v>457613.36926393758</c:v>
                </c:pt>
                <c:pt idx="1752">
                  <c:v>452661.35013103788</c:v>
                </c:pt>
                <c:pt idx="1753">
                  <c:v>438628.59930409654</c:v>
                </c:pt>
                <c:pt idx="1754">
                  <c:v>465022.82046337705</c:v>
                </c:pt>
                <c:pt idx="1755">
                  <c:v>454910.3703588107</c:v>
                </c:pt>
                <c:pt idx="1756">
                  <c:v>462271.65599983494</c:v>
                </c:pt>
                <c:pt idx="1757">
                  <c:v>467997.35106220777</c:v>
                </c:pt>
                <c:pt idx="1758">
                  <c:v>464846.50678676704</c:v>
                </c:pt>
                <c:pt idx="1759">
                  <c:v>460245.54057712795</c:v>
                </c:pt>
                <c:pt idx="1760">
                  <c:v>465109.61378757702</c:v>
                </c:pt>
                <c:pt idx="1761">
                  <c:v>460348.17899111961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A0-4B99-A839-F0299C0173D8}"/>
            </c:ext>
          </c:extLst>
        </c:ser>
        <c:ser>
          <c:idx val="1"/>
          <c:order val="1"/>
          <c:tx>
            <c:strRef>
              <c:f>Portafogli!$I$1</c:f>
              <c:strCache>
                <c:ptCount val="1"/>
                <c:pt idx="0">
                  <c:v>Valore portafoglio senza ribilanciamento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Portafogli!$A$2:$A$1763</c:f>
              <c:numCache>
                <c:formatCode>m/d/yyyy</c:formatCode>
                <c:ptCount val="1762"/>
                <c:pt idx="0">
                  <c:v>43048</c:v>
                </c:pt>
                <c:pt idx="1">
                  <c:v>43049</c:v>
                </c:pt>
                <c:pt idx="2">
                  <c:v>43050</c:v>
                </c:pt>
                <c:pt idx="3">
                  <c:v>43051</c:v>
                </c:pt>
                <c:pt idx="4">
                  <c:v>43052</c:v>
                </c:pt>
                <c:pt idx="5">
                  <c:v>43053</c:v>
                </c:pt>
                <c:pt idx="6">
                  <c:v>43054</c:v>
                </c:pt>
                <c:pt idx="7">
                  <c:v>43055</c:v>
                </c:pt>
                <c:pt idx="8">
                  <c:v>43056</c:v>
                </c:pt>
                <c:pt idx="9">
                  <c:v>43057</c:v>
                </c:pt>
                <c:pt idx="10">
                  <c:v>43058</c:v>
                </c:pt>
                <c:pt idx="11">
                  <c:v>43059</c:v>
                </c:pt>
                <c:pt idx="12">
                  <c:v>43060</c:v>
                </c:pt>
                <c:pt idx="13">
                  <c:v>43061</c:v>
                </c:pt>
                <c:pt idx="14">
                  <c:v>43062</c:v>
                </c:pt>
                <c:pt idx="15">
                  <c:v>43063</c:v>
                </c:pt>
                <c:pt idx="16">
                  <c:v>43064</c:v>
                </c:pt>
                <c:pt idx="17">
                  <c:v>43065</c:v>
                </c:pt>
                <c:pt idx="18">
                  <c:v>43066</c:v>
                </c:pt>
                <c:pt idx="19">
                  <c:v>43067</c:v>
                </c:pt>
                <c:pt idx="20">
                  <c:v>43068</c:v>
                </c:pt>
                <c:pt idx="21">
                  <c:v>43069</c:v>
                </c:pt>
                <c:pt idx="22">
                  <c:v>43070</c:v>
                </c:pt>
                <c:pt idx="23">
                  <c:v>43071</c:v>
                </c:pt>
                <c:pt idx="24">
                  <c:v>43072</c:v>
                </c:pt>
                <c:pt idx="25">
                  <c:v>43073</c:v>
                </c:pt>
                <c:pt idx="26">
                  <c:v>43074</c:v>
                </c:pt>
                <c:pt idx="27">
                  <c:v>43075</c:v>
                </c:pt>
                <c:pt idx="28">
                  <c:v>43076</c:v>
                </c:pt>
                <c:pt idx="29">
                  <c:v>43077</c:v>
                </c:pt>
                <c:pt idx="30">
                  <c:v>43078</c:v>
                </c:pt>
                <c:pt idx="31">
                  <c:v>43079</c:v>
                </c:pt>
                <c:pt idx="32">
                  <c:v>43080</c:v>
                </c:pt>
                <c:pt idx="33">
                  <c:v>43081</c:v>
                </c:pt>
                <c:pt idx="34">
                  <c:v>43082</c:v>
                </c:pt>
                <c:pt idx="35">
                  <c:v>43083</c:v>
                </c:pt>
                <c:pt idx="36">
                  <c:v>43084</c:v>
                </c:pt>
                <c:pt idx="37">
                  <c:v>43085</c:v>
                </c:pt>
                <c:pt idx="38">
                  <c:v>43086</c:v>
                </c:pt>
                <c:pt idx="39">
                  <c:v>43087</c:v>
                </c:pt>
                <c:pt idx="40">
                  <c:v>43088</c:v>
                </c:pt>
                <c:pt idx="41">
                  <c:v>43089</c:v>
                </c:pt>
                <c:pt idx="42">
                  <c:v>43090</c:v>
                </c:pt>
                <c:pt idx="43">
                  <c:v>43091</c:v>
                </c:pt>
                <c:pt idx="44">
                  <c:v>43092</c:v>
                </c:pt>
                <c:pt idx="45">
                  <c:v>43093</c:v>
                </c:pt>
                <c:pt idx="46">
                  <c:v>43094</c:v>
                </c:pt>
                <c:pt idx="47">
                  <c:v>43095</c:v>
                </c:pt>
                <c:pt idx="48">
                  <c:v>43096</c:v>
                </c:pt>
                <c:pt idx="49">
                  <c:v>43097</c:v>
                </c:pt>
                <c:pt idx="50">
                  <c:v>43098</c:v>
                </c:pt>
                <c:pt idx="51">
                  <c:v>43099</c:v>
                </c:pt>
                <c:pt idx="52">
                  <c:v>43100</c:v>
                </c:pt>
                <c:pt idx="53">
                  <c:v>43101</c:v>
                </c:pt>
                <c:pt idx="54">
                  <c:v>43102</c:v>
                </c:pt>
                <c:pt idx="55">
                  <c:v>43103</c:v>
                </c:pt>
                <c:pt idx="56">
                  <c:v>43104</c:v>
                </c:pt>
                <c:pt idx="57">
                  <c:v>43105</c:v>
                </c:pt>
                <c:pt idx="58">
                  <c:v>43106</c:v>
                </c:pt>
                <c:pt idx="59">
                  <c:v>43107</c:v>
                </c:pt>
                <c:pt idx="60">
                  <c:v>43108</c:v>
                </c:pt>
                <c:pt idx="61">
                  <c:v>43109</c:v>
                </c:pt>
                <c:pt idx="62">
                  <c:v>43110</c:v>
                </c:pt>
                <c:pt idx="63">
                  <c:v>43111</c:v>
                </c:pt>
                <c:pt idx="64">
                  <c:v>43112</c:v>
                </c:pt>
                <c:pt idx="65">
                  <c:v>43113</c:v>
                </c:pt>
                <c:pt idx="66">
                  <c:v>43114</c:v>
                </c:pt>
                <c:pt idx="67">
                  <c:v>43115</c:v>
                </c:pt>
                <c:pt idx="68">
                  <c:v>43116</c:v>
                </c:pt>
                <c:pt idx="69">
                  <c:v>43117</c:v>
                </c:pt>
                <c:pt idx="70">
                  <c:v>43118</c:v>
                </c:pt>
                <c:pt idx="71">
                  <c:v>43119</c:v>
                </c:pt>
                <c:pt idx="72">
                  <c:v>43120</c:v>
                </c:pt>
                <c:pt idx="73">
                  <c:v>43121</c:v>
                </c:pt>
                <c:pt idx="74">
                  <c:v>43122</c:v>
                </c:pt>
                <c:pt idx="75">
                  <c:v>43123</c:v>
                </c:pt>
                <c:pt idx="76">
                  <c:v>43124</c:v>
                </c:pt>
                <c:pt idx="77">
                  <c:v>43125</c:v>
                </c:pt>
                <c:pt idx="78">
                  <c:v>43126</c:v>
                </c:pt>
                <c:pt idx="79">
                  <c:v>43127</c:v>
                </c:pt>
                <c:pt idx="80">
                  <c:v>43128</c:v>
                </c:pt>
                <c:pt idx="81">
                  <c:v>43129</c:v>
                </c:pt>
                <c:pt idx="82">
                  <c:v>43130</c:v>
                </c:pt>
                <c:pt idx="83">
                  <c:v>43131</c:v>
                </c:pt>
                <c:pt idx="84">
                  <c:v>43132</c:v>
                </c:pt>
                <c:pt idx="85">
                  <c:v>43133</c:v>
                </c:pt>
                <c:pt idx="86">
                  <c:v>43134</c:v>
                </c:pt>
                <c:pt idx="87">
                  <c:v>43135</c:v>
                </c:pt>
                <c:pt idx="88">
                  <c:v>43136</c:v>
                </c:pt>
                <c:pt idx="89">
                  <c:v>43137</c:v>
                </c:pt>
                <c:pt idx="90">
                  <c:v>43138</c:v>
                </c:pt>
                <c:pt idx="91">
                  <c:v>43139</c:v>
                </c:pt>
                <c:pt idx="92">
                  <c:v>43140</c:v>
                </c:pt>
                <c:pt idx="93">
                  <c:v>43141</c:v>
                </c:pt>
                <c:pt idx="94">
                  <c:v>43142</c:v>
                </c:pt>
                <c:pt idx="95">
                  <c:v>43143</c:v>
                </c:pt>
                <c:pt idx="96">
                  <c:v>43144</c:v>
                </c:pt>
                <c:pt idx="97">
                  <c:v>43145</c:v>
                </c:pt>
                <c:pt idx="98">
                  <c:v>43146</c:v>
                </c:pt>
                <c:pt idx="99">
                  <c:v>43147</c:v>
                </c:pt>
                <c:pt idx="100">
                  <c:v>43148</c:v>
                </c:pt>
                <c:pt idx="101">
                  <c:v>43149</c:v>
                </c:pt>
                <c:pt idx="102">
                  <c:v>43150</c:v>
                </c:pt>
                <c:pt idx="103">
                  <c:v>43151</c:v>
                </c:pt>
                <c:pt idx="104">
                  <c:v>43152</c:v>
                </c:pt>
                <c:pt idx="105">
                  <c:v>43153</c:v>
                </c:pt>
                <c:pt idx="106">
                  <c:v>43154</c:v>
                </c:pt>
                <c:pt idx="107">
                  <c:v>43155</c:v>
                </c:pt>
                <c:pt idx="108">
                  <c:v>43156</c:v>
                </c:pt>
                <c:pt idx="109">
                  <c:v>43157</c:v>
                </c:pt>
                <c:pt idx="110">
                  <c:v>43158</c:v>
                </c:pt>
                <c:pt idx="111">
                  <c:v>43159</c:v>
                </c:pt>
                <c:pt idx="112">
                  <c:v>43160</c:v>
                </c:pt>
                <c:pt idx="113">
                  <c:v>43161</c:v>
                </c:pt>
                <c:pt idx="114">
                  <c:v>43162</c:v>
                </c:pt>
                <c:pt idx="115">
                  <c:v>43163</c:v>
                </c:pt>
                <c:pt idx="116">
                  <c:v>43164</c:v>
                </c:pt>
                <c:pt idx="117">
                  <c:v>43165</c:v>
                </c:pt>
                <c:pt idx="118">
                  <c:v>43166</c:v>
                </c:pt>
                <c:pt idx="119">
                  <c:v>43167</c:v>
                </c:pt>
                <c:pt idx="120">
                  <c:v>43168</c:v>
                </c:pt>
                <c:pt idx="121">
                  <c:v>43169</c:v>
                </c:pt>
                <c:pt idx="122">
                  <c:v>43170</c:v>
                </c:pt>
                <c:pt idx="123">
                  <c:v>43171</c:v>
                </c:pt>
                <c:pt idx="124">
                  <c:v>43172</c:v>
                </c:pt>
                <c:pt idx="125">
                  <c:v>43173</c:v>
                </c:pt>
                <c:pt idx="126">
                  <c:v>43174</c:v>
                </c:pt>
                <c:pt idx="127">
                  <c:v>43175</c:v>
                </c:pt>
                <c:pt idx="128">
                  <c:v>43176</c:v>
                </c:pt>
                <c:pt idx="129">
                  <c:v>43177</c:v>
                </c:pt>
                <c:pt idx="130">
                  <c:v>43178</c:v>
                </c:pt>
                <c:pt idx="131">
                  <c:v>43179</c:v>
                </c:pt>
                <c:pt idx="132">
                  <c:v>43180</c:v>
                </c:pt>
                <c:pt idx="133">
                  <c:v>43181</c:v>
                </c:pt>
                <c:pt idx="134">
                  <c:v>43182</c:v>
                </c:pt>
                <c:pt idx="135">
                  <c:v>43183</c:v>
                </c:pt>
                <c:pt idx="136">
                  <c:v>43184</c:v>
                </c:pt>
                <c:pt idx="137">
                  <c:v>43185</c:v>
                </c:pt>
                <c:pt idx="138">
                  <c:v>43186</c:v>
                </c:pt>
                <c:pt idx="139">
                  <c:v>43187</c:v>
                </c:pt>
                <c:pt idx="140">
                  <c:v>43188</c:v>
                </c:pt>
                <c:pt idx="141">
                  <c:v>43189</c:v>
                </c:pt>
                <c:pt idx="142">
                  <c:v>43190</c:v>
                </c:pt>
                <c:pt idx="143">
                  <c:v>43191</c:v>
                </c:pt>
                <c:pt idx="144">
                  <c:v>43192</c:v>
                </c:pt>
                <c:pt idx="145">
                  <c:v>43193</c:v>
                </c:pt>
                <c:pt idx="146">
                  <c:v>43194</c:v>
                </c:pt>
                <c:pt idx="147">
                  <c:v>43195</c:v>
                </c:pt>
                <c:pt idx="148">
                  <c:v>43196</c:v>
                </c:pt>
                <c:pt idx="149">
                  <c:v>43197</c:v>
                </c:pt>
                <c:pt idx="150">
                  <c:v>43198</c:v>
                </c:pt>
                <c:pt idx="151">
                  <c:v>43199</c:v>
                </c:pt>
                <c:pt idx="152">
                  <c:v>43200</c:v>
                </c:pt>
                <c:pt idx="153">
                  <c:v>43201</c:v>
                </c:pt>
                <c:pt idx="154">
                  <c:v>43202</c:v>
                </c:pt>
                <c:pt idx="155">
                  <c:v>43203</c:v>
                </c:pt>
                <c:pt idx="156">
                  <c:v>43204</c:v>
                </c:pt>
                <c:pt idx="157">
                  <c:v>43205</c:v>
                </c:pt>
                <c:pt idx="158">
                  <c:v>43206</c:v>
                </c:pt>
                <c:pt idx="159">
                  <c:v>43207</c:v>
                </c:pt>
                <c:pt idx="160">
                  <c:v>43208</c:v>
                </c:pt>
                <c:pt idx="161">
                  <c:v>43209</c:v>
                </c:pt>
                <c:pt idx="162">
                  <c:v>43210</c:v>
                </c:pt>
                <c:pt idx="163">
                  <c:v>43211</c:v>
                </c:pt>
                <c:pt idx="164">
                  <c:v>43212</c:v>
                </c:pt>
                <c:pt idx="165">
                  <c:v>43213</c:v>
                </c:pt>
                <c:pt idx="166">
                  <c:v>43214</c:v>
                </c:pt>
                <c:pt idx="167">
                  <c:v>43215</c:v>
                </c:pt>
                <c:pt idx="168">
                  <c:v>43216</c:v>
                </c:pt>
                <c:pt idx="169">
                  <c:v>43217</c:v>
                </c:pt>
                <c:pt idx="170">
                  <c:v>43218</c:v>
                </c:pt>
                <c:pt idx="171">
                  <c:v>43219</c:v>
                </c:pt>
                <c:pt idx="172">
                  <c:v>43220</c:v>
                </c:pt>
                <c:pt idx="173">
                  <c:v>43221</c:v>
                </c:pt>
                <c:pt idx="174">
                  <c:v>43222</c:v>
                </c:pt>
                <c:pt idx="175">
                  <c:v>43223</c:v>
                </c:pt>
                <c:pt idx="176">
                  <c:v>43224</c:v>
                </c:pt>
                <c:pt idx="177">
                  <c:v>43225</c:v>
                </c:pt>
                <c:pt idx="178">
                  <c:v>43226</c:v>
                </c:pt>
                <c:pt idx="179">
                  <c:v>43227</c:v>
                </c:pt>
                <c:pt idx="180">
                  <c:v>43228</c:v>
                </c:pt>
                <c:pt idx="181">
                  <c:v>43229</c:v>
                </c:pt>
                <c:pt idx="182">
                  <c:v>43230</c:v>
                </c:pt>
                <c:pt idx="183">
                  <c:v>43231</c:v>
                </c:pt>
                <c:pt idx="184">
                  <c:v>43232</c:v>
                </c:pt>
                <c:pt idx="185">
                  <c:v>43233</c:v>
                </c:pt>
                <c:pt idx="186">
                  <c:v>43234</c:v>
                </c:pt>
                <c:pt idx="187">
                  <c:v>43235</c:v>
                </c:pt>
                <c:pt idx="188">
                  <c:v>43236</c:v>
                </c:pt>
                <c:pt idx="189">
                  <c:v>43237</c:v>
                </c:pt>
                <c:pt idx="190">
                  <c:v>43238</c:v>
                </c:pt>
                <c:pt idx="191">
                  <c:v>43239</c:v>
                </c:pt>
                <c:pt idx="192">
                  <c:v>43240</c:v>
                </c:pt>
                <c:pt idx="193">
                  <c:v>43241</c:v>
                </c:pt>
                <c:pt idx="194">
                  <c:v>43242</c:v>
                </c:pt>
                <c:pt idx="195">
                  <c:v>43243</c:v>
                </c:pt>
                <c:pt idx="196">
                  <c:v>43244</c:v>
                </c:pt>
                <c:pt idx="197">
                  <c:v>43245</c:v>
                </c:pt>
                <c:pt idx="198">
                  <c:v>43246</c:v>
                </c:pt>
                <c:pt idx="199">
                  <c:v>43247</c:v>
                </c:pt>
                <c:pt idx="200">
                  <c:v>43248</c:v>
                </c:pt>
                <c:pt idx="201">
                  <c:v>43249</c:v>
                </c:pt>
                <c:pt idx="202">
                  <c:v>43250</c:v>
                </c:pt>
                <c:pt idx="203">
                  <c:v>43251</c:v>
                </c:pt>
                <c:pt idx="204">
                  <c:v>43252</c:v>
                </c:pt>
                <c:pt idx="205">
                  <c:v>43253</c:v>
                </c:pt>
                <c:pt idx="206">
                  <c:v>43254</c:v>
                </c:pt>
                <c:pt idx="207">
                  <c:v>43255</c:v>
                </c:pt>
                <c:pt idx="208">
                  <c:v>43256</c:v>
                </c:pt>
                <c:pt idx="209">
                  <c:v>43257</c:v>
                </c:pt>
                <c:pt idx="210">
                  <c:v>43258</c:v>
                </c:pt>
                <c:pt idx="211">
                  <c:v>43259</c:v>
                </c:pt>
                <c:pt idx="212">
                  <c:v>43260</c:v>
                </c:pt>
                <c:pt idx="213">
                  <c:v>43261</c:v>
                </c:pt>
                <c:pt idx="214">
                  <c:v>43262</c:v>
                </c:pt>
                <c:pt idx="215">
                  <c:v>43263</c:v>
                </c:pt>
                <c:pt idx="216">
                  <c:v>43264</c:v>
                </c:pt>
                <c:pt idx="217">
                  <c:v>43265</c:v>
                </c:pt>
                <c:pt idx="218">
                  <c:v>43266</c:v>
                </c:pt>
                <c:pt idx="219">
                  <c:v>43267</c:v>
                </c:pt>
                <c:pt idx="220">
                  <c:v>43268</c:v>
                </c:pt>
                <c:pt idx="221">
                  <c:v>43269</c:v>
                </c:pt>
                <c:pt idx="222">
                  <c:v>43270</c:v>
                </c:pt>
                <c:pt idx="223">
                  <c:v>43271</c:v>
                </c:pt>
                <c:pt idx="224">
                  <c:v>43272</c:v>
                </c:pt>
                <c:pt idx="225">
                  <c:v>43273</c:v>
                </c:pt>
                <c:pt idx="226">
                  <c:v>43274</c:v>
                </c:pt>
                <c:pt idx="227">
                  <c:v>43275</c:v>
                </c:pt>
                <c:pt idx="228">
                  <c:v>43276</c:v>
                </c:pt>
                <c:pt idx="229">
                  <c:v>43277</c:v>
                </c:pt>
                <c:pt idx="230">
                  <c:v>43278</c:v>
                </c:pt>
                <c:pt idx="231">
                  <c:v>43279</c:v>
                </c:pt>
                <c:pt idx="232">
                  <c:v>43280</c:v>
                </c:pt>
                <c:pt idx="233">
                  <c:v>43281</c:v>
                </c:pt>
                <c:pt idx="234">
                  <c:v>43282</c:v>
                </c:pt>
                <c:pt idx="235">
                  <c:v>43283</c:v>
                </c:pt>
                <c:pt idx="236">
                  <c:v>43284</c:v>
                </c:pt>
                <c:pt idx="237">
                  <c:v>43285</c:v>
                </c:pt>
                <c:pt idx="238">
                  <c:v>43286</c:v>
                </c:pt>
                <c:pt idx="239">
                  <c:v>43287</c:v>
                </c:pt>
                <c:pt idx="240">
                  <c:v>43288</c:v>
                </c:pt>
                <c:pt idx="241">
                  <c:v>43289</c:v>
                </c:pt>
                <c:pt idx="242">
                  <c:v>43290</c:v>
                </c:pt>
                <c:pt idx="243">
                  <c:v>43291</c:v>
                </c:pt>
                <c:pt idx="244">
                  <c:v>43292</c:v>
                </c:pt>
                <c:pt idx="245">
                  <c:v>43293</c:v>
                </c:pt>
                <c:pt idx="246">
                  <c:v>43294</c:v>
                </c:pt>
                <c:pt idx="247">
                  <c:v>43295</c:v>
                </c:pt>
                <c:pt idx="248">
                  <c:v>43296</c:v>
                </c:pt>
                <c:pt idx="249">
                  <c:v>43297</c:v>
                </c:pt>
                <c:pt idx="250">
                  <c:v>43298</c:v>
                </c:pt>
                <c:pt idx="251">
                  <c:v>43299</c:v>
                </c:pt>
                <c:pt idx="252">
                  <c:v>43300</c:v>
                </c:pt>
                <c:pt idx="253">
                  <c:v>43301</c:v>
                </c:pt>
                <c:pt idx="254">
                  <c:v>43302</c:v>
                </c:pt>
                <c:pt idx="255">
                  <c:v>43303</c:v>
                </c:pt>
                <c:pt idx="256">
                  <c:v>43304</c:v>
                </c:pt>
                <c:pt idx="257">
                  <c:v>43305</c:v>
                </c:pt>
                <c:pt idx="258">
                  <c:v>43306</c:v>
                </c:pt>
                <c:pt idx="259">
                  <c:v>43307</c:v>
                </c:pt>
                <c:pt idx="260">
                  <c:v>43308</c:v>
                </c:pt>
                <c:pt idx="261">
                  <c:v>43309</c:v>
                </c:pt>
                <c:pt idx="262">
                  <c:v>43310</c:v>
                </c:pt>
                <c:pt idx="263">
                  <c:v>43311</c:v>
                </c:pt>
                <c:pt idx="264">
                  <c:v>43312</c:v>
                </c:pt>
                <c:pt idx="265">
                  <c:v>43313</c:v>
                </c:pt>
                <c:pt idx="266">
                  <c:v>43314</c:v>
                </c:pt>
                <c:pt idx="267">
                  <c:v>43315</c:v>
                </c:pt>
                <c:pt idx="268">
                  <c:v>43316</c:v>
                </c:pt>
                <c:pt idx="269">
                  <c:v>43317</c:v>
                </c:pt>
                <c:pt idx="270">
                  <c:v>43318</c:v>
                </c:pt>
                <c:pt idx="271">
                  <c:v>43319</c:v>
                </c:pt>
                <c:pt idx="272">
                  <c:v>43320</c:v>
                </c:pt>
                <c:pt idx="273">
                  <c:v>43321</c:v>
                </c:pt>
                <c:pt idx="274">
                  <c:v>43322</c:v>
                </c:pt>
                <c:pt idx="275">
                  <c:v>43323</c:v>
                </c:pt>
                <c:pt idx="276">
                  <c:v>43324</c:v>
                </c:pt>
                <c:pt idx="277">
                  <c:v>43325</c:v>
                </c:pt>
                <c:pt idx="278">
                  <c:v>43326</c:v>
                </c:pt>
                <c:pt idx="279">
                  <c:v>43327</c:v>
                </c:pt>
                <c:pt idx="280">
                  <c:v>43328</c:v>
                </c:pt>
                <c:pt idx="281">
                  <c:v>43329</c:v>
                </c:pt>
                <c:pt idx="282">
                  <c:v>43330</c:v>
                </c:pt>
                <c:pt idx="283">
                  <c:v>43331</c:v>
                </c:pt>
                <c:pt idx="284">
                  <c:v>43332</c:v>
                </c:pt>
                <c:pt idx="285">
                  <c:v>43333</c:v>
                </c:pt>
                <c:pt idx="286">
                  <c:v>43334</c:v>
                </c:pt>
                <c:pt idx="287">
                  <c:v>43335</c:v>
                </c:pt>
                <c:pt idx="288">
                  <c:v>43336</c:v>
                </c:pt>
                <c:pt idx="289">
                  <c:v>43337</c:v>
                </c:pt>
                <c:pt idx="290">
                  <c:v>43338</c:v>
                </c:pt>
                <c:pt idx="291">
                  <c:v>43339</c:v>
                </c:pt>
                <c:pt idx="292">
                  <c:v>43340</c:v>
                </c:pt>
                <c:pt idx="293">
                  <c:v>43341</c:v>
                </c:pt>
                <c:pt idx="294">
                  <c:v>43342</c:v>
                </c:pt>
                <c:pt idx="295">
                  <c:v>43343</c:v>
                </c:pt>
                <c:pt idx="296">
                  <c:v>43344</c:v>
                </c:pt>
                <c:pt idx="297">
                  <c:v>43345</c:v>
                </c:pt>
                <c:pt idx="298">
                  <c:v>43346</c:v>
                </c:pt>
                <c:pt idx="299">
                  <c:v>43347</c:v>
                </c:pt>
                <c:pt idx="300">
                  <c:v>43348</c:v>
                </c:pt>
                <c:pt idx="301">
                  <c:v>43349</c:v>
                </c:pt>
                <c:pt idx="302">
                  <c:v>43350</c:v>
                </c:pt>
                <c:pt idx="303">
                  <c:v>43351</c:v>
                </c:pt>
                <c:pt idx="304">
                  <c:v>43352</c:v>
                </c:pt>
                <c:pt idx="305">
                  <c:v>43353</c:v>
                </c:pt>
                <c:pt idx="306">
                  <c:v>43354</c:v>
                </c:pt>
                <c:pt idx="307">
                  <c:v>43355</c:v>
                </c:pt>
                <c:pt idx="308">
                  <c:v>43356</c:v>
                </c:pt>
                <c:pt idx="309">
                  <c:v>43357</c:v>
                </c:pt>
                <c:pt idx="310">
                  <c:v>43358</c:v>
                </c:pt>
                <c:pt idx="311">
                  <c:v>43359</c:v>
                </c:pt>
                <c:pt idx="312">
                  <c:v>43360</c:v>
                </c:pt>
                <c:pt idx="313">
                  <c:v>43361</c:v>
                </c:pt>
                <c:pt idx="314">
                  <c:v>43362</c:v>
                </c:pt>
                <c:pt idx="315">
                  <c:v>43363</c:v>
                </c:pt>
                <c:pt idx="316">
                  <c:v>43364</c:v>
                </c:pt>
                <c:pt idx="317">
                  <c:v>43365</c:v>
                </c:pt>
                <c:pt idx="318">
                  <c:v>43366</c:v>
                </c:pt>
                <c:pt idx="319">
                  <c:v>43367</c:v>
                </c:pt>
                <c:pt idx="320">
                  <c:v>43368</c:v>
                </c:pt>
                <c:pt idx="321">
                  <c:v>43369</c:v>
                </c:pt>
                <c:pt idx="322">
                  <c:v>43370</c:v>
                </c:pt>
                <c:pt idx="323">
                  <c:v>43371</c:v>
                </c:pt>
                <c:pt idx="324">
                  <c:v>43372</c:v>
                </c:pt>
                <c:pt idx="325">
                  <c:v>43373</c:v>
                </c:pt>
                <c:pt idx="326">
                  <c:v>43374</c:v>
                </c:pt>
                <c:pt idx="327">
                  <c:v>43375</c:v>
                </c:pt>
                <c:pt idx="328">
                  <c:v>43376</c:v>
                </c:pt>
                <c:pt idx="329">
                  <c:v>43377</c:v>
                </c:pt>
                <c:pt idx="330">
                  <c:v>43378</c:v>
                </c:pt>
                <c:pt idx="331">
                  <c:v>43379</c:v>
                </c:pt>
                <c:pt idx="332">
                  <c:v>43380</c:v>
                </c:pt>
                <c:pt idx="333">
                  <c:v>43381</c:v>
                </c:pt>
                <c:pt idx="334">
                  <c:v>43382</c:v>
                </c:pt>
                <c:pt idx="335">
                  <c:v>43383</c:v>
                </c:pt>
                <c:pt idx="336">
                  <c:v>43384</c:v>
                </c:pt>
                <c:pt idx="337">
                  <c:v>43385</c:v>
                </c:pt>
                <c:pt idx="338">
                  <c:v>43386</c:v>
                </c:pt>
                <c:pt idx="339">
                  <c:v>43387</c:v>
                </c:pt>
                <c:pt idx="340">
                  <c:v>43388</c:v>
                </c:pt>
                <c:pt idx="341">
                  <c:v>43389</c:v>
                </c:pt>
                <c:pt idx="342">
                  <c:v>43390</c:v>
                </c:pt>
                <c:pt idx="343">
                  <c:v>43391</c:v>
                </c:pt>
                <c:pt idx="344">
                  <c:v>43392</c:v>
                </c:pt>
                <c:pt idx="345">
                  <c:v>43393</c:v>
                </c:pt>
                <c:pt idx="346">
                  <c:v>43394</c:v>
                </c:pt>
                <c:pt idx="347">
                  <c:v>43395</c:v>
                </c:pt>
                <c:pt idx="348">
                  <c:v>43396</c:v>
                </c:pt>
                <c:pt idx="349">
                  <c:v>43397</c:v>
                </c:pt>
                <c:pt idx="350">
                  <c:v>43398</c:v>
                </c:pt>
                <c:pt idx="351">
                  <c:v>43399</c:v>
                </c:pt>
                <c:pt idx="352">
                  <c:v>43400</c:v>
                </c:pt>
                <c:pt idx="353">
                  <c:v>43401</c:v>
                </c:pt>
                <c:pt idx="354">
                  <c:v>43402</c:v>
                </c:pt>
                <c:pt idx="355">
                  <c:v>43403</c:v>
                </c:pt>
                <c:pt idx="356">
                  <c:v>43404</c:v>
                </c:pt>
                <c:pt idx="357">
                  <c:v>43405</c:v>
                </c:pt>
                <c:pt idx="358">
                  <c:v>43406</c:v>
                </c:pt>
                <c:pt idx="359">
                  <c:v>43407</c:v>
                </c:pt>
                <c:pt idx="360">
                  <c:v>43408</c:v>
                </c:pt>
                <c:pt idx="361">
                  <c:v>43409</c:v>
                </c:pt>
                <c:pt idx="362">
                  <c:v>43410</c:v>
                </c:pt>
                <c:pt idx="363">
                  <c:v>43411</c:v>
                </c:pt>
                <c:pt idx="364">
                  <c:v>43412</c:v>
                </c:pt>
                <c:pt idx="365">
                  <c:v>43413</c:v>
                </c:pt>
                <c:pt idx="366">
                  <c:v>43414</c:v>
                </c:pt>
                <c:pt idx="367">
                  <c:v>43415</c:v>
                </c:pt>
                <c:pt idx="368">
                  <c:v>43416</c:v>
                </c:pt>
                <c:pt idx="369">
                  <c:v>43417</c:v>
                </c:pt>
                <c:pt idx="370">
                  <c:v>43418</c:v>
                </c:pt>
                <c:pt idx="371">
                  <c:v>43419</c:v>
                </c:pt>
                <c:pt idx="372">
                  <c:v>43420</c:v>
                </c:pt>
                <c:pt idx="373">
                  <c:v>43421</c:v>
                </c:pt>
                <c:pt idx="374">
                  <c:v>43422</c:v>
                </c:pt>
                <c:pt idx="375">
                  <c:v>43423</c:v>
                </c:pt>
                <c:pt idx="376">
                  <c:v>43424</c:v>
                </c:pt>
                <c:pt idx="377">
                  <c:v>43425</c:v>
                </c:pt>
                <c:pt idx="378">
                  <c:v>43426</c:v>
                </c:pt>
                <c:pt idx="379">
                  <c:v>43427</c:v>
                </c:pt>
                <c:pt idx="380">
                  <c:v>43428</c:v>
                </c:pt>
                <c:pt idx="381">
                  <c:v>43429</c:v>
                </c:pt>
                <c:pt idx="382">
                  <c:v>43430</c:v>
                </c:pt>
                <c:pt idx="383">
                  <c:v>43431</c:v>
                </c:pt>
                <c:pt idx="384">
                  <c:v>43432</c:v>
                </c:pt>
                <c:pt idx="385">
                  <c:v>43433</c:v>
                </c:pt>
                <c:pt idx="386">
                  <c:v>43434</c:v>
                </c:pt>
                <c:pt idx="387">
                  <c:v>43435</c:v>
                </c:pt>
                <c:pt idx="388">
                  <c:v>43436</c:v>
                </c:pt>
                <c:pt idx="389">
                  <c:v>43437</c:v>
                </c:pt>
                <c:pt idx="390">
                  <c:v>43438</c:v>
                </c:pt>
                <c:pt idx="391">
                  <c:v>43439</c:v>
                </c:pt>
                <c:pt idx="392">
                  <c:v>43440</c:v>
                </c:pt>
                <c:pt idx="393">
                  <c:v>43441</c:v>
                </c:pt>
                <c:pt idx="394">
                  <c:v>43442</c:v>
                </c:pt>
                <c:pt idx="395">
                  <c:v>43443</c:v>
                </c:pt>
                <c:pt idx="396">
                  <c:v>43444</c:v>
                </c:pt>
                <c:pt idx="397">
                  <c:v>43445</c:v>
                </c:pt>
                <c:pt idx="398">
                  <c:v>43446</c:v>
                </c:pt>
                <c:pt idx="399">
                  <c:v>43447</c:v>
                </c:pt>
                <c:pt idx="400">
                  <c:v>43448</c:v>
                </c:pt>
                <c:pt idx="401">
                  <c:v>43449</c:v>
                </c:pt>
                <c:pt idx="402">
                  <c:v>43450</c:v>
                </c:pt>
                <c:pt idx="403">
                  <c:v>43451</c:v>
                </c:pt>
                <c:pt idx="404">
                  <c:v>43452</c:v>
                </c:pt>
                <c:pt idx="405">
                  <c:v>43453</c:v>
                </c:pt>
                <c:pt idx="406">
                  <c:v>43454</c:v>
                </c:pt>
                <c:pt idx="407">
                  <c:v>43455</c:v>
                </c:pt>
                <c:pt idx="408">
                  <c:v>43456</c:v>
                </c:pt>
                <c:pt idx="409">
                  <c:v>43457</c:v>
                </c:pt>
                <c:pt idx="410">
                  <c:v>43458</c:v>
                </c:pt>
                <c:pt idx="411">
                  <c:v>43459</c:v>
                </c:pt>
                <c:pt idx="412">
                  <c:v>43460</c:v>
                </c:pt>
                <c:pt idx="413">
                  <c:v>43461</c:v>
                </c:pt>
                <c:pt idx="414">
                  <c:v>43462</c:v>
                </c:pt>
                <c:pt idx="415">
                  <c:v>43463</c:v>
                </c:pt>
                <c:pt idx="416">
                  <c:v>43464</c:v>
                </c:pt>
                <c:pt idx="417">
                  <c:v>43465</c:v>
                </c:pt>
                <c:pt idx="418">
                  <c:v>43466</c:v>
                </c:pt>
                <c:pt idx="419">
                  <c:v>43467</c:v>
                </c:pt>
                <c:pt idx="420">
                  <c:v>43468</c:v>
                </c:pt>
                <c:pt idx="421">
                  <c:v>43469</c:v>
                </c:pt>
                <c:pt idx="422">
                  <c:v>43470</c:v>
                </c:pt>
                <c:pt idx="423">
                  <c:v>43471</c:v>
                </c:pt>
                <c:pt idx="424">
                  <c:v>43472</c:v>
                </c:pt>
                <c:pt idx="425">
                  <c:v>43473</c:v>
                </c:pt>
                <c:pt idx="426">
                  <c:v>43474</c:v>
                </c:pt>
                <c:pt idx="427">
                  <c:v>43475</c:v>
                </c:pt>
                <c:pt idx="428">
                  <c:v>43476</c:v>
                </c:pt>
                <c:pt idx="429">
                  <c:v>43477</c:v>
                </c:pt>
                <c:pt idx="430">
                  <c:v>43478</c:v>
                </c:pt>
                <c:pt idx="431">
                  <c:v>43479</c:v>
                </c:pt>
                <c:pt idx="432">
                  <c:v>43480</c:v>
                </c:pt>
                <c:pt idx="433">
                  <c:v>43481</c:v>
                </c:pt>
                <c:pt idx="434">
                  <c:v>43482</c:v>
                </c:pt>
                <c:pt idx="435">
                  <c:v>43483</c:v>
                </c:pt>
                <c:pt idx="436">
                  <c:v>43484</c:v>
                </c:pt>
                <c:pt idx="437">
                  <c:v>43485</c:v>
                </c:pt>
                <c:pt idx="438">
                  <c:v>43486</c:v>
                </c:pt>
                <c:pt idx="439">
                  <c:v>43487</c:v>
                </c:pt>
                <c:pt idx="440">
                  <c:v>43488</c:v>
                </c:pt>
                <c:pt idx="441">
                  <c:v>43489</c:v>
                </c:pt>
                <c:pt idx="442">
                  <c:v>43490</c:v>
                </c:pt>
                <c:pt idx="443">
                  <c:v>43491</c:v>
                </c:pt>
                <c:pt idx="444">
                  <c:v>43492</c:v>
                </c:pt>
                <c:pt idx="445">
                  <c:v>43493</c:v>
                </c:pt>
                <c:pt idx="446">
                  <c:v>43494</c:v>
                </c:pt>
                <c:pt idx="447">
                  <c:v>43495</c:v>
                </c:pt>
                <c:pt idx="448">
                  <c:v>43496</c:v>
                </c:pt>
                <c:pt idx="449">
                  <c:v>43497</c:v>
                </c:pt>
                <c:pt idx="450">
                  <c:v>43498</c:v>
                </c:pt>
                <c:pt idx="451">
                  <c:v>43499</c:v>
                </c:pt>
                <c:pt idx="452">
                  <c:v>43500</c:v>
                </c:pt>
                <c:pt idx="453">
                  <c:v>43501</c:v>
                </c:pt>
                <c:pt idx="454">
                  <c:v>43502</c:v>
                </c:pt>
                <c:pt idx="455">
                  <c:v>43503</c:v>
                </c:pt>
                <c:pt idx="456">
                  <c:v>43504</c:v>
                </c:pt>
                <c:pt idx="457">
                  <c:v>43505</c:v>
                </c:pt>
                <c:pt idx="458">
                  <c:v>43506</c:v>
                </c:pt>
                <c:pt idx="459">
                  <c:v>43507</c:v>
                </c:pt>
                <c:pt idx="460">
                  <c:v>43508</c:v>
                </c:pt>
                <c:pt idx="461">
                  <c:v>43509</c:v>
                </c:pt>
                <c:pt idx="462">
                  <c:v>43510</c:v>
                </c:pt>
                <c:pt idx="463">
                  <c:v>43511</c:v>
                </c:pt>
                <c:pt idx="464">
                  <c:v>43512</c:v>
                </c:pt>
                <c:pt idx="465">
                  <c:v>43513</c:v>
                </c:pt>
                <c:pt idx="466">
                  <c:v>43514</c:v>
                </c:pt>
                <c:pt idx="467">
                  <c:v>43515</c:v>
                </c:pt>
                <c:pt idx="468">
                  <c:v>43516</c:v>
                </c:pt>
                <c:pt idx="469">
                  <c:v>43517</c:v>
                </c:pt>
                <c:pt idx="470">
                  <c:v>43518</c:v>
                </c:pt>
                <c:pt idx="471">
                  <c:v>43519</c:v>
                </c:pt>
                <c:pt idx="472">
                  <c:v>43520</c:v>
                </c:pt>
                <c:pt idx="473">
                  <c:v>43521</c:v>
                </c:pt>
                <c:pt idx="474">
                  <c:v>43522</c:v>
                </c:pt>
                <c:pt idx="475">
                  <c:v>43523</c:v>
                </c:pt>
                <c:pt idx="476">
                  <c:v>43524</c:v>
                </c:pt>
                <c:pt idx="477">
                  <c:v>43525</c:v>
                </c:pt>
                <c:pt idx="478">
                  <c:v>43526</c:v>
                </c:pt>
                <c:pt idx="479">
                  <c:v>43527</c:v>
                </c:pt>
                <c:pt idx="480">
                  <c:v>43528</c:v>
                </c:pt>
                <c:pt idx="481">
                  <c:v>43529</c:v>
                </c:pt>
                <c:pt idx="482">
                  <c:v>43530</c:v>
                </c:pt>
                <c:pt idx="483">
                  <c:v>43531</c:v>
                </c:pt>
                <c:pt idx="484">
                  <c:v>43532</c:v>
                </c:pt>
                <c:pt idx="485">
                  <c:v>43533</c:v>
                </c:pt>
                <c:pt idx="486">
                  <c:v>43534</c:v>
                </c:pt>
                <c:pt idx="487">
                  <c:v>43535</c:v>
                </c:pt>
                <c:pt idx="488">
                  <c:v>43536</c:v>
                </c:pt>
                <c:pt idx="489">
                  <c:v>43537</c:v>
                </c:pt>
                <c:pt idx="490">
                  <c:v>43538</c:v>
                </c:pt>
                <c:pt idx="491">
                  <c:v>43539</c:v>
                </c:pt>
                <c:pt idx="492">
                  <c:v>43540</c:v>
                </c:pt>
                <c:pt idx="493">
                  <c:v>43541</c:v>
                </c:pt>
                <c:pt idx="494">
                  <c:v>43542</c:v>
                </c:pt>
                <c:pt idx="495">
                  <c:v>43543</c:v>
                </c:pt>
                <c:pt idx="496">
                  <c:v>43544</c:v>
                </c:pt>
                <c:pt idx="497">
                  <c:v>43545</c:v>
                </c:pt>
                <c:pt idx="498">
                  <c:v>43546</c:v>
                </c:pt>
                <c:pt idx="499">
                  <c:v>43547</c:v>
                </c:pt>
                <c:pt idx="500">
                  <c:v>43548</c:v>
                </c:pt>
                <c:pt idx="501">
                  <c:v>43549</c:v>
                </c:pt>
                <c:pt idx="502">
                  <c:v>43550</c:v>
                </c:pt>
                <c:pt idx="503">
                  <c:v>43551</c:v>
                </c:pt>
                <c:pt idx="504">
                  <c:v>43552</c:v>
                </c:pt>
                <c:pt idx="505">
                  <c:v>43553</c:v>
                </c:pt>
                <c:pt idx="506">
                  <c:v>43554</c:v>
                </c:pt>
                <c:pt idx="507">
                  <c:v>43555</c:v>
                </c:pt>
                <c:pt idx="508">
                  <c:v>43556</c:v>
                </c:pt>
                <c:pt idx="509">
                  <c:v>43557</c:v>
                </c:pt>
                <c:pt idx="510">
                  <c:v>43558</c:v>
                </c:pt>
                <c:pt idx="511">
                  <c:v>43559</c:v>
                </c:pt>
                <c:pt idx="512">
                  <c:v>43560</c:v>
                </c:pt>
                <c:pt idx="513">
                  <c:v>43561</c:v>
                </c:pt>
                <c:pt idx="514">
                  <c:v>43562</c:v>
                </c:pt>
                <c:pt idx="515">
                  <c:v>43563</c:v>
                </c:pt>
                <c:pt idx="516">
                  <c:v>43564</c:v>
                </c:pt>
                <c:pt idx="517">
                  <c:v>43565</c:v>
                </c:pt>
                <c:pt idx="518">
                  <c:v>43566</c:v>
                </c:pt>
                <c:pt idx="519">
                  <c:v>43567</c:v>
                </c:pt>
                <c:pt idx="520">
                  <c:v>43568</c:v>
                </c:pt>
                <c:pt idx="521">
                  <c:v>43569</c:v>
                </c:pt>
                <c:pt idx="522">
                  <c:v>43570</c:v>
                </c:pt>
                <c:pt idx="523">
                  <c:v>43571</c:v>
                </c:pt>
                <c:pt idx="524">
                  <c:v>43572</c:v>
                </c:pt>
                <c:pt idx="525">
                  <c:v>43573</c:v>
                </c:pt>
                <c:pt idx="526">
                  <c:v>43574</c:v>
                </c:pt>
                <c:pt idx="527">
                  <c:v>43575</c:v>
                </c:pt>
                <c:pt idx="528">
                  <c:v>43576</c:v>
                </c:pt>
                <c:pt idx="529">
                  <c:v>43577</c:v>
                </c:pt>
                <c:pt idx="530">
                  <c:v>43578</c:v>
                </c:pt>
                <c:pt idx="531">
                  <c:v>43579</c:v>
                </c:pt>
                <c:pt idx="532">
                  <c:v>43580</c:v>
                </c:pt>
                <c:pt idx="533">
                  <c:v>43581</c:v>
                </c:pt>
                <c:pt idx="534">
                  <c:v>43582</c:v>
                </c:pt>
                <c:pt idx="535">
                  <c:v>43583</c:v>
                </c:pt>
                <c:pt idx="536">
                  <c:v>43584</c:v>
                </c:pt>
                <c:pt idx="537">
                  <c:v>43585</c:v>
                </c:pt>
                <c:pt idx="538">
                  <c:v>43586</c:v>
                </c:pt>
                <c:pt idx="539">
                  <c:v>43587</c:v>
                </c:pt>
                <c:pt idx="540">
                  <c:v>43588</c:v>
                </c:pt>
                <c:pt idx="541">
                  <c:v>43589</c:v>
                </c:pt>
                <c:pt idx="542">
                  <c:v>43590</c:v>
                </c:pt>
                <c:pt idx="543">
                  <c:v>43591</c:v>
                </c:pt>
                <c:pt idx="544">
                  <c:v>43592</c:v>
                </c:pt>
                <c:pt idx="545">
                  <c:v>43593</c:v>
                </c:pt>
                <c:pt idx="546">
                  <c:v>43594</c:v>
                </c:pt>
                <c:pt idx="547">
                  <c:v>43595</c:v>
                </c:pt>
                <c:pt idx="548">
                  <c:v>43596</c:v>
                </c:pt>
                <c:pt idx="549">
                  <c:v>43597</c:v>
                </c:pt>
                <c:pt idx="550">
                  <c:v>43598</c:v>
                </c:pt>
                <c:pt idx="551">
                  <c:v>43599</c:v>
                </c:pt>
                <c:pt idx="552">
                  <c:v>43600</c:v>
                </c:pt>
                <c:pt idx="553">
                  <c:v>43601</c:v>
                </c:pt>
                <c:pt idx="554">
                  <c:v>43602</c:v>
                </c:pt>
                <c:pt idx="555">
                  <c:v>43603</c:v>
                </c:pt>
                <c:pt idx="556">
                  <c:v>43604</c:v>
                </c:pt>
                <c:pt idx="557">
                  <c:v>43605</c:v>
                </c:pt>
                <c:pt idx="558">
                  <c:v>43606</c:v>
                </c:pt>
                <c:pt idx="559">
                  <c:v>43607</c:v>
                </c:pt>
                <c:pt idx="560">
                  <c:v>43608</c:v>
                </c:pt>
                <c:pt idx="561">
                  <c:v>43609</c:v>
                </c:pt>
                <c:pt idx="562">
                  <c:v>43610</c:v>
                </c:pt>
                <c:pt idx="563">
                  <c:v>43611</c:v>
                </c:pt>
                <c:pt idx="564">
                  <c:v>43612</c:v>
                </c:pt>
                <c:pt idx="565">
                  <c:v>43613</c:v>
                </c:pt>
                <c:pt idx="566">
                  <c:v>43614</c:v>
                </c:pt>
                <c:pt idx="567">
                  <c:v>43615</c:v>
                </c:pt>
                <c:pt idx="568">
                  <c:v>43616</c:v>
                </c:pt>
                <c:pt idx="569">
                  <c:v>43617</c:v>
                </c:pt>
                <c:pt idx="570">
                  <c:v>43618</c:v>
                </c:pt>
                <c:pt idx="571">
                  <c:v>43619</c:v>
                </c:pt>
                <c:pt idx="572">
                  <c:v>43620</c:v>
                </c:pt>
                <c:pt idx="573">
                  <c:v>43621</c:v>
                </c:pt>
                <c:pt idx="574">
                  <c:v>43622</c:v>
                </c:pt>
                <c:pt idx="575">
                  <c:v>43623</c:v>
                </c:pt>
                <c:pt idx="576">
                  <c:v>43624</c:v>
                </c:pt>
                <c:pt idx="577">
                  <c:v>43625</c:v>
                </c:pt>
                <c:pt idx="578">
                  <c:v>43626</c:v>
                </c:pt>
                <c:pt idx="579">
                  <c:v>43627</c:v>
                </c:pt>
                <c:pt idx="580">
                  <c:v>43628</c:v>
                </c:pt>
                <c:pt idx="581">
                  <c:v>43629</c:v>
                </c:pt>
                <c:pt idx="582">
                  <c:v>43630</c:v>
                </c:pt>
                <c:pt idx="583">
                  <c:v>43631</c:v>
                </c:pt>
                <c:pt idx="584">
                  <c:v>43632</c:v>
                </c:pt>
                <c:pt idx="585">
                  <c:v>43633</c:v>
                </c:pt>
                <c:pt idx="586">
                  <c:v>43634</c:v>
                </c:pt>
                <c:pt idx="587">
                  <c:v>43635</c:v>
                </c:pt>
                <c:pt idx="588">
                  <c:v>43636</c:v>
                </c:pt>
                <c:pt idx="589">
                  <c:v>43637</c:v>
                </c:pt>
                <c:pt idx="590">
                  <c:v>43638</c:v>
                </c:pt>
                <c:pt idx="591">
                  <c:v>43639</c:v>
                </c:pt>
                <c:pt idx="592">
                  <c:v>43640</c:v>
                </c:pt>
                <c:pt idx="593">
                  <c:v>43641</c:v>
                </c:pt>
                <c:pt idx="594">
                  <c:v>43642</c:v>
                </c:pt>
                <c:pt idx="595">
                  <c:v>43643</c:v>
                </c:pt>
                <c:pt idx="596">
                  <c:v>43644</c:v>
                </c:pt>
                <c:pt idx="597">
                  <c:v>43645</c:v>
                </c:pt>
                <c:pt idx="598">
                  <c:v>43646</c:v>
                </c:pt>
                <c:pt idx="599">
                  <c:v>43647</c:v>
                </c:pt>
                <c:pt idx="600">
                  <c:v>43648</c:v>
                </c:pt>
                <c:pt idx="601">
                  <c:v>43649</c:v>
                </c:pt>
                <c:pt idx="602">
                  <c:v>43650</c:v>
                </c:pt>
                <c:pt idx="603">
                  <c:v>43651</c:v>
                </c:pt>
                <c:pt idx="604">
                  <c:v>43652</c:v>
                </c:pt>
                <c:pt idx="605">
                  <c:v>43653</c:v>
                </c:pt>
                <c:pt idx="606">
                  <c:v>43654</c:v>
                </c:pt>
                <c:pt idx="607">
                  <c:v>43655</c:v>
                </c:pt>
                <c:pt idx="608">
                  <c:v>43656</c:v>
                </c:pt>
                <c:pt idx="609">
                  <c:v>43657</c:v>
                </c:pt>
                <c:pt idx="610">
                  <c:v>43658</c:v>
                </c:pt>
                <c:pt idx="611">
                  <c:v>43659</c:v>
                </c:pt>
                <c:pt idx="612">
                  <c:v>43660</c:v>
                </c:pt>
                <c:pt idx="613">
                  <c:v>43661</c:v>
                </c:pt>
                <c:pt idx="614">
                  <c:v>43662</c:v>
                </c:pt>
                <c:pt idx="615">
                  <c:v>43663</c:v>
                </c:pt>
                <c:pt idx="616">
                  <c:v>43664</c:v>
                </c:pt>
                <c:pt idx="617">
                  <c:v>43665</c:v>
                </c:pt>
                <c:pt idx="618">
                  <c:v>43666</c:v>
                </c:pt>
                <c:pt idx="619">
                  <c:v>43667</c:v>
                </c:pt>
                <c:pt idx="620">
                  <c:v>43668</c:v>
                </c:pt>
                <c:pt idx="621">
                  <c:v>43669</c:v>
                </c:pt>
                <c:pt idx="622">
                  <c:v>43670</c:v>
                </c:pt>
                <c:pt idx="623">
                  <c:v>43671</c:v>
                </c:pt>
                <c:pt idx="624">
                  <c:v>43672</c:v>
                </c:pt>
                <c:pt idx="625">
                  <c:v>43673</c:v>
                </c:pt>
                <c:pt idx="626">
                  <c:v>43674</c:v>
                </c:pt>
                <c:pt idx="627">
                  <c:v>43675</c:v>
                </c:pt>
                <c:pt idx="628">
                  <c:v>43676</c:v>
                </c:pt>
                <c:pt idx="629">
                  <c:v>43677</c:v>
                </c:pt>
                <c:pt idx="630">
                  <c:v>43678</c:v>
                </c:pt>
                <c:pt idx="631">
                  <c:v>43679</c:v>
                </c:pt>
                <c:pt idx="632">
                  <c:v>43680</c:v>
                </c:pt>
                <c:pt idx="633">
                  <c:v>43681</c:v>
                </c:pt>
                <c:pt idx="634">
                  <c:v>43682</c:v>
                </c:pt>
                <c:pt idx="635">
                  <c:v>43683</c:v>
                </c:pt>
                <c:pt idx="636">
                  <c:v>43684</c:v>
                </c:pt>
                <c:pt idx="637">
                  <c:v>43685</c:v>
                </c:pt>
                <c:pt idx="638">
                  <c:v>43686</c:v>
                </c:pt>
                <c:pt idx="639">
                  <c:v>43687</c:v>
                </c:pt>
                <c:pt idx="640">
                  <c:v>43688</c:v>
                </c:pt>
                <c:pt idx="641">
                  <c:v>43689</c:v>
                </c:pt>
                <c:pt idx="642">
                  <c:v>43690</c:v>
                </c:pt>
                <c:pt idx="643">
                  <c:v>43691</c:v>
                </c:pt>
                <c:pt idx="644">
                  <c:v>43692</c:v>
                </c:pt>
                <c:pt idx="645">
                  <c:v>43693</c:v>
                </c:pt>
                <c:pt idx="646">
                  <c:v>43694</c:v>
                </c:pt>
                <c:pt idx="647">
                  <c:v>43695</c:v>
                </c:pt>
                <c:pt idx="648">
                  <c:v>43696</c:v>
                </c:pt>
                <c:pt idx="649">
                  <c:v>43697</c:v>
                </c:pt>
                <c:pt idx="650">
                  <c:v>43698</c:v>
                </c:pt>
                <c:pt idx="651">
                  <c:v>43699</c:v>
                </c:pt>
                <c:pt idx="652">
                  <c:v>43700</c:v>
                </c:pt>
                <c:pt idx="653">
                  <c:v>43701</c:v>
                </c:pt>
                <c:pt idx="654">
                  <c:v>43702</c:v>
                </c:pt>
                <c:pt idx="655">
                  <c:v>43703</c:v>
                </c:pt>
                <c:pt idx="656">
                  <c:v>43704</c:v>
                </c:pt>
                <c:pt idx="657">
                  <c:v>43705</c:v>
                </c:pt>
                <c:pt idx="658">
                  <c:v>43706</c:v>
                </c:pt>
                <c:pt idx="659">
                  <c:v>43707</c:v>
                </c:pt>
                <c:pt idx="660">
                  <c:v>43708</c:v>
                </c:pt>
                <c:pt idx="661">
                  <c:v>43709</c:v>
                </c:pt>
                <c:pt idx="662">
                  <c:v>43710</c:v>
                </c:pt>
                <c:pt idx="663">
                  <c:v>43711</c:v>
                </c:pt>
                <c:pt idx="664">
                  <c:v>43712</c:v>
                </c:pt>
                <c:pt idx="665">
                  <c:v>43713</c:v>
                </c:pt>
                <c:pt idx="666">
                  <c:v>43714</c:v>
                </c:pt>
                <c:pt idx="667">
                  <c:v>43715</c:v>
                </c:pt>
                <c:pt idx="668">
                  <c:v>43716</c:v>
                </c:pt>
                <c:pt idx="669">
                  <c:v>43717</c:v>
                </c:pt>
                <c:pt idx="670">
                  <c:v>43718</c:v>
                </c:pt>
                <c:pt idx="671">
                  <c:v>43719</c:v>
                </c:pt>
                <c:pt idx="672">
                  <c:v>43720</c:v>
                </c:pt>
                <c:pt idx="673">
                  <c:v>43721</c:v>
                </c:pt>
                <c:pt idx="674">
                  <c:v>43722</c:v>
                </c:pt>
                <c:pt idx="675">
                  <c:v>43723</c:v>
                </c:pt>
                <c:pt idx="676">
                  <c:v>43724</c:v>
                </c:pt>
                <c:pt idx="677">
                  <c:v>43725</c:v>
                </c:pt>
                <c:pt idx="678">
                  <c:v>43726</c:v>
                </c:pt>
                <c:pt idx="679">
                  <c:v>43727</c:v>
                </c:pt>
                <c:pt idx="680">
                  <c:v>43728</c:v>
                </c:pt>
                <c:pt idx="681">
                  <c:v>43729</c:v>
                </c:pt>
                <c:pt idx="682">
                  <c:v>43730</c:v>
                </c:pt>
                <c:pt idx="683">
                  <c:v>43731</c:v>
                </c:pt>
                <c:pt idx="684">
                  <c:v>43732</c:v>
                </c:pt>
                <c:pt idx="685">
                  <c:v>43733</c:v>
                </c:pt>
                <c:pt idx="686">
                  <c:v>43734</c:v>
                </c:pt>
                <c:pt idx="687">
                  <c:v>43735</c:v>
                </c:pt>
                <c:pt idx="688">
                  <c:v>43736</c:v>
                </c:pt>
                <c:pt idx="689">
                  <c:v>43737</c:v>
                </c:pt>
                <c:pt idx="690">
                  <c:v>43738</c:v>
                </c:pt>
                <c:pt idx="691">
                  <c:v>43739</c:v>
                </c:pt>
                <c:pt idx="692">
                  <c:v>43740</c:v>
                </c:pt>
                <c:pt idx="693">
                  <c:v>43741</c:v>
                </c:pt>
                <c:pt idx="694">
                  <c:v>43742</c:v>
                </c:pt>
                <c:pt idx="695">
                  <c:v>43743</c:v>
                </c:pt>
                <c:pt idx="696">
                  <c:v>43744</c:v>
                </c:pt>
                <c:pt idx="697">
                  <c:v>43745</c:v>
                </c:pt>
                <c:pt idx="698">
                  <c:v>43746</c:v>
                </c:pt>
                <c:pt idx="699">
                  <c:v>43747</c:v>
                </c:pt>
                <c:pt idx="700">
                  <c:v>43748</c:v>
                </c:pt>
                <c:pt idx="701">
                  <c:v>43749</c:v>
                </c:pt>
                <c:pt idx="702">
                  <c:v>43750</c:v>
                </c:pt>
                <c:pt idx="703">
                  <c:v>43751</c:v>
                </c:pt>
                <c:pt idx="704">
                  <c:v>43752</c:v>
                </c:pt>
                <c:pt idx="705">
                  <c:v>43753</c:v>
                </c:pt>
                <c:pt idx="706">
                  <c:v>43754</c:v>
                </c:pt>
                <c:pt idx="707">
                  <c:v>43755</c:v>
                </c:pt>
                <c:pt idx="708">
                  <c:v>43756</c:v>
                </c:pt>
                <c:pt idx="709">
                  <c:v>43757</c:v>
                </c:pt>
                <c:pt idx="710">
                  <c:v>43758</c:v>
                </c:pt>
                <c:pt idx="711">
                  <c:v>43759</c:v>
                </c:pt>
                <c:pt idx="712">
                  <c:v>43760</c:v>
                </c:pt>
                <c:pt idx="713">
                  <c:v>43761</c:v>
                </c:pt>
                <c:pt idx="714">
                  <c:v>43762</c:v>
                </c:pt>
                <c:pt idx="715">
                  <c:v>43763</c:v>
                </c:pt>
                <c:pt idx="716">
                  <c:v>43764</c:v>
                </c:pt>
                <c:pt idx="717">
                  <c:v>43765</c:v>
                </c:pt>
                <c:pt idx="718">
                  <c:v>43766</c:v>
                </c:pt>
                <c:pt idx="719">
                  <c:v>43767</c:v>
                </c:pt>
                <c:pt idx="720">
                  <c:v>43768</c:v>
                </c:pt>
                <c:pt idx="721">
                  <c:v>43769</c:v>
                </c:pt>
                <c:pt idx="722">
                  <c:v>43770</c:v>
                </c:pt>
                <c:pt idx="723">
                  <c:v>43771</c:v>
                </c:pt>
                <c:pt idx="724">
                  <c:v>43772</c:v>
                </c:pt>
                <c:pt idx="725">
                  <c:v>43773</c:v>
                </c:pt>
                <c:pt idx="726">
                  <c:v>43774</c:v>
                </c:pt>
                <c:pt idx="727">
                  <c:v>43775</c:v>
                </c:pt>
                <c:pt idx="728">
                  <c:v>43776</c:v>
                </c:pt>
                <c:pt idx="729">
                  <c:v>43777</c:v>
                </c:pt>
                <c:pt idx="730">
                  <c:v>43778</c:v>
                </c:pt>
                <c:pt idx="731">
                  <c:v>43779</c:v>
                </c:pt>
                <c:pt idx="732">
                  <c:v>43780</c:v>
                </c:pt>
                <c:pt idx="733">
                  <c:v>43781</c:v>
                </c:pt>
                <c:pt idx="734">
                  <c:v>43782</c:v>
                </c:pt>
                <c:pt idx="735">
                  <c:v>43783</c:v>
                </c:pt>
                <c:pt idx="736">
                  <c:v>43784</c:v>
                </c:pt>
                <c:pt idx="737">
                  <c:v>43785</c:v>
                </c:pt>
                <c:pt idx="738">
                  <c:v>43786</c:v>
                </c:pt>
                <c:pt idx="739">
                  <c:v>43787</c:v>
                </c:pt>
                <c:pt idx="740">
                  <c:v>43788</c:v>
                </c:pt>
                <c:pt idx="741">
                  <c:v>43789</c:v>
                </c:pt>
                <c:pt idx="742">
                  <c:v>43790</c:v>
                </c:pt>
                <c:pt idx="743">
                  <c:v>43791</c:v>
                </c:pt>
                <c:pt idx="744">
                  <c:v>43792</c:v>
                </c:pt>
                <c:pt idx="745">
                  <c:v>43793</c:v>
                </c:pt>
                <c:pt idx="746">
                  <c:v>43794</c:v>
                </c:pt>
                <c:pt idx="747">
                  <c:v>43795</c:v>
                </c:pt>
                <c:pt idx="748">
                  <c:v>43796</c:v>
                </c:pt>
                <c:pt idx="749">
                  <c:v>43797</c:v>
                </c:pt>
                <c:pt idx="750">
                  <c:v>43798</c:v>
                </c:pt>
                <c:pt idx="751">
                  <c:v>43799</c:v>
                </c:pt>
                <c:pt idx="752">
                  <c:v>43800</c:v>
                </c:pt>
                <c:pt idx="753">
                  <c:v>43801</c:v>
                </c:pt>
                <c:pt idx="754">
                  <c:v>43802</c:v>
                </c:pt>
                <c:pt idx="755">
                  <c:v>43803</c:v>
                </c:pt>
                <c:pt idx="756">
                  <c:v>43804</c:v>
                </c:pt>
                <c:pt idx="757">
                  <c:v>43805</c:v>
                </c:pt>
                <c:pt idx="758">
                  <c:v>43806</c:v>
                </c:pt>
                <c:pt idx="759">
                  <c:v>43807</c:v>
                </c:pt>
                <c:pt idx="760">
                  <c:v>43808</c:v>
                </c:pt>
                <c:pt idx="761">
                  <c:v>43809</c:v>
                </c:pt>
                <c:pt idx="762">
                  <c:v>43810</c:v>
                </c:pt>
                <c:pt idx="763">
                  <c:v>43811</c:v>
                </c:pt>
                <c:pt idx="764">
                  <c:v>43812</c:v>
                </c:pt>
                <c:pt idx="765">
                  <c:v>43813</c:v>
                </c:pt>
                <c:pt idx="766">
                  <c:v>43814</c:v>
                </c:pt>
                <c:pt idx="767">
                  <c:v>43815</c:v>
                </c:pt>
                <c:pt idx="768">
                  <c:v>43816</c:v>
                </c:pt>
                <c:pt idx="769">
                  <c:v>43817</c:v>
                </c:pt>
                <c:pt idx="770">
                  <c:v>43818</c:v>
                </c:pt>
                <c:pt idx="771">
                  <c:v>43819</c:v>
                </c:pt>
                <c:pt idx="772">
                  <c:v>43820</c:v>
                </c:pt>
                <c:pt idx="773">
                  <c:v>43821</c:v>
                </c:pt>
                <c:pt idx="774">
                  <c:v>43822</c:v>
                </c:pt>
                <c:pt idx="775">
                  <c:v>43823</c:v>
                </c:pt>
                <c:pt idx="776">
                  <c:v>43824</c:v>
                </c:pt>
                <c:pt idx="777">
                  <c:v>43825</c:v>
                </c:pt>
                <c:pt idx="778">
                  <c:v>43826</c:v>
                </c:pt>
                <c:pt idx="779">
                  <c:v>43827</c:v>
                </c:pt>
                <c:pt idx="780">
                  <c:v>43828</c:v>
                </c:pt>
                <c:pt idx="781">
                  <c:v>43829</c:v>
                </c:pt>
                <c:pt idx="782">
                  <c:v>43830</c:v>
                </c:pt>
                <c:pt idx="783">
                  <c:v>43831</c:v>
                </c:pt>
                <c:pt idx="784">
                  <c:v>43832</c:v>
                </c:pt>
                <c:pt idx="785">
                  <c:v>43833</c:v>
                </c:pt>
                <c:pt idx="786">
                  <c:v>43834</c:v>
                </c:pt>
                <c:pt idx="787">
                  <c:v>43835</c:v>
                </c:pt>
                <c:pt idx="788">
                  <c:v>43836</c:v>
                </c:pt>
                <c:pt idx="789">
                  <c:v>43837</c:v>
                </c:pt>
                <c:pt idx="790">
                  <c:v>43838</c:v>
                </c:pt>
                <c:pt idx="791">
                  <c:v>43839</c:v>
                </c:pt>
                <c:pt idx="792">
                  <c:v>43840</c:v>
                </c:pt>
                <c:pt idx="793">
                  <c:v>43841</c:v>
                </c:pt>
                <c:pt idx="794">
                  <c:v>43842</c:v>
                </c:pt>
                <c:pt idx="795">
                  <c:v>43843</c:v>
                </c:pt>
                <c:pt idx="796">
                  <c:v>43844</c:v>
                </c:pt>
                <c:pt idx="797">
                  <c:v>43845</c:v>
                </c:pt>
                <c:pt idx="798">
                  <c:v>43846</c:v>
                </c:pt>
                <c:pt idx="799">
                  <c:v>43847</c:v>
                </c:pt>
                <c:pt idx="800">
                  <c:v>43848</c:v>
                </c:pt>
                <c:pt idx="801">
                  <c:v>43849</c:v>
                </c:pt>
                <c:pt idx="802">
                  <c:v>43850</c:v>
                </c:pt>
                <c:pt idx="803">
                  <c:v>43851</c:v>
                </c:pt>
                <c:pt idx="804">
                  <c:v>43852</c:v>
                </c:pt>
                <c:pt idx="805">
                  <c:v>43853</c:v>
                </c:pt>
                <c:pt idx="806">
                  <c:v>43854</c:v>
                </c:pt>
                <c:pt idx="807">
                  <c:v>43855</c:v>
                </c:pt>
                <c:pt idx="808">
                  <c:v>43856</c:v>
                </c:pt>
                <c:pt idx="809">
                  <c:v>43857</c:v>
                </c:pt>
                <c:pt idx="810">
                  <c:v>43858</c:v>
                </c:pt>
                <c:pt idx="811">
                  <c:v>43859</c:v>
                </c:pt>
                <c:pt idx="812">
                  <c:v>43860</c:v>
                </c:pt>
                <c:pt idx="813">
                  <c:v>43861</c:v>
                </c:pt>
                <c:pt idx="814">
                  <c:v>43862</c:v>
                </c:pt>
                <c:pt idx="815">
                  <c:v>43863</c:v>
                </c:pt>
                <c:pt idx="816">
                  <c:v>43864</c:v>
                </c:pt>
                <c:pt idx="817">
                  <c:v>43865</c:v>
                </c:pt>
                <c:pt idx="818">
                  <c:v>43866</c:v>
                </c:pt>
                <c:pt idx="819">
                  <c:v>43867</c:v>
                </c:pt>
                <c:pt idx="820">
                  <c:v>43868</c:v>
                </c:pt>
                <c:pt idx="821">
                  <c:v>43869</c:v>
                </c:pt>
                <c:pt idx="822">
                  <c:v>43870</c:v>
                </c:pt>
                <c:pt idx="823">
                  <c:v>43871</c:v>
                </c:pt>
                <c:pt idx="824">
                  <c:v>43872</c:v>
                </c:pt>
                <c:pt idx="825">
                  <c:v>43873</c:v>
                </c:pt>
                <c:pt idx="826">
                  <c:v>43874</c:v>
                </c:pt>
                <c:pt idx="827">
                  <c:v>43875</c:v>
                </c:pt>
                <c:pt idx="828">
                  <c:v>43876</c:v>
                </c:pt>
                <c:pt idx="829">
                  <c:v>43877</c:v>
                </c:pt>
                <c:pt idx="830">
                  <c:v>43878</c:v>
                </c:pt>
                <c:pt idx="831">
                  <c:v>43879</c:v>
                </c:pt>
                <c:pt idx="832">
                  <c:v>43880</c:v>
                </c:pt>
                <c:pt idx="833">
                  <c:v>43881</c:v>
                </c:pt>
                <c:pt idx="834">
                  <c:v>43882</c:v>
                </c:pt>
                <c:pt idx="835">
                  <c:v>43883</c:v>
                </c:pt>
                <c:pt idx="836">
                  <c:v>43884</c:v>
                </c:pt>
                <c:pt idx="837">
                  <c:v>43885</c:v>
                </c:pt>
                <c:pt idx="838">
                  <c:v>43886</c:v>
                </c:pt>
                <c:pt idx="839">
                  <c:v>43887</c:v>
                </c:pt>
                <c:pt idx="840">
                  <c:v>43888</c:v>
                </c:pt>
                <c:pt idx="841">
                  <c:v>43889</c:v>
                </c:pt>
                <c:pt idx="842">
                  <c:v>43890</c:v>
                </c:pt>
                <c:pt idx="843">
                  <c:v>43891</c:v>
                </c:pt>
                <c:pt idx="844">
                  <c:v>43892</c:v>
                </c:pt>
                <c:pt idx="845">
                  <c:v>43893</c:v>
                </c:pt>
                <c:pt idx="846">
                  <c:v>43894</c:v>
                </c:pt>
                <c:pt idx="847">
                  <c:v>43895</c:v>
                </c:pt>
                <c:pt idx="848">
                  <c:v>43896</c:v>
                </c:pt>
                <c:pt idx="849">
                  <c:v>43897</c:v>
                </c:pt>
                <c:pt idx="850">
                  <c:v>43898</c:v>
                </c:pt>
                <c:pt idx="851">
                  <c:v>43899</c:v>
                </c:pt>
                <c:pt idx="852">
                  <c:v>43900</c:v>
                </c:pt>
                <c:pt idx="853">
                  <c:v>43901</c:v>
                </c:pt>
                <c:pt idx="854">
                  <c:v>43902</c:v>
                </c:pt>
                <c:pt idx="855">
                  <c:v>43903</c:v>
                </c:pt>
                <c:pt idx="856">
                  <c:v>43904</c:v>
                </c:pt>
                <c:pt idx="857">
                  <c:v>43905</c:v>
                </c:pt>
                <c:pt idx="858">
                  <c:v>43906</c:v>
                </c:pt>
                <c:pt idx="859">
                  <c:v>43907</c:v>
                </c:pt>
                <c:pt idx="860">
                  <c:v>43908</c:v>
                </c:pt>
                <c:pt idx="861">
                  <c:v>43909</c:v>
                </c:pt>
                <c:pt idx="862">
                  <c:v>43910</c:v>
                </c:pt>
                <c:pt idx="863">
                  <c:v>43911</c:v>
                </c:pt>
                <c:pt idx="864">
                  <c:v>43912</c:v>
                </c:pt>
                <c:pt idx="865">
                  <c:v>43913</c:v>
                </c:pt>
                <c:pt idx="866">
                  <c:v>43914</c:v>
                </c:pt>
                <c:pt idx="867">
                  <c:v>43915</c:v>
                </c:pt>
                <c:pt idx="868">
                  <c:v>43916</c:v>
                </c:pt>
                <c:pt idx="869">
                  <c:v>43917</c:v>
                </c:pt>
                <c:pt idx="870">
                  <c:v>43918</c:v>
                </c:pt>
                <c:pt idx="871">
                  <c:v>43919</c:v>
                </c:pt>
                <c:pt idx="872">
                  <c:v>43920</c:v>
                </c:pt>
                <c:pt idx="873">
                  <c:v>43921</c:v>
                </c:pt>
                <c:pt idx="874">
                  <c:v>43922</c:v>
                </c:pt>
                <c:pt idx="875">
                  <c:v>43923</c:v>
                </c:pt>
                <c:pt idx="876">
                  <c:v>43924</c:v>
                </c:pt>
                <c:pt idx="877">
                  <c:v>43925</c:v>
                </c:pt>
                <c:pt idx="878">
                  <c:v>43926</c:v>
                </c:pt>
                <c:pt idx="879">
                  <c:v>43927</c:v>
                </c:pt>
                <c:pt idx="880">
                  <c:v>43928</c:v>
                </c:pt>
                <c:pt idx="881">
                  <c:v>43929</c:v>
                </c:pt>
                <c:pt idx="882">
                  <c:v>43930</c:v>
                </c:pt>
                <c:pt idx="883">
                  <c:v>43931</c:v>
                </c:pt>
                <c:pt idx="884">
                  <c:v>43932</c:v>
                </c:pt>
                <c:pt idx="885">
                  <c:v>43933</c:v>
                </c:pt>
                <c:pt idx="886">
                  <c:v>43934</c:v>
                </c:pt>
                <c:pt idx="887">
                  <c:v>43935</c:v>
                </c:pt>
                <c:pt idx="888">
                  <c:v>43936</c:v>
                </c:pt>
                <c:pt idx="889">
                  <c:v>43937</c:v>
                </c:pt>
                <c:pt idx="890">
                  <c:v>43938</c:v>
                </c:pt>
                <c:pt idx="891">
                  <c:v>43939</c:v>
                </c:pt>
                <c:pt idx="892">
                  <c:v>43940</c:v>
                </c:pt>
                <c:pt idx="893">
                  <c:v>43941</c:v>
                </c:pt>
                <c:pt idx="894">
                  <c:v>43942</c:v>
                </c:pt>
                <c:pt idx="895">
                  <c:v>43943</c:v>
                </c:pt>
                <c:pt idx="896">
                  <c:v>43944</c:v>
                </c:pt>
                <c:pt idx="897">
                  <c:v>43945</c:v>
                </c:pt>
                <c:pt idx="898">
                  <c:v>43946</c:v>
                </c:pt>
                <c:pt idx="899">
                  <c:v>43947</c:v>
                </c:pt>
                <c:pt idx="900">
                  <c:v>43948</c:v>
                </c:pt>
                <c:pt idx="901">
                  <c:v>43949</c:v>
                </c:pt>
                <c:pt idx="902">
                  <c:v>43950</c:v>
                </c:pt>
                <c:pt idx="903">
                  <c:v>43951</c:v>
                </c:pt>
                <c:pt idx="904">
                  <c:v>43952</c:v>
                </c:pt>
                <c:pt idx="905">
                  <c:v>43953</c:v>
                </c:pt>
                <c:pt idx="906">
                  <c:v>43954</c:v>
                </c:pt>
                <c:pt idx="907">
                  <c:v>43955</c:v>
                </c:pt>
                <c:pt idx="908">
                  <c:v>43956</c:v>
                </c:pt>
                <c:pt idx="909">
                  <c:v>43957</c:v>
                </c:pt>
                <c:pt idx="910">
                  <c:v>43958</c:v>
                </c:pt>
                <c:pt idx="911">
                  <c:v>43959</c:v>
                </c:pt>
                <c:pt idx="912">
                  <c:v>43960</c:v>
                </c:pt>
                <c:pt idx="913">
                  <c:v>43961</c:v>
                </c:pt>
                <c:pt idx="914">
                  <c:v>43962</c:v>
                </c:pt>
                <c:pt idx="915">
                  <c:v>43963</c:v>
                </c:pt>
                <c:pt idx="916">
                  <c:v>43964</c:v>
                </c:pt>
                <c:pt idx="917">
                  <c:v>43965</c:v>
                </c:pt>
                <c:pt idx="918">
                  <c:v>43966</c:v>
                </c:pt>
                <c:pt idx="919">
                  <c:v>43967</c:v>
                </c:pt>
                <c:pt idx="920">
                  <c:v>43968</c:v>
                </c:pt>
                <c:pt idx="921">
                  <c:v>43969</c:v>
                </c:pt>
                <c:pt idx="922">
                  <c:v>43970</c:v>
                </c:pt>
                <c:pt idx="923">
                  <c:v>43971</c:v>
                </c:pt>
                <c:pt idx="924">
                  <c:v>43972</c:v>
                </c:pt>
                <c:pt idx="925">
                  <c:v>43973</c:v>
                </c:pt>
                <c:pt idx="926">
                  <c:v>43974</c:v>
                </c:pt>
                <c:pt idx="927">
                  <c:v>43975</c:v>
                </c:pt>
                <c:pt idx="928">
                  <c:v>43976</c:v>
                </c:pt>
                <c:pt idx="929">
                  <c:v>43977</c:v>
                </c:pt>
                <c:pt idx="930">
                  <c:v>43978</c:v>
                </c:pt>
                <c:pt idx="931">
                  <c:v>43979</c:v>
                </c:pt>
                <c:pt idx="932">
                  <c:v>43980</c:v>
                </c:pt>
                <c:pt idx="933">
                  <c:v>43981</c:v>
                </c:pt>
                <c:pt idx="934">
                  <c:v>43982</c:v>
                </c:pt>
                <c:pt idx="935">
                  <c:v>43983</c:v>
                </c:pt>
                <c:pt idx="936">
                  <c:v>43984</c:v>
                </c:pt>
                <c:pt idx="937">
                  <c:v>43985</c:v>
                </c:pt>
                <c:pt idx="938">
                  <c:v>43986</c:v>
                </c:pt>
                <c:pt idx="939">
                  <c:v>43987</c:v>
                </c:pt>
                <c:pt idx="940">
                  <c:v>43988</c:v>
                </c:pt>
                <c:pt idx="941">
                  <c:v>43989</c:v>
                </c:pt>
                <c:pt idx="942">
                  <c:v>43990</c:v>
                </c:pt>
                <c:pt idx="943">
                  <c:v>43991</c:v>
                </c:pt>
                <c:pt idx="944">
                  <c:v>43992</c:v>
                </c:pt>
                <c:pt idx="945">
                  <c:v>43993</c:v>
                </c:pt>
                <c:pt idx="946">
                  <c:v>43994</c:v>
                </c:pt>
                <c:pt idx="947">
                  <c:v>43995</c:v>
                </c:pt>
                <c:pt idx="948">
                  <c:v>43996</c:v>
                </c:pt>
                <c:pt idx="949">
                  <c:v>43997</c:v>
                </c:pt>
                <c:pt idx="950">
                  <c:v>43998</c:v>
                </c:pt>
                <c:pt idx="951">
                  <c:v>43999</c:v>
                </c:pt>
                <c:pt idx="952">
                  <c:v>44000</c:v>
                </c:pt>
                <c:pt idx="953">
                  <c:v>44001</c:v>
                </c:pt>
                <c:pt idx="954">
                  <c:v>44002</c:v>
                </c:pt>
                <c:pt idx="955">
                  <c:v>44003</c:v>
                </c:pt>
                <c:pt idx="956">
                  <c:v>44004</c:v>
                </c:pt>
                <c:pt idx="957">
                  <c:v>44005</c:v>
                </c:pt>
                <c:pt idx="958">
                  <c:v>44006</c:v>
                </c:pt>
                <c:pt idx="959">
                  <c:v>44007</c:v>
                </c:pt>
                <c:pt idx="960">
                  <c:v>44008</c:v>
                </c:pt>
                <c:pt idx="961">
                  <c:v>44009</c:v>
                </c:pt>
                <c:pt idx="962">
                  <c:v>44010</c:v>
                </c:pt>
                <c:pt idx="963">
                  <c:v>44011</c:v>
                </c:pt>
                <c:pt idx="964">
                  <c:v>44012</c:v>
                </c:pt>
                <c:pt idx="965">
                  <c:v>44013</c:v>
                </c:pt>
                <c:pt idx="966">
                  <c:v>44014</c:v>
                </c:pt>
                <c:pt idx="967">
                  <c:v>44015</c:v>
                </c:pt>
                <c:pt idx="968">
                  <c:v>44016</c:v>
                </c:pt>
                <c:pt idx="969">
                  <c:v>44017</c:v>
                </c:pt>
                <c:pt idx="970">
                  <c:v>44018</c:v>
                </c:pt>
                <c:pt idx="971">
                  <c:v>44019</c:v>
                </c:pt>
                <c:pt idx="972">
                  <c:v>44020</c:v>
                </c:pt>
                <c:pt idx="973">
                  <c:v>44021</c:v>
                </c:pt>
                <c:pt idx="974">
                  <c:v>44022</c:v>
                </c:pt>
                <c:pt idx="975">
                  <c:v>44023</c:v>
                </c:pt>
                <c:pt idx="976">
                  <c:v>44024</c:v>
                </c:pt>
                <c:pt idx="977">
                  <c:v>44025</c:v>
                </c:pt>
                <c:pt idx="978">
                  <c:v>44026</c:v>
                </c:pt>
                <c:pt idx="979">
                  <c:v>44027</c:v>
                </c:pt>
                <c:pt idx="980">
                  <c:v>44028</c:v>
                </c:pt>
                <c:pt idx="981">
                  <c:v>44029</c:v>
                </c:pt>
                <c:pt idx="982">
                  <c:v>44030</c:v>
                </c:pt>
                <c:pt idx="983">
                  <c:v>44031</c:v>
                </c:pt>
                <c:pt idx="984">
                  <c:v>44032</c:v>
                </c:pt>
                <c:pt idx="985">
                  <c:v>44033</c:v>
                </c:pt>
                <c:pt idx="986">
                  <c:v>44034</c:v>
                </c:pt>
                <c:pt idx="987">
                  <c:v>44035</c:v>
                </c:pt>
                <c:pt idx="988">
                  <c:v>44036</c:v>
                </c:pt>
                <c:pt idx="989">
                  <c:v>44037</c:v>
                </c:pt>
                <c:pt idx="990">
                  <c:v>44038</c:v>
                </c:pt>
                <c:pt idx="991">
                  <c:v>44039</c:v>
                </c:pt>
                <c:pt idx="992">
                  <c:v>44040</c:v>
                </c:pt>
                <c:pt idx="993">
                  <c:v>44041</c:v>
                </c:pt>
                <c:pt idx="994">
                  <c:v>44042</c:v>
                </c:pt>
                <c:pt idx="995">
                  <c:v>44043</c:v>
                </c:pt>
                <c:pt idx="996">
                  <c:v>44044</c:v>
                </c:pt>
                <c:pt idx="997">
                  <c:v>44045</c:v>
                </c:pt>
                <c:pt idx="998">
                  <c:v>44046</c:v>
                </c:pt>
                <c:pt idx="999">
                  <c:v>44047</c:v>
                </c:pt>
                <c:pt idx="1000">
                  <c:v>44048</c:v>
                </c:pt>
                <c:pt idx="1001">
                  <c:v>44049</c:v>
                </c:pt>
                <c:pt idx="1002">
                  <c:v>44050</c:v>
                </c:pt>
                <c:pt idx="1003">
                  <c:v>44051</c:v>
                </c:pt>
                <c:pt idx="1004">
                  <c:v>44052</c:v>
                </c:pt>
                <c:pt idx="1005">
                  <c:v>44053</c:v>
                </c:pt>
                <c:pt idx="1006">
                  <c:v>44054</c:v>
                </c:pt>
                <c:pt idx="1007">
                  <c:v>44055</c:v>
                </c:pt>
                <c:pt idx="1008">
                  <c:v>44056</c:v>
                </c:pt>
                <c:pt idx="1009">
                  <c:v>44057</c:v>
                </c:pt>
                <c:pt idx="1010">
                  <c:v>44058</c:v>
                </c:pt>
                <c:pt idx="1011">
                  <c:v>44059</c:v>
                </c:pt>
                <c:pt idx="1012">
                  <c:v>44060</c:v>
                </c:pt>
                <c:pt idx="1013">
                  <c:v>44061</c:v>
                </c:pt>
                <c:pt idx="1014">
                  <c:v>44062</c:v>
                </c:pt>
                <c:pt idx="1015">
                  <c:v>44063</c:v>
                </c:pt>
                <c:pt idx="1016">
                  <c:v>44064</c:v>
                </c:pt>
                <c:pt idx="1017">
                  <c:v>44065</c:v>
                </c:pt>
                <c:pt idx="1018">
                  <c:v>44066</c:v>
                </c:pt>
                <c:pt idx="1019">
                  <c:v>44067</c:v>
                </c:pt>
                <c:pt idx="1020">
                  <c:v>44068</c:v>
                </c:pt>
                <c:pt idx="1021">
                  <c:v>44069</c:v>
                </c:pt>
                <c:pt idx="1022">
                  <c:v>44070</c:v>
                </c:pt>
                <c:pt idx="1023">
                  <c:v>44071</c:v>
                </c:pt>
                <c:pt idx="1024">
                  <c:v>44072</c:v>
                </c:pt>
                <c:pt idx="1025">
                  <c:v>44073</c:v>
                </c:pt>
                <c:pt idx="1026">
                  <c:v>44074</c:v>
                </c:pt>
                <c:pt idx="1027">
                  <c:v>44075</c:v>
                </c:pt>
                <c:pt idx="1028">
                  <c:v>44076</c:v>
                </c:pt>
                <c:pt idx="1029">
                  <c:v>44077</c:v>
                </c:pt>
                <c:pt idx="1030">
                  <c:v>44078</c:v>
                </c:pt>
                <c:pt idx="1031">
                  <c:v>44079</c:v>
                </c:pt>
                <c:pt idx="1032">
                  <c:v>44080</c:v>
                </c:pt>
                <c:pt idx="1033">
                  <c:v>44081</c:v>
                </c:pt>
                <c:pt idx="1034">
                  <c:v>44082</c:v>
                </c:pt>
                <c:pt idx="1035">
                  <c:v>44083</c:v>
                </c:pt>
                <c:pt idx="1036">
                  <c:v>44084</c:v>
                </c:pt>
                <c:pt idx="1037">
                  <c:v>44085</c:v>
                </c:pt>
                <c:pt idx="1038">
                  <c:v>44086</c:v>
                </c:pt>
                <c:pt idx="1039">
                  <c:v>44087</c:v>
                </c:pt>
                <c:pt idx="1040">
                  <c:v>44088</c:v>
                </c:pt>
                <c:pt idx="1041">
                  <c:v>44089</c:v>
                </c:pt>
                <c:pt idx="1042">
                  <c:v>44090</c:v>
                </c:pt>
                <c:pt idx="1043">
                  <c:v>44091</c:v>
                </c:pt>
                <c:pt idx="1044">
                  <c:v>44092</c:v>
                </c:pt>
                <c:pt idx="1045">
                  <c:v>44093</c:v>
                </c:pt>
                <c:pt idx="1046">
                  <c:v>44094</c:v>
                </c:pt>
                <c:pt idx="1047">
                  <c:v>44095</c:v>
                </c:pt>
                <c:pt idx="1048">
                  <c:v>44096</c:v>
                </c:pt>
                <c:pt idx="1049">
                  <c:v>44097</c:v>
                </c:pt>
                <c:pt idx="1050">
                  <c:v>44098</c:v>
                </c:pt>
                <c:pt idx="1051">
                  <c:v>44099</c:v>
                </c:pt>
                <c:pt idx="1052">
                  <c:v>44100</c:v>
                </c:pt>
                <c:pt idx="1053">
                  <c:v>44101</c:v>
                </c:pt>
                <c:pt idx="1054">
                  <c:v>44102</c:v>
                </c:pt>
                <c:pt idx="1055">
                  <c:v>44103</c:v>
                </c:pt>
                <c:pt idx="1056">
                  <c:v>44104</c:v>
                </c:pt>
                <c:pt idx="1057">
                  <c:v>44105</c:v>
                </c:pt>
                <c:pt idx="1058">
                  <c:v>44106</c:v>
                </c:pt>
                <c:pt idx="1059">
                  <c:v>44107</c:v>
                </c:pt>
                <c:pt idx="1060">
                  <c:v>44108</c:v>
                </c:pt>
                <c:pt idx="1061">
                  <c:v>44109</c:v>
                </c:pt>
                <c:pt idx="1062">
                  <c:v>44110</c:v>
                </c:pt>
                <c:pt idx="1063">
                  <c:v>44111</c:v>
                </c:pt>
                <c:pt idx="1064">
                  <c:v>44112</c:v>
                </c:pt>
                <c:pt idx="1065">
                  <c:v>44113</c:v>
                </c:pt>
                <c:pt idx="1066">
                  <c:v>44114</c:v>
                </c:pt>
                <c:pt idx="1067">
                  <c:v>44115</c:v>
                </c:pt>
                <c:pt idx="1068">
                  <c:v>44116</c:v>
                </c:pt>
                <c:pt idx="1069">
                  <c:v>44117</c:v>
                </c:pt>
                <c:pt idx="1070">
                  <c:v>44118</c:v>
                </c:pt>
                <c:pt idx="1071">
                  <c:v>44119</c:v>
                </c:pt>
                <c:pt idx="1072">
                  <c:v>44120</c:v>
                </c:pt>
                <c:pt idx="1073">
                  <c:v>44121</c:v>
                </c:pt>
                <c:pt idx="1074">
                  <c:v>44122</c:v>
                </c:pt>
                <c:pt idx="1075">
                  <c:v>44123</c:v>
                </c:pt>
                <c:pt idx="1076">
                  <c:v>44124</c:v>
                </c:pt>
                <c:pt idx="1077">
                  <c:v>44125</c:v>
                </c:pt>
                <c:pt idx="1078">
                  <c:v>44126</c:v>
                </c:pt>
                <c:pt idx="1079">
                  <c:v>44127</c:v>
                </c:pt>
                <c:pt idx="1080">
                  <c:v>44128</c:v>
                </c:pt>
                <c:pt idx="1081">
                  <c:v>44129</c:v>
                </c:pt>
                <c:pt idx="1082">
                  <c:v>44130</c:v>
                </c:pt>
                <c:pt idx="1083">
                  <c:v>44131</c:v>
                </c:pt>
                <c:pt idx="1084">
                  <c:v>44132</c:v>
                </c:pt>
                <c:pt idx="1085">
                  <c:v>44133</c:v>
                </c:pt>
                <c:pt idx="1086">
                  <c:v>44134</c:v>
                </c:pt>
                <c:pt idx="1087">
                  <c:v>44135</c:v>
                </c:pt>
                <c:pt idx="1088">
                  <c:v>44136</c:v>
                </c:pt>
                <c:pt idx="1089">
                  <c:v>44137</c:v>
                </c:pt>
                <c:pt idx="1090">
                  <c:v>44138</c:v>
                </c:pt>
                <c:pt idx="1091">
                  <c:v>44139</c:v>
                </c:pt>
                <c:pt idx="1092">
                  <c:v>44140</c:v>
                </c:pt>
                <c:pt idx="1093">
                  <c:v>44141</c:v>
                </c:pt>
                <c:pt idx="1094">
                  <c:v>44142</c:v>
                </c:pt>
                <c:pt idx="1095">
                  <c:v>44143</c:v>
                </c:pt>
                <c:pt idx="1096">
                  <c:v>44144</c:v>
                </c:pt>
                <c:pt idx="1097">
                  <c:v>44145</c:v>
                </c:pt>
                <c:pt idx="1098">
                  <c:v>44146</c:v>
                </c:pt>
                <c:pt idx="1099">
                  <c:v>44147</c:v>
                </c:pt>
                <c:pt idx="1100">
                  <c:v>44148</c:v>
                </c:pt>
                <c:pt idx="1101">
                  <c:v>44149</c:v>
                </c:pt>
                <c:pt idx="1102">
                  <c:v>44150</c:v>
                </c:pt>
                <c:pt idx="1103">
                  <c:v>44151</c:v>
                </c:pt>
                <c:pt idx="1104">
                  <c:v>44152</c:v>
                </c:pt>
                <c:pt idx="1105">
                  <c:v>44153</c:v>
                </c:pt>
                <c:pt idx="1106">
                  <c:v>44154</c:v>
                </c:pt>
                <c:pt idx="1107">
                  <c:v>44155</c:v>
                </c:pt>
                <c:pt idx="1108">
                  <c:v>44156</c:v>
                </c:pt>
                <c:pt idx="1109">
                  <c:v>44157</c:v>
                </c:pt>
                <c:pt idx="1110">
                  <c:v>44158</c:v>
                </c:pt>
                <c:pt idx="1111">
                  <c:v>44159</c:v>
                </c:pt>
                <c:pt idx="1112">
                  <c:v>44160</c:v>
                </c:pt>
                <c:pt idx="1113">
                  <c:v>44161</c:v>
                </c:pt>
                <c:pt idx="1114">
                  <c:v>44162</c:v>
                </c:pt>
                <c:pt idx="1115">
                  <c:v>44163</c:v>
                </c:pt>
                <c:pt idx="1116">
                  <c:v>44164</c:v>
                </c:pt>
                <c:pt idx="1117">
                  <c:v>44165</c:v>
                </c:pt>
                <c:pt idx="1118">
                  <c:v>44166</c:v>
                </c:pt>
                <c:pt idx="1119">
                  <c:v>44167</c:v>
                </c:pt>
                <c:pt idx="1120">
                  <c:v>44168</c:v>
                </c:pt>
                <c:pt idx="1121">
                  <c:v>44169</c:v>
                </c:pt>
                <c:pt idx="1122">
                  <c:v>44170</c:v>
                </c:pt>
                <c:pt idx="1123">
                  <c:v>44171</c:v>
                </c:pt>
                <c:pt idx="1124">
                  <c:v>44172</c:v>
                </c:pt>
                <c:pt idx="1125">
                  <c:v>44173</c:v>
                </c:pt>
                <c:pt idx="1126">
                  <c:v>44174</c:v>
                </c:pt>
                <c:pt idx="1127">
                  <c:v>44175</c:v>
                </c:pt>
                <c:pt idx="1128">
                  <c:v>44176</c:v>
                </c:pt>
                <c:pt idx="1129">
                  <c:v>44177</c:v>
                </c:pt>
                <c:pt idx="1130">
                  <c:v>44178</c:v>
                </c:pt>
                <c:pt idx="1131">
                  <c:v>44179</c:v>
                </c:pt>
                <c:pt idx="1132">
                  <c:v>44180</c:v>
                </c:pt>
                <c:pt idx="1133">
                  <c:v>44181</c:v>
                </c:pt>
                <c:pt idx="1134">
                  <c:v>44182</c:v>
                </c:pt>
                <c:pt idx="1135">
                  <c:v>44183</c:v>
                </c:pt>
                <c:pt idx="1136">
                  <c:v>44184</c:v>
                </c:pt>
                <c:pt idx="1137">
                  <c:v>44185</c:v>
                </c:pt>
                <c:pt idx="1138">
                  <c:v>44186</c:v>
                </c:pt>
                <c:pt idx="1139">
                  <c:v>44187</c:v>
                </c:pt>
                <c:pt idx="1140">
                  <c:v>44188</c:v>
                </c:pt>
                <c:pt idx="1141">
                  <c:v>44189</c:v>
                </c:pt>
                <c:pt idx="1142">
                  <c:v>44190</c:v>
                </c:pt>
                <c:pt idx="1143">
                  <c:v>44191</c:v>
                </c:pt>
                <c:pt idx="1144">
                  <c:v>44192</c:v>
                </c:pt>
                <c:pt idx="1145">
                  <c:v>44193</c:v>
                </c:pt>
                <c:pt idx="1146">
                  <c:v>44194</c:v>
                </c:pt>
                <c:pt idx="1147">
                  <c:v>44195</c:v>
                </c:pt>
                <c:pt idx="1148">
                  <c:v>44196</c:v>
                </c:pt>
                <c:pt idx="1149">
                  <c:v>44197</c:v>
                </c:pt>
                <c:pt idx="1150">
                  <c:v>44198</c:v>
                </c:pt>
                <c:pt idx="1151">
                  <c:v>44199</c:v>
                </c:pt>
                <c:pt idx="1152">
                  <c:v>44200</c:v>
                </c:pt>
                <c:pt idx="1153">
                  <c:v>44201</c:v>
                </c:pt>
                <c:pt idx="1154">
                  <c:v>44202</c:v>
                </c:pt>
                <c:pt idx="1155">
                  <c:v>44203</c:v>
                </c:pt>
                <c:pt idx="1156">
                  <c:v>44204</c:v>
                </c:pt>
                <c:pt idx="1157">
                  <c:v>44205</c:v>
                </c:pt>
                <c:pt idx="1158">
                  <c:v>44206</c:v>
                </c:pt>
                <c:pt idx="1159">
                  <c:v>44207</c:v>
                </c:pt>
                <c:pt idx="1160">
                  <c:v>44208</c:v>
                </c:pt>
                <c:pt idx="1161">
                  <c:v>44209</c:v>
                </c:pt>
                <c:pt idx="1162">
                  <c:v>44210</c:v>
                </c:pt>
                <c:pt idx="1163">
                  <c:v>44211</c:v>
                </c:pt>
                <c:pt idx="1164">
                  <c:v>44212</c:v>
                </c:pt>
                <c:pt idx="1165">
                  <c:v>44213</c:v>
                </c:pt>
                <c:pt idx="1166">
                  <c:v>44214</c:v>
                </c:pt>
                <c:pt idx="1167">
                  <c:v>44215</c:v>
                </c:pt>
                <c:pt idx="1168">
                  <c:v>44216</c:v>
                </c:pt>
                <c:pt idx="1169">
                  <c:v>44217</c:v>
                </c:pt>
                <c:pt idx="1170">
                  <c:v>44218</c:v>
                </c:pt>
                <c:pt idx="1171">
                  <c:v>44219</c:v>
                </c:pt>
                <c:pt idx="1172">
                  <c:v>44220</c:v>
                </c:pt>
                <c:pt idx="1173">
                  <c:v>44221</c:v>
                </c:pt>
                <c:pt idx="1174">
                  <c:v>44222</c:v>
                </c:pt>
                <c:pt idx="1175">
                  <c:v>44223</c:v>
                </c:pt>
                <c:pt idx="1176">
                  <c:v>44224</c:v>
                </c:pt>
                <c:pt idx="1177">
                  <c:v>44225</c:v>
                </c:pt>
                <c:pt idx="1178">
                  <c:v>44226</c:v>
                </c:pt>
                <c:pt idx="1179">
                  <c:v>44227</c:v>
                </c:pt>
                <c:pt idx="1180">
                  <c:v>44228</c:v>
                </c:pt>
                <c:pt idx="1181">
                  <c:v>44229</c:v>
                </c:pt>
                <c:pt idx="1182">
                  <c:v>44230</c:v>
                </c:pt>
                <c:pt idx="1183">
                  <c:v>44231</c:v>
                </c:pt>
                <c:pt idx="1184">
                  <c:v>44232</c:v>
                </c:pt>
                <c:pt idx="1185">
                  <c:v>44233</c:v>
                </c:pt>
                <c:pt idx="1186">
                  <c:v>44234</c:v>
                </c:pt>
                <c:pt idx="1187">
                  <c:v>44235</c:v>
                </c:pt>
                <c:pt idx="1188">
                  <c:v>44236</c:v>
                </c:pt>
                <c:pt idx="1189">
                  <c:v>44237</c:v>
                </c:pt>
                <c:pt idx="1190">
                  <c:v>44238</c:v>
                </c:pt>
                <c:pt idx="1191">
                  <c:v>44239</c:v>
                </c:pt>
                <c:pt idx="1192">
                  <c:v>44240</c:v>
                </c:pt>
                <c:pt idx="1193">
                  <c:v>44241</c:v>
                </c:pt>
                <c:pt idx="1194">
                  <c:v>44242</c:v>
                </c:pt>
                <c:pt idx="1195">
                  <c:v>44243</c:v>
                </c:pt>
                <c:pt idx="1196">
                  <c:v>44244</c:v>
                </c:pt>
                <c:pt idx="1197">
                  <c:v>44245</c:v>
                </c:pt>
                <c:pt idx="1198">
                  <c:v>44246</c:v>
                </c:pt>
                <c:pt idx="1199">
                  <c:v>44247</c:v>
                </c:pt>
                <c:pt idx="1200">
                  <c:v>44248</c:v>
                </c:pt>
                <c:pt idx="1201">
                  <c:v>44249</c:v>
                </c:pt>
                <c:pt idx="1202">
                  <c:v>44250</c:v>
                </c:pt>
                <c:pt idx="1203">
                  <c:v>44251</c:v>
                </c:pt>
                <c:pt idx="1204">
                  <c:v>44252</c:v>
                </c:pt>
                <c:pt idx="1205">
                  <c:v>44253</c:v>
                </c:pt>
                <c:pt idx="1206">
                  <c:v>44254</c:v>
                </c:pt>
                <c:pt idx="1207">
                  <c:v>44255</c:v>
                </c:pt>
                <c:pt idx="1208">
                  <c:v>44256</c:v>
                </c:pt>
                <c:pt idx="1209">
                  <c:v>44257</c:v>
                </c:pt>
                <c:pt idx="1210">
                  <c:v>44258</c:v>
                </c:pt>
                <c:pt idx="1211">
                  <c:v>44259</c:v>
                </c:pt>
                <c:pt idx="1212">
                  <c:v>44260</c:v>
                </c:pt>
                <c:pt idx="1213">
                  <c:v>44261</c:v>
                </c:pt>
                <c:pt idx="1214">
                  <c:v>44262</c:v>
                </c:pt>
                <c:pt idx="1215">
                  <c:v>44263</c:v>
                </c:pt>
                <c:pt idx="1216">
                  <c:v>44264</c:v>
                </c:pt>
                <c:pt idx="1217">
                  <c:v>44265</c:v>
                </c:pt>
                <c:pt idx="1218">
                  <c:v>44266</c:v>
                </c:pt>
                <c:pt idx="1219">
                  <c:v>44267</c:v>
                </c:pt>
                <c:pt idx="1220">
                  <c:v>44268</c:v>
                </c:pt>
                <c:pt idx="1221">
                  <c:v>44269</c:v>
                </c:pt>
                <c:pt idx="1222">
                  <c:v>44270</c:v>
                </c:pt>
                <c:pt idx="1223">
                  <c:v>44271</c:v>
                </c:pt>
                <c:pt idx="1224">
                  <c:v>44272</c:v>
                </c:pt>
                <c:pt idx="1225">
                  <c:v>44273</c:v>
                </c:pt>
                <c:pt idx="1226">
                  <c:v>44274</c:v>
                </c:pt>
                <c:pt idx="1227">
                  <c:v>44275</c:v>
                </c:pt>
                <c:pt idx="1228">
                  <c:v>44276</c:v>
                </c:pt>
                <c:pt idx="1229">
                  <c:v>44277</c:v>
                </c:pt>
                <c:pt idx="1230">
                  <c:v>44278</c:v>
                </c:pt>
                <c:pt idx="1231">
                  <c:v>44279</c:v>
                </c:pt>
                <c:pt idx="1232">
                  <c:v>44280</c:v>
                </c:pt>
                <c:pt idx="1233">
                  <c:v>44281</c:v>
                </c:pt>
                <c:pt idx="1234">
                  <c:v>44282</c:v>
                </c:pt>
                <c:pt idx="1235">
                  <c:v>44283</c:v>
                </c:pt>
                <c:pt idx="1236">
                  <c:v>44284</c:v>
                </c:pt>
                <c:pt idx="1237">
                  <c:v>44285</c:v>
                </c:pt>
                <c:pt idx="1238">
                  <c:v>44286</c:v>
                </c:pt>
                <c:pt idx="1239">
                  <c:v>44287</c:v>
                </c:pt>
                <c:pt idx="1240">
                  <c:v>44288</c:v>
                </c:pt>
                <c:pt idx="1241">
                  <c:v>44289</c:v>
                </c:pt>
                <c:pt idx="1242">
                  <c:v>44290</c:v>
                </c:pt>
                <c:pt idx="1243">
                  <c:v>44291</c:v>
                </c:pt>
                <c:pt idx="1244">
                  <c:v>44292</c:v>
                </c:pt>
                <c:pt idx="1245">
                  <c:v>44293</c:v>
                </c:pt>
                <c:pt idx="1246">
                  <c:v>44294</c:v>
                </c:pt>
                <c:pt idx="1247">
                  <c:v>44295</c:v>
                </c:pt>
                <c:pt idx="1248">
                  <c:v>44296</c:v>
                </c:pt>
                <c:pt idx="1249">
                  <c:v>44297</c:v>
                </c:pt>
                <c:pt idx="1250">
                  <c:v>44298</c:v>
                </c:pt>
                <c:pt idx="1251">
                  <c:v>44299</c:v>
                </c:pt>
                <c:pt idx="1252">
                  <c:v>44300</c:v>
                </c:pt>
                <c:pt idx="1253">
                  <c:v>44301</c:v>
                </c:pt>
                <c:pt idx="1254">
                  <c:v>44302</c:v>
                </c:pt>
                <c:pt idx="1255">
                  <c:v>44303</c:v>
                </c:pt>
                <c:pt idx="1256">
                  <c:v>44304</c:v>
                </c:pt>
                <c:pt idx="1257">
                  <c:v>44305</c:v>
                </c:pt>
                <c:pt idx="1258">
                  <c:v>44306</c:v>
                </c:pt>
                <c:pt idx="1259">
                  <c:v>44307</c:v>
                </c:pt>
                <c:pt idx="1260">
                  <c:v>44308</c:v>
                </c:pt>
                <c:pt idx="1261">
                  <c:v>44309</c:v>
                </c:pt>
                <c:pt idx="1262">
                  <c:v>44310</c:v>
                </c:pt>
                <c:pt idx="1263">
                  <c:v>44311</c:v>
                </c:pt>
                <c:pt idx="1264">
                  <c:v>44312</c:v>
                </c:pt>
                <c:pt idx="1265">
                  <c:v>44313</c:v>
                </c:pt>
                <c:pt idx="1266">
                  <c:v>44314</c:v>
                </c:pt>
                <c:pt idx="1267">
                  <c:v>44315</c:v>
                </c:pt>
                <c:pt idx="1268">
                  <c:v>44316</c:v>
                </c:pt>
                <c:pt idx="1269">
                  <c:v>44317</c:v>
                </c:pt>
                <c:pt idx="1270">
                  <c:v>44318</c:v>
                </c:pt>
                <c:pt idx="1271">
                  <c:v>44319</c:v>
                </c:pt>
                <c:pt idx="1272">
                  <c:v>44320</c:v>
                </c:pt>
                <c:pt idx="1273">
                  <c:v>44321</c:v>
                </c:pt>
                <c:pt idx="1274">
                  <c:v>44322</c:v>
                </c:pt>
                <c:pt idx="1275">
                  <c:v>44323</c:v>
                </c:pt>
                <c:pt idx="1276">
                  <c:v>44324</c:v>
                </c:pt>
                <c:pt idx="1277">
                  <c:v>44325</c:v>
                </c:pt>
                <c:pt idx="1278">
                  <c:v>44326</c:v>
                </c:pt>
                <c:pt idx="1279">
                  <c:v>44327</c:v>
                </c:pt>
                <c:pt idx="1280">
                  <c:v>44328</c:v>
                </c:pt>
                <c:pt idx="1281">
                  <c:v>44329</c:v>
                </c:pt>
                <c:pt idx="1282">
                  <c:v>44330</c:v>
                </c:pt>
                <c:pt idx="1283">
                  <c:v>44331</c:v>
                </c:pt>
                <c:pt idx="1284">
                  <c:v>44332</c:v>
                </c:pt>
                <c:pt idx="1285">
                  <c:v>44333</c:v>
                </c:pt>
                <c:pt idx="1286">
                  <c:v>44334</c:v>
                </c:pt>
                <c:pt idx="1287">
                  <c:v>44335</c:v>
                </c:pt>
                <c:pt idx="1288">
                  <c:v>44336</c:v>
                </c:pt>
                <c:pt idx="1289">
                  <c:v>44337</c:v>
                </c:pt>
                <c:pt idx="1290">
                  <c:v>44338</c:v>
                </c:pt>
                <c:pt idx="1291">
                  <c:v>44339</c:v>
                </c:pt>
                <c:pt idx="1292">
                  <c:v>44340</c:v>
                </c:pt>
                <c:pt idx="1293">
                  <c:v>44341</c:v>
                </c:pt>
                <c:pt idx="1294">
                  <c:v>44342</c:v>
                </c:pt>
                <c:pt idx="1295">
                  <c:v>44343</c:v>
                </c:pt>
                <c:pt idx="1296">
                  <c:v>44344</c:v>
                </c:pt>
                <c:pt idx="1297">
                  <c:v>44345</c:v>
                </c:pt>
                <c:pt idx="1298">
                  <c:v>44346</c:v>
                </c:pt>
                <c:pt idx="1299">
                  <c:v>44347</c:v>
                </c:pt>
                <c:pt idx="1300">
                  <c:v>44348</c:v>
                </c:pt>
                <c:pt idx="1301">
                  <c:v>44349</c:v>
                </c:pt>
                <c:pt idx="1302">
                  <c:v>44350</c:v>
                </c:pt>
                <c:pt idx="1303">
                  <c:v>44351</c:v>
                </c:pt>
                <c:pt idx="1304">
                  <c:v>44352</c:v>
                </c:pt>
                <c:pt idx="1305">
                  <c:v>44353</c:v>
                </c:pt>
                <c:pt idx="1306">
                  <c:v>44354</c:v>
                </c:pt>
                <c:pt idx="1307">
                  <c:v>44355</c:v>
                </c:pt>
                <c:pt idx="1308">
                  <c:v>44356</c:v>
                </c:pt>
                <c:pt idx="1309">
                  <c:v>44357</c:v>
                </c:pt>
                <c:pt idx="1310">
                  <c:v>44358</c:v>
                </c:pt>
                <c:pt idx="1311">
                  <c:v>44359</c:v>
                </c:pt>
                <c:pt idx="1312">
                  <c:v>44360</c:v>
                </c:pt>
                <c:pt idx="1313">
                  <c:v>44361</c:v>
                </c:pt>
                <c:pt idx="1314">
                  <c:v>44362</c:v>
                </c:pt>
                <c:pt idx="1315">
                  <c:v>44363</c:v>
                </c:pt>
                <c:pt idx="1316">
                  <c:v>44364</c:v>
                </c:pt>
                <c:pt idx="1317">
                  <c:v>44365</c:v>
                </c:pt>
                <c:pt idx="1318">
                  <c:v>44366</c:v>
                </c:pt>
                <c:pt idx="1319">
                  <c:v>44367</c:v>
                </c:pt>
                <c:pt idx="1320">
                  <c:v>44368</c:v>
                </c:pt>
                <c:pt idx="1321">
                  <c:v>44369</c:v>
                </c:pt>
                <c:pt idx="1322">
                  <c:v>44370</c:v>
                </c:pt>
                <c:pt idx="1323">
                  <c:v>44371</c:v>
                </c:pt>
                <c:pt idx="1324">
                  <c:v>44372</c:v>
                </c:pt>
                <c:pt idx="1325">
                  <c:v>44373</c:v>
                </c:pt>
                <c:pt idx="1326">
                  <c:v>44374</c:v>
                </c:pt>
                <c:pt idx="1327">
                  <c:v>44375</c:v>
                </c:pt>
                <c:pt idx="1328">
                  <c:v>44376</c:v>
                </c:pt>
                <c:pt idx="1329">
                  <c:v>44377</c:v>
                </c:pt>
                <c:pt idx="1330">
                  <c:v>44378</c:v>
                </c:pt>
                <c:pt idx="1331">
                  <c:v>44379</c:v>
                </c:pt>
                <c:pt idx="1332">
                  <c:v>44380</c:v>
                </c:pt>
                <c:pt idx="1333">
                  <c:v>44381</c:v>
                </c:pt>
                <c:pt idx="1334">
                  <c:v>44382</c:v>
                </c:pt>
                <c:pt idx="1335">
                  <c:v>44383</c:v>
                </c:pt>
                <c:pt idx="1336">
                  <c:v>44384</c:v>
                </c:pt>
                <c:pt idx="1337">
                  <c:v>44385</c:v>
                </c:pt>
                <c:pt idx="1338">
                  <c:v>44386</c:v>
                </c:pt>
                <c:pt idx="1339">
                  <c:v>44387</c:v>
                </c:pt>
                <c:pt idx="1340">
                  <c:v>44388</c:v>
                </c:pt>
                <c:pt idx="1341">
                  <c:v>44389</c:v>
                </c:pt>
                <c:pt idx="1342">
                  <c:v>44390</c:v>
                </c:pt>
                <c:pt idx="1343">
                  <c:v>44391</c:v>
                </c:pt>
                <c:pt idx="1344">
                  <c:v>44392</c:v>
                </c:pt>
                <c:pt idx="1345">
                  <c:v>44393</c:v>
                </c:pt>
                <c:pt idx="1346">
                  <c:v>44394</c:v>
                </c:pt>
                <c:pt idx="1347">
                  <c:v>44395</c:v>
                </c:pt>
                <c:pt idx="1348">
                  <c:v>44396</c:v>
                </c:pt>
                <c:pt idx="1349">
                  <c:v>44397</c:v>
                </c:pt>
                <c:pt idx="1350">
                  <c:v>44398</c:v>
                </c:pt>
                <c:pt idx="1351">
                  <c:v>44399</c:v>
                </c:pt>
                <c:pt idx="1352">
                  <c:v>44400</c:v>
                </c:pt>
                <c:pt idx="1353">
                  <c:v>44401</c:v>
                </c:pt>
                <c:pt idx="1354">
                  <c:v>44402</c:v>
                </c:pt>
                <c:pt idx="1355">
                  <c:v>44403</c:v>
                </c:pt>
                <c:pt idx="1356">
                  <c:v>44404</c:v>
                </c:pt>
                <c:pt idx="1357">
                  <c:v>44405</c:v>
                </c:pt>
                <c:pt idx="1358">
                  <c:v>44406</c:v>
                </c:pt>
                <c:pt idx="1359">
                  <c:v>44407</c:v>
                </c:pt>
                <c:pt idx="1360">
                  <c:v>44408</c:v>
                </c:pt>
                <c:pt idx="1361">
                  <c:v>44409</c:v>
                </c:pt>
                <c:pt idx="1362">
                  <c:v>44410</c:v>
                </c:pt>
                <c:pt idx="1363">
                  <c:v>44411</c:v>
                </c:pt>
                <c:pt idx="1364">
                  <c:v>44412</c:v>
                </c:pt>
                <c:pt idx="1365">
                  <c:v>44413</c:v>
                </c:pt>
                <c:pt idx="1366">
                  <c:v>44414</c:v>
                </c:pt>
                <c:pt idx="1367">
                  <c:v>44415</c:v>
                </c:pt>
                <c:pt idx="1368">
                  <c:v>44416</c:v>
                </c:pt>
                <c:pt idx="1369">
                  <c:v>44417</c:v>
                </c:pt>
                <c:pt idx="1370">
                  <c:v>44418</c:v>
                </c:pt>
                <c:pt idx="1371">
                  <c:v>44419</c:v>
                </c:pt>
                <c:pt idx="1372">
                  <c:v>44420</c:v>
                </c:pt>
                <c:pt idx="1373">
                  <c:v>44421</c:v>
                </c:pt>
                <c:pt idx="1374">
                  <c:v>44422</c:v>
                </c:pt>
                <c:pt idx="1375">
                  <c:v>44423</c:v>
                </c:pt>
                <c:pt idx="1376">
                  <c:v>44424</c:v>
                </c:pt>
                <c:pt idx="1377">
                  <c:v>44425</c:v>
                </c:pt>
                <c:pt idx="1378">
                  <c:v>44426</c:v>
                </c:pt>
                <c:pt idx="1379">
                  <c:v>44427</c:v>
                </c:pt>
                <c:pt idx="1380">
                  <c:v>44428</c:v>
                </c:pt>
                <c:pt idx="1381">
                  <c:v>44429</c:v>
                </c:pt>
                <c:pt idx="1382">
                  <c:v>44430</c:v>
                </c:pt>
                <c:pt idx="1383">
                  <c:v>44431</c:v>
                </c:pt>
                <c:pt idx="1384">
                  <c:v>44432</c:v>
                </c:pt>
                <c:pt idx="1385">
                  <c:v>44433</c:v>
                </c:pt>
                <c:pt idx="1386">
                  <c:v>44434</c:v>
                </c:pt>
                <c:pt idx="1387">
                  <c:v>44435</c:v>
                </c:pt>
                <c:pt idx="1388">
                  <c:v>44436</c:v>
                </c:pt>
                <c:pt idx="1389">
                  <c:v>44437</c:v>
                </c:pt>
                <c:pt idx="1390">
                  <c:v>44438</c:v>
                </c:pt>
                <c:pt idx="1391">
                  <c:v>44439</c:v>
                </c:pt>
                <c:pt idx="1392">
                  <c:v>44440</c:v>
                </c:pt>
                <c:pt idx="1393">
                  <c:v>44441</c:v>
                </c:pt>
                <c:pt idx="1394">
                  <c:v>44442</c:v>
                </c:pt>
                <c:pt idx="1395">
                  <c:v>44443</c:v>
                </c:pt>
                <c:pt idx="1396">
                  <c:v>44444</c:v>
                </c:pt>
                <c:pt idx="1397">
                  <c:v>44445</c:v>
                </c:pt>
                <c:pt idx="1398">
                  <c:v>44446</c:v>
                </c:pt>
                <c:pt idx="1399">
                  <c:v>44447</c:v>
                </c:pt>
                <c:pt idx="1400">
                  <c:v>44448</c:v>
                </c:pt>
                <c:pt idx="1401">
                  <c:v>44449</c:v>
                </c:pt>
                <c:pt idx="1402">
                  <c:v>44450</c:v>
                </c:pt>
                <c:pt idx="1403">
                  <c:v>44451</c:v>
                </c:pt>
                <c:pt idx="1404">
                  <c:v>44452</c:v>
                </c:pt>
                <c:pt idx="1405">
                  <c:v>44453</c:v>
                </c:pt>
                <c:pt idx="1406">
                  <c:v>44454</c:v>
                </c:pt>
                <c:pt idx="1407">
                  <c:v>44455</c:v>
                </c:pt>
                <c:pt idx="1408">
                  <c:v>44456</c:v>
                </c:pt>
                <c:pt idx="1409">
                  <c:v>44457</c:v>
                </c:pt>
                <c:pt idx="1410">
                  <c:v>44458</c:v>
                </c:pt>
                <c:pt idx="1411">
                  <c:v>44459</c:v>
                </c:pt>
                <c:pt idx="1412">
                  <c:v>44460</c:v>
                </c:pt>
                <c:pt idx="1413">
                  <c:v>44461</c:v>
                </c:pt>
                <c:pt idx="1414">
                  <c:v>44462</c:v>
                </c:pt>
                <c:pt idx="1415">
                  <c:v>44463</c:v>
                </c:pt>
                <c:pt idx="1416">
                  <c:v>44464</c:v>
                </c:pt>
                <c:pt idx="1417">
                  <c:v>44465</c:v>
                </c:pt>
                <c:pt idx="1418">
                  <c:v>44466</c:v>
                </c:pt>
                <c:pt idx="1419">
                  <c:v>44467</c:v>
                </c:pt>
                <c:pt idx="1420">
                  <c:v>44468</c:v>
                </c:pt>
                <c:pt idx="1421">
                  <c:v>44469</c:v>
                </c:pt>
                <c:pt idx="1422">
                  <c:v>44470</c:v>
                </c:pt>
                <c:pt idx="1423">
                  <c:v>44471</c:v>
                </c:pt>
                <c:pt idx="1424">
                  <c:v>44472</c:v>
                </c:pt>
                <c:pt idx="1425">
                  <c:v>44473</c:v>
                </c:pt>
                <c:pt idx="1426">
                  <c:v>44474</c:v>
                </c:pt>
                <c:pt idx="1427">
                  <c:v>44475</c:v>
                </c:pt>
                <c:pt idx="1428">
                  <c:v>44476</c:v>
                </c:pt>
                <c:pt idx="1429">
                  <c:v>44477</c:v>
                </c:pt>
                <c:pt idx="1430">
                  <c:v>44478</c:v>
                </c:pt>
                <c:pt idx="1431">
                  <c:v>44479</c:v>
                </c:pt>
                <c:pt idx="1432">
                  <c:v>44480</c:v>
                </c:pt>
                <c:pt idx="1433">
                  <c:v>44481</c:v>
                </c:pt>
                <c:pt idx="1434">
                  <c:v>44482</c:v>
                </c:pt>
                <c:pt idx="1435">
                  <c:v>44483</c:v>
                </c:pt>
                <c:pt idx="1436">
                  <c:v>44484</c:v>
                </c:pt>
                <c:pt idx="1437">
                  <c:v>44485</c:v>
                </c:pt>
                <c:pt idx="1438">
                  <c:v>44486</c:v>
                </c:pt>
                <c:pt idx="1439">
                  <c:v>44487</c:v>
                </c:pt>
                <c:pt idx="1440">
                  <c:v>44488</c:v>
                </c:pt>
                <c:pt idx="1441">
                  <c:v>44489</c:v>
                </c:pt>
                <c:pt idx="1442">
                  <c:v>44490</c:v>
                </c:pt>
                <c:pt idx="1443">
                  <c:v>44491</c:v>
                </c:pt>
                <c:pt idx="1444">
                  <c:v>44492</c:v>
                </c:pt>
                <c:pt idx="1445">
                  <c:v>44493</c:v>
                </c:pt>
                <c:pt idx="1446">
                  <c:v>44494</c:v>
                </c:pt>
                <c:pt idx="1447">
                  <c:v>44495</c:v>
                </c:pt>
                <c:pt idx="1448">
                  <c:v>44496</c:v>
                </c:pt>
                <c:pt idx="1449">
                  <c:v>44497</c:v>
                </c:pt>
                <c:pt idx="1450">
                  <c:v>44498</c:v>
                </c:pt>
                <c:pt idx="1451">
                  <c:v>44499</c:v>
                </c:pt>
                <c:pt idx="1452">
                  <c:v>44500</c:v>
                </c:pt>
                <c:pt idx="1453">
                  <c:v>44501</c:v>
                </c:pt>
                <c:pt idx="1454">
                  <c:v>44502</c:v>
                </c:pt>
                <c:pt idx="1455">
                  <c:v>44503</c:v>
                </c:pt>
                <c:pt idx="1456">
                  <c:v>44504</c:v>
                </c:pt>
                <c:pt idx="1457">
                  <c:v>44505</c:v>
                </c:pt>
                <c:pt idx="1458">
                  <c:v>44506</c:v>
                </c:pt>
                <c:pt idx="1459">
                  <c:v>44507</c:v>
                </c:pt>
                <c:pt idx="1460">
                  <c:v>44508</c:v>
                </c:pt>
                <c:pt idx="1461">
                  <c:v>44509</c:v>
                </c:pt>
                <c:pt idx="1462">
                  <c:v>44510</c:v>
                </c:pt>
                <c:pt idx="1463">
                  <c:v>44511</c:v>
                </c:pt>
                <c:pt idx="1464">
                  <c:v>44512</c:v>
                </c:pt>
                <c:pt idx="1465">
                  <c:v>44513</c:v>
                </c:pt>
                <c:pt idx="1466">
                  <c:v>44514</c:v>
                </c:pt>
                <c:pt idx="1467">
                  <c:v>44515</c:v>
                </c:pt>
                <c:pt idx="1468">
                  <c:v>44516</c:v>
                </c:pt>
                <c:pt idx="1469">
                  <c:v>44517</c:v>
                </c:pt>
                <c:pt idx="1470">
                  <c:v>44518</c:v>
                </c:pt>
                <c:pt idx="1471">
                  <c:v>44519</c:v>
                </c:pt>
                <c:pt idx="1472">
                  <c:v>44520</c:v>
                </c:pt>
                <c:pt idx="1473">
                  <c:v>44521</c:v>
                </c:pt>
                <c:pt idx="1474">
                  <c:v>44522</c:v>
                </c:pt>
                <c:pt idx="1475">
                  <c:v>44523</c:v>
                </c:pt>
                <c:pt idx="1476">
                  <c:v>44524</c:v>
                </c:pt>
                <c:pt idx="1477">
                  <c:v>44525</c:v>
                </c:pt>
                <c:pt idx="1478">
                  <c:v>44526</c:v>
                </c:pt>
                <c:pt idx="1479">
                  <c:v>44527</c:v>
                </c:pt>
                <c:pt idx="1480">
                  <c:v>44528</c:v>
                </c:pt>
                <c:pt idx="1481">
                  <c:v>44529</c:v>
                </c:pt>
                <c:pt idx="1482">
                  <c:v>44530</c:v>
                </c:pt>
                <c:pt idx="1483">
                  <c:v>44531</c:v>
                </c:pt>
                <c:pt idx="1484">
                  <c:v>44532</c:v>
                </c:pt>
                <c:pt idx="1485">
                  <c:v>44533</c:v>
                </c:pt>
                <c:pt idx="1486">
                  <c:v>44534</c:v>
                </c:pt>
                <c:pt idx="1487">
                  <c:v>44535</c:v>
                </c:pt>
                <c:pt idx="1488">
                  <c:v>44536</c:v>
                </c:pt>
                <c:pt idx="1489">
                  <c:v>44537</c:v>
                </c:pt>
                <c:pt idx="1490">
                  <c:v>44538</c:v>
                </c:pt>
                <c:pt idx="1491">
                  <c:v>44539</c:v>
                </c:pt>
                <c:pt idx="1492">
                  <c:v>44540</c:v>
                </c:pt>
                <c:pt idx="1493">
                  <c:v>44541</c:v>
                </c:pt>
                <c:pt idx="1494">
                  <c:v>44542</c:v>
                </c:pt>
                <c:pt idx="1495">
                  <c:v>44543</c:v>
                </c:pt>
                <c:pt idx="1496">
                  <c:v>44544</c:v>
                </c:pt>
                <c:pt idx="1497">
                  <c:v>44545</c:v>
                </c:pt>
                <c:pt idx="1498">
                  <c:v>44546</c:v>
                </c:pt>
                <c:pt idx="1499">
                  <c:v>44547</c:v>
                </c:pt>
                <c:pt idx="1500">
                  <c:v>44548</c:v>
                </c:pt>
                <c:pt idx="1501">
                  <c:v>44549</c:v>
                </c:pt>
                <c:pt idx="1502">
                  <c:v>44550</c:v>
                </c:pt>
                <c:pt idx="1503">
                  <c:v>44551</c:v>
                </c:pt>
                <c:pt idx="1504">
                  <c:v>44552</c:v>
                </c:pt>
                <c:pt idx="1505">
                  <c:v>44553</c:v>
                </c:pt>
                <c:pt idx="1506">
                  <c:v>44554</c:v>
                </c:pt>
                <c:pt idx="1507">
                  <c:v>44555</c:v>
                </c:pt>
                <c:pt idx="1508">
                  <c:v>44556</c:v>
                </c:pt>
                <c:pt idx="1509">
                  <c:v>44557</c:v>
                </c:pt>
                <c:pt idx="1510">
                  <c:v>44558</c:v>
                </c:pt>
                <c:pt idx="1511">
                  <c:v>44559</c:v>
                </c:pt>
                <c:pt idx="1512">
                  <c:v>44560</c:v>
                </c:pt>
                <c:pt idx="1513">
                  <c:v>44561</c:v>
                </c:pt>
                <c:pt idx="1514">
                  <c:v>44562</c:v>
                </c:pt>
                <c:pt idx="1515">
                  <c:v>44563</c:v>
                </c:pt>
                <c:pt idx="1516">
                  <c:v>44564</c:v>
                </c:pt>
                <c:pt idx="1517">
                  <c:v>44565</c:v>
                </c:pt>
                <c:pt idx="1518">
                  <c:v>44566</c:v>
                </c:pt>
                <c:pt idx="1519">
                  <c:v>44567</c:v>
                </c:pt>
                <c:pt idx="1520">
                  <c:v>44568</c:v>
                </c:pt>
                <c:pt idx="1521">
                  <c:v>44569</c:v>
                </c:pt>
                <c:pt idx="1522">
                  <c:v>44570</c:v>
                </c:pt>
                <c:pt idx="1523">
                  <c:v>44571</c:v>
                </c:pt>
                <c:pt idx="1524">
                  <c:v>44572</c:v>
                </c:pt>
                <c:pt idx="1525">
                  <c:v>44573</c:v>
                </c:pt>
                <c:pt idx="1526">
                  <c:v>44574</c:v>
                </c:pt>
                <c:pt idx="1527">
                  <c:v>44575</c:v>
                </c:pt>
                <c:pt idx="1528">
                  <c:v>44576</c:v>
                </c:pt>
                <c:pt idx="1529">
                  <c:v>44577</c:v>
                </c:pt>
                <c:pt idx="1530">
                  <c:v>44578</c:v>
                </c:pt>
                <c:pt idx="1531">
                  <c:v>44579</c:v>
                </c:pt>
                <c:pt idx="1532">
                  <c:v>44580</c:v>
                </c:pt>
                <c:pt idx="1533">
                  <c:v>44581</c:v>
                </c:pt>
                <c:pt idx="1534">
                  <c:v>44582</c:v>
                </c:pt>
                <c:pt idx="1535">
                  <c:v>44583</c:v>
                </c:pt>
                <c:pt idx="1536">
                  <c:v>44584</c:v>
                </c:pt>
                <c:pt idx="1537">
                  <c:v>44585</c:v>
                </c:pt>
                <c:pt idx="1538">
                  <c:v>44586</c:v>
                </c:pt>
                <c:pt idx="1539">
                  <c:v>44587</c:v>
                </c:pt>
                <c:pt idx="1540">
                  <c:v>44588</c:v>
                </c:pt>
                <c:pt idx="1541">
                  <c:v>44589</c:v>
                </c:pt>
                <c:pt idx="1542">
                  <c:v>44590</c:v>
                </c:pt>
                <c:pt idx="1543">
                  <c:v>44591</c:v>
                </c:pt>
                <c:pt idx="1544">
                  <c:v>44592</c:v>
                </c:pt>
                <c:pt idx="1545">
                  <c:v>44593</c:v>
                </c:pt>
                <c:pt idx="1546">
                  <c:v>44594</c:v>
                </c:pt>
                <c:pt idx="1547">
                  <c:v>44595</c:v>
                </c:pt>
                <c:pt idx="1548">
                  <c:v>44596</c:v>
                </c:pt>
                <c:pt idx="1549">
                  <c:v>44597</c:v>
                </c:pt>
                <c:pt idx="1550">
                  <c:v>44598</c:v>
                </c:pt>
                <c:pt idx="1551">
                  <c:v>44599</c:v>
                </c:pt>
                <c:pt idx="1552">
                  <c:v>44600</c:v>
                </c:pt>
                <c:pt idx="1553">
                  <c:v>44601</c:v>
                </c:pt>
                <c:pt idx="1554">
                  <c:v>44602</c:v>
                </c:pt>
                <c:pt idx="1555">
                  <c:v>44603</c:v>
                </c:pt>
                <c:pt idx="1556">
                  <c:v>44604</c:v>
                </c:pt>
                <c:pt idx="1557">
                  <c:v>44605</c:v>
                </c:pt>
                <c:pt idx="1558">
                  <c:v>44606</c:v>
                </c:pt>
                <c:pt idx="1559">
                  <c:v>44607</c:v>
                </c:pt>
                <c:pt idx="1560">
                  <c:v>44608</c:v>
                </c:pt>
                <c:pt idx="1561">
                  <c:v>44609</c:v>
                </c:pt>
                <c:pt idx="1562">
                  <c:v>44610</c:v>
                </c:pt>
                <c:pt idx="1563">
                  <c:v>44611</c:v>
                </c:pt>
                <c:pt idx="1564">
                  <c:v>44612</c:v>
                </c:pt>
                <c:pt idx="1565">
                  <c:v>44613</c:v>
                </c:pt>
                <c:pt idx="1566">
                  <c:v>44614</c:v>
                </c:pt>
                <c:pt idx="1567">
                  <c:v>44615</c:v>
                </c:pt>
                <c:pt idx="1568">
                  <c:v>44616</c:v>
                </c:pt>
                <c:pt idx="1569">
                  <c:v>44617</c:v>
                </c:pt>
                <c:pt idx="1570">
                  <c:v>44618</c:v>
                </c:pt>
                <c:pt idx="1571">
                  <c:v>44619</c:v>
                </c:pt>
                <c:pt idx="1572">
                  <c:v>44620</c:v>
                </c:pt>
                <c:pt idx="1573">
                  <c:v>44621</c:v>
                </c:pt>
                <c:pt idx="1574">
                  <c:v>44622</c:v>
                </c:pt>
                <c:pt idx="1575">
                  <c:v>44623</c:v>
                </c:pt>
                <c:pt idx="1576">
                  <c:v>44624</c:v>
                </c:pt>
                <c:pt idx="1577">
                  <c:v>44625</c:v>
                </c:pt>
                <c:pt idx="1578">
                  <c:v>44626</c:v>
                </c:pt>
                <c:pt idx="1579">
                  <c:v>44627</c:v>
                </c:pt>
                <c:pt idx="1580">
                  <c:v>44628</c:v>
                </c:pt>
                <c:pt idx="1581">
                  <c:v>44629</c:v>
                </c:pt>
                <c:pt idx="1582">
                  <c:v>44630</c:v>
                </c:pt>
                <c:pt idx="1583">
                  <c:v>44631</c:v>
                </c:pt>
                <c:pt idx="1584">
                  <c:v>44632</c:v>
                </c:pt>
                <c:pt idx="1585">
                  <c:v>44633</c:v>
                </c:pt>
                <c:pt idx="1586">
                  <c:v>44634</c:v>
                </c:pt>
                <c:pt idx="1587">
                  <c:v>44635</c:v>
                </c:pt>
                <c:pt idx="1588">
                  <c:v>44636</c:v>
                </c:pt>
                <c:pt idx="1589">
                  <c:v>44637</c:v>
                </c:pt>
                <c:pt idx="1590">
                  <c:v>44638</c:v>
                </c:pt>
                <c:pt idx="1591">
                  <c:v>44639</c:v>
                </c:pt>
                <c:pt idx="1592">
                  <c:v>44640</c:v>
                </c:pt>
                <c:pt idx="1593">
                  <c:v>44641</c:v>
                </c:pt>
                <c:pt idx="1594">
                  <c:v>44642</c:v>
                </c:pt>
                <c:pt idx="1595">
                  <c:v>44643</c:v>
                </c:pt>
                <c:pt idx="1596">
                  <c:v>44644</c:v>
                </c:pt>
                <c:pt idx="1597">
                  <c:v>44645</c:v>
                </c:pt>
                <c:pt idx="1598">
                  <c:v>44646</c:v>
                </c:pt>
                <c:pt idx="1599">
                  <c:v>44647</c:v>
                </c:pt>
                <c:pt idx="1600">
                  <c:v>44648</c:v>
                </c:pt>
                <c:pt idx="1601">
                  <c:v>44649</c:v>
                </c:pt>
                <c:pt idx="1602">
                  <c:v>44650</c:v>
                </c:pt>
                <c:pt idx="1603">
                  <c:v>44651</c:v>
                </c:pt>
                <c:pt idx="1604">
                  <c:v>44652</c:v>
                </c:pt>
                <c:pt idx="1605">
                  <c:v>44653</c:v>
                </c:pt>
                <c:pt idx="1606">
                  <c:v>44654</c:v>
                </c:pt>
                <c:pt idx="1607">
                  <c:v>44655</c:v>
                </c:pt>
                <c:pt idx="1608">
                  <c:v>44656</c:v>
                </c:pt>
                <c:pt idx="1609">
                  <c:v>44657</c:v>
                </c:pt>
                <c:pt idx="1610">
                  <c:v>44658</c:v>
                </c:pt>
                <c:pt idx="1611">
                  <c:v>44659</c:v>
                </c:pt>
                <c:pt idx="1612">
                  <c:v>44660</c:v>
                </c:pt>
                <c:pt idx="1613">
                  <c:v>44661</c:v>
                </c:pt>
                <c:pt idx="1614">
                  <c:v>44662</c:v>
                </c:pt>
                <c:pt idx="1615">
                  <c:v>44663</c:v>
                </c:pt>
                <c:pt idx="1616">
                  <c:v>44664</c:v>
                </c:pt>
                <c:pt idx="1617">
                  <c:v>44665</c:v>
                </c:pt>
                <c:pt idx="1618">
                  <c:v>44666</c:v>
                </c:pt>
                <c:pt idx="1619">
                  <c:v>44667</c:v>
                </c:pt>
                <c:pt idx="1620">
                  <c:v>44668</c:v>
                </c:pt>
                <c:pt idx="1621">
                  <c:v>44669</c:v>
                </c:pt>
                <c:pt idx="1622">
                  <c:v>44670</c:v>
                </c:pt>
                <c:pt idx="1623">
                  <c:v>44671</c:v>
                </c:pt>
                <c:pt idx="1624">
                  <c:v>44672</c:v>
                </c:pt>
                <c:pt idx="1625">
                  <c:v>44673</c:v>
                </c:pt>
                <c:pt idx="1626">
                  <c:v>44674</c:v>
                </c:pt>
                <c:pt idx="1627">
                  <c:v>44675</c:v>
                </c:pt>
                <c:pt idx="1628">
                  <c:v>44676</c:v>
                </c:pt>
                <c:pt idx="1629">
                  <c:v>44677</c:v>
                </c:pt>
                <c:pt idx="1630">
                  <c:v>44678</c:v>
                </c:pt>
                <c:pt idx="1631">
                  <c:v>44679</c:v>
                </c:pt>
                <c:pt idx="1632">
                  <c:v>44680</c:v>
                </c:pt>
                <c:pt idx="1633">
                  <c:v>44681</c:v>
                </c:pt>
                <c:pt idx="1634">
                  <c:v>44682</c:v>
                </c:pt>
                <c:pt idx="1635">
                  <c:v>44683</c:v>
                </c:pt>
                <c:pt idx="1636">
                  <c:v>44684</c:v>
                </c:pt>
                <c:pt idx="1637">
                  <c:v>44685</c:v>
                </c:pt>
                <c:pt idx="1638">
                  <c:v>44686</c:v>
                </c:pt>
                <c:pt idx="1639">
                  <c:v>44687</c:v>
                </c:pt>
                <c:pt idx="1640">
                  <c:v>44688</c:v>
                </c:pt>
                <c:pt idx="1641">
                  <c:v>44689</c:v>
                </c:pt>
                <c:pt idx="1642">
                  <c:v>44690</c:v>
                </c:pt>
                <c:pt idx="1643">
                  <c:v>44691</c:v>
                </c:pt>
                <c:pt idx="1644">
                  <c:v>44692</c:v>
                </c:pt>
                <c:pt idx="1645">
                  <c:v>44693</c:v>
                </c:pt>
                <c:pt idx="1646">
                  <c:v>44694</c:v>
                </c:pt>
                <c:pt idx="1647">
                  <c:v>44695</c:v>
                </c:pt>
                <c:pt idx="1648">
                  <c:v>44696</c:v>
                </c:pt>
                <c:pt idx="1649">
                  <c:v>44697</c:v>
                </c:pt>
                <c:pt idx="1650">
                  <c:v>44698</c:v>
                </c:pt>
                <c:pt idx="1651">
                  <c:v>44699</c:v>
                </c:pt>
                <c:pt idx="1652">
                  <c:v>44700</c:v>
                </c:pt>
                <c:pt idx="1653">
                  <c:v>44701</c:v>
                </c:pt>
                <c:pt idx="1654">
                  <c:v>44702</c:v>
                </c:pt>
                <c:pt idx="1655">
                  <c:v>44703</c:v>
                </c:pt>
                <c:pt idx="1656">
                  <c:v>44704</c:v>
                </c:pt>
                <c:pt idx="1657">
                  <c:v>44705</c:v>
                </c:pt>
                <c:pt idx="1658">
                  <c:v>44706</c:v>
                </c:pt>
                <c:pt idx="1659">
                  <c:v>44707</c:v>
                </c:pt>
                <c:pt idx="1660">
                  <c:v>44708</c:v>
                </c:pt>
                <c:pt idx="1661">
                  <c:v>44709</c:v>
                </c:pt>
                <c:pt idx="1662">
                  <c:v>44710</c:v>
                </c:pt>
                <c:pt idx="1663">
                  <c:v>44711</c:v>
                </c:pt>
                <c:pt idx="1664">
                  <c:v>44712</c:v>
                </c:pt>
                <c:pt idx="1665">
                  <c:v>44713</c:v>
                </c:pt>
                <c:pt idx="1666">
                  <c:v>44714</c:v>
                </c:pt>
                <c:pt idx="1667">
                  <c:v>44715</c:v>
                </c:pt>
                <c:pt idx="1668">
                  <c:v>44716</c:v>
                </c:pt>
                <c:pt idx="1669">
                  <c:v>44717</c:v>
                </c:pt>
                <c:pt idx="1670">
                  <c:v>44718</c:v>
                </c:pt>
                <c:pt idx="1671">
                  <c:v>44719</c:v>
                </c:pt>
                <c:pt idx="1672">
                  <c:v>44720</c:v>
                </c:pt>
                <c:pt idx="1673">
                  <c:v>44721</c:v>
                </c:pt>
                <c:pt idx="1674">
                  <c:v>44722</c:v>
                </c:pt>
                <c:pt idx="1675">
                  <c:v>44723</c:v>
                </c:pt>
                <c:pt idx="1676">
                  <c:v>44724</c:v>
                </c:pt>
                <c:pt idx="1677">
                  <c:v>44725</c:v>
                </c:pt>
                <c:pt idx="1678">
                  <c:v>44726</c:v>
                </c:pt>
                <c:pt idx="1679">
                  <c:v>44727</c:v>
                </c:pt>
                <c:pt idx="1680">
                  <c:v>44728</c:v>
                </c:pt>
                <c:pt idx="1681">
                  <c:v>44729</c:v>
                </c:pt>
                <c:pt idx="1682">
                  <c:v>44730</c:v>
                </c:pt>
                <c:pt idx="1683">
                  <c:v>44731</c:v>
                </c:pt>
                <c:pt idx="1684">
                  <c:v>44732</c:v>
                </c:pt>
                <c:pt idx="1685">
                  <c:v>44733</c:v>
                </c:pt>
                <c:pt idx="1686">
                  <c:v>44734</c:v>
                </c:pt>
                <c:pt idx="1687">
                  <c:v>44735</c:v>
                </c:pt>
                <c:pt idx="1688">
                  <c:v>44736</c:v>
                </c:pt>
                <c:pt idx="1689">
                  <c:v>44737</c:v>
                </c:pt>
                <c:pt idx="1690">
                  <c:v>44738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44744</c:v>
                </c:pt>
                <c:pt idx="1697">
                  <c:v>44745</c:v>
                </c:pt>
                <c:pt idx="1698">
                  <c:v>44746</c:v>
                </c:pt>
                <c:pt idx="1699">
                  <c:v>44747</c:v>
                </c:pt>
                <c:pt idx="1700">
                  <c:v>44748</c:v>
                </c:pt>
                <c:pt idx="1701">
                  <c:v>44749</c:v>
                </c:pt>
                <c:pt idx="1702">
                  <c:v>44750</c:v>
                </c:pt>
                <c:pt idx="1703">
                  <c:v>44751</c:v>
                </c:pt>
                <c:pt idx="1704">
                  <c:v>44752</c:v>
                </c:pt>
                <c:pt idx="1705">
                  <c:v>44753</c:v>
                </c:pt>
                <c:pt idx="1706">
                  <c:v>44754</c:v>
                </c:pt>
                <c:pt idx="1707">
                  <c:v>44755</c:v>
                </c:pt>
                <c:pt idx="1708">
                  <c:v>44756</c:v>
                </c:pt>
                <c:pt idx="1709">
                  <c:v>44757</c:v>
                </c:pt>
                <c:pt idx="1710">
                  <c:v>44758</c:v>
                </c:pt>
                <c:pt idx="1711">
                  <c:v>44759</c:v>
                </c:pt>
                <c:pt idx="1712">
                  <c:v>44760</c:v>
                </c:pt>
                <c:pt idx="1713">
                  <c:v>44761</c:v>
                </c:pt>
                <c:pt idx="1714">
                  <c:v>44762</c:v>
                </c:pt>
                <c:pt idx="1715">
                  <c:v>44763</c:v>
                </c:pt>
                <c:pt idx="1716">
                  <c:v>44764</c:v>
                </c:pt>
                <c:pt idx="1717">
                  <c:v>44765</c:v>
                </c:pt>
                <c:pt idx="1718">
                  <c:v>44766</c:v>
                </c:pt>
                <c:pt idx="1719">
                  <c:v>44767</c:v>
                </c:pt>
                <c:pt idx="1720">
                  <c:v>44768</c:v>
                </c:pt>
                <c:pt idx="1721">
                  <c:v>44769</c:v>
                </c:pt>
                <c:pt idx="1722">
                  <c:v>44770</c:v>
                </c:pt>
                <c:pt idx="1723">
                  <c:v>44771</c:v>
                </c:pt>
                <c:pt idx="1724">
                  <c:v>44772</c:v>
                </c:pt>
                <c:pt idx="1725">
                  <c:v>44773</c:v>
                </c:pt>
                <c:pt idx="1726">
                  <c:v>44774</c:v>
                </c:pt>
                <c:pt idx="1727">
                  <c:v>44775</c:v>
                </c:pt>
                <c:pt idx="1728">
                  <c:v>44776</c:v>
                </c:pt>
                <c:pt idx="1729">
                  <c:v>44777</c:v>
                </c:pt>
                <c:pt idx="1730">
                  <c:v>44778</c:v>
                </c:pt>
                <c:pt idx="1731">
                  <c:v>44779</c:v>
                </c:pt>
                <c:pt idx="1732">
                  <c:v>44780</c:v>
                </c:pt>
                <c:pt idx="1733">
                  <c:v>44781</c:v>
                </c:pt>
                <c:pt idx="1734">
                  <c:v>44782</c:v>
                </c:pt>
                <c:pt idx="1735">
                  <c:v>44783</c:v>
                </c:pt>
                <c:pt idx="1736">
                  <c:v>44784</c:v>
                </c:pt>
                <c:pt idx="1737">
                  <c:v>44785</c:v>
                </c:pt>
                <c:pt idx="1738">
                  <c:v>44786</c:v>
                </c:pt>
                <c:pt idx="1739">
                  <c:v>44787</c:v>
                </c:pt>
                <c:pt idx="1740">
                  <c:v>44788</c:v>
                </c:pt>
                <c:pt idx="1741">
                  <c:v>44789</c:v>
                </c:pt>
                <c:pt idx="1742">
                  <c:v>44790</c:v>
                </c:pt>
                <c:pt idx="1743">
                  <c:v>44791</c:v>
                </c:pt>
                <c:pt idx="1744">
                  <c:v>44792</c:v>
                </c:pt>
                <c:pt idx="1745">
                  <c:v>44793</c:v>
                </c:pt>
                <c:pt idx="1746">
                  <c:v>44794</c:v>
                </c:pt>
                <c:pt idx="1747">
                  <c:v>44795</c:v>
                </c:pt>
                <c:pt idx="1748">
                  <c:v>44796</c:v>
                </c:pt>
                <c:pt idx="1749">
                  <c:v>44797</c:v>
                </c:pt>
                <c:pt idx="1750">
                  <c:v>44798</c:v>
                </c:pt>
                <c:pt idx="1751">
                  <c:v>44799</c:v>
                </c:pt>
                <c:pt idx="1752">
                  <c:v>44800</c:v>
                </c:pt>
                <c:pt idx="1753">
                  <c:v>44801</c:v>
                </c:pt>
                <c:pt idx="1754">
                  <c:v>44802</c:v>
                </c:pt>
                <c:pt idx="1755">
                  <c:v>44803</c:v>
                </c:pt>
                <c:pt idx="1756">
                  <c:v>44804</c:v>
                </c:pt>
                <c:pt idx="1757">
                  <c:v>44805</c:v>
                </c:pt>
                <c:pt idx="1758">
                  <c:v>44806</c:v>
                </c:pt>
                <c:pt idx="1759">
                  <c:v>44807</c:v>
                </c:pt>
                <c:pt idx="1760">
                  <c:v>44808</c:v>
                </c:pt>
                <c:pt idx="1761">
                  <c:v>44809</c:v>
                </c:pt>
              </c:numCache>
            </c:numRef>
          </c:xVal>
          <c:yVal>
            <c:numRef>
              <c:f>Portafogli!$I$2:$I$1763</c:f>
              <c:numCache>
                <c:formatCode>0</c:formatCode>
                <c:ptCount val="1762"/>
                <c:pt idx="0">
                  <c:v>100000</c:v>
                </c:pt>
                <c:pt idx="1">
                  <c:v>92951.758145278232</c:v>
                </c:pt>
                <c:pt idx="2">
                  <c:v>93532.147814193886</c:v>
                </c:pt>
                <c:pt idx="3">
                  <c:v>89624.357242271653</c:v>
                </c:pt>
                <c:pt idx="4">
                  <c:v>95262.328991950286</c:v>
                </c:pt>
                <c:pt idx="5">
                  <c:v>99055.06055989828</c:v>
                </c:pt>
                <c:pt idx="6">
                  <c:v>103147.13387342793</c:v>
                </c:pt>
                <c:pt idx="7">
                  <c:v>106660.68274336349</c:v>
                </c:pt>
                <c:pt idx="8">
                  <c:v>105750.95494157646</c:v>
                </c:pt>
                <c:pt idx="9">
                  <c:v>108690.27512071049</c:v>
                </c:pt>
                <c:pt idx="10">
                  <c:v>111470.00236622985</c:v>
                </c:pt>
                <c:pt idx="11">
                  <c:v>114542.37236416314</c:v>
                </c:pt>
                <c:pt idx="12">
                  <c:v>112650.62137207028</c:v>
                </c:pt>
                <c:pt idx="13">
                  <c:v>117082.02524779613</c:v>
                </c:pt>
                <c:pt idx="14">
                  <c:v>120177.57343131775</c:v>
                </c:pt>
                <c:pt idx="15">
                  <c:v>131770.40467512514</c:v>
                </c:pt>
                <c:pt idx="16">
                  <c:v>134185.12719631547</c:v>
                </c:pt>
                <c:pt idx="17">
                  <c:v>138749.66391021659</c:v>
                </c:pt>
                <c:pt idx="18">
                  <c:v>143570.192130232</c:v>
                </c:pt>
                <c:pt idx="19">
                  <c:v>144091.84961462161</c:v>
                </c:pt>
                <c:pt idx="20">
                  <c:v>135829.70909312565</c:v>
                </c:pt>
                <c:pt idx="21">
                  <c:v>141297.05086944863</c:v>
                </c:pt>
                <c:pt idx="22">
                  <c:v>149517.47497484117</c:v>
                </c:pt>
                <c:pt idx="23">
                  <c:v>149728.76599959139</c:v>
                </c:pt>
                <c:pt idx="24">
                  <c:v>151843.38293628645</c:v>
                </c:pt>
                <c:pt idx="25">
                  <c:v>154859.11920393002</c:v>
                </c:pt>
                <c:pt idx="26">
                  <c:v>155596.69602546003</c:v>
                </c:pt>
                <c:pt idx="27">
                  <c:v>166812.76588627859</c:v>
                </c:pt>
                <c:pt idx="28">
                  <c:v>192974.47053376891</c:v>
                </c:pt>
                <c:pt idx="29">
                  <c:v>187032.60968653587</c:v>
                </c:pt>
                <c:pt idx="30">
                  <c:v>180017.51840025221</c:v>
                </c:pt>
                <c:pt idx="31">
                  <c:v>177005.62144290778</c:v>
                </c:pt>
                <c:pt idx="32">
                  <c:v>198813.86335979489</c:v>
                </c:pt>
                <c:pt idx="33">
                  <c:v>223401.15360750572</c:v>
                </c:pt>
                <c:pt idx="34">
                  <c:v>224350.61102064297</c:v>
                </c:pt>
                <c:pt idx="35">
                  <c:v>224357.99665517517</c:v>
                </c:pt>
                <c:pt idx="36">
                  <c:v>230586.13610593395</c:v>
                </c:pt>
                <c:pt idx="37">
                  <c:v>244950.95921851351</c:v>
                </c:pt>
                <c:pt idx="38">
                  <c:v>246158.22067377612</c:v>
                </c:pt>
                <c:pt idx="39">
                  <c:v>257607.08101802238</c:v>
                </c:pt>
                <c:pt idx="40">
                  <c:v>253259.48646600332</c:v>
                </c:pt>
                <c:pt idx="41">
                  <c:v>243990.02966919725</c:v>
                </c:pt>
                <c:pt idx="42">
                  <c:v>238546.77076930355</c:v>
                </c:pt>
                <c:pt idx="43">
                  <c:v>201969.17730088532</c:v>
                </c:pt>
                <c:pt idx="44">
                  <c:v>214978.54860837042</c:v>
                </c:pt>
                <c:pt idx="45">
                  <c:v>205632.56202964531</c:v>
                </c:pt>
                <c:pt idx="46">
                  <c:v>217508.16524842271</c:v>
                </c:pt>
                <c:pt idx="47">
                  <c:v>233265.96830828456</c:v>
                </c:pt>
                <c:pt idx="48">
                  <c:v>229723.97171857086</c:v>
                </c:pt>
                <c:pt idx="49">
                  <c:v>217077.74426276056</c:v>
                </c:pt>
                <c:pt idx="50">
                  <c:v>220007.37982023429</c:v>
                </c:pt>
                <c:pt idx="51">
                  <c:v>202418.88977716019</c:v>
                </c:pt>
                <c:pt idx="52">
                  <c:v>216998.5630476636</c:v>
                </c:pt>
                <c:pt idx="53">
                  <c:v>215983.2957821606</c:v>
                </c:pt>
                <c:pt idx="54">
                  <c:v>242677.74266069115</c:v>
                </c:pt>
                <c:pt idx="55">
                  <c:v>256406.82134757732</c:v>
                </c:pt>
                <c:pt idx="56">
                  <c:v>262030.17207221029</c:v>
                </c:pt>
                <c:pt idx="57">
                  <c:v>277458.42681402765</c:v>
                </c:pt>
                <c:pt idx="58">
                  <c:v>284990.69796548778</c:v>
                </c:pt>
                <c:pt idx="59">
                  <c:v>295017.95837004972</c:v>
                </c:pt>
                <c:pt idx="60">
                  <c:v>285143.37957368843</c:v>
                </c:pt>
                <c:pt idx="61">
                  <c:v>304682.35979837005</c:v>
                </c:pt>
                <c:pt idx="62">
                  <c:v>300483.78662855481</c:v>
                </c:pt>
                <c:pt idx="63">
                  <c:v>273791.77978058322</c:v>
                </c:pt>
                <c:pt idx="64">
                  <c:v>296243.73299674224</c:v>
                </c:pt>
                <c:pt idx="65">
                  <c:v>318100.76726543449</c:v>
                </c:pt>
                <c:pt idx="66">
                  <c:v>309363.72927482193</c:v>
                </c:pt>
                <c:pt idx="67">
                  <c:v>298035.20469190169</c:v>
                </c:pt>
                <c:pt idx="68">
                  <c:v>244610.84940305859</c:v>
                </c:pt>
                <c:pt idx="69">
                  <c:v>236352.24679180334</c:v>
                </c:pt>
                <c:pt idx="70">
                  <c:v>241788.85858904073</c:v>
                </c:pt>
                <c:pt idx="71">
                  <c:v>243155.66758963064</c:v>
                </c:pt>
                <c:pt idx="72">
                  <c:v>270280.21701391158</c:v>
                </c:pt>
                <c:pt idx="73">
                  <c:v>244737.55302413268</c:v>
                </c:pt>
                <c:pt idx="74">
                  <c:v>232839.57920316939</c:v>
                </c:pt>
                <c:pt idx="75">
                  <c:v>229744.86019210424</c:v>
                </c:pt>
                <c:pt idx="76">
                  <c:v>244486.38021819948</c:v>
                </c:pt>
                <c:pt idx="77">
                  <c:v>243357.94730431231</c:v>
                </c:pt>
                <c:pt idx="78">
                  <c:v>242608.00717076793</c:v>
                </c:pt>
                <c:pt idx="79">
                  <c:v>252579.9342465958</c:v>
                </c:pt>
                <c:pt idx="80">
                  <c:v>276648.46453045035</c:v>
                </c:pt>
                <c:pt idx="81">
                  <c:v>263301.59761490219</c:v>
                </c:pt>
                <c:pt idx="82">
                  <c:v>237639.93148487739</c:v>
                </c:pt>
                <c:pt idx="83">
                  <c:v>245795.02343177784</c:v>
                </c:pt>
                <c:pt idx="84">
                  <c:v>225739.43807202682</c:v>
                </c:pt>
                <c:pt idx="85">
                  <c:v>204506.19393417676</c:v>
                </c:pt>
                <c:pt idx="86">
                  <c:v>214430.87265581737</c:v>
                </c:pt>
                <c:pt idx="87">
                  <c:v>187992.97714262371</c:v>
                </c:pt>
                <c:pt idx="88">
                  <c:v>157436.36995618168</c:v>
                </c:pt>
                <c:pt idx="89">
                  <c:v>177856.41921985813</c:v>
                </c:pt>
                <c:pt idx="90">
                  <c:v>171309.69141819485</c:v>
                </c:pt>
                <c:pt idx="91">
                  <c:v>185283.59092224232</c:v>
                </c:pt>
                <c:pt idx="92">
                  <c:v>198876.11635135693</c:v>
                </c:pt>
                <c:pt idx="93">
                  <c:v>194416.66708069571</c:v>
                </c:pt>
                <c:pt idx="94">
                  <c:v>183843.98018042953</c:v>
                </c:pt>
                <c:pt idx="95">
                  <c:v>197841.19514258171</c:v>
                </c:pt>
                <c:pt idx="96">
                  <c:v>191889.79397580429</c:v>
                </c:pt>
                <c:pt idx="97">
                  <c:v>210364.53577312612</c:v>
                </c:pt>
                <c:pt idx="98">
                  <c:v>217156.77874422347</c:v>
                </c:pt>
                <c:pt idx="99">
                  <c:v>218756.43093257025</c:v>
                </c:pt>
                <c:pt idx="100">
                  <c:v>229567.18558264247</c:v>
                </c:pt>
                <c:pt idx="101">
                  <c:v>217820.07868339389</c:v>
                </c:pt>
                <c:pt idx="102">
                  <c:v>225641.76178856997</c:v>
                </c:pt>
                <c:pt idx="103">
                  <c:v>219334.12221995427</c:v>
                </c:pt>
                <c:pt idx="104">
                  <c:v>207267.32707078301</c:v>
                </c:pt>
                <c:pt idx="105">
                  <c:v>196685.0476059214</c:v>
                </c:pt>
                <c:pt idx="106">
                  <c:v>206757.94250387652</c:v>
                </c:pt>
                <c:pt idx="107">
                  <c:v>199653.20948349225</c:v>
                </c:pt>
                <c:pt idx="108">
                  <c:v>199284.17796574772</c:v>
                </c:pt>
                <c:pt idx="109">
                  <c:v>208015.82739257073</c:v>
                </c:pt>
                <c:pt idx="110">
                  <c:v>211922.45601619061</c:v>
                </c:pt>
                <c:pt idx="111">
                  <c:v>206034.65372905263</c:v>
                </c:pt>
                <c:pt idx="112">
                  <c:v>212555.05305822563</c:v>
                </c:pt>
                <c:pt idx="113">
                  <c:v>211111.39962580934</c:v>
                </c:pt>
                <c:pt idx="114">
                  <c:v>213992.16947901805</c:v>
                </c:pt>
                <c:pt idx="115">
                  <c:v>215625.41180059704</c:v>
                </c:pt>
                <c:pt idx="116">
                  <c:v>214025.55752246716</c:v>
                </c:pt>
                <c:pt idx="117">
                  <c:v>202748.59926471018</c:v>
                </c:pt>
                <c:pt idx="118">
                  <c:v>187057.71701686014</c:v>
                </c:pt>
                <c:pt idx="119">
                  <c:v>175548.24370563254</c:v>
                </c:pt>
                <c:pt idx="120">
                  <c:v>178935.59731412254</c:v>
                </c:pt>
                <c:pt idx="121">
                  <c:v>169086.61028749705</c:v>
                </c:pt>
                <c:pt idx="122">
                  <c:v>179753.97725687956</c:v>
                </c:pt>
                <c:pt idx="123">
                  <c:v>173476.6683582387</c:v>
                </c:pt>
                <c:pt idx="124">
                  <c:v>172001.78786258819</c:v>
                </c:pt>
                <c:pt idx="125">
                  <c:v>153601.35648185149</c:v>
                </c:pt>
                <c:pt idx="126">
                  <c:v>153353.25697232032</c:v>
                </c:pt>
                <c:pt idx="127">
                  <c:v>152113.86641937663</c:v>
                </c:pt>
                <c:pt idx="128">
                  <c:v>141546.32297269133</c:v>
                </c:pt>
                <c:pt idx="129">
                  <c:v>141491.19341364191</c:v>
                </c:pt>
                <c:pt idx="130">
                  <c:v>147157.23391465828</c:v>
                </c:pt>
                <c:pt idx="131">
                  <c:v>149206.72799723211</c:v>
                </c:pt>
                <c:pt idx="132">
                  <c:v>150027.46138556671</c:v>
                </c:pt>
                <c:pt idx="133">
                  <c:v>145189.23002781361</c:v>
                </c:pt>
                <c:pt idx="134">
                  <c:v>146234.24156901945</c:v>
                </c:pt>
                <c:pt idx="135">
                  <c:v>142700.19085736544</c:v>
                </c:pt>
                <c:pt idx="136">
                  <c:v>141158.60429353465</c:v>
                </c:pt>
                <c:pt idx="137">
                  <c:v>133803.92833685773</c:v>
                </c:pt>
                <c:pt idx="138">
                  <c:v>124962.60207851404</c:v>
                </c:pt>
                <c:pt idx="139">
                  <c:v>125214.7152557919</c:v>
                </c:pt>
                <c:pt idx="140">
                  <c:v>110296.18205547488</c:v>
                </c:pt>
                <c:pt idx="141">
                  <c:v>109722.16229072511</c:v>
                </c:pt>
                <c:pt idx="142">
                  <c:v>110585.51873028593</c:v>
                </c:pt>
                <c:pt idx="143">
                  <c:v>107054.95138933131</c:v>
                </c:pt>
                <c:pt idx="144">
                  <c:v>109794.14703291655</c:v>
                </c:pt>
                <c:pt idx="145">
                  <c:v>117147.56630086811</c:v>
                </c:pt>
                <c:pt idx="146">
                  <c:v>107268.06134896618</c:v>
                </c:pt>
                <c:pt idx="147">
                  <c:v>107390.50209952595</c:v>
                </c:pt>
                <c:pt idx="148">
                  <c:v>104147.17916673612</c:v>
                </c:pt>
                <c:pt idx="149">
                  <c:v>108412.1852284467</c:v>
                </c:pt>
                <c:pt idx="150">
                  <c:v>111566.63916792971</c:v>
                </c:pt>
                <c:pt idx="151">
                  <c:v>109488.45440245618</c:v>
                </c:pt>
                <c:pt idx="152">
                  <c:v>112385.63492448306</c:v>
                </c:pt>
                <c:pt idx="153">
                  <c:v>115859.85156238447</c:v>
                </c:pt>
                <c:pt idx="154">
                  <c:v>132029.00611377432</c:v>
                </c:pt>
                <c:pt idx="155">
                  <c:v>132043.86836522713</c:v>
                </c:pt>
                <c:pt idx="156">
                  <c:v>134038.09849086325</c:v>
                </c:pt>
                <c:pt idx="157">
                  <c:v>141147.44093456457</c:v>
                </c:pt>
                <c:pt idx="158">
                  <c:v>136051.67513258063</c:v>
                </c:pt>
                <c:pt idx="159">
                  <c:v>133669.74818930108</c:v>
                </c:pt>
                <c:pt idx="160">
                  <c:v>138910.54087627123</c:v>
                </c:pt>
                <c:pt idx="161">
                  <c:v>146542.49442720003</c:v>
                </c:pt>
                <c:pt idx="162">
                  <c:v>157855.44678745818</c:v>
                </c:pt>
                <c:pt idx="163">
                  <c:v>156595.13667186236</c:v>
                </c:pt>
                <c:pt idx="164">
                  <c:v>158508.92520793236</c:v>
                </c:pt>
                <c:pt idx="165">
                  <c:v>162631.36676380935</c:v>
                </c:pt>
                <c:pt idx="166">
                  <c:v>178220.49215450927</c:v>
                </c:pt>
                <c:pt idx="167">
                  <c:v>157807.76012825879</c:v>
                </c:pt>
                <c:pt idx="168">
                  <c:v>168242.59472304379</c:v>
                </c:pt>
                <c:pt idx="169">
                  <c:v>163723.21252225622</c:v>
                </c:pt>
                <c:pt idx="170">
                  <c:v>171963.1337844473</c:v>
                </c:pt>
                <c:pt idx="171">
                  <c:v>173268.01044924028</c:v>
                </c:pt>
                <c:pt idx="172">
                  <c:v>169064.55853127199</c:v>
                </c:pt>
                <c:pt idx="173">
                  <c:v>168788.67721316018</c:v>
                </c:pt>
                <c:pt idx="174">
                  <c:v>171716.14058820644</c:v>
                </c:pt>
                <c:pt idx="175">
                  <c:v>189668.16170029709</c:v>
                </c:pt>
                <c:pt idx="176">
                  <c:v>190314.02570577298</c:v>
                </c:pt>
                <c:pt idx="177">
                  <c:v>196167.51712810749</c:v>
                </c:pt>
                <c:pt idx="178">
                  <c:v>191034.29621292927</c:v>
                </c:pt>
                <c:pt idx="179">
                  <c:v>183049.51283086371</c:v>
                </c:pt>
                <c:pt idx="180">
                  <c:v>181947.03614766774</c:v>
                </c:pt>
                <c:pt idx="181">
                  <c:v>182488.8053040473</c:v>
                </c:pt>
                <c:pt idx="182">
                  <c:v>176625.14552465384</c:v>
                </c:pt>
                <c:pt idx="183">
                  <c:v>164977.23418553168</c:v>
                </c:pt>
                <c:pt idx="184">
                  <c:v>166427.88718857316</c:v>
                </c:pt>
                <c:pt idx="185">
                  <c:v>175354.41304229872</c:v>
                </c:pt>
                <c:pt idx="186">
                  <c:v>174845.17124250359</c:v>
                </c:pt>
                <c:pt idx="187">
                  <c:v>170022.58415473075</c:v>
                </c:pt>
                <c:pt idx="188">
                  <c:v>168748.09089223581</c:v>
                </c:pt>
                <c:pt idx="189">
                  <c:v>161467.61096232044</c:v>
                </c:pt>
                <c:pt idx="190">
                  <c:v>165946.89510606549</c:v>
                </c:pt>
                <c:pt idx="191">
                  <c:v>166257.40909368434</c:v>
                </c:pt>
                <c:pt idx="192">
                  <c:v>171055.19568071407</c:v>
                </c:pt>
                <c:pt idx="193">
                  <c:v>167879.42056885184</c:v>
                </c:pt>
                <c:pt idx="194">
                  <c:v>157217.47524257144</c:v>
                </c:pt>
                <c:pt idx="195">
                  <c:v>143833.33856025551</c:v>
                </c:pt>
                <c:pt idx="196">
                  <c:v>146871.19630892682</c:v>
                </c:pt>
                <c:pt idx="197">
                  <c:v>143780.30950789052</c:v>
                </c:pt>
                <c:pt idx="198">
                  <c:v>142995.65634551871</c:v>
                </c:pt>
                <c:pt idx="199">
                  <c:v>140805.19486203289</c:v>
                </c:pt>
                <c:pt idx="200">
                  <c:v>130355.37395928401</c:v>
                </c:pt>
                <c:pt idx="201">
                  <c:v>140401.3373520516</c:v>
                </c:pt>
                <c:pt idx="202">
                  <c:v>139035.4578616152</c:v>
                </c:pt>
                <c:pt idx="203">
                  <c:v>142462.2659150883</c:v>
                </c:pt>
                <c:pt idx="204">
                  <c:v>143166.85116451728</c:v>
                </c:pt>
                <c:pt idx="205">
                  <c:v>145713.98855464632</c:v>
                </c:pt>
                <c:pt idx="206">
                  <c:v>150384.02236808298</c:v>
                </c:pt>
                <c:pt idx="207">
                  <c:v>144994.61998318147</c:v>
                </c:pt>
                <c:pt idx="208">
                  <c:v>148372.22476858739</c:v>
                </c:pt>
                <c:pt idx="209">
                  <c:v>148174.22800555074</c:v>
                </c:pt>
                <c:pt idx="210">
                  <c:v>148042.20842083931</c:v>
                </c:pt>
                <c:pt idx="211">
                  <c:v>147028.58785233842</c:v>
                </c:pt>
                <c:pt idx="212">
                  <c:v>145830.36620811303</c:v>
                </c:pt>
                <c:pt idx="213">
                  <c:v>129533.05282085011</c:v>
                </c:pt>
                <c:pt idx="214">
                  <c:v>131439.61741566</c:v>
                </c:pt>
                <c:pt idx="215">
                  <c:v>123489.70525064669</c:v>
                </c:pt>
                <c:pt idx="216">
                  <c:v>118847.69793951837</c:v>
                </c:pt>
                <c:pt idx="217">
                  <c:v>127708.68547753581</c:v>
                </c:pt>
                <c:pt idx="218">
                  <c:v>121699.50723748839</c:v>
                </c:pt>
                <c:pt idx="219">
                  <c:v>123700.47073825315</c:v>
                </c:pt>
                <c:pt idx="220">
                  <c:v>123469.86639198146</c:v>
                </c:pt>
                <c:pt idx="221">
                  <c:v>127992.32697071435</c:v>
                </c:pt>
                <c:pt idx="222">
                  <c:v>131208.99512212048</c:v>
                </c:pt>
                <c:pt idx="223">
                  <c:v>130992.08572639423</c:v>
                </c:pt>
                <c:pt idx="224">
                  <c:v>129277.50194548932</c:v>
                </c:pt>
                <c:pt idx="225">
                  <c:v>115164.91163448611</c:v>
                </c:pt>
                <c:pt idx="226">
                  <c:v>117072.48407760094</c:v>
                </c:pt>
                <c:pt idx="227">
                  <c:v>114522.47998026812</c:v>
                </c:pt>
                <c:pt idx="228">
                  <c:v>115465.12966970151</c:v>
                </c:pt>
                <c:pt idx="229">
                  <c:v>110085.71014859949</c:v>
                </c:pt>
                <c:pt idx="230">
                  <c:v>112024.65980936753</c:v>
                </c:pt>
                <c:pt idx="231">
                  <c:v>107132.61898971553</c:v>
                </c:pt>
                <c:pt idx="232">
                  <c:v>111462.41891496949</c:v>
                </c:pt>
                <c:pt idx="233">
                  <c:v>115749.40370718863</c:v>
                </c:pt>
                <c:pt idx="234">
                  <c:v>115425.51202066368</c:v>
                </c:pt>
                <c:pt idx="235">
                  <c:v>120362.92760516456</c:v>
                </c:pt>
                <c:pt idx="236">
                  <c:v>118033.1590447913</c:v>
                </c:pt>
                <c:pt idx="237">
                  <c:v>118995.45289256651</c:v>
                </c:pt>
                <c:pt idx="238">
                  <c:v>120391.93868556607</c:v>
                </c:pt>
                <c:pt idx="239">
                  <c:v>120570.10650197728</c:v>
                </c:pt>
                <c:pt idx="240">
                  <c:v>124603.89287135645</c:v>
                </c:pt>
                <c:pt idx="241">
                  <c:v>123626.65969143517</c:v>
                </c:pt>
                <c:pt idx="242">
                  <c:v>121463.84852542545</c:v>
                </c:pt>
                <c:pt idx="243">
                  <c:v>111996.919815801</c:v>
                </c:pt>
                <c:pt idx="244">
                  <c:v>114334.67296866613</c:v>
                </c:pt>
                <c:pt idx="245">
                  <c:v>110611.19454740948</c:v>
                </c:pt>
                <c:pt idx="246">
                  <c:v>111291.82136083931</c:v>
                </c:pt>
                <c:pt idx="247">
                  <c:v>111879.11762063022</c:v>
                </c:pt>
                <c:pt idx="248">
                  <c:v>114608.3999308542</c:v>
                </c:pt>
                <c:pt idx="249">
                  <c:v>122083.38439552614</c:v>
                </c:pt>
                <c:pt idx="250">
                  <c:v>129308.0009013766</c:v>
                </c:pt>
                <c:pt idx="251">
                  <c:v>126463.55500671835</c:v>
                </c:pt>
                <c:pt idx="252">
                  <c:v>125438.54747384184</c:v>
                </c:pt>
                <c:pt idx="253">
                  <c:v>121701.2573809365</c:v>
                </c:pt>
                <c:pt idx="254">
                  <c:v>123986.34324707117</c:v>
                </c:pt>
                <c:pt idx="255">
                  <c:v>123547.72390398767</c:v>
                </c:pt>
                <c:pt idx="256">
                  <c:v>124224.01622859771</c:v>
                </c:pt>
                <c:pt idx="257">
                  <c:v>133659.60046648714</c:v>
                </c:pt>
                <c:pt idx="258">
                  <c:v>130887.58217725161</c:v>
                </c:pt>
                <c:pt idx="259">
                  <c:v>127961.46073334356</c:v>
                </c:pt>
                <c:pt idx="260">
                  <c:v>130332.42527339238</c:v>
                </c:pt>
                <c:pt idx="261">
                  <c:v>130091.08581112555</c:v>
                </c:pt>
                <c:pt idx="262">
                  <c:v>130238.92805302143</c:v>
                </c:pt>
                <c:pt idx="263">
                  <c:v>128479.71821509078</c:v>
                </c:pt>
                <c:pt idx="264">
                  <c:v>122062.52792554875</c:v>
                </c:pt>
                <c:pt idx="265">
                  <c:v>118929.57793051237</c:v>
                </c:pt>
                <c:pt idx="266">
                  <c:v>117259.10634016234</c:v>
                </c:pt>
                <c:pt idx="267">
                  <c:v>117208.85869528887</c:v>
                </c:pt>
                <c:pt idx="268">
                  <c:v>112682.79293445114</c:v>
                </c:pt>
                <c:pt idx="269">
                  <c:v>113440.76828576438</c:v>
                </c:pt>
                <c:pt idx="270">
                  <c:v>112022.93774925184</c:v>
                </c:pt>
                <c:pt idx="271">
                  <c:v>106511.98533141044</c:v>
                </c:pt>
                <c:pt idx="272">
                  <c:v>99703.408796005824</c:v>
                </c:pt>
                <c:pt idx="273">
                  <c:v>102938.7154838312</c:v>
                </c:pt>
                <c:pt idx="274">
                  <c:v>95359.740621843404</c:v>
                </c:pt>
                <c:pt idx="275">
                  <c:v>94256.995871336767</c:v>
                </c:pt>
                <c:pt idx="276">
                  <c:v>94049.604301932442</c:v>
                </c:pt>
                <c:pt idx="277">
                  <c:v>88720.047889943598</c:v>
                </c:pt>
                <c:pt idx="278">
                  <c:v>86856.63680890188</c:v>
                </c:pt>
                <c:pt idx="279">
                  <c:v>88153.003916519941</c:v>
                </c:pt>
                <c:pt idx="280">
                  <c:v>89221.817995874953</c:v>
                </c:pt>
                <c:pt idx="281">
                  <c:v>95256.497822413279</c:v>
                </c:pt>
                <c:pt idx="282">
                  <c:v>91055.061459098884</c:v>
                </c:pt>
                <c:pt idx="283">
                  <c:v>92413.699788959522</c:v>
                </c:pt>
                <c:pt idx="284">
                  <c:v>86898.878860638884</c:v>
                </c:pt>
                <c:pt idx="285">
                  <c:v>89349.108064598578</c:v>
                </c:pt>
                <c:pt idx="286">
                  <c:v>86912.684616400031</c:v>
                </c:pt>
                <c:pt idx="287">
                  <c:v>88917.750227491197</c:v>
                </c:pt>
                <c:pt idx="288">
                  <c:v>91126.750601102045</c:v>
                </c:pt>
                <c:pt idx="289">
                  <c:v>90911.850939584096</c:v>
                </c:pt>
                <c:pt idx="290">
                  <c:v>89827.137391904384</c:v>
                </c:pt>
                <c:pt idx="291">
                  <c:v>92690.133473229129</c:v>
                </c:pt>
                <c:pt idx="292">
                  <c:v>95869.270243973966</c:v>
                </c:pt>
                <c:pt idx="293">
                  <c:v>94405.595513543434</c:v>
                </c:pt>
                <c:pt idx="294">
                  <c:v>93111.780574747565</c:v>
                </c:pt>
                <c:pt idx="295">
                  <c:v>93355.629869911034</c:v>
                </c:pt>
                <c:pt idx="296">
                  <c:v>96367.555577536434</c:v>
                </c:pt>
                <c:pt idx="297">
                  <c:v>96772.645669010468</c:v>
                </c:pt>
                <c:pt idx="298">
                  <c:v>95887.484176873579</c:v>
                </c:pt>
                <c:pt idx="299">
                  <c:v>96047.633249532897</c:v>
                </c:pt>
                <c:pt idx="300">
                  <c:v>83746.708721510513</c:v>
                </c:pt>
                <c:pt idx="301">
                  <c:v>81571.560557716643</c:v>
                </c:pt>
                <c:pt idx="302">
                  <c:v>79109.381008366443</c:v>
                </c:pt>
                <c:pt idx="303">
                  <c:v>74422.085125751109</c:v>
                </c:pt>
                <c:pt idx="304">
                  <c:v>74786.163340119965</c:v>
                </c:pt>
                <c:pt idx="305">
                  <c:v>75012.177107463765</c:v>
                </c:pt>
                <c:pt idx="306">
                  <c:v>73080.822754487075</c:v>
                </c:pt>
                <c:pt idx="307">
                  <c:v>73024.651433463005</c:v>
                </c:pt>
                <c:pt idx="308">
                  <c:v>78549.638688125458</c:v>
                </c:pt>
                <c:pt idx="309">
                  <c:v>78578.988267922672</c:v>
                </c:pt>
                <c:pt idx="310">
                  <c:v>80557.056546564476</c:v>
                </c:pt>
                <c:pt idx="311">
                  <c:v>79987.723271873692</c:v>
                </c:pt>
                <c:pt idx="312">
                  <c:v>74796.7446036357</c:v>
                </c:pt>
                <c:pt idx="313">
                  <c:v>77312.795500751992</c:v>
                </c:pt>
                <c:pt idx="314">
                  <c:v>77502.521054524259</c:v>
                </c:pt>
                <c:pt idx="315">
                  <c:v>80628.739245742778</c:v>
                </c:pt>
                <c:pt idx="316">
                  <c:v>85562.487481779506</c:v>
                </c:pt>
                <c:pt idx="317">
                  <c:v>84520.582026527947</c:v>
                </c:pt>
                <c:pt idx="318">
                  <c:v>85041.045579013648</c:v>
                </c:pt>
                <c:pt idx="319">
                  <c:v>81803.803243465634</c:v>
                </c:pt>
                <c:pt idx="320">
                  <c:v>79168.075700112968</c:v>
                </c:pt>
                <c:pt idx="321">
                  <c:v>79093.580681251799</c:v>
                </c:pt>
                <c:pt idx="322">
                  <c:v>82336.352207569726</c:v>
                </c:pt>
                <c:pt idx="323">
                  <c:v>81158.780258049141</c:v>
                </c:pt>
                <c:pt idx="324">
                  <c:v>82302.302866885788</c:v>
                </c:pt>
                <c:pt idx="325">
                  <c:v>82656.497814859162</c:v>
                </c:pt>
                <c:pt idx="326">
                  <c:v>82080.838711401171</c:v>
                </c:pt>
                <c:pt idx="327">
                  <c:v>81287.29682980958</c:v>
                </c:pt>
                <c:pt idx="328">
                  <c:v>79870.018238293182</c:v>
                </c:pt>
                <c:pt idx="329">
                  <c:v>80658.079044544313</c:v>
                </c:pt>
                <c:pt idx="330">
                  <c:v>81817.352878104342</c:v>
                </c:pt>
                <c:pt idx="331">
                  <c:v>81191.598873572308</c:v>
                </c:pt>
                <c:pt idx="332">
                  <c:v>81449.734428480355</c:v>
                </c:pt>
                <c:pt idx="333">
                  <c:v>82283.308424605071</c:v>
                </c:pt>
                <c:pt idx="334">
                  <c:v>82017.826475517315</c:v>
                </c:pt>
                <c:pt idx="335">
                  <c:v>81273.266122799949</c:v>
                </c:pt>
                <c:pt idx="336">
                  <c:v>73316.896941642422</c:v>
                </c:pt>
                <c:pt idx="337">
                  <c:v>74571.528413453212</c:v>
                </c:pt>
                <c:pt idx="338">
                  <c:v>75136.613180289598</c:v>
                </c:pt>
                <c:pt idx="339">
                  <c:v>74528.276732985367</c:v>
                </c:pt>
                <c:pt idx="340">
                  <c:v>78847.088766239205</c:v>
                </c:pt>
                <c:pt idx="341">
                  <c:v>78908.898770546773</c:v>
                </c:pt>
                <c:pt idx="342">
                  <c:v>78073.953295681014</c:v>
                </c:pt>
                <c:pt idx="343">
                  <c:v>77018.598903828926</c:v>
                </c:pt>
                <c:pt idx="344">
                  <c:v>76997.940603804542</c:v>
                </c:pt>
                <c:pt idx="345">
                  <c:v>77429.741071867495</c:v>
                </c:pt>
                <c:pt idx="346">
                  <c:v>77336.991765794781</c:v>
                </c:pt>
                <c:pt idx="347">
                  <c:v>77199.5701482328</c:v>
                </c:pt>
                <c:pt idx="348">
                  <c:v>77165.137001158684</c:v>
                </c:pt>
                <c:pt idx="349">
                  <c:v>77230.404306649347</c:v>
                </c:pt>
                <c:pt idx="350">
                  <c:v>76917.024260012025</c:v>
                </c:pt>
                <c:pt idx="351">
                  <c:v>77001.295157497196</c:v>
                </c:pt>
                <c:pt idx="352">
                  <c:v>77177.979241038614</c:v>
                </c:pt>
                <c:pt idx="353">
                  <c:v>77400.172599529527</c:v>
                </c:pt>
                <c:pt idx="354">
                  <c:v>75058.86037614214</c:v>
                </c:pt>
                <c:pt idx="355">
                  <c:v>75118.489348214105</c:v>
                </c:pt>
                <c:pt idx="356">
                  <c:v>74974.611163157591</c:v>
                </c:pt>
                <c:pt idx="357">
                  <c:v>75628.084469678273</c:v>
                </c:pt>
                <c:pt idx="358">
                  <c:v>75977.408027225159</c:v>
                </c:pt>
                <c:pt idx="359">
                  <c:v>75717.204638364288</c:v>
                </c:pt>
                <c:pt idx="360">
                  <c:v>76958.765591044386</c:v>
                </c:pt>
                <c:pt idx="361">
                  <c:v>77513.538752007589</c:v>
                </c:pt>
                <c:pt idx="362">
                  <c:v>79261.582418857026</c:v>
                </c:pt>
                <c:pt idx="363">
                  <c:v>79547.71150583867</c:v>
                </c:pt>
                <c:pt idx="364">
                  <c:v>78241.208414407447</c:v>
                </c:pt>
                <c:pt idx="365">
                  <c:v>77428.453519512521</c:v>
                </c:pt>
                <c:pt idx="366">
                  <c:v>77976.79775326376</c:v>
                </c:pt>
                <c:pt idx="367">
                  <c:v>77805.25081417695</c:v>
                </c:pt>
                <c:pt idx="368">
                  <c:v>77381.613995453925</c:v>
                </c:pt>
                <c:pt idx="369">
                  <c:v>76739.46080443848</c:v>
                </c:pt>
                <c:pt idx="370">
                  <c:v>68429.584453543852</c:v>
                </c:pt>
                <c:pt idx="371">
                  <c:v>67705.316426122285</c:v>
                </c:pt>
                <c:pt idx="372">
                  <c:v>66320.899992631952</c:v>
                </c:pt>
                <c:pt idx="373">
                  <c:v>65989.133927565301</c:v>
                </c:pt>
                <c:pt idx="374">
                  <c:v>66951.29642220962</c:v>
                </c:pt>
                <c:pt idx="375">
                  <c:v>57341.362048443159</c:v>
                </c:pt>
                <c:pt idx="376">
                  <c:v>51469.30181390814</c:v>
                </c:pt>
                <c:pt idx="377">
                  <c:v>53512.61777826566</c:v>
                </c:pt>
                <c:pt idx="378">
                  <c:v>50301.758417575969</c:v>
                </c:pt>
                <c:pt idx="379">
                  <c:v>49638.616088025796</c:v>
                </c:pt>
                <c:pt idx="380">
                  <c:v>44847.155060479781</c:v>
                </c:pt>
                <c:pt idx="381">
                  <c:v>46212.134900665144</c:v>
                </c:pt>
                <c:pt idx="382">
                  <c:v>43331.942500283563</c:v>
                </c:pt>
                <c:pt idx="383">
                  <c:v>43884.041862419479</c:v>
                </c:pt>
                <c:pt idx="384">
                  <c:v>48877.157801361827</c:v>
                </c:pt>
                <c:pt idx="385">
                  <c:v>48264.337774022897</c:v>
                </c:pt>
                <c:pt idx="386">
                  <c:v>45752.352967777617</c:v>
                </c:pt>
                <c:pt idx="387">
                  <c:v>47985.456497734631</c:v>
                </c:pt>
                <c:pt idx="388">
                  <c:v>47111.878635205023</c:v>
                </c:pt>
                <c:pt idx="389">
                  <c:v>44228.804358372145</c:v>
                </c:pt>
                <c:pt idx="390">
                  <c:v>44868.978362266032</c:v>
                </c:pt>
                <c:pt idx="391">
                  <c:v>42242.999326054698</c:v>
                </c:pt>
                <c:pt idx="392">
                  <c:v>38943.384309841604</c:v>
                </c:pt>
                <c:pt idx="393">
                  <c:v>38474.254640232197</c:v>
                </c:pt>
                <c:pt idx="394">
                  <c:v>38690.613618587427</c:v>
                </c:pt>
                <c:pt idx="395">
                  <c:v>40122.072822110917</c:v>
                </c:pt>
                <c:pt idx="396">
                  <c:v>38802.5278202681</c:v>
                </c:pt>
                <c:pt idx="397">
                  <c:v>37829.108087005225</c:v>
                </c:pt>
                <c:pt idx="398">
                  <c:v>38522.38816385121</c:v>
                </c:pt>
                <c:pt idx="399">
                  <c:v>36677.910006001395</c:v>
                </c:pt>
                <c:pt idx="400">
                  <c:v>35831.977543823901</c:v>
                </c:pt>
                <c:pt idx="401">
                  <c:v>35812.568017402315</c:v>
                </c:pt>
                <c:pt idx="402">
                  <c:v>36053.071252070935</c:v>
                </c:pt>
                <c:pt idx="403">
                  <c:v>39642.251145969058</c:v>
                </c:pt>
                <c:pt idx="404">
                  <c:v>41625.092518111953</c:v>
                </c:pt>
                <c:pt idx="405">
                  <c:v>41998.625092168033</c:v>
                </c:pt>
                <c:pt idx="406">
                  <c:v>47047.021493426117</c:v>
                </c:pt>
                <c:pt idx="407">
                  <c:v>44334.698694027073</c:v>
                </c:pt>
                <c:pt idx="408">
                  <c:v>46289.846899854871</c:v>
                </c:pt>
                <c:pt idx="409">
                  <c:v>48365.812104459299</c:v>
                </c:pt>
                <c:pt idx="410">
                  <c:v>50399.127276644576</c:v>
                </c:pt>
                <c:pt idx="411">
                  <c:v>46938.019172949316</c:v>
                </c:pt>
                <c:pt idx="412">
                  <c:v>47545.593613713747</c:v>
                </c:pt>
                <c:pt idx="413">
                  <c:v>43746.051174293592</c:v>
                </c:pt>
                <c:pt idx="414">
                  <c:v>48912.747180620645</c:v>
                </c:pt>
                <c:pt idx="415">
                  <c:v>48246.109819268262</c:v>
                </c:pt>
                <c:pt idx="416">
                  <c:v>48851.766103972681</c:v>
                </c:pt>
                <c:pt idx="417">
                  <c:v>46977.632965762663</c:v>
                </c:pt>
                <c:pt idx="418">
                  <c:v>48844.334364541472</c:v>
                </c:pt>
                <c:pt idx="419">
                  <c:v>51760.532328622954</c:v>
                </c:pt>
                <c:pt idx="420">
                  <c:v>50092.620217412739</c:v>
                </c:pt>
                <c:pt idx="421">
                  <c:v>51088.177749050868</c:v>
                </c:pt>
                <c:pt idx="422">
                  <c:v>51165.173636664942</c:v>
                </c:pt>
                <c:pt idx="423">
                  <c:v>53113.481657337106</c:v>
                </c:pt>
                <c:pt idx="424">
                  <c:v>51811.590123000569</c:v>
                </c:pt>
                <c:pt idx="425">
                  <c:v>51642.049891288771</c:v>
                </c:pt>
                <c:pt idx="426">
                  <c:v>51742.289313320092</c:v>
                </c:pt>
                <c:pt idx="427">
                  <c:v>45792.18351245705</c:v>
                </c:pt>
                <c:pt idx="428">
                  <c:v>45683.468433083792</c:v>
                </c:pt>
                <c:pt idx="429">
                  <c:v>45254.561138855679</c:v>
                </c:pt>
                <c:pt idx="430">
                  <c:v>43083.117815467456</c:v>
                </c:pt>
                <c:pt idx="431">
                  <c:v>46051.170759429355</c:v>
                </c:pt>
                <c:pt idx="432">
                  <c:v>44427.23743882835</c:v>
                </c:pt>
                <c:pt idx="433">
                  <c:v>44833.506490128231</c:v>
                </c:pt>
                <c:pt idx="434">
                  <c:v>45028.751767165377</c:v>
                </c:pt>
                <c:pt idx="435">
                  <c:v>44458.048466347835</c:v>
                </c:pt>
                <c:pt idx="436">
                  <c:v>45499.834471820723</c:v>
                </c:pt>
                <c:pt idx="437">
                  <c:v>43821.058777999191</c:v>
                </c:pt>
                <c:pt idx="438">
                  <c:v>43285.177449518102</c:v>
                </c:pt>
                <c:pt idx="439">
                  <c:v>43732.676145444289</c:v>
                </c:pt>
                <c:pt idx="440">
                  <c:v>43394.733476479334</c:v>
                </c:pt>
                <c:pt idx="441">
                  <c:v>43490.939062885838</c:v>
                </c:pt>
                <c:pt idx="442">
                  <c:v>43329.831527552888</c:v>
                </c:pt>
                <c:pt idx="443">
                  <c:v>43365.893689234261</c:v>
                </c:pt>
                <c:pt idx="444">
                  <c:v>42755.982605595142</c:v>
                </c:pt>
                <c:pt idx="445">
                  <c:v>40899.495901371476</c:v>
                </c:pt>
                <c:pt idx="446">
                  <c:v>40588.64165655306</c:v>
                </c:pt>
                <c:pt idx="447">
                  <c:v>41370.725255669837</c:v>
                </c:pt>
                <c:pt idx="448">
                  <c:v>40884.297953774498</c:v>
                </c:pt>
                <c:pt idx="449">
                  <c:v>41180.854581465333</c:v>
                </c:pt>
                <c:pt idx="450">
                  <c:v>41852.124293603629</c:v>
                </c:pt>
                <c:pt idx="451">
                  <c:v>40995.098910396307</c:v>
                </c:pt>
                <c:pt idx="452">
                  <c:v>41012.341074686818</c:v>
                </c:pt>
                <c:pt idx="453">
                  <c:v>41003.846988801903</c:v>
                </c:pt>
                <c:pt idx="454">
                  <c:v>40242.432512478328</c:v>
                </c:pt>
                <c:pt idx="455">
                  <c:v>40082.536809704128</c:v>
                </c:pt>
                <c:pt idx="456">
                  <c:v>44249.11050472832</c:v>
                </c:pt>
                <c:pt idx="457">
                  <c:v>44305.490996297929</c:v>
                </c:pt>
                <c:pt idx="458">
                  <c:v>45275.99390503332</c:v>
                </c:pt>
                <c:pt idx="459">
                  <c:v>44437.090736417478</c:v>
                </c:pt>
                <c:pt idx="460">
                  <c:v>44671.270322737633</c:v>
                </c:pt>
                <c:pt idx="461">
                  <c:v>44518.167986455097</c:v>
                </c:pt>
                <c:pt idx="462">
                  <c:v>44230.570555701823</c:v>
                </c:pt>
                <c:pt idx="463">
                  <c:v>44368.737689095215</c:v>
                </c:pt>
                <c:pt idx="464">
                  <c:v>44612.292852487444</c:v>
                </c:pt>
                <c:pt idx="465">
                  <c:v>46531.567210286878</c:v>
                </c:pt>
                <c:pt idx="466">
                  <c:v>50172.208878596663</c:v>
                </c:pt>
                <c:pt idx="467">
                  <c:v>50274.642879233885</c:v>
                </c:pt>
                <c:pt idx="468">
                  <c:v>51299.399456432606</c:v>
                </c:pt>
                <c:pt idx="469">
                  <c:v>50446.067952668214</c:v>
                </c:pt>
                <c:pt idx="470">
                  <c:v>51267.367236571648</c:v>
                </c:pt>
                <c:pt idx="471">
                  <c:v>53738.184594935759</c:v>
                </c:pt>
                <c:pt idx="472">
                  <c:v>47838.793206363727</c:v>
                </c:pt>
                <c:pt idx="473">
                  <c:v>48963.258369463998</c:v>
                </c:pt>
                <c:pt idx="474">
                  <c:v>48494.845689868685</c:v>
                </c:pt>
                <c:pt idx="475">
                  <c:v>48165.689024259249</c:v>
                </c:pt>
                <c:pt idx="476">
                  <c:v>48288.505162952133</c:v>
                </c:pt>
                <c:pt idx="477">
                  <c:v>48274.934941723099</c:v>
                </c:pt>
                <c:pt idx="478">
                  <c:v>47960.234640846204</c:v>
                </c:pt>
                <c:pt idx="479">
                  <c:v>47534.549830202406</c:v>
                </c:pt>
                <c:pt idx="480">
                  <c:v>46237.941323269333</c:v>
                </c:pt>
                <c:pt idx="481">
                  <c:v>48747.286859673535</c:v>
                </c:pt>
                <c:pt idx="482">
                  <c:v>48950.926780215144</c:v>
                </c:pt>
                <c:pt idx="483">
                  <c:v>48886.092976882494</c:v>
                </c:pt>
                <c:pt idx="484">
                  <c:v>48360.597183288854</c:v>
                </c:pt>
                <c:pt idx="485">
                  <c:v>49238.083956298331</c:v>
                </c:pt>
                <c:pt idx="486">
                  <c:v>48968.075529020847</c:v>
                </c:pt>
                <c:pt idx="487">
                  <c:v>48187.782516670457</c:v>
                </c:pt>
                <c:pt idx="488">
                  <c:v>48310.154084512993</c:v>
                </c:pt>
                <c:pt idx="489">
                  <c:v>48109.245753313066</c:v>
                </c:pt>
                <c:pt idx="490">
                  <c:v>48302.683956434536</c:v>
                </c:pt>
                <c:pt idx="491">
                  <c:v>49178.644040127416</c:v>
                </c:pt>
                <c:pt idx="492">
                  <c:v>50526.632268775575</c:v>
                </c:pt>
                <c:pt idx="493">
                  <c:v>49988.573667287375</c:v>
                </c:pt>
                <c:pt idx="494">
                  <c:v>49941.982129099168</c:v>
                </c:pt>
                <c:pt idx="495">
                  <c:v>50391.084722782027</c:v>
                </c:pt>
                <c:pt idx="496">
                  <c:v>50531.122905092183</c:v>
                </c:pt>
                <c:pt idx="497">
                  <c:v>49493.003379771515</c:v>
                </c:pt>
                <c:pt idx="498">
                  <c:v>49540.477390604312</c:v>
                </c:pt>
                <c:pt idx="499">
                  <c:v>49788.399528127666</c:v>
                </c:pt>
                <c:pt idx="500">
                  <c:v>49497.568460296781</c:v>
                </c:pt>
                <c:pt idx="501">
                  <c:v>48779.15896966093</c:v>
                </c:pt>
                <c:pt idx="502">
                  <c:v>49000.114252360348</c:v>
                </c:pt>
                <c:pt idx="503">
                  <c:v>50575.2789104041</c:v>
                </c:pt>
                <c:pt idx="504">
                  <c:v>50204.679344023636</c:v>
                </c:pt>
                <c:pt idx="505">
                  <c:v>50889.60187072077</c:v>
                </c:pt>
                <c:pt idx="506">
                  <c:v>50884.529261481643</c:v>
                </c:pt>
                <c:pt idx="507">
                  <c:v>50785.584597152789</c:v>
                </c:pt>
                <c:pt idx="508">
                  <c:v>51204.272589018728</c:v>
                </c:pt>
                <c:pt idx="509">
                  <c:v>59704.133575023705</c:v>
                </c:pt>
                <c:pt idx="510">
                  <c:v>59966.068136174727</c:v>
                </c:pt>
                <c:pt idx="511">
                  <c:v>59083.779030088903</c:v>
                </c:pt>
                <c:pt idx="512">
                  <c:v>61043.648543205869</c:v>
                </c:pt>
                <c:pt idx="513">
                  <c:v>61272.955598109445</c:v>
                </c:pt>
                <c:pt idx="514">
                  <c:v>63584.038067503803</c:v>
                </c:pt>
                <c:pt idx="515">
                  <c:v>65112.497355597552</c:v>
                </c:pt>
                <c:pt idx="516">
                  <c:v>63873.116025908523</c:v>
                </c:pt>
                <c:pt idx="517">
                  <c:v>64900.736019370008</c:v>
                </c:pt>
                <c:pt idx="518">
                  <c:v>61235.498315882185</c:v>
                </c:pt>
                <c:pt idx="519">
                  <c:v>61292.30799746867</c:v>
                </c:pt>
                <c:pt idx="520">
                  <c:v>61306.890370942841</c:v>
                </c:pt>
                <c:pt idx="521">
                  <c:v>62322.915876180814</c:v>
                </c:pt>
                <c:pt idx="522">
                  <c:v>60642.583672686284</c:v>
                </c:pt>
                <c:pt idx="523">
                  <c:v>62764.21721222248</c:v>
                </c:pt>
                <c:pt idx="524">
                  <c:v>62774.037219492122</c:v>
                </c:pt>
                <c:pt idx="525">
                  <c:v>64168.569593021355</c:v>
                </c:pt>
                <c:pt idx="526">
                  <c:v>64190.099912888705</c:v>
                </c:pt>
                <c:pt idx="527">
                  <c:v>64435.265791916092</c:v>
                </c:pt>
                <c:pt idx="528">
                  <c:v>63694.526256352779</c:v>
                </c:pt>
                <c:pt idx="529">
                  <c:v>64573.163994282862</c:v>
                </c:pt>
                <c:pt idx="530">
                  <c:v>65717.507184209564</c:v>
                </c:pt>
                <c:pt idx="531">
                  <c:v>64089.142721730852</c:v>
                </c:pt>
                <c:pt idx="532">
                  <c:v>60537.711341892573</c:v>
                </c:pt>
                <c:pt idx="533">
                  <c:v>61313.630156279163</c:v>
                </c:pt>
                <c:pt idx="534">
                  <c:v>61561.565148392532</c:v>
                </c:pt>
                <c:pt idx="535">
                  <c:v>61501.877284739217</c:v>
                </c:pt>
                <c:pt idx="536">
                  <c:v>60911.255240080296</c:v>
                </c:pt>
                <c:pt idx="537">
                  <c:v>62719.932956705656</c:v>
                </c:pt>
                <c:pt idx="538">
                  <c:v>62873.695083520855</c:v>
                </c:pt>
                <c:pt idx="539">
                  <c:v>63794.985103211089</c:v>
                </c:pt>
                <c:pt idx="540">
                  <c:v>66544.208712250518</c:v>
                </c:pt>
                <c:pt idx="541">
                  <c:v>66372.589087328117</c:v>
                </c:pt>
                <c:pt idx="542">
                  <c:v>66034.667646251764</c:v>
                </c:pt>
                <c:pt idx="543">
                  <c:v>67126.324438145355</c:v>
                </c:pt>
                <c:pt idx="544">
                  <c:v>67260.330897802996</c:v>
                </c:pt>
                <c:pt idx="545">
                  <c:v>68510.030432248692</c:v>
                </c:pt>
                <c:pt idx="546">
                  <c:v>69751.730280093267</c:v>
                </c:pt>
                <c:pt idx="547">
                  <c:v>71626.449295103084</c:v>
                </c:pt>
                <c:pt idx="548">
                  <c:v>80704.71027306102</c:v>
                </c:pt>
                <c:pt idx="549">
                  <c:v>77990.607857067022</c:v>
                </c:pt>
                <c:pt idx="550">
                  <c:v>85371.367803794928</c:v>
                </c:pt>
                <c:pt idx="551">
                  <c:v>89791.241426775494</c:v>
                </c:pt>
                <c:pt idx="552">
                  <c:v>95941.641217795463</c:v>
                </c:pt>
                <c:pt idx="553">
                  <c:v>96326.698725304843</c:v>
                </c:pt>
                <c:pt idx="554">
                  <c:v>89385.353636452244</c:v>
                </c:pt>
                <c:pt idx="555">
                  <c:v>87447.827574229334</c:v>
                </c:pt>
                <c:pt idx="556">
                  <c:v>98092.452073051507</c:v>
                </c:pt>
                <c:pt idx="557">
                  <c:v>95087.909983836376</c:v>
                </c:pt>
                <c:pt idx="558">
                  <c:v>95505.275174902403</c:v>
                </c:pt>
                <c:pt idx="559">
                  <c:v>91883.898187321785</c:v>
                </c:pt>
                <c:pt idx="560">
                  <c:v>93493.602197710628</c:v>
                </c:pt>
                <c:pt idx="561">
                  <c:v>94780.580138201592</c:v>
                </c:pt>
                <c:pt idx="562">
                  <c:v>95591.212372698908</c:v>
                </c:pt>
                <c:pt idx="563">
                  <c:v>102321.03708167419</c:v>
                </c:pt>
                <c:pt idx="564">
                  <c:v>104151.54315395665</c:v>
                </c:pt>
                <c:pt idx="565">
                  <c:v>103380.43296015293</c:v>
                </c:pt>
                <c:pt idx="566">
                  <c:v>102596.73996477666</c:v>
                </c:pt>
                <c:pt idx="567">
                  <c:v>98098.240421738912</c:v>
                </c:pt>
                <c:pt idx="568">
                  <c:v>101792.77230449443</c:v>
                </c:pt>
                <c:pt idx="569">
                  <c:v>101295.19628065392</c:v>
                </c:pt>
                <c:pt idx="570">
                  <c:v>103300.93140736985</c:v>
                </c:pt>
                <c:pt idx="571">
                  <c:v>96818.402980273153</c:v>
                </c:pt>
                <c:pt idx="572">
                  <c:v>91554.237847398515</c:v>
                </c:pt>
                <c:pt idx="573">
                  <c:v>93259.453866440323</c:v>
                </c:pt>
                <c:pt idx="574">
                  <c:v>93621.600785434857</c:v>
                </c:pt>
                <c:pt idx="575">
                  <c:v>95401.814708935854</c:v>
                </c:pt>
                <c:pt idx="576">
                  <c:v>93964.059889010387</c:v>
                </c:pt>
                <c:pt idx="577">
                  <c:v>90130.557780856907</c:v>
                </c:pt>
                <c:pt idx="578">
                  <c:v>94565.113575308846</c:v>
                </c:pt>
                <c:pt idx="579">
                  <c:v>93785.997875943343</c:v>
                </c:pt>
                <c:pt idx="580">
                  <c:v>97669.06385915124</c:v>
                </c:pt>
                <c:pt idx="581">
                  <c:v>97526.741261701303</c:v>
                </c:pt>
                <c:pt idx="582">
                  <c:v>102000.66116720633</c:v>
                </c:pt>
                <c:pt idx="583">
                  <c:v>103780.83212914322</c:v>
                </c:pt>
                <c:pt idx="584">
                  <c:v>104905.28424056171</c:v>
                </c:pt>
                <c:pt idx="585">
                  <c:v>107985.13010222558</c:v>
                </c:pt>
                <c:pt idx="586">
                  <c:v>104866.16435466881</c:v>
                </c:pt>
                <c:pt idx="587">
                  <c:v>106890.82092497614</c:v>
                </c:pt>
                <c:pt idx="588">
                  <c:v>109018.76493047392</c:v>
                </c:pt>
                <c:pt idx="589">
                  <c:v>116957.49597051871</c:v>
                </c:pt>
                <c:pt idx="590">
                  <c:v>123111.75848051085</c:v>
                </c:pt>
                <c:pt idx="591">
                  <c:v>123945.4943101003</c:v>
                </c:pt>
                <c:pt idx="592">
                  <c:v>125440.15095099842</c:v>
                </c:pt>
                <c:pt idx="593">
                  <c:v>132098.36403999617</c:v>
                </c:pt>
                <c:pt idx="594">
                  <c:v>143577.12639205335</c:v>
                </c:pt>
                <c:pt idx="595">
                  <c:v>124124.37475140508</c:v>
                </c:pt>
                <c:pt idx="596">
                  <c:v>135337.64551243407</c:v>
                </c:pt>
                <c:pt idx="597">
                  <c:v>133578.55825126791</c:v>
                </c:pt>
                <c:pt idx="598">
                  <c:v>121008.54054028308</c:v>
                </c:pt>
                <c:pt idx="599">
                  <c:v>119829.4714392757</c:v>
                </c:pt>
                <c:pt idx="600">
                  <c:v>121040.51675441681</c:v>
                </c:pt>
                <c:pt idx="601">
                  <c:v>130949.31426525154</c:v>
                </c:pt>
                <c:pt idx="602">
                  <c:v>122834.39731707526</c:v>
                </c:pt>
                <c:pt idx="603">
                  <c:v>121717.08689564854</c:v>
                </c:pt>
                <c:pt idx="604">
                  <c:v>123257.37711185767</c:v>
                </c:pt>
                <c:pt idx="605">
                  <c:v>127781.93802677932</c:v>
                </c:pt>
                <c:pt idx="606">
                  <c:v>134803.69450616903</c:v>
                </c:pt>
                <c:pt idx="607">
                  <c:v>136137.47953085258</c:v>
                </c:pt>
                <c:pt idx="608">
                  <c:v>130275.00712103664</c:v>
                </c:pt>
                <c:pt idx="609">
                  <c:v>121371.93018947248</c:v>
                </c:pt>
                <c:pt idx="610">
                  <c:v>125752.84451455798</c:v>
                </c:pt>
                <c:pt idx="611">
                  <c:v>121725.53024465787</c:v>
                </c:pt>
                <c:pt idx="612">
                  <c:v>107246.255566293</c:v>
                </c:pt>
                <c:pt idx="613">
                  <c:v>112061.50317128893</c:v>
                </c:pt>
                <c:pt idx="614">
                  <c:v>97374.266321844814</c:v>
                </c:pt>
                <c:pt idx="615">
                  <c:v>100803.24423345021</c:v>
                </c:pt>
                <c:pt idx="616">
                  <c:v>109961.25750481777</c:v>
                </c:pt>
                <c:pt idx="617">
                  <c:v>108195.74018254169</c:v>
                </c:pt>
                <c:pt idx="618">
                  <c:v>111063.60265443104</c:v>
                </c:pt>
                <c:pt idx="619">
                  <c:v>109343.91389458635</c:v>
                </c:pt>
                <c:pt idx="620">
                  <c:v>106294.52068913402</c:v>
                </c:pt>
                <c:pt idx="621">
                  <c:v>102445.62030101738</c:v>
                </c:pt>
                <c:pt idx="622">
                  <c:v>102496.59686825414</c:v>
                </c:pt>
                <c:pt idx="623">
                  <c:v>103596.64764193265</c:v>
                </c:pt>
                <c:pt idx="624">
                  <c:v>103307.71984228995</c:v>
                </c:pt>
                <c:pt idx="625">
                  <c:v>98655.299022786916</c:v>
                </c:pt>
                <c:pt idx="626">
                  <c:v>99770.24835775228</c:v>
                </c:pt>
                <c:pt idx="627">
                  <c:v>99546.967159132808</c:v>
                </c:pt>
                <c:pt idx="628">
                  <c:v>100048.69671355234</c:v>
                </c:pt>
                <c:pt idx="629">
                  <c:v>104662.84047995793</c:v>
                </c:pt>
                <c:pt idx="630">
                  <c:v>106729.128058423</c:v>
                </c:pt>
                <c:pt idx="631">
                  <c:v>107568.42139303635</c:v>
                </c:pt>
                <c:pt idx="632">
                  <c:v>110412.76393409404</c:v>
                </c:pt>
                <c:pt idx="633">
                  <c:v>111479.81619254471</c:v>
                </c:pt>
                <c:pt idx="634">
                  <c:v>119126.48947642588</c:v>
                </c:pt>
                <c:pt idx="635">
                  <c:v>115557.4859513932</c:v>
                </c:pt>
                <c:pt idx="636">
                  <c:v>118861.4655116736</c:v>
                </c:pt>
                <c:pt idx="637">
                  <c:v>118183.4347001413</c:v>
                </c:pt>
                <c:pt idx="638">
                  <c:v>115830.4380463049</c:v>
                </c:pt>
                <c:pt idx="639">
                  <c:v>111683.25359086701</c:v>
                </c:pt>
                <c:pt idx="640">
                  <c:v>114328.382698905</c:v>
                </c:pt>
                <c:pt idx="641">
                  <c:v>112593.06149598252</c:v>
                </c:pt>
                <c:pt idx="642">
                  <c:v>108784.04074346169</c:v>
                </c:pt>
                <c:pt idx="643">
                  <c:v>99431.941871841002</c:v>
                </c:pt>
                <c:pt idx="644">
                  <c:v>101545.82214339127</c:v>
                </c:pt>
                <c:pt idx="645">
                  <c:v>101508.21195108769</c:v>
                </c:pt>
                <c:pt idx="646">
                  <c:v>100548.73142699314</c:v>
                </c:pt>
                <c:pt idx="647">
                  <c:v>102719.23855465814</c:v>
                </c:pt>
                <c:pt idx="648">
                  <c:v>108050.336156248</c:v>
                </c:pt>
                <c:pt idx="649">
                  <c:v>105963.73600242304</c:v>
                </c:pt>
                <c:pt idx="650">
                  <c:v>100080.53623634489</c:v>
                </c:pt>
                <c:pt idx="651">
                  <c:v>100723.62106518573</c:v>
                </c:pt>
                <c:pt idx="652">
                  <c:v>103187.41383706537</c:v>
                </c:pt>
                <c:pt idx="653">
                  <c:v>100919.18272918835</c:v>
                </c:pt>
                <c:pt idx="654">
                  <c:v>100076.13776147601</c:v>
                </c:pt>
                <c:pt idx="655">
                  <c:v>102027.28617859507</c:v>
                </c:pt>
                <c:pt idx="656">
                  <c:v>100510.04603470802</c:v>
                </c:pt>
                <c:pt idx="657">
                  <c:v>95369.506089064322</c:v>
                </c:pt>
                <c:pt idx="658">
                  <c:v>92978.685780848667</c:v>
                </c:pt>
                <c:pt idx="659">
                  <c:v>93488.190216369418</c:v>
                </c:pt>
                <c:pt idx="660">
                  <c:v>94281.990277241755</c:v>
                </c:pt>
                <c:pt idx="661">
                  <c:v>95042.10159060474</c:v>
                </c:pt>
                <c:pt idx="662">
                  <c:v>100209.9989483208</c:v>
                </c:pt>
                <c:pt idx="663">
                  <c:v>102326.75864571499</c:v>
                </c:pt>
                <c:pt idx="664">
                  <c:v>101577.0792051343</c:v>
                </c:pt>
                <c:pt idx="665">
                  <c:v>101167.67541388617</c:v>
                </c:pt>
                <c:pt idx="666">
                  <c:v>98948.279326124684</c:v>
                </c:pt>
                <c:pt idx="667">
                  <c:v>101390.13425460304</c:v>
                </c:pt>
                <c:pt idx="668">
                  <c:v>101340.2744572006</c:v>
                </c:pt>
                <c:pt idx="669">
                  <c:v>100564.12772181138</c:v>
                </c:pt>
                <c:pt idx="670">
                  <c:v>98819.018290019914</c:v>
                </c:pt>
                <c:pt idx="671">
                  <c:v>99090.319602631003</c:v>
                </c:pt>
                <c:pt idx="672">
                  <c:v>101069.36048510214</c:v>
                </c:pt>
                <c:pt idx="673">
                  <c:v>100736.92413441477</c:v>
                </c:pt>
                <c:pt idx="674">
                  <c:v>101809.52024821399</c:v>
                </c:pt>
                <c:pt idx="675">
                  <c:v>101999.51520301405</c:v>
                </c:pt>
                <c:pt idx="676">
                  <c:v>102644.3629738336</c:v>
                </c:pt>
                <c:pt idx="677">
                  <c:v>104186.9730388913</c:v>
                </c:pt>
                <c:pt idx="678">
                  <c:v>104319.67895876092</c:v>
                </c:pt>
                <c:pt idx="679">
                  <c:v>106337.51477909985</c:v>
                </c:pt>
                <c:pt idx="680">
                  <c:v>105240.73835814797</c:v>
                </c:pt>
                <c:pt idx="681">
                  <c:v>103712.55700709636</c:v>
                </c:pt>
                <c:pt idx="682">
                  <c:v>103448.51942225575</c:v>
                </c:pt>
                <c:pt idx="683">
                  <c:v>99561.664295612529</c:v>
                </c:pt>
                <c:pt idx="684">
                  <c:v>86532.796260586969</c:v>
                </c:pt>
                <c:pt idx="685">
                  <c:v>86031.363028326567</c:v>
                </c:pt>
                <c:pt idx="686">
                  <c:v>82806.368304234507</c:v>
                </c:pt>
                <c:pt idx="687">
                  <c:v>84980.463001548109</c:v>
                </c:pt>
                <c:pt idx="688">
                  <c:v>84917.432628855924</c:v>
                </c:pt>
                <c:pt idx="689">
                  <c:v>83291.332652138954</c:v>
                </c:pt>
                <c:pt idx="690">
                  <c:v>86078.807708198772</c:v>
                </c:pt>
                <c:pt idx="691">
                  <c:v>86030.128692109138</c:v>
                </c:pt>
                <c:pt idx="692">
                  <c:v>86903.578086911904</c:v>
                </c:pt>
                <c:pt idx="693">
                  <c:v>85113.575854780342</c:v>
                </c:pt>
                <c:pt idx="694">
                  <c:v>85013.485733362453</c:v>
                </c:pt>
                <c:pt idx="695">
                  <c:v>84533.74235324598</c:v>
                </c:pt>
                <c:pt idx="696">
                  <c:v>82877.428760056529</c:v>
                </c:pt>
                <c:pt idx="697">
                  <c:v>85945.893519259844</c:v>
                </c:pt>
                <c:pt idx="698">
                  <c:v>85958.170298583893</c:v>
                </c:pt>
                <c:pt idx="699">
                  <c:v>90282.960438220354</c:v>
                </c:pt>
                <c:pt idx="700">
                  <c:v>89963.555386055014</c:v>
                </c:pt>
                <c:pt idx="701">
                  <c:v>86694.328611662539</c:v>
                </c:pt>
                <c:pt idx="702">
                  <c:v>86526.309909190051</c:v>
                </c:pt>
                <c:pt idx="703">
                  <c:v>86612.013773323444</c:v>
                </c:pt>
                <c:pt idx="704">
                  <c:v>87749.036836376443</c:v>
                </c:pt>
                <c:pt idx="705">
                  <c:v>85698.382454930281</c:v>
                </c:pt>
                <c:pt idx="706">
                  <c:v>83753.331545106819</c:v>
                </c:pt>
                <c:pt idx="707">
                  <c:v>84461.934095112811</c:v>
                </c:pt>
                <c:pt idx="708">
                  <c:v>82860.402625710471</c:v>
                </c:pt>
                <c:pt idx="709">
                  <c:v>82857.493927730451</c:v>
                </c:pt>
                <c:pt idx="710">
                  <c:v>84900.409585864152</c:v>
                </c:pt>
                <c:pt idx="711">
                  <c:v>84956.31445983921</c:v>
                </c:pt>
                <c:pt idx="712">
                  <c:v>83389.540885850001</c:v>
                </c:pt>
                <c:pt idx="713">
                  <c:v>77902.908248445412</c:v>
                </c:pt>
                <c:pt idx="714">
                  <c:v>77718.142816417327</c:v>
                </c:pt>
                <c:pt idx="715">
                  <c:v>88903.630287632011</c:v>
                </c:pt>
                <c:pt idx="716">
                  <c:v>92730.142444943078</c:v>
                </c:pt>
                <c:pt idx="717">
                  <c:v>95563.77638240876</c:v>
                </c:pt>
                <c:pt idx="718">
                  <c:v>93248.918437719665</c:v>
                </c:pt>
                <c:pt idx="719">
                  <c:v>95646.227700492629</c:v>
                </c:pt>
                <c:pt idx="720">
                  <c:v>93212.214676158008</c:v>
                </c:pt>
                <c:pt idx="721">
                  <c:v>93056.219686406868</c:v>
                </c:pt>
                <c:pt idx="722">
                  <c:v>93487.27638583185</c:v>
                </c:pt>
                <c:pt idx="723">
                  <c:v>93925.641116210987</c:v>
                </c:pt>
                <c:pt idx="724">
                  <c:v>93066.322748700215</c:v>
                </c:pt>
                <c:pt idx="725">
                  <c:v>94919.400113534401</c:v>
                </c:pt>
                <c:pt idx="726">
                  <c:v>94888.362983786821</c:v>
                </c:pt>
                <c:pt idx="727">
                  <c:v>95373.593565492018</c:v>
                </c:pt>
                <c:pt idx="728">
                  <c:v>94156.785884248893</c:v>
                </c:pt>
                <c:pt idx="729">
                  <c:v>90331.676720351694</c:v>
                </c:pt>
                <c:pt idx="730">
                  <c:v>90519.921506121289</c:v>
                </c:pt>
                <c:pt idx="731">
                  <c:v>92906.533535247538</c:v>
                </c:pt>
                <c:pt idx="732">
                  <c:v>90201.224073077494</c:v>
                </c:pt>
                <c:pt idx="733">
                  <c:v>90817.245843139914</c:v>
                </c:pt>
                <c:pt idx="734">
                  <c:v>90985.991110613148</c:v>
                </c:pt>
                <c:pt idx="735">
                  <c:v>89932.872952981546</c:v>
                </c:pt>
                <c:pt idx="736">
                  <c:v>87566.657891463139</c:v>
                </c:pt>
                <c:pt idx="737">
                  <c:v>88418.525888723219</c:v>
                </c:pt>
                <c:pt idx="738">
                  <c:v>88884.947302144486</c:v>
                </c:pt>
                <c:pt idx="739">
                  <c:v>86293.831834935234</c:v>
                </c:pt>
                <c:pt idx="740">
                  <c:v>85088.248860252017</c:v>
                </c:pt>
                <c:pt idx="741">
                  <c:v>83562.427064181451</c:v>
                </c:pt>
                <c:pt idx="742">
                  <c:v>78652.884201444831</c:v>
                </c:pt>
                <c:pt idx="743">
                  <c:v>74485.593180266093</c:v>
                </c:pt>
                <c:pt idx="744">
                  <c:v>75684.827413090767</c:v>
                </c:pt>
                <c:pt idx="745">
                  <c:v>71586.86473348744</c:v>
                </c:pt>
                <c:pt idx="746">
                  <c:v>72841.781036241213</c:v>
                </c:pt>
                <c:pt idx="747">
                  <c:v>73735.154329403507</c:v>
                </c:pt>
                <c:pt idx="748">
                  <c:v>76558.345547603793</c:v>
                </c:pt>
                <c:pt idx="749">
                  <c:v>75877.018613934139</c:v>
                </c:pt>
                <c:pt idx="750">
                  <c:v>78522.630236162731</c:v>
                </c:pt>
                <c:pt idx="751">
                  <c:v>76750.711909155973</c:v>
                </c:pt>
                <c:pt idx="752">
                  <c:v>75522.479923589548</c:v>
                </c:pt>
                <c:pt idx="753">
                  <c:v>74475.061517580223</c:v>
                </c:pt>
                <c:pt idx="754">
                  <c:v>74290.33543216456</c:v>
                </c:pt>
                <c:pt idx="755">
                  <c:v>73625.271987909218</c:v>
                </c:pt>
                <c:pt idx="756">
                  <c:v>75388.78738807606</c:v>
                </c:pt>
                <c:pt idx="757">
                  <c:v>76071.040275054242</c:v>
                </c:pt>
                <c:pt idx="758">
                  <c:v>76069.2986699264</c:v>
                </c:pt>
                <c:pt idx="759">
                  <c:v>76515.058819686441</c:v>
                </c:pt>
                <c:pt idx="760">
                  <c:v>74897.432538440422</c:v>
                </c:pt>
                <c:pt idx="761">
                  <c:v>73732.946091575897</c:v>
                </c:pt>
                <c:pt idx="762">
                  <c:v>72893.811685346154</c:v>
                </c:pt>
                <c:pt idx="763">
                  <c:v>73384.758818895411</c:v>
                </c:pt>
                <c:pt idx="764">
                  <c:v>73467.867090238229</c:v>
                </c:pt>
                <c:pt idx="765">
                  <c:v>72129.488659540162</c:v>
                </c:pt>
                <c:pt idx="766">
                  <c:v>72361.158498025121</c:v>
                </c:pt>
                <c:pt idx="767">
                  <c:v>69342.12975799921</c:v>
                </c:pt>
                <c:pt idx="768">
                  <c:v>65582.984235972399</c:v>
                </c:pt>
                <c:pt idx="769">
                  <c:v>71670.829600144119</c:v>
                </c:pt>
                <c:pt idx="770">
                  <c:v>70565.567971269949</c:v>
                </c:pt>
                <c:pt idx="771">
                  <c:v>70637.61522663178</c:v>
                </c:pt>
                <c:pt idx="772">
                  <c:v>70298.323332772474</c:v>
                </c:pt>
                <c:pt idx="773">
                  <c:v>73202.02584010057</c:v>
                </c:pt>
                <c:pt idx="774">
                  <c:v>71524.777410775598</c:v>
                </c:pt>
                <c:pt idx="775">
                  <c:v>71363.214995713497</c:v>
                </c:pt>
                <c:pt idx="776">
                  <c:v>70625.040681851911</c:v>
                </c:pt>
                <c:pt idx="777">
                  <c:v>70357.18768029951</c:v>
                </c:pt>
                <c:pt idx="778">
                  <c:v>70847.976759499128</c:v>
                </c:pt>
                <c:pt idx="779">
                  <c:v>71215.933774587858</c:v>
                </c:pt>
                <c:pt idx="780">
                  <c:v>72951.238985229516</c:v>
                </c:pt>
                <c:pt idx="781">
                  <c:v>71712.688825960286</c:v>
                </c:pt>
                <c:pt idx="782">
                  <c:v>70546.002584903705</c:v>
                </c:pt>
                <c:pt idx="783">
                  <c:v>70777.628278003016</c:v>
                </c:pt>
                <c:pt idx="784">
                  <c:v>68746.339344904714</c:v>
                </c:pt>
                <c:pt idx="785">
                  <c:v>72315.561398540565</c:v>
                </c:pt>
                <c:pt idx="786">
                  <c:v>72915.794850794133</c:v>
                </c:pt>
                <c:pt idx="787">
                  <c:v>73108.557444540886</c:v>
                </c:pt>
                <c:pt idx="788">
                  <c:v>76864.438670774369</c:v>
                </c:pt>
                <c:pt idx="789">
                  <c:v>79507.023140610574</c:v>
                </c:pt>
                <c:pt idx="790">
                  <c:v>78564.094037730742</c:v>
                </c:pt>
                <c:pt idx="791">
                  <c:v>76803.593755227746</c:v>
                </c:pt>
                <c:pt idx="792">
                  <c:v>79592.464533840946</c:v>
                </c:pt>
                <c:pt idx="793">
                  <c:v>78527.906740441031</c:v>
                </c:pt>
                <c:pt idx="794">
                  <c:v>80071.665394559706</c:v>
                </c:pt>
                <c:pt idx="795">
                  <c:v>79476.913358568461</c:v>
                </c:pt>
                <c:pt idx="796">
                  <c:v>87647.186839069735</c:v>
                </c:pt>
                <c:pt idx="797">
                  <c:v>87544.825839302255</c:v>
                </c:pt>
                <c:pt idx="798">
                  <c:v>86675.655051988637</c:v>
                </c:pt>
                <c:pt idx="799">
                  <c:v>89107.796149137605</c:v>
                </c:pt>
                <c:pt idx="800">
                  <c:v>89918.725386577149</c:v>
                </c:pt>
                <c:pt idx="801">
                  <c:v>86954.714514276086</c:v>
                </c:pt>
                <c:pt idx="802">
                  <c:v>86638.007723600036</c:v>
                </c:pt>
                <c:pt idx="803">
                  <c:v>87657.200533282201</c:v>
                </c:pt>
                <c:pt idx="804">
                  <c:v>86983.501890236352</c:v>
                </c:pt>
                <c:pt idx="805">
                  <c:v>84227.108266990632</c:v>
                </c:pt>
                <c:pt idx="806">
                  <c:v>84518.619904483552</c:v>
                </c:pt>
                <c:pt idx="807">
                  <c:v>83700.195621470397</c:v>
                </c:pt>
                <c:pt idx="808">
                  <c:v>86361.418568147303</c:v>
                </c:pt>
                <c:pt idx="809">
                  <c:v>88996.79791622152</c:v>
                </c:pt>
                <c:pt idx="810">
                  <c:v>92985.441989087354</c:v>
                </c:pt>
                <c:pt idx="811">
                  <c:v>92486.073768478818</c:v>
                </c:pt>
                <c:pt idx="812">
                  <c:v>95334.602089347158</c:v>
                </c:pt>
                <c:pt idx="813">
                  <c:v>93519.557515485751</c:v>
                </c:pt>
                <c:pt idx="814">
                  <c:v>94363.462734949804</c:v>
                </c:pt>
                <c:pt idx="815">
                  <c:v>94794.236380412884</c:v>
                </c:pt>
                <c:pt idx="816">
                  <c:v>94632.755552066345</c:v>
                </c:pt>
                <c:pt idx="817">
                  <c:v>93749.178389398265</c:v>
                </c:pt>
                <c:pt idx="818">
                  <c:v>99110.220089747279</c:v>
                </c:pt>
                <c:pt idx="819">
                  <c:v>101188.2990887132</c:v>
                </c:pt>
                <c:pt idx="820">
                  <c:v>103269.73764776901</c:v>
                </c:pt>
                <c:pt idx="821">
                  <c:v>103819.43438078745</c:v>
                </c:pt>
                <c:pt idx="822">
                  <c:v>106426.55902521434</c:v>
                </c:pt>
                <c:pt idx="823">
                  <c:v>103818.50347216372</c:v>
                </c:pt>
                <c:pt idx="824">
                  <c:v>108200.64926265919</c:v>
                </c:pt>
                <c:pt idx="825">
                  <c:v>113630.53043662687</c:v>
                </c:pt>
                <c:pt idx="826">
                  <c:v>113268.52587201621</c:v>
                </c:pt>
                <c:pt idx="827">
                  <c:v>116464.15028014072</c:v>
                </c:pt>
                <c:pt idx="828">
                  <c:v>110468.85487638952</c:v>
                </c:pt>
                <c:pt idx="829">
                  <c:v>110030.67417183418</c:v>
                </c:pt>
                <c:pt idx="830">
                  <c:v>109328.76313708004</c:v>
                </c:pt>
                <c:pt idx="831">
                  <c:v>114919.26476599852</c:v>
                </c:pt>
                <c:pt idx="832">
                  <c:v>107903.18792974646</c:v>
                </c:pt>
                <c:pt idx="833">
                  <c:v>107446.09089633258</c:v>
                </c:pt>
                <c:pt idx="834">
                  <c:v>109183.99559977351</c:v>
                </c:pt>
                <c:pt idx="835">
                  <c:v>108511.83676297612</c:v>
                </c:pt>
                <c:pt idx="836">
                  <c:v>112120.82645452714</c:v>
                </c:pt>
                <c:pt idx="837">
                  <c:v>108870.29155152588</c:v>
                </c:pt>
                <c:pt idx="838">
                  <c:v>104000.14339521088</c:v>
                </c:pt>
                <c:pt idx="839">
                  <c:v>96902.8057069817</c:v>
                </c:pt>
                <c:pt idx="840">
                  <c:v>96817.846061934513</c:v>
                </c:pt>
                <c:pt idx="841">
                  <c:v>96034.760022737013</c:v>
                </c:pt>
                <c:pt idx="842">
                  <c:v>94447.164991744241</c:v>
                </c:pt>
                <c:pt idx="843">
                  <c:v>94051.012114820158</c:v>
                </c:pt>
                <c:pt idx="844">
                  <c:v>98008.684506956779</c:v>
                </c:pt>
                <c:pt idx="845">
                  <c:v>96486.591888051626</c:v>
                </c:pt>
                <c:pt idx="846">
                  <c:v>96264.809567100805</c:v>
                </c:pt>
                <c:pt idx="847">
                  <c:v>99269.372631412494</c:v>
                </c:pt>
                <c:pt idx="848">
                  <c:v>101797.36061430992</c:v>
                </c:pt>
                <c:pt idx="849">
                  <c:v>99425.527294608153</c:v>
                </c:pt>
                <c:pt idx="850">
                  <c:v>88022.347450933841</c:v>
                </c:pt>
                <c:pt idx="851">
                  <c:v>86933.316706974991</c:v>
                </c:pt>
                <c:pt idx="852">
                  <c:v>86645.963863131183</c:v>
                </c:pt>
                <c:pt idx="853">
                  <c:v>85738.732814396266</c:v>
                </c:pt>
                <c:pt idx="854">
                  <c:v>52297.872933492799</c:v>
                </c:pt>
                <c:pt idx="855">
                  <c:v>59697.45402719015</c:v>
                </c:pt>
                <c:pt idx="856">
                  <c:v>55612.368164142063</c:v>
                </c:pt>
                <c:pt idx="857">
                  <c:v>57253.220466158455</c:v>
                </c:pt>
                <c:pt idx="858">
                  <c:v>52332.364609483215</c:v>
                </c:pt>
                <c:pt idx="859">
                  <c:v>54330.211442086707</c:v>
                </c:pt>
                <c:pt idx="860">
                  <c:v>54560.028896845688</c:v>
                </c:pt>
                <c:pt idx="861">
                  <c:v>64617.957152867166</c:v>
                </c:pt>
                <c:pt idx="862">
                  <c:v>64070.102233423531</c:v>
                </c:pt>
                <c:pt idx="863">
                  <c:v>63986.834542332748</c:v>
                </c:pt>
                <c:pt idx="864">
                  <c:v>60023.500045947243</c:v>
                </c:pt>
                <c:pt idx="865">
                  <c:v>65931.5245764969</c:v>
                </c:pt>
                <c:pt idx="866">
                  <c:v>68760.600360881333</c:v>
                </c:pt>
                <c:pt idx="867">
                  <c:v>67984.690219515498</c:v>
                </c:pt>
                <c:pt idx="868">
                  <c:v>68569.76019130928</c:v>
                </c:pt>
                <c:pt idx="869">
                  <c:v>66154.154753973358</c:v>
                </c:pt>
                <c:pt idx="870">
                  <c:v>64101.191411420703</c:v>
                </c:pt>
                <c:pt idx="871">
                  <c:v>61018.505971394319</c:v>
                </c:pt>
                <c:pt idx="872">
                  <c:v>65713.463026827143</c:v>
                </c:pt>
                <c:pt idx="873">
                  <c:v>65882.43964814776</c:v>
                </c:pt>
                <c:pt idx="874">
                  <c:v>67377.268752974356</c:v>
                </c:pt>
                <c:pt idx="875">
                  <c:v>69681.475832811208</c:v>
                </c:pt>
                <c:pt idx="876">
                  <c:v>69269.543892345464</c:v>
                </c:pt>
                <c:pt idx="877">
                  <c:v>70695.846146181881</c:v>
                </c:pt>
                <c:pt idx="878">
                  <c:v>69900.468255636966</c:v>
                </c:pt>
                <c:pt idx="879">
                  <c:v>77251.993595576932</c:v>
                </c:pt>
                <c:pt idx="880">
                  <c:v>75955.928180488379</c:v>
                </c:pt>
                <c:pt idx="881">
                  <c:v>78234.45249201516</c:v>
                </c:pt>
                <c:pt idx="882">
                  <c:v>77724.544459636716</c:v>
                </c:pt>
                <c:pt idx="883">
                  <c:v>72737.344025565399</c:v>
                </c:pt>
                <c:pt idx="884">
                  <c:v>72661.870464203312</c:v>
                </c:pt>
                <c:pt idx="885">
                  <c:v>73901.844052842207</c:v>
                </c:pt>
                <c:pt idx="886">
                  <c:v>72261.823756517697</c:v>
                </c:pt>
                <c:pt idx="887">
                  <c:v>72448.745034765248</c:v>
                </c:pt>
                <c:pt idx="888">
                  <c:v>70375.158440841187</c:v>
                </c:pt>
                <c:pt idx="889">
                  <c:v>76638.07263061803</c:v>
                </c:pt>
                <c:pt idx="890">
                  <c:v>76412.910809475914</c:v>
                </c:pt>
                <c:pt idx="891">
                  <c:v>79923.36888001881</c:v>
                </c:pt>
                <c:pt idx="892">
                  <c:v>78620.041415355154</c:v>
                </c:pt>
                <c:pt idx="893">
                  <c:v>75016.100466630189</c:v>
                </c:pt>
                <c:pt idx="894">
                  <c:v>75073.298967026916</c:v>
                </c:pt>
                <c:pt idx="895">
                  <c:v>78267.994466009739</c:v>
                </c:pt>
                <c:pt idx="896">
                  <c:v>80833.892715581722</c:v>
                </c:pt>
                <c:pt idx="897">
                  <c:v>82337.771021502922</c:v>
                </c:pt>
                <c:pt idx="898">
                  <c:v>83449.295931002125</c:v>
                </c:pt>
                <c:pt idx="899">
                  <c:v>84499.558788514871</c:v>
                </c:pt>
                <c:pt idx="900">
                  <c:v>85295.150989544491</c:v>
                </c:pt>
                <c:pt idx="901">
                  <c:v>85560.875796335895</c:v>
                </c:pt>
                <c:pt idx="902">
                  <c:v>95408.92338148487</c:v>
                </c:pt>
                <c:pt idx="903">
                  <c:v>92952.199767992017</c:v>
                </c:pt>
                <c:pt idx="904">
                  <c:v>95426.609656546527</c:v>
                </c:pt>
                <c:pt idx="905">
                  <c:v>96465.712061773433</c:v>
                </c:pt>
                <c:pt idx="906">
                  <c:v>95143.486285592109</c:v>
                </c:pt>
                <c:pt idx="907">
                  <c:v>94819.846412057304</c:v>
                </c:pt>
                <c:pt idx="908">
                  <c:v>95234.607565050406</c:v>
                </c:pt>
                <c:pt idx="909">
                  <c:v>96670.646143760183</c:v>
                </c:pt>
                <c:pt idx="910">
                  <c:v>102732.4203572205</c:v>
                </c:pt>
                <c:pt idx="911">
                  <c:v>102079.9405723034</c:v>
                </c:pt>
                <c:pt idx="912">
                  <c:v>100121.91512490953</c:v>
                </c:pt>
                <c:pt idx="913">
                  <c:v>90676.310185511567</c:v>
                </c:pt>
                <c:pt idx="914">
                  <c:v>89175.332562449315</c:v>
                </c:pt>
                <c:pt idx="915">
                  <c:v>91123.693638466357</c:v>
                </c:pt>
                <c:pt idx="916">
                  <c:v>95921.551362606202</c:v>
                </c:pt>
                <c:pt idx="917">
                  <c:v>99752.592712224417</c:v>
                </c:pt>
                <c:pt idx="918">
                  <c:v>95772.607773979194</c:v>
                </c:pt>
                <c:pt idx="919">
                  <c:v>96901.871546120441</c:v>
                </c:pt>
                <c:pt idx="920">
                  <c:v>99967.697405575163</c:v>
                </c:pt>
                <c:pt idx="921">
                  <c:v>101506.33291194803</c:v>
                </c:pt>
                <c:pt idx="922">
                  <c:v>101356.22993659752</c:v>
                </c:pt>
                <c:pt idx="923">
                  <c:v>99391.303007092836</c:v>
                </c:pt>
                <c:pt idx="924">
                  <c:v>94711.671417675476</c:v>
                </c:pt>
                <c:pt idx="925">
                  <c:v>96552.544245533441</c:v>
                </c:pt>
                <c:pt idx="926">
                  <c:v>96977.15227077296</c:v>
                </c:pt>
                <c:pt idx="927">
                  <c:v>93059.605657659005</c:v>
                </c:pt>
                <c:pt idx="928">
                  <c:v>94335.062407144607</c:v>
                </c:pt>
                <c:pt idx="929">
                  <c:v>93299.437302837745</c:v>
                </c:pt>
                <c:pt idx="930">
                  <c:v>96805.62484881586</c:v>
                </c:pt>
                <c:pt idx="931">
                  <c:v>100928.94404070938</c:v>
                </c:pt>
                <c:pt idx="932">
                  <c:v>100452.6794613886</c:v>
                </c:pt>
                <c:pt idx="933">
                  <c:v>105658.20761765944</c:v>
                </c:pt>
                <c:pt idx="934">
                  <c:v>102211.23809714749</c:v>
                </c:pt>
                <c:pt idx="935">
                  <c:v>109649.82150967946</c:v>
                </c:pt>
                <c:pt idx="936">
                  <c:v>103665.24071833727</c:v>
                </c:pt>
                <c:pt idx="937">
                  <c:v>105638.09474121529</c:v>
                </c:pt>
                <c:pt idx="938">
                  <c:v>106683.92390165836</c:v>
                </c:pt>
                <c:pt idx="939">
                  <c:v>105238.98575035634</c:v>
                </c:pt>
                <c:pt idx="940">
                  <c:v>105266.54780084253</c:v>
                </c:pt>
                <c:pt idx="941">
                  <c:v>106506.90471139003</c:v>
                </c:pt>
                <c:pt idx="942">
                  <c:v>106773.40062118237</c:v>
                </c:pt>
                <c:pt idx="943">
                  <c:v>106724.95371602238</c:v>
                </c:pt>
                <c:pt idx="944">
                  <c:v>107640.43047027341</c:v>
                </c:pt>
                <c:pt idx="945">
                  <c:v>101349.6697759754</c:v>
                </c:pt>
                <c:pt idx="946">
                  <c:v>103365.27438272466</c:v>
                </c:pt>
                <c:pt idx="947">
                  <c:v>103546.8969326482</c:v>
                </c:pt>
                <c:pt idx="948">
                  <c:v>102180.51346633126</c:v>
                </c:pt>
                <c:pt idx="949">
                  <c:v>101975.63856568051</c:v>
                </c:pt>
                <c:pt idx="950">
                  <c:v>103286.03523300658</c:v>
                </c:pt>
                <c:pt idx="951">
                  <c:v>102665.42858161562</c:v>
                </c:pt>
                <c:pt idx="952">
                  <c:v>102042.11690102507</c:v>
                </c:pt>
                <c:pt idx="953">
                  <c:v>100402.13567196659</c:v>
                </c:pt>
                <c:pt idx="954">
                  <c:v>101045.18616257553</c:v>
                </c:pt>
                <c:pt idx="955">
                  <c:v>100799.9087863988</c:v>
                </c:pt>
                <c:pt idx="956">
                  <c:v>105325.60071002482</c:v>
                </c:pt>
                <c:pt idx="957">
                  <c:v>105442.90510777952</c:v>
                </c:pt>
                <c:pt idx="958">
                  <c:v>101926.6327359064</c:v>
                </c:pt>
                <c:pt idx="959">
                  <c:v>101144.43586276085</c:v>
                </c:pt>
                <c:pt idx="960">
                  <c:v>99920.705470038331</c:v>
                </c:pt>
                <c:pt idx="961">
                  <c:v>98052.820530892626</c:v>
                </c:pt>
                <c:pt idx="962">
                  <c:v>99112.090504750813</c:v>
                </c:pt>
                <c:pt idx="963">
                  <c:v>99886.691879461607</c:v>
                </c:pt>
                <c:pt idx="964">
                  <c:v>99223.77985042108</c:v>
                </c:pt>
                <c:pt idx="965">
                  <c:v>100603.7272392334</c:v>
                </c:pt>
                <c:pt idx="966">
                  <c:v>99601.196256148367</c:v>
                </c:pt>
                <c:pt idx="967">
                  <c:v>98724.399644145567</c:v>
                </c:pt>
                <c:pt idx="968">
                  <c:v>99615.172839541192</c:v>
                </c:pt>
                <c:pt idx="969">
                  <c:v>98985.763038886158</c:v>
                </c:pt>
                <c:pt idx="970">
                  <c:v>103253.69418583956</c:v>
                </c:pt>
                <c:pt idx="971">
                  <c:v>102012.02799974314</c:v>
                </c:pt>
                <c:pt idx="972">
                  <c:v>104427.66167432313</c:v>
                </c:pt>
                <c:pt idx="973">
                  <c:v>102805.8388212662</c:v>
                </c:pt>
                <c:pt idx="974">
                  <c:v>102495.25137394661</c:v>
                </c:pt>
                <c:pt idx="975">
                  <c:v>101988.14537405942</c:v>
                </c:pt>
                <c:pt idx="976">
                  <c:v>102657.78014573842</c:v>
                </c:pt>
                <c:pt idx="977">
                  <c:v>102033.82933353476</c:v>
                </c:pt>
                <c:pt idx="978">
                  <c:v>102125.59423073115</c:v>
                </c:pt>
                <c:pt idx="979">
                  <c:v>101494.39150639882</c:v>
                </c:pt>
                <c:pt idx="980">
                  <c:v>100324.94017472927</c:v>
                </c:pt>
                <c:pt idx="981">
                  <c:v>100323.86213566168</c:v>
                </c:pt>
                <c:pt idx="982">
                  <c:v>100799.77257517628</c:v>
                </c:pt>
                <c:pt idx="983">
                  <c:v>101455.23143398072</c:v>
                </c:pt>
                <c:pt idx="984">
                  <c:v>100940.40779992758</c:v>
                </c:pt>
                <c:pt idx="985">
                  <c:v>103795.96760112926</c:v>
                </c:pt>
                <c:pt idx="986">
                  <c:v>107525.22238500073</c:v>
                </c:pt>
                <c:pt idx="987">
                  <c:v>109862.6428678766</c:v>
                </c:pt>
                <c:pt idx="988">
                  <c:v>110258.71296047565</c:v>
                </c:pt>
                <c:pt idx="989">
                  <c:v>115110.92473932407</c:v>
                </c:pt>
                <c:pt idx="990">
                  <c:v>117577.68006583565</c:v>
                </c:pt>
                <c:pt idx="991">
                  <c:v>127026.50661573006</c:v>
                </c:pt>
                <c:pt idx="992">
                  <c:v>125723.42235109478</c:v>
                </c:pt>
                <c:pt idx="993">
                  <c:v>127275.77067174696</c:v>
                </c:pt>
                <c:pt idx="994">
                  <c:v>129905.76436719127</c:v>
                </c:pt>
                <c:pt idx="995">
                  <c:v>133100.41611290118</c:v>
                </c:pt>
                <c:pt idx="996">
                  <c:v>142330.46272458948</c:v>
                </c:pt>
                <c:pt idx="997">
                  <c:v>135125.36919600598</c:v>
                </c:pt>
                <c:pt idx="998">
                  <c:v>138908.81125435332</c:v>
                </c:pt>
                <c:pt idx="999">
                  <c:v>139183.53168091364</c:v>
                </c:pt>
                <c:pt idx="1000">
                  <c:v>144796.49722863815</c:v>
                </c:pt>
                <c:pt idx="1001">
                  <c:v>143992.86058677218</c:v>
                </c:pt>
                <c:pt idx="1002">
                  <c:v>140337.61012516698</c:v>
                </c:pt>
                <c:pt idx="1003">
                  <c:v>143660.92757394834</c:v>
                </c:pt>
                <c:pt idx="1004">
                  <c:v>142666.11548167892</c:v>
                </c:pt>
                <c:pt idx="1005">
                  <c:v>144825.38708943262</c:v>
                </c:pt>
                <c:pt idx="1006">
                  <c:v>139136.86702060932</c:v>
                </c:pt>
                <c:pt idx="1007">
                  <c:v>142015.54421870277</c:v>
                </c:pt>
                <c:pt idx="1008">
                  <c:v>149286.9675969294</c:v>
                </c:pt>
                <c:pt idx="1009">
                  <c:v>150528.89181354817</c:v>
                </c:pt>
                <c:pt idx="1010">
                  <c:v>150576.64916345099</c:v>
                </c:pt>
                <c:pt idx="1011">
                  <c:v>150833.63585490471</c:v>
                </c:pt>
                <c:pt idx="1012">
                  <c:v>152701.50014600926</c:v>
                </c:pt>
                <c:pt idx="1013">
                  <c:v>149946.09943019901</c:v>
                </c:pt>
                <c:pt idx="1014">
                  <c:v>145634.65426211286</c:v>
                </c:pt>
                <c:pt idx="1015">
                  <c:v>148029.6490865201</c:v>
                </c:pt>
                <c:pt idx="1016">
                  <c:v>141772.70313942473</c:v>
                </c:pt>
                <c:pt idx="1017">
                  <c:v>143443.35374542818</c:v>
                </c:pt>
                <c:pt idx="1018">
                  <c:v>142631.0242649029</c:v>
                </c:pt>
                <c:pt idx="1019">
                  <c:v>146010.67248949828</c:v>
                </c:pt>
                <c:pt idx="1020">
                  <c:v>139389.75934247579</c:v>
                </c:pt>
                <c:pt idx="1021">
                  <c:v>140629.38109997162</c:v>
                </c:pt>
                <c:pt idx="1022">
                  <c:v>138877.4036122392</c:v>
                </c:pt>
                <c:pt idx="1023">
                  <c:v>142474.33406755599</c:v>
                </c:pt>
                <c:pt idx="1024">
                  <c:v>142855.48867383032</c:v>
                </c:pt>
                <c:pt idx="1025">
                  <c:v>148724.67172702213</c:v>
                </c:pt>
                <c:pt idx="1026">
                  <c:v>149551.39576743756</c:v>
                </c:pt>
                <c:pt idx="1027">
                  <c:v>158118.88219926052</c:v>
                </c:pt>
                <c:pt idx="1028">
                  <c:v>148457.06442607805</c:v>
                </c:pt>
                <c:pt idx="1029">
                  <c:v>131805.04668186334</c:v>
                </c:pt>
                <c:pt idx="1030">
                  <c:v>134070.80785596883</c:v>
                </c:pt>
                <c:pt idx="1031">
                  <c:v>123419.83991522811</c:v>
                </c:pt>
                <c:pt idx="1032">
                  <c:v>127015.92776708474</c:v>
                </c:pt>
                <c:pt idx="1033">
                  <c:v>127533.0222676922</c:v>
                </c:pt>
                <c:pt idx="1034">
                  <c:v>123518.44717135205</c:v>
                </c:pt>
                <c:pt idx="1035">
                  <c:v>126398.98151885433</c:v>
                </c:pt>
                <c:pt idx="1036">
                  <c:v>129892.10041853134</c:v>
                </c:pt>
                <c:pt idx="1037">
                  <c:v>131183.9338598797</c:v>
                </c:pt>
                <c:pt idx="1038">
                  <c:v>133418.49504545357</c:v>
                </c:pt>
                <c:pt idx="1039">
                  <c:v>129221.93051772693</c:v>
                </c:pt>
                <c:pt idx="1040">
                  <c:v>133544.16175847556</c:v>
                </c:pt>
                <c:pt idx="1041">
                  <c:v>132420.08894666802</c:v>
                </c:pt>
                <c:pt idx="1042">
                  <c:v>133817.26694243192</c:v>
                </c:pt>
                <c:pt idx="1043">
                  <c:v>137251.97490676428</c:v>
                </c:pt>
                <c:pt idx="1044">
                  <c:v>136495.85564409636</c:v>
                </c:pt>
                <c:pt idx="1045">
                  <c:v>137727.91703707643</c:v>
                </c:pt>
                <c:pt idx="1046">
                  <c:v>134377.43494002931</c:v>
                </c:pt>
                <c:pt idx="1047">
                  <c:v>126485.35777136193</c:v>
                </c:pt>
                <c:pt idx="1048">
                  <c:v>127442.08275868531</c:v>
                </c:pt>
                <c:pt idx="1049">
                  <c:v>121752.24393884068</c:v>
                </c:pt>
                <c:pt idx="1050">
                  <c:v>129749.27230562044</c:v>
                </c:pt>
                <c:pt idx="1051">
                  <c:v>129718.47854452417</c:v>
                </c:pt>
                <c:pt idx="1052">
                  <c:v>130639.44397604778</c:v>
                </c:pt>
                <c:pt idx="1053">
                  <c:v>131115.15972054098</c:v>
                </c:pt>
                <c:pt idx="1054">
                  <c:v>130300.76021433968</c:v>
                </c:pt>
                <c:pt idx="1055">
                  <c:v>131962.0347553312</c:v>
                </c:pt>
                <c:pt idx="1056">
                  <c:v>131569.15393513069</c:v>
                </c:pt>
                <c:pt idx="1057">
                  <c:v>129365.02582741258</c:v>
                </c:pt>
                <c:pt idx="1058">
                  <c:v>127975.12218626721</c:v>
                </c:pt>
                <c:pt idx="1059">
                  <c:v>127832.7464016648</c:v>
                </c:pt>
                <c:pt idx="1060">
                  <c:v>129618.22430699035</c:v>
                </c:pt>
                <c:pt idx="1061">
                  <c:v>130699.11907712373</c:v>
                </c:pt>
                <c:pt idx="1062">
                  <c:v>127329.10400028677</c:v>
                </c:pt>
                <c:pt idx="1063">
                  <c:v>127935.69309856833</c:v>
                </c:pt>
                <c:pt idx="1064">
                  <c:v>131058.28778081966</c:v>
                </c:pt>
                <c:pt idx="1065">
                  <c:v>134409.51171649667</c:v>
                </c:pt>
                <c:pt idx="1066">
                  <c:v>136870.52874057431</c:v>
                </c:pt>
                <c:pt idx="1067">
                  <c:v>138135.67258796276</c:v>
                </c:pt>
                <c:pt idx="1068">
                  <c:v>141295.46671113808</c:v>
                </c:pt>
                <c:pt idx="1069">
                  <c:v>139370.17407499565</c:v>
                </c:pt>
                <c:pt idx="1070">
                  <c:v>139129.48220123857</c:v>
                </c:pt>
                <c:pt idx="1071">
                  <c:v>139272.11935502262</c:v>
                </c:pt>
                <c:pt idx="1072">
                  <c:v>136312.478199718</c:v>
                </c:pt>
                <c:pt idx="1073">
                  <c:v>136973.62827633694</c:v>
                </c:pt>
                <c:pt idx="1074">
                  <c:v>139308.46568416397</c:v>
                </c:pt>
                <c:pt idx="1075">
                  <c:v>141387.33599134878</c:v>
                </c:pt>
                <c:pt idx="1076">
                  <c:v>140924.64800438052</c:v>
                </c:pt>
                <c:pt idx="1077">
                  <c:v>150867.60559944875</c:v>
                </c:pt>
                <c:pt idx="1078">
                  <c:v>155225.97443610342</c:v>
                </c:pt>
                <c:pt idx="1079">
                  <c:v>154361.27317295072</c:v>
                </c:pt>
                <c:pt idx="1080">
                  <c:v>156016.10980579405</c:v>
                </c:pt>
                <c:pt idx="1081">
                  <c:v>154505.65483932782</c:v>
                </c:pt>
                <c:pt idx="1082">
                  <c:v>152892.97118675138</c:v>
                </c:pt>
                <c:pt idx="1083">
                  <c:v>158520.49431519292</c:v>
                </c:pt>
                <c:pt idx="1084">
                  <c:v>153448.97956335143</c:v>
                </c:pt>
                <c:pt idx="1085">
                  <c:v>154315.76970747975</c:v>
                </c:pt>
                <c:pt idx="1086">
                  <c:v>154466.89622044674</c:v>
                </c:pt>
                <c:pt idx="1087">
                  <c:v>156695.53371918728</c:v>
                </c:pt>
                <c:pt idx="1088">
                  <c:v>157910.38704407311</c:v>
                </c:pt>
                <c:pt idx="1089">
                  <c:v>154547.13493582985</c:v>
                </c:pt>
                <c:pt idx="1090">
                  <c:v>158038.21803654911</c:v>
                </c:pt>
                <c:pt idx="1091">
                  <c:v>161587.52080623998</c:v>
                </c:pt>
                <c:pt idx="1092">
                  <c:v>173567.69082524948</c:v>
                </c:pt>
                <c:pt idx="1093">
                  <c:v>179804.2942699409</c:v>
                </c:pt>
                <c:pt idx="1094">
                  <c:v>171718.39237568862</c:v>
                </c:pt>
                <c:pt idx="1095">
                  <c:v>179018.70610389696</c:v>
                </c:pt>
                <c:pt idx="1096">
                  <c:v>176524.63256726938</c:v>
                </c:pt>
                <c:pt idx="1097">
                  <c:v>177094.35989693258</c:v>
                </c:pt>
                <c:pt idx="1098">
                  <c:v>182036.55780064472</c:v>
                </c:pt>
                <c:pt idx="1099">
                  <c:v>185756.50992378523</c:v>
                </c:pt>
                <c:pt idx="1100">
                  <c:v>188169.17650434194</c:v>
                </c:pt>
                <c:pt idx="1101">
                  <c:v>184165.92775374895</c:v>
                </c:pt>
                <c:pt idx="1102">
                  <c:v>181416.26565397991</c:v>
                </c:pt>
                <c:pt idx="1103">
                  <c:v>188668.62798169692</c:v>
                </c:pt>
                <c:pt idx="1104">
                  <c:v>198354.83327501925</c:v>
                </c:pt>
                <c:pt idx="1105">
                  <c:v>199328.41917135988</c:v>
                </c:pt>
                <c:pt idx="1106">
                  <c:v>198196.24748182285</c:v>
                </c:pt>
                <c:pt idx="1107">
                  <c:v>209764.17743565619</c:v>
                </c:pt>
                <c:pt idx="1108">
                  <c:v>216103.17896702158</c:v>
                </c:pt>
                <c:pt idx="1109">
                  <c:v>215534.92117155279</c:v>
                </c:pt>
                <c:pt idx="1110">
                  <c:v>223344.87149111694</c:v>
                </c:pt>
                <c:pt idx="1111">
                  <c:v>227837.79444618779</c:v>
                </c:pt>
                <c:pt idx="1112">
                  <c:v>220035.71241637264</c:v>
                </c:pt>
                <c:pt idx="1113">
                  <c:v>200881.57147593822</c:v>
                </c:pt>
                <c:pt idx="1114">
                  <c:v>200382.33269061905</c:v>
                </c:pt>
                <c:pt idx="1115">
                  <c:v>207876.07051310319</c:v>
                </c:pt>
                <c:pt idx="1116">
                  <c:v>216943.87325553049</c:v>
                </c:pt>
                <c:pt idx="1117">
                  <c:v>233171.43290077243</c:v>
                </c:pt>
                <c:pt idx="1118">
                  <c:v>223124.25046152383</c:v>
                </c:pt>
                <c:pt idx="1119">
                  <c:v>227629.03351705655</c:v>
                </c:pt>
                <c:pt idx="1120">
                  <c:v>232199.290376255</c:v>
                </c:pt>
                <c:pt idx="1121">
                  <c:v>219601.62389631028</c:v>
                </c:pt>
                <c:pt idx="1122">
                  <c:v>227027.27852310668</c:v>
                </c:pt>
                <c:pt idx="1123">
                  <c:v>229191.33075462523</c:v>
                </c:pt>
                <c:pt idx="1124">
                  <c:v>226548.58858449064</c:v>
                </c:pt>
                <c:pt idx="1125">
                  <c:v>214688.04302421227</c:v>
                </c:pt>
                <c:pt idx="1126">
                  <c:v>219223.52608041454</c:v>
                </c:pt>
                <c:pt idx="1127">
                  <c:v>215050.86103017634</c:v>
                </c:pt>
                <c:pt idx="1128">
                  <c:v>211445.43494412123</c:v>
                </c:pt>
                <c:pt idx="1129">
                  <c:v>220206.17572681687</c:v>
                </c:pt>
                <c:pt idx="1130">
                  <c:v>225864.1731132514</c:v>
                </c:pt>
                <c:pt idx="1131">
                  <c:v>226024.87221700177</c:v>
                </c:pt>
                <c:pt idx="1132">
                  <c:v>227738.89929057143</c:v>
                </c:pt>
                <c:pt idx="1133">
                  <c:v>248288.65071464618</c:v>
                </c:pt>
                <c:pt idx="1134">
                  <c:v>259791.52931997998</c:v>
                </c:pt>
                <c:pt idx="1135">
                  <c:v>263981.83712627925</c:v>
                </c:pt>
                <c:pt idx="1136">
                  <c:v>269803.41688320751</c:v>
                </c:pt>
                <c:pt idx="1137">
                  <c:v>263782.62150511343</c:v>
                </c:pt>
                <c:pt idx="1138">
                  <c:v>254626.96484198119</c:v>
                </c:pt>
                <c:pt idx="1139">
                  <c:v>265387.04892337398</c:v>
                </c:pt>
                <c:pt idx="1140">
                  <c:v>253627.10021442259</c:v>
                </c:pt>
                <c:pt idx="1141">
                  <c:v>261435.18331669818</c:v>
                </c:pt>
                <c:pt idx="1142">
                  <c:v>270243.09692732617</c:v>
                </c:pt>
                <c:pt idx="1143">
                  <c:v>284116.18032597768</c:v>
                </c:pt>
                <c:pt idx="1144">
                  <c:v>290256.47231024632</c:v>
                </c:pt>
                <c:pt idx="1145">
                  <c:v>303384.65567372483</c:v>
                </c:pt>
                <c:pt idx="1146">
                  <c:v>305502.81599696708</c:v>
                </c:pt>
                <c:pt idx="1147">
                  <c:v>318983.16638965788</c:v>
                </c:pt>
                <c:pt idx="1148">
                  <c:v>317955.69249238889</c:v>
                </c:pt>
                <c:pt idx="1149">
                  <c:v>319403.79905654828</c:v>
                </c:pt>
                <c:pt idx="1150">
                  <c:v>345555.80259718973</c:v>
                </c:pt>
                <c:pt idx="1151">
                  <c:v>381454.10751547088</c:v>
                </c:pt>
                <c:pt idx="1152">
                  <c:v>385869.38924827444</c:v>
                </c:pt>
                <c:pt idx="1153">
                  <c:v>409325.38028468366</c:v>
                </c:pt>
                <c:pt idx="1154">
                  <c:v>445836.12999556144</c:v>
                </c:pt>
                <c:pt idx="1155">
                  <c:v>466554.01666474575</c:v>
                </c:pt>
                <c:pt idx="1156">
                  <c:v>476308.20887141302</c:v>
                </c:pt>
                <c:pt idx="1157">
                  <c:v>481370.19170420873</c:v>
                </c:pt>
                <c:pt idx="1158">
                  <c:v>465150.62762766751</c:v>
                </c:pt>
                <c:pt idx="1159">
                  <c:v>418807.35841686861</c:v>
                </c:pt>
                <c:pt idx="1160">
                  <c:v>400024.19744340976</c:v>
                </c:pt>
                <c:pt idx="1161">
                  <c:v>437379.37855152279</c:v>
                </c:pt>
                <c:pt idx="1162">
                  <c:v>464142.33140352921</c:v>
                </c:pt>
                <c:pt idx="1163">
                  <c:v>440346.2188505478</c:v>
                </c:pt>
                <c:pt idx="1164">
                  <c:v>445430.62538641214</c:v>
                </c:pt>
                <c:pt idx="1165">
                  <c:v>442198.46807182528</c:v>
                </c:pt>
                <c:pt idx="1166">
                  <c:v>452293.29919663246</c:v>
                </c:pt>
                <c:pt idx="1167">
                  <c:v>467072.70376241487</c:v>
                </c:pt>
                <c:pt idx="1168">
                  <c:v>464194.3838505309</c:v>
                </c:pt>
                <c:pt idx="1169">
                  <c:v>390520.73065715388</c:v>
                </c:pt>
                <c:pt idx="1170">
                  <c:v>423689.72259967425</c:v>
                </c:pt>
                <c:pt idx="1171">
                  <c:v>416263.17903486593</c:v>
                </c:pt>
                <c:pt idx="1172">
                  <c:v>442842.72086267901</c:v>
                </c:pt>
                <c:pt idx="1173">
                  <c:v>432911.53299065243</c:v>
                </c:pt>
                <c:pt idx="1174">
                  <c:v>439422.05385582935</c:v>
                </c:pt>
                <c:pt idx="1175">
                  <c:v>408277.32114134444</c:v>
                </c:pt>
                <c:pt idx="1176">
                  <c:v>441867.30521888874</c:v>
                </c:pt>
                <c:pt idx="1177">
                  <c:v>455614.47781821107</c:v>
                </c:pt>
                <c:pt idx="1178">
                  <c:v>454288.07798629074</c:v>
                </c:pt>
                <c:pt idx="1179">
                  <c:v>436677.61223921587</c:v>
                </c:pt>
                <c:pt idx="1180">
                  <c:v>448059.74736987031</c:v>
                </c:pt>
                <c:pt idx="1181">
                  <c:v>484643.66784776439</c:v>
                </c:pt>
                <c:pt idx="1182">
                  <c:v>521080.25663482281</c:v>
                </c:pt>
                <c:pt idx="1183">
                  <c:v>506951.50701344036</c:v>
                </c:pt>
                <c:pt idx="1184">
                  <c:v>534782.54003544711</c:v>
                </c:pt>
                <c:pt idx="1185">
                  <c:v>536275.59449508914</c:v>
                </c:pt>
                <c:pt idx="1186">
                  <c:v>523824.77242687752</c:v>
                </c:pt>
                <c:pt idx="1187">
                  <c:v>595499.57001477922</c:v>
                </c:pt>
                <c:pt idx="1188">
                  <c:v>600829.22899708757</c:v>
                </c:pt>
                <c:pt idx="1189">
                  <c:v>586182.68266667798</c:v>
                </c:pt>
                <c:pt idx="1190">
                  <c:v>613281.97733944538</c:v>
                </c:pt>
                <c:pt idx="1191">
                  <c:v>619758.72187454323</c:v>
                </c:pt>
                <c:pt idx="1192">
                  <c:v>612379.01673872047</c:v>
                </c:pt>
                <c:pt idx="1193">
                  <c:v>622253.89964933693</c:v>
                </c:pt>
                <c:pt idx="1194">
                  <c:v>612907.6755910085</c:v>
                </c:pt>
                <c:pt idx="1195">
                  <c:v>621889.37611366576</c:v>
                </c:pt>
                <c:pt idx="1196">
                  <c:v>653032.0396364904</c:v>
                </c:pt>
                <c:pt idx="1197">
                  <c:v>663614.4276303791</c:v>
                </c:pt>
                <c:pt idx="1198">
                  <c:v>696609.32875432982</c:v>
                </c:pt>
                <c:pt idx="1199">
                  <c:v>691757.82299771509</c:v>
                </c:pt>
                <c:pt idx="1200">
                  <c:v>704343.3382226734</c:v>
                </c:pt>
                <c:pt idx="1201">
                  <c:v>657082.17109201953</c:v>
                </c:pt>
                <c:pt idx="1202">
                  <c:v>586404.86578122457</c:v>
                </c:pt>
                <c:pt idx="1203">
                  <c:v>601354.39903206029</c:v>
                </c:pt>
                <c:pt idx="1204">
                  <c:v>559567.08698691044</c:v>
                </c:pt>
                <c:pt idx="1205">
                  <c:v>549665.81946298014</c:v>
                </c:pt>
                <c:pt idx="1206">
                  <c:v>550778.80590097734</c:v>
                </c:pt>
                <c:pt idx="1207">
                  <c:v>536580.5168831991</c:v>
                </c:pt>
                <c:pt idx="1208">
                  <c:v>591195.57233593427</c:v>
                </c:pt>
                <c:pt idx="1209">
                  <c:v>571196.26773327158</c:v>
                </c:pt>
                <c:pt idx="1210">
                  <c:v>599280.61766511016</c:v>
                </c:pt>
                <c:pt idx="1211">
                  <c:v>580154.16371334274</c:v>
                </c:pt>
                <c:pt idx="1212">
                  <c:v>581370.69220954028</c:v>
                </c:pt>
                <c:pt idx="1213">
                  <c:v>600193.11292429722</c:v>
                </c:pt>
                <c:pt idx="1214">
                  <c:v>626911.61077848007</c:v>
                </c:pt>
                <c:pt idx="1215">
                  <c:v>651575.12348071043</c:v>
                </c:pt>
                <c:pt idx="1216">
                  <c:v>674808.50487990689</c:v>
                </c:pt>
                <c:pt idx="1217">
                  <c:v>672365.45042778749</c:v>
                </c:pt>
                <c:pt idx="1218">
                  <c:v>689151.76752947865</c:v>
                </c:pt>
                <c:pt idx="1219">
                  <c:v>677412.21051000443</c:v>
                </c:pt>
                <c:pt idx="1220">
                  <c:v>728561.82779246243</c:v>
                </c:pt>
                <c:pt idx="1221">
                  <c:v>704051.57881373772</c:v>
                </c:pt>
                <c:pt idx="1222">
                  <c:v>670493.02590661938</c:v>
                </c:pt>
                <c:pt idx="1223">
                  <c:v>679155.60324840969</c:v>
                </c:pt>
                <c:pt idx="1224">
                  <c:v>696183.60766207019</c:v>
                </c:pt>
                <c:pt idx="1225">
                  <c:v>682775.14017868415</c:v>
                </c:pt>
                <c:pt idx="1226">
                  <c:v>691606.60448239872</c:v>
                </c:pt>
                <c:pt idx="1227">
                  <c:v>690598.11123269238</c:v>
                </c:pt>
                <c:pt idx="1228">
                  <c:v>681262.37259889429</c:v>
                </c:pt>
                <c:pt idx="1229">
                  <c:v>645208.27829352464</c:v>
                </c:pt>
                <c:pt idx="1230">
                  <c:v>644700.34525176079</c:v>
                </c:pt>
                <c:pt idx="1231">
                  <c:v>617667.43617385859</c:v>
                </c:pt>
                <c:pt idx="1232">
                  <c:v>610480.64978909795</c:v>
                </c:pt>
                <c:pt idx="1233">
                  <c:v>651258.20347650768</c:v>
                </c:pt>
                <c:pt idx="1234">
                  <c:v>659238.3457201065</c:v>
                </c:pt>
                <c:pt idx="1235">
                  <c:v>655161.90598814364</c:v>
                </c:pt>
                <c:pt idx="1236">
                  <c:v>687752.96665778582</c:v>
                </c:pt>
                <c:pt idx="1237">
                  <c:v>700030.23582314607</c:v>
                </c:pt>
                <c:pt idx="1238">
                  <c:v>711308.39324169897</c:v>
                </c:pt>
                <c:pt idx="1239">
                  <c:v>721727.18032672652</c:v>
                </c:pt>
                <c:pt idx="1240">
                  <c:v>749604.55938755604</c:v>
                </c:pt>
                <c:pt idx="1241">
                  <c:v>719254.30032519065</c:v>
                </c:pt>
                <c:pt idx="1242">
                  <c:v>737417.70504082902</c:v>
                </c:pt>
                <c:pt idx="1243">
                  <c:v>741813.34526773659</c:v>
                </c:pt>
                <c:pt idx="1244">
                  <c:v>737390.1334747416</c:v>
                </c:pt>
                <c:pt idx="1245">
                  <c:v>699435.22471593739</c:v>
                </c:pt>
                <c:pt idx="1246">
                  <c:v>733666.96747932292</c:v>
                </c:pt>
                <c:pt idx="1247">
                  <c:v>730548.83449597121</c:v>
                </c:pt>
                <c:pt idx="1248">
                  <c:v>751331.81941792741</c:v>
                </c:pt>
                <c:pt idx="1249">
                  <c:v>757597.2380294262</c:v>
                </c:pt>
                <c:pt idx="1250">
                  <c:v>752564.80071562494</c:v>
                </c:pt>
                <c:pt idx="1251">
                  <c:v>802737.60589805618</c:v>
                </c:pt>
                <c:pt idx="1252">
                  <c:v>821160.11496323999</c:v>
                </c:pt>
                <c:pt idx="1253">
                  <c:v>835680.77702726331</c:v>
                </c:pt>
                <c:pt idx="1254">
                  <c:v>809910.71218402358</c:v>
                </c:pt>
                <c:pt idx="1255">
                  <c:v>790124.23335885187</c:v>
                </c:pt>
                <c:pt idx="1256">
                  <c:v>742063.12958918419</c:v>
                </c:pt>
                <c:pt idx="1257">
                  <c:v>727564.92935144668</c:v>
                </c:pt>
                <c:pt idx="1258">
                  <c:v>758363.62585484493</c:v>
                </c:pt>
                <c:pt idx="1259">
                  <c:v>745778.98173795803</c:v>
                </c:pt>
                <c:pt idx="1260">
                  <c:v>736817.0047298742</c:v>
                </c:pt>
                <c:pt idx="1261">
                  <c:v>725912.29969281529</c:v>
                </c:pt>
                <c:pt idx="1262">
                  <c:v>694935.13382769492</c:v>
                </c:pt>
                <c:pt idx="1263">
                  <c:v>703882.41561236675</c:v>
                </c:pt>
                <c:pt idx="1264">
                  <c:v>773035.79683777993</c:v>
                </c:pt>
                <c:pt idx="1265">
                  <c:v>800119.28918658791</c:v>
                </c:pt>
                <c:pt idx="1266">
                  <c:v>811673.79118549358</c:v>
                </c:pt>
                <c:pt idx="1267">
                  <c:v>804423.14499440906</c:v>
                </c:pt>
                <c:pt idx="1268">
                  <c:v>836330.18338857114</c:v>
                </c:pt>
                <c:pt idx="1269">
                  <c:v>863783.07495550101</c:v>
                </c:pt>
                <c:pt idx="1270">
                  <c:v>856365.4815934673</c:v>
                </c:pt>
                <c:pt idx="1271">
                  <c:v>934991.82456036634</c:v>
                </c:pt>
                <c:pt idx="1272">
                  <c:v>880276.05027556722</c:v>
                </c:pt>
                <c:pt idx="1273">
                  <c:v>950845.85826489248</c:v>
                </c:pt>
                <c:pt idx="1274">
                  <c:v>938683.05599768169</c:v>
                </c:pt>
                <c:pt idx="1275">
                  <c:v>944443.07982275856</c:v>
                </c:pt>
                <c:pt idx="1276">
                  <c:v>1019693.5821850165</c:v>
                </c:pt>
                <c:pt idx="1277">
                  <c:v>1019775.7685465046</c:v>
                </c:pt>
                <c:pt idx="1278">
                  <c:v>1006823.6590608038</c:v>
                </c:pt>
                <c:pt idx="1279">
                  <c:v>1046456.9781119566</c:v>
                </c:pt>
                <c:pt idx="1280">
                  <c:v>933928.14677776548</c:v>
                </c:pt>
                <c:pt idx="1281">
                  <c:v>926870.86745362123</c:v>
                </c:pt>
                <c:pt idx="1282">
                  <c:v>984725.28269741754</c:v>
                </c:pt>
                <c:pt idx="1283">
                  <c:v>894178.72038687055</c:v>
                </c:pt>
                <c:pt idx="1284">
                  <c:v>884163.07659609267</c:v>
                </c:pt>
                <c:pt idx="1285">
                  <c:v>816193.46345310798</c:v>
                </c:pt>
                <c:pt idx="1286">
                  <c:v>827016.40614480211</c:v>
                </c:pt>
                <c:pt idx="1287">
                  <c:v>642412.79533719493</c:v>
                </c:pt>
                <c:pt idx="1288">
                  <c:v>719297.73663927719</c:v>
                </c:pt>
                <c:pt idx="1289">
                  <c:v>639844.72893583565</c:v>
                </c:pt>
                <c:pt idx="1290">
                  <c:v>620445.63999478484</c:v>
                </c:pt>
                <c:pt idx="1291">
                  <c:v>572083.21675145451</c:v>
                </c:pt>
                <c:pt idx="1292">
                  <c:v>682837.60593567672</c:v>
                </c:pt>
                <c:pt idx="1293">
                  <c:v>690534.04441500187</c:v>
                </c:pt>
                <c:pt idx="1294">
                  <c:v>725147.28598099737</c:v>
                </c:pt>
                <c:pt idx="1295">
                  <c:v>695429.95476608584</c:v>
                </c:pt>
                <c:pt idx="1296">
                  <c:v>626926.64568547485</c:v>
                </c:pt>
                <c:pt idx="1297">
                  <c:v>597480.80654000735</c:v>
                </c:pt>
                <c:pt idx="1298">
                  <c:v>622177.93561914167</c:v>
                </c:pt>
                <c:pt idx="1299">
                  <c:v>684345.09042253229</c:v>
                </c:pt>
                <c:pt idx="1300">
                  <c:v>667122.12303449016</c:v>
                </c:pt>
                <c:pt idx="1301">
                  <c:v>684666.81111549097</c:v>
                </c:pt>
                <c:pt idx="1302">
                  <c:v>719318.09621913708</c:v>
                </c:pt>
                <c:pt idx="1303">
                  <c:v>677108.04542991577</c:v>
                </c:pt>
                <c:pt idx="1304">
                  <c:v>658733.81567852315</c:v>
                </c:pt>
                <c:pt idx="1305">
                  <c:v>674075.77332450857</c:v>
                </c:pt>
                <c:pt idx="1306">
                  <c:v>638514.81069954787</c:v>
                </c:pt>
                <c:pt idx="1307">
                  <c:v>626550.87872761441</c:v>
                </c:pt>
                <c:pt idx="1308">
                  <c:v>667808.38872156059</c:v>
                </c:pt>
                <c:pt idx="1309">
                  <c:v>642003.08504005987</c:v>
                </c:pt>
                <c:pt idx="1310">
                  <c:v>628077.52929934161</c:v>
                </c:pt>
                <c:pt idx="1311">
                  <c:v>618521.86447749741</c:v>
                </c:pt>
                <c:pt idx="1312">
                  <c:v>664513.76173984329</c:v>
                </c:pt>
                <c:pt idx="1313">
                  <c:v>676953.88864724967</c:v>
                </c:pt>
                <c:pt idx="1314">
                  <c:v>689650.24726519687</c:v>
                </c:pt>
                <c:pt idx="1315">
                  <c:v>637330.53790404787</c:v>
                </c:pt>
                <c:pt idx="1316">
                  <c:v>635951.83995501779</c:v>
                </c:pt>
                <c:pt idx="1317">
                  <c:v>598233.0199747039</c:v>
                </c:pt>
                <c:pt idx="1318">
                  <c:v>588738.59819805226</c:v>
                </c:pt>
                <c:pt idx="1319">
                  <c:v>599890.28847170412</c:v>
                </c:pt>
                <c:pt idx="1320">
                  <c:v>515971.44921116868</c:v>
                </c:pt>
                <c:pt idx="1321">
                  <c:v>519670.46502661135</c:v>
                </c:pt>
                <c:pt idx="1322">
                  <c:v>546077.11521449743</c:v>
                </c:pt>
                <c:pt idx="1323">
                  <c:v>552452.86728490982</c:v>
                </c:pt>
                <c:pt idx="1324">
                  <c:v>503976.73876082036</c:v>
                </c:pt>
                <c:pt idx="1325">
                  <c:v>510312.37310675811</c:v>
                </c:pt>
                <c:pt idx="1326">
                  <c:v>550873.43421582819</c:v>
                </c:pt>
                <c:pt idx="1327">
                  <c:v>565067.24324973999</c:v>
                </c:pt>
                <c:pt idx="1328">
                  <c:v>587738.97198392486</c:v>
                </c:pt>
                <c:pt idx="1329">
                  <c:v>599680.00631644414</c:v>
                </c:pt>
                <c:pt idx="1330">
                  <c:v>564322.08447088243</c:v>
                </c:pt>
                <c:pt idx="1331">
                  <c:v>572273.61831213604</c:v>
                </c:pt>
                <c:pt idx="1332">
                  <c:v>589527.38410394755</c:v>
                </c:pt>
                <c:pt idx="1333">
                  <c:v>608759.47160564363</c:v>
                </c:pt>
                <c:pt idx="1334">
                  <c:v>578780.25391036365</c:v>
                </c:pt>
                <c:pt idx="1335">
                  <c:v>601852.61263891123</c:v>
                </c:pt>
                <c:pt idx="1336">
                  <c:v>597710.78672974592</c:v>
                </c:pt>
                <c:pt idx="1337">
                  <c:v>560459.85539226292</c:v>
                </c:pt>
                <c:pt idx="1338">
                  <c:v>571058.77411557327</c:v>
                </c:pt>
                <c:pt idx="1339">
                  <c:v>563617.83758418111</c:v>
                </c:pt>
                <c:pt idx="1340">
                  <c:v>573058.65576420608</c:v>
                </c:pt>
                <c:pt idx="1341">
                  <c:v>549428.40025171265</c:v>
                </c:pt>
                <c:pt idx="1342">
                  <c:v>531194.01907454361</c:v>
                </c:pt>
                <c:pt idx="1343">
                  <c:v>540488.98174414341</c:v>
                </c:pt>
                <c:pt idx="1344">
                  <c:v>520241.12516303547</c:v>
                </c:pt>
                <c:pt idx="1345">
                  <c:v>512928.93146810774</c:v>
                </c:pt>
                <c:pt idx="1346">
                  <c:v>516583.2221318286</c:v>
                </c:pt>
                <c:pt idx="1347">
                  <c:v>517919.22217096074</c:v>
                </c:pt>
                <c:pt idx="1348">
                  <c:v>498873.330599293</c:v>
                </c:pt>
                <c:pt idx="1349">
                  <c:v>487159.43207403732</c:v>
                </c:pt>
                <c:pt idx="1350">
                  <c:v>534984.27826790058</c:v>
                </c:pt>
                <c:pt idx="1351">
                  <c:v>541735.02409840201</c:v>
                </c:pt>
                <c:pt idx="1352">
                  <c:v>566128.79522544541</c:v>
                </c:pt>
                <c:pt idx="1353">
                  <c:v>581145.8982576885</c:v>
                </c:pt>
                <c:pt idx="1354">
                  <c:v>588885.13989974698</c:v>
                </c:pt>
                <c:pt idx="1355">
                  <c:v>609338.48341855162</c:v>
                </c:pt>
                <c:pt idx="1356">
                  <c:v>633945.95807256317</c:v>
                </c:pt>
                <c:pt idx="1357">
                  <c:v>637789.67600448569</c:v>
                </c:pt>
                <c:pt idx="1358">
                  <c:v>651030.21904256172</c:v>
                </c:pt>
                <c:pt idx="1359">
                  <c:v>680019.72022901243</c:v>
                </c:pt>
                <c:pt idx="1360">
                  <c:v>686544.96631946601</c:v>
                </c:pt>
                <c:pt idx="1361">
                  <c:v>678982.56948374142</c:v>
                </c:pt>
                <c:pt idx="1362">
                  <c:v>681098.75437569362</c:v>
                </c:pt>
                <c:pt idx="1363">
                  <c:v>656958.81814205879</c:v>
                </c:pt>
                <c:pt idx="1364">
                  <c:v>702753.40449014585</c:v>
                </c:pt>
                <c:pt idx="1365">
                  <c:v>726611.03246192075</c:v>
                </c:pt>
                <c:pt idx="1366">
                  <c:v>750150.38701187051</c:v>
                </c:pt>
                <c:pt idx="1367">
                  <c:v>803818.55696653761</c:v>
                </c:pt>
                <c:pt idx="1368">
                  <c:v>776154.25243936176</c:v>
                </c:pt>
                <c:pt idx="1369">
                  <c:v>818138.88926636346</c:v>
                </c:pt>
                <c:pt idx="1370">
                  <c:v>808599.81990166986</c:v>
                </c:pt>
                <c:pt idx="1371">
                  <c:v>812174.39914058649</c:v>
                </c:pt>
                <c:pt idx="1372">
                  <c:v>785189.98900365597</c:v>
                </c:pt>
                <c:pt idx="1373">
                  <c:v>852184.9027683062</c:v>
                </c:pt>
                <c:pt idx="1374">
                  <c:v>838465.15857738443</c:v>
                </c:pt>
                <c:pt idx="1375">
                  <c:v>845136.95615002024</c:v>
                </c:pt>
                <c:pt idx="1376">
                  <c:v>813844.68462135061</c:v>
                </c:pt>
                <c:pt idx="1377">
                  <c:v>782607.78307889076</c:v>
                </c:pt>
                <c:pt idx="1378">
                  <c:v>784165.60664001235</c:v>
                </c:pt>
                <c:pt idx="1379">
                  <c:v>822917.15898729744</c:v>
                </c:pt>
                <c:pt idx="1380">
                  <c:v>857508.04842578853</c:v>
                </c:pt>
                <c:pt idx="1381">
                  <c:v>844990.7455349057</c:v>
                </c:pt>
                <c:pt idx="1382">
                  <c:v>850401.59210635978</c:v>
                </c:pt>
                <c:pt idx="1383">
                  <c:v>863993.11307603016</c:v>
                </c:pt>
                <c:pt idx="1384">
                  <c:v>828239.72859231255</c:v>
                </c:pt>
                <c:pt idx="1385">
                  <c:v>845195.67802689143</c:v>
                </c:pt>
                <c:pt idx="1386">
                  <c:v>811653.58274274715</c:v>
                </c:pt>
                <c:pt idx="1387">
                  <c:v>852999.46227084752</c:v>
                </c:pt>
                <c:pt idx="1388">
                  <c:v>847823.62945336837</c:v>
                </c:pt>
                <c:pt idx="1389">
                  <c:v>844604.32976342482</c:v>
                </c:pt>
                <c:pt idx="1390">
                  <c:v>831772.09457972716</c:v>
                </c:pt>
                <c:pt idx="1391">
                  <c:v>865176.06806918676</c:v>
                </c:pt>
                <c:pt idx="1392">
                  <c:v>939435.76935785217</c:v>
                </c:pt>
                <c:pt idx="1393">
                  <c:v>935969.4576762137</c:v>
                </c:pt>
                <c:pt idx="1394">
                  <c:v>964166.99156994931</c:v>
                </c:pt>
                <c:pt idx="1395">
                  <c:v>955376.64941958361</c:v>
                </c:pt>
                <c:pt idx="1396">
                  <c:v>978056.86755628162</c:v>
                </c:pt>
                <c:pt idx="1397">
                  <c:v>980515.7581782263</c:v>
                </c:pt>
                <c:pt idx="1398">
                  <c:v>861543.94689878938</c:v>
                </c:pt>
                <c:pt idx="1399">
                  <c:v>867557.15115568484</c:v>
                </c:pt>
                <c:pt idx="1400">
                  <c:v>858753.66928765061</c:v>
                </c:pt>
                <c:pt idx="1401">
                  <c:v>814570.96338448662</c:v>
                </c:pt>
                <c:pt idx="1402">
                  <c:v>825951.42678928026</c:v>
                </c:pt>
                <c:pt idx="1403">
                  <c:v>853775.87168781227</c:v>
                </c:pt>
                <c:pt idx="1404">
                  <c:v>826656.61532883113</c:v>
                </c:pt>
                <c:pt idx="1405">
                  <c:v>863945.75072218641</c:v>
                </c:pt>
                <c:pt idx="1406">
                  <c:v>900532.02031350392</c:v>
                </c:pt>
                <c:pt idx="1407">
                  <c:v>890927.2227606948</c:v>
                </c:pt>
                <c:pt idx="1408">
                  <c:v>860397.93140232598</c:v>
                </c:pt>
                <c:pt idx="1409">
                  <c:v>872689.88100022567</c:v>
                </c:pt>
                <c:pt idx="1410">
                  <c:v>849581.13083017769</c:v>
                </c:pt>
                <c:pt idx="1411">
                  <c:v>760945.2672457369</c:v>
                </c:pt>
                <c:pt idx="1412">
                  <c:v>715579.3128033859</c:v>
                </c:pt>
                <c:pt idx="1413">
                  <c:v>784582.67144791025</c:v>
                </c:pt>
                <c:pt idx="1414">
                  <c:v>805926.1504967279</c:v>
                </c:pt>
                <c:pt idx="1415">
                  <c:v>756659.26722051424</c:v>
                </c:pt>
                <c:pt idx="1416">
                  <c:v>754846.2137723309</c:v>
                </c:pt>
                <c:pt idx="1417">
                  <c:v>779589.96889224648</c:v>
                </c:pt>
                <c:pt idx="1418">
                  <c:v>752816.39013626776</c:v>
                </c:pt>
                <c:pt idx="1419">
                  <c:v>724644.42116890743</c:v>
                </c:pt>
                <c:pt idx="1420">
                  <c:v>735496.59693659644</c:v>
                </c:pt>
                <c:pt idx="1421">
                  <c:v>774225.49516874924</c:v>
                </c:pt>
                <c:pt idx="1422">
                  <c:v>852160.1661293417</c:v>
                </c:pt>
                <c:pt idx="1423">
                  <c:v>862438.89405779145</c:v>
                </c:pt>
                <c:pt idx="1424">
                  <c:v>870012.62217386859</c:v>
                </c:pt>
                <c:pt idx="1425">
                  <c:v>870439.47882762121</c:v>
                </c:pt>
                <c:pt idx="1426">
                  <c:v>908821.16165622487</c:v>
                </c:pt>
                <c:pt idx="1427">
                  <c:v>945412.47708009975</c:v>
                </c:pt>
                <c:pt idx="1428">
                  <c:v>935680.39075349341</c:v>
                </c:pt>
                <c:pt idx="1429">
                  <c:v>933040.05881631351</c:v>
                </c:pt>
                <c:pt idx="1430">
                  <c:v>941905.19049604761</c:v>
                </c:pt>
                <c:pt idx="1431">
                  <c:v>917177.07530381577</c:v>
                </c:pt>
                <c:pt idx="1432">
                  <c:v>954788.25594532792</c:v>
                </c:pt>
                <c:pt idx="1433">
                  <c:v>936458.8909805459</c:v>
                </c:pt>
                <c:pt idx="1434">
                  <c:v>963683.7295801132</c:v>
                </c:pt>
                <c:pt idx="1435">
                  <c:v>991145.06872708502</c:v>
                </c:pt>
                <c:pt idx="1436">
                  <c:v>1032988.0107082912</c:v>
                </c:pt>
                <c:pt idx="1437">
                  <c:v>1023050.5222047954</c:v>
                </c:pt>
                <c:pt idx="1438">
                  <c:v>1030285.7948025984</c:v>
                </c:pt>
                <c:pt idx="1439">
                  <c:v>1018268.7320488282</c:v>
                </c:pt>
                <c:pt idx="1440">
                  <c:v>1054002.2253629696</c:v>
                </c:pt>
                <c:pt idx="1441">
                  <c:v>1109487.9221660879</c:v>
                </c:pt>
                <c:pt idx="1442">
                  <c:v>1067169.868228503</c:v>
                </c:pt>
                <c:pt idx="1443">
                  <c:v>1043434.8076753146</c:v>
                </c:pt>
                <c:pt idx="1444">
                  <c:v>1079738.5572924754</c:v>
                </c:pt>
                <c:pt idx="1445">
                  <c:v>1063447.8935206609</c:v>
                </c:pt>
                <c:pt idx="1446">
                  <c:v>1098461.7881115992</c:v>
                </c:pt>
                <c:pt idx="1447">
                  <c:v>1066210.2391507025</c:v>
                </c:pt>
                <c:pt idx="1448">
                  <c:v>1021746.1938111999</c:v>
                </c:pt>
                <c:pt idx="1449">
                  <c:v>1092360.0929374215</c:v>
                </c:pt>
                <c:pt idx="1450">
                  <c:v>1123455.4840284397</c:v>
                </c:pt>
                <c:pt idx="1451">
                  <c:v>1107198.8664560793</c:v>
                </c:pt>
                <c:pt idx="1452">
                  <c:v>1097355.0430576759</c:v>
                </c:pt>
                <c:pt idx="1453">
                  <c:v>1100849.0408749124</c:v>
                </c:pt>
                <c:pt idx="1454">
                  <c:v>1156941.303175519</c:v>
                </c:pt>
                <c:pt idx="1455">
                  <c:v>1158636.5783683115</c:v>
                </c:pt>
                <c:pt idx="1456">
                  <c:v>1137125.8848119834</c:v>
                </c:pt>
                <c:pt idx="1457">
                  <c:v>1126880.8064764224</c:v>
                </c:pt>
                <c:pt idx="1458">
                  <c:v>1135199.4888210623</c:v>
                </c:pt>
                <c:pt idx="1459">
                  <c:v>1163216.7953882075</c:v>
                </c:pt>
                <c:pt idx="1460">
                  <c:v>1222737.2115124741</c:v>
                </c:pt>
                <c:pt idx="1461">
                  <c:v>1206571.6368153016</c:v>
                </c:pt>
                <c:pt idx="1462">
                  <c:v>1177327.1522734321</c:v>
                </c:pt>
                <c:pt idx="1463">
                  <c:v>1191690.0510753051</c:v>
                </c:pt>
                <c:pt idx="1464">
                  <c:v>1176273.9232165609</c:v>
                </c:pt>
                <c:pt idx="1465">
                  <c:v>1176029.4811290794</c:v>
                </c:pt>
                <c:pt idx="1466">
                  <c:v>1179098.6481073266</c:v>
                </c:pt>
                <c:pt idx="1467">
                  <c:v>1155008.2672289391</c:v>
                </c:pt>
                <c:pt idx="1468">
                  <c:v>1078078.2250651598</c:v>
                </c:pt>
                <c:pt idx="1469">
                  <c:v>1090624.2330658971</c:v>
                </c:pt>
                <c:pt idx="1470">
                  <c:v>1021934.2267862731</c:v>
                </c:pt>
                <c:pt idx="1471">
                  <c:v>1076556.0685320306</c:v>
                </c:pt>
                <c:pt idx="1472">
                  <c:v>1104991.5519991706</c:v>
                </c:pt>
                <c:pt idx="1473">
                  <c:v>1076379.5790130035</c:v>
                </c:pt>
                <c:pt idx="1474">
                  <c:v>1031046.784722385</c:v>
                </c:pt>
                <c:pt idx="1475">
                  <c:v>1079318.5665087122</c:v>
                </c:pt>
                <c:pt idx="1476">
                  <c:v>1054595.099366504</c:v>
                </c:pt>
                <c:pt idx="1477">
                  <c:v>1066970.7276902506</c:v>
                </c:pt>
                <c:pt idx="1478">
                  <c:v>1003044.8148680122</c:v>
                </c:pt>
                <c:pt idx="1479">
                  <c:v>1022045.7047028276</c:v>
                </c:pt>
                <c:pt idx="1480">
                  <c:v>1069858.4609026499</c:v>
                </c:pt>
                <c:pt idx="1481">
                  <c:v>1097239.2589272931</c:v>
                </c:pt>
                <c:pt idx="1482">
                  <c:v>1120672.5580839047</c:v>
                </c:pt>
                <c:pt idx="1483">
                  <c:v>1115310.9955344314</c:v>
                </c:pt>
                <c:pt idx="1484">
                  <c:v>1098253.7782235327</c:v>
                </c:pt>
                <c:pt idx="1485">
                  <c:v>1032818.2590874835</c:v>
                </c:pt>
                <c:pt idx="1486">
                  <c:v>986282.31083696987</c:v>
                </c:pt>
                <c:pt idx="1487">
                  <c:v>999727.71032430045</c:v>
                </c:pt>
                <c:pt idx="1488">
                  <c:v>1033219.0145621987</c:v>
                </c:pt>
                <c:pt idx="1489">
                  <c:v>1027235.617350434</c:v>
                </c:pt>
                <c:pt idx="1490">
                  <c:v>1045236.5389742418</c:v>
                </c:pt>
                <c:pt idx="1491">
                  <c:v>975618.92673434014</c:v>
                </c:pt>
                <c:pt idx="1492">
                  <c:v>939689.75641155895</c:v>
                </c:pt>
                <c:pt idx="1493">
                  <c:v>981940.10784211801</c:v>
                </c:pt>
                <c:pt idx="1494">
                  <c:v>994881.47486491827</c:v>
                </c:pt>
                <c:pt idx="1495">
                  <c:v>916785.76119544927</c:v>
                </c:pt>
                <c:pt idx="1496">
                  <c:v>909868.24035063898</c:v>
                </c:pt>
                <c:pt idx="1497">
                  <c:v>968385.92262550234</c:v>
                </c:pt>
                <c:pt idx="1498">
                  <c:v>951054.45207616501</c:v>
                </c:pt>
                <c:pt idx="1499">
                  <c:v>927882.12229744985</c:v>
                </c:pt>
                <c:pt idx="1500">
                  <c:v>945087.68127548264</c:v>
                </c:pt>
                <c:pt idx="1501">
                  <c:v>938132.61299685983</c:v>
                </c:pt>
                <c:pt idx="1502">
                  <c:v>941098.59651021753</c:v>
                </c:pt>
                <c:pt idx="1503">
                  <c:v>968956.71978131426</c:v>
                </c:pt>
                <c:pt idx="1504">
                  <c:v>960854.09070921806</c:v>
                </c:pt>
                <c:pt idx="1505">
                  <c:v>995564.93135548779</c:v>
                </c:pt>
                <c:pt idx="1506">
                  <c:v>986474.22797071072</c:v>
                </c:pt>
                <c:pt idx="1507">
                  <c:v>990786.48313786625</c:v>
                </c:pt>
                <c:pt idx="1508">
                  <c:v>989399.84177576273</c:v>
                </c:pt>
                <c:pt idx="1509">
                  <c:v>983575.89114795276</c:v>
                </c:pt>
                <c:pt idx="1510">
                  <c:v>925341.71200560173</c:v>
                </c:pt>
                <c:pt idx="1511">
                  <c:v>890476.246749755</c:v>
                </c:pt>
                <c:pt idx="1512">
                  <c:v>908904.19815476879</c:v>
                </c:pt>
                <c:pt idx="1513">
                  <c:v>897938.49032368301</c:v>
                </c:pt>
                <c:pt idx="1514">
                  <c:v>921166.38822802168</c:v>
                </c:pt>
                <c:pt idx="1515">
                  <c:v>928104.06614131038</c:v>
                </c:pt>
                <c:pt idx="1516">
                  <c:v>911270.49482171249</c:v>
                </c:pt>
                <c:pt idx="1517">
                  <c:v>912438.69272038247</c:v>
                </c:pt>
                <c:pt idx="1518">
                  <c:v>858171.85124617093</c:v>
                </c:pt>
                <c:pt idx="1519">
                  <c:v>834750.75019971619</c:v>
                </c:pt>
                <c:pt idx="1520">
                  <c:v>788440.48236107151</c:v>
                </c:pt>
                <c:pt idx="1521">
                  <c:v>773897.80403952603</c:v>
                </c:pt>
                <c:pt idx="1522">
                  <c:v>785390.92350647156</c:v>
                </c:pt>
                <c:pt idx="1523">
                  <c:v>773126.12391238753</c:v>
                </c:pt>
                <c:pt idx="1524">
                  <c:v>803681.79241596162</c:v>
                </c:pt>
                <c:pt idx="1525">
                  <c:v>833076.33815441956</c:v>
                </c:pt>
                <c:pt idx="1526">
                  <c:v>804257.67437812057</c:v>
                </c:pt>
                <c:pt idx="1527">
                  <c:v>817430.29148137337</c:v>
                </c:pt>
                <c:pt idx="1528">
                  <c:v>821172.99673147802</c:v>
                </c:pt>
                <c:pt idx="1529">
                  <c:v>823905.73899632716</c:v>
                </c:pt>
                <c:pt idx="1530">
                  <c:v>796263.82443666679</c:v>
                </c:pt>
                <c:pt idx="1531">
                  <c:v>789616.37566623022</c:v>
                </c:pt>
                <c:pt idx="1532">
                  <c:v>774570.91881218902</c:v>
                </c:pt>
                <c:pt idx="1533">
                  <c:v>752367.28482706577</c:v>
                </c:pt>
                <c:pt idx="1534">
                  <c:v>653751.13796735159</c:v>
                </c:pt>
                <c:pt idx="1535">
                  <c:v>619961.1720597666</c:v>
                </c:pt>
                <c:pt idx="1536">
                  <c:v>648920.57268215937</c:v>
                </c:pt>
                <c:pt idx="1537">
                  <c:v>636808.9200012784</c:v>
                </c:pt>
                <c:pt idx="1538">
                  <c:v>641334.53740465292</c:v>
                </c:pt>
                <c:pt idx="1539">
                  <c:v>642506.10066175787</c:v>
                </c:pt>
                <c:pt idx="1540">
                  <c:v>637492.28445845016</c:v>
                </c:pt>
                <c:pt idx="1541">
                  <c:v>661350.28571609035</c:v>
                </c:pt>
                <c:pt idx="1542">
                  <c:v>671616.8047773944</c:v>
                </c:pt>
                <c:pt idx="1543">
                  <c:v>671067.32895579073</c:v>
                </c:pt>
                <c:pt idx="1544">
                  <c:v>688240.99970870872</c:v>
                </c:pt>
                <c:pt idx="1545">
                  <c:v>706241.90366552072</c:v>
                </c:pt>
                <c:pt idx="1546">
                  <c:v>676685.8086346999</c:v>
                </c:pt>
                <c:pt idx="1547">
                  <c:v>677521.79291326541</c:v>
                </c:pt>
                <c:pt idx="1548">
                  <c:v>755377.88707878557</c:v>
                </c:pt>
                <c:pt idx="1549">
                  <c:v>759799.90724357485</c:v>
                </c:pt>
                <c:pt idx="1550">
                  <c:v>773271.52692675777</c:v>
                </c:pt>
                <c:pt idx="1551">
                  <c:v>796509.30095559545</c:v>
                </c:pt>
                <c:pt idx="1552">
                  <c:v>795361.32781213021</c:v>
                </c:pt>
                <c:pt idx="1553">
                  <c:v>815110.89553861052</c:v>
                </c:pt>
                <c:pt idx="1554">
                  <c:v>784456.81023532688</c:v>
                </c:pt>
                <c:pt idx="1555">
                  <c:v>752969.09851168003</c:v>
                </c:pt>
                <c:pt idx="1556">
                  <c:v>750263.50402607233</c:v>
                </c:pt>
                <c:pt idx="1557">
                  <c:v>744652.67407847068</c:v>
                </c:pt>
                <c:pt idx="1558">
                  <c:v>755171.62666445086</c:v>
                </c:pt>
                <c:pt idx="1559">
                  <c:v>807481.86907067429</c:v>
                </c:pt>
                <c:pt idx="1560">
                  <c:v>795078.93880895257</c:v>
                </c:pt>
                <c:pt idx="1561">
                  <c:v>732728.57447452098</c:v>
                </c:pt>
                <c:pt idx="1562">
                  <c:v>714259.28111259337</c:v>
                </c:pt>
                <c:pt idx="1563">
                  <c:v>711465.33580058301</c:v>
                </c:pt>
                <c:pt idx="1564">
                  <c:v>678587.23630881053</c:v>
                </c:pt>
                <c:pt idx="1565">
                  <c:v>660551.57297330105</c:v>
                </c:pt>
                <c:pt idx="1566">
                  <c:v>679229.49332808983</c:v>
                </c:pt>
                <c:pt idx="1567">
                  <c:v>664678.23362830328</c:v>
                </c:pt>
                <c:pt idx="1568">
                  <c:v>673130.75540252484</c:v>
                </c:pt>
                <c:pt idx="1569">
                  <c:v>705240.44369269069</c:v>
                </c:pt>
                <c:pt idx="1570">
                  <c:v>707059.92023150262</c:v>
                </c:pt>
                <c:pt idx="1571">
                  <c:v>672469.74466291349</c:v>
                </c:pt>
                <c:pt idx="1572">
                  <c:v>757190.64667407377</c:v>
                </c:pt>
                <c:pt idx="1573">
                  <c:v>773622.31895538117</c:v>
                </c:pt>
                <c:pt idx="1574">
                  <c:v>767123.81831348722</c:v>
                </c:pt>
                <c:pt idx="1575">
                  <c:v>738798.12513773399</c:v>
                </c:pt>
                <c:pt idx="1576">
                  <c:v>681739.57640693104</c:v>
                </c:pt>
                <c:pt idx="1577">
                  <c:v>691008.95793363301</c:v>
                </c:pt>
                <c:pt idx="1578">
                  <c:v>667037.43689771066</c:v>
                </c:pt>
                <c:pt idx="1579">
                  <c:v>655608.89333961788</c:v>
                </c:pt>
                <c:pt idx="1580">
                  <c:v>672641.08253265801</c:v>
                </c:pt>
                <c:pt idx="1581">
                  <c:v>719204.35979348002</c:v>
                </c:pt>
                <c:pt idx="1582">
                  <c:v>682419.23790014826</c:v>
                </c:pt>
                <c:pt idx="1583">
                  <c:v>670367.27146118542</c:v>
                </c:pt>
                <c:pt idx="1584">
                  <c:v>673497.54764025495</c:v>
                </c:pt>
                <c:pt idx="1585">
                  <c:v>657421.63903520908</c:v>
                </c:pt>
                <c:pt idx="1586">
                  <c:v>681320.26147694001</c:v>
                </c:pt>
                <c:pt idx="1587">
                  <c:v>683614.16119792359</c:v>
                </c:pt>
                <c:pt idx="1588">
                  <c:v>719918.81919662794</c:v>
                </c:pt>
                <c:pt idx="1589">
                  <c:v>725239.99411933892</c:v>
                </c:pt>
                <c:pt idx="1590">
                  <c:v>751520.49655634048</c:v>
                </c:pt>
                <c:pt idx="1591">
                  <c:v>754389.12202026765</c:v>
                </c:pt>
                <c:pt idx="1592">
                  <c:v>734421.01076931437</c:v>
                </c:pt>
                <c:pt idx="1593">
                  <c:v>739078.26819141023</c:v>
                </c:pt>
                <c:pt idx="1594">
                  <c:v>759753.59489441803</c:v>
                </c:pt>
                <c:pt idx="1595">
                  <c:v>772519.82229115465</c:v>
                </c:pt>
                <c:pt idx="1596">
                  <c:v>791992.20790779358</c:v>
                </c:pt>
                <c:pt idx="1597">
                  <c:v>794489.82475804538</c:v>
                </c:pt>
                <c:pt idx="1598">
                  <c:v>801242.99331265455</c:v>
                </c:pt>
                <c:pt idx="1599">
                  <c:v>840602.41390327923</c:v>
                </c:pt>
                <c:pt idx="1600">
                  <c:v>849775.52134245611</c:v>
                </c:pt>
                <c:pt idx="1601">
                  <c:v>862322.68527701159</c:v>
                </c:pt>
                <c:pt idx="1602">
                  <c:v>856879.08885851828</c:v>
                </c:pt>
                <c:pt idx="1603">
                  <c:v>830082.56872586894</c:v>
                </c:pt>
                <c:pt idx="1604">
                  <c:v>861446.39404479344</c:v>
                </c:pt>
                <c:pt idx="1605">
                  <c:v>857857.7344568203</c:v>
                </c:pt>
                <c:pt idx="1606">
                  <c:v>874068.37656108313</c:v>
                </c:pt>
                <c:pt idx="1607">
                  <c:v>875003.91326074069</c:v>
                </c:pt>
                <c:pt idx="1608">
                  <c:v>850483.63206487917</c:v>
                </c:pt>
                <c:pt idx="1609">
                  <c:v>796628.15453962912</c:v>
                </c:pt>
                <c:pt idx="1610">
                  <c:v>808303.50792710087</c:v>
                </c:pt>
                <c:pt idx="1611">
                  <c:v>793371.21256350609</c:v>
                </c:pt>
                <c:pt idx="1612">
                  <c:v>807714.96408170497</c:v>
                </c:pt>
                <c:pt idx="1613">
                  <c:v>795895.45522269839</c:v>
                </c:pt>
                <c:pt idx="1614">
                  <c:v>741131.52958074084</c:v>
                </c:pt>
                <c:pt idx="1615">
                  <c:v>753053.74700933928</c:v>
                </c:pt>
                <c:pt idx="1616">
                  <c:v>774036.9372574247</c:v>
                </c:pt>
                <c:pt idx="1617">
                  <c:v>750081.2374173631</c:v>
                </c:pt>
                <c:pt idx="1618">
                  <c:v>757679.75788244954</c:v>
                </c:pt>
                <c:pt idx="1619">
                  <c:v>760110.55803948082</c:v>
                </c:pt>
                <c:pt idx="1620">
                  <c:v>744421.28562898631</c:v>
                </c:pt>
                <c:pt idx="1621">
                  <c:v>762189.47173177835</c:v>
                </c:pt>
                <c:pt idx="1622">
                  <c:v>774170.30948047922</c:v>
                </c:pt>
                <c:pt idx="1623">
                  <c:v>769164.30678855302</c:v>
                </c:pt>
                <c:pt idx="1624">
                  <c:v>749170.72468255018</c:v>
                </c:pt>
                <c:pt idx="1625">
                  <c:v>740133.44469239772</c:v>
                </c:pt>
                <c:pt idx="1626">
                  <c:v>734194.73551070434</c:v>
                </c:pt>
                <c:pt idx="1627">
                  <c:v>731675.9706852797</c:v>
                </c:pt>
                <c:pt idx="1628">
                  <c:v>752101.83990702778</c:v>
                </c:pt>
                <c:pt idx="1629">
                  <c:v>704382.99926929642</c:v>
                </c:pt>
                <c:pt idx="1630">
                  <c:v>724811.76447773818</c:v>
                </c:pt>
                <c:pt idx="1631">
                  <c:v>736021.42443400831</c:v>
                </c:pt>
                <c:pt idx="1632">
                  <c:v>708967.2163635788</c:v>
                </c:pt>
                <c:pt idx="1633">
                  <c:v>689393.87312942313</c:v>
                </c:pt>
                <c:pt idx="1634">
                  <c:v>709876.07982784591</c:v>
                </c:pt>
                <c:pt idx="1635">
                  <c:v>714918.39675305365</c:v>
                </c:pt>
                <c:pt idx="1636">
                  <c:v>697946.44834370236</c:v>
                </c:pt>
                <c:pt idx="1637">
                  <c:v>736070.41199116968</c:v>
                </c:pt>
                <c:pt idx="1638">
                  <c:v>684381.21978542476</c:v>
                </c:pt>
                <c:pt idx="1639">
                  <c:v>672191.44331187406</c:v>
                </c:pt>
                <c:pt idx="1640">
                  <c:v>659243.34214443108</c:v>
                </c:pt>
                <c:pt idx="1641">
                  <c:v>630660.20244532789</c:v>
                </c:pt>
                <c:pt idx="1642">
                  <c:v>561939.16032508959</c:v>
                </c:pt>
                <c:pt idx="1643">
                  <c:v>582303.18729904864</c:v>
                </c:pt>
                <c:pt idx="1644">
                  <c:v>525409.0198025275</c:v>
                </c:pt>
                <c:pt idx="1645">
                  <c:v>508985.13118557783</c:v>
                </c:pt>
                <c:pt idx="1646">
                  <c:v>518846.71382239554</c:v>
                </c:pt>
                <c:pt idx="1647">
                  <c:v>531095.20723619487</c:v>
                </c:pt>
                <c:pt idx="1648">
                  <c:v>553456.67590836249</c:v>
                </c:pt>
                <c:pt idx="1649">
                  <c:v>524199.51237799833</c:v>
                </c:pt>
                <c:pt idx="1650">
                  <c:v>538686.05968921888</c:v>
                </c:pt>
                <c:pt idx="1651">
                  <c:v>499674.0445088417</c:v>
                </c:pt>
                <c:pt idx="1652">
                  <c:v>526675.09272474097</c:v>
                </c:pt>
                <c:pt idx="1653">
                  <c:v>509995.81562125497</c:v>
                </c:pt>
                <c:pt idx="1654">
                  <c:v>513673.28485532192</c:v>
                </c:pt>
                <c:pt idx="1655">
                  <c:v>530610.426915852</c:v>
                </c:pt>
                <c:pt idx="1656">
                  <c:v>510976.24528823147</c:v>
                </c:pt>
                <c:pt idx="1657">
                  <c:v>515932.29503539426</c:v>
                </c:pt>
                <c:pt idx="1658">
                  <c:v>509957.78666819981</c:v>
                </c:pt>
                <c:pt idx="1659">
                  <c:v>485934.7972032167</c:v>
                </c:pt>
                <c:pt idx="1660">
                  <c:v>469149.43710211397</c:v>
                </c:pt>
                <c:pt idx="1661">
                  <c:v>475605.58076153183</c:v>
                </c:pt>
                <c:pt idx="1662">
                  <c:v>488450.69013966294</c:v>
                </c:pt>
                <c:pt idx="1663">
                  <c:v>533146.8358152631</c:v>
                </c:pt>
                <c:pt idx="1664">
                  <c:v>525176.32163698296</c:v>
                </c:pt>
                <c:pt idx="1665">
                  <c:v>492720.19866882579</c:v>
                </c:pt>
                <c:pt idx="1666">
                  <c:v>499047.33679358067</c:v>
                </c:pt>
                <c:pt idx="1667">
                  <c:v>484501.63708275731</c:v>
                </c:pt>
                <c:pt idx="1668">
                  <c:v>489535.24042960815</c:v>
                </c:pt>
                <c:pt idx="1669">
                  <c:v>490611.66730092547</c:v>
                </c:pt>
                <c:pt idx="1670">
                  <c:v>509286.15465621848</c:v>
                </c:pt>
                <c:pt idx="1671">
                  <c:v>500730.4695716463</c:v>
                </c:pt>
                <c:pt idx="1672">
                  <c:v>490952.70236282767</c:v>
                </c:pt>
                <c:pt idx="1673">
                  <c:v>489652.53923907498</c:v>
                </c:pt>
                <c:pt idx="1674">
                  <c:v>463012.1567276608</c:v>
                </c:pt>
                <c:pt idx="1675">
                  <c:v>436857.04911136592</c:v>
                </c:pt>
                <c:pt idx="1676">
                  <c:v>412512.5689428277</c:v>
                </c:pt>
                <c:pt idx="1677">
                  <c:v>345093.33119050052</c:v>
                </c:pt>
                <c:pt idx="1678">
                  <c:v>344232.57459179836</c:v>
                </c:pt>
                <c:pt idx="1679">
                  <c:v>350151.55412886752</c:v>
                </c:pt>
                <c:pt idx="1680">
                  <c:v>309030.43034010119</c:v>
                </c:pt>
                <c:pt idx="1681">
                  <c:v>312586.8180098813</c:v>
                </c:pt>
                <c:pt idx="1682">
                  <c:v>287938.05884019507</c:v>
                </c:pt>
                <c:pt idx="1683">
                  <c:v>319569.26446537289</c:v>
                </c:pt>
                <c:pt idx="1684">
                  <c:v>319890.90367078345</c:v>
                </c:pt>
                <c:pt idx="1685">
                  <c:v>320229.16944112681</c:v>
                </c:pt>
                <c:pt idx="1686">
                  <c:v>303727.12648363865</c:v>
                </c:pt>
                <c:pt idx="1687">
                  <c:v>325748.20198247826</c:v>
                </c:pt>
                <c:pt idx="1688">
                  <c:v>339772.94279419479</c:v>
                </c:pt>
                <c:pt idx="1689">
                  <c:v>344254.46544996515</c:v>
                </c:pt>
                <c:pt idx="1690">
                  <c:v>334133.39518371178</c:v>
                </c:pt>
                <c:pt idx="1691">
                  <c:v>331132.44087617192</c:v>
                </c:pt>
                <c:pt idx="1692">
                  <c:v>320297.89269980526</c:v>
                </c:pt>
                <c:pt idx="1693">
                  <c:v>311950.85489876487</c:v>
                </c:pt>
                <c:pt idx="1694">
                  <c:v>304785.09028269781</c:v>
                </c:pt>
                <c:pt idx="1695">
                  <c:v>300004.38575710461</c:v>
                </c:pt>
                <c:pt idx="1696">
                  <c:v>300865.70376552793</c:v>
                </c:pt>
                <c:pt idx="1697">
                  <c:v>302379.74564454157</c:v>
                </c:pt>
                <c:pt idx="1698">
                  <c:v>320962.00488535257</c:v>
                </c:pt>
                <c:pt idx="1699">
                  <c:v>318100.17107661266</c:v>
                </c:pt>
                <c:pt idx="1700">
                  <c:v>328776.91705605516</c:v>
                </c:pt>
                <c:pt idx="1701">
                  <c:v>344289.02758232912</c:v>
                </c:pt>
                <c:pt idx="1702">
                  <c:v>342592.79227904329</c:v>
                </c:pt>
                <c:pt idx="1703">
                  <c:v>340759.15614049695</c:v>
                </c:pt>
                <c:pt idx="1704">
                  <c:v>328068.17667926074</c:v>
                </c:pt>
                <c:pt idx="1705">
                  <c:v>310750.65489528363</c:v>
                </c:pt>
                <c:pt idx="1706">
                  <c:v>297024.2619328709</c:v>
                </c:pt>
                <c:pt idx="1707">
                  <c:v>314988.84775345284</c:v>
                </c:pt>
                <c:pt idx="1708">
                  <c:v>329637.94740794954</c:v>
                </c:pt>
                <c:pt idx="1709">
                  <c:v>337985.16191678389</c:v>
                </c:pt>
                <c:pt idx="1710">
                  <c:v>359082.84661266219</c:v>
                </c:pt>
                <c:pt idx="1711">
                  <c:v>354026.30103501142</c:v>
                </c:pt>
                <c:pt idx="1712">
                  <c:v>403379.00466141017</c:v>
                </c:pt>
                <c:pt idx="1713">
                  <c:v>404135.16584744031</c:v>
                </c:pt>
                <c:pt idx="1714">
                  <c:v>399482.65147612093</c:v>
                </c:pt>
                <c:pt idx="1715">
                  <c:v>407824.38716520061</c:v>
                </c:pt>
                <c:pt idx="1716">
                  <c:v>398546.53246005136</c:v>
                </c:pt>
                <c:pt idx="1717">
                  <c:v>398653.26730416866</c:v>
                </c:pt>
                <c:pt idx="1718">
                  <c:v>407477.86456050014</c:v>
                </c:pt>
                <c:pt idx="1719">
                  <c:v>374735.76574529527</c:v>
                </c:pt>
                <c:pt idx="1720">
                  <c:v>373324.90773019893</c:v>
                </c:pt>
                <c:pt idx="1721">
                  <c:v>415454.63055545767</c:v>
                </c:pt>
                <c:pt idx="1722">
                  <c:v>435751.97991818842</c:v>
                </c:pt>
                <c:pt idx="1723">
                  <c:v>435779.33986606472</c:v>
                </c:pt>
                <c:pt idx="1724">
                  <c:v>429841.88752750703</c:v>
                </c:pt>
                <c:pt idx="1725">
                  <c:v>425355.01274449041</c:v>
                </c:pt>
                <c:pt idx="1726">
                  <c:v>417978.34767805936</c:v>
                </c:pt>
                <c:pt idx="1727">
                  <c:v>415275.36053236842</c:v>
                </c:pt>
                <c:pt idx="1728">
                  <c:v>412161.66329177201</c:v>
                </c:pt>
                <c:pt idx="1729">
                  <c:v>408990.56835763762</c:v>
                </c:pt>
                <c:pt idx="1730">
                  <c:v>432927.83611798205</c:v>
                </c:pt>
                <c:pt idx="1731">
                  <c:v>424306.08512867906</c:v>
                </c:pt>
                <c:pt idx="1732">
                  <c:v>427006.89305767277</c:v>
                </c:pt>
                <c:pt idx="1733">
                  <c:v>443309.65403374343</c:v>
                </c:pt>
                <c:pt idx="1734">
                  <c:v>427498.40663833974</c:v>
                </c:pt>
                <c:pt idx="1735">
                  <c:v>456154.23843231436</c:v>
                </c:pt>
                <c:pt idx="1736">
                  <c:v>460817.22386751487</c:v>
                </c:pt>
                <c:pt idx="1737">
                  <c:v>475779.69828457071</c:v>
                </c:pt>
                <c:pt idx="1738">
                  <c:v>479682.13983129553</c:v>
                </c:pt>
                <c:pt idx="1739">
                  <c:v>472009.72061524942</c:v>
                </c:pt>
                <c:pt idx="1740">
                  <c:v>465657.67748505535</c:v>
                </c:pt>
                <c:pt idx="1741">
                  <c:v>459816.94928557705</c:v>
                </c:pt>
                <c:pt idx="1742">
                  <c:v>448952.62769259943</c:v>
                </c:pt>
                <c:pt idx="1743">
                  <c:v>450272.64475504425</c:v>
                </c:pt>
                <c:pt idx="1744">
                  <c:v>397463.03062781261</c:v>
                </c:pt>
                <c:pt idx="1745">
                  <c:v>393875.44499536778</c:v>
                </c:pt>
                <c:pt idx="1746">
                  <c:v>403045.14120398526</c:v>
                </c:pt>
                <c:pt idx="1747">
                  <c:v>402595.32635288668</c:v>
                </c:pt>
                <c:pt idx="1748">
                  <c:v>409773.41682056431</c:v>
                </c:pt>
                <c:pt idx="1749">
                  <c:v>407952.19497027423</c:v>
                </c:pt>
                <c:pt idx="1750">
                  <c:v>415532.19404004945</c:v>
                </c:pt>
                <c:pt idx="1751">
                  <c:v>376747.82311986573</c:v>
                </c:pt>
                <c:pt idx="1752">
                  <c:v>372666.46677941584</c:v>
                </c:pt>
                <c:pt idx="1753">
                  <c:v>360211.04664925521</c:v>
                </c:pt>
                <c:pt idx="1754">
                  <c:v>384065.15682894824</c:v>
                </c:pt>
                <c:pt idx="1755">
                  <c:v>376007.51802355848</c:v>
                </c:pt>
                <c:pt idx="1756">
                  <c:v>382428.62548332068</c:v>
                </c:pt>
                <c:pt idx="1757">
                  <c:v>388033.07017086097</c:v>
                </c:pt>
                <c:pt idx="1758">
                  <c:v>385536.03121156746</c:v>
                </c:pt>
                <c:pt idx="1759">
                  <c:v>381401.76204503712</c:v>
                </c:pt>
                <c:pt idx="1760">
                  <c:v>385720.23137069365</c:v>
                </c:pt>
                <c:pt idx="1761">
                  <c:v>382124.30529738101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A0-4B99-A839-F0299C017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4975584"/>
        <c:axId val="604987720"/>
      </c:scatterChart>
      <c:valAx>
        <c:axId val="604975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4987720"/>
        <c:crosses val="autoZero"/>
        <c:crossBetween val="midCat"/>
      </c:valAx>
      <c:valAx>
        <c:axId val="604987720"/>
        <c:scaling>
          <c:logBase val="10"/>
          <c:orientation val="minMax"/>
          <c:max val="5000000"/>
          <c:min val="4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49755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0523293903607412"/>
          <c:y val="0.16551146253200633"/>
          <c:w val="0.25728772913566217"/>
          <c:h val="0.18698772433665173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BTC ADA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437149286540626E-2"/>
          <c:y val="7.7630229715062088E-2"/>
          <c:w val="0.89084558936643143"/>
          <c:h val="0.8738152582378591"/>
        </c:manualLayout>
      </c:layout>
      <c:scatterChart>
        <c:scatterStyle val="lineMarker"/>
        <c:varyColors val="0"/>
        <c:ser>
          <c:idx val="0"/>
          <c:order val="0"/>
          <c:tx>
            <c:strRef>
              <c:f>Portafogli!$R$1</c:f>
              <c:strCache>
                <c:ptCount val="1"/>
                <c:pt idx="0">
                  <c:v>Valore portafoglio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Portafogli!$A$2:$A$1763</c:f>
              <c:numCache>
                <c:formatCode>m/d/yyyy</c:formatCode>
                <c:ptCount val="1762"/>
                <c:pt idx="0">
                  <c:v>43048</c:v>
                </c:pt>
                <c:pt idx="1">
                  <c:v>43049</c:v>
                </c:pt>
                <c:pt idx="2">
                  <c:v>43050</c:v>
                </c:pt>
                <c:pt idx="3">
                  <c:v>43051</c:v>
                </c:pt>
                <c:pt idx="4">
                  <c:v>43052</c:v>
                </c:pt>
                <c:pt idx="5">
                  <c:v>43053</c:v>
                </c:pt>
                <c:pt idx="6">
                  <c:v>43054</c:v>
                </c:pt>
                <c:pt idx="7">
                  <c:v>43055</c:v>
                </c:pt>
                <c:pt idx="8">
                  <c:v>43056</c:v>
                </c:pt>
                <c:pt idx="9">
                  <c:v>43057</c:v>
                </c:pt>
                <c:pt idx="10">
                  <c:v>43058</c:v>
                </c:pt>
                <c:pt idx="11">
                  <c:v>43059</c:v>
                </c:pt>
                <c:pt idx="12">
                  <c:v>43060</c:v>
                </c:pt>
                <c:pt idx="13">
                  <c:v>43061</c:v>
                </c:pt>
                <c:pt idx="14">
                  <c:v>43062</c:v>
                </c:pt>
                <c:pt idx="15">
                  <c:v>43063</c:v>
                </c:pt>
                <c:pt idx="16">
                  <c:v>43064</c:v>
                </c:pt>
                <c:pt idx="17">
                  <c:v>43065</c:v>
                </c:pt>
                <c:pt idx="18">
                  <c:v>43066</c:v>
                </c:pt>
                <c:pt idx="19">
                  <c:v>43067</c:v>
                </c:pt>
                <c:pt idx="20">
                  <c:v>43068</c:v>
                </c:pt>
                <c:pt idx="21">
                  <c:v>43069</c:v>
                </c:pt>
                <c:pt idx="22">
                  <c:v>43070</c:v>
                </c:pt>
                <c:pt idx="23">
                  <c:v>43071</c:v>
                </c:pt>
                <c:pt idx="24">
                  <c:v>43072</c:v>
                </c:pt>
                <c:pt idx="25">
                  <c:v>43073</c:v>
                </c:pt>
                <c:pt idx="26">
                  <c:v>43074</c:v>
                </c:pt>
                <c:pt idx="27">
                  <c:v>43075</c:v>
                </c:pt>
                <c:pt idx="28">
                  <c:v>43076</c:v>
                </c:pt>
                <c:pt idx="29">
                  <c:v>43077</c:v>
                </c:pt>
                <c:pt idx="30">
                  <c:v>43078</c:v>
                </c:pt>
                <c:pt idx="31">
                  <c:v>43079</c:v>
                </c:pt>
                <c:pt idx="32">
                  <c:v>43080</c:v>
                </c:pt>
                <c:pt idx="33">
                  <c:v>43081</c:v>
                </c:pt>
                <c:pt idx="34">
                  <c:v>43082</c:v>
                </c:pt>
                <c:pt idx="35">
                  <c:v>43083</c:v>
                </c:pt>
                <c:pt idx="36">
                  <c:v>43084</c:v>
                </c:pt>
                <c:pt idx="37">
                  <c:v>43085</c:v>
                </c:pt>
                <c:pt idx="38">
                  <c:v>43086</c:v>
                </c:pt>
                <c:pt idx="39">
                  <c:v>43087</c:v>
                </c:pt>
                <c:pt idx="40">
                  <c:v>43088</c:v>
                </c:pt>
                <c:pt idx="41">
                  <c:v>43089</c:v>
                </c:pt>
                <c:pt idx="42">
                  <c:v>43090</c:v>
                </c:pt>
                <c:pt idx="43">
                  <c:v>43091</c:v>
                </c:pt>
                <c:pt idx="44">
                  <c:v>43092</c:v>
                </c:pt>
                <c:pt idx="45">
                  <c:v>43093</c:v>
                </c:pt>
                <c:pt idx="46">
                  <c:v>43094</c:v>
                </c:pt>
                <c:pt idx="47">
                  <c:v>43095</c:v>
                </c:pt>
                <c:pt idx="48">
                  <c:v>43096</c:v>
                </c:pt>
                <c:pt idx="49">
                  <c:v>43097</c:v>
                </c:pt>
                <c:pt idx="50">
                  <c:v>43098</c:v>
                </c:pt>
                <c:pt idx="51">
                  <c:v>43099</c:v>
                </c:pt>
                <c:pt idx="52">
                  <c:v>43100</c:v>
                </c:pt>
                <c:pt idx="53">
                  <c:v>43101</c:v>
                </c:pt>
                <c:pt idx="54">
                  <c:v>43102</c:v>
                </c:pt>
                <c:pt idx="55">
                  <c:v>43103</c:v>
                </c:pt>
                <c:pt idx="56">
                  <c:v>43104</c:v>
                </c:pt>
                <c:pt idx="57">
                  <c:v>43105</c:v>
                </c:pt>
                <c:pt idx="58">
                  <c:v>43106</c:v>
                </c:pt>
                <c:pt idx="59">
                  <c:v>43107</c:v>
                </c:pt>
                <c:pt idx="60">
                  <c:v>43108</c:v>
                </c:pt>
                <c:pt idx="61">
                  <c:v>43109</c:v>
                </c:pt>
                <c:pt idx="62">
                  <c:v>43110</c:v>
                </c:pt>
                <c:pt idx="63">
                  <c:v>43111</c:v>
                </c:pt>
                <c:pt idx="64">
                  <c:v>43112</c:v>
                </c:pt>
                <c:pt idx="65">
                  <c:v>43113</c:v>
                </c:pt>
                <c:pt idx="66">
                  <c:v>43114</c:v>
                </c:pt>
                <c:pt idx="67">
                  <c:v>43115</c:v>
                </c:pt>
                <c:pt idx="68">
                  <c:v>43116</c:v>
                </c:pt>
                <c:pt idx="69">
                  <c:v>43117</c:v>
                </c:pt>
                <c:pt idx="70">
                  <c:v>43118</c:v>
                </c:pt>
                <c:pt idx="71">
                  <c:v>43119</c:v>
                </c:pt>
                <c:pt idx="72">
                  <c:v>43120</c:v>
                </c:pt>
                <c:pt idx="73">
                  <c:v>43121</c:v>
                </c:pt>
                <c:pt idx="74">
                  <c:v>43122</c:v>
                </c:pt>
                <c:pt idx="75">
                  <c:v>43123</c:v>
                </c:pt>
                <c:pt idx="76">
                  <c:v>43124</c:v>
                </c:pt>
                <c:pt idx="77">
                  <c:v>43125</c:v>
                </c:pt>
                <c:pt idx="78">
                  <c:v>43126</c:v>
                </c:pt>
                <c:pt idx="79">
                  <c:v>43127</c:v>
                </c:pt>
                <c:pt idx="80">
                  <c:v>43128</c:v>
                </c:pt>
                <c:pt idx="81">
                  <c:v>43129</c:v>
                </c:pt>
                <c:pt idx="82">
                  <c:v>43130</c:v>
                </c:pt>
                <c:pt idx="83">
                  <c:v>43131</c:v>
                </c:pt>
                <c:pt idx="84">
                  <c:v>43132</c:v>
                </c:pt>
                <c:pt idx="85">
                  <c:v>43133</c:v>
                </c:pt>
                <c:pt idx="86">
                  <c:v>43134</c:v>
                </c:pt>
                <c:pt idx="87">
                  <c:v>43135</c:v>
                </c:pt>
                <c:pt idx="88">
                  <c:v>43136</c:v>
                </c:pt>
                <c:pt idx="89">
                  <c:v>43137</c:v>
                </c:pt>
                <c:pt idx="90">
                  <c:v>43138</c:v>
                </c:pt>
                <c:pt idx="91">
                  <c:v>43139</c:v>
                </c:pt>
                <c:pt idx="92">
                  <c:v>43140</c:v>
                </c:pt>
                <c:pt idx="93">
                  <c:v>43141</c:v>
                </c:pt>
                <c:pt idx="94">
                  <c:v>43142</c:v>
                </c:pt>
                <c:pt idx="95">
                  <c:v>43143</c:v>
                </c:pt>
                <c:pt idx="96">
                  <c:v>43144</c:v>
                </c:pt>
                <c:pt idx="97">
                  <c:v>43145</c:v>
                </c:pt>
                <c:pt idx="98">
                  <c:v>43146</c:v>
                </c:pt>
                <c:pt idx="99">
                  <c:v>43147</c:v>
                </c:pt>
                <c:pt idx="100">
                  <c:v>43148</c:v>
                </c:pt>
                <c:pt idx="101">
                  <c:v>43149</c:v>
                </c:pt>
                <c:pt idx="102">
                  <c:v>43150</c:v>
                </c:pt>
                <c:pt idx="103">
                  <c:v>43151</c:v>
                </c:pt>
                <c:pt idx="104">
                  <c:v>43152</c:v>
                </c:pt>
                <c:pt idx="105">
                  <c:v>43153</c:v>
                </c:pt>
                <c:pt idx="106">
                  <c:v>43154</c:v>
                </c:pt>
                <c:pt idx="107">
                  <c:v>43155</c:v>
                </c:pt>
                <c:pt idx="108">
                  <c:v>43156</c:v>
                </c:pt>
                <c:pt idx="109">
                  <c:v>43157</c:v>
                </c:pt>
                <c:pt idx="110">
                  <c:v>43158</c:v>
                </c:pt>
                <c:pt idx="111">
                  <c:v>43159</c:v>
                </c:pt>
                <c:pt idx="112">
                  <c:v>43160</c:v>
                </c:pt>
                <c:pt idx="113">
                  <c:v>43161</c:v>
                </c:pt>
                <c:pt idx="114">
                  <c:v>43162</c:v>
                </c:pt>
                <c:pt idx="115">
                  <c:v>43163</c:v>
                </c:pt>
                <c:pt idx="116">
                  <c:v>43164</c:v>
                </c:pt>
                <c:pt idx="117">
                  <c:v>43165</c:v>
                </c:pt>
                <c:pt idx="118">
                  <c:v>43166</c:v>
                </c:pt>
                <c:pt idx="119">
                  <c:v>43167</c:v>
                </c:pt>
                <c:pt idx="120">
                  <c:v>43168</c:v>
                </c:pt>
                <c:pt idx="121">
                  <c:v>43169</c:v>
                </c:pt>
                <c:pt idx="122">
                  <c:v>43170</c:v>
                </c:pt>
                <c:pt idx="123">
                  <c:v>43171</c:v>
                </c:pt>
                <c:pt idx="124">
                  <c:v>43172</c:v>
                </c:pt>
                <c:pt idx="125">
                  <c:v>43173</c:v>
                </c:pt>
                <c:pt idx="126">
                  <c:v>43174</c:v>
                </c:pt>
                <c:pt idx="127">
                  <c:v>43175</c:v>
                </c:pt>
                <c:pt idx="128">
                  <c:v>43176</c:v>
                </c:pt>
                <c:pt idx="129">
                  <c:v>43177</c:v>
                </c:pt>
                <c:pt idx="130">
                  <c:v>43178</c:v>
                </c:pt>
                <c:pt idx="131">
                  <c:v>43179</c:v>
                </c:pt>
                <c:pt idx="132">
                  <c:v>43180</c:v>
                </c:pt>
                <c:pt idx="133">
                  <c:v>43181</c:v>
                </c:pt>
                <c:pt idx="134">
                  <c:v>43182</c:v>
                </c:pt>
                <c:pt idx="135">
                  <c:v>43183</c:v>
                </c:pt>
                <c:pt idx="136">
                  <c:v>43184</c:v>
                </c:pt>
                <c:pt idx="137">
                  <c:v>43185</c:v>
                </c:pt>
                <c:pt idx="138">
                  <c:v>43186</c:v>
                </c:pt>
                <c:pt idx="139">
                  <c:v>43187</c:v>
                </c:pt>
                <c:pt idx="140">
                  <c:v>43188</c:v>
                </c:pt>
                <c:pt idx="141">
                  <c:v>43189</c:v>
                </c:pt>
                <c:pt idx="142">
                  <c:v>43190</c:v>
                </c:pt>
                <c:pt idx="143">
                  <c:v>43191</c:v>
                </c:pt>
                <c:pt idx="144">
                  <c:v>43192</c:v>
                </c:pt>
                <c:pt idx="145">
                  <c:v>43193</c:v>
                </c:pt>
                <c:pt idx="146">
                  <c:v>43194</c:v>
                </c:pt>
                <c:pt idx="147">
                  <c:v>43195</c:v>
                </c:pt>
                <c:pt idx="148">
                  <c:v>43196</c:v>
                </c:pt>
                <c:pt idx="149">
                  <c:v>43197</c:v>
                </c:pt>
                <c:pt idx="150">
                  <c:v>43198</c:v>
                </c:pt>
                <c:pt idx="151">
                  <c:v>43199</c:v>
                </c:pt>
                <c:pt idx="152">
                  <c:v>43200</c:v>
                </c:pt>
                <c:pt idx="153">
                  <c:v>43201</c:v>
                </c:pt>
                <c:pt idx="154">
                  <c:v>43202</c:v>
                </c:pt>
                <c:pt idx="155">
                  <c:v>43203</c:v>
                </c:pt>
                <c:pt idx="156">
                  <c:v>43204</c:v>
                </c:pt>
                <c:pt idx="157">
                  <c:v>43205</c:v>
                </c:pt>
                <c:pt idx="158">
                  <c:v>43206</c:v>
                </c:pt>
                <c:pt idx="159">
                  <c:v>43207</c:v>
                </c:pt>
                <c:pt idx="160">
                  <c:v>43208</c:v>
                </c:pt>
                <c:pt idx="161">
                  <c:v>43209</c:v>
                </c:pt>
                <c:pt idx="162">
                  <c:v>43210</c:v>
                </c:pt>
                <c:pt idx="163">
                  <c:v>43211</c:v>
                </c:pt>
                <c:pt idx="164">
                  <c:v>43212</c:v>
                </c:pt>
                <c:pt idx="165">
                  <c:v>43213</c:v>
                </c:pt>
                <c:pt idx="166">
                  <c:v>43214</c:v>
                </c:pt>
                <c:pt idx="167">
                  <c:v>43215</c:v>
                </c:pt>
                <c:pt idx="168">
                  <c:v>43216</c:v>
                </c:pt>
                <c:pt idx="169">
                  <c:v>43217</c:v>
                </c:pt>
                <c:pt idx="170">
                  <c:v>43218</c:v>
                </c:pt>
                <c:pt idx="171">
                  <c:v>43219</c:v>
                </c:pt>
                <c:pt idx="172">
                  <c:v>43220</c:v>
                </c:pt>
                <c:pt idx="173">
                  <c:v>43221</c:v>
                </c:pt>
                <c:pt idx="174">
                  <c:v>43222</c:v>
                </c:pt>
                <c:pt idx="175">
                  <c:v>43223</c:v>
                </c:pt>
                <c:pt idx="176">
                  <c:v>43224</c:v>
                </c:pt>
                <c:pt idx="177">
                  <c:v>43225</c:v>
                </c:pt>
                <c:pt idx="178">
                  <c:v>43226</c:v>
                </c:pt>
                <c:pt idx="179">
                  <c:v>43227</c:v>
                </c:pt>
                <c:pt idx="180">
                  <c:v>43228</c:v>
                </c:pt>
                <c:pt idx="181">
                  <c:v>43229</c:v>
                </c:pt>
                <c:pt idx="182">
                  <c:v>43230</c:v>
                </c:pt>
                <c:pt idx="183">
                  <c:v>43231</c:v>
                </c:pt>
                <c:pt idx="184">
                  <c:v>43232</c:v>
                </c:pt>
                <c:pt idx="185">
                  <c:v>43233</c:v>
                </c:pt>
                <c:pt idx="186">
                  <c:v>43234</c:v>
                </c:pt>
                <c:pt idx="187">
                  <c:v>43235</c:v>
                </c:pt>
                <c:pt idx="188">
                  <c:v>43236</c:v>
                </c:pt>
                <c:pt idx="189">
                  <c:v>43237</c:v>
                </c:pt>
                <c:pt idx="190">
                  <c:v>43238</c:v>
                </c:pt>
                <c:pt idx="191">
                  <c:v>43239</c:v>
                </c:pt>
                <c:pt idx="192">
                  <c:v>43240</c:v>
                </c:pt>
                <c:pt idx="193">
                  <c:v>43241</c:v>
                </c:pt>
                <c:pt idx="194">
                  <c:v>43242</c:v>
                </c:pt>
                <c:pt idx="195">
                  <c:v>43243</c:v>
                </c:pt>
                <c:pt idx="196">
                  <c:v>43244</c:v>
                </c:pt>
                <c:pt idx="197">
                  <c:v>43245</c:v>
                </c:pt>
                <c:pt idx="198">
                  <c:v>43246</c:v>
                </c:pt>
                <c:pt idx="199">
                  <c:v>43247</c:v>
                </c:pt>
                <c:pt idx="200">
                  <c:v>43248</c:v>
                </c:pt>
                <c:pt idx="201">
                  <c:v>43249</c:v>
                </c:pt>
                <c:pt idx="202">
                  <c:v>43250</c:v>
                </c:pt>
                <c:pt idx="203">
                  <c:v>43251</c:v>
                </c:pt>
                <c:pt idx="204">
                  <c:v>43252</c:v>
                </c:pt>
                <c:pt idx="205">
                  <c:v>43253</c:v>
                </c:pt>
                <c:pt idx="206">
                  <c:v>43254</c:v>
                </c:pt>
                <c:pt idx="207">
                  <c:v>43255</c:v>
                </c:pt>
                <c:pt idx="208">
                  <c:v>43256</c:v>
                </c:pt>
                <c:pt idx="209">
                  <c:v>43257</c:v>
                </c:pt>
                <c:pt idx="210">
                  <c:v>43258</c:v>
                </c:pt>
                <c:pt idx="211">
                  <c:v>43259</c:v>
                </c:pt>
                <c:pt idx="212">
                  <c:v>43260</c:v>
                </c:pt>
                <c:pt idx="213">
                  <c:v>43261</c:v>
                </c:pt>
                <c:pt idx="214">
                  <c:v>43262</c:v>
                </c:pt>
                <c:pt idx="215">
                  <c:v>43263</c:v>
                </c:pt>
                <c:pt idx="216">
                  <c:v>43264</c:v>
                </c:pt>
                <c:pt idx="217">
                  <c:v>43265</c:v>
                </c:pt>
                <c:pt idx="218">
                  <c:v>43266</c:v>
                </c:pt>
                <c:pt idx="219">
                  <c:v>43267</c:v>
                </c:pt>
                <c:pt idx="220">
                  <c:v>43268</c:v>
                </c:pt>
                <c:pt idx="221">
                  <c:v>43269</c:v>
                </c:pt>
                <c:pt idx="222">
                  <c:v>43270</c:v>
                </c:pt>
                <c:pt idx="223">
                  <c:v>43271</c:v>
                </c:pt>
                <c:pt idx="224">
                  <c:v>43272</c:v>
                </c:pt>
                <c:pt idx="225">
                  <c:v>43273</c:v>
                </c:pt>
                <c:pt idx="226">
                  <c:v>43274</c:v>
                </c:pt>
                <c:pt idx="227">
                  <c:v>43275</c:v>
                </c:pt>
                <c:pt idx="228">
                  <c:v>43276</c:v>
                </c:pt>
                <c:pt idx="229">
                  <c:v>43277</c:v>
                </c:pt>
                <c:pt idx="230">
                  <c:v>43278</c:v>
                </c:pt>
                <c:pt idx="231">
                  <c:v>43279</c:v>
                </c:pt>
                <c:pt idx="232">
                  <c:v>43280</c:v>
                </c:pt>
                <c:pt idx="233">
                  <c:v>43281</c:v>
                </c:pt>
                <c:pt idx="234">
                  <c:v>43282</c:v>
                </c:pt>
                <c:pt idx="235">
                  <c:v>43283</c:v>
                </c:pt>
                <c:pt idx="236">
                  <c:v>43284</c:v>
                </c:pt>
                <c:pt idx="237">
                  <c:v>43285</c:v>
                </c:pt>
                <c:pt idx="238">
                  <c:v>43286</c:v>
                </c:pt>
                <c:pt idx="239">
                  <c:v>43287</c:v>
                </c:pt>
                <c:pt idx="240">
                  <c:v>43288</c:v>
                </c:pt>
                <c:pt idx="241">
                  <c:v>43289</c:v>
                </c:pt>
                <c:pt idx="242">
                  <c:v>43290</c:v>
                </c:pt>
                <c:pt idx="243">
                  <c:v>43291</c:v>
                </c:pt>
                <c:pt idx="244">
                  <c:v>43292</c:v>
                </c:pt>
                <c:pt idx="245">
                  <c:v>43293</c:v>
                </c:pt>
                <c:pt idx="246">
                  <c:v>43294</c:v>
                </c:pt>
                <c:pt idx="247">
                  <c:v>43295</c:v>
                </c:pt>
                <c:pt idx="248">
                  <c:v>43296</c:v>
                </c:pt>
                <c:pt idx="249">
                  <c:v>43297</c:v>
                </c:pt>
                <c:pt idx="250">
                  <c:v>43298</c:v>
                </c:pt>
                <c:pt idx="251">
                  <c:v>43299</c:v>
                </c:pt>
                <c:pt idx="252">
                  <c:v>43300</c:v>
                </c:pt>
                <c:pt idx="253">
                  <c:v>43301</c:v>
                </c:pt>
                <c:pt idx="254">
                  <c:v>43302</c:v>
                </c:pt>
                <c:pt idx="255">
                  <c:v>43303</c:v>
                </c:pt>
                <c:pt idx="256">
                  <c:v>43304</c:v>
                </c:pt>
                <c:pt idx="257">
                  <c:v>43305</c:v>
                </c:pt>
                <c:pt idx="258">
                  <c:v>43306</c:v>
                </c:pt>
                <c:pt idx="259">
                  <c:v>43307</c:v>
                </c:pt>
                <c:pt idx="260">
                  <c:v>43308</c:v>
                </c:pt>
                <c:pt idx="261">
                  <c:v>43309</c:v>
                </c:pt>
                <c:pt idx="262">
                  <c:v>43310</c:v>
                </c:pt>
                <c:pt idx="263">
                  <c:v>43311</c:v>
                </c:pt>
                <c:pt idx="264">
                  <c:v>43312</c:v>
                </c:pt>
                <c:pt idx="265">
                  <c:v>43313</c:v>
                </c:pt>
                <c:pt idx="266">
                  <c:v>43314</c:v>
                </c:pt>
                <c:pt idx="267">
                  <c:v>43315</c:v>
                </c:pt>
                <c:pt idx="268">
                  <c:v>43316</c:v>
                </c:pt>
                <c:pt idx="269">
                  <c:v>43317</c:v>
                </c:pt>
                <c:pt idx="270">
                  <c:v>43318</c:v>
                </c:pt>
                <c:pt idx="271">
                  <c:v>43319</c:v>
                </c:pt>
                <c:pt idx="272">
                  <c:v>43320</c:v>
                </c:pt>
                <c:pt idx="273">
                  <c:v>43321</c:v>
                </c:pt>
                <c:pt idx="274">
                  <c:v>43322</c:v>
                </c:pt>
                <c:pt idx="275">
                  <c:v>43323</c:v>
                </c:pt>
                <c:pt idx="276">
                  <c:v>43324</c:v>
                </c:pt>
                <c:pt idx="277">
                  <c:v>43325</c:v>
                </c:pt>
                <c:pt idx="278">
                  <c:v>43326</c:v>
                </c:pt>
                <c:pt idx="279">
                  <c:v>43327</c:v>
                </c:pt>
                <c:pt idx="280">
                  <c:v>43328</c:v>
                </c:pt>
                <c:pt idx="281">
                  <c:v>43329</c:v>
                </c:pt>
                <c:pt idx="282">
                  <c:v>43330</c:v>
                </c:pt>
                <c:pt idx="283">
                  <c:v>43331</c:v>
                </c:pt>
                <c:pt idx="284">
                  <c:v>43332</c:v>
                </c:pt>
                <c:pt idx="285">
                  <c:v>43333</c:v>
                </c:pt>
                <c:pt idx="286">
                  <c:v>43334</c:v>
                </c:pt>
                <c:pt idx="287">
                  <c:v>43335</c:v>
                </c:pt>
                <c:pt idx="288">
                  <c:v>43336</c:v>
                </c:pt>
                <c:pt idx="289">
                  <c:v>43337</c:v>
                </c:pt>
                <c:pt idx="290">
                  <c:v>43338</c:v>
                </c:pt>
                <c:pt idx="291">
                  <c:v>43339</c:v>
                </c:pt>
                <c:pt idx="292">
                  <c:v>43340</c:v>
                </c:pt>
                <c:pt idx="293">
                  <c:v>43341</c:v>
                </c:pt>
                <c:pt idx="294">
                  <c:v>43342</c:v>
                </c:pt>
                <c:pt idx="295">
                  <c:v>43343</c:v>
                </c:pt>
                <c:pt idx="296">
                  <c:v>43344</c:v>
                </c:pt>
                <c:pt idx="297">
                  <c:v>43345</c:v>
                </c:pt>
                <c:pt idx="298">
                  <c:v>43346</c:v>
                </c:pt>
                <c:pt idx="299">
                  <c:v>43347</c:v>
                </c:pt>
                <c:pt idx="300">
                  <c:v>43348</c:v>
                </c:pt>
                <c:pt idx="301">
                  <c:v>43349</c:v>
                </c:pt>
                <c:pt idx="302">
                  <c:v>43350</c:v>
                </c:pt>
                <c:pt idx="303">
                  <c:v>43351</c:v>
                </c:pt>
                <c:pt idx="304">
                  <c:v>43352</c:v>
                </c:pt>
                <c:pt idx="305">
                  <c:v>43353</c:v>
                </c:pt>
                <c:pt idx="306">
                  <c:v>43354</c:v>
                </c:pt>
                <c:pt idx="307">
                  <c:v>43355</c:v>
                </c:pt>
                <c:pt idx="308">
                  <c:v>43356</c:v>
                </c:pt>
                <c:pt idx="309">
                  <c:v>43357</c:v>
                </c:pt>
                <c:pt idx="310">
                  <c:v>43358</c:v>
                </c:pt>
                <c:pt idx="311">
                  <c:v>43359</c:v>
                </c:pt>
                <c:pt idx="312">
                  <c:v>43360</c:v>
                </c:pt>
                <c:pt idx="313">
                  <c:v>43361</c:v>
                </c:pt>
                <c:pt idx="314">
                  <c:v>43362</c:v>
                </c:pt>
                <c:pt idx="315">
                  <c:v>43363</c:v>
                </c:pt>
                <c:pt idx="316">
                  <c:v>43364</c:v>
                </c:pt>
                <c:pt idx="317">
                  <c:v>43365</c:v>
                </c:pt>
                <c:pt idx="318">
                  <c:v>43366</c:v>
                </c:pt>
                <c:pt idx="319">
                  <c:v>43367</c:v>
                </c:pt>
                <c:pt idx="320">
                  <c:v>43368</c:v>
                </c:pt>
                <c:pt idx="321">
                  <c:v>43369</c:v>
                </c:pt>
                <c:pt idx="322">
                  <c:v>43370</c:v>
                </c:pt>
                <c:pt idx="323">
                  <c:v>43371</c:v>
                </c:pt>
                <c:pt idx="324">
                  <c:v>43372</c:v>
                </c:pt>
                <c:pt idx="325">
                  <c:v>43373</c:v>
                </c:pt>
                <c:pt idx="326">
                  <c:v>43374</c:v>
                </c:pt>
                <c:pt idx="327">
                  <c:v>43375</c:v>
                </c:pt>
                <c:pt idx="328">
                  <c:v>43376</c:v>
                </c:pt>
                <c:pt idx="329">
                  <c:v>43377</c:v>
                </c:pt>
                <c:pt idx="330">
                  <c:v>43378</c:v>
                </c:pt>
                <c:pt idx="331">
                  <c:v>43379</c:v>
                </c:pt>
                <c:pt idx="332">
                  <c:v>43380</c:v>
                </c:pt>
                <c:pt idx="333">
                  <c:v>43381</c:v>
                </c:pt>
                <c:pt idx="334">
                  <c:v>43382</c:v>
                </c:pt>
                <c:pt idx="335">
                  <c:v>43383</c:v>
                </c:pt>
                <c:pt idx="336">
                  <c:v>43384</c:v>
                </c:pt>
                <c:pt idx="337">
                  <c:v>43385</c:v>
                </c:pt>
                <c:pt idx="338">
                  <c:v>43386</c:v>
                </c:pt>
                <c:pt idx="339">
                  <c:v>43387</c:v>
                </c:pt>
                <c:pt idx="340">
                  <c:v>43388</c:v>
                </c:pt>
                <c:pt idx="341">
                  <c:v>43389</c:v>
                </c:pt>
                <c:pt idx="342">
                  <c:v>43390</c:v>
                </c:pt>
                <c:pt idx="343">
                  <c:v>43391</c:v>
                </c:pt>
                <c:pt idx="344">
                  <c:v>43392</c:v>
                </c:pt>
                <c:pt idx="345">
                  <c:v>43393</c:v>
                </c:pt>
                <c:pt idx="346">
                  <c:v>43394</c:v>
                </c:pt>
                <c:pt idx="347">
                  <c:v>43395</c:v>
                </c:pt>
                <c:pt idx="348">
                  <c:v>43396</c:v>
                </c:pt>
                <c:pt idx="349">
                  <c:v>43397</c:v>
                </c:pt>
                <c:pt idx="350">
                  <c:v>43398</c:v>
                </c:pt>
                <c:pt idx="351">
                  <c:v>43399</c:v>
                </c:pt>
                <c:pt idx="352">
                  <c:v>43400</c:v>
                </c:pt>
                <c:pt idx="353">
                  <c:v>43401</c:v>
                </c:pt>
                <c:pt idx="354">
                  <c:v>43402</c:v>
                </c:pt>
                <c:pt idx="355">
                  <c:v>43403</c:v>
                </c:pt>
                <c:pt idx="356">
                  <c:v>43404</c:v>
                </c:pt>
                <c:pt idx="357">
                  <c:v>43405</c:v>
                </c:pt>
                <c:pt idx="358">
                  <c:v>43406</c:v>
                </c:pt>
                <c:pt idx="359">
                  <c:v>43407</c:v>
                </c:pt>
                <c:pt idx="360">
                  <c:v>43408</c:v>
                </c:pt>
                <c:pt idx="361">
                  <c:v>43409</c:v>
                </c:pt>
                <c:pt idx="362">
                  <c:v>43410</c:v>
                </c:pt>
                <c:pt idx="363">
                  <c:v>43411</c:v>
                </c:pt>
                <c:pt idx="364">
                  <c:v>43412</c:v>
                </c:pt>
                <c:pt idx="365">
                  <c:v>43413</c:v>
                </c:pt>
                <c:pt idx="366">
                  <c:v>43414</c:v>
                </c:pt>
                <c:pt idx="367">
                  <c:v>43415</c:v>
                </c:pt>
                <c:pt idx="368">
                  <c:v>43416</c:v>
                </c:pt>
                <c:pt idx="369">
                  <c:v>43417</c:v>
                </c:pt>
                <c:pt idx="370">
                  <c:v>43418</c:v>
                </c:pt>
                <c:pt idx="371">
                  <c:v>43419</c:v>
                </c:pt>
                <c:pt idx="372">
                  <c:v>43420</c:v>
                </c:pt>
                <c:pt idx="373">
                  <c:v>43421</c:v>
                </c:pt>
                <c:pt idx="374">
                  <c:v>43422</c:v>
                </c:pt>
                <c:pt idx="375">
                  <c:v>43423</c:v>
                </c:pt>
                <c:pt idx="376">
                  <c:v>43424</c:v>
                </c:pt>
                <c:pt idx="377">
                  <c:v>43425</c:v>
                </c:pt>
                <c:pt idx="378">
                  <c:v>43426</c:v>
                </c:pt>
                <c:pt idx="379">
                  <c:v>43427</c:v>
                </c:pt>
                <c:pt idx="380">
                  <c:v>43428</c:v>
                </c:pt>
                <c:pt idx="381">
                  <c:v>43429</c:v>
                </c:pt>
                <c:pt idx="382">
                  <c:v>43430</c:v>
                </c:pt>
                <c:pt idx="383">
                  <c:v>43431</c:v>
                </c:pt>
                <c:pt idx="384">
                  <c:v>43432</c:v>
                </c:pt>
                <c:pt idx="385">
                  <c:v>43433</c:v>
                </c:pt>
                <c:pt idx="386">
                  <c:v>43434</c:v>
                </c:pt>
                <c:pt idx="387">
                  <c:v>43435</c:v>
                </c:pt>
                <c:pt idx="388">
                  <c:v>43436</c:v>
                </c:pt>
                <c:pt idx="389">
                  <c:v>43437</c:v>
                </c:pt>
                <c:pt idx="390">
                  <c:v>43438</c:v>
                </c:pt>
                <c:pt idx="391">
                  <c:v>43439</c:v>
                </c:pt>
                <c:pt idx="392">
                  <c:v>43440</c:v>
                </c:pt>
                <c:pt idx="393">
                  <c:v>43441</c:v>
                </c:pt>
                <c:pt idx="394">
                  <c:v>43442</c:v>
                </c:pt>
                <c:pt idx="395">
                  <c:v>43443</c:v>
                </c:pt>
                <c:pt idx="396">
                  <c:v>43444</c:v>
                </c:pt>
                <c:pt idx="397">
                  <c:v>43445</c:v>
                </c:pt>
                <c:pt idx="398">
                  <c:v>43446</c:v>
                </c:pt>
                <c:pt idx="399">
                  <c:v>43447</c:v>
                </c:pt>
                <c:pt idx="400">
                  <c:v>43448</c:v>
                </c:pt>
                <c:pt idx="401">
                  <c:v>43449</c:v>
                </c:pt>
                <c:pt idx="402">
                  <c:v>43450</c:v>
                </c:pt>
                <c:pt idx="403">
                  <c:v>43451</c:v>
                </c:pt>
                <c:pt idx="404">
                  <c:v>43452</c:v>
                </c:pt>
                <c:pt idx="405">
                  <c:v>43453</c:v>
                </c:pt>
                <c:pt idx="406">
                  <c:v>43454</c:v>
                </c:pt>
                <c:pt idx="407">
                  <c:v>43455</c:v>
                </c:pt>
                <c:pt idx="408">
                  <c:v>43456</c:v>
                </c:pt>
                <c:pt idx="409">
                  <c:v>43457</c:v>
                </c:pt>
                <c:pt idx="410">
                  <c:v>43458</c:v>
                </c:pt>
                <c:pt idx="411">
                  <c:v>43459</c:v>
                </c:pt>
                <c:pt idx="412">
                  <c:v>43460</c:v>
                </c:pt>
                <c:pt idx="413">
                  <c:v>43461</c:v>
                </c:pt>
                <c:pt idx="414">
                  <c:v>43462</c:v>
                </c:pt>
                <c:pt idx="415">
                  <c:v>43463</c:v>
                </c:pt>
                <c:pt idx="416">
                  <c:v>43464</c:v>
                </c:pt>
                <c:pt idx="417">
                  <c:v>43465</c:v>
                </c:pt>
                <c:pt idx="418">
                  <c:v>43466</c:v>
                </c:pt>
                <c:pt idx="419">
                  <c:v>43467</c:v>
                </c:pt>
                <c:pt idx="420">
                  <c:v>43468</c:v>
                </c:pt>
                <c:pt idx="421">
                  <c:v>43469</c:v>
                </c:pt>
                <c:pt idx="422">
                  <c:v>43470</c:v>
                </c:pt>
                <c:pt idx="423">
                  <c:v>43471</c:v>
                </c:pt>
                <c:pt idx="424">
                  <c:v>43472</c:v>
                </c:pt>
                <c:pt idx="425">
                  <c:v>43473</c:v>
                </c:pt>
                <c:pt idx="426">
                  <c:v>43474</c:v>
                </c:pt>
                <c:pt idx="427">
                  <c:v>43475</c:v>
                </c:pt>
                <c:pt idx="428">
                  <c:v>43476</c:v>
                </c:pt>
                <c:pt idx="429">
                  <c:v>43477</c:v>
                </c:pt>
                <c:pt idx="430">
                  <c:v>43478</c:v>
                </c:pt>
                <c:pt idx="431">
                  <c:v>43479</c:v>
                </c:pt>
                <c:pt idx="432">
                  <c:v>43480</c:v>
                </c:pt>
                <c:pt idx="433">
                  <c:v>43481</c:v>
                </c:pt>
                <c:pt idx="434">
                  <c:v>43482</c:v>
                </c:pt>
                <c:pt idx="435">
                  <c:v>43483</c:v>
                </c:pt>
                <c:pt idx="436">
                  <c:v>43484</c:v>
                </c:pt>
                <c:pt idx="437">
                  <c:v>43485</c:v>
                </c:pt>
                <c:pt idx="438">
                  <c:v>43486</c:v>
                </c:pt>
                <c:pt idx="439">
                  <c:v>43487</c:v>
                </c:pt>
                <c:pt idx="440">
                  <c:v>43488</c:v>
                </c:pt>
                <c:pt idx="441">
                  <c:v>43489</c:v>
                </c:pt>
                <c:pt idx="442">
                  <c:v>43490</c:v>
                </c:pt>
                <c:pt idx="443">
                  <c:v>43491</c:v>
                </c:pt>
                <c:pt idx="444">
                  <c:v>43492</c:v>
                </c:pt>
                <c:pt idx="445">
                  <c:v>43493</c:v>
                </c:pt>
                <c:pt idx="446">
                  <c:v>43494</c:v>
                </c:pt>
                <c:pt idx="447">
                  <c:v>43495</c:v>
                </c:pt>
                <c:pt idx="448">
                  <c:v>43496</c:v>
                </c:pt>
                <c:pt idx="449">
                  <c:v>43497</c:v>
                </c:pt>
                <c:pt idx="450">
                  <c:v>43498</c:v>
                </c:pt>
                <c:pt idx="451">
                  <c:v>43499</c:v>
                </c:pt>
                <c:pt idx="452">
                  <c:v>43500</c:v>
                </c:pt>
                <c:pt idx="453">
                  <c:v>43501</c:v>
                </c:pt>
                <c:pt idx="454">
                  <c:v>43502</c:v>
                </c:pt>
                <c:pt idx="455">
                  <c:v>43503</c:v>
                </c:pt>
                <c:pt idx="456">
                  <c:v>43504</c:v>
                </c:pt>
                <c:pt idx="457">
                  <c:v>43505</c:v>
                </c:pt>
                <c:pt idx="458">
                  <c:v>43506</c:v>
                </c:pt>
                <c:pt idx="459">
                  <c:v>43507</c:v>
                </c:pt>
                <c:pt idx="460">
                  <c:v>43508</c:v>
                </c:pt>
                <c:pt idx="461">
                  <c:v>43509</c:v>
                </c:pt>
                <c:pt idx="462">
                  <c:v>43510</c:v>
                </c:pt>
                <c:pt idx="463">
                  <c:v>43511</c:v>
                </c:pt>
                <c:pt idx="464">
                  <c:v>43512</c:v>
                </c:pt>
                <c:pt idx="465">
                  <c:v>43513</c:v>
                </c:pt>
                <c:pt idx="466">
                  <c:v>43514</c:v>
                </c:pt>
                <c:pt idx="467">
                  <c:v>43515</c:v>
                </c:pt>
                <c:pt idx="468">
                  <c:v>43516</c:v>
                </c:pt>
                <c:pt idx="469">
                  <c:v>43517</c:v>
                </c:pt>
                <c:pt idx="470">
                  <c:v>43518</c:v>
                </c:pt>
                <c:pt idx="471">
                  <c:v>43519</c:v>
                </c:pt>
                <c:pt idx="472">
                  <c:v>43520</c:v>
                </c:pt>
                <c:pt idx="473">
                  <c:v>43521</c:v>
                </c:pt>
                <c:pt idx="474">
                  <c:v>43522</c:v>
                </c:pt>
                <c:pt idx="475">
                  <c:v>43523</c:v>
                </c:pt>
                <c:pt idx="476">
                  <c:v>43524</c:v>
                </c:pt>
                <c:pt idx="477">
                  <c:v>43525</c:v>
                </c:pt>
                <c:pt idx="478">
                  <c:v>43526</c:v>
                </c:pt>
                <c:pt idx="479">
                  <c:v>43527</c:v>
                </c:pt>
                <c:pt idx="480">
                  <c:v>43528</c:v>
                </c:pt>
                <c:pt idx="481">
                  <c:v>43529</c:v>
                </c:pt>
                <c:pt idx="482">
                  <c:v>43530</c:v>
                </c:pt>
                <c:pt idx="483">
                  <c:v>43531</c:v>
                </c:pt>
                <c:pt idx="484">
                  <c:v>43532</c:v>
                </c:pt>
                <c:pt idx="485">
                  <c:v>43533</c:v>
                </c:pt>
                <c:pt idx="486">
                  <c:v>43534</c:v>
                </c:pt>
                <c:pt idx="487">
                  <c:v>43535</c:v>
                </c:pt>
                <c:pt idx="488">
                  <c:v>43536</c:v>
                </c:pt>
                <c:pt idx="489">
                  <c:v>43537</c:v>
                </c:pt>
                <c:pt idx="490">
                  <c:v>43538</c:v>
                </c:pt>
                <c:pt idx="491">
                  <c:v>43539</c:v>
                </c:pt>
                <c:pt idx="492">
                  <c:v>43540</c:v>
                </c:pt>
                <c:pt idx="493">
                  <c:v>43541</c:v>
                </c:pt>
                <c:pt idx="494">
                  <c:v>43542</c:v>
                </c:pt>
                <c:pt idx="495">
                  <c:v>43543</c:v>
                </c:pt>
                <c:pt idx="496">
                  <c:v>43544</c:v>
                </c:pt>
                <c:pt idx="497">
                  <c:v>43545</c:v>
                </c:pt>
                <c:pt idx="498">
                  <c:v>43546</c:v>
                </c:pt>
                <c:pt idx="499">
                  <c:v>43547</c:v>
                </c:pt>
                <c:pt idx="500">
                  <c:v>43548</c:v>
                </c:pt>
                <c:pt idx="501">
                  <c:v>43549</c:v>
                </c:pt>
                <c:pt idx="502">
                  <c:v>43550</c:v>
                </c:pt>
                <c:pt idx="503">
                  <c:v>43551</c:v>
                </c:pt>
                <c:pt idx="504">
                  <c:v>43552</c:v>
                </c:pt>
                <c:pt idx="505">
                  <c:v>43553</c:v>
                </c:pt>
                <c:pt idx="506">
                  <c:v>43554</c:v>
                </c:pt>
                <c:pt idx="507">
                  <c:v>43555</c:v>
                </c:pt>
                <c:pt idx="508">
                  <c:v>43556</c:v>
                </c:pt>
                <c:pt idx="509">
                  <c:v>43557</c:v>
                </c:pt>
                <c:pt idx="510">
                  <c:v>43558</c:v>
                </c:pt>
                <c:pt idx="511">
                  <c:v>43559</c:v>
                </c:pt>
                <c:pt idx="512">
                  <c:v>43560</c:v>
                </c:pt>
                <c:pt idx="513">
                  <c:v>43561</c:v>
                </c:pt>
                <c:pt idx="514">
                  <c:v>43562</c:v>
                </c:pt>
                <c:pt idx="515">
                  <c:v>43563</c:v>
                </c:pt>
                <c:pt idx="516">
                  <c:v>43564</c:v>
                </c:pt>
                <c:pt idx="517">
                  <c:v>43565</c:v>
                </c:pt>
                <c:pt idx="518">
                  <c:v>43566</c:v>
                </c:pt>
                <c:pt idx="519">
                  <c:v>43567</c:v>
                </c:pt>
                <c:pt idx="520">
                  <c:v>43568</c:v>
                </c:pt>
                <c:pt idx="521">
                  <c:v>43569</c:v>
                </c:pt>
                <c:pt idx="522">
                  <c:v>43570</c:v>
                </c:pt>
                <c:pt idx="523">
                  <c:v>43571</c:v>
                </c:pt>
                <c:pt idx="524">
                  <c:v>43572</c:v>
                </c:pt>
                <c:pt idx="525">
                  <c:v>43573</c:v>
                </c:pt>
                <c:pt idx="526">
                  <c:v>43574</c:v>
                </c:pt>
                <c:pt idx="527">
                  <c:v>43575</c:v>
                </c:pt>
                <c:pt idx="528">
                  <c:v>43576</c:v>
                </c:pt>
                <c:pt idx="529">
                  <c:v>43577</c:v>
                </c:pt>
                <c:pt idx="530">
                  <c:v>43578</c:v>
                </c:pt>
                <c:pt idx="531">
                  <c:v>43579</c:v>
                </c:pt>
                <c:pt idx="532">
                  <c:v>43580</c:v>
                </c:pt>
                <c:pt idx="533">
                  <c:v>43581</c:v>
                </c:pt>
                <c:pt idx="534">
                  <c:v>43582</c:v>
                </c:pt>
                <c:pt idx="535">
                  <c:v>43583</c:v>
                </c:pt>
                <c:pt idx="536">
                  <c:v>43584</c:v>
                </c:pt>
                <c:pt idx="537">
                  <c:v>43585</c:v>
                </c:pt>
                <c:pt idx="538">
                  <c:v>43586</c:v>
                </c:pt>
                <c:pt idx="539">
                  <c:v>43587</c:v>
                </c:pt>
                <c:pt idx="540">
                  <c:v>43588</c:v>
                </c:pt>
                <c:pt idx="541">
                  <c:v>43589</c:v>
                </c:pt>
                <c:pt idx="542">
                  <c:v>43590</c:v>
                </c:pt>
                <c:pt idx="543">
                  <c:v>43591</c:v>
                </c:pt>
                <c:pt idx="544">
                  <c:v>43592</c:v>
                </c:pt>
                <c:pt idx="545">
                  <c:v>43593</c:v>
                </c:pt>
                <c:pt idx="546">
                  <c:v>43594</c:v>
                </c:pt>
                <c:pt idx="547">
                  <c:v>43595</c:v>
                </c:pt>
                <c:pt idx="548">
                  <c:v>43596</c:v>
                </c:pt>
                <c:pt idx="549">
                  <c:v>43597</c:v>
                </c:pt>
                <c:pt idx="550">
                  <c:v>43598</c:v>
                </c:pt>
                <c:pt idx="551">
                  <c:v>43599</c:v>
                </c:pt>
                <c:pt idx="552">
                  <c:v>43600</c:v>
                </c:pt>
                <c:pt idx="553">
                  <c:v>43601</c:v>
                </c:pt>
                <c:pt idx="554">
                  <c:v>43602</c:v>
                </c:pt>
                <c:pt idx="555">
                  <c:v>43603</c:v>
                </c:pt>
                <c:pt idx="556">
                  <c:v>43604</c:v>
                </c:pt>
                <c:pt idx="557">
                  <c:v>43605</c:v>
                </c:pt>
                <c:pt idx="558">
                  <c:v>43606</c:v>
                </c:pt>
                <c:pt idx="559">
                  <c:v>43607</c:v>
                </c:pt>
                <c:pt idx="560">
                  <c:v>43608</c:v>
                </c:pt>
                <c:pt idx="561">
                  <c:v>43609</c:v>
                </c:pt>
                <c:pt idx="562">
                  <c:v>43610</c:v>
                </c:pt>
                <c:pt idx="563">
                  <c:v>43611</c:v>
                </c:pt>
                <c:pt idx="564">
                  <c:v>43612</c:v>
                </c:pt>
                <c:pt idx="565">
                  <c:v>43613</c:v>
                </c:pt>
                <c:pt idx="566">
                  <c:v>43614</c:v>
                </c:pt>
                <c:pt idx="567">
                  <c:v>43615</c:v>
                </c:pt>
                <c:pt idx="568">
                  <c:v>43616</c:v>
                </c:pt>
                <c:pt idx="569">
                  <c:v>43617</c:v>
                </c:pt>
                <c:pt idx="570">
                  <c:v>43618</c:v>
                </c:pt>
                <c:pt idx="571">
                  <c:v>43619</c:v>
                </c:pt>
                <c:pt idx="572">
                  <c:v>43620</c:v>
                </c:pt>
                <c:pt idx="573">
                  <c:v>43621</c:v>
                </c:pt>
                <c:pt idx="574">
                  <c:v>43622</c:v>
                </c:pt>
                <c:pt idx="575">
                  <c:v>43623</c:v>
                </c:pt>
                <c:pt idx="576">
                  <c:v>43624</c:v>
                </c:pt>
                <c:pt idx="577">
                  <c:v>43625</c:v>
                </c:pt>
                <c:pt idx="578">
                  <c:v>43626</c:v>
                </c:pt>
                <c:pt idx="579">
                  <c:v>43627</c:v>
                </c:pt>
                <c:pt idx="580">
                  <c:v>43628</c:v>
                </c:pt>
                <c:pt idx="581">
                  <c:v>43629</c:v>
                </c:pt>
                <c:pt idx="582">
                  <c:v>43630</c:v>
                </c:pt>
                <c:pt idx="583">
                  <c:v>43631</c:v>
                </c:pt>
                <c:pt idx="584">
                  <c:v>43632</c:v>
                </c:pt>
                <c:pt idx="585">
                  <c:v>43633</c:v>
                </c:pt>
                <c:pt idx="586">
                  <c:v>43634</c:v>
                </c:pt>
                <c:pt idx="587">
                  <c:v>43635</c:v>
                </c:pt>
                <c:pt idx="588">
                  <c:v>43636</c:v>
                </c:pt>
                <c:pt idx="589">
                  <c:v>43637</c:v>
                </c:pt>
                <c:pt idx="590">
                  <c:v>43638</c:v>
                </c:pt>
                <c:pt idx="591">
                  <c:v>43639</c:v>
                </c:pt>
                <c:pt idx="592">
                  <c:v>43640</c:v>
                </c:pt>
                <c:pt idx="593">
                  <c:v>43641</c:v>
                </c:pt>
                <c:pt idx="594">
                  <c:v>43642</c:v>
                </c:pt>
                <c:pt idx="595">
                  <c:v>43643</c:v>
                </c:pt>
                <c:pt idx="596">
                  <c:v>43644</c:v>
                </c:pt>
                <c:pt idx="597">
                  <c:v>43645</c:v>
                </c:pt>
                <c:pt idx="598">
                  <c:v>43646</c:v>
                </c:pt>
                <c:pt idx="599">
                  <c:v>43647</c:v>
                </c:pt>
                <c:pt idx="600">
                  <c:v>43648</c:v>
                </c:pt>
                <c:pt idx="601">
                  <c:v>43649</c:v>
                </c:pt>
                <c:pt idx="602">
                  <c:v>43650</c:v>
                </c:pt>
                <c:pt idx="603">
                  <c:v>43651</c:v>
                </c:pt>
                <c:pt idx="604">
                  <c:v>43652</c:v>
                </c:pt>
                <c:pt idx="605">
                  <c:v>43653</c:v>
                </c:pt>
                <c:pt idx="606">
                  <c:v>43654</c:v>
                </c:pt>
                <c:pt idx="607">
                  <c:v>43655</c:v>
                </c:pt>
                <c:pt idx="608">
                  <c:v>43656</c:v>
                </c:pt>
                <c:pt idx="609">
                  <c:v>43657</c:v>
                </c:pt>
                <c:pt idx="610">
                  <c:v>43658</c:v>
                </c:pt>
                <c:pt idx="611">
                  <c:v>43659</c:v>
                </c:pt>
                <c:pt idx="612">
                  <c:v>43660</c:v>
                </c:pt>
                <c:pt idx="613">
                  <c:v>43661</c:v>
                </c:pt>
                <c:pt idx="614">
                  <c:v>43662</c:v>
                </c:pt>
                <c:pt idx="615">
                  <c:v>43663</c:v>
                </c:pt>
                <c:pt idx="616">
                  <c:v>43664</c:v>
                </c:pt>
                <c:pt idx="617">
                  <c:v>43665</c:v>
                </c:pt>
                <c:pt idx="618">
                  <c:v>43666</c:v>
                </c:pt>
                <c:pt idx="619">
                  <c:v>43667</c:v>
                </c:pt>
                <c:pt idx="620">
                  <c:v>43668</c:v>
                </c:pt>
                <c:pt idx="621">
                  <c:v>43669</c:v>
                </c:pt>
                <c:pt idx="622">
                  <c:v>43670</c:v>
                </c:pt>
                <c:pt idx="623">
                  <c:v>43671</c:v>
                </c:pt>
                <c:pt idx="624">
                  <c:v>43672</c:v>
                </c:pt>
                <c:pt idx="625">
                  <c:v>43673</c:v>
                </c:pt>
                <c:pt idx="626">
                  <c:v>43674</c:v>
                </c:pt>
                <c:pt idx="627">
                  <c:v>43675</c:v>
                </c:pt>
                <c:pt idx="628">
                  <c:v>43676</c:v>
                </c:pt>
                <c:pt idx="629">
                  <c:v>43677</c:v>
                </c:pt>
                <c:pt idx="630">
                  <c:v>43678</c:v>
                </c:pt>
                <c:pt idx="631">
                  <c:v>43679</c:v>
                </c:pt>
                <c:pt idx="632">
                  <c:v>43680</c:v>
                </c:pt>
                <c:pt idx="633">
                  <c:v>43681</c:v>
                </c:pt>
                <c:pt idx="634">
                  <c:v>43682</c:v>
                </c:pt>
                <c:pt idx="635">
                  <c:v>43683</c:v>
                </c:pt>
                <c:pt idx="636">
                  <c:v>43684</c:v>
                </c:pt>
                <c:pt idx="637">
                  <c:v>43685</c:v>
                </c:pt>
                <c:pt idx="638">
                  <c:v>43686</c:v>
                </c:pt>
                <c:pt idx="639">
                  <c:v>43687</c:v>
                </c:pt>
                <c:pt idx="640">
                  <c:v>43688</c:v>
                </c:pt>
                <c:pt idx="641">
                  <c:v>43689</c:v>
                </c:pt>
                <c:pt idx="642">
                  <c:v>43690</c:v>
                </c:pt>
                <c:pt idx="643">
                  <c:v>43691</c:v>
                </c:pt>
                <c:pt idx="644">
                  <c:v>43692</c:v>
                </c:pt>
                <c:pt idx="645">
                  <c:v>43693</c:v>
                </c:pt>
                <c:pt idx="646">
                  <c:v>43694</c:v>
                </c:pt>
                <c:pt idx="647">
                  <c:v>43695</c:v>
                </c:pt>
                <c:pt idx="648">
                  <c:v>43696</c:v>
                </c:pt>
                <c:pt idx="649">
                  <c:v>43697</c:v>
                </c:pt>
                <c:pt idx="650">
                  <c:v>43698</c:v>
                </c:pt>
                <c:pt idx="651">
                  <c:v>43699</c:v>
                </c:pt>
                <c:pt idx="652">
                  <c:v>43700</c:v>
                </c:pt>
                <c:pt idx="653">
                  <c:v>43701</c:v>
                </c:pt>
                <c:pt idx="654">
                  <c:v>43702</c:v>
                </c:pt>
                <c:pt idx="655">
                  <c:v>43703</c:v>
                </c:pt>
                <c:pt idx="656">
                  <c:v>43704</c:v>
                </c:pt>
                <c:pt idx="657">
                  <c:v>43705</c:v>
                </c:pt>
                <c:pt idx="658">
                  <c:v>43706</c:v>
                </c:pt>
                <c:pt idx="659">
                  <c:v>43707</c:v>
                </c:pt>
                <c:pt idx="660">
                  <c:v>43708</c:v>
                </c:pt>
                <c:pt idx="661">
                  <c:v>43709</c:v>
                </c:pt>
                <c:pt idx="662">
                  <c:v>43710</c:v>
                </c:pt>
                <c:pt idx="663">
                  <c:v>43711</c:v>
                </c:pt>
                <c:pt idx="664">
                  <c:v>43712</c:v>
                </c:pt>
                <c:pt idx="665">
                  <c:v>43713</c:v>
                </c:pt>
                <c:pt idx="666">
                  <c:v>43714</c:v>
                </c:pt>
                <c:pt idx="667">
                  <c:v>43715</c:v>
                </c:pt>
                <c:pt idx="668">
                  <c:v>43716</c:v>
                </c:pt>
                <c:pt idx="669">
                  <c:v>43717</c:v>
                </c:pt>
                <c:pt idx="670">
                  <c:v>43718</c:v>
                </c:pt>
                <c:pt idx="671">
                  <c:v>43719</c:v>
                </c:pt>
                <c:pt idx="672">
                  <c:v>43720</c:v>
                </c:pt>
                <c:pt idx="673">
                  <c:v>43721</c:v>
                </c:pt>
                <c:pt idx="674">
                  <c:v>43722</c:v>
                </c:pt>
                <c:pt idx="675">
                  <c:v>43723</c:v>
                </c:pt>
                <c:pt idx="676">
                  <c:v>43724</c:v>
                </c:pt>
                <c:pt idx="677">
                  <c:v>43725</c:v>
                </c:pt>
                <c:pt idx="678">
                  <c:v>43726</c:v>
                </c:pt>
                <c:pt idx="679">
                  <c:v>43727</c:v>
                </c:pt>
                <c:pt idx="680">
                  <c:v>43728</c:v>
                </c:pt>
                <c:pt idx="681">
                  <c:v>43729</c:v>
                </c:pt>
                <c:pt idx="682">
                  <c:v>43730</c:v>
                </c:pt>
                <c:pt idx="683">
                  <c:v>43731</c:v>
                </c:pt>
                <c:pt idx="684">
                  <c:v>43732</c:v>
                </c:pt>
                <c:pt idx="685">
                  <c:v>43733</c:v>
                </c:pt>
                <c:pt idx="686">
                  <c:v>43734</c:v>
                </c:pt>
                <c:pt idx="687">
                  <c:v>43735</c:v>
                </c:pt>
                <c:pt idx="688">
                  <c:v>43736</c:v>
                </c:pt>
                <c:pt idx="689">
                  <c:v>43737</c:v>
                </c:pt>
                <c:pt idx="690">
                  <c:v>43738</c:v>
                </c:pt>
                <c:pt idx="691">
                  <c:v>43739</c:v>
                </c:pt>
                <c:pt idx="692">
                  <c:v>43740</c:v>
                </c:pt>
                <c:pt idx="693">
                  <c:v>43741</c:v>
                </c:pt>
                <c:pt idx="694">
                  <c:v>43742</c:v>
                </c:pt>
                <c:pt idx="695">
                  <c:v>43743</c:v>
                </c:pt>
                <c:pt idx="696">
                  <c:v>43744</c:v>
                </c:pt>
                <c:pt idx="697">
                  <c:v>43745</c:v>
                </c:pt>
                <c:pt idx="698">
                  <c:v>43746</c:v>
                </c:pt>
                <c:pt idx="699">
                  <c:v>43747</c:v>
                </c:pt>
                <c:pt idx="700">
                  <c:v>43748</c:v>
                </c:pt>
                <c:pt idx="701">
                  <c:v>43749</c:v>
                </c:pt>
                <c:pt idx="702">
                  <c:v>43750</c:v>
                </c:pt>
                <c:pt idx="703">
                  <c:v>43751</c:v>
                </c:pt>
                <c:pt idx="704">
                  <c:v>43752</c:v>
                </c:pt>
                <c:pt idx="705">
                  <c:v>43753</c:v>
                </c:pt>
                <c:pt idx="706">
                  <c:v>43754</c:v>
                </c:pt>
                <c:pt idx="707">
                  <c:v>43755</c:v>
                </c:pt>
                <c:pt idx="708">
                  <c:v>43756</c:v>
                </c:pt>
                <c:pt idx="709">
                  <c:v>43757</c:v>
                </c:pt>
                <c:pt idx="710">
                  <c:v>43758</c:v>
                </c:pt>
                <c:pt idx="711">
                  <c:v>43759</c:v>
                </c:pt>
                <c:pt idx="712">
                  <c:v>43760</c:v>
                </c:pt>
                <c:pt idx="713">
                  <c:v>43761</c:v>
                </c:pt>
                <c:pt idx="714">
                  <c:v>43762</c:v>
                </c:pt>
                <c:pt idx="715">
                  <c:v>43763</c:v>
                </c:pt>
                <c:pt idx="716">
                  <c:v>43764</c:v>
                </c:pt>
                <c:pt idx="717">
                  <c:v>43765</c:v>
                </c:pt>
                <c:pt idx="718">
                  <c:v>43766</c:v>
                </c:pt>
                <c:pt idx="719">
                  <c:v>43767</c:v>
                </c:pt>
                <c:pt idx="720">
                  <c:v>43768</c:v>
                </c:pt>
                <c:pt idx="721">
                  <c:v>43769</c:v>
                </c:pt>
                <c:pt idx="722">
                  <c:v>43770</c:v>
                </c:pt>
                <c:pt idx="723">
                  <c:v>43771</c:v>
                </c:pt>
                <c:pt idx="724">
                  <c:v>43772</c:v>
                </c:pt>
                <c:pt idx="725">
                  <c:v>43773</c:v>
                </c:pt>
                <c:pt idx="726">
                  <c:v>43774</c:v>
                </c:pt>
                <c:pt idx="727">
                  <c:v>43775</c:v>
                </c:pt>
                <c:pt idx="728">
                  <c:v>43776</c:v>
                </c:pt>
                <c:pt idx="729">
                  <c:v>43777</c:v>
                </c:pt>
                <c:pt idx="730">
                  <c:v>43778</c:v>
                </c:pt>
                <c:pt idx="731">
                  <c:v>43779</c:v>
                </c:pt>
                <c:pt idx="732">
                  <c:v>43780</c:v>
                </c:pt>
                <c:pt idx="733">
                  <c:v>43781</c:v>
                </c:pt>
                <c:pt idx="734">
                  <c:v>43782</c:v>
                </c:pt>
                <c:pt idx="735">
                  <c:v>43783</c:v>
                </c:pt>
                <c:pt idx="736">
                  <c:v>43784</c:v>
                </c:pt>
                <c:pt idx="737">
                  <c:v>43785</c:v>
                </c:pt>
                <c:pt idx="738">
                  <c:v>43786</c:v>
                </c:pt>
                <c:pt idx="739">
                  <c:v>43787</c:v>
                </c:pt>
                <c:pt idx="740">
                  <c:v>43788</c:v>
                </c:pt>
                <c:pt idx="741">
                  <c:v>43789</c:v>
                </c:pt>
                <c:pt idx="742">
                  <c:v>43790</c:v>
                </c:pt>
                <c:pt idx="743">
                  <c:v>43791</c:v>
                </c:pt>
                <c:pt idx="744">
                  <c:v>43792</c:v>
                </c:pt>
                <c:pt idx="745">
                  <c:v>43793</c:v>
                </c:pt>
                <c:pt idx="746">
                  <c:v>43794</c:v>
                </c:pt>
                <c:pt idx="747">
                  <c:v>43795</c:v>
                </c:pt>
                <c:pt idx="748">
                  <c:v>43796</c:v>
                </c:pt>
                <c:pt idx="749">
                  <c:v>43797</c:v>
                </c:pt>
                <c:pt idx="750">
                  <c:v>43798</c:v>
                </c:pt>
                <c:pt idx="751">
                  <c:v>43799</c:v>
                </c:pt>
                <c:pt idx="752">
                  <c:v>43800</c:v>
                </c:pt>
                <c:pt idx="753">
                  <c:v>43801</c:v>
                </c:pt>
                <c:pt idx="754">
                  <c:v>43802</c:v>
                </c:pt>
                <c:pt idx="755">
                  <c:v>43803</c:v>
                </c:pt>
                <c:pt idx="756">
                  <c:v>43804</c:v>
                </c:pt>
                <c:pt idx="757">
                  <c:v>43805</c:v>
                </c:pt>
                <c:pt idx="758">
                  <c:v>43806</c:v>
                </c:pt>
                <c:pt idx="759">
                  <c:v>43807</c:v>
                </c:pt>
                <c:pt idx="760">
                  <c:v>43808</c:v>
                </c:pt>
                <c:pt idx="761">
                  <c:v>43809</c:v>
                </c:pt>
                <c:pt idx="762">
                  <c:v>43810</c:v>
                </c:pt>
                <c:pt idx="763">
                  <c:v>43811</c:v>
                </c:pt>
                <c:pt idx="764">
                  <c:v>43812</c:v>
                </c:pt>
                <c:pt idx="765">
                  <c:v>43813</c:v>
                </c:pt>
                <c:pt idx="766">
                  <c:v>43814</c:v>
                </c:pt>
                <c:pt idx="767">
                  <c:v>43815</c:v>
                </c:pt>
                <c:pt idx="768">
                  <c:v>43816</c:v>
                </c:pt>
                <c:pt idx="769">
                  <c:v>43817</c:v>
                </c:pt>
                <c:pt idx="770">
                  <c:v>43818</c:v>
                </c:pt>
                <c:pt idx="771">
                  <c:v>43819</c:v>
                </c:pt>
                <c:pt idx="772">
                  <c:v>43820</c:v>
                </c:pt>
                <c:pt idx="773">
                  <c:v>43821</c:v>
                </c:pt>
                <c:pt idx="774">
                  <c:v>43822</c:v>
                </c:pt>
                <c:pt idx="775">
                  <c:v>43823</c:v>
                </c:pt>
                <c:pt idx="776">
                  <c:v>43824</c:v>
                </c:pt>
                <c:pt idx="777">
                  <c:v>43825</c:v>
                </c:pt>
                <c:pt idx="778">
                  <c:v>43826</c:v>
                </c:pt>
                <c:pt idx="779">
                  <c:v>43827</c:v>
                </c:pt>
                <c:pt idx="780">
                  <c:v>43828</c:v>
                </c:pt>
                <c:pt idx="781">
                  <c:v>43829</c:v>
                </c:pt>
                <c:pt idx="782">
                  <c:v>43830</c:v>
                </c:pt>
                <c:pt idx="783">
                  <c:v>43831</c:v>
                </c:pt>
                <c:pt idx="784">
                  <c:v>43832</c:v>
                </c:pt>
                <c:pt idx="785">
                  <c:v>43833</c:v>
                </c:pt>
                <c:pt idx="786">
                  <c:v>43834</c:v>
                </c:pt>
                <c:pt idx="787">
                  <c:v>43835</c:v>
                </c:pt>
                <c:pt idx="788">
                  <c:v>43836</c:v>
                </c:pt>
                <c:pt idx="789">
                  <c:v>43837</c:v>
                </c:pt>
                <c:pt idx="790">
                  <c:v>43838</c:v>
                </c:pt>
                <c:pt idx="791">
                  <c:v>43839</c:v>
                </c:pt>
                <c:pt idx="792">
                  <c:v>43840</c:v>
                </c:pt>
                <c:pt idx="793">
                  <c:v>43841</c:v>
                </c:pt>
                <c:pt idx="794">
                  <c:v>43842</c:v>
                </c:pt>
                <c:pt idx="795">
                  <c:v>43843</c:v>
                </c:pt>
                <c:pt idx="796">
                  <c:v>43844</c:v>
                </c:pt>
                <c:pt idx="797">
                  <c:v>43845</c:v>
                </c:pt>
                <c:pt idx="798">
                  <c:v>43846</c:v>
                </c:pt>
                <c:pt idx="799">
                  <c:v>43847</c:v>
                </c:pt>
                <c:pt idx="800">
                  <c:v>43848</c:v>
                </c:pt>
                <c:pt idx="801">
                  <c:v>43849</c:v>
                </c:pt>
                <c:pt idx="802">
                  <c:v>43850</c:v>
                </c:pt>
                <c:pt idx="803">
                  <c:v>43851</c:v>
                </c:pt>
                <c:pt idx="804">
                  <c:v>43852</c:v>
                </c:pt>
                <c:pt idx="805">
                  <c:v>43853</c:v>
                </c:pt>
                <c:pt idx="806">
                  <c:v>43854</c:v>
                </c:pt>
                <c:pt idx="807">
                  <c:v>43855</c:v>
                </c:pt>
                <c:pt idx="808">
                  <c:v>43856</c:v>
                </c:pt>
                <c:pt idx="809">
                  <c:v>43857</c:v>
                </c:pt>
                <c:pt idx="810">
                  <c:v>43858</c:v>
                </c:pt>
                <c:pt idx="811">
                  <c:v>43859</c:v>
                </c:pt>
                <c:pt idx="812">
                  <c:v>43860</c:v>
                </c:pt>
                <c:pt idx="813">
                  <c:v>43861</c:v>
                </c:pt>
                <c:pt idx="814">
                  <c:v>43862</c:v>
                </c:pt>
                <c:pt idx="815">
                  <c:v>43863</c:v>
                </c:pt>
                <c:pt idx="816">
                  <c:v>43864</c:v>
                </c:pt>
                <c:pt idx="817">
                  <c:v>43865</c:v>
                </c:pt>
                <c:pt idx="818">
                  <c:v>43866</c:v>
                </c:pt>
                <c:pt idx="819">
                  <c:v>43867</c:v>
                </c:pt>
                <c:pt idx="820">
                  <c:v>43868</c:v>
                </c:pt>
                <c:pt idx="821">
                  <c:v>43869</c:v>
                </c:pt>
                <c:pt idx="822">
                  <c:v>43870</c:v>
                </c:pt>
                <c:pt idx="823">
                  <c:v>43871</c:v>
                </c:pt>
                <c:pt idx="824">
                  <c:v>43872</c:v>
                </c:pt>
                <c:pt idx="825">
                  <c:v>43873</c:v>
                </c:pt>
                <c:pt idx="826">
                  <c:v>43874</c:v>
                </c:pt>
                <c:pt idx="827">
                  <c:v>43875</c:v>
                </c:pt>
                <c:pt idx="828">
                  <c:v>43876</c:v>
                </c:pt>
                <c:pt idx="829">
                  <c:v>43877</c:v>
                </c:pt>
                <c:pt idx="830">
                  <c:v>43878</c:v>
                </c:pt>
                <c:pt idx="831">
                  <c:v>43879</c:v>
                </c:pt>
                <c:pt idx="832">
                  <c:v>43880</c:v>
                </c:pt>
                <c:pt idx="833">
                  <c:v>43881</c:v>
                </c:pt>
                <c:pt idx="834">
                  <c:v>43882</c:v>
                </c:pt>
                <c:pt idx="835">
                  <c:v>43883</c:v>
                </c:pt>
                <c:pt idx="836">
                  <c:v>43884</c:v>
                </c:pt>
                <c:pt idx="837">
                  <c:v>43885</c:v>
                </c:pt>
                <c:pt idx="838">
                  <c:v>43886</c:v>
                </c:pt>
                <c:pt idx="839">
                  <c:v>43887</c:v>
                </c:pt>
                <c:pt idx="840">
                  <c:v>43888</c:v>
                </c:pt>
                <c:pt idx="841">
                  <c:v>43889</c:v>
                </c:pt>
                <c:pt idx="842">
                  <c:v>43890</c:v>
                </c:pt>
                <c:pt idx="843">
                  <c:v>43891</c:v>
                </c:pt>
                <c:pt idx="844">
                  <c:v>43892</c:v>
                </c:pt>
                <c:pt idx="845">
                  <c:v>43893</c:v>
                </c:pt>
                <c:pt idx="846">
                  <c:v>43894</c:v>
                </c:pt>
                <c:pt idx="847">
                  <c:v>43895</c:v>
                </c:pt>
                <c:pt idx="848">
                  <c:v>43896</c:v>
                </c:pt>
                <c:pt idx="849">
                  <c:v>43897</c:v>
                </c:pt>
                <c:pt idx="850">
                  <c:v>43898</c:v>
                </c:pt>
                <c:pt idx="851">
                  <c:v>43899</c:v>
                </c:pt>
                <c:pt idx="852">
                  <c:v>43900</c:v>
                </c:pt>
                <c:pt idx="853">
                  <c:v>43901</c:v>
                </c:pt>
                <c:pt idx="854">
                  <c:v>43902</c:v>
                </c:pt>
                <c:pt idx="855">
                  <c:v>43903</c:v>
                </c:pt>
                <c:pt idx="856">
                  <c:v>43904</c:v>
                </c:pt>
                <c:pt idx="857">
                  <c:v>43905</c:v>
                </c:pt>
                <c:pt idx="858">
                  <c:v>43906</c:v>
                </c:pt>
                <c:pt idx="859">
                  <c:v>43907</c:v>
                </c:pt>
                <c:pt idx="860">
                  <c:v>43908</c:v>
                </c:pt>
                <c:pt idx="861">
                  <c:v>43909</c:v>
                </c:pt>
                <c:pt idx="862">
                  <c:v>43910</c:v>
                </c:pt>
                <c:pt idx="863">
                  <c:v>43911</c:v>
                </c:pt>
                <c:pt idx="864">
                  <c:v>43912</c:v>
                </c:pt>
                <c:pt idx="865">
                  <c:v>43913</c:v>
                </c:pt>
                <c:pt idx="866">
                  <c:v>43914</c:v>
                </c:pt>
                <c:pt idx="867">
                  <c:v>43915</c:v>
                </c:pt>
                <c:pt idx="868">
                  <c:v>43916</c:v>
                </c:pt>
                <c:pt idx="869">
                  <c:v>43917</c:v>
                </c:pt>
                <c:pt idx="870">
                  <c:v>43918</c:v>
                </c:pt>
                <c:pt idx="871">
                  <c:v>43919</c:v>
                </c:pt>
                <c:pt idx="872">
                  <c:v>43920</c:v>
                </c:pt>
                <c:pt idx="873">
                  <c:v>43921</c:v>
                </c:pt>
                <c:pt idx="874">
                  <c:v>43922</c:v>
                </c:pt>
                <c:pt idx="875">
                  <c:v>43923</c:v>
                </c:pt>
                <c:pt idx="876">
                  <c:v>43924</c:v>
                </c:pt>
                <c:pt idx="877">
                  <c:v>43925</c:v>
                </c:pt>
                <c:pt idx="878">
                  <c:v>43926</c:v>
                </c:pt>
                <c:pt idx="879">
                  <c:v>43927</c:v>
                </c:pt>
                <c:pt idx="880">
                  <c:v>43928</c:v>
                </c:pt>
                <c:pt idx="881">
                  <c:v>43929</c:v>
                </c:pt>
                <c:pt idx="882">
                  <c:v>43930</c:v>
                </c:pt>
                <c:pt idx="883">
                  <c:v>43931</c:v>
                </c:pt>
                <c:pt idx="884">
                  <c:v>43932</c:v>
                </c:pt>
                <c:pt idx="885">
                  <c:v>43933</c:v>
                </c:pt>
                <c:pt idx="886">
                  <c:v>43934</c:v>
                </c:pt>
                <c:pt idx="887">
                  <c:v>43935</c:v>
                </c:pt>
                <c:pt idx="888">
                  <c:v>43936</c:v>
                </c:pt>
                <c:pt idx="889">
                  <c:v>43937</c:v>
                </c:pt>
                <c:pt idx="890">
                  <c:v>43938</c:v>
                </c:pt>
                <c:pt idx="891">
                  <c:v>43939</c:v>
                </c:pt>
                <c:pt idx="892">
                  <c:v>43940</c:v>
                </c:pt>
                <c:pt idx="893">
                  <c:v>43941</c:v>
                </c:pt>
                <c:pt idx="894">
                  <c:v>43942</c:v>
                </c:pt>
                <c:pt idx="895">
                  <c:v>43943</c:v>
                </c:pt>
                <c:pt idx="896">
                  <c:v>43944</c:v>
                </c:pt>
                <c:pt idx="897">
                  <c:v>43945</c:v>
                </c:pt>
                <c:pt idx="898">
                  <c:v>43946</c:v>
                </c:pt>
                <c:pt idx="899">
                  <c:v>43947</c:v>
                </c:pt>
                <c:pt idx="900">
                  <c:v>43948</c:v>
                </c:pt>
                <c:pt idx="901">
                  <c:v>43949</c:v>
                </c:pt>
                <c:pt idx="902">
                  <c:v>43950</c:v>
                </c:pt>
                <c:pt idx="903">
                  <c:v>43951</c:v>
                </c:pt>
                <c:pt idx="904">
                  <c:v>43952</c:v>
                </c:pt>
                <c:pt idx="905">
                  <c:v>43953</c:v>
                </c:pt>
                <c:pt idx="906">
                  <c:v>43954</c:v>
                </c:pt>
                <c:pt idx="907">
                  <c:v>43955</c:v>
                </c:pt>
                <c:pt idx="908">
                  <c:v>43956</c:v>
                </c:pt>
                <c:pt idx="909">
                  <c:v>43957</c:v>
                </c:pt>
                <c:pt idx="910">
                  <c:v>43958</c:v>
                </c:pt>
                <c:pt idx="911">
                  <c:v>43959</c:v>
                </c:pt>
                <c:pt idx="912">
                  <c:v>43960</c:v>
                </c:pt>
                <c:pt idx="913">
                  <c:v>43961</c:v>
                </c:pt>
                <c:pt idx="914">
                  <c:v>43962</c:v>
                </c:pt>
                <c:pt idx="915">
                  <c:v>43963</c:v>
                </c:pt>
                <c:pt idx="916">
                  <c:v>43964</c:v>
                </c:pt>
                <c:pt idx="917">
                  <c:v>43965</c:v>
                </c:pt>
                <c:pt idx="918">
                  <c:v>43966</c:v>
                </c:pt>
                <c:pt idx="919">
                  <c:v>43967</c:v>
                </c:pt>
                <c:pt idx="920">
                  <c:v>43968</c:v>
                </c:pt>
                <c:pt idx="921">
                  <c:v>43969</c:v>
                </c:pt>
                <c:pt idx="922">
                  <c:v>43970</c:v>
                </c:pt>
                <c:pt idx="923">
                  <c:v>43971</c:v>
                </c:pt>
                <c:pt idx="924">
                  <c:v>43972</c:v>
                </c:pt>
                <c:pt idx="925">
                  <c:v>43973</c:v>
                </c:pt>
                <c:pt idx="926">
                  <c:v>43974</c:v>
                </c:pt>
                <c:pt idx="927">
                  <c:v>43975</c:v>
                </c:pt>
                <c:pt idx="928">
                  <c:v>43976</c:v>
                </c:pt>
                <c:pt idx="929">
                  <c:v>43977</c:v>
                </c:pt>
                <c:pt idx="930">
                  <c:v>43978</c:v>
                </c:pt>
                <c:pt idx="931">
                  <c:v>43979</c:v>
                </c:pt>
                <c:pt idx="932">
                  <c:v>43980</c:v>
                </c:pt>
                <c:pt idx="933">
                  <c:v>43981</c:v>
                </c:pt>
                <c:pt idx="934">
                  <c:v>43982</c:v>
                </c:pt>
                <c:pt idx="935">
                  <c:v>43983</c:v>
                </c:pt>
                <c:pt idx="936">
                  <c:v>43984</c:v>
                </c:pt>
                <c:pt idx="937">
                  <c:v>43985</c:v>
                </c:pt>
                <c:pt idx="938">
                  <c:v>43986</c:v>
                </c:pt>
                <c:pt idx="939">
                  <c:v>43987</c:v>
                </c:pt>
                <c:pt idx="940">
                  <c:v>43988</c:v>
                </c:pt>
                <c:pt idx="941">
                  <c:v>43989</c:v>
                </c:pt>
                <c:pt idx="942">
                  <c:v>43990</c:v>
                </c:pt>
                <c:pt idx="943">
                  <c:v>43991</c:v>
                </c:pt>
                <c:pt idx="944">
                  <c:v>43992</c:v>
                </c:pt>
                <c:pt idx="945">
                  <c:v>43993</c:v>
                </c:pt>
                <c:pt idx="946">
                  <c:v>43994</c:v>
                </c:pt>
                <c:pt idx="947">
                  <c:v>43995</c:v>
                </c:pt>
                <c:pt idx="948">
                  <c:v>43996</c:v>
                </c:pt>
                <c:pt idx="949">
                  <c:v>43997</c:v>
                </c:pt>
                <c:pt idx="950">
                  <c:v>43998</c:v>
                </c:pt>
                <c:pt idx="951">
                  <c:v>43999</c:v>
                </c:pt>
                <c:pt idx="952">
                  <c:v>44000</c:v>
                </c:pt>
                <c:pt idx="953">
                  <c:v>44001</c:v>
                </c:pt>
                <c:pt idx="954">
                  <c:v>44002</c:v>
                </c:pt>
                <c:pt idx="955">
                  <c:v>44003</c:v>
                </c:pt>
                <c:pt idx="956">
                  <c:v>44004</c:v>
                </c:pt>
                <c:pt idx="957">
                  <c:v>44005</c:v>
                </c:pt>
                <c:pt idx="958">
                  <c:v>44006</c:v>
                </c:pt>
                <c:pt idx="959">
                  <c:v>44007</c:v>
                </c:pt>
                <c:pt idx="960">
                  <c:v>44008</c:v>
                </c:pt>
                <c:pt idx="961">
                  <c:v>44009</c:v>
                </c:pt>
                <c:pt idx="962">
                  <c:v>44010</c:v>
                </c:pt>
                <c:pt idx="963">
                  <c:v>44011</c:v>
                </c:pt>
                <c:pt idx="964">
                  <c:v>44012</c:v>
                </c:pt>
                <c:pt idx="965">
                  <c:v>44013</c:v>
                </c:pt>
                <c:pt idx="966">
                  <c:v>44014</c:v>
                </c:pt>
                <c:pt idx="967">
                  <c:v>44015</c:v>
                </c:pt>
                <c:pt idx="968">
                  <c:v>44016</c:v>
                </c:pt>
                <c:pt idx="969">
                  <c:v>44017</c:v>
                </c:pt>
                <c:pt idx="970">
                  <c:v>44018</c:v>
                </c:pt>
                <c:pt idx="971">
                  <c:v>44019</c:v>
                </c:pt>
                <c:pt idx="972">
                  <c:v>44020</c:v>
                </c:pt>
                <c:pt idx="973">
                  <c:v>44021</c:v>
                </c:pt>
                <c:pt idx="974">
                  <c:v>44022</c:v>
                </c:pt>
                <c:pt idx="975">
                  <c:v>44023</c:v>
                </c:pt>
                <c:pt idx="976">
                  <c:v>44024</c:v>
                </c:pt>
                <c:pt idx="977">
                  <c:v>44025</c:v>
                </c:pt>
                <c:pt idx="978">
                  <c:v>44026</c:v>
                </c:pt>
                <c:pt idx="979">
                  <c:v>44027</c:v>
                </c:pt>
                <c:pt idx="980">
                  <c:v>44028</c:v>
                </c:pt>
                <c:pt idx="981">
                  <c:v>44029</c:v>
                </c:pt>
                <c:pt idx="982">
                  <c:v>44030</c:v>
                </c:pt>
                <c:pt idx="983">
                  <c:v>44031</c:v>
                </c:pt>
                <c:pt idx="984">
                  <c:v>44032</c:v>
                </c:pt>
                <c:pt idx="985">
                  <c:v>44033</c:v>
                </c:pt>
                <c:pt idx="986">
                  <c:v>44034</c:v>
                </c:pt>
                <c:pt idx="987">
                  <c:v>44035</c:v>
                </c:pt>
                <c:pt idx="988">
                  <c:v>44036</c:v>
                </c:pt>
                <c:pt idx="989">
                  <c:v>44037</c:v>
                </c:pt>
                <c:pt idx="990">
                  <c:v>44038</c:v>
                </c:pt>
                <c:pt idx="991">
                  <c:v>44039</c:v>
                </c:pt>
                <c:pt idx="992">
                  <c:v>44040</c:v>
                </c:pt>
                <c:pt idx="993">
                  <c:v>44041</c:v>
                </c:pt>
                <c:pt idx="994">
                  <c:v>44042</c:v>
                </c:pt>
                <c:pt idx="995">
                  <c:v>44043</c:v>
                </c:pt>
                <c:pt idx="996">
                  <c:v>44044</c:v>
                </c:pt>
                <c:pt idx="997">
                  <c:v>44045</c:v>
                </c:pt>
                <c:pt idx="998">
                  <c:v>44046</c:v>
                </c:pt>
                <c:pt idx="999">
                  <c:v>44047</c:v>
                </c:pt>
                <c:pt idx="1000">
                  <c:v>44048</c:v>
                </c:pt>
                <c:pt idx="1001">
                  <c:v>44049</c:v>
                </c:pt>
                <c:pt idx="1002">
                  <c:v>44050</c:v>
                </c:pt>
                <c:pt idx="1003">
                  <c:v>44051</c:v>
                </c:pt>
                <c:pt idx="1004">
                  <c:v>44052</c:v>
                </c:pt>
                <c:pt idx="1005">
                  <c:v>44053</c:v>
                </c:pt>
                <c:pt idx="1006">
                  <c:v>44054</c:v>
                </c:pt>
                <c:pt idx="1007">
                  <c:v>44055</c:v>
                </c:pt>
                <c:pt idx="1008">
                  <c:v>44056</c:v>
                </c:pt>
                <c:pt idx="1009">
                  <c:v>44057</c:v>
                </c:pt>
                <c:pt idx="1010">
                  <c:v>44058</c:v>
                </c:pt>
                <c:pt idx="1011">
                  <c:v>44059</c:v>
                </c:pt>
                <c:pt idx="1012">
                  <c:v>44060</c:v>
                </c:pt>
                <c:pt idx="1013">
                  <c:v>44061</c:v>
                </c:pt>
                <c:pt idx="1014">
                  <c:v>44062</c:v>
                </c:pt>
                <c:pt idx="1015">
                  <c:v>44063</c:v>
                </c:pt>
                <c:pt idx="1016">
                  <c:v>44064</c:v>
                </c:pt>
                <c:pt idx="1017">
                  <c:v>44065</c:v>
                </c:pt>
                <c:pt idx="1018">
                  <c:v>44066</c:v>
                </c:pt>
                <c:pt idx="1019">
                  <c:v>44067</c:v>
                </c:pt>
                <c:pt idx="1020">
                  <c:v>44068</c:v>
                </c:pt>
                <c:pt idx="1021">
                  <c:v>44069</c:v>
                </c:pt>
                <c:pt idx="1022">
                  <c:v>44070</c:v>
                </c:pt>
                <c:pt idx="1023">
                  <c:v>44071</c:v>
                </c:pt>
                <c:pt idx="1024">
                  <c:v>44072</c:v>
                </c:pt>
                <c:pt idx="1025">
                  <c:v>44073</c:v>
                </c:pt>
                <c:pt idx="1026">
                  <c:v>44074</c:v>
                </c:pt>
                <c:pt idx="1027">
                  <c:v>44075</c:v>
                </c:pt>
                <c:pt idx="1028">
                  <c:v>44076</c:v>
                </c:pt>
                <c:pt idx="1029">
                  <c:v>44077</c:v>
                </c:pt>
                <c:pt idx="1030">
                  <c:v>44078</c:v>
                </c:pt>
                <c:pt idx="1031">
                  <c:v>44079</c:v>
                </c:pt>
                <c:pt idx="1032">
                  <c:v>44080</c:v>
                </c:pt>
                <c:pt idx="1033">
                  <c:v>44081</c:v>
                </c:pt>
                <c:pt idx="1034">
                  <c:v>44082</c:v>
                </c:pt>
                <c:pt idx="1035">
                  <c:v>44083</c:v>
                </c:pt>
                <c:pt idx="1036">
                  <c:v>44084</c:v>
                </c:pt>
                <c:pt idx="1037">
                  <c:v>44085</c:v>
                </c:pt>
                <c:pt idx="1038">
                  <c:v>44086</c:v>
                </c:pt>
                <c:pt idx="1039">
                  <c:v>44087</c:v>
                </c:pt>
                <c:pt idx="1040">
                  <c:v>44088</c:v>
                </c:pt>
                <c:pt idx="1041">
                  <c:v>44089</c:v>
                </c:pt>
                <c:pt idx="1042">
                  <c:v>44090</c:v>
                </c:pt>
                <c:pt idx="1043">
                  <c:v>44091</c:v>
                </c:pt>
                <c:pt idx="1044">
                  <c:v>44092</c:v>
                </c:pt>
                <c:pt idx="1045">
                  <c:v>44093</c:v>
                </c:pt>
                <c:pt idx="1046">
                  <c:v>44094</c:v>
                </c:pt>
                <c:pt idx="1047">
                  <c:v>44095</c:v>
                </c:pt>
                <c:pt idx="1048">
                  <c:v>44096</c:v>
                </c:pt>
                <c:pt idx="1049">
                  <c:v>44097</c:v>
                </c:pt>
                <c:pt idx="1050">
                  <c:v>44098</c:v>
                </c:pt>
                <c:pt idx="1051">
                  <c:v>44099</c:v>
                </c:pt>
                <c:pt idx="1052">
                  <c:v>44100</c:v>
                </c:pt>
                <c:pt idx="1053">
                  <c:v>44101</c:v>
                </c:pt>
                <c:pt idx="1054">
                  <c:v>44102</c:v>
                </c:pt>
                <c:pt idx="1055">
                  <c:v>44103</c:v>
                </c:pt>
                <c:pt idx="1056">
                  <c:v>44104</c:v>
                </c:pt>
                <c:pt idx="1057">
                  <c:v>44105</c:v>
                </c:pt>
                <c:pt idx="1058">
                  <c:v>44106</c:v>
                </c:pt>
                <c:pt idx="1059">
                  <c:v>44107</c:v>
                </c:pt>
                <c:pt idx="1060">
                  <c:v>44108</c:v>
                </c:pt>
                <c:pt idx="1061">
                  <c:v>44109</c:v>
                </c:pt>
                <c:pt idx="1062">
                  <c:v>44110</c:v>
                </c:pt>
                <c:pt idx="1063">
                  <c:v>44111</c:v>
                </c:pt>
                <c:pt idx="1064">
                  <c:v>44112</c:v>
                </c:pt>
                <c:pt idx="1065">
                  <c:v>44113</c:v>
                </c:pt>
                <c:pt idx="1066">
                  <c:v>44114</c:v>
                </c:pt>
                <c:pt idx="1067">
                  <c:v>44115</c:v>
                </c:pt>
                <c:pt idx="1068">
                  <c:v>44116</c:v>
                </c:pt>
                <c:pt idx="1069">
                  <c:v>44117</c:v>
                </c:pt>
                <c:pt idx="1070">
                  <c:v>44118</c:v>
                </c:pt>
                <c:pt idx="1071">
                  <c:v>44119</c:v>
                </c:pt>
                <c:pt idx="1072">
                  <c:v>44120</c:v>
                </c:pt>
                <c:pt idx="1073">
                  <c:v>44121</c:v>
                </c:pt>
                <c:pt idx="1074">
                  <c:v>44122</c:v>
                </c:pt>
                <c:pt idx="1075">
                  <c:v>44123</c:v>
                </c:pt>
                <c:pt idx="1076">
                  <c:v>44124</c:v>
                </c:pt>
                <c:pt idx="1077">
                  <c:v>44125</c:v>
                </c:pt>
                <c:pt idx="1078">
                  <c:v>44126</c:v>
                </c:pt>
                <c:pt idx="1079">
                  <c:v>44127</c:v>
                </c:pt>
                <c:pt idx="1080">
                  <c:v>44128</c:v>
                </c:pt>
                <c:pt idx="1081">
                  <c:v>44129</c:v>
                </c:pt>
                <c:pt idx="1082">
                  <c:v>44130</c:v>
                </c:pt>
                <c:pt idx="1083">
                  <c:v>44131</c:v>
                </c:pt>
                <c:pt idx="1084">
                  <c:v>44132</c:v>
                </c:pt>
                <c:pt idx="1085">
                  <c:v>44133</c:v>
                </c:pt>
                <c:pt idx="1086">
                  <c:v>44134</c:v>
                </c:pt>
                <c:pt idx="1087">
                  <c:v>44135</c:v>
                </c:pt>
                <c:pt idx="1088">
                  <c:v>44136</c:v>
                </c:pt>
                <c:pt idx="1089">
                  <c:v>44137</c:v>
                </c:pt>
                <c:pt idx="1090">
                  <c:v>44138</c:v>
                </c:pt>
                <c:pt idx="1091">
                  <c:v>44139</c:v>
                </c:pt>
                <c:pt idx="1092">
                  <c:v>44140</c:v>
                </c:pt>
                <c:pt idx="1093">
                  <c:v>44141</c:v>
                </c:pt>
                <c:pt idx="1094">
                  <c:v>44142</c:v>
                </c:pt>
                <c:pt idx="1095">
                  <c:v>44143</c:v>
                </c:pt>
                <c:pt idx="1096">
                  <c:v>44144</c:v>
                </c:pt>
                <c:pt idx="1097">
                  <c:v>44145</c:v>
                </c:pt>
                <c:pt idx="1098">
                  <c:v>44146</c:v>
                </c:pt>
                <c:pt idx="1099">
                  <c:v>44147</c:v>
                </c:pt>
                <c:pt idx="1100">
                  <c:v>44148</c:v>
                </c:pt>
                <c:pt idx="1101">
                  <c:v>44149</c:v>
                </c:pt>
                <c:pt idx="1102">
                  <c:v>44150</c:v>
                </c:pt>
                <c:pt idx="1103">
                  <c:v>44151</c:v>
                </c:pt>
                <c:pt idx="1104">
                  <c:v>44152</c:v>
                </c:pt>
                <c:pt idx="1105">
                  <c:v>44153</c:v>
                </c:pt>
                <c:pt idx="1106">
                  <c:v>44154</c:v>
                </c:pt>
                <c:pt idx="1107">
                  <c:v>44155</c:v>
                </c:pt>
                <c:pt idx="1108">
                  <c:v>44156</c:v>
                </c:pt>
                <c:pt idx="1109">
                  <c:v>44157</c:v>
                </c:pt>
                <c:pt idx="1110">
                  <c:v>44158</c:v>
                </c:pt>
                <c:pt idx="1111">
                  <c:v>44159</c:v>
                </c:pt>
                <c:pt idx="1112">
                  <c:v>44160</c:v>
                </c:pt>
                <c:pt idx="1113">
                  <c:v>44161</c:v>
                </c:pt>
                <c:pt idx="1114">
                  <c:v>44162</c:v>
                </c:pt>
                <c:pt idx="1115">
                  <c:v>44163</c:v>
                </c:pt>
                <c:pt idx="1116">
                  <c:v>44164</c:v>
                </c:pt>
                <c:pt idx="1117">
                  <c:v>44165</c:v>
                </c:pt>
                <c:pt idx="1118">
                  <c:v>44166</c:v>
                </c:pt>
                <c:pt idx="1119">
                  <c:v>44167</c:v>
                </c:pt>
                <c:pt idx="1120">
                  <c:v>44168</c:v>
                </c:pt>
                <c:pt idx="1121">
                  <c:v>44169</c:v>
                </c:pt>
                <c:pt idx="1122">
                  <c:v>44170</c:v>
                </c:pt>
                <c:pt idx="1123">
                  <c:v>44171</c:v>
                </c:pt>
                <c:pt idx="1124">
                  <c:v>44172</c:v>
                </c:pt>
                <c:pt idx="1125">
                  <c:v>44173</c:v>
                </c:pt>
                <c:pt idx="1126">
                  <c:v>44174</c:v>
                </c:pt>
                <c:pt idx="1127">
                  <c:v>44175</c:v>
                </c:pt>
                <c:pt idx="1128">
                  <c:v>44176</c:v>
                </c:pt>
                <c:pt idx="1129">
                  <c:v>44177</c:v>
                </c:pt>
                <c:pt idx="1130">
                  <c:v>44178</c:v>
                </c:pt>
                <c:pt idx="1131">
                  <c:v>44179</c:v>
                </c:pt>
                <c:pt idx="1132">
                  <c:v>44180</c:v>
                </c:pt>
                <c:pt idx="1133">
                  <c:v>44181</c:v>
                </c:pt>
                <c:pt idx="1134">
                  <c:v>44182</c:v>
                </c:pt>
                <c:pt idx="1135">
                  <c:v>44183</c:v>
                </c:pt>
                <c:pt idx="1136">
                  <c:v>44184</c:v>
                </c:pt>
                <c:pt idx="1137">
                  <c:v>44185</c:v>
                </c:pt>
                <c:pt idx="1138">
                  <c:v>44186</c:v>
                </c:pt>
                <c:pt idx="1139">
                  <c:v>44187</c:v>
                </c:pt>
                <c:pt idx="1140">
                  <c:v>44188</c:v>
                </c:pt>
                <c:pt idx="1141">
                  <c:v>44189</c:v>
                </c:pt>
                <c:pt idx="1142">
                  <c:v>44190</c:v>
                </c:pt>
                <c:pt idx="1143">
                  <c:v>44191</c:v>
                </c:pt>
                <c:pt idx="1144">
                  <c:v>44192</c:v>
                </c:pt>
                <c:pt idx="1145">
                  <c:v>44193</c:v>
                </c:pt>
                <c:pt idx="1146">
                  <c:v>44194</c:v>
                </c:pt>
                <c:pt idx="1147">
                  <c:v>44195</c:v>
                </c:pt>
                <c:pt idx="1148">
                  <c:v>44196</c:v>
                </c:pt>
                <c:pt idx="1149">
                  <c:v>44197</c:v>
                </c:pt>
                <c:pt idx="1150">
                  <c:v>44198</c:v>
                </c:pt>
                <c:pt idx="1151">
                  <c:v>44199</c:v>
                </c:pt>
                <c:pt idx="1152">
                  <c:v>44200</c:v>
                </c:pt>
                <c:pt idx="1153">
                  <c:v>44201</c:v>
                </c:pt>
                <c:pt idx="1154">
                  <c:v>44202</c:v>
                </c:pt>
                <c:pt idx="1155">
                  <c:v>44203</c:v>
                </c:pt>
                <c:pt idx="1156">
                  <c:v>44204</c:v>
                </c:pt>
                <c:pt idx="1157">
                  <c:v>44205</c:v>
                </c:pt>
                <c:pt idx="1158">
                  <c:v>44206</c:v>
                </c:pt>
                <c:pt idx="1159">
                  <c:v>44207</c:v>
                </c:pt>
                <c:pt idx="1160">
                  <c:v>44208</c:v>
                </c:pt>
                <c:pt idx="1161">
                  <c:v>44209</c:v>
                </c:pt>
                <c:pt idx="1162">
                  <c:v>44210</c:v>
                </c:pt>
                <c:pt idx="1163">
                  <c:v>44211</c:v>
                </c:pt>
                <c:pt idx="1164">
                  <c:v>44212</c:v>
                </c:pt>
                <c:pt idx="1165">
                  <c:v>44213</c:v>
                </c:pt>
                <c:pt idx="1166">
                  <c:v>44214</c:v>
                </c:pt>
                <c:pt idx="1167">
                  <c:v>44215</c:v>
                </c:pt>
                <c:pt idx="1168">
                  <c:v>44216</c:v>
                </c:pt>
                <c:pt idx="1169">
                  <c:v>44217</c:v>
                </c:pt>
                <c:pt idx="1170">
                  <c:v>44218</c:v>
                </c:pt>
                <c:pt idx="1171">
                  <c:v>44219</c:v>
                </c:pt>
                <c:pt idx="1172">
                  <c:v>44220</c:v>
                </c:pt>
                <c:pt idx="1173">
                  <c:v>44221</c:v>
                </c:pt>
                <c:pt idx="1174">
                  <c:v>44222</c:v>
                </c:pt>
                <c:pt idx="1175">
                  <c:v>44223</c:v>
                </c:pt>
                <c:pt idx="1176">
                  <c:v>44224</c:v>
                </c:pt>
                <c:pt idx="1177">
                  <c:v>44225</c:v>
                </c:pt>
                <c:pt idx="1178">
                  <c:v>44226</c:v>
                </c:pt>
                <c:pt idx="1179">
                  <c:v>44227</c:v>
                </c:pt>
                <c:pt idx="1180">
                  <c:v>44228</c:v>
                </c:pt>
                <c:pt idx="1181">
                  <c:v>44229</c:v>
                </c:pt>
                <c:pt idx="1182">
                  <c:v>44230</c:v>
                </c:pt>
                <c:pt idx="1183">
                  <c:v>44231</c:v>
                </c:pt>
                <c:pt idx="1184">
                  <c:v>44232</c:v>
                </c:pt>
                <c:pt idx="1185">
                  <c:v>44233</c:v>
                </c:pt>
                <c:pt idx="1186">
                  <c:v>44234</c:v>
                </c:pt>
                <c:pt idx="1187">
                  <c:v>44235</c:v>
                </c:pt>
                <c:pt idx="1188">
                  <c:v>44236</c:v>
                </c:pt>
                <c:pt idx="1189">
                  <c:v>44237</c:v>
                </c:pt>
                <c:pt idx="1190">
                  <c:v>44238</c:v>
                </c:pt>
                <c:pt idx="1191">
                  <c:v>44239</c:v>
                </c:pt>
                <c:pt idx="1192">
                  <c:v>44240</c:v>
                </c:pt>
                <c:pt idx="1193">
                  <c:v>44241</c:v>
                </c:pt>
                <c:pt idx="1194">
                  <c:v>44242</c:v>
                </c:pt>
                <c:pt idx="1195">
                  <c:v>44243</c:v>
                </c:pt>
                <c:pt idx="1196">
                  <c:v>44244</c:v>
                </c:pt>
                <c:pt idx="1197">
                  <c:v>44245</c:v>
                </c:pt>
                <c:pt idx="1198">
                  <c:v>44246</c:v>
                </c:pt>
                <c:pt idx="1199">
                  <c:v>44247</c:v>
                </c:pt>
                <c:pt idx="1200">
                  <c:v>44248</c:v>
                </c:pt>
                <c:pt idx="1201">
                  <c:v>44249</c:v>
                </c:pt>
                <c:pt idx="1202">
                  <c:v>44250</c:v>
                </c:pt>
                <c:pt idx="1203">
                  <c:v>44251</c:v>
                </c:pt>
                <c:pt idx="1204">
                  <c:v>44252</c:v>
                </c:pt>
                <c:pt idx="1205">
                  <c:v>44253</c:v>
                </c:pt>
                <c:pt idx="1206">
                  <c:v>44254</c:v>
                </c:pt>
                <c:pt idx="1207">
                  <c:v>44255</c:v>
                </c:pt>
                <c:pt idx="1208">
                  <c:v>44256</c:v>
                </c:pt>
                <c:pt idx="1209">
                  <c:v>44257</c:v>
                </c:pt>
                <c:pt idx="1210">
                  <c:v>44258</c:v>
                </c:pt>
                <c:pt idx="1211">
                  <c:v>44259</c:v>
                </c:pt>
                <c:pt idx="1212">
                  <c:v>44260</c:v>
                </c:pt>
                <c:pt idx="1213">
                  <c:v>44261</c:v>
                </c:pt>
                <c:pt idx="1214">
                  <c:v>44262</c:v>
                </c:pt>
                <c:pt idx="1215">
                  <c:v>44263</c:v>
                </c:pt>
                <c:pt idx="1216">
                  <c:v>44264</c:v>
                </c:pt>
                <c:pt idx="1217">
                  <c:v>44265</c:v>
                </c:pt>
                <c:pt idx="1218">
                  <c:v>44266</c:v>
                </c:pt>
                <c:pt idx="1219">
                  <c:v>44267</c:v>
                </c:pt>
                <c:pt idx="1220">
                  <c:v>44268</c:v>
                </c:pt>
                <c:pt idx="1221">
                  <c:v>44269</c:v>
                </c:pt>
                <c:pt idx="1222">
                  <c:v>44270</c:v>
                </c:pt>
                <c:pt idx="1223">
                  <c:v>44271</c:v>
                </c:pt>
                <c:pt idx="1224">
                  <c:v>44272</c:v>
                </c:pt>
                <c:pt idx="1225">
                  <c:v>44273</c:v>
                </c:pt>
                <c:pt idx="1226">
                  <c:v>44274</c:v>
                </c:pt>
                <c:pt idx="1227">
                  <c:v>44275</c:v>
                </c:pt>
                <c:pt idx="1228">
                  <c:v>44276</c:v>
                </c:pt>
                <c:pt idx="1229">
                  <c:v>44277</c:v>
                </c:pt>
                <c:pt idx="1230">
                  <c:v>44278</c:v>
                </c:pt>
                <c:pt idx="1231">
                  <c:v>44279</c:v>
                </c:pt>
                <c:pt idx="1232">
                  <c:v>44280</c:v>
                </c:pt>
                <c:pt idx="1233">
                  <c:v>44281</c:v>
                </c:pt>
                <c:pt idx="1234">
                  <c:v>44282</c:v>
                </c:pt>
                <c:pt idx="1235">
                  <c:v>44283</c:v>
                </c:pt>
                <c:pt idx="1236">
                  <c:v>44284</c:v>
                </c:pt>
                <c:pt idx="1237">
                  <c:v>44285</c:v>
                </c:pt>
                <c:pt idx="1238">
                  <c:v>44286</c:v>
                </c:pt>
                <c:pt idx="1239">
                  <c:v>44287</c:v>
                </c:pt>
                <c:pt idx="1240">
                  <c:v>44288</c:v>
                </c:pt>
                <c:pt idx="1241">
                  <c:v>44289</c:v>
                </c:pt>
                <c:pt idx="1242">
                  <c:v>44290</c:v>
                </c:pt>
                <c:pt idx="1243">
                  <c:v>44291</c:v>
                </c:pt>
                <c:pt idx="1244">
                  <c:v>44292</c:v>
                </c:pt>
                <c:pt idx="1245">
                  <c:v>44293</c:v>
                </c:pt>
                <c:pt idx="1246">
                  <c:v>44294</c:v>
                </c:pt>
                <c:pt idx="1247">
                  <c:v>44295</c:v>
                </c:pt>
                <c:pt idx="1248">
                  <c:v>44296</c:v>
                </c:pt>
                <c:pt idx="1249">
                  <c:v>44297</c:v>
                </c:pt>
                <c:pt idx="1250">
                  <c:v>44298</c:v>
                </c:pt>
                <c:pt idx="1251">
                  <c:v>44299</c:v>
                </c:pt>
                <c:pt idx="1252">
                  <c:v>44300</c:v>
                </c:pt>
                <c:pt idx="1253">
                  <c:v>44301</c:v>
                </c:pt>
                <c:pt idx="1254">
                  <c:v>44302</c:v>
                </c:pt>
                <c:pt idx="1255">
                  <c:v>44303</c:v>
                </c:pt>
                <c:pt idx="1256">
                  <c:v>44304</c:v>
                </c:pt>
                <c:pt idx="1257">
                  <c:v>44305</c:v>
                </c:pt>
                <c:pt idx="1258">
                  <c:v>44306</c:v>
                </c:pt>
                <c:pt idx="1259">
                  <c:v>44307</c:v>
                </c:pt>
                <c:pt idx="1260">
                  <c:v>44308</c:v>
                </c:pt>
                <c:pt idx="1261">
                  <c:v>44309</c:v>
                </c:pt>
                <c:pt idx="1262">
                  <c:v>44310</c:v>
                </c:pt>
                <c:pt idx="1263">
                  <c:v>44311</c:v>
                </c:pt>
                <c:pt idx="1264">
                  <c:v>44312</c:v>
                </c:pt>
                <c:pt idx="1265">
                  <c:v>44313</c:v>
                </c:pt>
                <c:pt idx="1266">
                  <c:v>44314</c:v>
                </c:pt>
                <c:pt idx="1267">
                  <c:v>44315</c:v>
                </c:pt>
                <c:pt idx="1268">
                  <c:v>44316</c:v>
                </c:pt>
                <c:pt idx="1269">
                  <c:v>44317</c:v>
                </c:pt>
                <c:pt idx="1270">
                  <c:v>44318</c:v>
                </c:pt>
                <c:pt idx="1271">
                  <c:v>44319</c:v>
                </c:pt>
                <c:pt idx="1272">
                  <c:v>44320</c:v>
                </c:pt>
                <c:pt idx="1273">
                  <c:v>44321</c:v>
                </c:pt>
                <c:pt idx="1274">
                  <c:v>44322</c:v>
                </c:pt>
                <c:pt idx="1275">
                  <c:v>44323</c:v>
                </c:pt>
                <c:pt idx="1276">
                  <c:v>44324</c:v>
                </c:pt>
                <c:pt idx="1277">
                  <c:v>44325</c:v>
                </c:pt>
                <c:pt idx="1278">
                  <c:v>44326</c:v>
                </c:pt>
                <c:pt idx="1279">
                  <c:v>44327</c:v>
                </c:pt>
                <c:pt idx="1280">
                  <c:v>44328</c:v>
                </c:pt>
                <c:pt idx="1281">
                  <c:v>44329</c:v>
                </c:pt>
                <c:pt idx="1282">
                  <c:v>44330</c:v>
                </c:pt>
                <c:pt idx="1283">
                  <c:v>44331</c:v>
                </c:pt>
                <c:pt idx="1284">
                  <c:v>44332</c:v>
                </c:pt>
                <c:pt idx="1285">
                  <c:v>44333</c:v>
                </c:pt>
                <c:pt idx="1286">
                  <c:v>44334</c:v>
                </c:pt>
                <c:pt idx="1287">
                  <c:v>44335</c:v>
                </c:pt>
                <c:pt idx="1288">
                  <c:v>44336</c:v>
                </c:pt>
                <c:pt idx="1289">
                  <c:v>44337</c:v>
                </c:pt>
                <c:pt idx="1290">
                  <c:v>44338</c:v>
                </c:pt>
                <c:pt idx="1291">
                  <c:v>44339</c:v>
                </c:pt>
                <c:pt idx="1292">
                  <c:v>44340</c:v>
                </c:pt>
                <c:pt idx="1293">
                  <c:v>44341</c:v>
                </c:pt>
                <c:pt idx="1294">
                  <c:v>44342</c:v>
                </c:pt>
                <c:pt idx="1295">
                  <c:v>44343</c:v>
                </c:pt>
                <c:pt idx="1296">
                  <c:v>44344</c:v>
                </c:pt>
                <c:pt idx="1297">
                  <c:v>44345</c:v>
                </c:pt>
                <c:pt idx="1298">
                  <c:v>44346</c:v>
                </c:pt>
                <c:pt idx="1299">
                  <c:v>44347</c:v>
                </c:pt>
                <c:pt idx="1300">
                  <c:v>44348</c:v>
                </c:pt>
                <c:pt idx="1301">
                  <c:v>44349</c:v>
                </c:pt>
                <c:pt idx="1302">
                  <c:v>44350</c:v>
                </c:pt>
                <c:pt idx="1303">
                  <c:v>44351</c:v>
                </c:pt>
                <c:pt idx="1304">
                  <c:v>44352</c:v>
                </c:pt>
                <c:pt idx="1305">
                  <c:v>44353</c:v>
                </c:pt>
                <c:pt idx="1306">
                  <c:v>44354</c:v>
                </c:pt>
                <c:pt idx="1307">
                  <c:v>44355</c:v>
                </c:pt>
                <c:pt idx="1308">
                  <c:v>44356</c:v>
                </c:pt>
                <c:pt idx="1309">
                  <c:v>44357</c:v>
                </c:pt>
                <c:pt idx="1310">
                  <c:v>44358</c:v>
                </c:pt>
                <c:pt idx="1311">
                  <c:v>44359</c:v>
                </c:pt>
                <c:pt idx="1312">
                  <c:v>44360</c:v>
                </c:pt>
                <c:pt idx="1313">
                  <c:v>44361</c:v>
                </c:pt>
                <c:pt idx="1314">
                  <c:v>44362</c:v>
                </c:pt>
                <c:pt idx="1315">
                  <c:v>44363</c:v>
                </c:pt>
                <c:pt idx="1316">
                  <c:v>44364</c:v>
                </c:pt>
                <c:pt idx="1317">
                  <c:v>44365</c:v>
                </c:pt>
                <c:pt idx="1318">
                  <c:v>44366</c:v>
                </c:pt>
                <c:pt idx="1319">
                  <c:v>44367</c:v>
                </c:pt>
                <c:pt idx="1320">
                  <c:v>44368</c:v>
                </c:pt>
                <c:pt idx="1321">
                  <c:v>44369</c:v>
                </c:pt>
                <c:pt idx="1322">
                  <c:v>44370</c:v>
                </c:pt>
                <c:pt idx="1323">
                  <c:v>44371</c:v>
                </c:pt>
                <c:pt idx="1324">
                  <c:v>44372</c:v>
                </c:pt>
                <c:pt idx="1325">
                  <c:v>44373</c:v>
                </c:pt>
                <c:pt idx="1326">
                  <c:v>44374</c:v>
                </c:pt>
                <c:pt idx="1327">
                  <c:v>44375</c:v>
                </c:pt>
                <c:pt idx="1328">
                  <c:v>44376</c:v>
                </c:pt>
                <c:pt idx="1329">
                  <c:v>44377</c:v>
                </c:pt>
                <c:pt idx="1330">
                  <c:v>44378</c:v>
                </c:pt>
                <c:pt idx="1331">
                  <c:v>44379</c:v>
                </c:pt>
                <c:pt idx="1332">
                  <c:v>44380</c:v>
                </c:pt>
                <c:pt idx="1333">
                  <c:v>44381</c:v>
                </c:pt>
                <c:pt idx="1334">
                  <c:v>44382</c:v>
                </c:pt>
                <c:pt idx="1335">
                  <c:v>44383</c:v>
                </c:pt>
                <c:pt idx="1336">
                  <c:v>44384</c:v>
                </c:pt>
                <c:pt idx="1337">
                  <c:v>44385</c:v>
                </c:pt>
                <c:pt idx="1338">
                  <c:v>44386</c:v>
                </c:pt>
                <c:pt idx="1339">
                  <c:v>44387</c:v>
                </c:pt>
                <c:pt idx="1340">
                  <c:v>44388</c:v>
                </c:pt>
                <c:pt idx="1341">
                  <c:v>44389</c:v>
                </c:pt>
                <c:pt idx="1342">
                  <c:v>44390</c:v>
                </c:pt>
                <c:pt idx="1343">
                  <c:v>44391</c:v>
                </c:pt>
                <c:pt idx="1344">
                  <c:v>44392</c:v>
                </c:pt>
                <c:pt idx="1345">
                  <c:v>44393</c:v>
                </c:pt>
                <c:pt idx="1346">
                  <c:v>44394</c:v>
                </c:pt>
                <c:pt idx="1347">
                  <c:v>44395</c:v>
                </c:pt>
                <c:pt idx="1348">
                  <c:v>44396</c:v>
                </c:pt>
                <c:pt idx="1349">
                  <c:v>44397</c:v>
                </c:pt>
                <c:pt idx="1350">
                  <c:v>44398</c:v>
                </c:pt>
                <c:pt idx="1351">
                  <c:v>44399</c:v>
                </c:pt>
                <c:pt idx="1352">
                  <c:v>44400</c:v>
                </c:pt>
                <c:pt idx="1353">
                  <c:v>44401</c:v>
                </c:pt>
                <c:pt idx="1354">
                  <c:v>44402</c:v>
                </c:pt>
                <c:pt idx="1355">
                  <c:v>44403</c:v>
                </c:pt>
                <c:pt idx="1356">
                  <c:v>44404</c:v>
                </c:pt>
                <c:pt idx="1357">
                  <c:v>44405</c:v>
                </c:pt>
                <c:pt idx="1358">
                  <c:v>44406</c:v>
                </c:pt>
                <c:pt idx="1359">
                  <c:v>44407</c:v>
                </c:pt>
                <c:pt idx="1360">
                  <c:v>44408</c:v>
                </c:pt>
                <c:pt idx="1361">
                  <c:v>44409</c:v>
                </c:pt>
                <c:pt idx="1362">
                  <c:v>44410</c:v>
                </c:pt>
                <c:pt idx="1363">
                  <c:v>44411</c:v>
                </c:pt>
                <c:pt idx="1364">
                  <c:v>44412</c:v>
                </c:pt>
                <c:pt idx="1365">
                  <c:v>44413</c:v>
                </c:pt>
                <c:pt idx="1366">
                  <c:v>44414</c:v>
                </c:pt>
                <c:pt idx="1367">
                  <c:v>44415</c:v>
                </c:pt>
                <c:pt idx="1368">
                  <c:v>44416</c:v>
                </c:pt>
                <c:pt idx="1369">
                  <c:v>44417</c:v>
                </c:pt>
                <c:pt idx="1370">
                  <c:v>44418</c:v>
                </c:pt>
                <c:pt idx="1371">
                  <c:v>44419</c:v>
                </c:pt>
                <c:pt idx="1372">
                  <c:v>44420</c:v>
                </c:pt>
                <c:pt idx="1373">
                  <c:v>44421</c:v>
                </c:pt>
                <c:pt idx="1374">
                  <c:v>44422</c:v>
                </c:pt>
                <c:pt idx="1375">
                  <c:v>44423</c:v>
                </c:pt>
                <c:pt idx="1376">
                  <c:v>44424</c:v>
                </c:pt>
                <c:pt idx="1377">
                  <c:v>44425</c:v>
                </c:pt>
                <c:pt idx="1378">
                  <c:v>44426</c:v>
                </c:pt>
                <c:pt idx="1379">
                  <c:v>44427</c:v>
                </c:pt>
                <c:pt idx="1380">
                  <c:v>44428</c:v>
                </c:pt>
                <c:pt idx="1381">
                  <c:v>44429</c:v>
                </c:pt>
                <c:pt idx="1382">
                  <c:v>44430</c:v>
                </c:pt>
                <c:pt idx="1383">
                  <c:v>44431</c:v>
                </c:pt>
                <c:pt idx="1384">
                  <c:v>44432</c:v>
                </c:pt>
                <c:pt idx="1385">
                  <c:v>44433</c:v>
                </c:pt>
                <c:pt idx="1386">
                  <c:v>44434</c:v>
                </c:pt>
                <c:pt idx="1387">
                  <c:v>44435</c:v>
                </c:pt>
                <c:pt idx="1388">
                  <c:v>44436</c:v>
                </c:pt>
                <c:pt idx="1389">
                  <c:v>44437</c:v>
                </c:pt>
                <c:pt idx="1390">
                  <c:v>44438</c:v>
                </c:pt>
                <c:pt idx="1391">
                  <c:v>44439</c:v>
                </c:pt>
                <c:pt idx="1392">
                  <c:v>44440</c:v>
                </c:pt>
                <c:pt idx="1393">
                  <c:v>44441</c:v>
                </c:pt>
                <c:pt idx="1394">
                  <c:v>44442</c:v>
                </c:pt>
                <c:pt idx="1395">
                  <c:v>44443</c:v>
                </c:pt>
                <c:pt idx="1396">
                  <c:v>44444</c:v>
                </c:pt>
                <c:pt idx="1397">
                  <c:v>44445</c:v>
                </c:pt>
                <c:pt idx="1398">
                  <c:v>44446</c:v>
                </c:pt>
                <c:pt idx="1399">
                  <c:v>44447</c:v>
                </c:pt>
                <c:pt idx="1400">
                  <c:v>44448</c:v>
                </c:pt>
                <c:pt idx="1401">
                  <c:v>44449</c:v>
                </c:pt>
                <c:pt idx="1402">
                  <c:v>44450</c:v>
                </c:pt>
                <c:pt idx="1403">
                  <c:v>44451</c:v>
                </c:pt>
                <c:pt idx="1404">
                  <c:v>44452</c:v>
                </c:pt>
                <c:pt idx="1405">
                  <c:v>44453</c:v>
                </c:pt>
                <c:pt idx="1406">
                  <c:v>44454</c:v>
                </c:pt>
                <c:pt idx="1407">
                  <c:v>44455</c:v>
                </c:pt>
                <c:pt idx="1408">
                  <c:v>44456</c:v>
                </c:pt>
                <c:pt idx="1409">
                  <c:v>44457</c:v>
                </c:pt>
                <c:pt idx="1410">
                  <c:v>44458</c:v>
                </c:pt>
                <c:pt idx="1411">
                  <c:v>44459</c:v>
                </c:pt>
                <c:pt idx="1412">
                  <c:v>44460</c:v>
                </c:pt>
                <c:pt idx="1413">
                  <c:v>44461</c:v>
                </c:pt>
                <c:pt idx="1414">
                  <c:v>44462</c:v>
                </c:pt>
                <c:pt idx="1415">
                  <c:v>44463</c:v>
                </c:pt>
                <c:pt idx="1416">
                  <c:v>44464</c:v>
                </c:pt>
                <c:pt idx="1417">
                  <c:v>44465</c:v>
                </c:pt>
                <c:pt idx="1418">
                  <c:v>44466</c:v>
                </c:pt>
                <c:pt idx="1419">
                  <c:v>44467</c:v>
                </c:pt>
                <c:pt idx="1420">
                  <c:v>44468</c:v>
                </c:pt>
                <c:pt idx="1421">
                  <c:v>44469</c:v>
                </c:pt>
                <c:pt idx="1422">
                  <c:v>44470</c:v>
                </c:pt>
                <c:pt idx="1423">
                  <c:v>44471</c:v>
                </c:pt>
                <c:pt idx="1424">
                  <c:v>44472</c:v>
                </c:pt>
                <c:pt idx="1425">
                  <c:v>44473</c:v>
                </c:pt>
                <c:pt idx="1426">
                  <c:v>44474</c:v>
                </c:pt>
                <c:pt idx="1427">
                  <c:v>44475</c:v>
                </c:pt>
                <c:pt idx="1428">
                  <c:v>44476</c:v>
                </c:pt>
                <c:pt idx="1429">
                  <c:v>44477</c:v>
                </c:pt>
                <c:pt idx="1430">
                  <c:v>44478</c:v>
                </c:pt>
                <c:pt idx="1431">
                  <c:v>44479</c:v>
                </c:pt>
                <c:pt idx="1432">
                  <c:v>44480</c:v>
                </c:pt>
                <c:pt idx="1433">
                  <c:v>44481</c:v>
                </c:pt>
                <c:pt idx="1434">
                  <c:v>44482</c:v>
                </c:pt>
                <c:pt idx="1435">
                  <c:v>44483</c:v>
                </c:pt>
                <c:pt idx="1436">
                  <c:v>44484</c:v>
                </c:pt>
                <c:pt idx="1437">
                  <c:v>44485</c:v>
                </c:pt>
                <c:pt idx="1438">
                  <c:v>44486</c:v>
                </c:pt>
                <c:pt idx="1439">
                  <c:v>44487</c:v>
                </c:pt>
                <c:pt idx="1440">
                  <c:v>44488</c:v>
                </c:pt>
                <c:pt idx="1441">
                  <c:v>44489</c:v>
                </c:pt>
                <c:pt idx="1442">
                  <c:v>44490</c:v>
                </c:pt>
                <c:pt idx="1443">
                  <c:v>44491</c:v>
                </c:pt>
                <c:pt idx="1444">
                  <c:v>44492</c:v>
                </c:pt>
                <c:pt idx="1445">
                  <c:v>44493</c:v>
                </c:pt>
                <c:pt idx="1446">
                  <c:v>44494</c:v>
                </c:pt>
                <c:pt idx="1447">
                  <c:v>44495</c:v>
                </c:pt>
                <c:pt idx="1448">
                  <c:v>44496</c:v>
                </c:pt>
                <c:pt idx="1449">
                  <c:v>44497</c:v>
                </c:pt>
                <c:pt idx="1450">
                  <c:v>44498</c:v>
                </c:pt>
                <c:pt idx="1451">
                  <c:v>44499</c:v>
                </c:pt>
                <c:pt idx="1452">
                  <c:v>44500</c:v>
                </c:pt>
                <c:pt idx="1453">
                  <c:v>44501</c:v>
                </c:pt>
                <c:pt idx="1454">
                  <c:v>44502</c:v>
                </c:pt>
                <c:pt idx="1455">
                  <c:v>44503</c:v>
                </c:pt>
                <c:pt idx="1456">
                  <c:v>44504</c:v>
                </c:pt>
                <c:pt idx="1457">
                  <c:v>44505</c:v>
                </c:pt>
                <c:pt idx="1458">
                  <c:v>44506</c:v>
                </c:pt>
                <c:pt idx="1459">
                  <c:v>44507</c:v>
                </c:pt>
                <c:pt idx="1460">
                  <c:v>44508</c:v>
                </c:pt>
                <c:pt idx="1461">
                  <c:v>44509</c:v>
                </c:pt>
                <c:pt idx="1462">
                  <c:v>44510</c:v>
                </c:pt>
                <c:pt idx="1463">
                  <c:v>44511</c:v>
                </c:pt>
                <c:pt idx="1464">
                  <c:v>44512</c:v>
                </c:pt>
                <c:pt idx="1465">
                  <c:v>44513</c:v>
                </c:pt>
                <c:pt idx="1466">
                  <c:v>44514</c:v>
                </c:pt>
                <c:pt idx="1467">
                  <c:v>44515</c:v>
                </c:pt>
                <c:pt idx="1468">
                  <c:v>44516</c:v>
                </c:pt>
                <c:pt idx="1469">
                  <c:v>44517</c:v>
                </c:pt>
                <c:pt idx="1470">
                  <c:v>44518</c:v>
                </c:pt>
                <c:pt idx="1471">
                  <c:v>44519</c:v>
                </c:pt>
                <c:pt idx="1472">
                  <c:v>44520</c:v>
                </c:pt>
                <c:pt idx="1473">
                  <c:v>44521</c:v>
                </c:pt>
                <c:pt idx="1474">
                  <c:v>44522</c:v>
                </c:pt>
                <c:pt idx="1475">
                  <c:v>44523</c:v>
                </c:pt>
                <c:pt idx="1476">
                  <c:v>44524</c:v>
                </c:pt>
                <c:pt idx="1477">
                  <c:v>44525</c:v>
                </c:pt>
                <c:pt idx="1478">
                  <c:v>44526</c:v>
                </c:pt>
                <c:pt idx="1479">
                  <c:v>44527</c:v>
                </c:pt>
                <c:pt idx="1480">
                  <c:v>44528</c:v>
                </c:pt>
                <c:pt idx="1481">
                  <c:v>44529</c:v>
                </c:pt>
                <c:pt idx="1482">
                  <c:v>44530</c:v>
                </c:pt>
                <c:pt idx="1483">
                  <c:v>44531</c:v>
                </c:pt>
                <c:pt idx="1484">
                  <c:v>44532</c:v>
                </c:pt>
                <c:pt idx="1485">
                  <c:v>44533</c:v>
                </c:pt>
                <c:pt idx="1486">
                  <c:v>44534</c:v>
                </c:pt>
                <c:pt idx="1487">
                  <c:v>44535</c:v>
                </c:pt>
                <c:pt idx="1488">
                  <c:v>44536</c:v>
                </c:pt>
                <c:pt idx="1489">
                  <c:v>44537</c:v>
                </c:pt>
                <c:pt idx="1490">
                  <c:v>44538</c:v>
                </c:pt>
                <c:pt idx="1491">
                  <c:v>44539</c:v>
                </c:pt>
                <c:pt idx="1492">
                  <c:v>44540</c:v>
                </c:pt>
                <c:pt idx="1493">
                  <c:v>44541</c:v>
                </c:pt>
                <c:pt idx="1494">
                  <c:v>44542</c:v>
                </c:pt>
                <c:pt idx="1495">
                  <c:v>44543</c:v>
                </c:pt>
                <c:pt idx="1496">
                  <c:v>44544</c:v>
                </c:pt>
                <c:pt idx="1497">
                  <c:v>44545</c:v>
                </c:pt>
                <c:pt idx="1498">
                  <c:v>44546</c:v>
                </c:pt>
                <c:pt idx="1499">
                  <c:v>44547</c:v>
                </c:pt>
                <c:pt idx="1500">
                  <c:v>44548</c:v>
                </c:pt>
                <c:pt idx="1501">
                  <c:v>44549</c:v>
                </c:pt>
                <c:pt idx="1502">
                  <c:v>44550</c:v>
                </c:pt>
                <c:pt idx="1503">
                  <c:v>44551</c:v>
                </c:pt>
                <c:pt idx="1504">
                  <c:v>44552</c:v>
                </c:pt>
                <c:pt idx="1505">
                  <c:v>44553</c:v>
                </c:pt>
                <c:pt idx="1506">
                  <c:v>44554</c:v>
                </c:pt>
                <c:pt idx="1507">
                  <c:v>44555</c:v>
                </c:pt>
                <c:pt idx="1508">
                  <c:v>44556</c:v>
                </c:pt>
                <c:pt idx="1509">
                  <c:v>44557</c:v>
                </c:pt>
                <c:pt idx="1510">
                  <c:v>44558</c:v>
                </c:pt>
                <c:pt idx="1511">
                  <c:v>44559</c:v>
                </c:pt>
                <c:pt idx="1512">
                  <c:v>44560</c:v>
                </c:pt>
                <c:pt idx="1513">
                  <c:v>44561</c:v>
                </c:pt>
                <c:pt idx="1514">
                  <c:v>44562</c:v>
                </c:pt>
                <c:pt idx="1515">
                  <c:v>44563</c:v>
                </c:pt>
                <c:pt idx="1516">
                  <c:v>44564</c:v>
                </c:pt>
                <c:pt idx="1517">
                  <c:v>44565</c:v>
                </c:pt>
                <c:pt idx="1518">
                  <c:v>44566</c:v>
                </c:pt>
                <c:pt idx="1519">
                  <c:v>44567</c:v>
                </c:pt>
                <c:pt idx="1520">
                  <c:v>44568</c:v>
                </c:pt>
                <c:pt idx="1521">
                  <c:v>44569</c:v>
                </c:pt>
                <c:pt idx="1522">
                  <c:v>44570</c:v>
                </c:pt>
                <c:pt idx="1523">
                  <c:v>44571</c:v>
                </c:pt>
                <c:pt idx="1524">
                  <c:v>44572</c:v>
                </c:pt>
                <c:pt idx="1525">
                  <c:v>44573</c:v>
                </c:pt>
                <c:pt idx="1526">
                  <c:v>44574</c:v>
                </c:pt>
                <c:pt idx="1527">
                  <c:v>44575</c:v>
                </c:pt>
                <c:pt idx="1528">
                  <c:v>44576</c:v>
                </c:pt>
                <c:pt idx="1529">
                  <c:v>44577</c:v>
                </c:pt>
                <c:pt idx="1530">
                  <c:v>44578</c:v>
                </c:pt>
                <c:pt idx="1531">
                  <c:v>44579</c:v>
                </c:pt>
                <c:pt idx="1532">
                  <c:v>44580</c:v>
                </c:pt>
                <c:pt idx="1533">
                  <c:v>44581</c:v>
                </c:pt>
                <c:pt idx="1534">
                  <c:v>44582</c:v>
                </c:pt>
                <c:pt idx="1535">
                  <c:v>44583</c:v>
                </c:pt>
                <c:pt idx="1536">
                  <c:v>44584</c:v>
                </c:pt>
                <c:pt idx="1537">
                  <c:v>44585</c:v>
                </c:pt>
                <c:pt idx="1538">
                  <c:v>44586</c:v>
                </c:pt>
                <c:pt idx="1539">
                  <c:v>44587</c:v>
                </c:pt>
                <c:pt idx="1540">
                  <c:v>44588</c:v>
                </c:pt>
                <c:pt idx="1541">
                  <c:v>44589</c:v>
                </c:pt>
                <c:pt idx="1542">
                  <c:v>44590</c:v>
                </c:pt>
                <c:pt idx="1543">
                  <c:v>44591</c:v>
                </c:pt>
                <c:pt idx="1544">
                  <c:v>44592</c:v>
                </c:pt>
                <c:pt idx="1545">
                  <c:v>44593</c:v>
                </c:pt>
                <c:pt idx="1546">
                  <c:v>44594</c:v>
                </c:pt>
                <c:pt idx="1547">
                  <c:v>44595</c:v>
                </c:pt>
                <c:pt idx="1548">
                  <c:v>44596</c:v>
                </c:pt>
                <c:pt idx="1549">
                  <c:v>44597</c:v>
                </c:pt>
                <c:pt idx="1550">
                  <c:v>44598</c:v>
                </c:pt>
                <c:pt idx="1551">
                  <c:v>44599</c:v>
                </c:pt>
                <c:pt idx="1552">
                  <c:v>44600</c:v>
                </c:pt>
                <c:pt idx="1553">
                  <c:v>44601</c:v>
                </c:pt>
                <c:pt idx="1554">
                  <c:v>44602</c:v>
                </c:pt>
                <c:pt idx="1555">
                  <c:v>44603</c:v>
                </c:pt>
                <c:pt idx="1556">
                  <c:v>44604</c:v>
                </c:pt>
                <c:pt idx="1557">
                  <c:v>44605</c:v>
                </c:pt>
                <c:pt idx="1558">
                  <c:v>44606</c:v>
                </c:pt>
                <c:pt idx="1559">
                  <c:v>44607</c:v>
                </c:pt>
                <c:pt idx="1560">
                  <c:v>44608</c:v>
                </c:pt>
                <c:pt idx="1561">
                  <c:v>44609</c:v>
                </c:pt>
                <c:pt idx="1562">
                  <c:v>44610</c:v>
                </c:pt>
                <c:pt idx="1563">
                  <c:v>44611</c:v>
                </c:pt>
                <c:pt idx="1564">
                  <c:v>44612</c:v>
                </c:pt>
                <c:pt idx="1565">
                  <c:v>44613</c:v>
                </c:pt>
                <c:pt idx="1566">
                  <c:v>44614</c:v>
                </c:pt>
                <c:pt idx="1567">
                  <c:v>44615</c:v>
                </c:pt>
                <c:pt idx="1568">
                  <c:v>44616</c:v>
                </c:pt>
                <c:pt idx="1569">
                  <c:v>44617</c:v>
                </c:pt>
                <c:pt idx="1570">
                  <c:v>44618</c:v>
                </c:pt>
                <c:pt idx="1571">
                  <c:v>44619</c:v>
                </c:pt>
                <c:pt idx="1572">
                  <c:v>44620</c:v>
                </c:pt>
                <c:pt idx="1573">
                  <c:v>44621</c:v>
                </c:pt>
                <c:pt idx="1574">
                  <c:v>44622</c:v>
                </c:pt>
                <c:pt idx="1575">
                  <c:v>44623</c:v>
                </c:pt>
                <c:pt idx="1576">
                  <c:v>44624</c:v>
                </c:pt>
                <c:pt idx="1577">
                  <c:v>44625</c:v>
                </c:pt>
                <c:pt idx="1578">
                  <c:v>44626</c:v>
                </c:pt>
                <c:pt idx="1579">
                  <c:v>44627</c:v>
                </c:pt>
                <c:pt idx="1580">
                  <c:v>44628</c:v>
                </c:pt>
                <c:pt idx="1581">
                  <c:v>44629</c:v>
                </c:pt>
                <c:pt idx="1582">
                  <c:v>44630</c:v>
                </c:pt>
                <c:pt idx="1583">
                  <c:v>44631</c:v>
                </c:pt>
                <c:pt idx="1584">
                  <c:v>44632</c:v>
                </c:pt>
                <c:pt idx="1585">
                  <c:v>44633</c:v>
                </c:pt>
                <c:pt idx="1586">
                  <c:v>44634</c:v>
                </c:pt>
                <c:pt idx="1587">
                  <c:v>44635</c:v>
                </c:pt>
                <c:pt idx="1588">
                  <c:v>44636</c:v>
                </c:pt>
                <c:pt idx="1589">
                  <c:v>44637</c:v>
                </c:pt>
                <c:pt idx="1590">
                  <c:v>44638</c:v>
                </c:pt>
                <c:pt idx="1591">
                  <c:v>44639</c:v>
                </c:pt>
                <c:pt idx="1592">
                  <c:v>44640</c:v>
                </c:pt>
                <c:pt idx="1593">
                  <c:v>44641</c:v>
                </c:pt>
                <c:pt idx="1594">
                  <c:v>44642</c:v>
                </c:pt>
                <c:pt idx="1595">
                  <c:v>44643</c:v>
                </c:pt>
                <c:pt idx="1596">
                  <c:v>44644</c:v>
                </c:pt>
                <c:pt idx="1597">
                  <c:v>44645</c:v>
                </c:pt>
                <c:pt idx="1598">
                  <c:v>44646</c:v>
                </c:pt>
                <c:pt idx="1599">
                  <c:v>44647</c:v>
                </c:pt>
                <c:pt idx="1600">
                  <c:v>44648</c:v>
                </c:pt>
                <c:pt idx="1601">
                  <c:v>44649</c:v>
                </c:pt>
                <c:pt idx="1602">
                  <c:v>44650</c:v>
                </c:pt>
                <c:pt idx="1603">
                  <c:v>44651</c:v>
                </c:pt>
                <c:pt idx="1604">
                  <c:v>44652</c:v>
                </c:pt>
                <c:pt idx="1605">
                  <c:v>44653</c:v>
                </c:pt>
                <c:pt idx="1606">
                  <c:v>44654</c:v>
                </c:pt>
                <c:pt idx="1607">
                  <c:v>44655</c:v>
                </c:pt>
                <c:pt idx="1608">
                  <c:v>44656</c:v>
                </c:pt>
                <c:pt idx="1609">
                  <c:v>44657</c:v>
                </c:pt>
                <c:pt idx="1610">
                  <c:v>44658</c:v>
                </c:pt>
                <c:pt idx="1611">
                  <c:v>44659</c:v>
                </c:pt>
                <c:pt idx="1612">
                  <c:v>44660</c:v>
                </c:pt>
                <c:pt idx="1613">
                  <c:v>44661</c:v>
                </c:pt>
                <c:pt idx="1614">
                  <c:v>44662</c:v>
                </c:pt>
                <c:pt idx="1615">
                  <c:v>44663</c:v>
                </c:pt>
                <c:pt idx="1616">
                  <c:v>44664</c:v>
                </c:pt>
                <c:pt idx="1617">
                  <c:v>44665</c:v>
                </c:pt>
                <c:pt idx="1618">
                  <c:v>44666</c:v>
                </c:pt>
                <c:pt idx="1619">
                  <c:v>44667</c:v>
                </c:pt>
                <c:pt idx="1620">
                  <c:v>44668</c:v>
                </c:pt>
                <c:pt idx="1621">
                  <c:v>44669</c:v>
                </c:pt>
                <c:pt idx="1622">
                  <c:v>44670</c:v>
                </c:pt>
                <c:pt idx="1623">
                  <c:v>44671</c:v>
                </c:pt>
                <c:pt idx="1624">
                  <c:v>44672</c:v>
                </c:pt>
                <c:pt idx="1625">
                  <c:v>44673</c:v>
                </c:pt>
                <c:pt idx="1626">
                  <c:v>44674</c:v>
                </c:pt>
                <c:pt idx="1627">
                  <c:v>44675</c:v>
                </c:pt>
                <c:pt idx="1628">
                  <c:v>44676</c:v>
                </c:pt>
                <c:pt idx="1629">
                  <c:v>44677</c:v>
                </c:pt>
                <c:pt idx="1630">
                  <c:v>44678</c:v>
                </c:pt>
                <c:pt idx="1631">
                  <c:v>44679</c:v>
                </c:pt>
                <c:pt idx="1632">
                  <c:v>44680</c:v>
                </c:pt>
                <c:pt idx="1633">
                  <c:v>44681</c:v>
                </c:pt>
                <c:pt idx="1634">
                  <c:v>44682</c:v>
                </c:pt>
                <c:pt idx="1635">
                  <c:v>44683</c:v>
                </c:pt>
                <c:pt idx="1636">
                  <c:v>44684</c:v>
                </c:pt>
                <c:pt idx="1637">
                  <c:v>44685</c:v>
                </c:pt>
                <c:pt idx="1638">
                  <c:v>44686</c:v>
                </c:pt>
                <c:pt idx="1639">
                  <c:v>44687</c:v>
                </c:pt>
                <c:pt idx="1640">
                  <c:v>44688</c:v>
                </c:pt>
                <c:pt idx="1641">
                  <c:v>44689</c:v>
                </c:pt>
                <c:pt idx="1642">
                  <c:v>44690</c:v>
                </c:pt>
                <c:pt idx="1643">
                  <c:v>44691</c:v>
                </c:pt>
                <c:pt idx="1644">
                  <c:v>44692</c:v>
                </c:pt>
                <c:pt idx="1645">
                  <c:v>44693</c:v>
                </c:pt>
                <c:pt idx="1646">
                  <c:v>44694</c:v>
                </c:pt>
                <c:pt idx="1647">
                  <c:v>44695</c:v>
                </c:pt>
                <c:pt idx="1648">
                  <c:v>44696</c:v>
                </c:pt>
                <c:pt idx="1649">
                  <c:v>44697</c:v>
                </c:pt>
                <c:pt idx="1650">
                  <c:v>44698</c:v>
                </c:pt>
                <c:pt idx="1651">
                  <c:v>44699</c:v>
                </c:pt>
                <c:pt idx="1652">
                  <c:v>44700</c:v>
                </c:pt>
                <c:pt idx="1653">
                  <c:v>44701</c:v>
                </c:pt>
                <c:pt idx="1654">
                  <c:v>44702</c:v>
                </c:pt>
                <c:pt idx="1655">
                  <c:v>44703</c:v>
                </c:pt>
                <c:pt idx="1656">
                  <c:v>44704</c:v>
                </c:pt>
                <c:pt idx="1657">
                  <c:v>44705</c:v>
                </c:pt>
                <c:pt idx="1658">
                  <c:v>44706</c:v>
                </c:pt>
                <c:pt idx="1659">
                  <c:v>44707</c:v>
                </c:pt>
                <c:pt idx="1660">
                  <c:v>44708</c:v>
                </c:pt>
                <c:pt idx="1661">
                  <c:v>44709</c:v>
                </c:pt>
                <c:pt idx="1662">
                  <c:v>44710</c:v>
                </c:pt>
                <c:pt idx="1663">
                  <c:v>44711</c:v>
                </c:pt>
                <c:pt idx="1664">
                  <c:v>44712</c:v>
                </c:pt>
                <c:pt idx="1665">
                  <c:v>44713</c:v>
                </c:pt>
                <c:pt idx="1666">
                  <c:v>44714</c:v>
                </c:pt>
                <c:pt idx="1667">
                  <c:v>44715</c:v>
                </c:pt>
                <c:pt idx="1668">
                  <c:v>44716</c:v>
                </c:pt>
                <c:pt idx="1669">
                  <c:v>44717</c:v>
                </c:pt>
                <c:pt idx="1670">
                  <c:v>44718</c:v>
                </c:pt>
                <c:pt idx="1671">
                  <c:v>44719</c:v>
                </c:pt>
                <c:pt idx="1672">
                  <c:v>44720</c:v>
                </c:pt>
                <c:pt idx="1673">
                  <c:v>44721</c:v>
                </c:pt>
                <c:pt idx="1674">
                  <c:v>44722</c:v>
                </c:pt>
                <c:pt idx="1675">
                  <c:v>44723</c:v>
                </c:pt>
                <c:pt idx="1676">
                  <c:v>44724</c:v>
                </c:pt>
                <c:pt idx="1677">
                  <c:v>44725</c:v>
                </c:pt>
                <c:pt idx="1678">
                  <c:v>44726</c:v>
                </c:pt>
                <c:pt idx="1679">
                  <c:v>44727</c:v>
                </c:pt>
                <c:pt idx="1680">
                  <c:v>44728</c:v>
                </c:pt>
                <c:pt idx="1681">
                  <c:v>44729</c:v>
                </c:pt>
                <c:pt idx="1682">
                  <c:v>44730</c:v>
                </c:pt>
                <c:pt idx="1683">
                  <c:v>44731</c:v>
                </c:pt>
                <c:pt idx="1684">
                  <c:v>44732</c:v>
                </c:pt>
                <c:pt idx="1685">
                  <c:v>44733</c:v>
                </c:pt>
                <c:pt idx="1686">
                  <c:v>44734</c:v>
                </c:pt>
                <c:pt idx="1687">
                  <c:v>44735</c:v>
                </c:pt>
                <c:pt idx="1688">
                  <c:v>44736</c:v>
                </c:pt>
                <c:pt idx="1689">
                  <c:v>44737</c:v>
                </c:pt>
                <c:pt idx="1690">
                  <c:v>44738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44744</c:v>
                </c:pt>
                <c:pt idx="1697">
                  <c:v>44745</c:v>
                </c:pt>
                <c:pt idx="1698">
                  <c:v>44746</c:v>
                </c:pt>
                <c:pt idx="1699">
                  <c:v>44747</c:v>
                </c:pt>
                <c:pt idx="1700">
                  <c:v>44748</c:v>
                </c:pt>
                <c:pt idx="1701">
                  <c:v>44749</c:v>
                </c:pt>
                <c:pt idx="1702">
                  <c:v>44750</c:v>
                </c:pt>
                <c:pt idx="1703">
                  <c:v>44751</c:v>
                </c:pt>
                <c:pt idx="1704">
                  <c:v>44752</c:v>
                </c:pt>
                <c:pt idx="1705">
                  <c:v>44753</c:v>
                </c:pt>
                <c:pt idx="1706">
                  <c:v>44754</c:v>
                </c:pt>
                <c:pt idx="1707">
                  <c:v>44755</c:v>
                </c:pt>
                <c:pt idx="1708">
                  <c:v>44756</c:v>
                </c:pt>
                <c:pt idx="1709">
                  <c:v>44757</c:v>
                </c:pt>
                <c:pt idx="1710">
                  <c:v>44758</c:v>
                </c:pt>
                <c:pt idx="1711">
                  <c:v>44759</c:v>
                </c:pt>
                <c:pt idx="1712">
                  <c:v>44760</c:v>
                </c:pt>
                <c:pt idx="1713">
                  <c:v>44761</c:v>
                </c:pt>
                <c:pt idx="1714">
                  <c:v>44762</c:v>
                </c:pt>
                <c:pt idx="1715">
                  <c:v>44763</c:v>
                </c:pt>
                <c:pt idx="1716">
                  <c:v>44764</c:v>
                </c:pt>
                <c:pt idx="1717">
                  <c:v>44765</c:v>
                </c:pt>
                <c:pt idx="1718">
                  <c:v>44766</c:v>
                </c:pt>
                <c:pt idx="1719">
                  <c:v>44767</c:v>
                </c:pt>
                <c:pt idx="1720">
                  <c:v>44768</c:v>
                </c:pt>
                <c:pt idx="1721">
                  <c:v>44769</c:v>
                </c:pt>
                <c:pt idx="1722">
                  <c:v>44770</c:v>
                </c:pt>
                <c:pt idx="1723">
                  <c:v>44771</c:v>
                </c:pt>
                <c:pt idx="1724">
                  <c:v>44772</c:v>
                </c:pt>
                <c:pt idx="1725">
                  <c:v>44773</c:v>
                </c:pt>
                <c:pt idx="1726">
                  <c:v>44774</c:v>
                </c:pt>
                <c:pt idx="1727">
                  <c:v>44775</c:v>
                </c:pt>
                <c:pt idx="1728">
                  <c:v>44776</c:v>
                </c:pt>
                <c:pt idx="1729">
                  <c:v>44777</c:v>
                </c:pt>
                <c:pt idx="1730">
                  <c:v>44778</c:v>
                </c:pt>
                <c:pt idx="1731">
                  <c:v>44779</c:v>
                </c:pt>
                <c:pt idx="1732">
                  <c:v>44780</c:v>
                </c:pt>
                <c:pt idx="1733">
                  <c:v>44781</c:v>
                </c:pt>
                <c:pt idx="1734">
                  <c:v>44782</c:v>
                </c:pt>
                <c:pt idx="1735">
                  <c:v>44783</c:v>
                </c:pt>
                <c:pt idx="1736">
                  <c:v>44784</c:v>
                </c:pt>
                <c:pt idx="1737">
                  <c:v>44785</c:v>
                </c:pt>
                <c:pt idx="1738">
                  <c:v>44786</c:v>
                </c:pt>
                <c:pt idx="1739">
                  <c:v>44787</c:v>
                </c:pt>
                <c:pt idx="1740">
                  <c:v>44788</c:v>
                </c:pt>
                <c:pt idx="1741">
                  <c:v>44789</c:v>
                </c:pt>
                <c:pt idx="1742">
                  <c:v>44790</c:v>
                </c:pt>
                <c:pt idx="1743">
                  <c:v>44791</c:v>
                </c:pt>
                <c:pt idx="1744">
                  <c:v>44792</c:v>
                </c:pt>
                <c:pt idx="1745">
                  <c:v>44793</c:v>
                </c:pt>
                <c:pt idx="1746">
                  <c:v>44794</c:v>
                </c:pt>
                <c:pt idx="1747">
                  <c:v>44795</c:v>
                </c:pt>
                <c:pt idx="1748">
                  <c:v>44796</c:v>
                </c:pt>
                <c:pt idx="1749">
                  <c:v>44797</c:v>
                </c:pt>
                <c:pt idx="1750">
                  <c:v>44798</c:v>
                </c:pt>
                <c:pt idx="1751">
                  <c:v>44799</c:v>
                </c:pt>
                <c:pt idx="1752">
                  <c:v>44800</c:v>
                </c:pt>
                <c:pt idx="1753">
                  <c:v>44801</c:v>
                </c:pt>
                <c:pt idx="1754">
                  <c:v>44802</c:v>
                </c:pt>
                <c:pt idx="1755">
                  <c:v>44803</c:v>
                </c:pt>
                <c:pt idx="1756">
                  <c:v>44804</c:v>
                </c:pt>
                <c:pt idx="1757">
                  <c:v>44805</c:v>
                </c:pt>
                <c:pt idx="1758">
                  <c:v>44806</c:v>
                </c:pt>
                <c:pt idx="1759">
                  <c:v>44807</c:v>
                </c:pt>
                <c:pt idx="1760">
                  <c:v>44808</c:v>
                </c:pt>
                <c:pt idx="1761">
                  <c:v>44809</c:v>
                </c:pt>
              </c:numCache>
            </c:numRef>
          </c:xVal>
          <c:yVal>
            <c:numRef>
              <c:f>Portafogli!$R$2:$R$1763</c:f>
              <c:numCache>
                <c:formatCode>0</c:formatCode>
                <c:ptCount val="1762"/>
                <c:pt idx="0">
                  <c:v>100000</c:v>
                </c:pt>
                <c:pt idx="1">
                  <c:v>88932.838047364436</c:v>
                </c:pt>
                <c:pt idx="2">
                  <c:v>95892.80598401482</c:v>
                </c:pt>
                <c:pt idx="3">
                  <c:v>86615.115368136831</c:v>
                </c:pt>
                <c:pt idx="4">
                  <c:v>94212.654087932693</c:v>
                </c:pt>
                <c:pt idx="5">
                  <c:v>99307.9866205375</c:v>
                </c:pt>
                <c:pt idx="6">
                  <c:v>98861.563657085353</c:v>
                </c:pt>
                <c:pt idx="7">
                  <c:v>105374.60148276146</c:v>
                </c:pt>
                <c:pt idx="8">
                  <c:v>103817.95088274986</c:v>
                </c:pt>
                <c:pt idx="9">
                  <c:v>109879.05904587265</c:v>
                </c:pt>
                <c:pt idx="10">
                  <c:v>113825.56063624451</c:v>
                </c:pt>
                <c:pt idx="11">
                  <c:v>116936.53677503945</c:v>
                </c:pt>
                <c:pt idx="12">
                  <c:v>111668.4234311959</c:v>
                </c:pt>
                <c:pt idx="13">
                  <c:v>116811.95123790612</c:v>
                </c:pt>
                <c:pt idx="14">
                  <c:v>119936.91114977322</c:v>
                </c:pt>
                <c:pt idx="15">
                  <c:v>132270.33188979857</c:v>
                </c:pt>
                <c:pt idx="16">
                  <c:v>135418.26904676121</c:v>
                </c:pt>
                <c:pt idx="17">
                  <c:v>148682.47746051688</c:v>
                </c:pt>
                <c:pt idx="18">
                  <c:v>168557.25748171247</c:v>
                </c:pt>
                <c:pt idx="19">
                  <c:v>242595.34640695527</c:v>
                </c:pt>
                <c:pt idx="20">
                  <c:v>120216.28589101369</c:v>
                </c:pt>
                <c:pt idx="21">
                  <c:v>163430.9016237912</c:v>
                </c:pt>
                <c:pt idx="22">
                  <c:v>152686.47006850003</c:v>
                </c:pt>
                <c:pt idx="23">
                  <c:v>151107.22106449382</c:v>
                </c:pt>
                <c:pt idx="24">
                  <c:v>151295.4593484074</c:v>
                </c:pt>
                <c:pt idx="25">
                  <c:v>156382.1741324513</c:v>
                </c:pt>
                <c:pt idx="26">
                  <c:v>150309.28893166312</c:v>
                </c:pt>
                <c:pt idx="27">
                  <c:v>145059.34766758766</c:v>
                </c:pt>
                <c:pt idx="28">
                  <c:v>159034.71059184693</c:v>
                </c:pt>
                <c:pt idx="29">
                  <c:v>202405.84881682968</c:v>
                </c:pt>
                <c:pt idx="30">
                  <c:v>193393.47188324068</c:v>
                </c:pt>
                <c:pt idx="31">
                  <c:v>168998.22559582785</c:v>
                </c:pt>
                <c:pt idx="32">
                  <c:v>201488.16243241885</c:v>
                </c:pt>
                <c:pt idx="33">
                  <c:v>238017.17188875287</c:v>
                </c:pt>
                <c:pt idx="34">
                  <c:v>239916.6921469557</c:v>
                </c:pt>
                <c:pt idx="35">
                  <c:v>324103.71674465557</c:v>
                </c:pt>
                <c:pt idx="36">
                  <c:v>217771.05638534093</c:v>
                </c:pt>
                <c:pt idx="37">
                  <c:v>348088.84223604703</c:v>
                </c:pt>
                <c:pt idx="38">
                  <c:v>291346.90886371955</c:v>
                </c:pt>
                <c:pt idx="39">
                  <c:v>269664.68411256105</c:v>
                </c:pt>
                <c:pt idx="40">
                  <c:v>277011.18619940081</c:v>
                </c:pt>
                <c:pt idx="41">
                  <c:v>251786.49513839337</c:v>
                </c:pt>
                <c:pt idx="42">
                  <c:v>252580.11310665542</c:v>
                </c:pt>
                <c:pt idx="43">
                  <c:v>207961.65617037748</c:v>
                </c:pt>
                <c:pt idx="44">
                  <c:v>219583.52455110458</c:v>
                </c:pt>
                <c:pt idx="45">
                  <c:v>213973.56646834908</c:v>
                </c:pt>
                <c:pt idx="46">
                  <c:v>232897.07119347807</c:v>
                </c:pt>
                <c:pt idx="47">
                  <c:v>230903.51403024394</c:v>
                </c:pt>
                <c:pt idx="48">
                  <c:v>238536.40530481597</c:v>
                </c:pt>
                <c:pt idx="49">
                  <c:v>234674.88307680952</c:v>
                </c:pt>
                <c:pt idx="50">
                  <c:v>263632.07490933954</c:v>
                </c:pt>
                <c:pt idx="51">
                  <c:v>248491.02985081542</c:v>
                </c:pt>
                <c:pt idx="52">
                  <c:v>230314.17465840888</c:v>
                </c:pt>
                <c:pt idx="53">
                  <c:v>230638.30654717679</c:v>
                </c:pt>
                <c:pt idx="54">
                  <c:v>249856.57008124888</c:v>
                </c:pt>
                <c:pt idx="55">
                  <c:v>311532.43061021052</c:v>
                </c:pt>
                <c:pt idx="56">
                  <c:v>272207.79292389628</c:v>
                </c:pt>
                <c:pt idx="57">
                  <c:v>259816.53252199615</c:v>
                </c:pt>
                <c:pt idx="58">
                  <c:v>300077.87872115045</c:v>
                </c:pt>
                <c:pt idx="59">
                  <c:v>310085.35816555785</c:v>
                </c:pt>
                <c:pt idx="60">
                  <c:v>286778.3837158177</c:v>
                </c:pt>
                <c:pt idx="61">
                  <c:v>296744.69800754276</c:v>
                </c:pt>
                <c:pt idx="62">
                  <c:v>295679.25081569154</c:v>
                </c:pt>
                <c:pt idx="63">
                  <c:v>271427.83868159726</c:v>
                </c:pt>
                <c:pt idx="64">
                  <c:v>331540.12361135159</c:v>
                </c:pt>
                <c:pt idx="65">
                  <c:v>307696.34344670805</c:v>
                </c:pt>
                <c:pt idx="66">
                  <c:v>296047.94777380221</c:v>
                </c:pt>
                <c:pt idx="67">
                  <c:v>291335.61351616407</c:v>
                </c:pt>
                <c:pt idx="68">
                  <c:v>240082.11114029592</c:v>
                </c:pt>
                <c:pt idx="69">
                  <c:v>239993.63150229759</c:v>
                </c:pt>
                <c:pt idx="70">
                  <c:v>244618.28148131398</c:v>
                </c:pt>
                <c:pt idx="71">
                  <c:v>240484.79289061273</c:v>
                </c:pt>
                <c:pt idx="72">
                  <c:v>267871.34624698665</c:v>
                </c:pt>
                <c:pt idx="73">
                  <c:v>240326.97218575102</c:v>
                </c:pt>
                <c:pt idx="74">
                  <c:v>230822.06519609821</c:v>
                </c:pt>
                <c:pt idx="75">
                  <c:v>228814.82699911547</c:v>
                </c:pt>
                <c:pt idx="76">
                  <c:v>250156.43506926036</c:v>
                </c:pt>
                <c:pt idx="77">
                  <c:v>245956.73288812488</c:v>
                </c:pt>
                <c:pt idx="78">
                  <c:v>239121.18446012438</c:v>
                </c:pt>
                <c:pt idx="79">
                  <c:v>245511.66374631308</c:v>
                </c:pt>
                <c:pt idx="80">
                  <c:v>276165.84586923133</c:v>
                </c:pt>
                <c:pt idx="81">
                  <c:v>252793.34569787257</c:v>
                </c:pt>
                <c:pt idx="82">
                  <c:v>225781.79024029002</c:v>
                </c:pt>
                <c:pt idx="83">
                  <c:v>233412.90029807587</c:v>
                </c:pt>
                <c:pt idx="84">
                  <c:v>206482.4526241209</c:v>
                </c:pt>
                <c:pt idx="85">
                  <c:v>195965.54295753391</c:v>
                </c:pt>
                <c:pt idx="86">
                  <c:v>217580.9025534832</c:v>
                </c:pt>
                <c:pt idx="87">
                  <c:v>180900.22268131108</c:v>
                </c:pt>
                <c:pt idx="88">
                  <c:v>157057.11744316941</c:v>
                </c:pt>
                <c:pt idx="89">
                  <c:v>175546.88239788637</c:v>
                </c:pt>
                <c:pt idx="90">
                  <c:v>163537.74394209194</c:v>
                </c:pt>
                <c:pt idx="91">
                  <c:v>179739.07445775805</c:v>
                </c:pt>
                <c:pt idx="92">
                  <c:v>199241.98362515424</c:v>
                </c:pt>
                <c:pt idx="93">
                  <c:v>196445.61980042281</c:v>
                </c:pt>
                <c:pt idx="94">
                  <c:v>177980.87635233015</c:v>
                </c:pt>
                <c:pt idx="95">
                  <c:v>190602.50453283516</c:v>
                </c:pt>
                <c:pt idx="96">
                  <c:v>190462.87296041712</c:v>
                </c:pt>
                <c:pt idx="97">
                  <c:v>204443.3037625702</c:v>
                </c:pt>
                <c:pt idx="98">
                  <c:v>213118.61488949863</c:v>
                </c:pt>
                <c:pt idx="99">
                  <c:v>216582.59444299946</c:v>
                </c:pt>
                <c:pt idx="100">
                  <c:v>226596.92401513073</c:v>
                </c:pt>
                <c:pt idx="101">
                  <c:v>216216.95892309811</c:v>
                </c:pt>
                <c:pt idx="102">
                  <c:v>223863.75344732311</c:v>
                </c:pt>
                <c:pt idx="103">
                  <c:v>219606.48204502641</c:v>
                </c:pt>
                <c:pt idx="104">
                  <c:v>215174.6189808101</c:v>
                </c:pt>
                <c:pt idx="105">
                  <c:v>200013.42763274687</c:v>
                </c:pt>
                <c:pt idx="106">
                  <c:v>209490.36408583072</c:v>
                </c:pt>
                <c:pt idx="107">
                  <c:v>200599.04599775249</c:v>
                </c:pt>
                <c:pt idx="108">
                  <c:v>209524.86963965549</c:v>
                </c:pt>
                <c:pt idx="109">
                  <c:v>202646.65587315435</c:v>
                </c:pt>
                <c:pt idx="110">
                  <c:v>211842.27313236089</c:v>
                </c:pt>
                <c:pt idx="111">
                  <c:v>206137.93186749856</c:v>
                </c:pt>
                <c:pt idx="112">
                  <c:v>209571.52839604151</c:v>
                </c:pt>
                <c:pt idx="113">
                  <c:v>212098.94307950788</c:v>
                </c:pt>
                <c:pt idx="114">
                  <c:v>218726.0681231292</c:v>
                </c:pt>
                <c:pt idx="115">
                  <c:v>223937.29549007103</c:v>
                </c:pt>
                <c:pt idx="116">
                  <c:v>219944.4609751142</c:v>
                </c:pt>
                <c:pt idx="117">
                  <c:v>212365.86855712056</c:v>
                </c:pt>
                <c:pt idx="118">
                  <c:v>187153.6139626631</c:v>
                </c:pt>
                <c:pt idx="119">
                  <c:v>177046.1733245622</c:v>
                </c:pt>
                <c:pt idx="120">
                  <c:v>184814.30278561043</c:v>
                </c:pt>
                <c:pt idx="121">
                  <c:v>173654.55437987112</c:v>
                </c:pt>
                <c:pt idx="122">
                  <c:v>184386.72856613665</c:v>
                </c:pt>
                <c:pt idx="123">
                  <c:v>182807.42268668057</c:v>
                </c:pt>
                <c:pt idx="124">
                  <c:v>177662.43778524292</c:v>
                </c:pt>
                <c:pt idx="125">
                  <c:v>158634.58500764985</c:v>
                </c:pt>
                <c:pt idx="126">
                  <c:v>153137.05984610386</c:v>
                </c:pt>
                <c:pt idx="127">
                  <c:v>154779.28333091558</c:v>
                </c:pt>
                <c:pt idx="128">
                  <c:v>140985.86959442223</c:v>
                </c:pt>
                <c:pt idx="129">
                  <c:v>146421.81436069298</c:v>
                </c:pt>
                <c:pt idx="130">
                  <c:v>170858.41072570701</c:v>
                </c:pt>
                <c:pt idx="131">
                  <c:v>157711.14185273228</c:v>
                </c:pt>
                <c:pt idx="132">
                  <c:v>161197.51847580587</c:v>
                </c:pt>
                <c:pt idx="133">
                  <c:v>151469.43149036044</c:v>
                </c:pt>
                <c:pt idx="134">
                  <c:v>147923.36171007412</c:v>
                </c:pt>
                <c:pt idx="135">
                  <c:v>152695.89466401996</c:v>
                </c:pt>
                <c:pt idx="136">
                  <c:v>148737.38774383819</c:v>
                </c:pt>
                <c:pt idx="137">
                  <c:v>137406.01742807761</c:v>
                </c:pt>
                <c:pt idx="138">
                  <c:v>130479.59502042172</c:v>
                </c:pt>
                <c:pt idx="139">
                  <c:v>134301.11743182314</c:v>
                </c:pt>
                <c:pt idx="140">
                  <c:v>118656.57257498612</c:v>
                </c:pt>
                <c:pt idx="141">
                  <c:v>118987.49637677673</c:v>
                </c:pt>
                <c:pt idx="142">
                  <c:v>120316.98885291934</c:v>
                </c:pt>
                <c:pt idx="143">
                  <c:v>113129.37255708489</c:v>
                </c:pt>
                <c:pt idx="144">
                  <c:v>117128.2853634436</c:v>
                </c:pt>
                <c:pt idx="145">
                  <c:v>127620.79664681587</c:v>
                </c:pt>
                <c:pt idx="146">
                  <c:v>113072.33755249114</c:v>
                </c:pt>
                <c:pt idx="147">
                  <c:v>112193.46383975074</c:v>
                </c:pt>
                <c:pt idx="148">
                  <c:v>110681.47142593501</c:v>
                </c:pt>
                <c:pt idx="149">
                  <c:v>114783.06337209069</c:v>
                </c:pt>
                <c:pt idx="150">
                  <c:v>120714.05014726717</c:v>
                </c:pt>
                <c:pt idx="151">
                  <c:v>117009.33183184799</c:v>
                </c:pt>
                <c:pt idx="152">
                  <c:v>119718.68785738508</c:v>
                </c:pt>
                <c:pt idx="153">
                  <c:v>125065.64775878715</c:v>
                </c:pt>
                <c:pt idx="154">
                  <c:v>148474.56037813934</c:v>
                </c:pt>
                <c:pt idx="155">
                  <c:v>135645.76437856804</c:v>
                </c:pt>
                <c:pt idx="156">
                  <c:v>140900.96914662904</c:v>
                </c:pt>
                <c:pt idx="157">
                  <c:v>153092.35284666141</c:v>
                </c:pt>
                <c:pt idx="158">
                  <c:v>157870.61480303929</c:v>
                </c:pt>
                <c:pt idx="159">
                  <c:v>138823.5811139835</c:v>
                </c:pt>
                <c:pt idx="160">
                  <c:v>148922.08973004587</c:v>
                </c:pt>
                <c:pt idx="161">
                  <c:v>155839.73261925846</c:v>
                </c:pt>
                <c:pt idx="162">
                  <c:v>168251.57220595342</c:v>
                </c:pt>
                <c:pt idx="163">
                  <c:v>160901.48025051117</c:v>
                </c:pt>
                <c:pt idx="164">
                  <c:v>165099.0112043806</c:v>
                </c:pt>
                <c:pt idx="165">
                  <c:v>169273.27051218069</c:v>
                </c:pt>
                <c:pt idx="166">
                  <c:v>185464.2779864519</c:v>
                </c:pt>
                <c:pt idx="167">
                  <c:v>161194.50782205089</c:v>
                </c:pt>
                <c:pt idx="168">
                  <c:v>178520.1271514078</c:v>
                </c:pt>
                <c:pt idx="169">
                  <c:v>171879.44025281508</c:v>
                </c:pt>
                <c:pt idx="170">
                  <c:v>196205.78465133166</c:v>
                </c:pt>
                <c:pt idx="171">
                  <c:v>181576.9065189198</c:v>
                </c:pt>
                <c:pt idx="172">
                  <c:v>172599.84079041553</c:v>
                </c:pt>
                <c:pt idx="173">
                  <c:v>180694.82107878884</c:v>
                </c:pt>
                <c:pt idx="174">
                  <c:v>180712.84790000843</c:v>
                </c:pt>
                <c:pt idx="175">
                  <c:v>189828.07053566654</c:v>
                </c:pt>
                <c:pt idx="176">
                  <c:v>193630.13827367412</c:v>
                </c:pt>
                <c:pt idx="177">
                  <c:v>201186.55953188162</c:v>
                </c:pt>
                <c:pt idx="178">
                  <c:v>193689.70374765288</c:v>
                </c:pt>
                <c:pt idx="179">
                  <c:v>187160.89619601931</c:v>
                </c:pt>
                <c:pt idx="180">
                  <c:v>186430.63088760304</c:v>
                </c:pt>
                <c:pt idx="181">
                  <c:v>185532.70930572314</c:v>
                </c:pt>
                <c:pt idx="182">
                  <c:v>176990.9041445753</c:v>
                </c:pt>
                <c:pt idx="183">
                  <c:v>164575.22522590583</c:v>
                </c:pt>
                <c:pt idx="184">
                  <c:v>174165.30486083913</c:v>
                </c:pt>
                <c:pt idx="185">
                  <c:v>181926.75148343339</c:v>
                </c:pt>
                <c:pt idx="186">
                  <c:v>175135.75939801423</c:v>
                </c:pt>
                <c:pt idx="187">
                  <c:v>171969.3933372352</c:v>
                </c:pt>
                <c:pt idx="188">
                  <c:v>172706.90377874498</c:v>
                </c:pt>
                <c:pt idx="189">
                  <c:v>164050.88059907162</c:v>
                </c:pt>
                <c:pt idx="190">
                  <c:v>168807.38396518401</c:v>
                </c:pt>
                <c:pt idx="191">
                  <c:v>169249.02273903391</c:v>
                </c:pt>
                <c:pt idx="192">
                  <c:v>176789.72356425493</c:v>
                </c:pt>
                <c:pt idx="193">
                  <c:v>170568.55950579626</c:v>
                </c:pt>
                <c:pt idx="194">
                  <c:v>157308.92229511164</c:v>
                </c:pt>
                <c:pt idx="195">
                  <c:v>146115.77208325616</c:v>
                </c:pt>
                <c:pt idx="196">
                  <c:v>153578.32657076159</c:v>
                </c:pt>
                <c:pt idx="197">
                  <c:v>146707.60557295021</c:v>
                </c:pt>
                <c:pt idx="198">
                  <c:v>147214.50334190749</c:v>
                </c:pt>
                <c:pt idx="199">
                  <c:v>144529.91429728904</c:v>
                </c:pt>
                <c:pt idx="200">
                  <c:v>131504.47903794301</c:v>
                </c:pt>
                <c:pt idx="201">
                  <c:v>153868.11461315822</c:v>
                </c:pt>
                <c:pt idx="202">
                  <c:v>148116.56527432127</c:v>
                </c:pt>
                <c:pt idx="203">
                  <c:v>151765.30016883661</c:v>
                </c:pt>
                <c:pt idx="204">
                  <c:v>147220.83736201952</c:v>
                </c:pt>
                <c:pt idx="205">
                  <c:v>151829.90480029752</c:v>
                </c:pt>
                <c:pt idx="206">
                  <c:v>154608.90198162486</c:v>
                </c:pt>
                <c:pt idx="207">
                  <c:v>147239.02040333435</c:v>
                </c:pt>
                <c:pt idx="208">
                  <c:v>154306.64928028308</c:v>
                </c:pt>
                <c:pt idx="209">
                  <c:v>151311.89700191905</c:v>
                </c:pt>
                <c:pt idx="210">
                  <c:v>151286.12358631496</c:v>
                </c:pt>
                <c:pt idx="211">
                  <c:v>150552.76565289835</c:v>
                </c:pt>
                <c:pt idx="212">
                  <c:v>150455.9933374651</c:v>
                </c:pt>
                <c:pt idx="213">
                  <c:v>132366.46089625597</c:v>
                </c:pt>
                <c:pt idx="214">
                  <c:v>136851.99348038225</c:v>
                </c:pt>
                <c:pt idx="215">
                  <c:v>126186.45570992466</c:v>
                </c:pt>
                <c:pt idx="216">
                  <c:v>123624.78749687911</c:v>
                </c:pt>
                <c:pt idx="217">
                  <c:v>133827.91300790489</c:v>
                </c:pt>
                <c:pt idx="218">
                  <c:v>125026.17436049698</c:v>
                </c:pt>
                <c:pt idx="219">
                  <c:v>127750.81484832469</c:v>
                </c:pt>
                <c:pt idx="220">
                  <c:v>128063.92160282844</c:v>
                </c:pt>
                <c:pt idx="221">
                  <c:v>131637.65237888164</c:v>
                </c:pt>
                <c:pt idx="222">
                  <c:v>136556.65354982147</c:v>
                </c:pt>
                <c:pt idx="223">
                  <c:v>133338.4215037493</c:v>
                </c:pt>
                <c:pt idx="224">
                  <c:v>132955.43656636128</c:v>
                </c:pt>
                <c:pt idx="225">
                  <c:v>118202.09037310272</c:v>
                </c:pt>
                <c:pt idx="226">
                  <c:v>119952.9724866028</c:v>
                </c:pt>
                <c:pt idx="227">
                  <c:v>117135.91906674345</c:v>
                </c:pt>
                <c:pt idx="228">
                  <c:v>121019.17985641229</c:v>
                </c:pt>
                <c:pt idx="229">
                  <c:v>112903.71798807115</c:v>
                </c:pt>
                <c:pt idx="230">
                  <c:v>117386.8556817463</c:v>
                </c:pt>
                <c:pt idx="231">
                  <c:v>110978.01840011097</c:v>
                </c:pt>
                <c:pt idx="232">
                  <c:v>117126.61733021968</c:v>
                </c:pt>
                <c:pt idx="233">
                  <c:v>125250.50282118755</c:v>
                </c:pt>
                <c:pt idx="234">
                  <c:v>123265.50330541322</c:v>
                </c:pt>
                <c:pt idx="235">
                  <c:v>130792.44064907957</c:v>
                </c:pt>
                <c:pt idx="236">
                  <c:v>121599.30174277784</c:v>
                </c:pt>
                <c:pt idx="237">
                  <c:v>124371.73177601567</c:v>
                </c:pt>
                <c:pt idx="238">
                  <c:v>124995.28817965549</c:v>
                </c:pt>
                <c:pt idx="239">
                  <c:v>124976.77887922645</c:v>
                </c:pt>
                <c:pt idx="240">
                  <c:v>130717.88624225024</c:v>
                </c:pt>
                <c:pt idx="241">
                  <c:v>128097.59043316208</c:v>
                </c:pt>
                <c:pt idx="242">
                  <c:v>125412.54458034597</c:v>
                </c:pt>
                <c:pt idx="243">
                  <c:v>116773.43888514678</c:v>
                </c:pt>
                <c:pt idx="244">
                  <c:v>120845.6805357314</c:v>
                </c:pt>
                <c:pt idx="245">
                  <c:v>116036.38070280262</c:v>
                </c:pt>
                <c:pt idx="246">
                  <c:v>121879.87251554674</c:v>
                </c:pt>
                <c:pt idx="247">
                  <c:v>117005.36786520536</c:v>
                </c:pt>
                <c:pt idx="248">
                  <c:v>121776.8688477914</c:v>
                </c:pt>
                <c:pt idx="249">
                  <c:v>130321.89661233951</c:v>
                </c:pt>
                <c:pt idx="250">
                  <c:v>136836.23574457612</c:v>
                </c:pt>
                <c:pt idx="251">
                  <c:v>136898.00052767928</c:v>
                </c:pt>
                <c:pt idx="252">
                  <c:v>133003.9587571868</c:v>
                </c:pt>
                <c:pt idx="253">
                  <c:v>123744.82279507557</c:v>
                </c:pt>
                <c:pt idx="254">
                  <c:v>131900.51414678339</c:v>
                </c:pt>
                <c:pt idx="255">
                  <c:v>134170.09926949636</c:v>
                </c:pt>
                <c:pt idx="256">
                  <c:v>127815.14966318409</c:v>
                </c:pt>
                <c:pt idx="257">
                  <c:v>140724.25324988464</c:v>
                </c:pt>
                <c:pt idx="258">
                  <c:v>141954.41378271946</c:v>
                </c:pt>
                <c:pt idx="259">
                  <c:v>135589.57562933746</c:v>
                </c:pt>
                <c:pt idx="260">
                  <c:v>138004.13050988072</c:v>
                </c:pt>
                <c:pt idx="261">
                  <c:v>138197.55065013742</c:v>
                </c:pt>
                <c:pt idx="262">
                  <c:v>139276.32921669318</c:v>
                </c:pt>
                <c:pt idx="263">
                  <c:v>134154.70309511246</c:v>
                </c:pt>
                <c:pt idx="264">
                  <c:v>129451.07600980328</c:v>
                </c:pt>
                <c:pt idx="265">
                  <c:v>127832.52144499647</c:v>
                </c:pt>
                <c:pt idx="266">
                  <c:v>122328.48824398255</c:v>
                </c:pt>
                <c:pt idx="267">
                  <c:v>125958.99450806338</c:v>
                </c:pt>
                <c:pt idx="268">
                  <c:v>122698.88632667536</c:v>
                </c:pt>
                <c:pt idx="269">
                  <c:v>123068.46531376551</c:v>
                </c:pt>
                <c:pt idx="270">
                  <c:v>120291.76858920659</c:v>
                </c:pt>
                <c:pt idx="271">
                  <c:v>113557.17266570419</c:v>
                </c:pt>
                <c:pt idx="272">
                  <c:v>105379.00861214256</c:v>
                </c:pt>
                <c:pt idx="273">
                  <c:v>112820.20187757968</c:v>
                </c:pt>
                <c:pt idx="274">
                  <c:v>102517.3418705384</c:v>
                </c:pt>
                <c:pt idx="275">
                  <c:v>98916.004260923146</c:v>
                </c:pt>
                <c:pt idx="276">
                  <c:v>101399.66240215549</c:v>
                </c:pt>
                <c:pt idx="277">
                  <c:v>91617.271020228218</c:v>
                </c:pt>
                <c:pt idx="278">
                  <c:v>90819.253360588744</c:v>
                </c:pt>
                <c:pt idx="279">
                  <c:v>94683.490230682946</c:v>
                </c:pt>
                <c:pt idx="280">
                  <c:v>96425.133018903871</c:v>
                </c:pt>
                <c:pt idx="281">
                  <c:v>108478.75525422508</c:v>
                </c:pt>
                <c:pt idx="282">
                  <c:v>95003.677375821862</c:v>
                </c:pt>
                <c:pt idx="283">
                  <c:v>100655.22241267518</c:v>
                </c:pt>
                <c:pt idx="284">
                  <c:v>91338.335115189664</c:v>
                </c:pt>
                <c:pt idx="285">
                  <c:v>95982.19702521112</c:v>
                </c:pt>
                <c:pt idx="286">
                  <c:v>92415.469576545001</c:v>
                </c:pt>
                <c:pt idx="287">
                  <c:v>96251.608008088457</c:v>
                </c:pt>
                <c:pt idx="288">
                  <c:v>98079.109520450875</c:v>
                </c:pt>
                <c:pt idx="289">
                  <c:v>98125.409452599793</c:v>
                </c:pt>
                <c:pt idx="290">
                  <c:v>97060.606321874599</c:v>
                </c:pt>
                <c:pt idx="291">
                  <c:v>102587.27917044779</c:v>
                </c:pt>
                <c:pt idx="292">
                  <c:v>104788.29007814021</c:v>
                </c:pt>
                <c:pt idx="293">
                  <c:v>102458.86822303772</c:v>
                </c:pt>
                <c:pt idx="294">
                  <c:v>98810.244518569845</c:v>
                </c:pt>
                <c:pt idx="295">
                  <c:v>101311.03784113724</c:v>
                </c:pt>
                <c:pt idx="296">
                  <c:v>105406.4795176685</c:v>
                </c:pt>
                <c:pt idx="297">
                  <c:v>102896.42419202079</c:v>
                </c:pt>
                <c:pt idx="298">
                  <c:v>103318.76378657401</c:v>
                </c:pt>
                <c:pt idx="299">
                  <c:v>103836.80895709031</c:v>
                </c:pt>
                <c:pt idx="300">
                  <c:v>85321.451106529712</c:v>
                </c:pt>
                <c:pt idx="301">
                  <c:v>90186.918411284467</c:v>
                </c:pt>
                <c:pt idx="302">
                  <c:v>83071.650664029119</c:v>
                </c:pt>
                <c:pt idx="303">
                  <c:v>78300.55997657741</c:v>
                </c:pt>
                <c:pt idx="304">
                  <c:v>78607.888207996453</c:v>
                </c:pt>
                <c:pt idx="305">
                  <c:v>78294.24483179138</c:v>
                </c:pt>
                <c:pt idx="306">
                  <c:v>76037.52803689579</c:v>
                </c:pt>
                <c:pt idx="307">
                  <c:v>75178.157158305432</c:v>
                </c:pt>
                <c:pt idx="308">
                  <c:v>85147.39249198293</c:v>
                </c:pt>
                <c:pt idx="309">
                  <c:v>83490.999672369857</c:v>
                </c:pt>
                <c:pt idx="310">
                  <c:v>87337.950496644364</c:v>
                </c:pt>
                <c:pt idx="311">
                  <c:v>86789.108303759494</c:v>
                </c:pt>
                <c:pt idx="312">
                  <c:v>78039.680881364242</c:v>
                </c:pt>
                <c:pt idx="313">
                  <c:v>86139.33089345714</c:v>
                </c:pt>
                <c:pt idx="314">
                  <c:v>84992.271109013411</c:v>
                </c:pt>
                <c:pt idx="315">
                  <c:v>91595.339763336218</c:v>
                </c:pt>
                <c:pt idx="316">
                  <c:v>94646.617536143051</c:v>
                </c:pt>
                <c:pt idx="317">
                  <c:v>89330.975903913321</c:v>
                </c:pt>
                <c:pt idx="318">
                  <c:v>95923.635258299561</c:v>
                </c:pt>
                <c:pt idx="319">
                  <c:v>85693.853398981184</c:v>
                </c:pt>
                <c:pt idx="320">
                  <c:v>85597.775561913193</c:v>
                </c:pt>
                <c:pt idx="321">
                  <c:v>84182.233073509371</c:v>
                </c:pt>
                <c:pt idx="322">
                  <c:v>91325.347883824725</c:v>
                </c:pt>
                <c:pt idx="323">
                  <c:v>86810.939411072599</c:v>
                </c:pt>
                <c:pt idx="324">
                  <c:v>89730.351946814015</c:v>
                </c:pt>
                <c:pt idx="325">
                  <c:v>89696.850747452496</c:v>
                </c:pt>
                <c:pt idx="326">
                  <c:v>88764.382054658316</c:v>
                </c:pt>
                <c:pt idx="327">
                  <c:v>87189.084500219498</c:v>
                </c:pt>
                <c:pt idx="328">
                  <c:v>85764.665090255585</c:v>
                </c:pt>
                <c:pt idx="329">
                  <c:v>86944.691741016606</c:v>
                </c:pt>
                <c:pt idx="330">
                  <c:v>89121.384306459397</c:v>
                </c:pt>
                <c:pt idx="331">
                  <c:v>87137.844472599769</c:v>
                </c:pt>
                <c:pt idx="332">
                  <c:v>89816.295745879994</c:v>
                </c:pt>
                <c:pt idx="333">
                  <c:v>89727.188436663419</c:v>
                </c:pt>
                <c:pt idx="334">
                  <c:v>88666.078996784185</c:v>
                </c:pt>
                <c:pt idx="335">
                  <c:v>87437.704524369532</c:v>
                </c:pt>
                <c:pt idx="336">
                  <c:v>73723.443311391777</c:v>
                </c:pt>
                <c:pt idx="337">
                  <c:v>81419.601204459643</c:v>
                </c:pt>
                <c:pt idx="338">
                  <c:v>80848.090982044625</c:v>
                </c:pt>
                <c:pt idx="339">
                  <c:v>79143.396091725997</c:v>
                </c:pt>
                <c:pt idx="340">
                  <c:v>85009.005069204679</c:v>
                </c:pt>
                <c:pt idx="341">
                  <c:v>85657.367149092272</c:v>
                </c:pt>
                <c:pt idx="342">
                  <c:v>85351.713223046623</c:v>
                </c:pt>
                <c:pt idx="343">
                  <c:v>82129.014904374664</c:v>
                </c:pt>
                <c:pt idx="344">
                  <c:v>83396.608471555403</c:v>
                </c:pt>
                <c:pt idx="345">
                  <c:v>83558.486301215657</c:v>
                </c:pt>
                <c:pt idx="346">
                  <c:v>83119.550912991879</c:v>
                </c:pt>
                <c:pt idx="347">
                  <c:v>83055.586408932533</c:v>
                </c:pt>
                <c:pt idx="348">
                  <c:v>82632.566643596219</c:v>
                </c:pt>
                <c:pt idx="349">
                  <c:v>82792.967537636694</c:v>
                </c:pt>
                <c:pt idx="350">
                  <c:v>82667.082720915118</c:v>
                </c:pt>
                <c:pt idx="351">
                  <c:v>82843.151270892413</c:v>
                </c:pt>
                <c:pt idx="352">
                  <c:v>82629.656680594344</c:v>
                </c:pt>
                <c:pt idx="353">
                  <c:v>83525.796310846403</c:v>
                </c:pt>
                <c:pt idx="354">
                  <c:v>79738.875548615266</c:v>
                </c:pt>
                <c:pt idx="355">
                  <c:v>80842.303650414688</c:v>
                </c:pt>
                <c:pt idx="356">
                  <c:v>80839.017847044452</c:v>
                </c:pt>
                <c:pt idx="357">
                  <c:v>81676.477222458285</c:v>
                </c:pt>
                <c:pt idx="358">
                  <c:v>82734.844400306523</c:v>
                </c:pt>
                <c:pt idx="359">
                  <c:v>81102.580550214392</c:v>
                </c:pt>
                <c:pt idx="360">
                  <c:v>85747.905653768976</c:v>
                </c:pt>
                <c:pt idx="361">
                  <c:v>83410.92705410716</c:v>
                </c:pt>
                <c:pt idx="362">
                  <c:v>88254.812389539977</c:v>
                </c:pt>
                <c:pt idx="363">
                  <c:v>84356.263155920926</c:v>
                </c:pt>
                <c:pt idx="364">
                  <c:v>83987.492305032167</c:v>
                </c:pt>
                <c:pt idx="365">
                  <c:v>82924.096126802018</c:v>
                </c:pt>
                <c:pt idx="366">
                  <c:v>84782.71571077079</c:v>
                </c:pt>
                <c:pt idx="367">
                  <c:v>84846.097515165369</c:v>
                </c:pt>
                <c:pt idx="368">
                  <c:v>83705.273662609761</c:v>
                </c:pt>
                <c:pt idx="369">
                  <c:v>81671.795162895593</c:v>
                </c:pt>
                <c:pt idx="370">
                  <c:v>72872.990311735834</c:v>
                </c:pt>
                <c:pt idx="371">
                  <c:v>72919.5740528233</c:v>
                </c:pt>
                <c:pt idx="372">
                  <c:v>70555.220571874073</c:v>
                </c:pt>
                <c:pt idx="373">
                  <c:v>70943.668081683078</c:v>
                </c:pt>
                <c:pt idx="374">
                  <c:v>72439.063954042998</c:v>
                </c:pt>
                <c:pt idx="375">
                  <c:v>61033.195226351454</c:v>
                </c:pt>
                <c:pt idx="376">
                  <c:v>53179.911456232425</c:v>
                </c:pt>
                <c:pt idx="377">
                  <c:v>58292.541648515587</c:v>
                </c:pt>
                <c:pt idx="378">
                  <c:v>53161.049063328806</c:v>
                </c:pt>
                <c:pt idx="379">
                  <c:v>52568.478648307224</c:v>
                </c:pt>
                <c:pt idx="380">
                  <c:v>47837.490248689137</c:v>
                </c:pt>
                <c:pt idx="381">
                  <c:v>48186.291099436959</c:v>
                </c:pt>
                <c:pt idx="382">
                  <c:v>46462.981825181632</c:v>
                </c:pt>
                <c:pt idx="383">
                  <c:v>47078.755156501808</c:v>
                </c:pt>
                <c:pt idx="384">
                  <c:v>53136.499408302196</c:v>
                </c:pt>
                <c:pt idx="385">
                  <c:v>51099.961001051743</c:v>
                </c:pt>
                <c:pt idx="386">
                  <c:v>48565.015427338862</c:v>
                </c:pt>
                <c:pt idx="387">
                  <c:v>51582.877587911782</c:v>
                </c:pt>
                <c:pt idx="388">
                  <c:v>50823.009430830542</c:v>
                </c:pt>
                <c:pt idx="389">
                  <c:v>46822.848314529881</c:v>
                </c:pt>
                <c:pt idx="390">
                  <c:v>46827.252138876836</c:v>
                </c:pt>
                <c:pt idx="391">
                  <c:v>43935.568738405171</c:v>
                </c:pt>
                <c:pt idx="392">
                  <c:v>40285.788996276089</c:v>
                </c:pt>
                <c:pt idx="393">
                  <c:v>40876.064062134661</c:v>
                </c:pt>
                <c:pt idx="394">
                  <c:v>41217.597728195353</c:v>
                </c:pt>
                <c:pt idx="395">
                  <c:v>42337.603603181531</c:v>
                </c:pt>
                <c:pt idx="396">
                  <c:v>40703.94284900662</c:v>
                </c:pt>
                <c:pt idx="397">
                  <c:v>39990.284689512671</c:v>
                </c:pt>
                <c:pt idx="398">
                  <c:v>41061.858380956903</c:v>
                </c:pt>
                <c:pt idx="399">
                  <c:v>38855.704331519482</c:v>
                </c:pt>
                <c:pt idx="400">
                  <c:v>37735.095595610277</c:v>
                </c:pt>
                <c:pt idx="401">
                  <c:v>37844.885181279395</c:v>
                </c:pt>
                <c:pt idx="402">
                  <c:v>38606.84900810961</c:v>
                </c:pt>
                <c:pt idx="403">
                  <c:v>42792.614771844419</c:v>
                </c:pt>
                <c:pt idx="404">
                  <c:v>44618.884249050185</c:v>
                </c:pt>
                <c:pt idx="405">
                  <c:v>44198.279203236903</c:v>
                </c:pt>
                <c:pt idx="406">
                  <c:v>51047.357741382482</c:v>
                </c:pt>
                <c:pt idx="407">
                  <c:v>49661.921287829646</c:v>
                </c:pt>
                <c:pt idx="408">
                  <c:v>49601.138446394209</c:v>
                </c:pt>
                <c:pt idx="409">
                  <c:v>53899.016700986285</c:v>
                </c:pt>
                <c:pt idx="410">
                  <c:v>55276.746205051495</c:v>
                </c:pt>
                <c:pt idx="411">
                  <c:v>50356.727182534582</c:v>
                </c:pt>
                <c:pt idx="412">
                  <c:v>51316.187820604784</c:v>
                </c:pt>
                <c:pt idx="413">
                  <c:v>46112.660601389813</c:v>
                </c:pt>
                <c:pt idx="414">
                  <c:v>54870.305490275234</c:v>
                </c:pt>
                <c:pt idx="415">
                  <c:v>53305.511565448382</c:v>
                </c:pt>
                <c:pt idx="416">
                  <c:v>54306.374927173485</c:v>
                </c:pt>
                <c:pt idx="417">
                  <c:v>50882.181262579586</c:v>
                </c:pt>
                <c:pt idx="418">
                  <c:v>53764.149556251446</c:v>
                </c:pt>
                <c:pt idx="419">
                  <c:v>57937.188009388978</c:v>
                </c:pt>
                <c:pt idx="420">
                  <c:v>54221.871039320409</c:v>
                </c:pt>
                <c:pt idx="421">
                  <c:v>56806.759230458236</c:v>
                </c:pt>
                <c:pt idx="422">
                  <c:v>56990.939821295193</c:v>
                </c:pt>
                <c:pt idx="423">
                  <c:v>59583.703152280184</c:v>
                </c:pt>
                <c:pt idx="424">
                  <c:v>56536.426336552482</c:v>
                </c:pt>
                <c:pt idx="425">
                  <c:v>56980.613077076589</c:v>
                </c:pt>
                <c:pt idx="426">
                  <c:v>58919.35841682637</c:v>
                </c:pt>
                <c:pt idx="427">
                  <c:v>48482.545745823518</c:v>
                </c:pt>
                <c:pt idx="428">
                  <c:v>49709.253848098058</c:v>
                </c:pt>
                <c:pt idx="429">
                  <c:v>49421.109403598632</c:v>
                </c:pt>
                <c:pt idx="430">
                  <c:v>45752.633836876252</c:v>
                </c:pt>
                <c:pt idx="431">
                  <c:v>51655.723469495715</c:v>
                </c:pt>
                <c:pt idx="432">
                  <c:v>48349.451684017287</c:v>
                </c:pt>
                <c:pt idx="433">
                  <c:v>49968.095880230816</c:v>
                </c:pt>
                <c:pt idx="434">
                  <c:v>49350.138649053159</c:v>
                </c:pt>
                <c:pt idx="435">
                  <c:v>48124.753351672887</c:v>
                </c:pt>
                <c:pt idx="436">
                  <c:v>50018.936419534948</c:v>
                </c:pt>
                <c:pt idx="437">
                  <c:v>47461.535366166892</c:v>
                </c:pt>
                <c:pt idx="438">
                  <c:v>47084.988603260033</c:v>
                </c:pt>
                <c:pt idx="439">
                  <c:v>47888.937071582543</c:v>
                </c:pt>
                <c:pt idx="440">
                  <c:v>47093.45996071455</c:v>
                </c:pt>
                <c:pt idx="441">
                  <c:v>47387.918847112589</c:v>
                </c:pt>
                <c:pt idx="442">
                  <c:v>47037.712607349175</c:v>
                </c:pt>
                <c:pt idx="443">
                  <c:v>47214.800229641856</c:v>
                </c:pt>
                <c:pt idx="444">
                  <c:v>45809.785133118901</c:v>
                </c:pt>
                <c:pt idx="445">
                  <c:v>43758.018968548044</c:v>
                </c:pt>
                <c:pt idx="446">
                  <c:v>43870.314127953177</c:v>
                </c:pt>
                <c:pt idx="447">
                  <c:v>45524.08701237358</c:v>
                </c:pt>
                <c:pt idx="448">
                  <c:v>43850.691497744789</c:v>
                </c:pt>
                <c:pt idx="449">
                  <c:v>44683.97233619653</c:v>
                </c:pt>
                <c:pt idx="450">
                  <c:v>45656.767714632748</c:v>
                </c:pt>
                <c:pt idx="451">
                  <c:v>44149.266430710166</c:v>
                </c:pt>
                <c:pt idx="452">
                  <c:v>44493.383349600284</c:v>
                </c:pt>
                <c:pt idx="453">
                  <c:v>44507.668093322151</c:v>
                </c:pt>
                <c:pt idx="454">
                  <c:v>43283.574315623468</c:v>
                </c:pt>
                <c:pt idx="455">
                  <c:v>43431.287147721683</c:v>
                </c:pt>
                <c:pt idx="456">
                  <c:v>49166.518089717283</c:v>
                </c:pt>
                <c:pt idx="457">
                  <c:v>48489.132083506956</c:v>
                </c:pt>
                <c:pt idx="458">
                  <c:v>50467.2881109913</c:v>
                </c:pt>
                <c:pt idx="459">
                  <c:v>48218.284393905386</c:v>
                </c:pt>
                <c:pt idx="460">
                  <c:v>48838.021332139615</c:v>
                </c:pt>
                <c:pt idx="461">
                  <c:v>48487.35481726905</c:v>
                </c:pt>
                <c:pt idx="462">
                  <c:v>48140.657032780458</c:v>
                </c:pt>
                <c:pt idx="463">
                  <c:v>48558.51126931647</c:v>
                </c:pt>
                <c:pt idx="464">
                  <c:v>49034.278646315623</c:v>
                </c:pt>
                <c:pt idx="465">
                  <c:v>51141.584475218013</c:v>
                </c:pt>
                <c:pt idx="466">
                  <c:v>56142.794601455666</c:v>
                </c:pt>
                <c:pt idx="467">
                  <c:v>55456.498404444836</c:v>
                </c:pt>
                <c:pt idx="468">
                  <c:v>56979.131416694341</c:v>
                </c:pt>
                <c:pt idx="469">
                  <c:v>54332.506439954748</c:v>
                </c:pt>
                <c:pt idx="470">
                  <c:v>56844.217083245268</c:v>
                </c:pt>
                <c:pt idx="471">
                  <c:v>59791.590616716072</c:v>
                </c:pt>
                <c:pt idx="472">
                  <c:v>51246.521284009425</c:v>
                </c:pt>
                <c:pt idx="473">
                  <c:v>54365.616585179581</c:v>
                </c:pt>
                <c:pt idx="474">
                  <c:v>53095.22689759238</c:v>
                </c:pt>
                <c:pt idx="475">
                  <c:v>52950.352746166092</c:v>
                </c:pt>
                <c:pt idx="476">
                  <c:v>52979.07995102978</c:v>
                </c:pt>
                <c:pt idx="477">
                  <c:v>53132.003173105506</c:v>
                </c:pt>
                <c:pt idx="478">
                  <c:v>52363.664161392517</c:v>
                </c:pt>
                <c:pt idx="479">
                  <c:v>51959.811171968897</c:v>
                </c:pt>
                <c:pt idx="480">
                  <c:v>50228.92977411372</c:v>
                </c:pt>
                <c:pt idx="481">
                  <c:v>54325.863043136422</c:v>
                </c:pt>
                <c:pt idx="482">
                  <c:v>53564.00501686112</c:v>
                </c:pt>
                <c:pt idx="483">
                  <c:v>53761.976443747393</c:v>
                </c:pt>
                <c:pt idx="484">
                  <c:v>53009.213497105855</c:v>
                </c:pt>
                <c:pt idx="485">
                  <c:v>56200.79581696559</c:v>
                </c:pt>
                <c:pt idx="486">
                  <c:v>53261.673509748267</c:v>
                </c:pt>
                <c:pt idx="487">
                  <c:v>54341.45162839321</c:v>
                </c:pt>
                <c:pt idx="488">
                  <c:v>52876.625863201654</c:v>
                </c:pt>
                <c:pt idx="489">
                  <c:v>52350.053563126123</c:v>
                </c:pt>
                <c:pt idx="490">
                  <c:v>53703.727568320523</c:v>
                </c:pt>
                <c:pt idx="491">
                  <c:v>54896.690234276655</c:v>
                </c:pt>
                <c:pt idx="492">
                  <c:v>55784.806910218147</c:v>
                </c:pt>
                <c:pt idx="493">
                  <c:v>54322.31344759433</c:v>
                </c:pt>
                <c:pt idx="494">
                  <c:v>54933.166378834925</c:v>
                </c:pt>
                <c:pt idx="495">
                  <c:v>56238.371540901368</c:v>
                </c:pt>
                <c:pt idx="496">
                  <c:v>56052.348751067446</c:v>
                </c:pt>
                <c:pt idx="497">
                  <c:v>54171.96078738806</c:v>
                </c:pt>
                <c:pt idx="498">
                  <c:v>57044.473083901306</c:v>
                </c:pt>
                <c:pt idx="499">
                  <c:v>57246.551901360566</c:v>
                </c:pt>
                <c:pt idx="500">
                  <c:v>53512.005965259086</c:v>
                </c:pt>
                <c:pt idx="501">
                  <c:v>52742.66220190563</c:v>
                </c:pt>
                <c:pt idx="502">
                  <c:v>55124.329678610993</c:v>
                </c:pt>
                <c:pt idx="503">
                  <c:v>57104.901039739525</c:v>
                </c:pt>
                <c:pt idx="504">
                  <c:v>54505.537006734863</c:v>
                </c:pt>
                <c:pt idx="505">
                  <c:v>58004.290582734422</c:v>
                </c:pt>
                <c:pt idx="506">
                  <c:v>56013.648971877657</c:v>
                </c:pt>
                <c:pt idx="507">
                  <c:v>55003.495334979511</c:v>
                </c:pt>
                <c:pt idx="508">
                  <c:v>56866.788509147504</c:v>
                </c:pt>
                <c:pt idx="509">
                  <c:v>65679.287088272788</c:v>
                </c:pt>
                <c:pt idx="510">
                  <c:v>66965.675208383138</c:v>
                </c:pt>
                <c:pt idx="511">
                  <c:v>63674.176500757516</c:v>
                </c:pt>
                <c:pt idx="512">
                  <c:v>67503.357947505268</c:v>
                </c:pt>
                <c:pt idx="513">
                  <c:v>66569.607936296903</c:v>
                </c:pt>
                <c:pt idx="514">
                  <c:v>68873.370460262042</c:v>
                </c:pt>
                <c:pt idx="515">
                  <c:v>69527.79907227456</c:v>
                </c:pt>
                <c:pt idx="516">
                  <c:v>69315.348117759684</c:v>
                </c:pt>
                <c:pt idx="517">
                  <c:v>72925.037460803549</c:v>
                </c:pt>
                <c:pt idx="518">
                  <c:v>66154.368112431868</c:v>
                </c:pt>
                <c:pt idx="519">
                  <c:v>66895.449680874648</c:v>
                </c:pt>
                <c:pt idx="520">
                  <c:v>67092.108569664502</c:v>
                </c:pt>
                <c:pt idx="521">
                  <c:v>68073.368966767812</c:v>
                </c:pt>
                <c:pt idx="522">
                  <c:v>65963.049459263857</c:v>
                </c:pt>
                <c:pt idx="523">
                  <c:v>68074.077418086352</c:v>
                </c:pt>
                <c:pt idx="524">
                  <c:v>68153.395856036645</c:v>
                </c:pt>
                <c:pt idx="525">
                  <c:v>69423.938869611593</c:v>
                </c:pt>
                <c:pt idx="526">
                  <c:v>69264.312180579233</c:v>
                </c:pt>
                <c:pt idx="527">
                  <c:v>68962.984371847997</c:v>
                </c:pt>
                <c:pt idx="528">
                  <c:v>68654.353651759957</c:v>
                </c:pt>
                <c:pt idx="529">
                  <c:v>71827.801773173269</c:v>
                </c:pt>
                <c:pt idx="530">
                  <c:v>68859.248077899043</c:v>
                </c:pt>
                <c:pt idx="531">
                  <c:v>69502.320867684291</c:v>
                </c:pt>
                <c:pt idx="532">
                  <c:v>65693.070917335455</c:v>
                </c:pt>
                <c:pt idx="533">
                  <c:v>66092.238358923962</c:v>
                </c:pt>
                <c:pt idx="534">
                  <c:v>67451.926577382081</c:v>
                </c:pt>
                <c:pt idx="535">
                  <c:v>65907.001399440283</c:v>
                </c:pt>
                <c:pt idx="536">
                  <c:v>64406.963761431442</c:v>
                </c:pt>
                <c:pt idx="537">
                  <c:v>70501.091286265699</c:v>
                </c:pt>
                <c:pt idx="538">
                  <c:v>67300.396096446668</c:v>
                </c:pt>
                <c:pt idx="539">
                  <c:v>68339.444672422658</c:v>
                </c:pt>
                <c:pt idx="540">
                  <c:v>71092.370547085651</c:v>
                </c:pt>
                <c:pt idx="541">
                  <c:v>69720.633409408911</c:v>
                </c:pt>
                <c:pt idx="542">
                  <c:v>71131.4341989643</c:v>
                </c:pt>
                <c:pt idx="543">
                  <c:v>73655.830920194421</c:v>
                </c:pt>
                <c:pt idx="544">
                  <c:v>70909.628638046677</c:v>
                </c:pt>
                <c:pt idx="545">
                  <c:v>73506.492557141595</c:v>
                </c:pt>
                <c:pt idx="546">
                  <c:v>72323.303356940494</c:v>
                </c:pt>
                <c:pt idx="547">
                  <c:v>76874.40964338163</c:v>
                </c:pt>
                <c:pt idx="548">
                  <c:v>88902.456734565611</c:v>
                </c:pt>
                <c:pt idx="549">
                  <c:v>82265.365165605748</c:v>
                </c:pt>
                <c:pt idx="550">
                  <c:v>87715.286308390874</c:v>
                </c:pt>
                <c:pt idx="551">
                  <c:v>102804.3100919959</c:v>
                </c:pt>
                <c:pt idx="552">
                  <c:v>108820.00588226714</c:v>
                </c:pt>
                <c:pt idx="553">
                  <c:v>105032.9798631076</c:v>
                </c:pt>
                <c:pt idx="554">
                  <c:v>99190.892963737511</c:v>
                </c:pt>
                <c:pt idx="555">
                  <c:v>94188.405758800363</c:v>
                </c:pt>
                <c:pt idx="556">
                  <c:v>106427.54318895207</c:v>
                </c:pt>
                <c:pt idx="557">
                  <c:v>104482.65069741459</c:v>
                </c:pt>
                <c:pt idx="558">
                  <c:v>104923.43652708302</c:v>
                </c:pt>
                <c:pt idx="559">
                  <c:v>98672.652111103147</c:v>
                </c:pt>
                <c:pt idx="560">
                  <c:v>102969.8146044171</c:v>
                </c:pt>
                <c:pt idx="561">
                  <c:v>103372.32016690527</c:v>
                </c:pt>
                <c:pt idx="562">
                  <c:v>104182.96257808644</c:v>
                </c:pt>
                <c:pt idx="563">
                  <c:v>111620.0045759799</c:v>
                </c:pt>
                <c:pt idx="564">
                  <c:v>116987.68849507373</c:v>
                </c:pt>
                <c:pt idx="565">
                  <c:v>114611.42794589598</c:v>
                </c:pt>
                <c:pt idx="566">
                  <c:v>111686.16935245704</c:v>
                </c:pt>
                <c:pt idx="567">
                  <c:v>105710.12023516848</c:v>
                </c:pt>
                <c:pt idx="568">
                  <c:v>113143.65587718287</c:v>
                </c:pt>
                <c:pt idx="569">
                  <c:v>111770.76808427364</c:v>
                </c:pt>
                <c:pt idx="570">
                  <c:v>115738.54158803172</c:v>
                </c:pt>
                <c:pt idx="571">
                  <c:v>104890.16106222846</c:v>
                </c:pt>
                <c:pt idx="572">
                  <c:v>99961.131695549077</c:v>
                </c:pt>
                <c:pt idx="573">
                  <c:v>102211.00711376657</c:v>
                </c:pt>
                <c:pt idx="574">
                  <c:v>102913.23803444739</c:v>
                </c:pt>
                <c:pt idx="575">
                  <c:v>104617.07145885314</c:v>
                </c:pt>
                <c:pt idx="576">
                  <c:v>102583.0944690051</c:v>
                </c:pt>
                <c:pt idx="577">
                  <c:v>97420.409144330595</c:v>
                </c:pt>
                <c:pt idx="578">
                  <c:v>105414.44372253204</c:v>
                </c:pt>
                <c:pt idx="579">
                  <c:v>104760.22827419057</c:v>
                </c:pt>
                <c:pt idx="580">
                  <c:v>110984.32954543509</c:v>
                </c:pt>
                <c:pt idx="581">
                  <c:v>102646.6423209128</c:v>
                </c:pt>
                <c:pt idx="582">
                  <c:v>109160.61138023878</c:v>
                </c:pt>
                <c:pt idx="583">
                  <c:v>113342.34585124548</c:v>
                </c:pt>
                <c:pt idx="584">
                  <c:v>114053.36433630301</c:v>
                </c:pt>
                <c:pt idx="585">
                  <c:v>116520.97937100241</c:v>
                </c:pt>
                <c:pt idx="586">
                  <c:v>113057.06578792223</c:v>
                </c:pt>
                <c:pt idx="587">
                  <c:v>115802.81822064103</c:v>
                </c:pt>
                <c:pt idx="588">
                  <c:v>115287.19172492332</c:v>
                </c:pt>
                <c:pt idx="589">
                  <c:v>125101.03353341855</c:v>
                </c:pt>
                <c:pt idx="590">
                  <c:v>134012.13545707718</c:v>
                </c:pt>
                <c:pt idx="591">
                  <c:v>135374.37864364788</c:v>
                </c:pt>
                <c:pt idx="592">
                  <c:v>136036.93056939251</c:v>
                </c:pt>
                <c:pt idx="593">
                  <c:v>136994.69300621687</c:v>
                </c:pt>
                <c:pt idx="594">
                  <c:v>147291.7442029317</c:v>
                </c:pt>
                <c:pt idx="595">
                  <c:v>136361.77426126925</c:v>
                </c:pt>
                <c:pt idx="596">
                  <c:v>139813.47287979492</c:v>
                </c:pt>
                <c:pt idx="597">
                  <c:v>147906.31431456888</c:v>
                </c:pt>
                <c:pt idx="598">
                  <c:v>131107.23924878531</c:v>
                </c:pt>
                <c:pt idx="599">
                  <c:v>132894.98185489321</c:v>
                </c:pt>
                <c:pt idx="600">
                  <c:v>127522.19234399361</c:v>
                </c:pt>
                <c:pt idx="601">
                  <c:v>135131.66942031842</c:v>
                </c:pt>
                <c:pt idx="602">
                  <c:v>131877.09180185711</c:v>
                </c:pt>
                <c:pt idx="603">
                  <c:v>131670.48661805323</c:v>
                </c:pt>
                <c:pt idx="604">
                  <c:v>131916.4060471596</c:v>
                </c:pt>
                <c:pt idx="605">
                  <c:v>139043.35868547598</c:v>
                </c:pt>
                <c:pt idx="606">
                  <c:v>140372.25181570076</c:v>
                </c:pt>
                <c:pt idx="607">
                  <c:v>141722.30001660599</c:v>
                </c:pt>
                <c:pt idx="608">
                  <c:v>135553.59923487442</c:v>
                </c:pt>
                <c:pt idx="609">
                  <c:v>127189.84105017467</c:v>
                </c:pt>
                <c:pt idx="610">
                  <c:v>135468.52201368654</c:v>
                </c:pt>
                <c:pt idx="611">
                  <c:v>129052.55947110619</c:v>
                </c:pt>
                <c:pt idx="612">
                  <c:v>112330.51075509895</c:v>
                </c:pt>
                <c:pt idx="613">
                  <c:v>113639.38284689566</c:v>
                </c:pt>
                <c:pt idx="614">
                  <c:v>101907.43418903046</c:v>
                </c:pt>
                <c:pt idx="615">
                  <c:v>107900.56956984574</c:v>
                </c:pt>
                <c:pt idx="616">
                  <c:v>113113.61511865926</c:v>
                </c:pt>
                <c:pt idx="617">
                  <c:v>114705.80978019608</c:v>
                </c:pt>
                <c:pt idx="618">
                  <c:v>117963.65938601596</c:v>
                </c:pt>
                <c:pt idx="619">
                  <c:v>113730.73123602156</c:v>
                </c:pt>
                <c:pt idx="620">
                  <c:v>110772.98376872667</c:v>
                </c:pt>
                <c:pt idx="621">
                  <c:v>106371.47160254885</c:v>
                </c:pt>
                <c:pt idx="622">
                  <c:v>111610.29355917589</c:v>
                </c:pt>
                <c:pt idx="623">
                  <c:v>108307.02681929566</c:v>
                </c:pt>
                <c:pt idx="624">
                  <c:v>113137.1810070205</c:v>
                </c:pt>
                <c:pt idx="625">
                  <c:v>103337.53079536054</c:v>
                </c:pt>
                <c:pt idx="626">
                  <c:v>104381.99268511761</c:v>
                </c:pt>
                <c:pt idx="627">
                  <c:v>105970.28685513069</c:v>
                </c:pt>
                <c:pt idx="628">
                  <c:v>104397.04314968997</c:v>
                </c:pt>
                <c:pt idx="629">
                  <c:v>107489.78140135674</c:v>
                </c:pt>
                <c:pt idx="630">
                  <c:v>108544.93401633104</c:v>
                </c:pt>
                <c:pt idx="631">
                  <c:v>110060.44277026595</c:v>
                </c:pt>
                <c:pt idx="632">
                  <c:v>113607.55039193043</c:v>
                </c:pt>
                <c:pt idx="633">
                  <c:v>113444.82992213045</c:v>
                </c:pt>
                <c:pt idx="634">
                  <c:v>119136.977873886</c:v>
                </c:pt>
                <c:pt idx="635">
                  <c:v>117372.84431030147</c:v>
                </c:pt>
                <c:pt idx="636">
                  <c:v>117724.36635022803</c:v>
                </c:pt>
                <c:pt idx="637">
                  <c:v>120378.1298402773</c:v>
                </c:pt>
                <c:pt idx="638">
                  <c:v>112563.19059807173</c:v>
                </c:pt>
                <c:pt idx="639">
                  <c:v>121345.88758730958</c:v>
                </c:pt>
                <c:pt idx="640">
                  <c:v>119347.74900391125</c:v>
                </c:pt>
                <c:pt idx="641">
                  <c:v>113447.79850809214</c:v>
                </c:pt>
                <c:pt idx="642">
                  <c:v>113794.52876729617</c:v>
                </c:pt>
                <c:pt idx="643">
                  <c:v>99918.508844937503</c:v>
                </c:pt>
                <c:pt idx="644">
                  <c:v>102576.92011077353</c:v>
                </c:pt>
                <c:pt idx="645">
                  <c:v>101752.06959162833</c:v>
                </c:pt>
                <c:pt idx="646">
                  <c:v>103478.20812187211</c:v>
                </c:pt>
                <c:pt idx="647">
                  <c:v>108186.33891592298</c:v>
                </c:pt>
                <c:pt idx="648">
                  <c:v>107033.63455491251</c:v>
                </c:pt>
                <c:pt idx="649">
                  <c:v>107396.60380641586</c:v>
                </c:pt>
                <c:pt idx="650">
                  <c:v>102898.9142915839</c:v>
                </c:pt>
                <c:pt idx="651">
                  <c:v>105749.23255502581</c:v>
                </c:pt>
                <c:pt idx="652">
                  <c:v>104533.23477861164</c:v>
                </c:pt>
                <c:pt idx="653">
                  <c:v>105031.15571858827</c:v>
                </c:pt>
                <c:pt idx="654">
                  <c:v>101401.81553793728</c:v>
                </c:pt>
                <c:pt idx="655">
                  <c:v>102889.10745233833</c:v>
                </c:pt>
                <c:pt idx="656">
                  <c:v>103552.21745944052</c:v>
                </c:pt>
                <c:pt idx="657">
                  <c:v>94626.4381361384</c:v>
                </c:pt>
                <c:pt idx="658">
                  <c:v>94181.340633288724</c:v>
                </c:pt>
                <c:pt idx="659">
                  <c:v>94106.421529481013</c:v>
                </c:pt>
                <c:pt idx="660">
                  <c:v>95597.132784487112</c:v>
                </c:pt>
                <c:pt idx="661">
                  <c:v>94875.462640088896</c:v>
                </c:pt>
                <c:pt idx="662">
                  <c:v>98742.913836397405</c:v>
                </c:pt>
                <c:pt idx="663">
                  <c:v>102646.47412334115</c:v>
                </c:pt>
                <c:pt idx="664">
                  <c:v>100055.7022892047</c:v>
                </c:pt>
                <c:pt idx="665">
                  <c:v>99576.153536601196</c:v>
                </c:pt>
                <c:pt idx="666">
                  <c:v>99430.965746907517</c:v>
                </c:pt>
                <c:pt idx="667">
                  <c:v>102777.58965766619</c:v>
                </c:pt>
                <c:pt idx="668">
                  <c:v>103035.67477766979</c:v>
                </c:pt>
                <c:pt idx="669">
                  <c:v>102269.59641299772</c:v>
                </c:pt>
                <c:pt idx="670">
                  <c:v>100681.17526446295</c:v>
                </c:pt>
                <c:pt idx="671">
                  <c:v>98130.433898146221</c:v>
                </c:pt>
                <c:pt idx="672">
                  <c:v>101229.19897452538</c:v>
                </c:pt>
                <c:pt idx="673">
                  <c:v>102218.28307576985</c:v>
                </c:pt>
                <c:pt idx="674">
                  <c:v>104457.85827213142</c:v>
                </c:pt>
                <c:pt idx="675">
                  <c:v>104358.96607014912</c:v>
                </c:pt>
                <c:pt idx="676">
                  <c:v>106310.08554038149</c:v>
                </c:pt>
                <c:pt idx="677">
                  <c:v>110906.05305382911</c:v>
                </c:pt>
                <c:pt idx="678">
                  <c:v>114018.44989879739</c:v>
                </c:pt>
                <c:pt idx="679">
                  <c:v>110790.12913358814</c:v>
                </c:pt>
                <c:pt idx="680">
                  <c:v>110968.57502152829</c:v>
                </c:pt>
                <c:pt idx="681">
                  <c:v>109596.13668559538</c:v>
                </c:pt>
                <c:pt idx="682">
                  <c:v>105197.53610614469</c:v>
                </c:pt>
                <c:pt idx="683">
                  <c:v>102819.15742003216</c:v>
                </c:pt>
                <c:pt idx="684">
                  <c:v>85627.837368955792</c:v>
                </c:pt>
                <c:pt idx="685">
                  <c:v>92386.042743926155</c:v>
                </c:pt>
                <c:pt idx="686">
                  <c:v>87105.235495368746</c:v>
                </c:pt>
                <c:pt idx="687">
                  <c:v>90034.962230422258</c:v>
                </c:pt>
                <c:pt idx="688">
                  <c:v>88437.480919008784</c:v>
                </c:pt>
                <c:pt idx="689">
                  <c:v>86621.312570887763</c:v>
                </c:pt>
                <c:pt idx="690">
                  <c:v>91427.022391871666</c:v>
                </c:pt>
                <c:pt idx="691">
                  <c:v>89738.383271008555</c:v>
                </c:pt>
                <c:pt idx="692">
                  <c:v>92411.405509994016</c:v>
                </c:pt>
                <c:pt idx="693">
                  <c:v>88924.69090854688</c:v>
                </c:pt>
                <c:pt idx="694">
                  <c:v>91435.841339394159</c:v>
                </c:pt>
                <c:pt idx="695">
                  <c:v>89531.135546570964</c:v>
                </c:pt>
                <c:pt idx="696">
                  <c:v>87874.810130300393</c:v>
                </c:pt>
                <c:pt idx="697">
                  <c:v>92100.537939405855</c:v>
                </c:pt>
                <c:pt idx="698">
                  <c:v>90856.812754287996</c:v>
                </c:pt>
                <c:pt idx="699">
                  <c:v>95138.605308347091</c:v>
                </c:pt>
                <c:pt idx="700">
                  <c:v>94369.913959910744</c:v>
                </c:pt>
                <c:pt idx="701">
                  <c:v>91955.645947327474</c:v>
                </c:pt>
                <c:pt idx="702">
                  <c:v>91144.510693342192</c:v>
                </c:pt>
                <c:pt idx="703">
                  <c:v>92514.487482876895</c:v>
                </c:pt>
                <c:pt idx="704">
                  <c:v>93289.733513453422</c:v>
                </c:pt>
                <c:pt idx="705">
                  <c:v>89435.671445072396</c:v>
                </c:pt>
                <c:pt idx="706">
                  <c:v>88229.257745933166</c:v>
                </c:pt>
                <c:pt idx="707">
                  <c:v>89927.260971064956</c:v>
                </c:pt>
                <c:pt idx="708">
                  <c:v>86596.98916814939</c:v>
                </c:pt>
                <c:pt idx="709">
                  <c:v>88661.982805034029</c:v>
                </c:pt>
                <c:pt idx="710">
                  <c:v>88423.646982627906</c:v>
                </c:pt>
                <c:pt idx="711">
                  <c:v>88925.030240575943</c:v>
                </c:pt>
                <c:pt idx="712">
                  <c:v>88127.531437161146</c:v>
                </c:pt>
                <c:pt idx="713">
                  <c:v>82516.707461357131</c:v>
                </c:pt>
                <c:pt idx="714">
                  <c:v>83557.419993033734</c:v>
                </c:pt>
                <c:pt idx="715">
                  <c:v>90769.331325487612</c:v>
                </c:pt>
                <c:pt idx="716">
                  <c:v>92057.362298661203</c:v>
                </c:pt>
                <c:pt idx="717">
                  <c:v>99286.950254381576</c:v>
                </c:pt>
                <c:pt idx="718">
                  <c:v>98372.275884523435</c:v>
                </c:pt>
                <c:pt idx="719">
                  <c:v>100081.90512940995</c:v>
                </c:pt>
                <c:pt idx="720">
                  <c:v>96567.78162783102</c:v>
                </c:pt>
                <c:pt idx="721">
                  <c:v>96515.652541265532</c:v>
                </c:pt>
                <c:pt idx="722">
                  <c:v>97691.671756147582</c:v>
                </c:pt>
                <c:pt idx="723">
                  <c:v>97470.633170795045</c:v>
                </c:pt>
                <c:pt idx="724">
                  <c:v>96349.418013363378</c:v>
                </c:pt>
                <c:pt idx="725">
                  <c:v>99194.108245561481</c:v>
                </c:pt>
                <c:pt idx="726">
                  <c:v>100642.09779233579</c:v>
                </c:pt>
                <c:pt idx="727">
                  <c:v>100329.96479395351</c:v>
                </c:pt>
                <c:pt idx="728">
                  <c:v>97321.371470836893</c:v>
                </c:pt>
                <c:pt idx="729">
                  <c:v>95793.837650455709</c:v>
                </c:pt>
                <c:pt idx="730">
                  <c:v>95225.79103405583</c:v>
                </c:pt>
                <c:pt idx="731">
                  <c:v>97945.112273839215</c:v>
                </c:pt>
                <c:pt idx="732">
                  <c:v>95681.102691234846</c:v>
                </c:pt>
                <c:pt idx="733">
                  <c:v>95901.124675682484</c:v>
                </c:pt>
                <c:pt idx="734">
                  <c:v>95646.878085887642</c:v>
                </c:pt>
                <c:pt idx="735">
                  <c:v>94920.350480651221</c:v>
                </c:pt>
                <c:pt idx="736">
                  <c:v>94330.112260922921</c:v>
                </c:pt>
                <c:pt idx="737">
                  <c:v>93143.937072793575</c:v>
                </c:pt>
                <c:pt idx="738">
                  <c:v>95024.207045228512</c:v>
                </c:pt>
                <c:pt idx="739">
                  <c:v>91025.639566765691</c:v>
                </c:pt>
                <c:pt idx="740">
                  <c:v>89132.121388553584</c:v>
                </c:pt>
                <c:pt idx="741">
                  <c:v>87992.20562790276</c:v>
                </c:pt>
                <c:pt idx="742">
                  <c:v>81892.858488067839</c:v>
                </c:pt>
                <c:pt idx="743">
                  <c:v>78527.619374360147</c:v>
                </c:pt>
                <c:pt idx="744">
                  <c:v>80081.060207617731</c:v>
                </c:pt>
                <c:pt idx="745">
                  <c:v>73778.619081802201</c:v>
                </c:pt>
                <c:pt idx="746">
                  <c:v>76189.20548140227</c:v>
                </c:pt>
                <c:pt idx="747">
                  <c:v>77873.620735729739</c:v>
                </c:pt>
                <c:pt idx="748">
                  <c:v>80455.804079637019</c:v>
                </c:pt>
                <c:pt idx="749">
                  <c:v>79791.904928112461</c:v>
                </c:pt>
                <c:pt idx="750">
                  <c:v>82479.322956498305</c:v>
                </c:pt>
                <c:pt idx="751">
                  <c:v>80090.679072701198</c:v>
                </c:pt>
                <c:pt idx="752">
                  <c:v>78881.100326991844</c:v>
                </c:pt>
                <c:pt idx="753">
                  <c:v>76860.618121593652</c:v>
                </c:pt>
                <c:pt idx="754">
                  <c:v>77413.136159342102</c:v>
                </c:pt>
                <c:pt idx="755">
                  <c:v>76705.206195841864</c:v>
                </c:pt>
                <c:pt idx="756">
                  <c:v>78001.907780022826</c:v>
                </c:pt>
                <c:pt idx="757">
                  <c:v>79011.542186863357</c:v>
                </c:pt>
                <c:pt idx="758">
                  <c:v>79410.427962619724</c:v>
                </c:pt>
                <c:pt idx="759">
                  <c:v>79862.442002915923</c:v>
                </c:pt>
                <c:pt idx="760">
                  <c:v>77410.175528304157</c:v>
                </c:pt>
                <c:pt idx="761">
                  <c:v>76619.545632736146</c:v>
                </c:pt>
                <c:pt idx="762">
                  <c:v>76237.795483887225</c:v>
                </c:pt>
                <c:pt idx="763">
                  <c:v>76463.361739030792</c:v>
                </c:pt>
                <c:pt idx="764">
                  <c:v>76756.007242667285</c:v>
                </c:pt>
                <c:pt idx="765">
                  <c:v>75245.517553011072</c:v>
                </c:pt>
                <c:pt idx="766">
                  <c:v>75482.388278922386</c:v>
                </c:pt>
                <c:pt idx="767">
                  <c:v>70440.380671965322</c:v>
                </c:pt>
                <c:pt idx="768">
                  <c:v>66194.065746508277</c:v>
                </c:pt>
                <c:pt idx="769">
                  <c:v>72960.392130786175</c:v>
                </c:pt>
                <c:pt idx="770">
                  <c:v>71039.160102599533</c:v>
                </c:pt>
                <c:pt idx="771">
                  <c:v>72699.179612026201</c:v>
                </c:pt>
                <c:pt idx="772">
                  <c:v>70918.350625965977</c:v>
                </c:pt>
                <c:pt idx="773">
                  <c:v>74045.433785202447</c:v>
                </c:pt>
                <c:pt idx="774">
                  <c:v>71923.796791831555</c:v>
                </c:pt>
                <c:pt idx="775">
                  <c:v>73694.844627587154</c:v>
                </c:pt>
                <c:pt idx="776">
                  <c:v>71288.000003307388</c:v>
                </c:pt>
                <c:pt idx="777">
                  <c:v>72073.78355157582</c:v>
                </c:pt>
                <c:pt idx="778">
                  <c:v>70322.11759124801</c:v>
                </c:pt>
                <c:pt idx="779">
                  <c:v>72691.978240659533</c:v>
                </c:pt>
                <c:pt idx="780">
                  <c:v>74764.413539127097</c:v>
                </c:pt>
                <c:pt idx="781">
                  <c:v>73242.341698129312</c:v>
                </c:pt>
                <c:pt idx="782">
                  <c:v>71688.166293094662</c:v>
                </c:pt>
                <c:pt idx="783">
                  <c:v>73008.792629127463</c:v>
                </c:pt>
                <c:pt idx="784">
                  <c:v>70666.830945212016</c:v>
                </c:pt>
                <c:pt idx="785">
                  <c:v>73754.029163976578</c:v>
                </c:pt>
                <c:pt idx="786">
                  <c:v>74726.143459169776</c:v>
                </c:pt>
                <c:pt idx="787">
                  <c:v>75077.523791375948</c:v>
                </c:pt>
                <c:pt idx="788">
                  <c:v>79905.452775877609</c:v>
                </c:pt>
                <c:pt idx="789">
                  <c:v>78515.579183034628</c:v>
                </c:pt>
                <c:pt idx="790">
                  <c:v>79448.448845138715</c:v>
                </c:pt>
                <c:pt idx="791">
                  <c:v>78974.823255245079</c:v>
                </c:pt>
                <c:pt idx="792">
                  <c:v>80020.488788167655</c:v>
                </c:pt>
                <c:pt idx="793">
                  <c:v>80546.831902891732</c:v>
                </c:pt>
                <c:pt idx="794">
                  <c:v>81725.046007539393</c:v>
                </c:pt>
                <c:pt idx="795">
                  <c:v>80312.881027947369</c:v>
                </c:pt>
                <c:pt idx="796">
                  <c:v>92080.139279503142</c:v>
                </c:pt>
                <c:pt idx="797">
                  <c:v>91382.970538870752</c:v>
                </c:pt>
                <c:pt idx="798">
                  <c:v>88575.785007075581</c:v>
                </c:pt>
                <c:pt idx="799">
                  <c:v>94991.994659449134</c:v>
                </c:pt>
                <c:pt idx="800">
                  <c:v>93277.830301664246</c:v>
                </c:pt>
                <c:pt idx="801">
                  <c:v>88248.393920913048</c:v>
                </c:pt>
                <c:pt idx="802">
                  <c:v>92075.946415527229</c:v>
                </c:pt>
                <c:pt idx="803">
                  <c:v>92651.922827183036</c:v>
                </c:pt>
                <c:pt idx="804">
                  <c:v>90237.005389126454</c:v>
                </c:pt>
                <c:pt idx="805">
                  <c:v>86499.205823704091</c:v>
                </c:pt>
                <c:pt idx="806">
                  <c:v>89082.275715191296</c:v>
                </c:pt>
                <c:pt idx="807">
                  <c:v>85417.284997423514</c:v>
                </c:pt>
                <c:pt idx="808">
                  <c:v>89886.82708391879</c:v>
                </c:pt>
                <c:pt idx="809">
                  <c:v>93851.196492986841</c:v>
                </c:pt>
                <c:pt idx="810">
                  <c:v>98352.688665500173</c:v>
                </c:pt>
                <c:pt idx="811">
                  <c:v>96155.652541550604</c:v>
                </c:pt>
                <c:pt idx="812">
                  <c:v>100246.82292966434</c:v>
                </c:pt>
                <c:pt idx="813">
                  <c:v>95731.254152121372</c:v>
                </c:pt>
                <c:pt idx="814">
                  <c:v>99932.098851313262</c:v>
                </c:pt>
                <c:pt idx="815">
                  <c:v>99117.209529101456</c:v>
                </c:pt>
                <c:pt idx="816">
                  <c:v>100551.57935493031</c:v>
                </c:pt>
                <c:pt idx="817">
                  <c:v>98189.078740384051</c:v>
                </c:pt>
                <c:pt idx="818">
                  <c:v>105183.7569274597</c:v>
                </c:pt>
                <c:pt idx="819">
                  <c:v>107201.07672550468</c:v>
                </c:pt>
                <c:pt idx="820">
                  <c:v>110025.60302168565</c:v>
                </c:pt>
                <c:pt idx="821">
                  <c:v>110607.19296122357</c:v>
                </c:pt>
                <c:pt idx="822">
                  <c:v>113928.47670069599</c:v>
                </c:pt>
                <c:pt idx="823">
                  <c:v>111060.30289729938</c:v>
                </c:pt>
                <c:pt idx="824">
                  <c:v>116560.88303439041</c:v>
                </c:pt>
                <c:pt idx="825">
                  <c:v>127918.16211519108</c:v>
                </c:pt>
                <c:pt idx="826">
                  <c:v>124687.06189397365</c:v>
                </c:pt>
                <c:pt idx="827">
                  <c:v>129355.83445546016</c:v>
                </c:pt>
                <c:pt idx="828">
                  <c:v>117652.52617970272</c:v>
                </c:pt>
                <c:pt idx="829">
                  <c:v>118871.51086197773</c:v>
                </c:pt>
                <c:pt idx="830">
                  <c:v>119283.21056361689</c:v>
                </c:pt>
                <c:pt idx="831">
                  <c:v>126390.36588735957</c:v>
                </c:pt>
                <c:pt idx="832">
                  <c:v>116645.36328387517</c:v>
                </c:pt>
                <c:pt idx="833">
                  <c:v>118697.28005565947</c:v>
                </c:pt>
                <c:pt idx="834">
                  <c:v>120045.34093206059</c:v>
                </c:pt>
                <c:pt idx="835">
                  <c:v>119088.46644715866</c:v>
                </c:pt>
                <c:pt idx="836">
                  <c:v>125096.22973542646</c:v>
                </c:pt>
                <c:pt idx="837">
                  <c:v>118980.04373263418</c:v>
                </c:pt>
                <c:pt idx="838">
                  <c:v>113264.03867263123</c:v>
                </c:pt>
                <c:pt idx="839">
                  <c:v>101907.55419566891</c:v>
                </c:pt>
                <c:pt idx="840">
                  <c:v>106215.33113728657</c:v>
                </c:pt>
                <c:pt idx="841">
                  <c:v>104615.46120073333</c:v>
                </c:pt>
                <c:pt idx="842">
                  <c:v>102315.4954724647</c:v>
                </c:pt>
                <c:pt idx="843">
                  <c:v>101086.01464375036</c:v>
                </c:pt>
                <c:pt idx="844">
                  <c:v>108699.56188097497</c:v>
                </c:pt>
                <c:pt idx="845">
                  <c:v>105540.52993023768</c:v>
                </c:pt>
                <c:pt idx="846">
                  <c:v>105527.27816602407</c:v>
                </c:pt>
                <c:pt idx="847">
                  <c:v>108382.56918602873</c:v>
                </c:pt>
                <c:pt idx="848">
                  <c:v>111898.70383718892</c:v>
                </c:pt>
                <c:pt idx="849">
                  <c:v>107725.75374619509</c:v>
                </c:pt>
                <c:pt idx="850">
                  <c:v>94311.465940910668</c:v>
                </c:pt>
                <c:pt idx="851">
                  <c:v>94014.054909660685</c:v>
                </c:pt>
                <c:pt idx="852">
                  <c:v>94653.359476838494</c:v>
                </c:pt>
                <c:pt idx="853">
                  <c:v>91062.828667439884</c:v>
                </c:pt>
                <c:pt idx="854">
                  <c:v>55013.85272929752</c:v>
                </c:pt>
                <c:pt idx="855">
                  <c:v>66583.314405795856</c:v>
                </c:pt>
                <c:pt idx="856">
                  <c:v>59523.757301266363</c:v>
                </c:pt>
                <c:pt idx="857">
                  <c:v>61923.899183627531</c:v>
                </c:pt>
                <c:pt idx="858">
                  <c:v>54732.978499744466</c:v>
                </c:pt>
                <c:pt idx="859">
                  <c:v>58130.362340214167</c:v>
                </c:pt>
                <c:pt idx="860">
                  <c:v>58342.809164388324</c:v>
                </c:pt>
                <c:pt idx="861">
                  <c:v>69714.549911044684</c:v>
                </c:pt>
                <c:pt idx="862">
                  <c:v>66925.926729863713</c:v>
                </c:pt>
                <c:pt idx="863">
                  <c:v>68271.971455163701</c:v>
                </c:pt>
                <c:pt idx="864">
                  <c:v>63013.602268853188</c:v>
                </c:pt>
                <c:pt idx="865">
                  <c:v>69093.314921671525</c:v>
                </c:pt>
                <c:pt idx="866">
                  <c:v>72250.488349037012</c:v>
                </c:pt>
                <c:pt idx="867">
                  <c:v>71141.023743859099</c:v>
                </c:pt>
                <c:pt idx="868">
                  <c:v>73865.119657555886</c:v>
                </c:pt>
                <c:pt idx="869">
                  <c:v>69644.037288311287</c:v>
                </c:pt>
                <c:pt idx="870">
                  <c:v>69785.272249733214</c:v>
                </c:pt>
                <c:pt idx="871">
                  <c:v>64852.446897360685</c:v>
                </c:pt>
                <c:pt idx="872">
                  <c:v>68600.931732920581</c:v>
                </c:pt>
                <c:pt idx="873">
                  <c:v>70488.580337456136</c:v>
                </c:pt>
                <c:pt idx="874">
                  <c:v>70622.418077434544</c:v>
                </c:pt>
                <c:pt idx="875">
                  <c:v>74168.867203769245</c:v>
                </c:pt>
                <c:pt idx="876">
                  <c:v>74248.431076482026</c:v>
                </c:pt>
                <c:pt idx="877">
                  <c:v>74610.653335432144</c:v>
                </c:pt>
                <c:pt idx="878">
                  <c:v>74091.719691237027</c:v>
                </c:pt>
                <c:pt idx="879">
                  <c:v>85063.798716024845</c:v>
                </c:pt>
                <c:pt idx="880">
                  <c:v>81942.793730459074</c:v>
                </c:pt>
                <c:pt idx="881">
                  <c:v>85200.806079234782</c:v>
                </c:pt>
                <c:pt idx="882">
                  <c:v>84143.019079348887</c:v>
                </c:pt>
                <c:pt idx="883">
                  <c:v>77577.328407127556</c:v>
                </c:pt>
                <c:pt idx="884">
                  <c:v>78643.939728955098</c:v>
                </c:pt>
                <c:pt idx="885">
                  <c:v>79699.929915269953</c:v>
                </c:pt>
                <c:pt idx="886">
                  <c:v>77779.591069570772</c:v>
                </c:pt>
                <c:pt idx="887">
                  <c:v>78054.806691363934</c:v>
                </c:pt>
                <c:pt idx="888">
                  <c:v>75809.908827843698</c:v>
                </c:pt>
                <c:pt idx="889">
                  <c:v>83694.052535700219</c:v>
                </c:pt>
                <c:pt idx="890">
                  <c:v>83448.986869088665</c:v>
                </c:pt>
                <c:pt idx="891">
                  <c:v>89207.791380668379</c:v>
                </c:pt>
                <c:pt idx="892">
                  <c:v>85644.182756036549</c:v>
                </c:pt>
                <c:pt idx="893">
                  <c:v>81936.877102101949</c:v>
                </c:pt>
                <c:pt idx="894">
                  <c:v>82798.673727575137</c:v>
                </c:pt>
                <c:pt idx="895">
                  <c:v>86707.18878763984</c:v>
                </c:pt>
                <c:pt idx="896">
                  <c:v>91246.669932433317</c:v>
                </c:pt>
                <c:pt idx="897">
                  <c:v>90758.144755312242</c:v>
                </c:pt>
                <c:pt idx="898">
                  <c:v>92180.146527127508</c:v>
                </c:pt>
                <c:pt idx="899">
                  <c:v>95888.584793642774</c:v>
                </c:pt>
                <c:pt idx="900">
                  <c:v>93509.657903069587</c:v>
                </c:pt>
                <c:pt idx="901">
                  <c:v>94356.631755797091</c:v>
                </c:pt>
                <c:pt idx="902">
                  <c:v>102689.61349833256</c:v>
                </c:pt>
                <c:pt idx="903">
                  <c:v>98061.821906353318</c:v>
                </c:pt>
                <c:pt idx="904">
                  <c:v>106315.20879892485</c:v>
                </c:pt>
                <c:pt idx="905">
                  <c:v>103931.21045996193</c:v>
                </c:pt>
                <c:pt idx="906">
                  <c:v>101692.55100635487</c:v>
                </c:pt>
                <c:pt idx="907">
                  <c:v>103404.85570789233</c:v>
                </c:pt>
                <c:pt idx="908">
                  <c:v>102055.36464119886</c:v>
                </c:pt>
                <c:pt idx="909">
                  <c:v>102642.72359967959</c:v>
                </c:pt>
                <c:pt idx="910">
                  <c:v>107223.01446659194</c:v>
                </c:pt>
                <c:pt idx="911">
                  <c:v>111113.58250789793</c:v>
                </c:pt>
                <c:pt idx="912">
                  <c:v>108280.9611124068</c:v>
                </c:pt>
                <c:pt idx="913">
                  <c:v>97433.799376687457</c:v>
                </c:pt>
                <c:pt idx="914">
                  <c:v>96706.556121993402</c:v>
                </c:pt>
                <c:pt idx="915">
                  <c:v>98578.219785061257</c:v>
                </c:pt>
                <c:pt idx="916">
                  <c:v>100965.86798468043</c:v>
                </c:pt>
                <c:pt idx="917">
                  <c:v>102912.67519179641</c:v>
                </c:pt>
                <c:pt idx="918">
                  <c:v>103697.49489352983</c:v>
                </c:pt>
                <c:pt idx="919">
                  <c:v>103723.72417039033</c:v>
                </c:pt>
                <c:pt idx="920">
                  <c:v>105606.14849064752</c:v>
                </c:pt>
                <c:pt idx="921">
                  <c:v>111734.608055085</c:v>
                </c:pt>
                <c:pt idx="922">
                  <c:v>110951.64143461284</c:v>
                </c:pt>
                <c:pt idx="923">
                  <c:v>108313.8696717477</c:v>
                </c:pt>
                <c:pt idx="924">
                  <c:v>99812.871161153627</c:v>
                </c:pt>
                <c:pt idx="925">
                  <c:v>107027.82173305398</c:v>
                </c:pt>
                <c:pt idx="926">
                  <c:v>104008.42407009247</c:v>
                </c:pt>
                <c:pt idx="927">
                  <c:v>100515.39402940485</c:v>
                </c:pt>
                <c:pt idx="928">
                  <c:v>102714.53585923873</c:v>
                </c:pt>
                <c:pt idx="929">
                  <c:v>100673.55715078488</c:v>
                </c:pt>
                <c:pt idx="930">
                  <c:v>104202.29951674736</c:v>
                </c:pt>
                <c:pt idx="931">
                  <c:v>116148.50533325897</c:v>
                </c:pt>
                <c:pt idx="932">
                  <c:v>109524.08691570364</c:v>
                </c:pt>
                <c:pt idx="933">
                  <c:v>124651.16480804693</c:v>
                </c:pt>
                <c:pt idx="934">
                  <c:v>111121.8682989814</c:v>
                </c:pt>
                <c:pt idx="935">
                  <c:v>120642.69439376953</c:v>
                </c:pt>
                <c:pt idx="936">
                  <c:v>115324.55325901546</c:v>
                </c:pt>
                <c:pt idx="937">
                  <c:v>120292.34242405991</c:v>
                </c:pt>
                <c:pt idx="938">
                  <c:v>118470.28287066561</c:v>
                </c:pt>
                <c:pt idx="939">
                  <c:v>113813.96606030539</c:v>
                </c:pt>
                <c:pt idx="940">
                  <c:v>115908.92272020623</c:v>
                </c:pt>
                <c:pt idx="941">
                  <c:v>116637.43338157117</c:v>
                </c:pt>
                <c:pt idx="942">
                  <c:v>116966.18187854512</c:v>
                </c:pt>
                <c:pt idx="943">
                  <c:v>114810.68152702294</c:v>
                </c:pt>
                <c:pt idx="944">
                  <c:v>117697.50930608984</c:v>
                </c:pt>
                <c:pt idx="945">
                  <c:v>108525.49454411931</c:v>
                </c:pt>
                <c:pt idx="946">
                  <c:v>115496.97623500237</c:v>
                </c:pt>
                <c:pt idx="947">
                  <c:v>113317.97023646673</c:v>
                </c:pt>
                <c:pt idx="948">
                  <c:v>110879.47681891499</c:v>
                </c:pt>
                <c:pt idx="949">
                  <c:v>112182.97054934474</c:v>
                </c:pt>
                <c:pt idx="950">
                  <c:v>112942.48506161966</c:v>
                </c:pt>
                <c:pt idx="951">
                  <c:v>115758.33537723319</c:v>
                </c:pt>
                <c:pt idx="952">
                  <c:v>111214.55302908945</c:v>
                </c:pt>
                <c:pt idx="953">
                  <c:v>108723.90687513784</c:v>
                </c:pt>
                <c:pt idx="954">
                  <c:v>110070.21940736403</c:v>
                </c:pt>
                <c:pt idx="955">
                  <c:v>109843.71704867147</c:v>
                </c:pt>
                <c:pt idx="956">
                  <c:v>117144.46012112772</c:v>
                </c:pt>
                <c:pt idx="957">
                  <c:v>115508.88059638804</c:v>
                </c:pt>
                <c:pt idx="958">
                  <c:v>113608.82734633272</c:v>
                </c:pt>
                <c:pt idx="959">
                  <c:v>110687.83009785417</c:v>
                </c:pt>
                <c:pt idx="960">
                  <c:v>109450.87356605841</c:v>
                </c:pt>
                <c:pt idx="961">
                  <c:v>106046.87428533786</c:v>
                </c:pt>
                <c:pt idx="962">
                  <c:v>109752.83988501079</c:v>
                </c:pt>
                <c:pt idx="963">
                  <c:v>111492.90457048154</c:v>
                </c:pt>
                <c:pt idx="964">
                  <c:v>108484.48420977438</c:v>
                </c:pt>
                <c:pt idx="965">
                  <c:v>118205.49994984356</c:v>
                </c:pt>
                <c:pt idx="966">
                  <c:v>109003.6500158353</c:v>
                </c:pt>
                <c:pt idx="967">
                  <c:v>109639.94017032257</c:v>
                </c:pt>
                <c:pt idx="968">
                  <c:v>110938.62701154535</c:v>
                </c:pt>
                <c:pt idx="969">
                  <c:v>108007.17571962463</c:v>
                </c:pt>
                <c:pt idx="970">
                  <c:v>115787.36367584103</c:v>
                </c:pt>
                <c:pt idx="971">
                  <c:v>119807.00091730007</c:v>
                </c:pt>
                <c:pt idx="972">
                  <c:v>120086.64637415105</c:v>
                </c:pt>
                <c:pt idx="973">
                  <c:v>111905.70495603568</c:v>
                </c:pt>
                <c:pt idx="974">
                  <c:v>110274.7715474366</c:v>
                </c:pt>
                <c:pt idx="975">
                  <c:v>115944.64216091773</c:v>
                </c:pt>
                <c:pt idx="976">
                  <c:v>113748.02707805875</c:v>
                </c:pt>
                <c:pt idx="977">
                  <c:v>111499.12666434894</c:v>
                </c:pt>
                <c:pt idx="978">
                  <c:v>116150.38715562481</c:v>
                </c:pt>
                <c:pt idx="979">
                  <c:v>111512.57755937705</c:v>
                </c:pt>
                <c:pt idx="980">
                  <c:v>108855.38448663376</c:v>
                </c:pt>
                <c:pt idx="981">
                  <c:v>108683.63530685892</c:v>
                </c:pt>
                <c:pt idx="982">
                  <c:v>110943.85137086012</c:v>
                </c:pt>
                <c:pt idx="983">
                  <c:v>112261.48891544281</c:v>
                </c:pt>
                <c:pt idx="984">
                  <c:v>108699.82090812636</c:v>
                </c:pt>
                <c:pt idx="985">
                  <c:v>115648.25537981463</c:v>
                </c:pt>
                <c:pt idx="986">
                  <c:v>119009.99478211618</c:v>
                </c:pt>
                <c:pt idx="987">
                  <c:v>122259.56562384844</c:v>
                </c:pt>
                <c:pt idx="988">
                  <c:v>122757.38970137885</c:v>
                </c:pt>
                <c:pt idx="989">
                  <c:v>139878.7661205749</c:v>
                </c:pt>
                <c:pt idx="990">
                  <c:v>133045.98304174701</c:v>
                </c:pt>
                <c:pt idx="991">
                  <c:v>130890.65864063022</c:v>
                </c:pt>
                <c:pt idx="992">
                  <c:v>146295.76381948823</c:v>
                </c:pt>
                <c:pt idx="993">
                  <c:v>136962.3926244179</c:v>
                </c:pt>
                <c:pt idx="994">
                  <c:v>146328.67758978979</c:v>
                </c:pt>
                <c:pt idx="995">
                  <c:v>147500.83202137524</c:v>
                </c:pt>
                <c:pt idx="996">
                  <c:v>160997.18382781243</c:v>
                </c:pt>
                <c:pt idx="997">
                  <c:v>152607.69269735599</c:v>
                </c:pt>
                <c:pt idx="998">
                  <c:v>158855.47008833522</c:v>
                </c:pt>
                <c:pt idx="999">
                  <c:v>161993.41149127678</c:v>
                </c:pt>
                <c:pt idx="1000">
                  <c:v>160641.84988040879</c:v>
                </c:pt>
                <c:pt idx="1001">
                  <c:v>164068.03559740423</c:v>
                </c:pt>
                <c:pt idx="1002">
                  <c:v>157541.80960747838</c:v>
                </c:pt>
                <c:pt idx="1003">
                  <c:v>165902.52881884578</c:v>
                </c:pt>
                <c:pt idx="1004">
                  <c:v>162267.03049348912</c:v>
                </c:pt>
                <c:pt idx="1005">
                  <c:v>162236.71198306695</c:v>
                </c:pt>
                <c:pt idx="1006">
                  <c:v>157528.01179836574</c:v>
                </c:pt>
                <c:pt idx="1007">
                  <c:v>160147.48716405482</c:v>
                </c:pt>
                <c:pt idx="1008">
                  <c:v>171418.7888714541</c:v>
                </c:pt>
                <c:pt idx="1009">
                  <c:v>170513.62201560233</c:v>
                </c:pt>
                <c:pt idx="1010">
                  <c:v>171340.7695688887</c:v>
                </c:pt>
                <c:pt idx="1011">
                  <c:v>172260.97102467116</c:v>
                </c:pt>
                <c:pt idx="1012">
                  <c:v>173031.73945884188</c:v>
                </c:pt>
                <c:pt idx="1013">
                  <c:v>170781.55303181629</c:v>
                </c:pt>
                <c:pt idx="1014">
                  <c:v>162522.41180064701</c:v>
                </c:pt>
                <c:pt idx="1015">
                  <c:v>170773.57093778288</c:v>
                </c:pt>
                <c:pt idx="1016">
                  <c:v>157040.47720863129</c:v>
                </c:pt>
                <c:pt idx="1017">
                  <c:v>163628.14656351967</c:v>
                </c:pt>
                <c:pt idx="1018">
                  <c:v>159945.4484154644</c:v>
                </c:pt>
                <c:pt idx="1019">
                  <c:v>167628.59846635611</c:v>
                </c:pt>
                <c:pt idx="1020">
                  <c:v>154053.00907172138</c:v>
                </c:pt>
                <c:pt idx="1021">
                  <c:v>160555.91850336446</c:v>
                </c:pt>
                <c:pt idx="1022">
                  <c:v>153348.01978008059</c:v>
                </c:pt>
                <c:pt idx="1023">
                  <c:v>162751.37634686782</c:v>
                </c:pt>
                <c:pt idx="1024">
                  <c:v>168548.40703925415</c:v>
                </c:pt>
                <c:pt idx="1025">
                  <c:v>169220.44865865592</c:v>
                </c:pt>
                <c:pt idx="1026">
                  <c:v>175294.8617910399</c:v>
                </c:pt>
                <c:pt idx="1027">
                  <c:v>181429.35931986157</c:v>
                </c:pt>
                <c:pt idx="1028">
                  <c:v>167509.68026025785</c:v>
                </c:pt>
                <c:pt idx="1029">
                  <c:v>145519.1218673439</c:v>
                </c:pt>
                <c:pt idx="1030">
                  <c:v>156582.18575249036</c:v>
                </c:pt>
                <c:pt idx="1031">
                  <c:v>133735.53179753048</c:v>
                </c:pt>
                <c:pt idx="1032">
                  <c:v>146871.8699713407</c:v>
                </c:pt>
                <c:pt idx="1033">
                  <c:v>145256.43959256707</c:v>
                </c:pt>
                <c:pt idx="1034">
                  <c:v>140748.70173959038</c:v>
                </c:pt>
                <c:pt idx="1035">
                  <c:v>145516.95049147482</c:v>
                </c:pt>
                <c:pt idx="1036">
                  <c:v>150919.96519634657</c:v>
                </c:pt>
                <c:pt idx="1037">
                  <c:v>150030.8466281821</c:v>
                </c:pt>
                <c:pt idx="1038">
                  <c:v>153408.98633153341</c:v>
                </c:pt>
                <c:pt idx="1039">
                  <c:v>146805.5979392548</c:v>
                </c:pt>
                <c:pt idx="1040">
                  <c:v>151952.14816058858</c:v>
                </c:pt>
                <c:pt idx="1041">
                  <c:v>147911.43200736976</c:v>
                </c:pt>
                <c:pt idx="1042">
                  <c:v>150038.82830818655</c:v>
                </c:pt>
                <c:pt idx="1043">
                  <c:v>159765.61287761675</c:v>
                </c:pt>
                <c:pt idx="1044">
                  <c:v>153883.43505042058</c:v>
                </c:pt>
                <c:pt idx="1045">
                  <c:v>157206.96704175725</c:v>
                </c:pt>
                <c:pt idx="1046">
                  <c:v>152903.18682379613</c:v>
                </c:pt>
                <c:pt idx="1047">
                  <c:v>139907.3568390396</c:v>
                </c:pt>
                <c:pt idx="1048">
                  <c:v>146064.34378788408</c:v>
                </c:pt>
                <c:pt idx="1049">
                  <c:v>136026.72919918693</c:v>
                </c:pt>
                <c:pt idx="1050">
                  <c:v>149995.85392089601</c:v>
                </c:pt>
                <c:pt idx="1051">
                  <c:v>161142.43609011034</c:v>
                </c:pt>
                <c:pt idx="1052">
                  <c:v>147859.31097274541</c:v>
                </c:pt>
                <c:pt idx="1053">
                  <c:v>154119.09110729099</c:v>
                </c:pt>
                <c:pt idx="1054">
                  <c:v>148884.51760824159</c:v>
                </c:pt>
                <c:pt idx="1055">
                  <c:v>150230.74840748956</c:v>
                </c:pt>
                <c:pt idx="1056">
                  <c:v>150738.10738561698</c:v>
                </c:pt>
                <c:pt idx="1057">
                  <c:v>146623.03465916193</c:v>
                </c:pt>
                <c:pt idx="1058">
                  <c:v>142658.37594273384</c:v>
                </c:pt>
                <c:pt idx="1059">
                  <c:v>146536.83046160237</c:v>
                </c:pt>
                <c:pt idx="1060">
                  <c:v>149534.81648853494</c:v>
                </c:pt>
                <c:pt idx="1061">
                  <c:v>149282.02510397846</c:v>
                </c:pt>
                <c:pt idx="1062">
                  <c:v>142829.20797097479</c:v>
                </c:pt>
                <c:pt idx="1063">
                  <c:v>146132.82840135024</c:v>
                </c:pt>
                <c:pt idx="1064">
                  <c:v>149537.30167419408</c:v>
                </c:pt>
                <c:pt idx="1065">
                  <c:v>157036.94736998359</c:v>
                </c:pt>
                <c:pt idx="1066">
                  <c:v>157034.88559145568</c:v>
                </c:pt>
                <c:pt idx="1067">
                  <c:v>158314.23171054141</c:v>
                </c:pt>
                <c:pt idx="1068">
                  <c:v>163032.62125145725</c:v>
                </c:pt>
                <c:pt idx="1069">
                  <c:v>159398.62615425058</c:v>
                </c:pt>
                <c:pt idx="1070">
                  <c:v>157866.2846963905</c:v>
                </c:pt>
                <c:pt idx="1071">
                  <c:v>158111.21407764009</c:v>
                </c:pt>
                <c:pt idx="1072">
                  <c:v>154779.75130358938</c:v>
                </c:pt>
                <c:pt idx="1073">
                  <c:v>157580.61688590702</c:v>
                </c:pt>
                <c:pt idx="1074">
                  <c:v>159231.96233890159</c:v>
                </c:pt>
                <c:pt idx="1075">
                  <c:v>160465.51051976686</c:v>
                </c:pt>
                <c:pt idx="1076">
                  <c:v>154422.0326678683</c:v>
                </c:pt>
                <c:pt idx="1077">
                  <c:v>168096.58959672294</c:v>
                </c:pt>
                <c:pt idx="1078">
                  <c:v>179560.63180157181</c:v>
                </c:pt>
                <c:pt idx="1079">
                  <c:v>174124.72454763198</c:v>
                </c:pt>
                <c:pt idx="1080">
                  <c:v>176453.13306333037</c:v>
                </c:pt>
                <c:pt idx="1081">
                  <c:v>174899.22548187347</c:v>
                </c:pt>
                <c:pt idx="1082">
                  <c:v>170437.93652671817</c:v>
                </c:pt>
                <c:pt idx="1083">
                  <c:v>175422.90063482866</c:v>
                </c:pt>
                <c:pt idx="1084">
                  <c:v>172720.36327562141</c:v>
                </c:pt>
                <c:pt idx="1085">
                  <c:v>169977.47048679815</c:v>
                </c:pt>
                <c:pt idx="1086">
                  <c:v>171510.30689547543</c:v>
                </c:pt>
                <c:pt idx="1087">
                  <c:v>174613.0336060971</c:v>
                </c:pt>
                <c:pt idx="1088">
                  <c:v>183512.7209852685</c:v>
                </c:pt>
                <c:pt idx="1089">
                  <c:v>169890.46413181571</c:v>
                </c:pt>
                <c:pt idx="1090">
                  <c:v>176407.59763990628</c:v>
                </c:pt>
                <c:pt idx="1091">
                  <c:v>182931.67710486235</c:v>
                </c:pt>
                <c:pt idx="1092">
                  <c:v>186514.69916556962</c:v>
                </c:pt>
                <c:pt idx="1093">
                  <c:v>215953.05339376014</c:v>
                </c:pt>
                <c:pt idx="1094">
                  <c:v>192264.95989991957</c:v>
                </c:pt>
                <c:pt idx="1095">
                  <c:v>203706.60831132316</c:v>
                </c:pt>
                <c:pt idx="1096">
                  <c:v>199577.24240423954</c:v>
                </c:pt>
                <c:pt idx="1097">
                  <c:v>201541.77704628085</c:v>
                </c:pt>
                <c:pt idx="1098">
                  <c:v>203933.81621762109</c:v>
                </c:pt>
                <c:pt idx="1099">
                  <c:v>204638.16394003743</c:v>
                </c:pt>
                <c:pt idx="1100">
                  <c:v>214794.50078271143</c:v>
                </c:pt>
                <c:pt idx="1101">
                  <c:v>207744.45185693848</c:v>
                </c:pt>
                <c:pt idx="1102">
                  <c:v>201787.5327088444</c:v>
                </c:pt>
                <c:pt idx="1103">
                  <c:v>211099.4273840005</c:v>
                </c:pt>
                <c:pt idx="1104">
                  <c:v>222864.85145300918</c:v>
                </c:pt>
                <c:pt idx="1105">
                  <c:v>219602.31227519011</c:v>
                </c:pt>
                <c:pt idx="1106">
                  <c:v>221459.82542544327</c:v>
                </c:pt>
                <c:pt idx="1107">
                  <c:v>244047.24377123624</c:v>
                </c:pt>
                <c:pt idx="1108">
                  <c:v>259994.55115924063</c:v>
                </c:pt>
                <c:pt idx="1109">
                  <c:v>258252.76544715566</c:v>
                </c:pt>
                <c:pt idx="1110">
                  <c:v>264061.29772687121</c:v>
                </c:pt>
                <c:pt idx="1111">
                  <c:v>266348.80599987897</c:v>
                </c:pt>
                <c:pt idx="1112">
                  <c:v>244909.58289673997</c:v>
                </c:pt>
                <c:pt idx="1113">
                  <c:v>226025.25832607152</c:v>
                </c:pt>
                <c:pt idx="1114">
                  <c:v>231071.52958333807</c:v>
                </c:pt>
                <c:pt idx="1115">
                  <c:v>252344.57358650796</c:v>
                </c:pt>
                <c:pt idx="1116">
                  <c:v>246757.46850821516</c:v>
                </c:pt>
                <c:pt idx="1117">
                  <c:v>260423.038968109</c:v>
                </c:pt>
                <c:pt idx="1118">
                  <c:v>248934.76542099289</c:v>
                </c:pt>
                <c:pt idx="1119">
                  <c:v>259779.52499836378</c:v>
                </c:pt>
                <c:pt idx="1120">
                  <c:v>269012.72962889011</c:v>
                </c:pt>
                <c:pt idx="1121">
                  <c:v>242875.82396174793</c:v>
                </c:pt>
                <c:pt idx="1122">
                  <c:v>266372.79293562542</c:v>
                </c:pt>
                <c:pt idx="1123">
                  <c:v>260261.61024625169</c:v>
                </c:pt>
                <c:pt idx="1124">
                  <c:v>256105.93156538959</c:v>
                </c:pt>
                <c:pt idx="1125">
                  <c:v>239785.11805891775</c:v>
                </c:pt>
                <c:pt idx="1126">
                  <c:v>255411.95149680591</c:v>
                </c:pt>
                <c:pt idx="1127">
                  <c:v>242441.04693662788</c:v>
                </c:pt>
                <c:pt idx="1128">
                  <c:v>240460.54536886665</c:v>
                </c:pt>
                <c:pt idx="1129">
                  <c:v>250644.22355413134</c:v>
                </c:pt>
                <c:pt idx="1130">
                  <c:v>264212.06521840196</c:v>
                </c:pt>
                <c:pt idx="1131">
                  <c:v>260787.41987429664</c:v>
                </c:pt>
                <c:pt idx="1132">
                  <c:v>255837.77011450235</c:v>
                </c:pt>
                <c:pt idx="1133">
                  <c:v>281512.21741184441</c:v>
                </c:pt>
                <c:pt idx="1134">
                  <c:v>281018.52225160529</c:v>
                </c:pt>
                <c:pt idx="1135">
                  <c:v>298498.83183164027</c:v>
                </c:pt>
                <c:pt idx="1136">
                  <c:v>300068.53238414135</c:v>
                </c:pt>
                <c:pt idx="1137">
                  <c:v>297666.30797671946</c:v>
                </c:pt>
                <c:pt idx="1138">
                  <c:v>282468.17494353547</c:v>
                </c:pt>
                <c:pt idx="1139">
                  <c:v>295964.14816137264</c:v>
                </c:pt>
                <c:pt idx="1140">
                  <c:v>267854.32039959164</c:v>
                </c:pt>
                <c:pt idx="1141">
                  <c:v>307278.42224642634</c:v>
                </c:pt>
                <c:pt idx="1142">
                  <c:v>301200.57976178464</c:v>
                </c:pt>
                <c:pt idx="1143">
                  <c:v>304973.4868936984</c:v>
                </c:pt>
                <c:pt idx="1144">
                  <c:v>323804.47876018181</c:v>
                </c:pt>
                <c:pt idx="1145">
                  <c:v>361201.73127666884</c:v>
                </c:pt>
                <c:pt idx="1146">
                  <c:v>357898.97294207755</c:v>
                </c:pt>
                <c:pt idx="1147">
                  <c:v>342146.41413837729</c:v>
                </c:pt>
                <c:pt idx="1148">
                  <c:v>352872.43381627934</c:v>
                </c:pt>
                <c:pt idx="1149">
                  <c:v>348710.84282215295</c:v>
                </c:pt>
                <c:pt idx="1150">
                  <c:v>369843.28094901517</c:v>
                </c:pt>
                <c:pt idx="1151">
                  <c:v>464212.79474642605</c:v>
                </c:pt>
                <c:pt idx="1152">
                  <c:v>473926.50754993467</c:v>
                </c:pt>
                <c:pt idx="1153">
                  <c:v>493627.17041183391</c:v>
                </c:pt>
                <c:pt idx="1154">
                  <c:v>565031.38856916432</c:v>
                </c:pt>
                <c:pt idx="1155">
                  <c:v>496333.39926293836</c:v>
                </c:pt>
                <c:pt idx="1156">
                  <c:v>543810.17373399227</c:v>
                </c:pt>
                <c:pt idx="1157">
                  <c:v>585842.13987689838</c:v>
                </c:pt>
                <c:pt idx="1158">
                  <c:v>530013.12595905922</c:v>
                </c:pt>
                <c:pt idx="1159">
                  <c:v>477459.24310894404</c:v>
                </c:pt>
                <c:pt idx="1160">
                  <c:v>483652.81547529437</c:v>
                </c:pt>
                <c:pt idx="1161">
                  <c:v>503110.63916550588</c:v>
                </c:pt>
                <c:pt idx="1162">
                  <c:v>521798.44706021418</c:v>
                </c:pt>
                <c:pt idx="1163">
                  <c:v>519960.9092843695</c:v>
                </c:pt>
                <c:pt idx="1164">
                  <c:v>566143.40097484249</c:v>
                </c:pt>
                <c:pt idx="1165">
                  <c:v>539028.81750082527</c:v>
                </c:pt>
                <c:pt idx="1166">
                  <c:v>516013.46170224121</c:v>
                </c:pt>
                <c:pt idx="1167">
                  <c:v>551345.33722126461</c:v>
                </c:pt>
                <c:pt idx="1168">
                  <c:v>554581.11585442559</c:v>
                </c:pt>
                <c:pt idx="1169">
                  <c:v>447070.29027995717</c:v>
                </c:pt>
                <c:pt idx="1170">
                  <c:v>510764.27841420542</c:v>
                </c:pt>
                <c:pt idx="1171">
                  <c:v>493978.64972685347</c:v>
                </c:pt>
                <c:pt idx="1172">
                  <c:v>527488.3353300587</c:v>
                </c:pt>
                <c:pt idx="1173">
                  <c:v>503319.94915968936</c:v>
                </c:pt>
                <c:pt idx="1174">
                  <c:v>517894.991392389</c:v>
                </c:pt>
                <c:pt idx="1175">
                  <c:v>475875.24190179526</c:v>
                </c:pt>
                <c:pt idx="1176">
                  <c:v>523054.25516478415</c:v>
                </c:pt>
                <c:pt idx="1177">
                  <c:v>532937.66808438138</c:v>
                </c:pt>
                <c:pt idx="1178">
                  <c:v>548005.02018850297</c:v>
                </c:pt>
                <c:pt idx="1179">
                  <c:v>511419.01208871813</c:v>
                </c:pt>
                <c:pt idx="1180">
                  <c:v>568777.52412787406</c:v>
                </c:pt>
                <c:pt idx="1181">
                  <c:v>573569.90340726986</c:v>
                </c:pt>
                <c:pt idx="1182">
                  <c:v>610951.46349504986</c:v>
                </c:pt>
                <c:pt idx="1183">
                  <c:v>604074.44606204843</c:v>
                </c:pt>
                <c:pt idx="1184">
                  <c:v>688963.65941040916</c:v>
                </c:pt>
                <c:pt idx="1185">
                  <c:v>678471.55108230503</c:v>
                </c:pt>
                <c:pt idx="1186">
                  <c:v>640647.8195363126</c:v>
                </c:pt>
                <c:pt idx="1187">
                  <c:v>654270.03036979144</c:v>
                </c:pt>
                <c:pt idx="1188">
                  <c:v>718499.57273737644</c:v>
                </c:pt>
                <c:pt idx="1189">
                  <c:v>819487.94804390788</c:v>
                </c:pt>
                <c:pt idx="1190">
                  <c:v>700032.03913726192</c:v>
                </c:pt>
                <c:pt idx="1191">
                  <c:v>735353.27934800903</c:v>
                </c:pt>
                <c:pt idx="1192">
                  <c:v>719418.38382727769</c:v>
                </c:pt>
                <c:pt idx="1193">
                  <c:v>699495.5581477338</c:v>
                </c:pt>
                <c:pt idx="1194">
                  <c:v>735098.87315836875</c:v>
                </c:pt>
                <c:pt idx="1195">
                  <c:v>728259.18283816054</c:v>
                </c:pt>
                <c:pt idx="1196">
                  <c:v>755840.61284618592</c:v>
                </c:pt>
                <c:pt idx="1197">
                  <c:v>797955.2468835914</c:v>
                </c:pt>
                <c:pt idx="1198">
                  <c:v>794880.62608252803</c:v>
                </c:pt>
                <c:pt idx="1199">
                  <c:v>898935.36880776833</c:v>
                </c:pt>
                <c:pt idx="1200">
                  <c:v>809332.98855973943</c:v>
                </c:pt>
                <c:pt idx="1201">
                  <c:v>794550.45875807514</c:v>
                </c:pt>
                <c:pt idx="1202">
                  <c:v>674602.42980651476</c:v>
                </c:pt>
                <c:pt idx="1203">
                  <c:v>734194.60510772048</c:v>
                </c:pt>
                <c:pt idx="1204">
                  <c:v>682002.33350066748</c:v>
                </c:pt>
                <c:pt idx="1205">
                  <c:v>696787.36129098781</c:v>
                </c:pt>
                <c:pt idx="1206">
                  <c:v>667216.86208256264</c:v>
                </c:pt>
                <c:pt idx="1207">
                  <c:v>630709.17690874776</c:v>
                </c:pt>
                <c:pt idx="1208">
                  <c:v>656642.76576581493</c:v>
                </c:pt>
                <c:pt idx="1209">
                  <c:v>657822.99720528594</c:v>
                </c:pt>
                <c:pt idx="1210">
                  <c:v>683126.52994356095</c:v>
                </c:pt>
                <c:pt idx="1211">
                  <c:v>663629.6621121217</c:v>
                </c:pt>
                <c:pt idx="1212">
                  <c:v>693654.18424062664</c:v>
                </c:pt>
                <c:pt idx="1213">
                  <c:v>695888.00598772161</c:v>
                </c:pt>
                <c:pt idx="1214">
                  <c:v>722040.94316387456</c:v>
                </c:pt>
                <c:pt idx="1215">
                  <c:v>756783.26142630121</c:v>
                </c:pt>
                <c:pt idx="1216">
                  <c:v>802772.13919245731</c:v>
                </c:pt>
                <c:pt idx="1217">
                  <c:v>760546.30830622232</c:v>
                </c:pt>
                <c:pt idx="1218">
                  <c:v>791527.16810803185</c:v>
                </c:pt>
                <c:pt idx="1219">
                  <c:v>765019.56525945151</c:v>
                </c:pt>
                <c:pt idx="1220">
                  <c:v>851051.99979408819</c:v>
                </c:pt>
                <c:pt idx="1221">
                  <c:v>820980.6566623277</c:v>
                </c:pt>
                <c:pt idx="1222">
                  <c:v>800593.50400322466</c:v>
                </c:pt>
                <c:pt idx="1223">
                  <c:v>870040.94495520578</c:v>
                </c:pt>
                <c:pt idx="1224">
                  <c:v>843757.65640258638</c:v>
                </c:pt>
                <c:pt idx="1225">
                  <c:v>764413.11760413437</c:v>
                </c:pt>
                <c:pt idx="1226">
                  <c:v>826825.87727977231</c:v>
                </c:pt>
                <c:pt idx="1227">
                  <c:v>778986.10035645124</c:v>
                </c:pt>
                <c:pt idx="1228">
                  <c:v>797217.74660789082</c:v>
                </c:pt>
                <c:pt idx="1229">
                  <c:v>749381.92682213918</c:v>
                </c:pt>
                <c:pt idx="1230">
                  <c:v>756347.55421717849</c:v>
                </c:pt>
                <c:pt idx="1231">
                  <c:v>719044.9626596648</c:v>
                </c:pt>
                <c:pt idx="1232">
                  <c:v>730513.82792316889</c:v>
                </c:pt>
                <c:pt idx="1233">
                  <c:v>774791.01369138318</c:v>
                </c:pt>
                <c:pt idx="1234">
                  <c:v>753384.04705844028</c:v>
                </c:pt>
                <c:pt idx="1235">
                  <c:v>770019.6449474399</c:v>
                </c:pt>
                <c:pt idx="1236">
                  <c:v>797789.27085217508</c:v>
                </c:pt>
                <c:pt idx="1237">
                  <c:v>815877.46964615479</c:v>
                </c:pt>
                <c:pt idx="1238">
                  <c:v>829708.1569980632</c:v>
                </c:pt>
                <c:pt idx="1239">
                  <c:v>847931.54216227331</c:v>
                </c:pt>
                <c:pt idx="1240">
                  <c:v>888889.41648741439</c:v>
                </c:pt>
                <c:pt idx="1241">
                  <c:v>855950.14800953888</c:v>
                </c:pt>
                <c:pt idx="1242">
                  <c:v>871415.34836478729</c:v>
                </c:pt>
                <c:pt idx="1243">
                  <c:v>884831.61247061577</c:v>
                </c:pt>
                <c:pt idx="1244">
                  <c:v>895710.19859153102</c:v>
                </c:pt>
                <c:pt idx="1245">
                  <c:v>816083.36111531244</c:v>
                </c:pt>
                <c:pt idx="1246">
                  <c:v>868189.44656401454</c:v>
                </c:pt>
                <c:pt idx="1247">
                  <c:v>860298.05376652163</c:v>
                </c:pt>
                <c:pt idx="1248">
                  <c:v>884176.55259063176</c:v>
                </c:pt>
                <c:pt idx="1249">
                  <c:v>912253.73014663602</c:v>
                </c:pt>
                <c:pt idx="1250">
                  <c:v>911492.14783365012</c:v>
                </c:pt>
                <c:pt idx="1251">
                  <c:v>957379.22823469411</c:v>
                </c:pt>
                <c:pt idx="1252">
                  <c:v>994690.86284232978</c:v>
                </c:pt>
                <c:pt idx="1253">
                  <c:v>1002667.63894798</c:v>
                </c:pt>
                <c:pt idx="1254">
                  <c:v>956527.46883989277</c:v>
                </c:pt>
                <c:pt idx="1255">
                  <c:v>936372.35599892586</c:v>
                </c:pt>
                <c:pt idx="1256">
                  <c:v>881591.64208479086</c:v>
                </c:pt>
                <c:pt idx="1257">
                  <c:v>843214.76851701969</c:v>
                </c:pt>
                <c:pt idx="1258">
                  <c:v>923591.02082401933</c:v>
                </c:pt>
                <c:pt idx="1259">
                  <c:v>890384.77124087024</c:v>
                </c:pt>
                <c:pt idx="1260">
                  <c:v>876237.19867234665</c:v>
                </c:pt>
                <c:pt idx="1261">
                  <c:v>876582.18998778961</c:v>
                </c:pt>
                <c:pt idx="1262">
                  <c:v>819273.90231525176</c:v>
                </c:pt>
                <c:pt idx="1263">
                  <c:v>845492.18121858721</c:v>
                </c:pt>
                <c:pt idx="1264">
                  <c:v>937815.46135795861</c:v>
                </c:pt>
                <c:pt idx="1265">
                  <c:v>975260.59933104319</c:v>
                </c:pt>
                <c:pt idx="1266">
                  <c:v>982121.9763430811</c:v>
                </c:pt>
                <c:pt idx="1267">
                  <c:v>961607.47910183645</c:v>
                </c:pt>
                <c:pt idx="1268">
                  <c:v>979575.07856419822</c:v>
                </c:pt>
                <c:pt idx="1269">
                  <c:v>1032269.4790504486</c:v>
                </c:pt>
                <c:pt idx="1270">
                  <c:v>1023773.5433816628</c:v>
                </c:pt>
                <c:pt idx="1271">
                  <c:v>1119694.5285988604</c:v>
                </c:pt>
                <c:pt idx="1272">
                  <c:v>1046654.8398059993</c:v>
                </c:pt>
                <c:pt idx="1273">
                  <c:v>1170778.0663916303</c:v>
                </c:pt>
                <c:pt idx="1274">
                  <c:v>1189896.5343704126</c:v>
                </c:pt>
                <c:pt idx="1275">
                  <c:v>1113193.1698500151</c:v>
                </c:pt>
                <c:pt idx="1276">
                  <c:v>1177298.2878738041</c:v>
                </c:pt>
                <c:pt idx="1277">
                  <c:v>1263065.2240714855</c:v>
                </c:pt>
                <c:pt idx="1278">
                  <c:v>1162029.5313722224</c:v>
                </c:pt>
                <c:pt idx="1279">
                  <c:v>1255401.2756532715</c:v>
                </c:pt>
                <c:pt idx="1280">
                  <c:v>1092245.0848898278</c:v>
                </c:pt>
                <c:pt idx="1281">
                  <c:v>1206872.7596549566</c:v>
                </c:pt>
                <c:pt idx="1282">
                  <c:v>1152922.5069269398</c:v>
                </c:pt>
                <c:pt idx="1283">
                  <c:v>1121402.6705730564</c:v>
                </c:pt>
                <c:pt idx="1284">
                  <c:v>1063037.4087884664</c:v>
                </c:pt>
                <c:pt idx="1285">
                  <c:v>922124.51833467826</c:v>
                </c:pt>
                <c:pt idx="1286">
                  <c:v>958919.64161472791</c:v>
                </c:pt>
                <c:pt idx="1287">
                  <c:v>703670.49036201031</c:v>
                </c:pt>
                <c:pt idx="1288">
                  <c:v>896813.05062393437</c:v>
                </c:pt>
                <c:pt idx="1289">
                  <c:v>736646.6796369995</c:v>
                </c:pt>
                <c:pt idx="1290">
                  <c:v>718197.6157042475</c:v>
                </c:pt>
                <c:pt idx="1291">
                  <c:v>677163.91751288075</c:v>
                </c:pt>
                <c:pt idx="1292">
                  <c:v>829419.95384842344</c:v>
                </c:pt>
                <c:pt idx="1293">
                  <c:v>821492.69934886205</c:v>
                </c:pt>
                <c:pt idx="1294">
                  <c:v>903936.08894813666</c:v>
                </c:pt>
                <c:pt idx="1295">
                  <c:v>798496.85751050268</c:v>
                </c:pt>
                <c:pt idx="1296">
                  <c:v>740932.72208311432</c:v>
                </c:pt>
                <c:pt idx="1297">
                  <c:v>697423.0870502952</c:v>
                </c:pt>
                <c:pt idx="1298">
                  <c:v>772814.71115886467</c:v>
                </c:pt>
                <c:pt idx="1299">
                  <c:v>829552.27895019588</c:v>
                </c:pt>
                <c:pt idx="1300">
                  <c:v>793902.18064670078</c:v>
                </c:pt>
                <c:pt idx="1301">
                  <c:v>803732.91536587174</c:v>
                </c:pt>
                <c:pt idx="1302">
                  <c:v>851703.92292584619</c:v>
                </c:pt>
                <c:pt idx="1303">
                  <c:v>794355.8747942606</c:v>
                </c:pt>
                <c:pt idx="1304">
                  <c:v>778496.79517165956</c:v>
                </c:pt>
                <c:pt idx="1305">
                  <c:v>793045.43457216327</c:v>
                </c:pt>
                <c:pt idx="1306">
                  <c:v>746797.85997663683</c:v>
                </c:pt>
                <c:pt idx="1307">
                  <c:v>743518.82294350723</c:v>
                </c:pt>
                <c:pt idx="1308">
                  <c:v>758642.23723125411</c:v>
                </c:pt>
                <c:pt idx="1309">
                  <c:v>749267.39961391105</c:v>
                </c:pt>
                <c:pt idx="1310">
                  <c:v>723055.89988269284</c:v>
                </c:pt>
                <c:pt idx="1311">
                  <c:v>767980.930393185</c:v>
                </c:pt>
                <c:pt idx="1312">
                  <c:v>779145.3866366524</c:v>
                </c:pt>
                <c:pt idx="1313">
                  <c:v>805439.35747088888</c:v>
                </c:pt>
                <c:pt idx="1314">
                  <c:v>830107.97362511721</c:v>
                </c:pt>
                <c:pt idx="1315">
                  <c:v>757895.67023156187</c:v>
                </c:pt>
                <c:pt idx="1316">
                  <c:v>767227.60144231946</c:v>
                </c:pt>
                <c:pt idx="1317">
                  <c:v>724565.60910639819</c:v>
                </c:pt>
                <c:pt idx="1318">
                  <c:v>704147.0773728101</c:v>
                </c:pt>
                <c:pt idx="1319">
                  <c:v>729611.88721949921</c:v>
                </c:pt>
                <c:pt idx="1320">
                  <c:v>599729.24442830868</c:v>
                </c:pt>
                <c:pt idx="1321">
                  <c:v>613965.38797152578</c:v>
                </c:pt>
                <c:pt idx="1322">
                  <c:v>674908.05386660807</c:v>
                </c:pt>
                <c:pt idx="1323">
                  <c:v>686472.92596396734</c:v>
                </c:pt>
                <c:pt idx="1324">
                  <c:v>614490.58463627729</c:v>
                </c:pt>
                <c:pt idx="1325">
                  <c:v>611104.66886052908</c:v>
                </c:pt>
                <c:pt idx="1326">
                  <c:v>664071.95803531632</c:v>
                </c:pt>
                <c:pt idx="1327">
                  <c:v>681141.15889365238</c:v>
                </c:pt>
                <c:pt idx="1328">
                  <c:v>706211.73682236788</c:v>
                </c:pt>
                <c:pt idx="1329">
                  <c:v>731727.63626122312</c:v>
                </c:pt>
                <c:pt idx="1330">
                  <c:v>681748.0140284677</c:v>
                </c:pt>
                <c:pt idx="1331">
                  <c:v>699912.93291525485</c:v>
                </c:pt>
                <c:pt idx="1332">
                  <c:v>703499.93931637006</c:v>
                </c:pt>
                <c:pt idx="1333">
                  <c:v>736397.51509443275</c:v>
                </c:pt>
                <c:pt idx="1334">
                  <c:v>697109.24141995178</c:v>
                </c:pt>
                <c:pt idx="1335">
                  <c:v>717668.28611079487</c:v>
                </c:pt>
                <c:pt idx="1336">
                  <c:v>714189.17422748019</c:v>
                </c:pt>
                <c:pt idx="1337">
                  <c:v>665330.72759027511</c:v>
                </c:pt>
                <c:pt idx="1338">
                  <c:v>682714.71670154086</c:v>
                </c:pt>
                <c:pt idx="1339">
                  <c:v>678193.72701785259</c:v>
                </c:pt>
                <c:pt idx="1340">
                  <c:v>686388.01586176886</c:v>
                </c:pt>
                <c:pt idx="1341">
                  <c:v>665533.52484183898</c:v>
                </c:pt>
                <c:pt idx="1342">
                  <c:v>634723.24953443022</c:v>
                </c:pt>
                <c:pt idx="1343">
                  <c:v>651063.22464252776</c:v>
                </c:pt>
                <c:pt idx="1344">
                  <c:v>629246.09224241599</c:v>
                </c:pt>
                <c:pt idx="1345">
                  <c:v>611201.430916399</c:v>
                </c:pt>
                <c:pt idx="1346">
                  <c:v>623036.75769940275</c:v>
                </c:pt>
                <c:pt idx="1347">
                  <c:v>627008.3671470246</c:v>
                </c:pt>
                <c:pt idx="1348">
                  <c:v>597087.00385708874</c:v>
                </c:pt>
                <c:pt idx="1349">
                  <c:v>581592.6874790967</c:v>
                </c:pt>
                <c:pt idx="1350">
                  <c:v>653862.8028174293</c:v>
                </c:pt>
                <c:pt idx="1351">
                  <c:v>655984.72392288526</c:v>
                </c:pt>
                <c:pt idx="1352">
                  <c:v>674628.00222871918</c:v>
                </c:pt>
                <c:pt idx="1353">
                  <c:v>699925.27646115457</c:v>
                </c:pt>
                <c:pt idx="1354">
                  <c:v>698385.71645573922</c:v>
                </c:pt>
                <c:pt idx="1355">
                  <c:v>726071.95859198179</c:v>
                </c:pt>
                <c:pt idx="1356">
                  <c:v>753942.41799970425</c:v>
                </c:pt>
                <c:pt idx="1357">
                  <c:v>769752.52343273407</c:v>
                </c:pt>
                <c:pt idx="1358">
                  <c:v>788374.27043307514</c:v>
                </c:pt>
                <c:pt idx="1359">
                  <c:v>810191.74138770939</c:v>
                </c:pt>
                <c:pt idx="1360">
                  <c:v>840289.87448578503</c:v>
                </c:pt>
                <c:pt idx="1361">
                  <c:v>832871.94826641644</c:v>
                </c:pt>
                <c:pt idx="1362">
                  <c:v>823187.32248043618</c:v>
                </c:pt>
                <c:pt idx="1363">
                  <c:v>817923.33650919609</c:v>
                </c:pt>
                <c:pt idx="1364">
                  <c:v>828249.70814559166</c:v>
                </c:pt>
                <c:pt idx="1365">
                  <c:v>860203.79458885256</c:v>
                </c:pt>
                <c:pt idx="1366">
                  <c:v>883833.3077361231</c:v>
                </c:pt>
                <c:pt idx="1367">
                  <c:v>963172.75386643666</c:v>
                </c:pt>
                <c:pt idx="1368">
                  <c:v>923561.76786976354</c:v>
                </c:pt>
                <c:pt idx="1369">
                  <c:v>969354.82759415277</c:v>
                </c:pt>
                <c:pt idx="1370">
                  <c:v>1040998.3470004734</c:v>
                </c:pt>
                <c:pt idx="1371">
                  <c:v>1007869.9539826614</c:v>
                </c:pt>
                <c:pt idx="1372">
                  <c:v>960079.69562706421</c:v>
                </c:pt>
                <c:pt idx="1373">
                  <c:v>1064276.8822671995</c:v>
                </c:pt>
                <c:pt idx="1374">
                  <c:v>1023949.9973885957</c:v>
                </c:pt>
                <c:pt idx="1375">
                  <c:v>1005019.2666723242</c:v>
                </c:pt>
                <c:pt idx="1376">
                  <c:v>965277.98140264978</c:v>
                </c:pt>
                <c:pt idx="1377">
                  <c:v>917271.87765905389</c:v>
                </c:pt>
                <c:pt idx="1378">
                  <c:v>984394.76041004912</c:v>
                </c:pt>
                <c:pt idx="1379">
                  <c:v>1037813.4967481418</c:v>
                </c:pt>
                <c:pt idx="1380">
                  <c:v>1008782.2985506991</c:v>
                </c:pt>
                <c:pt idx="1381">
                  <c:v>1016252.3918142053</c:v>
                </c:pt>
                <c:pt idx="1382">
                  <c:v>1076987.068941189</c:v>
                </c:pt>
                <c:pt idx="1383">
                  <c:v>1073811.2174776704</c:v>
                </c:pt>
                <c:pt idx="1384">
                  <c:v>979883.34380966076</c:v>
                </c:pt>
                <c:pt idx="1385">
                  <c:v>1006873.8384768625</c:v>
                </c:pt>
                <c:pt idx="1386">
                  <c:v>959585.46775038214</c:v>
                </c:pt>
                <c:pt idx="1387">
                  <c:v>1081726.6973897053</c:v>
                </c:pt>
                <c:pt idx="1388">
                  <c:v>1004119.9495152385</c:v>
                </c:pt>
                <c:pt idx="1389">
                  <c:v>1018109.5048260201</c:v>
                </c:pt>
                <c:pt idx="1390">
                  <c:v>993575.10178564291</c:v>
                </c:pt>
                <c:pt idx="1391">
                  <c:v>1036493.7909435567</c:v>
                </c:pt>
                <c:pt idx="1392">
                  <c:v>1108960.8772466166</c:v>
                </c:pt>
                <c:pt idx="1393">
                  <c:v>1120611.3753594912</c:v>
                </c:pt>
                <c:pt idx="1394">
                  <c:v>1130934.3148301933</c:v>
                </c:pt>
                <c:pt idx="1395">
                  <c:v>1104293.108780117</c:v>
                </c:pt>
                <c:pt idx="1396">
                  <c:v>1154224.5259582796</c:v>
                </c:pt>
                <c:pt idx="1397">
                  <c:v>1139924.9242300966</c:v>
                </c:pt>
                <c:pt idx="1398">
                  <c:v>1023244.6313507197</c:v>
                </c:pt>
                <c:pt idx="1399">
                  <c:v>1031548.5379614818</c:v>
                </c:pt>
                <c:pt idx="1400">
                  <c:v>1027874.5632087798</c:v>
                </c:pt>
                <c:pt idx="1401">
                  <c:v>963408.60744790453</c:v>
                </c:pt>
                <c:pt idx="1402">
                  <c:v>1033061.8620707763</c:v>
                </c:pt>
                <c:pt idx="1403">
                  <c:v>997208.53014751128</c:v>
                </c:pt>
                <c:pt idx="1404">
                  <c:v>962168.20343876071</c:v>
                </c:pt>
                <c:pt idx="1405">
                  <c:v>1006188.7190425918</c:v>
                </c:pt>
                <c:pt idx="1406">
                  <c:v>1081325.7122177263</c:v>
                </c:pt>
                <c:pt idx="1407">
                  <c:v>1046616.8627824394</c:v>
                </c:pt>
                <c:pt idx="1408">
                  <c:v>1017569.5611601239</c:v>
                </c:pt>
                <c:pt idx="1409">
                  <c:v>1038389.5077396578</c:v>
                </c:pt>
                <c:pt idx="1410">
                  <c:v>1009302.0380030847</c:v>
                </c:pt>
                <c:pt idx="1411">
                  <c:v>912325.64400668291</c:v>
                </c:pt>
                <c:pt idx="1412">
                  <c:v>866386.37977375858</c:v>
                </c:pt>
                <c:pt idx="1413">
                  <c:v>969722.80922937673</c:v>
                </c:pt>
                <c:pt idx="1414">
                  <c:v>965018.67788966198</c:v>
                </c:pt>
                <c:pt idx="1415">
                  <c:v>921282.49017349957</c:v>
                </c:pt>
                <c:pt idx="1416">
                  <c:v>912559.09022703348</c:v>
                </c:pt>
                <c:pt idx="1417">
                  <c:v>910067.84119195561</c:v>
                </c:pt>
                <c:pt idx="1418">
                  <c:v>898754.74755874486</c:v>
                </c:pt>
                <c:pt idx="1419">
                  <c:v>863589.01408320293</c:v>
                </c:pt>
                <c:pt idx="1420">
                  <c:v>883993.63992050756</c:v>
                </c:pt>
                <c:pt idx="1421">
                  <c:v>917389.33020292409</c:v>
                </c:pt>
                <c:pt idx="1422">
                  <c:v>1009659.7448311383</c:v>
                </c:pt>
                <c:pt idx="1423">
                  <c:v>1035528.8680612419</c:v>
                </c:pt>
                <c:pt idx="1424">
                  <c:v>1037110.1589736887</c:v>
                </c:pt>
                <c:pt idx="1425">
                  <c:v>1021521.2164471655</c:v>
                </c:pt>
                <c:pt idx="1426">
                  <c:v>1078015.4107339727</c:v>
                </c:pt>
                <c:pt idx="1427">
                  <c:v>1097615.3141140155</c:v>
                </c:pt>
                <c:pt idx="1428">
                  <c:v>1161502.0459976264</c:v>
                </c:pt>
                <c:pt idx="1429">
                  <c:v>1115000.0543691181</c:v>
                </c:pt>
                <c:pt idx="1430">
                  <c:v>1135868.8658882272</c:v>
                </c:pt>
                <c:pt idx="1431">
                  <c:v>1097595.5682468447</c:v>
                </c:pt>
                <c:pt idx="1432">
                  <c:v>1126371.8265318701</c:v>
                </c:pt>
                <c:pt idx="1433">
                  <c:v>1136875.3061202797</c:v>
                </c:pt>
                <c:pt idx="1434">
                  <c:v>1174002.3314893479</c:v>
                </c:pt>
                <c:pt idx="1435">
                  <c:v>1193213.5137590319</c:v>
                </c:pt>
                <c:pt idx="1436">
                  <c:v>1221727.0665117563</c:v>
                </c:pt>
                <c:pt idx="1437">
                  <c:v>1238438.9372000755</c:v>
                </c:pt>
                <c:pt idx="1438">
                  <c:v>1238547.9169690255</c:v>
                </c:pt>
                <c:pt idx="1439">
                  <c:v>1226891.5184174001</c:v>
                </c:pt>
                <c:pt idx="1440">
                  <c:v>1256877.2878019048</c:v>
                </c:pt>
                <c:pt idx="1441">
                  <c:v>1351928.0364547735</c:v>
                </c:pt>
                <c:pt idx="1442">
                  <c:v>1315359.5762879411</c:v>
                </c:pt>
                <c:pt idx="1443">
                  <c:v>1283879.3068190916</c:v>
                </c:pt>
                <c:pt idx="1444">
                  <c:v>1298534.3146559207</c:v>
                </c:pt>
                <c:pt idx="1445">
                  <c:v>1276026.0369491689</c:v>
                </c:pt>
                <c:pt idx="1446">
                  <c:v>1310805.785410013</c:v>
                </c:pt>
                <c:pt idx="1447">
                  <c:v>1311506.9442494796</c:v>
                </c:pt>
                <c:pt idx="1448">
                  <c:v>1185993.4240653627</c:v>
                </c:pt>
                <c:pt idx="1449">
                  <c:v>1313937.7633926603</c:v>
                </c:pt>
                <c:pt idx="1450">
                  <c:v>1339744.5908348323</c:v>
                </c:pt>
                <c:pt idx="1451">
                  <c:v>1317240.6073476959</c:v>
                </c:pt>
                <c:pt idx="1452">
                  <c:v>1328726.6346589997</c:v>
                </c:pt>
                <c:pt idx="1453">
                  <c:v>1320587.224369949</c:v>
                </c:pt>
                <c:pt idx="1454">
                  <c:v>1369268.2567600356</c:v>
                </c:pt>
                <c:pt idx="1455">
                  <c:v>1421944.2168658949</c:v>
                </c:pt>
                <c:pt idx="1456">
                  <c:v>1349681.6609204914</c:v>
                </c:pt>
                <c:pt idx="1457">
                  <c:v>1352251.3609282481</c:v>
                </c:pt>
                <c:pt idx="1458">
                  <c:v>1360420.2344463111</c:v>
                </c:pt>
                <c:pt idx="1459">
                  <c:v>1377953.1975255534</c:v>
                </c:pt>
                <c:pt idx="1460">
                  <c:v>1456827.4702845924</c:v>
                </c:pt>
                <c:pt idx="1461">
                  <c:v>1507888.9255970486</c:v>
                </c:pt>
                <c:pt idx="1462">
                  <c:v>1380031.4638434439</c:v>
                </c:pt>
                <c:pt idx="1463">
                  <c:v>1422267.2701849916</c:v>
                </c:pt>
                <c:pt idx="1464">
                  <c:v>1404099.0888833771</c:v>
                </c:pt>
                <c:pt idx="1465">
                  <c:v>1409143.2452060487</c:v>
                </c:pt>
                <c:pt idx="1466">
                  <c:v>1402048.1067221004</c:v>
                </c:pt>
                <c:pt idx="1467">
                  <c:v>1397843.2804919444</c:v>
                </c:pt>
                <c:pt idx="1468">
                  <c:v>1286516.4283648408</c:v>
                </c:pt>
                <c:pt idx="1469">
                  <c:v>1307419.5791023369</c:v>
                </c:pt>
                <c:pt idx="1470">
                  <c:v>1235929.310867209</c:v>
                </c:pt>
                <c:pt idx="1471">
                  <c:v>1301219.2247733176</c:v>
                </c:pt>
                <c:pt idx="1472">
                  <c:v>1324029.2952877223</c:v>
                </c:pt>
                <c:pt idx="1473">
                  <c:v>1272641.9184262357</c:v>
                </c:pt>
                <c:pt idx="1474">
                  <c:v>1240582.1868458688</c:v>
                </c:pt>
                <c:pt idx="1475">
                  <c:v>1265005.3869301903</c:v>
                </c:pt>
                <c:pt idx="1476">
                  <c:v>1249587.1006238009</c:v>
                </c:pt>
                <c:pt idx="1477">
                  <c:v>1250815.8883204057</c:v>
                </c:pt>
                <c:pt idx="1478">
                  <c:v>1191205.3872699763</c:v>
                </c:pt>
                <c:pt idx="1479">
                  <c:v>1214158.867226427</c:v>
                </c:pt>
                <c:pt idx="1480">
                  <c:v>1269041.0035698875</c:v>
                </c:pt>
                <c:pt idx="1481">
                  <c:v>1303971.5569948833</c:v>
                </c:pt>
                <c:pt idx="1482">
                  <c:v>1314310.625101842</c:v>
                </c:pt>
                <c:pt idx="1483">
                  <c:v>1315236.8392783394</c:v>
                </c:pt>
                <c:pt idx="1484">
                  <c:v>1381551.249327485</c:v>
                </c:pt>
                <c:pt idx="1485">
                  <c:v>1199178.2307377742</c:v>
                </c:pt>
                <c:pt idx="1486">
                  <c:v>1158043.5475355631</c:v>
                </c:pt>
                <c:pt idx="1487">
                  <c:v>1154936.2354332888</c:v>
                </c:pt>
                <c:pt idx="1488">
                  <c:v>1216914.026333339</c:v>
                </c:pt>
                <c:pt idx="1489">
                  <c:v>1186672.5715123867</c:v>
                </c:pt>
                <c:pt idx="1490">
                  <c:v>1230523.6258730085</c:v>
                </c:pt>
                <c:pt idx="1491">
                  <c:v>1131008.9485132643</c:v>
                </c:pt>
                <c:pt idx="1492">
                  <c:v>1079159.4013881255</c:v>
                </c:pt>
                <c:pt idx="1493">
                  <c:v>1199098.8989277792</c:v>
                </c:pt>
                <c:pt idx="1494">
                  <c:v>1162849.3294650565</c:v>
                </c:pt>
                <c:pt idx="1495">
                  <c:v>1071575.1177638767</c:v>
                </c:pt>
                <c:pt idx="1496">
                  <c:v>1078652.3045219705</c:v>
                </c:pt>
                <c:pt idx="1497">
                  <c:v>1156852.7616475266</c:v>
                </c:pt>
                <c:pt idx="1498">
                  <c:v>1104971.1392431953</c:v>
                </c:pt>
                <c:pt idx="1499">
                  <c:v>1100584.9219927285</c:v>
                </c:pt>
                <c:pt idx="1500">
                  <c:v>1114300.4659590384</c:v>
                </c:pt>
                <c:pt idx="1501">
                  <c:v>1107387.2056411216</c:v>
                </c:pt>
                <c:pt idx="1502">
                  <c:v>1103488.3377209874</c:v>
                </c:pt>
                <c:pt idx="1503">
                  <c:v>1139635.8945984216</c:v>
                </c:pt>
                <c:pt idx="1504">
                  <c:v>1160522.7752078073</c:v>
                </c:pt>
                <c:pt idx="1505">
                  <c:v>1216502.8297988663</c:v>
                </c:pt>
                <c:pt idx="1506">
                  <c:v>1137447.536267906</c:v>
                </c:pt>
                <c:pt idx="1507">
                  <c:v>1203043.3203467648</c:v>
                </c:pt>
                <c:pt idx="1508">
                  <c:v>1170134.7344246386</c:v>
                </c:pt>
                <c:pt idx="1509">
                  <c:v>1192141.2866605474</c:v>
                </c:pt>
                <c:pt idx="1510">
                  <c:v>1090377.7856059407</c:v>
                </c:pt>
                <c:pt idx="1511">
                  <c:v>1045029.1905192973</c:v>
                </c:pt>
                <c:pt idx="1512">
                  <c:v>1084048.3300678455</c:v>
                </c:pt>
                <c:pt idx="1513">
                  <c:v>1056147.3463796242</c:v>
                </c:pt>
                <c:pt idx="1514">
                  <c:v>1105870.3357008509</c:v>
                </c:pt>
                <c:pt idx="1515">
                  <c:v>1103530.7737376499</c:v>
                </c:pt>
                <c:pt idx="1516">
                  <c:v>1067257.2674841429</c:v>
                </c:pt>
                <c:pt idx="1517">
                  <c:v>1079895.3745856956</c:v>
                </c:pt>
                <c:pt idx="1518">
                  <c:v>1011785.7373325829</c:v>
                </c:pt>
                <c:pt idx="1519">
                  <c:v>1014637.731543442</c:v>
                </c:pt>
                <c:pt idx="1520">
                  <c:v>932781.73800911661</c:v>
                </c:pt>
                <c:pt idx="1521">
                  <c:v>916559.03631128953</c:v>
                </c:pt>
                <c:pt idx="1522">
                  <c:v>932419.93721977505</c:v>
                </c:pt>
                <c:pt idx="1523">
                  <c:v>910284.60813798802</c:v>
                </c:pt>
                <c:pt idx="1524">
                  <c:v>974386.55689806771</c:v>
                </c:pt>
                <c:pt idx="1525">
                  <c:v>1029401.3136648159</c:v>
                </c:pt>
                <c:pt idx="1526">
                  <c:v>949128.49218632514</c:v>
                </c:pt>
                <c:pt idx="1527">
                  <c:v>992612.26174516266</c:v>
                </c:pt>
                <c:pt idx="1528">
                  <c:v>980880.43816848844</c:v>
                </c:pt>
                <c:pt idx="1529">
                  <c:v>1024685.6368519452</c:v>
                </c:pt>
                <c:pt idx="1530">
                  <c:v>1026915.0927030959</c:v>
                </c:pt>
                <c:pt idx="1531">
                  <c:v>906333.08855698397</c:v>
                </c:pt>
                <c:pt idx="1532">
                  <c:v>895980.13808464468</c:v>
                </c:pt>
                <c:pt idx="1533">
                  <c:v>885707.92262882437</c:v>
                </c:pt>
                <c:pt idx="1534">
                  <c:v>787803.07673934149</c:v>
                </c:pt>
                <c:pt idx="1535">
                  <c:v>745892.34970898996</c:v>
                </c:pt>
                <c:pt idx="1536">
                  <c:v>790129.74327210896</c:v>
                </c:pt>
                <c:pt idx="1537">
                  <c:v>749789.43351091677</c:v>
                </c:pt>
                <c:pt idx="1538">
                  <c:v>767467.59043092665</c:v>
                </c:pt>
                <c:pt idx="1539">
                  <c:v>794133.38375599775</c:v>
                </c:pt>
                <c:pt idx="1540">
                  <c:v>759873.39830284263</c:v>
                </c:pt>
                <c:pt idx="1541">
                  <c:v>798226.47735283547</c:v>
                </c:pt>
                <c:pt idx="1542">
                  <c:v>813642.14867357165</c:v>
                </c:pt>
                <c:pt idx="1543">
                  <c:v>806488.69576606969</c:v>
                </c:pt>
                <c:pt idx="1544">
                  <c:v>831666.64353054634</c:v>
                </c:pt>
                <c:pt idx="1545">
                  <c:v>862342.7571205222</c:v>
                </c:pt>
                <c:pt idx="1546">
                  <c:v>810814.66739938827</c:v>
                </c:pt>
                <c:pt idx="1547">
                  <c:v>824832.60093695333</c:v>
                </c:pt>
                <c:pt idx="1548">
                  <c:v>893108.56381691713</c:v>
                </c:pt>
                <c:pt idx="1549">
                  <c:v>911679.66413094709</c:v>
                </c:pt>
                <c:pt idx="1550">
                  <c:v>927813.6089893172</c:v>
                </c:pt>
                <c:pt idx="1551">
                  <c:v>965971.47079229122</c:v>
                </c:pt>
                <c:pt idx="1552">
                  <c:v>949694.06545003189</c:v>
                </c:pt>
                <c:pt idx="1553">
                  <c:v>984711.88135959359</c:v>
                </c:pt>
                <c:pt idx="1554">
                  <c:v>938671.52109329985</c:v>
                </c:pt>
                <c:pt idx="1555">
                  <c:v>894730.46698584408</c:v>
                </c:pt>
                <c:pt idx="1556">
                  <c:v>900890.54916829313</c:v>
                </c:pt>
                <c:pt idx="1557">
                  <c:v>897887.08695565129</c:v>
                </c:pt>
                <c:pt idx="1558">
                  <c:v>912445.00453675643</c:v>
                </c:pt>
                <c:pt idx="1559">
                  <c:v>978065.16443510191</c:v>
                </c:pt>
                <c:pt idx="1560">
                  <c:v>956538.88275757944</c:v>
                </c:pt>
                <c:pt idx="1561">
                  <c:v>893194.91313975235</c:v>
                </c:pt>
                <c:pt idx="1562">
                  <c:v>860029.54950556415</c:v>
                </c:pt>
                <c:pt idx="1563">
                  <c:v>861215.84544603387</c:v>
                </c:pt>
                <c:pt idx="1564">
                  <c:v>812892.63604414999</c:v>
                </c:pt>
                <c:pt idx="1565">
                  <c:v>781218.24851896917</c:v>
                </c:pt>
                <c:pt idx="1566">
                  <c:v>824138.24633174203</c:v>
                </c:pt>
                <c:pt idx="1567">
                  <c:v>806040.82776166103</c:v>
                </c:pt>
                <c:pt idx="1568">
                  <c:v>798503.28714498272</c:v>
                </c:pt>
                <c:pt idx="1569">
                  <c:v>864486.98148320988</c:v>
                </c:pt>
                <c:pt idx="1570">
                  <c:v>850290.83599226037</c:v>
                </c:pt>
                <c:pt idx="1571">
                  <c:v>815221.76804736746</c:v>
                </c:pt>
                <c:pt idx="1572">
                  <c:v>908529.19703773642</c:v>
                </c:pt>
                <c:pt idx="1573">
                  <c:v>929188.18336147605</c:v>
                </c:pt>
                <c:pt idx="1574">
                  <c:v>925236.04193425656</c:v>
                </c:pt>
                <c:pt idx="1575">
                  <c:v>896092.53604617657</c:v>
                </c:pt>
                <c:pt idx="1576">
                  <c:v>834167.19630629313</c:v>
                </c:pt>
                <c:pt idx="1577">
                  <c:v>847593.66987455741</c:v>
                </c:pt>
                <c:pt idx="1578">
                  <c:v>801570.71517188416</c:v>
                </c:pt>
                <c:pt idx="1579">
                  <c:v>789363.48721047142</c:v>
                </c:pt>
                <c:pt idx="1580">
                  <c:v>813136.34844057402</c:v>
                </c:pt>
                <c:pt idx="1581">
                  <c:v>867112.81715621997</c:v>
                </c:pt>
                <c:pt idx="1582">
                  <c:v>835123.28281128581</c:v>
                </c:pt>
                <c:pt idx="1583">
                  <c:v>814664.33042800461</c:v>
                </c:pt>
                <c:pt idx="1584">
                  <c:v>818943.88308180799</c:v>
                </c:pt>
                <c:pt idx="1585">
                  <c:v>811088.85940690269</c:v>
                </c:pt>
                <c:pt idx="1586">
                  <c:v>817737.80910156039</c:v>
                </c:pt>
                <c:pt idx="1587">
                  <c:v>833104.0349428195</c:v>
                </c:pt>
                <c:pt idx="1588">
                  <c:v>875743.92637944897</c:v>
                </c:pt>
                <c:pt idx="1589">
                  <c:v>880806.28876911174</c:v>
                </c:pt>
                <c:pt idx="1590">
                  <c:v>908726.6404143027</c:v>
                </c:pt>
                <c:pt idx="1591">
                  <c:v>934631.12490303197</c:v>
                </c:pt>
                <c:pt idx="1592">
                  <c:v>888009.82289379044</c:v>
                </c:pt>
                <c:pt idx="1593">
                  <c:v>915944.32260946999</c:v>
                </c:pt>
                <c:pt idx="1594">
                  <c:v>934654.69037900458</c:v>
                </c:pt>
                <c:pt idx="1595">
                  <c:v>990164.33961859392</c:v>
                </c:pt>
                <c:pt idx="1596">
                  <c:v>955629.95266776695</c:v>
                </c:pt>
                <c:pt idx="1597">
                  <c:v>943930.81371789775</c:v>
                </c:pt>
                <c:pt idx="1598">
                  <c:v>990505.07655632636</c:v>
                </c:pt>
                <c:pt idx="1599">
                  <c:v>1005232.8367017058</c:v>
                </c:pt>
                <c:pt idx="1600">
                  <c:v>1019016.5850323922</c:v>
                </c:pt>
                <c:pt idx="1601">
                  <c:v>1046755.1277658616</c:v>
                </c:pt>
                <c:pt idx="1602">
                  <c:v>1038355.2986412395</c:v>
                </c:pt>
                <c:pt idx="1603">
                  <c:v>997354.70473628445</c:v>
                </c:pt>
                <c:pt idx="1604">
                  <c:v>1037659.8151272811</c:v>
                </c:pt>
                <c:pt idx="1605">
                  <c:v>1030632.6582861254</c:v>
                </c:pt>
                <c:pt idx="1606">
                  <c:v>1055166.7207822753</c:v>
                </c:pt>
                <c:pt idx="1607">
                  <c:v>1060092.794534469</c:v>
                </c:pt>
                <c:pt idx="1608">
                  <c:v>1015503.4220824006</c:v>
                </c:pt>
                <c:pt idx="1609">
                  <c:v>934280.76020858856</c:v>
                </c:pt>
                <c:pt idx="1610">
                  <c:v>986578.95291053341</c:v>
                </c:pt>
                <c:pt idx="1611">
                  <c:v>936671.45998745784</c:v>
                </c:pt>
                <c:pt idx="1612">
                  <c:v>971357.98412204697</c:v>
                </c:pt>
                <c:pt idx="1613">
                  <c:v>954280.94989453431</c:v>
                </c:pt>
                <c:pt idx="1614">
                  <c:v>868919.10110436263</c:v>
                </c:pt>
                <c:pt idx="1615">
                  <c:v>913800.57737741689</c:v>
                </c:pt>
                <c:pt idx="1616">
                  <c:v>926215.02594146319</c:v>
                </c:pt>
                <c:pt idx="1617">
                  <c:v>893871.09177389392</c:v>
                </c:pt>
                <c:pt idx="1618">
                  <c:v>914024.5067502918</c:v>
                </c:pt>
                <c:pt idx="1619">
                  <c:v>912434.04845963162</c:v>
                </c:pt>
                <c:pt idx="1620">
                  <c:v>884879.88305693818</c:v>
                </c:pt>
                <c:pt idx="1621">
                  <c:v>912702.63588121824</c:v>
                </c:pt>
                <c:pt idx="1622">
                  <c:v>930880.13163941959</c:v>
                </c:pt>
                <c:pt idx="1623">
                  <c:v>918598.42063136015</c:v>
                </c:pt>
                <c:pt idx="1624">
                  <c:v>898142.93665184546</c:v>
                </c:pt>
                <c:pt idx="1625">
                  <c:v>896868.39612447331</c:v>
                </c:pt>
                <c:pt idx="1626">
                  <c:v>876598.78879328701</c:v>
                </c:pt>
                <c:pt idx="1627">
                  <c:v>879525.81244669622</c:v>
                </c:pt>
                <c:pt idx="1628">
                  <c:v>899583.87250778987</c:v>
                </c:pt>
                <c:pt idx="1629">
                  <c:v>838509.54993925663</c:v>
                </c:pt>
                <c:pt idx="1630">
                  <c:v>866907.65692145075</c:v>
                </c:pt>
                <c:pt idx="1631">
                  <c:v>881767.17127175489</c:v>
                </c:pt>
                <c:pt idx="1632">
                  <c:v>847226.47997139487</c:v>
                </c:pt>
                <c:pt idx="1633">
                  <c:v>816036.97310648079</c:v>
                </c:pt>
                <c:pt idx="1634">
                  <c:v>865192.89089696901</c:v>
                </c:pt>
                <c:pt idx="1635">
                  <c:v>854710.4203367515</c:v>
                </c:pt>
                <c:pt idx="1636">
                  <c:v>843305.58516123402</c:v>
                </c:pt>
                <c:pt idx="1637">
                  <c:v>932591.5487190889</c:v>
                </c:pt>
                <c:pt idx="1638">
                  <c:v>804666.93464909028</c:v>
                </c:pt>
                <c:pt idx="1639">
                  <c:v>809901.7300267953</c:v>
                </c:pt>
                <c:pt idx="1640">
                  <c:v>788044.33866973082</c:v>
                </c:pt>
                <c:pt idx="1641">
                  <c:v>763616.68070994364</c:v>
                </c:pt>
                <c:pt idx="1642">
                  <c:v>651655.56800537335</c:v>
                </c:pt>
                <c:pt idx="1643">
                  <c:v>701404.93213854101</c:v>
                </c:pt>
                <c:pt idx="1644">
                  <c:v>594014.48917012056</c:v>
                </c:pt>
                <c:pt idx="1645">
                  <c:v>593958.13376439246</c:v>
                </c:pt>
                <c:pt idx="1646">
                  <c:v>663723.53018382064</c:v>
                </c:pt>
                <c:pt idx="1647">
                  <c:v>642985.76458900399</c:v>
                </c:pt>
                <c:pt idx="1648">
                  <c:v>694377.71593926498</c:v>
                </c:pt>
                <c:pt idx="1649">
                  <c:v>630268.75667820172</c:v>
                </c:pt>
                <c:pt idx="1650">
                  <c:v>660634.0252321125</c:v>
                </c:pt>
                <c:pt idx="1651">
                  <c:v>586197.95159048296</c:v>
                </c:pt>
                <c:pt idx="1652">
                  <c:v>641703.53214218281</c:v>
                </c:pt>
                <c:pt idx="1653">
                  <c:v>623574.74989268766</c:v>
                </c:pt>
                <c:pt idx="1654">
                  <c:v>629390.92865803256</c:v>
                </c:pt>
                <c:pt idx="1655">
                  <c:v>644957.83765808749</c:v>
                </c:pt>
                <c:pt idx="1656">
                  <c:v>616877.17236834788</c:v>
                </c:pt>
                <c:pt idx="1657">
                  <c:v>627994.70652491413</c:v>
                </c:pt>
                <c:pt idx="1658">
                  <c:v>618858.22616506391</c:v>
                </c:pt>
                <c:pt idx="1659">
                  <c:v>579778.61586787784</c:v>
                </c:pt>
                <c:pt idx="1660">
                  <c:v>567844.31336302392</c:v>
                </c:pt>
                <c:pt idx="1661">
                  <c:v>588453.62813367089</c:v>
                </c:pt>
                <c:pt idx="1662">
                  <c:v>603757.98786991625</c:v>
                </c:pt>
                <c:pt idx="1663">
                  <c:v>685843.96343488828</c:v>
                </c:pt>
                <c:pt idx="1664">
                  <c:v>676398.56690335774</c:v>
                </c:pt>
                <c:pt idx="1665">
                  <c:v>588288.88432548381</c:v>
                </c:pt>
                <c:pt idx="1666">
                  <c:v>626428.95380362368</c:v>
                </c:pt>
                <c:pt idx="1667">
                  <c:v>589441.35244606447</c:v>
                </c:pt>
                <c:pt idx="1668">
                  <c:v>604321.70178223797</c:v>
                </c:pt>
                <c:pt idx="1669">
                  <c:v>603339.80236899212</c:v>
                </c:pt>
                <c:pt idx="1670">
                  <c:v>635058.69516622357</c:v>
                </c:pt>
                <c:pt idx="1671">
                  <c:v>622871.08463556797</c:v>
                </c:pt>
                <c:pt idx="1672">
                  <c:v>627214.64075430622</c:v>
                </c:pt>
                <c:pt idx="1673">
                  <c:v>600028.51867854199</c:v>
                </c:pt>
                <c:pt idx="1674">
                  <c:v>554108.65738871531</c:v>
                </c:pt>
                <c:pt idx="1675">
                  <c:v>537862.35076454422</c:v>
                </c:pt>
                <c:pt idx="1676">
                  <c:v>499100.2442686531</c:v>
                </c:pt>
                <c:pt idx="1677">
                  <c:v>451316.81525553996</c:v>
                </c:pt>
                <c:pt idx="1678">
                  <c:v>438908.6662598137</c:v>
                </c:pt>
                <c:pt idx="1679">
                  <c:v>451742.40904703306</c:v>
                </c:pt>
                <c:pt idx="1680">
                  <c:v>380931.66295311862</c:v>
                </c:pt>
                <c:pt idx="1681">
                  <c:v>391946.48962406942</c:v>
                </c:pt>
                <c:pt idx="1682">
                  <c:v>358805.51872238808</c:v>
                </c:pt>
                <c:pt idx="1683">
                  <c:v>392598.98427334556</c:v>
                </c:pt>
                <c:pt idx="1684">
                  <c:v>399214.95543131971</c:v>
                </c:pt>
                <c:pt idx="1685">
                  <c:v>390679.6465043287</c:v>
                </c:pt>
                <c:pt idx="1686">
                  <c:v>375504.04736155132</c:v>
                </c:pt>
                <c:pt idx="1687">
                  <c:v>402542.43922689836</c:v>
                </c:pt>
                <c:pt idx="1688">
                  <c:v>426681.74101881101</c:v>
                </c:pt>
                <c:pt idx="1689">
                  <c:v>422841.92002502538</c:v>
                </c:pt>
                <c:pt idx="1690">
                  <c:v>414208.28255236882</c:v>
                </c:pt>
                <c:pt idx="1691">
                  <c:v>410779.53827406262</c:v>
                </c:pt>
                <c:pt idx="1692">
                  <c:v>394323.82192331634</c:v>
                </c:pt>
                <c:pt idx="1693">
                  <c:v>386962.28366952972</c:v>
                </c:pt>
                <c:pt idx="1694">
                  <c:v>378652.42792671599</c:v>
                </c:pt>
                <c:pt idx="1695">
                  <c:v>372576.56512566179</c:v>
                </c:pt>
                <c:pt idx="1696">
                  <c:v>376699.50235114386</c:v>
                </c:pt>
                <c:pt idx="1697">
                  <c:v>373963.75516724482</c:v>
                </c:pt>
                <c:pt idx="1698">
                  <c:v>394079.3438416369</c:v>
                </c:pt>
                <c:pt idx="1699">
                  <c:v>389436.49637840508</c:v>
                </c:pt>
                <c:pt idx="1700">
                  <c:v>405179.10016646184</c:v>
                </c:pt>
                <c:pt idx="1701">
                  <c:v>422267.40666708408</c:v>
                </c:pt>
                <c:pt idx="1702">
                  <c:v>418889.02932875225</c:v>
                </c:pt>
                <c:pt idx="1703">
                  <c:v>428733.36398438399</c:v>
                </c:pt>
                <c:pt idx="1704">
                  <c:v>406899.20626724808</c:v>
                </c:pt>
                <c:pt idx="1705">
                  <c:v>382057.60311040597</c:v>
                </c:pt>
                <c:pt idx="1706">
                  <c:v>367381.94792733155</c:v>
                </c:pt>
                <c:pt idx="1707">
                  <c:v>391229.73290132592</c:v>
                </c:pt>
                <c:pt idx="1708">
                  <c:v>405777.95677692647</c:v>
                </c:pt>
                <c:pt idx="1709">
                  <c:v>415719.92398776929</c:v>
                </c:pt>
                <c:pt idx="1710">
                  <c:v>444912.20893882203</c:v>
                </c:pt>
                <c:pt idx="1711">
                  <c:v>434434.9860308026</c:v>
                </c:pt>
                <c:pt idx="1712">
                  <c:v>495890.71609908901</c:v>
                </c:pt>
                <c:pt idx="1713">
                  <c:v>497808.40759780479</c:v>
                </c:pt>
                <c:pt idx="1714">
                  <c:v>480544.47108567052</c:v>
                </c:pt>
                <c:pt idx="1715">
                  <c:v>504415.70865078073</c:v>
                </c:pt>
                <c:pt idx="1716">
                  <c:v>484892.8099863854</c:v>
                </c:pt>
                <c:pt idx="1717">
                  <c:v>506851.78803040477</c:v>
                </c:pt>
                <c:pt idx="1718">
                  <c:v>493534.25487314194</c:v>
                </c:pt>
                <c:pt idx="1719">
                  <c:v>454678.4036923527</c:v>
                </c:pt>
                <c:pt idx="1720">
                  <c:v>454398.42830601789</c:v>
                </c:pt>
                <c:pt idx="1721">
                  <c:v>509081.74715262925</c:v>
                </c:pt>
                <c:pt idx="1722">
                  <c:v>521465.61070609605</c:v>
                </c:pt>
                <c:pt idx="1723">
                  <c:v>535638.06902549253</c:v>
                </c:pt>
                <c:pt idx="1724">
                  <c:v>526345.70855302003</c:v>
                </c:pt>
                <c:pt idx="1725">
                  <c:v>517066.12045730249</c:v>
                </c:pt>
                <c:pt idx="1726">
                  <c:v>509211.58571372833</c:v>
                </c:pt>
                <c:pt idx="1727">
                  <c:v>501476.6653737484</c:v>
                </c:pt>
                <c:pt idx="1728">
                  <c:v>506316.07786972396</c:v>
                </c:pt>
                <c:pt idx="1729">
                  <c:v>500429.55967474182</c:v>
                </c:pt>
                <c:pt idx="1730">
                  <c:v>526855.18717075954</c:v>
                </c:pt>
                <c:pt idx="1731">
                  <c:v>515884.41925671371</c:v>
                </c:pt>
                <c:pt idx="1732">
                  <c:v>524699.3751169336</c:v>
                </c:pt>
                <c:pt idx="1733">
                  <c:v>535054.37712761224</c:v>
                </c:pt>
                <c:pt idx="1734">
                  <c:v>515388.54972728784</c:v>
                </c:pt>
                <c:pt idx="1735">
                  <c:v>553717.07959431573</c:v>
                </c:pt>
                <c:pt idx="1736">
                  <c:v>552251.55759956082</c:v>
                </c:pt>
                <c:pt idx="1737">
                  <c:v>571541.71033635701</c:v>
                </c:pt>
                <c:pt idx="1738">
                  <c:v>585334.58565453347</c:v>
                </c:pt>
                <c:pt idx="1739">
                  <c:v>574452.17896534153</c:v>
                </c:pt>
                <c:pt idx="1740">
                  <c:v>553487.5032126389</c:v>
                </c:pt>
                <c:pt idx="1741">
                  <c:v>560491.21246399777</c:v>
                </c:pt>
                <c:pt idx="1742">
                  <c:v>537085.91800218658</c:v>
                </c:pt>
                <c:pt idx="1743">
                  <c:v>530877.16314546613</c:v>
                </c:pt>
                <c:pt idx="1744">
                  <c:v>474845.9256718863</c:v>
                </c:pt>
                <c:pt idx="1745">
                  <c:v>475034.63194805576</c:v>
                </c:pt>
                <c:pt idx="1746">
                  <c:v>490989.2254543564</c:v>
                </c:pt>
                <c:pt idx="1747">
                  <c:v>488081.10686651763</c:v>
                </c:pt>
                <c:pt idx="1748">
                  <c:v>495691.90395600145</c:v>
                </c:pt>
                <c:pt idx="1749">
                  <c:v>490548.5593596606</c:v>
                </c:pt>
                <c:pt idx="1750">
                  <c:v>502359.95392558427</c:v>
                </c:pt>
                <c:pt idx="1751">
                  <c:v>454773.68093960523</c:v>
                </c:pt>
                <c:pt idx="1752">
                  <c:v>465131.3570328916</c:v>
                </c:pt>
                <c:pt idx="1753">
                  <c:v>433535.60331572709</c:v>
                </c:pt>
                <c:pt idx="1754">
                  <c:v>467940.31666807015</c:v>
                </c:pt>
                <c:pt idx="1755">
                  <c:v>461407.68764918862</c:v>
                </c:pt>
                <c:pt idx="1756">
                  <c:v>456596.64720623766</c:v>
                </c:pt>
                <c:pt idx="1757">
                  <c:v>472702.2989516728</c:v>
                </c:pt>
                <c:pt idx="1758">
                  <c:v>465181.49987291091</c:v>
                </c:pt>
                <c:pt idx="1759">
                  <c:v>475054.27360417665</c:v>
                </c:pt>
                <c:pt idx="1760">
                  <c:v>474188.09869927203</c:v>
                </c:pt>
                <c:pt idx="1761">
                  <c:v>456266.69056289602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47-4EC2-BCA3-D5067AAD6A65}"/>
            </c:ext>
          </c:extLst>
        </c:ser>
        <c:ser>
          <c:idx val="1"/>
          <c:order val="1"/>
          <c:tx>
            <c:strRef>
              <c:f>Portafogli!$U$1</c:f>
              <c:strCache>
                <c:ptCount val="1"/>
                <c:pt idx="0">
                  <c:v>Valore portafoglio senza ribilanciamento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Portafogli!$A$2:$A$1763</c:f>
              <c:numCache>
                <c:formatCode>m/d/yyyy</c:formatCode>
                <c:ptCount val="1762"/>
                <c:pt idx="0">
                  <c:v>43048</c:v>
                </c:pt>
                <c:pt idx="1">
                  <c:v>43049</c:v>
                </c:pt>
                <c:pt idx="2">
                  <c:v>43050</c:v>
                </c:pt>
                <c:pt idx="3">
                  <c:v>43051</c:v>
                </c:pt>
                <c:pt idx="4">
                  <c:v>43052</c:v>
                </c:pt>
                <c:pt idx="5">
                  <c:v>43053</c:v>
                </c:pt>
                <c:pt idx="6">
                  <c:v>43054</c:v>
                </c:pt>
                <c:pt idx="7">
                  <c:v>43055</c:v>
                </c:pt>
                <c:pt idx="8">
                  <c:v>43056</c:v>
                </c:pt>
                <c:pt idx="9">
                  <c:v>43057</c:v>
                </c:pt>
                <c:pt idx="10">
                  <c:v>43058</c:v>
                </c:pt>
                <c:pt idx="11">
                  <c:v>43059</c:v>
                </c:pt>
                <c:pt idx="12">
                  <c:v>43060</c:v>
                </c:pt>
                <c:pt idx="13">
                  <c:v>43061</c:v>
                </c:pt>
                <c:pt idx="14">
                  <c:v>43062</c:v>
                </c:pt>
                <c:pt idx="15">
                  <c:v>43063</c:v>
                </c:pt>
                <c:pt idx="16">
                  <c:v>43064</c:v>
                </c:pt>
                <c:pt idx="17">
                  <c:v>43065</c:v>
                </c:pt>
                <c:pt idx="18">
                  <c:v>43066</c:v>
                </c:pt>
                <c:pt idx="19">
                  <c:v>43067</c:v>
                </c:pt>
                <c:pt idx="20">
                  <c:v>43068</c:v>
                </c:pt>
                <c:pt idx="21">
                  <c:v>43069</c:v>
                </c:pt>
                <c:pt idx="22">
                  <c:v>43070</c:v>
                </c:pt>
                <c:pt idx="23">
                  <c:v>43071</c:v>
                </c:pt>
                <c:pt idx="24">
                  <c:v>43072</c:v>
                </c:pt>
                <c:pt idx="25">
                  <c:v>43073</c:v>
                </c:pt>
                <c:pt idx="26">
                  <c:v>43074</c:v>
                </c:pt>
                <c:pt idx="27">
                  <c:v>43075</c:v>
                </c:pt>
                <c:pt idx="28">
                  <c:v>43076</c:v>
                </c:pt>
                <c:pt idx="29">
                  <c:v>43077</c:v>
                </c:pt>
                <c:pt idx="30">
                  <c:v>43078</c:v>
                </c:pt>
                <c:pt idx="31">
                  <c:v>43079</c:v>
                </c:pt>
                <c:pt idx="32">
                  <c:v>43080</c:v>
                </c:pt>
                <c:pt idx="33">
                  <c:v>43081</c:v>
                </c:pt>
                <c:pt idx="34">
                  <c:v>43082</c:v>
                </c:pt>
                <c:pt idx="35">
                  <c:v>43083</c:v>
                </c:pt>
                <c:pt idx="36">
                  <c:v>43084</c:v>
                </c:pt>
                <c:pt idx="37">
                  <c:v>43085</c:v>
                </c:pt>
                <c:pt idx="38">
                  <c:v>43086</c:v>
                </c:pt>
                <c:pt idx="39">
                  <c:v>43087</c:v>
                </c:pt>
                <c:pt idx="40">
                  <c:v>43088</c:v>
                </c:pt>
                <c:pt idx="41">
                  <c:v>43089</c:v>
                </c:pt>
                <c:pt idx="42">
                  <c:v>43090</c:v>
                </c:pt>
                <c:pt idx="43">
                  <c:v>43091</c:v>
                </c:pt>
                <c:pt idx="44">
                  <c:v>43092</c:v>
                </c:pt>
                <c:pt idx="45">
                  <c:v>43093</c:v>
                </c:pt>
                <c:pt idx="46">
                  <c:v>43094</c:v>
                </c:pt>
                <c:pt idx="47">
                  <c:v>43095</c:v>
                </c:pt>
                <c:pt idx="48">
                  <c:v>43096</c:v>
                </c:pt>
                <c:pt idx="49">
                  <c:v>43097</c:v>
                </c:pt>
                <c:pt idx="50">
                  <c:v>43098</c:v>
                </c:pt>
                <c:pt idx="51">
                  <c:v>43099</c:v>
                </c:pt>
                <c:pt idx="52">
                  <c:v>43100</c:v>
                </c:pt>
                <c:pt idx="53">
                  <c:v>43101</c:v>
                </c:pt>
                <c:pt idx="54">
                  <c:v>43102</c:v>
                </c:pt>
                <c:pt idx="55">
                  <c:v>43103</c:v>
                </c:pt>
                <c:pt idx="56">
                  <c:v>43104</c:v>
                </c:pt>
                <c:pt idx="57">
                  <c:v>43105</c:v>
                </c:pt>
                <c:pt idx="58">
                  <c:v>43106</c:v>
                </c:pt>
                <c:pt idx="59">
                  <c:v>43107</c:v>
                </c:pt>
                <c:pt idx="60">
                  <c:v>43108</c:v>
                </c:pt>
                <c:pt idx="61">
                  <c:v>43109</c:v>
                </c:pt>
                <c:pt idx="62">
                  <c:v>43110</c:v>
                </c:pt>
                <c:pt idx="63">
                  <c:v>43111</c:v>
                </c:pt>
                <c:pt idx="64">
                  <c:v>43112</c:v>
                </c:pt>
                <c:pt idx="65">
                  <c:v>43113</c:v>
                </c:pt>
                <c:pt idx="66">
                  <c:v>43114</c:v>
                </c:pt>
                <c:pt idx="67">
                  <c:v>43115</c:v>
                </c:pt>
                <c:pt idx="68">
                  <c:v>43116</c:v>
                </c:pt>
                <c:pt idx="69">
                  <c:v>43117</c:v>
                </c:pt>
                <c:pt idx="70">
                  <c:v>43118</c:v>
                </c:pt>
                <c:pt idx="71">
                  <c:v>43119</c:v>
                </c:pt>
                <c:pt idx="72">
                  <c:v>43120</c:v>
                </c:pt>
                <c:pt idx="73">
                  <c:v>43121</c:v>
                </c:pt>
                <c:pt idx="74">
                  <c:v>43122</c:v>
                </c:pt>
                <c:pt idx="75">
                  <c:v>43123</c:v>
                </c:pt>
                <c:pt idx="76">
                  <c:v>43124</c:v>
                </c:pt>
                <c:pt idx="77">
                  <c:v>43125</c:v>
                </c:pt>
                <c:pt idx="78">
                  <c:v>43126</c:v>
                </c:pt>
                <c:pt idx="79">
                  <c:v>43127</c:v>
                </c:pt>
                <c:pt idx="80">
                  <c:v>43128</c:v>
                </c:pt>
                <c:pt idx="81">
                  <c:v>43129</c:v>
                </c:pt>
                <c:pt idx="82">
                  <c:v>43130</c:v>
                </c:pt>
                <c:pt idx="83">
                  <c:v>43131</c:v>
                </c:pt>
                <c:pt idx="84">
                  <c:v>43132</c:v>
                </c:pt>
                <c:pt idx="85">
                  <c:v>43133</c:v>
                </c:pt>
                <c:pt idx="86">
                  <c:v>43134</c:v>
                </c:pt>
                <c:pt idx="87">
                  <c:v>43135</c:v>
                </c:pt>
                <c:pt idx="88">
                  <c:v>43136</c:v>
                </c:pt>
                <c:pt idx="89">
                  <c:v>43137</c:v>
                </c:pt>
                <c:pt idx="90">
                  <c:v>43138</c:v>
                </c:pt>
                <c:pt idx="91">
                  <c:v>43139</c:v>
                </c:pt>
                <c:pt idx="92">
                  <c:v>43140</c:v>
                </c:pt>
                <c:pt idx="93">
                  <c:v>43141</c:v>
                </c:pt>
                <c:pt idx="94">
                  <c:v>43142</c:v>
                </c:pt>
                <c:pt idx="95">
                  <c:v>43143</c:v>
                </c:pt>
                <c:pt idx="96">
                  <c:v>43144</c:v>
                </c:pt>
                <c:pt idx="97">
                  <c:v>43145</c:v>
                </c:pt>
                <c:pt idx="98">
                  <c:v>43146</c:v>
                </c:pt>
                <c:pt idx="99">
                  <c:v>43147</c:v>
                </c:pt>
                <c:pt idx="100">
                  <c:v>43148</c:v>
                </c:pt>
                <c:pt idx="101">
                  <c:v>43149</c:v>
                </c:pt>
                <c:pt idx="102">
                  <c:v>43150</c:v>
                </c:pt>
                <c:pt idx="103">
                  <c:v>43151</c:v>
                </c:pt>
                <c:pt idx="104">
                  <c:v>43152</c:v>
                </c:pt>
                <c:pt idx="105">
                  <c:v>43153</c:v>
                </c:pt>
                <c:pt idx="106">
                  <c:v>43154</c:v>
                </c:pt>
                <c:pt idx="107">
                  <c:v>43155</c:v>
                </c:pt>
                <c:pt idx="108">
                  <c:v>43156</c:v>
                </c:pt>
                <c:pt idx="109">
                  <c:v>43157</c:v>
                </c:pt>
                <c:pt idx="110">
                  <c:v>43158</c:v>
                </c:pt>
                <c:pt idx="111">
                  <c:v>43159</c:v>
                </c:pt>
                <c:pt idx="112">
                  <c:v>43160</c:v>
                </c:pt>
                <c:pt idx="113">
                  <c:v>43161</c:v>
                </c:pt>
                <c:pt idx="114">
                  <c:v>43162</c:v>
                </c:pt>
                <c:pt idx="115">
                  <c:v>43163</c:v>
                </c:pt>
                <c:pt idx="116">
                  <c:v>43164</c:v>
                </c:pt>
                <c:pt idx="117">
                  <c:v>43165</c:v>
                </c:pt>
                <c:pt idx="118">
                  <c:v>43166</c:v>
                </c:pt>
                <c:pt idx="119">
                  <c:v>43167</c:v>
                </c:pt>
                <c:pt idx="120">
                  <c:v>43168</c:v>
                </c:pt>
                <c:pt idx="121">
                  <c:v>43169</c:v>
                </c:pt>
                <c:pt idx="122">
                  <c:v>43170</c:v>
                </c:pt>
                <c:pt idx="123">
                  <c:v>43171</c:v>
                </c:pt>
                <c:pt idx="124">
                  <c:v>43172</c:v>
                </c:pt>
                <c:pt idx="125">
                  <c:v>43173</c:v>
                </c:pt>
                <c:pt idx="126">
                  <c:v>43174</c:v>
                </c:pt>
                <c:pt idx="127">
                  <c:v>43175</c:v>
                </c:pt>
                <c:pt idx="128">
                  <c:v>43176</c:v>
                </c:pt>
                <c:pt idx="129">
                  <c:v>43177</c:v>
                </c:pt>
                <c:pt idx="130">
                  <c:v>43178</c:v>
                </c:pt>
                <c:pt idx="131">
                  <c:v>43179</c:v>
                </c:pt>
                <c:pt idx="132">
                  <c:v>43180</c:v>
                </c:pt>
                <c:pt idx="133">
                  <c:v>43181</c:v>
                </c:pt>
                <c:pt idx="134">
                  <c:v>43182</c:v>
                </c:pt>
                <c:pt idx="135">
                  <c:v>43183</c:v>
                </c:pt>
                <c:pt idx="136">
                  <c:v>43184</c:v>
                </c:pt>
                <c:pt idx="137">
                  <c:v>43185</c:v>
                </c:pt>
                <c:pt idx="138">
                  <c:v>43186</c:v>
                </c:pt>
                <c:pt idx="139">
                  <c:v>43187</c:v>
                </c:pt>
                <c:pt idx="140">
                  <c:v>43188</c:v>
                </c:pt>
                <c:pt idx="141">
                  <c:v>43189</c:v>
                </c:pt>
                <c:pt idx="142">
                  <c:v>43190</c:v>
                </c:pt>
                <c:pt idx="143">
                  <c:v>43191</c:v>
                </c:pt>
                <c:pt idx="144">
                  <c:v>43192</c:v>
                </c:pt>
                <c:pt idx="145">
                  <c:v>43193</c:v>
                </c:pt>
                <c:pt idx="146">
                  <c:v>43194</c:v>
                </c:pt>
                <c:pt idx="147">
                  <c:v>43195</c:v>
                </c:pt>
                <c:pt idx="148">
                  <c:v>43196</c:v>
                </c:pt>
                <c:pt idx="149">
                  <c:v>43197</c:v>
                </c:pt>
                <c:pt idx="150">
                  <c:v>43198</c:v>
                </c:pt>
                <c:pt idx="151">
                  <c:v>43199</c:v>
                </c:pt>
                <c:pt idx="152">
                  <c:v>43200</c:v>
                </c:pt>
                <c:pt idx="153">
                  <c:v>43201</c:v>
                </c:pt>
                <c:pt idx="154">
                  <c:v>43202</c:v>
                </c:pt>
                <c:pt idx="155">
                  <c:v>43203</c:v>
                </c:pt>
                <c:pt idx="156">
                  <c:v>43204</c:v>
                </c:pt>
                <c:pt idx="157">
                  <c:v>43205</c:v>
                </c:pt>
                <c:pt idx="158">
                  <c:v>43206</c:v>
                </c:pt>
                <c:pt idx="159">
                  <c:v>43207</c:v>
                </c:pt>
                <c:pt idx="160">
                  <c:v>43208</c:v>
                </c:pt>
                <c:pt idx="161">
                  <c:v>43209</c:v>
                </c:pt>
                <c:pt idx="162">
                  <c:v>43210</c:v>
                </c:pt>
                <c:pt idx="163">
                  <c:v>43211</c:v>
                </c:pt>
                <c:pt idx="164">
                  <c:v>43212</c:v>
                </c:pt>
                <c:pt idx="165">
                  <c:v>43213</c:v>
                </c:pt>
                <c:pt idx="166">
                  <c:v>43214</c:v>
                </c:pt>
                <c:pt idx="167">
                  <c:v>43215</c:v>
                </c:pt>
                <c:pt idx="168">
                  <c:v>43216</c:v>
                </c:pt>
                <c:pt idx="169">
                  <c:v>43217</c:v>
                </c:pt>
                <c:pt idx="170">
                  <c:v>43218</c:v>
                </c:pt>
                <c:pt idx="171">
                  <c:v>43219</c:v>
                </c:pt>
                <c:pt idx="172">
                  <c:v>43220</c:v>
                </c:pt>
                <c:pt idx="173">
                  <c:v>43221</c:v>
                </c:pt>
                <c:pt idx="174">
                  <c:v>43222</c:v>
                </c:pt>
                <c:pt idx="175">
                  <c:v>43223</c:v>
                </c:pt>
                <c:pt idx="176">
                  <c:v>43224</c:v>
                </c:pt>
                <c:pt idx="177">
                  <c:v>43225</c:v>
                </c:pt>
                <c:pt idx="178">
                  <c:v>43226</c:v>
                </c:pt>
                <c:pt idx="179">
                  <c:v>43227</c:v>
                </c:pt>
                <c:pt idx="180">
                  <c:v>43228</c:v>
                </c:pt>
                <c:pt idx="181">
                  <c:v>43229</c:v>
                </c:pt>
                <c:pt idx="182">
                  <c:v>43230</c:v>
                </c:pt>
                <c:pt idx="183">
                  <c:v>43231</c:v>
                </c:pt>
                <c:pt idx="184">
                  <c:v>43232</c:v>
                </c:pt>
                <c:pt idx="185">
                  <c:v>43233</c:v>
                </c:pt>
                <c:pt idx="186">
                  <c:v>43234</c:v>
                </c:pt>
                <c:pt idx="187">
                  <c:v>43235</c:v>
                </c:pt>
                <c:pt idx="188">
                  <c:v>43236</c:v>
                </c:pt>
                <c:pt idx="189">
                  <c:v>43237</c:v>
                </c:pt>
                <c:pt idx="190">
                  <c:v>43238</c:v>
                </c:pt>
                <c:pt idx="191">
                  <c:v>43239</c:v>
                </c:pt>
                <c:pt idx="192">
                  <c:v>43240</c:v>
                </c:pt>
                <c:pt idx="193">
                  <c:v>43241</c:v>
                </c:pt>
                <c:pt idx="194">
                  <c:v>43242</c:v>
                </c:pt>
                <c:pt idx="195">
                  <c:v>43243</c:v>
                </c:pt>
                <c:pt idx="196">
                  <c:v>43244</c:v>
                </c:pt>
                <c:pt idx="197">
                  <c:v>43245</c:v>
                </c:pt>
                <c:pt idx="198">
                  <c:v>43246</c:v>
                </c:pt>
                <c:pt idx="199">
                  <c:v>43247</c:v>
                </c:pt>
                <c:pt idx="200">
                  <c:v>43248</c:v>
                </c:pt>
                <c:pt idx="201">
                  <c:v>43249</c:v>
                </c:pt>
                <c:pt idx="202">
                  <c:v>43250</c:v>
                </c:pt>
                <c:pt idx="203">
                  <c:v>43251</c:v>
                </c:pt>
                <c:pt idx="204">
                  <c:v>43252</c:v>
                </c:pt>
                <c:pt idx="205">
                  <c:v>43253</c:v>
                </c:pt>
                <c:pt idx="206">
                  <c:v>43254</c:v>
                </c:pt>
                <c:pt idx="207">
                  <c:v>43255</c:v>
                </c:pt>
                <c:pt idx="208">
                  <c:v>43256</c:v>
                </c:pt>
                <c:pt idx="209">
                  <c:v>43257</c:v>
                </c:pt>
                <c:pt idx="210">
                  <c:v>43258</c:v>
                </c:pt>
                <c:pt idx="211">
                  <c:v>43259</c:v>
                </c:pt>
                <c:pt idx="212">
                  <c:v>43260</c:v>
                </c:pt>
                <c:pt idx="213">
                  <c:v>43261</c:v>
                </c:pt>
                <c:pt idx="214">
                  <c:v>43262</c:v>
                </c:pt>
                <c:pt idx="215">
                  <c:v>43263</c:v>
                </c:pt>
                <c:pt idx="216">
                  <c:v>43264</c:v>
                </c:pt>
                <c:pt idx="217">
                  <c:v>43265</c:v>
                </c:pt>
                <c:pt idx="218">
                  <c:v>43266</c:v>
                </c:pt>
                <c:pt idx="219">
                  <c:v>43267</c:v>
                </c:pt>
                <c:pt idx="220">
                  <c:v>43268</c:v>
                </c:pt>
                <c:pt idx="221">
                  <c:v>43269</c:v>
                </c:pt>
                <c:pt idx="222">
                  <c:v>43270</c:v>
                </c:pt>
                <c:pt idx="223">
                  <c:v>43271</c:v>
                </c:pt>
                <c:pt idx="224">
                  <c:v>43272</c:v>
                </c:pt>
                <c:pt idx="225">
                  <c:v>43273</c:v>
                </c:pt>
                <c:pt idx="226">
                  <c:v>43274</c:v>
                </c:pt>
                <c:pt idx="227">
                  <c:v>43275</c:v>
                </c:pt>
                <c:pt idx="228">
                  <c:v>43276</c:v>
                </c:pt>
                <c:pt idx="229">
                  <c:v>43277</c:v>
                </c:pt>
                <c:pt idx="230">
                  <c:v>43278</c:v>
                </c:pt>
                <c:pt idx="231">
                  <c:v>43279</c:v>
                </c:pt>
                <c:pt idx="232">
                  <c:v>43280</c:v>
                </c:pt>
                <c:pt idx="233">
                  <c:v>43281</c:v>
                </c:pt>
                <c:pt idx="234">
                  <c:v>43282</c:v>
                </c:pt>
                <c:pt idx="235">
                  <c:v>43283</c:v>
                </c:pt>
                <c:pt idx="236">
                  <c:v>43284</c:v>
                </c:pt>
                <c:pt idx="237">
                  <c:v>43285</c:v>
                </c:pt>
                <c:pt idx="238">
                  <c:v>43286</c:v>
                </c:pt>
                <c:pt idx="239">
                  <c:v>43287</c:v>
                </c:pt>
                <c:pt idx="240">
                  <c:v>43288</c:v>
                </c:pt>
                <c:pt idx="241">
                  <c:v>43289</c:v>
                </c:pt>
                <c:pt idx="242">
                  <c:v>43290</c:v>
                </c:pt>
                <c:pt idx="243">
                  <c:v>43291</c:v>
                </c:pt>
                <c:pt idx="244">
                  <c:v>43292</c:v>
                </c:pt>
                <c:pt idx="245">
                  <c:v>43293</c:v>
                </c:pt>
                <c:pt idx="246">
                  <c:v>43294</c:v>
                </c:pt>
                <c:pt idx="247">
                  <c:v>43295</c:v>
                </c:pt>
                <c:pt idx="248">
                  <c:v>43296</c:v>
                </c:pt>
                <c:pt idx="249">
                  <c:v>43297</c:v>
                </c:pt>
                <c:pt idx="250">
                  <c:v>43298</c:v>
                </c:pt>
                <c:pt idx="251">
                  <c:v>43299</c:v>
                </c:pt>
                <c:pt idx="252">
                  <c:v>43300</c:v>
                </c:pt>
                <c:pt idx="253">
                  <c:v>43301</c:v>
                </c:pt>
                <c:pt idx="254">
                  <c:v>43302</c:v>
                </c:pt>
                <c:pt idx="255">
                  <c:v>43303</c:v>
                </c:pt>
                <c:pt idx="256">
                  <c:v>43304</c:v>
                </c:pt>
                <c:pt idx="257">
                  <c:v>43305</c:v>
                </c:pt>
                <c:pt idx="258">
                  <c:v>43306</c:v>
                </c:pt>
                <c:pt idx="259">
                  <c:v>43307</c:v>
                </c:pt>
                <c:pt idx="260">
                  <c:v>43308</c:v>
                </c:pt>
                <c:pt idx="261">
                  <c:v>43309</c:v>
                </c:pt>
                <c:pt idx="262">
                  <c:v>43310</c:v>
                </c:pt>
                <c:pt idx="263">
                  <c:v>43311</c:v>
                </c:pt>
                <c:pt idx="264">
                  <c:v>43312</c:v>
                </c:pt>
                <c:pt idx="265">
                  <c:v>43313</c:v>
                </c:pt>
                <c:pt idx="266">
                  <c:v>43314</c:v>
                </c:pt>
                <c:pt idx="267">
                  <c:v>43315</c:v>
                </c:pt>
                <c:pt idx="268">
                  <c:v>43316</c:v>
                </c:pt>
                <c:pt idx="269">
                  <c:v>43317</c:v>
                </c:pt>
                <c:pt idx="270">
                  <c:v>43318</c:v>
                </c:pt>
                <c:pt idx="271">
                  <c:v>43319</c:v>
                </c:pt>
                <c:pt idx="272">
                  <c:v>43320</c:v>
                </c:pt>
                <c:pt idx="273">
                  <c:v>43321</c:v>
                </c:pt>
                <c:pt idx="274">
                  <c:v>43322</c:v>
                </c:pt>
                <c:pt idx="275">
                  <c:v>43323</c:v>
                </c:pt>
                <c:pt idx="276">
                  <c:v>43324</c:v>
                </c:pt>
                <c:pt idx="277">
                  <c:v>43325</c:v>
                </c:pt>
                <c:pt idx="278">
                  <c:v>43326</c:v>
                </c:pt>
                <c:pt idx="279">
                  <c:v>43327</c:v>
                </c:pt>
                <c:pt idx="280">
                  <c:v>43328</c:v>
                </c:pt>
                <c:pt idx="281">
                  <c:v>43329</c:v>
                </c:pt>
                <c:pt idx="282">
                  <c:v>43330</c:v>
                </c:pt>
                <c:pt idx="283">
                  <c:v>43331</c:v>
                </c:pt>
                <c:pt idx="284">
                  <c:v>43332</c:v>
                </c:pt>
                <c:pt idx="285">
                  <c:v>43333</c:v>
                </c:pt>
                <c:pt idx="286">
                  <c:v>43334</c:v>
                </c:pt>
                <c:pt idx="287">
                  <c:v>43335</c:v>
                </c:pt>
                <c:pt idx="288">
                  <c:v>43336</c:v>
                </c:pt>
                <c:pt idx="289">
                  <c:v>43337</c:v>
                </c:pt>
                <c:pt idx="290">
                  <c:v>43338</c:v>
                </c:pt>
                <c:pt idx="291">
                  <c:v>43339</c:v>
                </c:pt>
                <c:pt idx="292">
                  <c:v>43340</c:v>
                </c:pt>
                <c:pt idx="293">
                  <c:v>43341</c:v>
                </c:pt>
                <c:pt idx="294">
                  <c:v>43342</c:v>
                </c:pt>
                <c:pt idx="295">
                  <c:v>43343</c:v>
                </c:pt>
                <c:pt idx="296">
                  <c:v>43344</c:v>
                </c:pt>
                <c:pt idx="297">
                  <c:v>43345</c:v>
                </c:pt>
                <c:pt idx="298">
                  <c:v>43346</c:v>
                </c:pt>
                <c:pt idx="299">
                  <c:v>43347</c:v>
                </c:pt>
                <c:pt idx="300">
                  <c:v>43348</c:v>
                </c:pt>
                <c:pt idx="301">
                  <c:v>43349</c:v>
                </c:pt>
                <c:pt idx="302">
                  <c:v>43350</c:v>
                </c:pt>
                <c:pt idx="303">
                  <c:v>43351</c:v>
                </c:pt>
                <c:pt idx="304">
                  <c:v>43352</c:v>
                </c:pt>
                <c:pt idx="305">
                  <c:v>43353</c:v>
                </c:pt>
                <c:pt idx="306">
                  <c:v>43354</c:v>
                </c:pt>
                <c:pt idx="307">
                  <c:v>43355</c:v>
                </c:pt>
                <c:pt idx="308">
                  <c:v>43356</c:v>
                </c:pt>
                <c:pt idx="309">
                  <c:v>43357</c:v>
                </c:pt>
                <c:pt idx="310">
                  <c:v>43358</c:v>
                </c:pt>
                <c:pt idx="311">
                  <c:v>43359</c:v>
                </c:pt>
                <c:pt idx="312">
                  <c:v>43360</c:v>
                </c:pt>
                <c:pt idx="313">
                  <c:v>43361</c:v>
                </c:pt>
                <c:pt idx="314">
                  <c:v>43362</c:v>
                </c:pt>
                <c:pt idx="315">
                  <c:v>43363</c:v>
                </c:pt>
                <c:pt idx="316">
                  <c:v>43364</c:v>
                </c:pt>
                <c:pt idx="317">
                  <c:v>43365</c:v>
                </c:pt>
                <c:pt idx="318">
                  <c:v>43366</c:v>
                </c:pt>
                <c:pt idx="319">
                  <c:v>43367</c:v>
                </c:pt>
                <c:pt idx="320">
                  <c:v>43368</c:v>
                </c:pt>
                <c:pt idx="321">
                  <c:v>43369</c:v>
                </c:pt>
                <c:pt idx="322">
                  <c:v>43370</c:v>
                </c:pt>
                <c:pt idx="323">
                  <c:v>43371</c:v>
                </c:pt>
                <c:pt idx="324">
                  <c:v>43372</c:v>
                </c:pt>
                <c:pt idx="325">
                  <c:v>43373</c:v>
                </c:pt>
                <c:pt idx="326">
                  <c:v>43374</c:v>
                </c:pt>
                <c:pt idx="327">
                  <c:v>43375</c:v>
                </c:pt>
                <c:pt idx="328">
                  <c:v>43376</c:v>
                </c:pt>
                <c:pt idx="329">
                  <c:v>43377</c:v>
                </c:pt>
                <c:pt idx="330">
                  <c:v>43378</c:v>
                </c:pt>
                <c:pt idx="331">
                  <c:v>43379</c:v>
                </c:pt>
                <c:pt idx="332">
                  <c:v>43380</c:v>
                </c:pt>
                <c:pt idx="333">
                  <c:v>43381</c:v>
                </c:pt>
                <c:pt idx="334">
                  <c:v>43382</c:v>
                </c:pt>
                <c:pt idx="335">
                  <c:v>43383</c:v>
                </c:pt>
                <c:pt idx="336">
                  <c:v>43384</c:v>
                </c:pt>
                <c:pt idx="337">
                  <c:v>43385</c:v>
                </c:pt>
                <c:pt idx="338">
                  <c:v>43386</c:v>
                </c:pt>
                <c:pt idx="339">
                  <c:v>43387</c:v>
                </c:pt>
                <c:pt idx="340">
                  <c:v>43388</c:v>
                </c:pt>
                <c:pt idx="341">
                  <c:v>43389</c:v>
                </c:pt>
                <c:pt idx="342">
                  <c:v>43390</c:v>
                </c:pt>
                <c:pt idx="343">
                  <c:v>43391</c:v>
                </c:pt>
                <c:pt idx="344">
                  <c:v>43392</c:v>
                </c:pt>
                <c:pt idx="345">
                  <c:v>43393</c:v>
                </c:pt>
                <c:pt idx="346">
                  <c:v>43394</c:v>
                </c:pt>
                <c:pt idx="347">
                  <c:v>43395</c:v>
                </c:pt>
                <c:pt idx="348">
                  <c:v>43396</c:v>
                </c:pt>
                <c:pt idx="349">
                  <c:v>43397</c:v>
                </c:pt>
                <c:pt idx="350">
                  <c:v>43398</c:v>
                </c:pt>
                <c:pt idx="351">
                  <c:v>43399</c:v>
                </c:pt>
                <c:pt idx="352">
                  <c:v>43400</c:v>
                </c:pt>
                <c:pt idx="353">
                  <c:v>43401</c:v>
                </c:pt>
                <c:pt idx="354">
                  <c:v>43402</c:v>
                </c:pt>
                <c:pt idx="355">
                  <c:v>43403</c:v>
                </c:pt>
                <c:pt idx="356">
                  <c:v>43404</c:v>
                </c:pt>
                <c:pt idx="357">
                  <c:v>43405</c:v>
                </c:pt>
                <c:pt idx="358">
                  <c:v>43406</c:v>
                </c:pt>
                <c:pt idx="359">
                  <c:v>43407</c:v>
                </c:pt>
                <c:pt idx="360">
                  <c:v>43408</c:v>
                </c:pt>
                <c:pt idx="361">
                  <c:v>43409</c:v>
                </c:pt>
                <c:pt idx="362">
                  <c:v>43410</c:v>
                </c:pt>
                <c:pt idx="363">
                  <c:v>43411</c:v>
                </c:pt>
                <c:pt idx="364">
                  <c:v>43412</c:v>
                </c:pt>
                <c:pt idx="365">
                  <c:v>43413</c:v>
                </c:pt>
                <c:pt idx="366">
                  <c:v>43414</c:v>
                </c:pt>
                <c:pt idx="367">
                  <c:v>43415</c:v>
                </c:pt>
                <c:pt idx="368">
                  <c:v>43416</c:v>
                </c:pt>
                <c:pt idx="369">
                  <c:v>43417</c:v>
                </c:pt>
                <c:pt idx="370">
                  <c:v>43418</c:v>
                </c:pt>
                <c:pt idx="371">
                  <c:v>43419</c:v>
                </c:pt>
                <c:pt idx="372">
                  <c:v>43420</c:v>
                </c:pt>
                <c:pt idx="373">
                  <c:v>43421</c:v>
                </c:pt>
                <c:pt idx="374">
                  <c:v>43422</c:v>
                </c:pt>
                <c:pt idx="375">
                  <c:v>43423</c:v>
                </c:pt>
                <c:pt idx="376">
                  <c:v>43424</c:v>
                </c:pt>
                <c:pt idx="377">
                  <c:v>43425</c:v>
                </c:pt>
                <c:pt idx="378">
                  <c:v>43426</c:v>
                </c:pt>
                <c:pt idx="379">
                  <c:v>43427</c:v>
                </c:pt>
                <c:pt idx="380">
                  <c:v>43428</c:v>
                </c:pt>
                <c:pt idx="381">
                  <c:v>43429</c:v>
                </c:pt>
                <c:pt idx="382">
                  <c:v>43430</c:v>
                </c:pt>
                <c:pt idx="383">
                  <c:v>43431</c:v>
                </c:pt>
                <c:pt idx="384">
                  <c:v>43432</c:v>
                </c:pt>
                <c:pt idx="385">
                  <c:v>43433</c:v>
                </c:pt>
                <c:pt idx="386">
                  <c:v>43434</c:v>
                </c:pt>
                <c:pt idx="387">
                  <c:v>43435</c:v>
                </c:pt>
                <c:pt idx="388">
                  <c:v>43436</c:v>
                </c:pt>
                <c:pt idx="389">
                  <c:v>43437</c:v>
                </c:pt>
                <c:pt idx="390">
                  <c:v>43438</c:v>
                </c:pt>
                <c:pt idx="391">
                  <c:v>43439</c:v>
                </c:pt>
                <c:pt idx="392">
                  <c:v>43440</c:v>
                </c:pt>
                <c:pt idx="393">
                  <c:v>43441</c:v>
                </c:pt>
                <c:pt idx="394">
                  <c:v>43442</c:v>
                </c:pt>
                <c:pt idx="395">
                  <c:v>43443</c:v>
                </c:pt>
                <c:pt idx="396">
                  <c:v>43444</c:v>
                </c:pt>
                <c:pt idx="397">
                  <c:v>43445</c:v>
                </c:pt>
                <c:pt idx="398">
                  <c:v>43446</c:v>
                </c:pt>
                <c:pt idx="399">
                  <c:v>43447</c:v>
                </c:pt>
                <c:pt idx="400">
                  <c:v>43448</c:v>
                </c:pt>
                <c:pt idx="401">
                  <c:v>43449</c:v>
                </c:pt>
                <c:pt idx="402">
                  <c:v>43450</c:v>
                </c:pt>
                <c:pt idx="403">
                  <c:v>43451</c:v>
                </c:pt>
                <c:pt idx="404">
                  <c:v>43452</c:v>
                </c:pt>
                <c:pt idx="405">
                  <c:v>43453</c:v>
                </c:pt>
                <c:pt idx="406">
                  <c:v>43454</c:v>
                </c:pt>
                <c:pt idx="407">
                  <c:v>43455</c:v>
                </c:pt>
                <c:pt idx="408">
                  <c:v>43456</c:v>
                </c:pt>
                <c:pt idx="409">
                  <c:v>43457</c:v>
                </c:pt>
                <c:pt idx="410">
                  <c:v>43458</c:v>
                </c:pt>
                <c:pt idx="411">
                  <c:v>43459</c:v>
                </c:pt>
                <c:pt idx="412">
                  <c:v>43460</c:v>
                </c:pt>
                <c:pt idx="413">
                  <c:v>43461</c:v>
                </c:pt>
                <c:pt idx="414">
                  <c:v>43462</c:v>
                </c:pt>
                <c:pt idx="415">
                  <c:v>43463</c:v>
                </c:pt>
                <c:pt idx="416">
                  <c:v>43464</c:v>
                </c:pt>
                <c:pt idx="417">
                  <c:v>43465</c:v>
                </c:pt>
                <c:pt idx="418">
                  <c:v>43466</c:v>
                </c:pt>
                <c:pt idx="419">
                  <c:v>43467</c:v>
                </c:pt>
                <c:pt idx="420">
                  <c:v>43468</c:v>
                </c:pt>
                <c:pt idx="421">
                  <c:v>43469</c:v>
                </c:pt>
                <c:pt idx="422">
                  <c:v>43470</c:v>
                </c:pt>
                <c:pt idx="423">
                  <c:v>43471</c:v>
                </c:pt>
                <c:pt idx="424">
                  <c:v>43472</c:v>
                </c:pt>
                <c:pt idx="425">
                  <c:v>43473</c:v>
                </c:pt>
                <c:pt idx="426">
                  <c:v>43474</c:v>
                </c:pt>
                <c:pt idx="427">
                  <c:v>43475</c:v>
                </c:pt>
                <c:pt idx="428">
                  <c:v>43476</c:v>
                </c:pt>
                <c:pt idx="429">
                  <c:v>43477</c:v>
                </c:pt>
                <c:pt idx="430">
                  <c:v>43478</c:v>
                </c:pt>
                <c:pt idx="431">
                  <c:v>43479</c:v>
                </c:pt>
                <c:pt idx="432">
                  <c:v>43480</c:v>
                </c:pt>
                <c:pt idx="433">
                  <c:v>43481</c:v>
                </c:pt>
                <c:pt idx="434">
                  <c:v>43482</c:v>
                </c:pt>
                <c:pt idx="435">
                  <c:v>43483</c:v>
                </c:pt>
                <c:pt idx="436">
                  <c:v>43484</c:v>
                </c:pt>
                <c:pt idx="437">
                  <c:v>43485</c:v>
                </c:pt>
                <c:pt idx="438">
                  <c:v>43486</c:v>
                </c:pt>
                <c:pt idx="439">
                  <c:v>43487</c:v>
                </c:pt>
                <c:pt idx="440">
                  <c:v>43488</c:v>
                </c:pt>
                <c:pt idx="441">
                  <c:v>43489</c:v>
                </c:pt>
                <c:pt idx="442">
                  <c:v>43490</c:v>
                </c:pt>
                <c:pt idx="443">
                  <c:v>43491</c:v>
                </c:pt>
                <c:pt idx="444">
                  <c:v>43492</c:v>
                </c:pt>
                <c:pt idx="445">
                  <c:v>43493</c:v>
                </c:pt>
                <c:pt idx="446">
                  <c:v>43494</c:v>
                </c:pt>
                <c:pt idx="447">
                  <c:v>43495</c:v>
                </c:pt>
                <c:pt idx="448">
                  <c:v>43496</c:v>
                </c:pt>
                <c:pt idx="449">
                  <c:v>43497</c:v>
                </c:pt>
                <c:pt idx="450">
                  <c:v>43498</c:v>
                </c:pt>
                <c:pt idx="451">
                  <c:v>43499</c:v>
                </c:pt>
                <c:pt idx="452">
                  <c:v>43500</c:v>
                </c:pt>
                <c:pt idx="453">
                  <c:v>43501</c:v>
                </c:pt>
                <c:pt idx="454">
                  <c:v>43502</c:v>
                </c:pt>
                <c:pt idx="455">
                  <c:v>43503</c:v>
                </c:pt>
                <c:pt idx="456">
                  <c:v>43504</c:v>
                </c:pt>
                <c:pt idx="457">
                  <c:v>43505</c:v>
                </c:pt>
                <c:pt idx="458">
                  <c:v>43506</c:v>
                </c:pt>
                <c:pt idx="459">
                  <c:v>43507</c:v>
                </c:pt>
                <c:pt idx="460">
                  <c:v>43508</c:v>
                </c:pt>
                <c:pt idx="461">
                  <c:v>43509</c:v>
                </c:pt>
                <c:pt idx="462">
                  <c:v>43510</c:v>
                </c:pt>
                <c:pt idx="463">
                  <c:v>43511</c:v>
                </c:pt>
                <c:pt idx="464">
                  <c:v>43512</c:v>
                </c:pt>
                <c:pt idx="465">
                  <c:v>43513</c:v>
                </c:pt>
                <c:pt idx="466">
                  <c:v>43514</c:v>
                </c:pt>
                <c:pt idx="467">
                  <c:v>43515</c:v>
                </c:pt>
                <c:pt idx="468">
                  <c:v>43516</c:v>
                </c:pt>
                <c:pt idx="469">
                  <c:v>43517</c:v>
                </c:pt>
                <c:pt idx="470">
                  <c:v>43518</c:v>
                </c:pt>
                <c:pt idx="471">
                  <c:v>43519</c:v>
                </c:pt>
                <c:pt idx="472">
                  <c:v>43520</c:v>
                </c:pt>
                <c:pt idx="473">
                  <c:v>43521</c:v>
                </c:pt>
                <c:pt idx="474">
                  <c:v>43522</c:v>
                </c:pt>
                <c:pt idx="475">
                  <c:v>43523</c:v>
                </c:pt>
                <c:pt idx="476">
                  <c:v>43524</c:v>
                </c:pt>
                <c:pt idx="477">
                  <c:v>43525</c:v>
                </c:pt>
                <c:pt idx="478">
                  <c:v>43526</c:v>
                </c:pt>
                <c:pt idx="479">
                  <c:v>43527</c:v>
                </c:pt>
                <c:pt idx="480">
                  <c:v>43528</c:v>
                </c:pt>
                <c:pt idx="481">
                  <c:v>43529</c:v>
                </c:pt>
                <c:pt idx="482">
                  <c:v>43530</c:v>
                </c:pt>
                <c:pt idx="483">
                  <c:v>43531</c:v>
                </c:pt>
                <c:pt idx="484">
                  <c:v>43532</c:v>
                </c:pt>
                <c:pt idx="485">
                  <c:v>43533</c:v>
                </c:pt>
                <c:pt idx="486">
                  <c:v>43534</c:v>
                </c:pt>
                <c:pt idx="487">
                  <c:v>43535</c:v>
                </c:pt>
                <c:pt idx="488">
                  <c:v>43536</c:v>
                </c:pt>
                <c:pt idx="489">
                  <c:v>43537</c:v>
                </c:pt>
                <c:pt idx="490">
                  <c:v>43538</c:v>
                </c:pt>
                <c:pt idx="491">
                  <c:v>43539</c:v>
                </c:pt>
                <c:pt idx="492">
                  <c:v>43540</c:v>
                </c:pt>
                <c:pt idx="493">
                  <c:v>43541</c:v>
                </c:pt>
                <c:pt idx="494">
                  <c:v>43542</c:v>
                </c:pt>
                <c:pt idx="495">
                  <c:v>43543</c:v>
                </c:pt>
                <c:pt idx="496">
                  <c:v>43544</c:v>
                </c:pt>
                <c:pt idx="497">
                  <c:v>43545</c:v>
                </c:pt>
                <c:pt idx="498">
                  <c:v>43546</c:v>
                </c:pt>
                <c:pt idx="499">
                  <c:v>43547</c:v>
                </c:pt>
                <c:pt idx="500">
                  <c:v>43548</c:v>
                </c:pt>
                <c:pt idx="501">
                  <c:v>43549</c:v>
                </c:pt>
                <c:pt idx="502">
                  <c:v>43550</c:v>
                </c:pt>
                <c:pt idx="503">
                  <c:v>43551</c:v>
                </c:pt>
                <c:pt idx="504">
                  <c:v>43552</c:v>
                </c:pt>
                <c:pt idx="505">
                  <c:v>43553</c:v>
                </c:pt>
                <c:pt idx="506">
                  <c:v>43554</c:v>
                </c:pt>
                <c:pt idx="507">
                  <c:v>43555</c:v>
                </c:pt>
                <c:pt idx="508">
                  <c:v>43556</c:v>
                </c:pt>
                <c:pt idx="509">
                  <c:v>43557</c:v>
                </c:pt>
                <c:pt idx="510">
                  <c:v>43558</c:v>
                </c:pt>
                <c:pt idx="511">
                  <c:v>43559</c:v>
                </c:pt>
                <c:pt idx="512">
                  <c:v>43560</c:v>
                </c:pt>
                <c:pt idx="513">
                  <c:v>43561</c:v>
                </c:pt>
                <c:pt idx="514">
                  <c:v>43562</c:v>
                </c:pt>
                <c:pt idx="515">
                  <c:v>43563</c:v>
                </c:pt>
                <c:pt idx="516">
                  <c:v>43564</c:v>
                </c:pt>
                <c:pt idx="517">
                  <c:v>43565</c:v>
                </c:pt>
                <c:pt idx="518">
                  <c:v>43566</c:v>
                </c:pt>
                <c:pt idx="519">
                  <c:v>43567</c:v>
                </c:pt>
                <c:pt idx="520">
                  <c:v>43568</c:v>
                </c:pt>
                <c:pt idx="521">
                  <c:v>43569</c:v>
                </c:pt>
                <c:pt idx="522">
                  <c:v>43570</c:v>
                </c:pt>
                <c:pt idx="523">
                  <c:v>43571</c:v>
                </c:pt>
                <c:pt idx="524">
                  <c:v>43572</c:v>
                </c:pt>
                <c:pt idx="525">
                  <c:v>43573</c:v>
                </c:pt>
                <c:pt idx="526">
                  <c:v>43574</c:v>
                </c:pt>
                <c:pt idx="527">
                  <c:v>43575</c:v>
                </c:pt>
                <c:pt idx="528">
                  <c:v>43576</c:v>
                </c:pt>
                <c:pt idx="529">
                  <c:v>43577</c:v>
                </c:pt>
                <c:pt idx="530">
                  <c:v>43578</c:v>
                </c:pt>
                <c:pt idx="531">
                  <c:v>43579</c:v>
                </c:pt>
                <c:pt idx="532">
                  <c:v>43580</c:v>
                </c:pt>
                <c:pt idx="533">
                  <c:v>43581</c:v>
                </c:pt>
                <c:pt idx="534">
                  <c:v>43582</c:v>
                </c:pt>
                <c:pt idx="535">
                  <c:v>43583</c:v>
                </c:pt>
                <c:pt idx="536">
                  <c:v>43584</c:v>
                </c:pt>
                <c:pt idx="537">
                  <c:v>43585</c:v>
                </c:pt>
                <c:pt idx="538">
                  <c:v>43586</c:v>
                </c:pt>
                <c:pt idx="539">
                  <c:v>43587</c:v>
                </c:pt>
                <c:pt idx="540">
                  <c:v>43588</c:v>
                </c:pt>
                <c:pt idx="541">
                  <c:v>43589</c:v>
                </c:pt>
                <c:pt idx="542">
                  <c:v>43590</c:v>
                </c:pt>
                <c:pt idx="543">
                  <c:v>43591</c:v>
                </c:pt>
                <c:pt idx="544">
                  <c:v>43592</c:v>
                </c:pt>
                <c:pt idx="545">
                  <c:v>43593</c:v>
                </c:pt>
                <c:pt idx="546">
                  <c:v>43594</c:v>
                </c:pt>
                <c:pt idx="547">
                  <c:v>43595</c:v>
                </c:pt>
                <c:pt idx="548">
                  <c:v>43596</c:v>
                </c:pt>
                <c:pt idx="549">
                  <c:v>43597</c:v>
                </c:pt>
                <c:pt idx="550">
                  <c:v>43598</c:v>
                </c:pt>
                <c:pt idx="551">
                  <c:v>43599</c:v>
                </c:pt>
                <c:pt idx="552">
                  <c:v>43600</c:v>
                </c:pt>
                <c:pt idx="553">
                  <c:v>43601</c:v>
                </c:pt>
                <c:pt idx="554">
                  <c:v>43602</c:v>
                </c:pt>
                <c:pt idx="555">
                  <c:v>43603</c:v>
                </c:pt>
                <c:pt idx="556">
                  <c:v>43604</c:v>
                </c:pt>
                <c:pt idx="557">
                  <c:v>43605</c:v>
                </c:pt>
                <c:pt idx="558">
                  <c:v>43606</c:v>
                </c:pt>
                <c:pt idx="559">
                  <c:v>43607</c:v>
                </c:pt>
                <c:pt idx="560">
                  <c:v>43608</c:v>
                </c:pt>
                <c:pt idx="561">
                  <c:v>43609</c:v>
                </c:pt>
                <c:pt idx="562">
                  <c:v>43610</c:v>
                </c:pt>
                <c:pt idx="563">
                  <c:v>43611</c:v>
                </c:pt>
                <c:pt idx="564">
                  <c:v>43612</c:v>
                </c:pt>
                <c:pt idx="565">
                  <c:v>43613</c:v>
                </c:pt>
                <c:pt idx="566">
                  <c:v>43614</c:v>
                </c:pt>
                <c:pt idx="567">
                  <c:v>43615</c:v>
                </c:pt>
                <c:pt idx="568">
                  <c:v>43616</c:v>
                </c:pt>
                <c:pt idx="569">
                  <c:v>43617</c:v>
                </c:pt>
                <c:pt idx="570">
                  <c:v>43618</c:v>
                </c:pt>
                <c:pt idx="571">
                  <c:v>43619</c:v>
                </c:pt>
                <c:pt idx="572">
                  <c:v>43620</c:v>
                </c:pt>
                <c:pt idx="573">
                  <c:v>43621</c:v>
                </c:pt>
                <c:pt idx="574">
                  <c:v>43622</c:v>
                </c:pt>
                <c:pt idx="575">
                  <c:v>43623</c:v>
                </c:pt>
                <c:pt idx="576">
                  <c:v>43624</c:v>
                </c:pt>
                <c:pt idx="577">
                  <c:v>43625</c:v>
                </c:pt>
                <c:pt idx="578">
                  <c:v>43626</c:v>
                </c:pt>
                <c:pt idx="579">
                  <c:v>43627</c:v>
                </c:pt>
                <c:pt idx="580">
                  <c:v>43628</c:v>
                </c:pt>
                <c:pt idx="581">
                  <c:v>43629</c:v>
                </c:pt>
                <c:pt idx="582">
                  <c:v>43630</c:v>
                </c:pt>
                <c:pt idx="583">
                  <c:v>43631</c:v>
                </c:pt>
                <c:pt idx="584">
                  <c:v>43632</c:v>
                </c:pt>
                <c:pt idx="585">
                  <c:v>43633</c:v>
                </c:pt>
                <c:pt idx="586">
                  <c:v>43634</c:v>
                </c:pt>
                <c:pt idx="587">
                  <c:v>43635</c:v>
                </c:pt>
                <c:pt idx="588">
                  <c:v>43636</c:v>
                </c:pt>
                <c:pt idx="589">
                  <c:v>43637</c:v>
                </c:pt>
                <c:pt idx="590">
                  <c:v>43638</c:v>
                </c:pt>
                <c:pt idx="591">
                  <c:v>43639</c:v>
                </c:pt>
                <c:pt idx="592">
                  <c:v>43640</c:v>
                </c:pt>
                <c:pt idx="593">
                  <c:v>43641</c:v>
                </c:pt>
                <c:pt idx="594">
                  <c:v>43642</c:v>
                </c:pt>
                <c:pt idx="595">
                  <c:v>43643</c:v>
                </c:pt>
                <c:pt idx="596">
                  <c:v>43644</c:v>
                </c:pt>
                <c:pt idx="597">
                  <c:v>43645</c:v>
                </c:pt>
                <c:pt idx="598">
                  <c:v>43646</c:v>
                </c:pt>
                <c:pt idx="599">
                  <c:v>43647</c:v>
                </c:pt>
                <c:pt idx="600">
                  <c:v>43648</c:v>
                </c:pt>
                <c:pt idx="601">
                  <c:v>43649</c:v>
                </c:pt>
                <c:pt idx="602">
                  <c:v>43650</c:v>
                </c:pt>
                <c:pt idx="603">
                  <c:v>43651</c:v>
                </c:pt>
                <c:pt idx="604">
                  <c:v>43652</c:v>
                </c:pt>
                <c:pt idx="605">
                  <c:v>43653</c:v>
                </c:pt>
                <c:pt idx="606">
                  <c:v>43654</c:v>
                </c:pt>
                <c:pt idx="607">
                  <c:v>43655</c:v>
                </c:pt>
                <c:pt idx="608">
                  <c:v>43656</c:v>
                </c:pt>
                <c:pt idx="609">
                  <c:v>43657</c:v>
                </c:pt>
                <c:pt idx="610">
                  <c:v>43658</c:v>
                </c:pt>
                <c:pt idx="611">
                  <c:v>43659</c:v>
                </c:pt>
                <c:pt idx="612">
                  <c:v>43660</c:v>
                </c:pt>
                <c:pt idx="613">
                  <c:v>43661</c:v>
                </c:pt>
                <c:pt idx="614">
                  <c:v>43662</c:v>
                </c:pt>
                <c:pt idx="615">
                  <c:v>43663</c:v>
                </c:pt>
                <c:pt idx="616">
                  <c:v>43664</c:v>
                </c:pt>
                <c:pt idx="617">
                  <c:v>43665</c:v>
                </c:pt>
                <c:pt idx="618">
                  <c:v>43666</c:v>
                </c:pt>
                <c:pt idx="619">
                  <c:v>43667</c:v>
                </c:pt>
                <c:pt idx="620">
                  <c:v>43668</c:v>
                </c:pt>
                <c:pt idx="621">
                  <c:v>43669</c:v>
                </c:pt>
                <c:pt idx="622">
                  <c:v>43670</c:v>
                </c:pt>
                <c:pt idx="623">
                  <c:v>43671</c:v>
                </c:pt>
                <c:pt idx="624">
                  <c:v>43672</c:v>
                </c:pt>
                <c:pt idx="625">
                  <c:v>43673</c:v>
                </c:pt>
                <c:pt idx="626">
                  <c:v>43674</c:v>
                </c:pt>
                <c:pt idx="627">
                  <c:v>43675</c:v>
                </c:pt>
                <c:pt idx="628">
                  <c:v>43676</c:v>
                </c:pt>
                <c:pt idx="629">
                  <c:v>43677</c:v>
                </c:pt>
                <c:pt idx="630">
                  <c:v>43678</c:v>
                </c:pt>
                <c:pt idx="631">
                  <c:v>43679</c:v>
                </c:pt>
                <c:pt idx="632">
                  <c:v>43680</c:v>
                </c:pt>
                <c:pt idx="633">
                  <c:v>43681</c:v>
                </c:pt>
                <c:pt idx="634">
                  <c:v>43682</c:v>
                </c:pt>
                <c:pt idx="635">
                  <c:v>43683</c:v>
                </c:pt>
                <c:pt idx="636">
                  <c:v>43684</c:v>
                </c:pt>
                <c:pt idx="637">
                  <c:v>43685</c:v>
                </c:pt>
                <c:pt idx="638">
                  <c:v>43686</c:v>
                </c:pt>
                <c:pt idx="639">
                  <c:v>43687</c:v>
                </c:pt>
                <c:pt idx="640">
                  <c:v>43688</c:v>
                </c:pt>
                <c:pt idx="641">
                  <c:v>43689</c:v>
                </c:pt>
                <c:pt idx="642">
                  <c:v>43690</c:v>
                </c:pt>
                <c:pt idx="643">
                  <c:v>43691</c:v>
                </c:pt>
                <c:pt idx="644">
                  <c:v>43692</c:v>
                </c:pt>
                <c:pt idx="645">
                  <c:v>43693</c:v>
                </c:pt>
                <c:pt idx="646">
                  <c:v>43694</c:v>
                </c:pt>
                <c:pt idx="647">
                  <c:v>43695</c:v>
                </c:pt>
                <c:pt idx="648">
                  <c:v>43696</c:v>
                </c:pt>
                <c:pt idx="649">
                  <c:v>43697</c:v>
                </c:pt>
                <c:pt idx="650">
                  <c:v>43698</c:v>
                </c:pt>
                <c:pt idx="651">
                  <c:v>43699</c:v>
                </c:pt>
                <c:pt idx="652">
                  <c:v>43700</c:v>
                </c:pt>
                <c:pt idx="653">
                  <c:v>43701</c:v>
                </c:pt>
                <c:pt idx="654">
                  <c:v>43702</c:v>
                </c:pt>
                <c:pt idx="655">
                  <c:v>43703</c:v>
                </c:pt>
                <c:pt idx="656">
                  <c:v>43704</c:v>
                </c:pt>
                <c:pt idx="657">
                  <c:v>43705</c:v>
                </c:pt>
                <c:pt idx="658">
                  <c:v>43706</c:v>
                </c:pt>
                <c:pt idx="659">
                  <c:v>43707</c:v>
                </c:pt>
                <c:pt idx="660">
                  <c:v>43708</c:v>
                </c:pt>
                <c:pt idx="661">
                  <c:v>43709</c:v>
                </c:pt>
                <c:pt idx="662">
                  <c:v>43710</c:v>
                </c:pt>
                <c:pt idx="663">
                  <c:v>43711</c:v>
                </c:pt>
                <c:pt idx="664">
                  <c:v>43712</c:v>
                </c:pt>
                <c:pt idx="665">
                  <c:v>43713</c:v>
                </c:pt>
                <c:pt idx="666">
                  <c:v>43714</c:v>
                </c:pt>
                <c:pt idx="667">
                  <c:v>43715</c:v>
                </c:pt>
                <c:pt idx="668">
                  <c:v>43716</c:v>
                </c:pt>
                <c:pt idx="669">
                  <c:v>43717</c:v>
                </c:pt>
                <c:pt idx="670">
                  <c:v>43718</c:v>
                </c:pt>
                <c:pt idx="671">
                  <c:v>43719</c:v>
                </c:pt>
                <c:pt idx="672">
                  <c:v>43720</c:v>
                </c:pt>
                <c:pt idx="673">
                  <c:v>43721</c:v>
                </c:pt>
                <c:pt idx="674">
                  <c:v>43722</c:v>
                </c:pt>
                <c:pt idx="675">
                  <c:v>43723</c:v>
                </c:pt>
                <c:pt idx="676">
                  <c:v>43724</c:v>
                </c:pt>
                <c:pt idx="677">
                  <c:v>43725</c:v>
                </c:pt>
                <c:pt idx="678">
                  <c:v>43726</c:v>
                </c:pt>
                <c:pt idx="679">
                  <c:v>43727</c:v>
                </c:pt>
                <c:pt idx="680">
                  <c:v>43728</c:v>
                </c:pt>
                <c:pt idx="681">
                  <c:v>43729</c:v>
                </c:pt>
                <c:pt idx="682">
                  <c:v>43730</c:v>
                </c:pt>
                <c:pt idx="683">
                  <c:v>43731</c:v>
                </c:pt>
                <c:pt idx="684">
                  <c:v>43732</c:v>
                </c:pt>
                <c:pt idx="685">
                  <c:v>43733</c:v>
                </c:pt>
                <c:pt idx="686">
                  <c:v>43734</c:v>
                </c:pt>
                <c:pt idx="687">
                  <c:v>43735</c:v>
                </c:pt>
                <c:pt idx="688">
                  <c:v>43736</c:v>
                </c:pt>
                <c:pt idx="689">
                  <c:v>43737</c:v>
                </c:pt>
                <c:pt idx="690">
                  <c:v>43738</c:v>
                </c:pt>
                <c:pt idx="691">
                  <c:v>43739</c:v>
                </c:pt>
                <c:pt idx="692">
                  <c:v>43740</c:v>
                </c:pt>
                <c:pt idx="693">
                  <c:v>43741</c:v>
                </c:pt>
                <c:pt idx="694">
                  <c:v>43742</c:v>
                </c:pt>
                <c:pt idx="695">
                  <c:v>43743</c:v>
                </c:pt>
                <c:pt idx="696">
                  <c:v>43744</c:v>
                </c:pt>
                <c:pt idx="697">
                  <c:v>43745</c:v>
                </c:pt>
                <c:pt idx="698">
                  <c:v>43746</c:v>
                </c:pt>
                <c:pt idx="699">
                  <c:v>43747</c:v>
                </c:pt>
                <c:pt idx="700">
                  <c:v>43748</c:v>
                </c:pt>
                <c:pt idx="701">
                  <c:v>43749</c:v>
                </c:pt>
                <c:pt idx="702">
                  <c:v>43750</c:v>
                </c:pt>
                <c:pt idx="703">
                  <c:v>43751</c:v>
                </c:pt>
                <c:pt idx="704">
                  <c:v>43752</c:v>
                </c:pt>
                <c:pt idx="705">
                  <c:v>43753</c:v>
                </c:pt>
                <c:pt idx="706">
                  <c:v>43754</c:v>
                </c:pt>
                <c:pt idx="707">
                  <c:v>43755</c:v>
                </c:pt>
                <c:pt idx="708">
                  <c:v>43756</c:v>
                </c:pt>
                <c:pt idx="709">
                  <c:v>43757</c:v>
                </c:pt>
                <c:pt idx="710">
                  <c:v>43758</c:v>
                </c:pt>
                <c:pt idx="711">
                  <c:v>43759</c:v>
                </c:pt>
                <c:pt idx="712">
                  <c:v>43760</c:v>
                </c:pt>
                <c:pt idx="713">
                  <c:v>43761</c:v>
                </c:pt>
                <c:pt idx="714">
                  <c:v>43762</c:v>
                </c:pt>
                <c:pt idx="715">
                  <c:v>43763</c:v>
                </c:pt>
                <c:pt idx="716">
                  <c:v>43764</c:v>
                </c:pt>
                <c:pt idx="717">
                  <c:v>43765</c:v>
                </c:pt>
                <c:pt idx="718">
                  <c:v>43766</c:v>
                </c:pt>
                <c:pt idx="719">
                  <c:v>43767</c:v>
                </c:pt>
                <c:pt idx="720">
                  <c:v>43768</c:v>
                </c:pt>
                <c:pt idx="721">
                  <c:v>43769</c:v>
                </c:pt>
                <c:pt idx="722">
                  <c:v>43770</c:v>
                </c:pt>
                <c:pt idx="723">
                  <c:v>43771</c:v>
                </c:pt>
                <c:pt idx="724">
                  <c:v>43772</c:v>
                </c:pt>
                <c:pt idx="725">
                  <c:v>43773</c:v>
                </c:pt>
                <c:pt idx="726">
                  <c:v>43774</c:v>
                </c:pt>
                <c:pt idx="727">
                  <c:v>43775</c:v>
                </c:pt>
                <c:pt idx="728">
                  <c:v>43776</c:v>
                </c:pt>
                <c:pt idx="729">
                  <c:v>43777</c:v>
                </c:pt>
                <c:pt idx="730">
                  <c:v>43778</c:v>
                </c:pt>
                <c:pt idx="731">
                  <c:v>43779</c:v>
                </c:pt>
                <c:pt idx="732">
                  <c:v>43780</c:v>
                </c:pt>
                <c:pt idx="733">
                  <c:v>43781</c:v>
                </c:pt>
                <c:pt idx="734">
                  <c:v>43782</c:v>
                </c:pt>
                <c:pt idx="735">
                  <c:v>43783</c:v>
                </c:pt>
                <c:pt idx="736">
                  <c:v>43784</c:v>
                </c:pt>
                <c:pt idx="737">
                  <c:v>43785</c:v>
                </c:pt>
                <c:pt idx="738">
                  <c:v>43786</c:v>
                </c:pt>
                <c:pt idx="739">
                  <c:v>43787</c:v>
                </c:pt>
                <c:pt idx="740">
                  <c:v>43788</c:v>
                </c:pt>
                <c:pt idx="741">
                  <c:v>43789</c:v>
                </c:pt>
                <c:pt idx="742">
                  <c:v>43790</c:v>
                </c:pt>
                <c:pt idx="743">
                  <c:v>43791</c:v>
                </c:pt>
                <c:pt idx="744">
                  <c:v>43792</c:v>
                </c:pt>
                <c:pt idx="745">
                  <c:v>43793</c:v>
                </c:pt>
                <c:pt idx="746">
                  <c:v>43794</c:v>
                </c:pt>
                <c:pt idx="747">
                  <c:v>43795</c:v>
                </c:pt>
                <c:pt idx="748">
                  <c:v>43796</c:v>
                </c:pt>
                <c:pt idx="749">
                  <c:v>43797</c:v>
                </c:pt>
                <c:pt idx="750">
                  <c:v>43798</c:v>
                </c:pt>
                <c:pt idx="751">
                  <c:v>43799</c:v>
                </c:pt>
                <c:pt idx="752">
                  <c:v>43800</c:v>
                </c:pt>
                <c:pt idx="753">
                  <c:v>43801</c:v>
                </c:pt>
                <c:pt idx="754">
                  <c:v>43802</c:v>
                </c:pt>
                <c:pt idx="755">
                  <c:v>43803</c:v>
                </c:pt>
                <c:pt idx="756">
                  <c:v>43804</c:v>
                </c:pt>
                <c:pt idx="757">
                  <c:v>43805</c:v>
                </c:pt>
                <c:pt idx="758">
                  <c:v>43806</c:v>
                </c:pt>
                <c:pt idx="759">
                  <c:v>43807</c:v>
                </c:pt>
                <c:pt idx="760">
                  <c:v>43808</c:v>
                </c:pt>
                <c:pt idx="761">
                  <c:v>43809</c:v>
                </c:pt>
                <c:pt idx="762">
                  <c:v>43810</c:v>
                </c:pt>
                <c:pt idx="763">
                  <c:v>43811</c:v>
                </c:pt>
                <c:pt idx="764">
                  <c:v>43812</c:v>
                </c:pt>
                <c:pt idx="765">
                  <c:v>43813</c:v>
                </c:pt>
                <c:pt idx="766">
                  <c:v>43814</c:v>
                </c:pt>
                <c:pt idx="767">
                  <c:v>43815</c:v>
                </c:pt>
                <c:pt idx="768">
                  <c:v>43816</c:v>
                </c:pt>
                <c:pt idx="769">
                  <c:v>43817</c:v>
                </c:pt>
                <c:pt idx="770">
                  <c:v>43818</c:v>
                </c:pt>
                <c:pt idx="771">
                  <c:v>43819</c:v>
                </c:pt>
                <c:pt idx="772">
                  <c:v>43820</c:v>
                </c:pt>
                <c:pt idx="773">
                  <c:v>43821</c:v>
                </c:pt>
                <c:pt idx="774">
                  <c:v>43822</c:v>
                </c:pt>
                <c:pt idx="775">
                  <c:v>43823</c:v>
                </c:pt>
                <c:pt idx="776">
                  <c:v>43824</c:v>
                </c:pt>
                <c:pt idx="777">
                  <c:v>43825</c:v>
                </c:pt>
                <c:pt idx="778">
                  <c:v>43826</c:v>
                </c:pt>
                <c:pt idx="779">
                  <c:v>43827</c:v>
                </c:pt>
                <c:pt idx="780">
                  <c:v>43828</c:v>
                </c:pt>
                <c:pt idx="781">
                  <c:v>43829</c:v>
                </c:pt>
                <c:pt idx="782">
                  <c:v>43830</c:v>
                </c:pt>
                <c:pt idx="783">
                  <c:v>43831</c:v>
                </c:pt>
                <c:pt idx="784">
                  <c:v>43832</c:v>
                </c:pt>
                <c:pt idx="785">
                  <c:v>43833</c:v>
                </c:pt>
                <c:pt idx="786">
                  <c:v>43834</c:v>
                </c:pt>
                <c:pt idx="787">
                  <c:v>43835</c:v>
                </c:pt>
                <c:pt idx="788">
                  <c:v>43836</c:v>
                </c:pt>
                <c:pt idx="789">
                  <c:v>43837</c:v>
                </c:pt>
                <c:pt idx="790">
                  <c:v>43838</c:v>
                </c:pt>
                <c:pt idx="791">
                  <c:v>43839</c:v>
                </c:pt>
                <c:pt idx="792">
                  <c:v>43840</c:v>
                </c:pt>
                <c:pt idx="793">
                  <c:v>43841</c:v>
                </c:pt>
                <c:pt idx="794">
                  <c:v>43842</c:v>
                </c:pt>
                <c:pt idx="795">
                  <c:v>43843</c:v>
                </c:pt>
                <c:pt idx="796">
                  <c:v>43844</c:v>
                </c:pt>
                <c:pt idx="797">
                  <c:v>43845</c:v>
                </c:pt>
                <c:pt idx="798">
                  <c:v>43846</c:v>
                </c:pt>
                <c:pt idx="799">
                  <c:v>43847</c:v>
                </c:pt>
                <c:pt idx="800">
                  <c:v>43848</c:v>
                </c:pt>
                <c:pt idx="801">
                  <c:v>43849</c:v>
                </c:pt>
                <c:pt idx="802">
                  <c:v>43850</c:v>
                </c:pt>
                <c:pt idx="803">
                  <c:v>43851</c:v>
                </c:pt>
                <c:pt idx="804">
                  <c:v>43852</c:v>
                </c:pt>
                <c:pt idx="805">
                  <c:v>43853</c:v>
                </c:pt>
                <c:pt idx="806">
                  <c:v>43854</c:v>
                </c:pt>
                <c:pt idx="807">
                  <c:v>43855</c:v>
                </c:pt>
                <c:pt idx="808">
                  <c:v>43856</c:v>
                </c:pt>
                <c:pt idx="809">
                  <c:v>43857</c:v>
                </c:pt>
                <c:pt idx="810">
                  <c:v>43858</c:v>
                </c:pt>
                <c:pt idx="811">
                  <c:v>43859</c:v>
                </c:pt>
                <c:pt idx="812">
                  <c:v>43860</c:v>
                </c:pt>
                <c:pt idx="813">
                  <c:v>43861</c:v>
                </c:pt>
                <c:pt idx="814">
                  <c:v>43862</c:v>
                </c:pt>
                <c:pt idx="815">
                  <c:v>43863</c:v>
                </c:pt>
                <c:pt idx="816">
                  <c:v>43864</c:v>
                </c:pt>
                <c:pt idx="817">
                  <c:v>43865</c:v>
                </c:pt>
                <c:pt idx="818">
                  <c:v>43866</c:v>
                </c:pt>
                <c:pt idx="819">
                  <c:v>43867</c:v>
                </c:pt>
                <c:pt idx="820">
                  <c:v>43868</c:v>
                </c:pt>
                <c:pt idx="821">
                  <c:v>43869</c:v>
                </c:pt>
                <c:pt idx="822">
                  <c:v>43870</c:v>
                </c:pt>
                <c:pt idx="823">
                  <c:v>43871</c:v>
                </c:pt>
                <c:pt idx="824">
                  <c:v>43872</c:v>
                </c:pt>
                <c:pt idx="825">
                  <c:v>43873</c:v>
                </c:pt>
                <c:pt idx="826">
                  <c:v>43874</c:v>
                </c:pt>
                <c:pt idx="827">
                  <c:v>43875</c:v>
                </c:pt>
                <c:pt idx="828">
                  <c:v>43876</c:v>
                </c:pt>
                <c:pt idx="829">
                  <c:v>43877</c:v>
                </c:pt>
                <c:pt idx="830">
                  <c:v>43878</c:v>
                </c:pt>
                <c:pt idx="831">
                  <c:v>43879</c:v>
                </c:pt>
                <c:pt idx="832">
                  <c:v>43880</c:v>
                </c:pt>
                <c:pt idx="833">
                  <c:v>43881</c:v>
                </c:pt>
                <c:pt idx="834">
                  <c:v>43882</c:v>
                </c:pt>
                <c:pt idx="835">
                  <c:v>43883</c:v>
                </c:pt>
                <c:pt idx="836">
                  <c:v>43884</c:v>
                </c:pt>
                <c:pt idx="837">
                  <c:v>43885</c:v>
                </c:pt>
                <c:pt idx="838">
                  <c:v>43886</c:v>
                </c:pt>
                <c:pt idx="839">
                  <c:v>43887</c:v>
                </c:pt>
                <c:pt idx="840">
                  <c:v>43888</c:v>
                </c:pt>
                <c:pt idx="841">
                  <c:v>43889</c:v>
                </c:pt>
                <c:pt idx="842">
                  <c:v>43890</c:v>
                </c:pt>
                <c:pt idx="843">
                  <c:v>43891</c:v>
                </c:pt>
                <c:pt idx="844">
                  <c:v>43892</c:v>
                </c:pt>
                <c:pt idx="845">
                  <c:v>43893</c:v>
                </c:pt>
                <c:pt idx="846">
                  <c:v>43894</c:v>
                </c:pt>
                <c:pt idx="847">
                  <c:v>43895</c:v>
                </c:pt>
                <c:pt idx="848">
                  <c:v>43896</c:v>
                </c:pt>
                <c:pt idx="849">
                  <c:v>43897</c:v>
                </c:pt>
                <c:pt idx="850">
                  <c:v>43898</c:v>
                </c:pt>
                <c:pt idx="851">
                  <c:v>43899</c:v>
                </c:pt>
                <c:pt idx="852">
                  <c:v>43900</c:v>
                </c:pt>
                <c:pt idx="853">
                  <c:v>43901</c:v>
                </c:pt>
                <c:pt idx="854">
                  <c:v>43902</c:v>
                </c:pt>
                <c:pt idx="855">
                  <c:v>43903</c:v>
                </c:pt>
                <c:pt idx="856">
                  <c:v>43904</c:v>
                </c:pt>
                <c:pt idx="857">
                  <c:v>43905</c:v>
                </c:pt>
                <c:pt idx="858">
                  <c:v>43906</c:v>
                </c:pt>
                <c:pt idx="859">
                  <c:v>43907</c:v>
                </c:pt>
                <c:pt idx="860">
                  <c:v>43908</c:v>
                </c:pt>
                <c:pt idx="861">
                  <c:v>43909</c:v>
                </c:pt>
                <c:pt idx="862">
                  <c:v>43910</c:v>
                </c:pt>
                <c:pt idx="863">
                  <c:v>43911</c:v>
                </c:pt>
                <c:pt idx="864">
                  <c:v>43912</c:v>
                </c:pt>
                <c:pt idx="865">
                  <c:v>43913</c:v>
                </c:pt>
                <c:pt idx="866">
                  <c:v>43914</c:v>
                </c:pt>
                <c:pt idx="867">
                  <c:v>43915</c:v>
                </c:pt>
                <c:pt idx="868">
                  <c:v>43916</c:v>
                </c:pt>
                <c:pt idx="869">
                  <c:v>43917</c:v>
                </c:pt>
                <c:pt idx="870">
                  <c:v>43918</c:v>
                </c:pt>
                <c:pt idx="871">
                  <c:v>43919</c:v>
                </c:pt>
                <c:pt idx="872">
                  <c:v>43920</c:v>
                </c:pt>
                <c:pt idx="873">
                  <c:v>43921</c:v>
                </c:pt>
                <c:pt idx="874">
                  <c:v>43922</c:v>
                </c:pt>
                <c:pt idx="875">
                  <c:v>43923</c:v>
                </c:pt>
                <c:pt idx="876">
                  <c:v>43924</c:v>
                </c:pt>
                <c:pt idx="877">
                  <c:v>43925</c:v>
                </c:pt>
                <c:pt idx="878">
                  <c:v>43926</c:v>
                </c:pt>
                <c:pt idx="879">
                  <c:v>43927</c:v>
                </c:pt>
                <c:pt idx="880">
                  <c:v>43928</c:v>
                </c:pt>
                <c:pt idx="881">
                  <c:v>43929</c:v>
                </c:pt>
                <c:pt idx="882">
                  <c:v>43930</c:v>
                </c:pt>
                <c:pt idx="883">
                  <c:v>43931</c:v>
                </c:pt>
                <c:pt idx="884">
                  <c:v>43932</c:v>
                </c:pt>
                <c:pt idx="885">
                  <c:v>43933</c:v>
                </c:pt>
                <c:pt idx="886">
                  <c:v>43934</c:v>
                </c:pt>
                <c:pt idx="887">
                  <c:v>43935</c:v>
                </c:pt>
                <c:pt idx="888">
                  <c:v>43936</c:v>
                </c:pt>
                <c:pt idx="889">
                  <c:v>43937</c:v>
                </c:pt>
                <c:pt idx="890">
                  <c:v>43938</c:v>
                </c:pt>
                <c:pt idx="891">
                  <c:v>43939</c:v>
                </c:pt>
                <c:pt idx="892">
                  <c:v>43940</c:v>
                </c:pt>
                <c:pt idx="893">
                  <c:v>43941</c:v>
                </c:pt>
                <c:pt idx="894">
                  <c:v>43942</c:v>
                </c:pt>
                <c:pt idx="895">
                  <c:v>43943</c:v>
                </c:pt>
                <c:pt idx="896">
                  <c:v>43944</c:v>
                </c:pt>
                <c:pt idx="897">
                  <c:v>43945</c:v>
                </c:pt>
                <c:pt idx="898">
                  <c:v>43946</c:v>
                </c:pt>
                <c:pt idx="899">
                  <c:v>43947</c:v>
                </c:pt>
                <c:pt idx="900">
                  <c:v>43948</c:v>
                </c:pt>
                <c:pt idx="901">
                  <c:v>43949</c:v>
                </c:pt>
                <c:pt idx="902">
                  <c:v>43950</c:v>
                </c:pt>
                <c:pt idx="903">
                  <c:v>43951</c:v>
                </c:pt>
                <c:pt idx="904">
                  <c:v>43952</c:v>
                </c:pt>
                <c:pt idx="905">
                  <c:v>43953</c:v>
                </c:pt>
                <c:pt idx="906">
                  <c:v>43954</c:v>
                </c:pt>
                <c:pt idx="907">
                  <c:v>43955</c:v>
                </c:pt>
                <c:pt idx="908">
                  <c:v>43956</c:v>
                </c:pt>
                <c:pt idx="909">
                  <c:v>43957</c:v>
                </c:pt>
                <c:pt idx="910">
                  <c:v>43958</c:v>
                </c:pt>
                <c:pt idx="911">
                  <c:v>43959</c:v>
                </c:pt>
                <c:pt idx="912">
                  <c:v>43960</c:v>
                </c:pt>
                <c:pt idx="913">
                  <c:v>43961</c:v>
                </c:pt>
                <c:pt idx="914">
                  <c:v>43962</c:v>
                </c:pt>
                <c:pt idx="915">
                  <c:v>43963</c:v>
                </c:pt>
                <c:pt idx="916">
                  <c:v>43964</c:v>
                </c:pt>
                <c:pt idx="917">
                  <c:v>43965</c:v>
                </c:pt>
                <c:pt idx="918">
                  <c:v>43966</c:v>
                </c:pt>
                <c:pt idx="919">
                  <c:v>43967</c:v>
                </c:pt>
                <c:pt idx="920">
                  <c:v>43968</c:v>
                </c:pt>
                <c:pt idx="921">
                  <c:v>43969</c:v>
                </c:pt>
                <c:pt idx="922">
                  <c:v>43970</c:v>
                </c:pt>
                <c:pt idx="923">
                  <c:v>43971</c:v>
                </c:pt>
                <c:pt idx="924">
                  <c:v>43972</c:v>
                </c:pt>
                <c:pt idx="925">
                  <c:v>43973</c:v>
                </c:pt>
                <c:pt idx="926">
                  <c:v>43974</c:v>
                </c:pt>
                <c:pt idx="927">
                  <c:v>43975</c:v>
                </c:pt>
                <c:pt idx="928">
                  <c:v>43976</c:v>
                </c:pt>
                <c:pt idx="929">
                  <c:v>43977</c:v>
                </c:pt>
                <c:pt idx="930">
                  <c:v>43978</c:v>
                </c:pt>
                <c:pt idx="931">
                  <c:v>43979</c:v>
                </c:pt>
                <c:pt idx="932">
                  <c:v>43980</c:v>
                </c:pt>
                <c:pt idx="933">
                  <c:v>43981</c:v>
                </c:pt>
                <c:pt idx="934">
                  <c:v>43982</c:v>
                </c:pt>
                <c:pt idx="935">
                  <c:v>43983</c:v>
                </c:pt>
                <c:pt idx="936">
                  <c:v>43984</c:v>
                </c:pt>
                <c:pt idx="937">
                  <c:v>43985</c:v>
                </c:pt>
                <c:pt idx="938">
                  <c:v>43986</c:v>
                </c:pt>
                <c:pt idx="939">
                  <c:v>43987</c:v>
                </c:pt>
                <c:pt idx="940">
                  <c:v>43988</c:v>
                </c:pt>
                <c:pt idx="941">
                  <c:v>43989</c:v>
                </c:pt>
                <c:pt idx="942">
                  <c:v>43990</c:v>
                </c:pt>
                <c:pt idx="943">
                  <c:v>43991</c:v>
                </c:pt>
                <c:pt idx="944">
                  <c:v>43992</c:v>
                </c:pt>
                <c:pt idx="945">
                  <c:v>43993</c:v>
                </c:pt>
                <c:pt idx="946">
                  <c:v>43994</c:v>
                </c:pt>
                <c:pt idx="947">
                  <c:v>43995</c:v>
                </c:pt>
                <c:pt idx="948">
                  <c:v>43996</c:v>
                </c:pt>
                <c:pt idx="949">
                  <c:v>43997</c:v>
                </c:pt>
                <c:pt idx="950">
                  <c:v>43998</c:v>
                </c:pt>
                <c:pt idx="951">
                  <c:v>43999</c:v>
                </c:pt>
                <c:pt idx="952">
                  <c:v>44000</c:v>
                </c:pt>
                <c:pt idx="953">
                  <c:v>44001</c:v>
                </c:pt>
                <c:pt idx="954">
                  <c:v>44002</c:v>
                </c:pt>
                <c:pt idx="955">
                  <c:v>44003</c:v>
                </c:pt>
                <c:pt idx="956">
                  <c:v>44004</c:v>
                </c:pt>
                <c:pt idx="957">
                  <c:v>44005</c:v>
                </c:pt>
                <c:pt idx="958">
                  <c:v>44006</c:v>
                </c:pt>
                <c:pt idx="959">
                  <c:v>44007</c:v>
                </c:pt>
                <c:pt idx="960">
                  <c:v>44008</c:v>
                </c:pt>
                <c:pt idx="961">
                  <c:v>44009</c:v>
                </c:pt>
                <c:pt idx="962">
                  <c:v>44010</c:v>
                </c:pt>
                <c:pt idx="963">
                  <c:v>44011</c:v>
                </c:pt>
                <c:pt idx="964">
                  <c:v>44012</c:v>
                </c:pt>
                <c:pt idx="965">
                  <c:v>44013</c:v>
                </c:pt>
                <c:pt idx="966">
                  <c:v>44014</c:v>
                </c:pt>
                <c:pt idx="967">
                  <c:v>44015</c:v>
                </c:pt>
                <c:pt idx="968">
                  <c:v>44016</c:v>
                </c:pt>
                <c:pt idx="969">
                  <c:v>44017</c:v>
                </c:pt>
                <c:pt idx="970">
                  <c:v>44018</c:v>
                </c:pt>
                <c:pt idx="971">
                  <c:v>44019</c:v>
                </c:pt>
                <c:pt idx="972">
                  <c:v>44020</c:v>
                </c:pt>
                <c:pt idx="973">
                  <c:v>44021</c:v>
                </c:pt>
                <c:pt idx="974">
                  <c:v>44022</c:v>
                </c:pt>
                <c:pt idx="975">
                  <c:v>44023</c:v>
                </c:pt>
                <c:pt idx="976">
                  <c:v>44024</c:v>
                </c:pt>
                <c:pt idx="977">
                  <c:v>44025</c:v>
                </c:pt>
                <c:pt idx="978">
                  <c:v>44026</c:v>
                </c:pt>
                <c:pt idx="979">
                  <c:v>44027</c:v>
                </c:pt>
                <c:pt idx="980">
                  <c:v>44028</c:v>
                </c:pt>
                <c:pt idx="981">
                  <c:v>44029</c:v>
                </c:pt>
                <c:pt idx="982">
                  <c:v>44030</c:v>
                </c:pt>
                <c:pt idx="983">
                  <c:v>44031</c:v>
                </c:pt>
                <c:pt idx="984">
                  <c:v>44032</c:v>
                </c:pt>
                <c:pt idx="985">
                  <c:v>44033</c:v>
                </c:pt>
                <c:pt idx="986">
                  <c:v>44034</c:v>
                </c:pt>
                <c:pt idx="987">
                  <c:v>44035</c:v>
                </c:pt>
                <c:pt idx="988">
                  <c:v>44036</c:v>
                </c:pt>
                <c:pt idx="989">
                  <c:v>44037</c:v>
                </c:pt>
                <c:pt idx="990">
                  <c:v>44038</c:v>
                </c:pt>
                <c:pt idx="991">
                  <c:v>44039</c:v>
                </c:pt>
                <c:pt idx="992">
                  <c:v>44040</c:v>
                </c:pt>
                <c:pt idx="993">
                  <c:v>44041</c:v>
                </c:pt>
                <c:pt idx="994">
                  <c:v>44042</c:v>
                </c:pt>
                <c:pt idx="995">
                  <c:v>44043</c:v>
                </c:pt>
                <c:pt idx="996">
                  <c:v>44044</c:v>
                </c:pt>
                <c:pt idx="997">
                  <c:v>44045</c:v>
                </c:pt>
                <c:pt idx="998">
                  <c:v>44046</c:v>
                </c:pt>
                <c:pt idx="999">
                  <c:v>44047</c:v>
                </c:pt>
                <c:pt idx="1000">
                  <c:v>44048</c:v>
                </c:pt>
                <c:pt idx="1001">
                  <c:v>44049</c:v>
                </c:pt>
                <c:pt idx="1002">
                  <c:v>44050</c:v>
                </c:pt>
                <c:pt idx="1003">
                  <c:v>44051</c:v>
                </c:pt>
                <c:pt idx="1004">
                  <c:v>44052</c:v>
                </c:pt>
                <c:pt idx="1005">
                  <c:v>44053</c:v>
                </c:pt>
                <c:pt idx="1006">
                  <c:v>44054</c:v>
                </c:pt>
                <c:pt idx="1007">
                  <c:v>44055</c:v>
                </c:pt>
                <c:pt idx="1008">
                  <c:v>44056</c:v>
                </c:pt>
                <c:pt idx="1009">
                  <c:v>44057</c:v>
                </c:pt>
                <c:pt idx="1010">
                  <c:v>44058</c:v>
                </c:pt>
                <c:pt idx="1011">
                  <c:v>44059</c:v>
                </c:pt>
                <c:pt idx="1012">
                  <c:v>44060</c:v>
                </c:pt>
                <c:pt idx="1013">
                  <c:v>44061</c:v>
                </c:pt>
                <c:pt idx="1014">
                  <c:v>44062</c:v>
                </c:pt>
                <c:pt idx="1015">
                  <c:v>44063</c:v>
                </c:pt>
                <c:pt idx="1016">
                  <c:v>44064</c:v>
                </c:pt>
                <c:pt idx="1017">
                  <c:v>44065</c:v>
                </c:pt>
                <c:pt idx="1018">
                  <c:v>44066</c:v>
                </c:pt>
                <c:pt idx="1019">
                  <c:v>44067</c:v>
                </c:pt>
                <c:pt idx="1020">
                  <c:v>44068</c:v>
                </c:pt>
                <c:pt idx="1021">
                  <c:v>44069</c:v>
                </c:pt>
                <c:pt idx="1022">
                  <c:v>44070</c:v>
                </c:pt>
                <c:pt idx="1023">
                  <c:v>44071</c:v>
                </c:pt>
                <c:pt idx="1024">
                  <c:v>44072</c:v>
                </c:pt>
                <c:pt idx="1025">
                  <c:v>44073</c:v>
                </c:pt>
                <c:pt idx="1026">
                  <c:v>44074</c:v>
                </c:pt>
                <c:pt idx="1027">
                  <c:v>44075</c:v>
                </c:pt>
                <c:pt idx="1028">
                  <c:v>44076</c:v>
                </c:pt>
                <c:pt idx="1029">
                  <c:v>44077</c:v>
                </c:pt>
                <c:pt idx="1030">
                  <c:v>44078</c:v>
                </c:pt>
                <c:pt idx="1031">
                  <c:v>44079</c:v>
                </c:pt>
                <c:pt idx="1032">
                  <c:v>44080</c:v>
                </c:pt>
                <c:pt idx="1033">
                  <c:v>44081</c:v>
                </c:pt>
                <c:pt idx="1034">
                  <c:v>44082</c:v>
                </c:pt>
                <c:pt idx="1035">
                  <c:v>44083</c:v>
                </c:pt>
                <c:pt idx="1036">
                  <c:v>44084</c:v>
                </c:pt>
                <c:pt idx="1037">
                  <c:v>44085</c:v>
                </c:pt>
                <c:pt idx="1038">
                  <c:v>44086</c:v>
                </c:pt>
                <c:pt idx="1039">
                  <c:v>44087</c:v>
                </c:pt>
                <c:pt idx="1040">
                  <c:v>44088</c:v>
                </c:pt>
                <c:pt idx="1041">
                  <c:v>44089</c:v>
                </c:pt>
                <c:pt idx="1042">
                  <c:v>44090</c:v>
                </c:pt>
                <c:pt idx="1043">
                  <c:v>44091</c:v>
                </c:pt>
                <c:pt idx="1044">
                  <c:v>44092</c:v>
                </c:pt>
                <c:pt idx="1045">
                  <c:v>44093</c:v>
                </c:pt>
                <c:pt idx="1046">
                  <c:v>44094</c:v>
                </c:pt>
                <c:pt idx="1047">
                  <c:v>44095</c:v>
                </c:pt>
                <c:pt idx="1048">
                  <c:v>44096</c:v>
                </c:pt>
                <c:pt idx="1049">
                  <c:v>44097</c:v>
                </c:pt>
                <c:pt idx="1050">
                  <c:v>44098</c:v>
                </c:pt>
                <c:pt idx="1051">
                  <c:v>44099</c:v>
                </c:pt>
                <c:pt idx="1052">
                  <c:v>44100</c:v>
                </c:pt>
                <c:pt idx="1053">
                  <c:v>44101</c:v>
                </c:pt>
                <c:pt idx="1054">
                  <c:v>44102</c:v>
                </c:pt>
                <c:pt idx="1055">
                  <c:v>44103</c:v>
                </c:pt>
                <c:pt idx="1056">
                  <c:v>44104</c:v>
                </c:pt>
                <c:pt idx="1057">
                  <c:v>44105</c:v>
                </c:pt>
                <c:pt idx="1058">
                  <c:v>44106</c:v>
                </c:pt>
                <c:pt idx="1059">
                  <c:v>44107</c:v>
                </c:pt>
                <c:pt idx="1060">
                  <c:v>44108</c:v>
                </c:pt>
                <c:pt idx="1061">
                  <c:v>44109</c:v>
                </c:pt>
                <c:pt idx="1062">
                  <c:v>44110</c:v>
                </c:pt>
                <c:pt idx="1063">
                  <c:v>44111</c:v>
                </c:pt>
                <c:pt idx="1064">
                  <c:v>44112</c:v>
                </c:pt>
                <c:pt idx="1065">
                  <c:v>44113</c:v>
                </c:pt>
                <c:pt idx="1066">
                  <c:v>44114</c:v>
                </c:pt>
                <c:pt idx="1067">
                  <c:v>44115</c:v>
                </c:pt>
                <c:pt idx="1068">
                  <c:v>44116</c:v>
                </c:pt>
                <c:pt idx="1069">
                  <c:v>44117</c:v>
                </c:pt>
                <c:pt idx="1070">
                  <c:v>44118</c:v>
                </c:pt>
                <c:pt idx="1071">
                  <c:v>44119</c:v>
                </c:pt>
                <c:pt idx="1072">
                  <c:v>44120</c:v>
                </c:pt>
                <c:pt idx="1073">
                  <c:v>44121</c:v>
                </c:pt>
                <c:pt idx="1074">
                  <c:v>44122</c:v>
                </c:pt>
                <c:pt idx="1075">
                  <c:v>44123</c:v>
                </c:pt>
                <c:pt idx="1076">
                  <c:v>44124</c:v>
                </c:pt>
                <c:pt idx="1077">
                  <c:v>44125</c:v>
                </c:pt>
                <c:pt idx="1078">
                  <c:v>44126</c:v>
                </c:pt>
                <c:pt idx="1079">
                  <c:v>44127</c:v>
                </c:pt>
                <c:pt idx="1080">
                  <c:v>44128</c:v>
                </c:pt>
                <c:pt idx="1081">
                  <c:v>44129</c:v>
                </c:pt>
                <c:pt idx="1082">
                  <c:v>44130</c:v>
                </c:pt>
                <c:pt idx="1083">
                  <c:v>44131</c:v>
                </c:pt>
                <c:pt idx="1084">
                  <c:v>44132</c:v>
                </c:pt>
                <c:pt idx="1085">
                  <c:v>44133</c:v>
                </c:pt>
                <c:pt idx="1086">
                  <c:v>44134</c:v>
                </c:pt>
                <c:pt idx="1087">
                  <c:v>44135</c:v>
                </c:pt>
                <c:pt idx="1088">
                  <c:v>44136</c:v>
                </c:pt>
                <c:pt idx="1089">
                  <c:v>44137</c:v>
                </c:pt>
                <c:pt idx="1090">
                  <c:v>44138</c:v>
                </c:pt>
                <c:pt idx="1091">
                  <c:v>44139</c:v>
                </c:pt>
                <c:pt idx="1092">
                  <c:v>44140</c:v>
                </c:pt>
                <c:pt idx="1093">
                  <c:v>44141</c:v>
                </c:pt>
                <c:pt idx="1094">
                  <c:v>44142</c:v>
                </c:pt>
                <c:pt idx="1095">
                  <c:v>44143</c:v>
                </c:pt>
                <c:pt idx="1096">
                  <c:v>44144</c:v>
                </c:pt>
                <c:pt idx="1097">
                  <c:v>44145</c:v>
                </c:pt>
                <c:pt idx="1098">
                  <c:v>44146</c:v>
                </c:pt>
                <c:pt idx="1099">
                  <c:v>44147</c:v>
                </c:pt>
                <c:pt idx="1100">
                  <c:v>44148</c:v>
                </c:pt>
                <c:pt idx="1101">
                  <c:v>44149</c:v>
                </c:pt>
                <c:pt idx="1102">
                  <c:v>44150</c:v>
                </c:pt>
                <c:pt idx="1103">
                  <c:v>44151</c:v>
                </c:pt>
                <c:pt idx="1104">
                  <c:v>44152</c:v>
                </c:pt>
                <c:pt idx="1105">
                  <c:v>44153</c:v>
                </c:pt>
                <c:pt idx="1106">
                  <c:v>44154</c:v>
                </c:pt>
                <c:pt idx="1107">
                  <c:v>44155</c:v>
                </c:pt>
                <c:pt idx="1108">
                  <c:v>44156</c:v>
                </c:pt>
                <c:pt idx="1109">
                  <c:v>44157</c:v>
                </c:pt>
                <c:pt idx="1110">
                  <c:v>44158</c:v>
                </c:pt>
                <c:pt idx="1111">
                  <c:v>44159</c:v>
                </c:pt>
                <c:pt idx="1112">
                  <c:v>44160</c:v>
                </c:pt>
                <c:pt idx="1113">
                  <c:v>44161</c:v>
                </c:pt>
                <c:pt idx="1114">
                  <c:v>44162</c:v>
                </c:pt>
                <c:pt idx="1115">
                  <c:v>44163</c:v>
                </c:pt>
                <c:pt idx="1116">
                  <c:v>44164</c:v>
                </c:pt>
                <c:pt idx="1117">
                  <c:v>44165</c:v>
                </c:pt>
                <c:pt idx="1118">
                  <c:v>44166</c:v>
                </c:pt>
                <c:pt idx="1119">
                  <c:v>44167</c:v>
                </c:pt>
                <c:pt idx="1120">
                  <c:v>44168</c:v>
                </c:pt>
                <c:pt idx="1121">
                  <c:v>44169</c:v>
                </c:pt>
                <c:pt idx="1122">
                  <c:v>44170</c:v>
                </c:pt>
                <c:pt idx="1123">
                  <c:v>44171</c:v>
                </c:pt>
                <c:pt idx="1124">
                  <c:v>44172</c:v>
                </c:pt>
                <c:pt idx="1125">
                  <c:v>44173</c:v>
                </c:pt>
                <c:pt idx="1126">
                  <c:v>44174</c:v>
                </c:pt>
                <c:pt idx="1127">
                  <c:v>44175</c:v>
                </c:pt>
                <c:pt idx="1128">
                  <c:v>44176</c:v>
                </c:pt>
                <c:pt idx="1129">
                  <c:v>44177</c:v>
                </c:pt>
                <c:pt idx="1130">
                  <c:v>44178</c:v>
                </c:pt>
                <c:pt idx="1131">
                  <c:v>44179</c:v>
                </c:pt>
                <c:pt idx="1132">
                  <c:v>44180</c:v>
                </c:pt>
                <c:pt idx="1133">
                  <c:v>44181</c:v>
                </c:pt>
                <c:pt idx="1134">
                  <c:v>44182</c:v>
                </c:pt>
                <c:pt idx="1135">
                  <c:v>44183</c:v>
                </c:pt>
                <c:pt idx="1136">
                  <c:v>44184</c:v>
                </c:pt>
                <c:pt idx="1137">
                  <c:v>44185</c:v>
                </c:pt>
                <c:pt idx="1138">
                  <c:v>44186</c:v>
                </c:pt>
                <c:pt idx="1139">
                  <c:v>44187</c:v>
                </c:pt>
                <c:pt idx="1140">
                  <c:v>44188</c:v>
                </c:pt>
                <c:pt idx="1141">
                  <c:v>44189</c:v>
                </c:pt>
                <c:pt idx="1142">
                  <c:v>44190</c:v>
                </c:pt>
                <c:pt idx="1143">
                  <c:v>44191</c:v>
                </c:pt>
                <c:pt idx="1144">
                  <c:v>44192</c:v>
                </c:pt>
                <c:pt idx="1145">
                  <c:v>44193</c:v>
                </c:pt>
                <c:pt idx="1146">
                  <c:v>44194</c:v>
                </c:pt>
                <c:pt idx="1147">
                  <c:v>44195</c:v>
                </c:pt>
                <c:pt idx="1148">
                  <c:v>44196</c:v>
                </c:pt>
                <c:pt idx="1149">
                  <c:v>44197</c:v>
                </c:pt>
                <c:pt idx="1150">
                  <c:v>44198</c:v>
                </c:pt>
                <c:pt idx="1151">
                  <c:v>44199</c:v>
                </c:pt>
                <c:pt idx="1152">
                  <c:v>44200</c:v>
                </c:pt>
                <c:pt idx="1153">
                  <c:v>44201</c:v>
                </c:pt>
                <c:pt idx="1154">
                  <c:v>44202</c:v>
                </c:pt>
                <c:pt idx="1155">
                  <c:v>44203</c:v>
                </c:pt>
                <c:pt idx="1156">
                  <c:v>44204</c:v>
                </c:pt>
                <c:pt idx="1157">
                  <c:v>44205</c:v>
                </c:pt>
                <c:pt idx="1158">
                  <c:v>44206</c:v>
                </c:pt>
                <c:pt idx="1159">
                  <c:v>44207</c:v>
                </c:pt>
                <c:pt idx="1160">
                  <c:v>44208</c:v>
                </c:pt>
                <c:pt idx="1161">
                  <c:v>44209</c:v>
                </c:pt>
                <c:pt idx="1162">
                  <c:v>44210</c:v>
                </c:pt>
                <c:pt idx="1163">
                  <c:v>44211</c:v>
                </c:pt>
                <c:pt idx="1164">
                  <c:v>44212</c:v>
                </c:pt>
                <c:pt idx="1165">
                  <c:v>44213</c:v>
                </c:pt>
                <c:pt idx="1166">
                  <c:v>44214</c:v>
                </c:pt>
                <c:pt idx="1167">
                  <c:v>44215</c:v>
                </c:pt>
                <c:pt idx="1168">
                  <c:v>44216</c:v>
                </c:pt>
                <c:pt idx="1169">
                  <c:v>44217</c:v>
                </c:pt>
                <c:pt idx="1170">
                  <c:v>44218</c:v>
                </c:pt>
                <c:pt idx="1171">
                  <c:v>44219</c:v>
                </c:pt>
                <c:pt idx="1172">
                  <c:v>44220</c:v>
                </c:pt>
                <c:pt idx="1173">
                  <c:v>44221</c:v>
                </c:pt>
                <c:pt idx="1174">
                  <c:v>44222</c:v>
                </c:pt>
                <c:pt idx="1175">
                  <c:v>44223</c:v>
                </c:pt>
                <c:pt idx="1176">
                  <c:v>44224</c:v>
                </c:pt>
                <c:pt idx="1177">
                  <c:v>44225</c:v>
                </c:pt>
                <c:pt idx="1178">
                  <c:v>44226</c:v>
                </c:pt>
                <c:pt idx="1179">
                  <c:v>44227</c:v>
                </c:pt>
                <c:pt idx="1180">
                  <c:v>44228</c:v>
                </c:pt>
                <c:pt idx="1181">
                  <c:v>44229</c:v>
                </c:pt>
                <c:pt idx="1182">
                  <c:v>44230</c:v>
                </c:pt>
                <c:pt idx="1183">
                  <c:v>44231</c:v>
                </c:pt>
                <c:pt idx="1184">
                  <c:v>44232</c:v>
                </c:pt>
                <c:pt idx="1185">
                  <c:v>44233</c:v>
                </c:pt>
                <c:pt idx="1186">
                  <c:v>44234</c:v>
                </c:pt>
                <c:pt idx="1187">
                  <c:v>44235</c:v>
                </c:pt>
                <c:pt idx="1188">
                  <c:v>44236</c:v>
                </c:pt>
                <c:pt idx="1189">
                  <c:v>44237</c:v>
                </c:pt>
                <c:pt idx="1190">
                  <c:v>44238</c:v>
                </c:pt>
                <c:pt idx="1191">
                  <c:v>44239</c:v>
                </c:pt>
                <c:pt idx="1192">
                  <c:v>44240</c:v>
                </c:pt>
                <c:pt idx="1193">
                  <c:v>44241</c:v>
                </c:pt>
                <c:pt idx="1194">
                  <c:v>44242</c:v>
                </c:pt>
                <c:pt idx="1195">
                  <c:v>44243</c:v>
                </c:pt>
                <c:pt idx="1196">
                  <c:v>44244</c:v>
                </c:pt>
                <c:pt idx="1197">
                  <c:v>44245</c:v>
                </c:pt>
                <c:pt idx="1198">
                  <c:v>44246</c:v>
                </c:pt>
                <c:pt idx="1199">
                  <c:v>44247</c:v>
                </c:pt>
                <c:pt idx="1200">
                  <c:v>44248</c:v>
                </c:pt>
                <c:pt idx="1201">
                  <c:v>44249</c:v>
                </c:pt>
                <c:pt idx="1202">
                  <c:v>44250</c:v>
                </c:pt>
                <c:pt idx="1203">
                  <c:v>44251</c:v>
                </c:pt>
                <c:pt idx="1204">
                  <c:v>44252</c:v>
                </c:pt>
                <c:pt idx="1205">
                  <c:v>44253</c:v>
                </c:pt>
                <c:pt idx="1206">
                  <c:v>44254</c:v>
                </c:pt>
                <c:pt idx="1207">
                  <c:v>44255</c:v>
                </c:pt>
                <c:pt idx="1208">
                  <c:v>44256</c:v>
                </c:pt>
                <c:pt idx="1209">
                  <c:v>44257</c:v>
                </c:pt>
                <c:pt idx="1210">
                  <c:v>44258</c:v>
                </c:pt>
                <c:pt idx="1211">
                  <c:v>44259</c:v>
                </c:pt>
                <c:pt idx="1212">
                  <c:v>44260</c:v>
                </c:pt>
                <c:pt idx="1213">
                  <c:v>44261</c:v>
                </c:pt>
                <c:pt idx="1214">
                  <c:v>44262</c:v>
                </c:pt>
                <c:pt idx="1215">
                  <c:v>44263</c:v>
                </c:pt>
                <c:pt idx="1216">
                  <c:v>44264</c:v>
                </c:pt>
                <c:pt idx="1217">
                  <c:v>44265</c:v>
                </c:pt>
                <c:pt idx="1218">
                  <c:v>44266</c:v>
                </c:pt>
                <c:pt idx="1219">
                  <c:v>44267</c:v>
                </c:pt>
                <c:pt idx="1220">
                  <c:v>44268</c:v>
                </c:pt>
                <c:pt idx="1221">
                  <c:v>44269</c:v>
                </c:pt>
                <c:pt idx="1222">
                  <c:v>44270</c:v>
                </c:pt>
                <c:pt idx="1223">
                  <c:v>44271</c:v>
                </c:pt>
                <c:pt idx="1224">
                  <c:v>44272</c:v>
                </c:pt>
                <c:pt idx="1225">
                  <c:v>44273</c:v>
                </c:pt>
                <c:pt idx="1226">
                  <c:v>44274</c:v>
                </c:pt>
                <c:pt idx="1227">
                  <c:v>44275</c:v>
                </c:pt>
                <c:pt idx="1228">
                  <c:v>44276</c:v>
                </c:pt>
                <c:pt idx="1229">
                  <c:v>44277</c:v>
                </c:pt>
                <c:pt idx="1230">
                  <c:v>44278</c:v>
                </c:pt>
                <c:pt idx="1231">
                  <c:v>44279</c:v>
                </c:pt>
                <c:pt idx="1232">
                  <c:v>44280</c:v>
                </c:pt>
                <c:pt idx="1233">
                  <c:v>44281</c:v>
                </c:pt>
                <c:pt idx="1234">
                  <c:v>44282</c:v>
                </c:pt>
                <c:pt idx="1235">
                  <c:v>44283</c:v>
                </c:pt>
                <c:pt idx="1236">
                  <c:v>44284</c:v>
                </c:pt>
                <c:pt idx="1237">
                  <c:v>44285</c:v>
                </c:pt>
                <c:pt idx="1238">
                  <c:v>44286</c:v>
                </c:pt>
                <c:pt idx="1239">
                  <c:v>44287</c:v>
                </c:pt>
                <c:pt idx="1240">
                  <c:v>44288</c:v>
                </c:pt>
                <c:pt idx="1241">
                  <c:v>44289</c:v>
                </c:pt>
                <c:pt idx="1242">
                  <c:v>44290</c:v>
                </c:pt>
                <c:pt idx="1243">
                  <c:v>44291</c:v>
                </c:pt>
                <c:pt idx="1244">
                  <c:v>44292</c:v>
                </c:pt>
                <c:pt idx="1245">
                  <c:v>44293</c:v>
                </c:pt>
                <c:pt idx="1246">
                  <c:v>44294</c:v>
                </c:pt>
                <c:pt idx="1247">
                  <c:v>44295</c:v>
                </c:pt>
                <c:pt idx="1248">
                  <c:v>44296</c:v>
                </c:pt>
                <c:pt idx="1249">
                  <c:v>44297</c:v>
                </c:pt>
                <c:pt idx="1250">
                  <c:v>44298</c:v>
                </c:pt>
                <c:pt idx="1251">
                  <c:v>44299</c:v>
                </c:pt>
                <c:pt idx="1252">
                  <c:v>44300</c:v>
                </c:pt>
                <c:pt idx="1253">
                  <c:v>44301</c:v>
                </c:pt>
                <c:pt idx="1254">
                  <c:v>44302</c:v>
                </c:pt>
                <c:pt idx="1255">
                  <c:v>44303</c:v>
                </c:pt>
                <c:pt idx="1256">
                  <c:v>44304</c:v>
                </c:pt>
                <c:pt idx="1257">
                  <c:v>44305</c:v>
                </c:pt>
                <c:pt idx="1258">
                  <c:v>44306</c:v>
                </c:pt>
                <c:pt idx="1259">
                  <c:v>44307</c:v>
                </c:pt>
                <c:pt idx="1260">
                  <c:v>44308</c:v>
                </c:pt>
                <c:pt idx="1261">
                  <c:v>44309</c:v>
                </c:pt>
                <c:pt idx="1262">
                  <c:v>44310</c:v>
                </c:pt>
                <c:pt idx="1263">
                  <c:v>44311</c:v>
                </c:pt>
                <c:pt idx="1264">
                  <c:v>44312</c:v>
                </c:pt>
                <c:pt idx="1265">
                  <c:v>44313</c:v>
                </c:pt>
                <c:pt idx="1266">
                  <c:v>44314</c:v>
                </c:pt>
                <c:pt idx="1267">
                  <c:v>44315</c:v>
                </c:pt>
                <c:pt idx="1268">
                  <c:v>44316</c:v>
                </c:pt>
                <c:pt idx="1269">
                  <c:v>44317</c:v>
                </c:pt>
                <c:pt idx="1270">
                  <c:v>44318</c:v>
                </c:pt>
                <c:pt idx="1271">
                  <c:v>44319</c:v>
                </c:pt>
                <c:pt idx="1272">
                  <c:v>44320</c:v>
                </c:pt>
                <c:pt idx="1273">
                  <c:v>44321</c:v>
                </c:pt>
                <c:pt idx="1274">
                  <c:v>44322</c:v>
                </c:pt>
                <c:pt idx="1275">
                  <c:v>44323</c:v>
                </c:pt>
                <c:pt idx="1276">
                  <c:v>44324</c:v>
                </c:pt>
                <c:pt idx="1277">
                  <c:v>44325</c:v>
                </c:pt>
                <c:pt idx="1278">
                  <c:v>44326</c:v>
                </c:pt>
                <c:pt idx="1279">
                  <c:v>44327</c:v>
                </c:pt>
                <c:pt idx="1280">
                  <c:v>44328</c:v>
                </c:pt>
                <c:pt idx="1281">
                  <c:v>44329</c:v>
                </c:pt>
                <c:pt idx="1282">
                  <c:v>44330</c:v>
                </c:pt>
                <c:pt idx="1283">
                  <c:v>44331</c:v>
                </c:pt>
                <c:pt idx="1284">
                  <c:v>44332</c:v>
                </c:pt>
                <c:pt idx="1285">
                  <c:v>44333</c:v>
                </c:pt>
                <c:pt idx="1286">
                  <c:v>44334</c:v>
                </c:pt>
                <c:pt idx="1287">
                  <c:v>44335</c:v>
                </c:pt>
                <c:pt idx="1288">
                  <c:v>44336</c:v>
                </c:pt>
                <c:pt idx="1289">
                  <c:v>44337</c:v>
                </c:pt>
                <c:pt idx="1290">
                  <c:v>44338</c:v>
                </c:pt>
                <c:pt idx="1291">
                  <c:v>44339</c:v>
                </c:pt>
                <c:pt idx="1292">
                  <c:v>44340</c:v>
                </c:pt>
                <c:pt idx="1293">
                  <c:v>44341</c:v>
                </c:pt>
                <c:pt idx="1294">
                  <c:v>44342</c:v>
                </c:pt>
                <c:pt idx="1295">
                  <c:v>44343</c:v>
                </c:pt>
                <c:pt idx="1296">
                  <c:v>44344</c:v>
                </c:pt>
                <c:pt idx="1297">
                  <c:v>44345</c:v>
                </c:pt>
                <c:pt idx="1298">
                  <c:v>44346</c:v>
                </c:pt>
                <c:pt idx="1299">
                  <c:v>44347</c:v>
                </c:pt>
                <c:pt idx="1300">
                  <c:v>44348</c:v>
                </c:pt>
                <c:pt idx="1301">
                  <c:v>44349</c:v>
                </c:pt>
                <c:pt idx="1302">
                  <c:v>44350</c:v>
                </c:pt>
                <c:pt idx="1303">
                  <c:v>44351</c:v>
                </c:pt>
                <c:pt idx="1304">
                  <c:v>44352</c:v>
                </c:pt>
                <c:pt idx="1305">
                  <c:v>44353</c:v>
                </c:pt>
                <c:pt idx="1306">
                  <c:v>44354</c:v>
                </c:pt>
                <c:pt idx="1307">
                  <c:v>44355</c:v>
                </c:pt>
                <c:pt idx="1308">
                  <c:v>44356</c:v>
                </c:pt>
                <c:pt idx="1309">
                  <c:v>44357</c:v>
                </c:pt>
                <c:pt idx="1310">
                  <c:v>44358</c:v>
                </c:pt>
                <c:pt idx="1311">
                  <c:v>44359</c:v>
                </c:pt>
                <c:pt idx="1312">
                  <c:v>44360</c:v>
                </c:pt>
                <c:pt idx="1313">
                  <c:v>44361</c:v>
                </c:pt>
                <c:pt idx="1314">
                  <c:v>44362</c:v>
                </c:pt>
                <c:pt idx="1315">
                  <c:v>44363</c:v>
                </c:pt>
                <c:pt idx="1316">
                  <c:v>44364</c:v>
                </c:pt>
                <c:pt idx="1317">
                  <c:v>44365</c:v>
                </c:pt>
                <c:pt idx="1318">
                  <c:v>44366</c:v>
                </c:pt>
                <c:pt idx="1319">
                  <c:v>44367</c:v>
                </c:pt>
                <c:pt idx="1320">
                  <c:v>44368</c:v>
                </c:pt>
                <c:pt idx="1321">
                  <c:v>44369</c:v>
                </c:pt>
                <c:pt idx="1322">
                  <c:v>44370</c:v>
                </c:pt>
                <c:pt idx="1323">
                  <c:v>44371</c:v>
                </c:pt>
                <c:pt idx="1324">
                  <c:v>44372</c:v>
                </c:pt>
                <c:pt idx="1325">
                  <c:v>44373</c:v>
                </c:pt>
                <c:pt idx="1326">
                  <c:v>44374</c:v>
                </c:pt>
                <c:pt idx="1327">
                  <c:v>44375</c:v>
                </c:pt>
                <c:pt idx="1328">
                  <c:v>44376</c:v>
                </c:pt>
                <c:pt idx="1329">
                  <c:v>44377</c:v>
                </c:pt>
                <c:pt idx="1330">
                  <c:v>44378</c:v>
                </c:pt>
                <c:pt idx="1331">
                  <c:v>44379</c:v>
                </c:pt>
                <c:pt idx="1332">
                  <c:v>44380</c:v>
                </c:pt>
                <c:pt idx="1333">
                  <c:v>44381</c:v>
                </c:pt>
                <c:pt idx="1334">
                  <c:v>44382</c:v>
                </c:pt>
                <c:pt idx="1335">
                  <c:v>44383</c:v>
                </c:pt>
                <c:pt idx="1336">
                  <c:v>44384</c:v>
                </c:pt>
                <c:pt idx="1337">
                  <c:v>44385</c:v>
                </c:pt>
                <c:pt idx="1338">
                  <c:v>44386</c:v>
                </c:pt>
                <c:pt idx="1339">
                  <c:v>44387</c:v>
                </c:pt>
                <c:pt idx="1340">
                  <c:v>44388</c:v>
                </c:pt>
                <c:pt idx="1341">
                  <c:v>44389</c:v>
                </c:pt>
                <c:pt idx="1342">
                  <c:v>44390</c:v>
                </c:pt>
                <c:pt idx="1343">
                  <c:v>44391</c:v>
                </c:pt>
                <c:pt idx="1344">
                  <c:v>44392</c:v>
                </c:pt>
                <c:pt idx="1345">
                  <c:v>44393</c:v>
                </c:pt>
                <c:pt idx="1346">
                  <c:v>44394</c:v>
                </c:pt>
                <c:pt idx="1347">
                  <c:v>44395</c:v>
                </c:pt>
                <c:pt idx="1348">
                  <c:v>44396</c:v>
                </c:pt>
                <c:pt idx="1349">
                  <c:v>44397</c:v>
                </c:pt>
                <c:pt idx="1350">
                  <c:v>44398</c:v>
                </c:pt>
                <c:pt idx="1351">
                  <c:v>44399</c:v>
                </c:pt>
                <c:pt idx="1352">
                  <c:v>44400</c:v>
                </c:pt>
                <c:pt idx="1353">
                  <c:v>44401</c:v>
                </c:pt>
                <c:pt idx="1354">
                  <c:v>44402</c:v>
                </c:pt>
                <c:pt idx="1355">
                  <c:v>44403</c:v>
                </c:pt>
                <c:pt idx="1356">
                  <c:v>44404</c:v>
                </c:pt>
                <c:pt idx="1357">
                  <c:v>44405</c:v>
                </c:pt>
                <c:pt idx="1358">
                  <c:v>44406</c:v>
                </c:pt>
                <c:pt idx="1359">
                  <c:v>44407</c:v>
                </c:pt>
                <c:pt idx="1360">
                  <c:v>44408</c:v>
                </c:pt>
                <c:pt idx="1361">
                  <c:v>44409</c:v>
                </c:pt>
                <c:pt idx="1362">
                  <c:v>44410</c:v>
                </c:pt>
                <c:pt idx="1363">
                  <c:v>44411</c:v>
                </c:pt>
                <c:pt idx="1364">
                  <c:v>44412</c:v>
                </c:pt>
                <c:pt idx="1365">
                  <c:v>44413</c:v>
                </c:pt>
                <c:pt idx="1366">
                  <c:v>44414</c:v>
                </c:pt>
                <c:pt idx="1367">
                  <c:v>44415</c:v>
                </c:pt>
                <c:pt idx="1368">
                  <c:v>44416</c:v>
                </c:pt>
                <c:pt idx="1369">
                  <c:v>44417</c:v>
                </c:pt>
                <c:pt idx="1370">
                  <c:v>44418</c:v>
                </c:pt>
                <c:pt idx="1371">
                  <c:v>44419</c:v>
                </c:pt>
                <c:pt idx="1372">
                  <c:v>44420</c:v>
                </c:pt>
                <c:pt idx="1373">
                  <c:v>44421</c:v>
                </c:pt>
                <c:pt idx="1374">
                  <c:v>44422</c:v>
                </c:pt>
                <c:pt idx="1375">
                  <c:v>44423</c:v>
                </c:pt>
                <c:pt idx="1376">
                  <c:v>44424</c:v>
                </c:pt>
                <c:pt idx="1377">
                  <c:v>44425</c:v>
                </c:pt>
                <c:pt idx="1378">
                  <c:v>44426</c:v>
                </c:pt>
                <c:pt idx="1379">
                  <c:v>44427</c:v>
                </c:pt>
                <c:pt idx="1380">
                  <c:v>44428</c:v>
                </c:pt>
                <c:pt idx="1381">
                  <c:v>44429</c:v>
                </c:pt>
                <c:pt idx="1382">
                  <c:v>44430</c:v>
                </c:pt>
                <c:pt idx="1383">
                  <c:v>44431</c:v>
                </c:pt>
                <c:pt idx="1384">
                  <c:v>44432</c:v>
                </c:pt>
                <c:pt idx="1385">
                  <c:v>44433</c:v>
                </c:pt>
                <c:pt idx="1386">
                  <c:v>44434</c:v>
                </c:pt>
                <c:pt idx="1387">
                  <c:v>44435</c:v>
                </c:pt>
                <c:pt idx="1388">
                  <c:v>44436</c:v>
                </c:pt>
                <c:pt idx="1389">
                  <c:v>44437</c:v>
                </c:pt>
                <c:pt idx="1390">
                  <c:v>44438</c:v>
                </c:pt>
                <c:pt idx="1391">
                  <c:v>44439</c:v>
                </c:pt>
                <c:pt idx="1392">
                  <c:v>44440</c:v>
                </c:pt>
                <c:pt idx="1393">
                  <c:v>44441</c:v>
                </c:pt>
                <c:pt idx="1394">
                  <c:v>44442</c:v>
                </c:pt>
                <c:pt idx="1395">
                  <c:v>44443</c:v>
                </c:pt>
                <c:pt idx="1396">
                  <c:v>44444</c:v>
                </c:pt>
                <c:pt idx="1397">
                  <c:v>44445</c:v>
                </c:pt>
                <c:pt idx="1398">
                  <c:v>44446</c:v>
                </c:pt>
                <c:pt idx="1399">
                  <c:v>44447</c:v>
                </c:pt>
                <c:pt idx="1400">
                  <c:v>44448</c:v>
                </c:pt>
                <c:pt idx="1401">
                  <c:v>44449</c:v>
                </c:pt>
                <c:pt idx="1402">
                  <c:v>44450</c:v>
                </c:pt>
                <c:pt idx="1403">
                  <c:v>44451</c:v>
                </c:pt>
                <c:pt idx="1404">
                  <c:v>44452</c:v>
                </c:pt>
                <c:pt idx="1405">
                  <c:v>44453</c:v>
                </c:pt>
                <c:pt idx="1406">
                  <c:v>44454</c:v>
                </c:pt>
                <c:pt idx="1407">
                  <c:v>44455</c:v>
                </c:pt>
                <c:pt idx="1408">
                  <c:v>44456</c:v>
                </c:pt>
                <c:pt idx="1409">
                  <c:v>44457</c:v>
                </c:pt>
                <c:pt idx="1410">
                  <c:v>44458</c:v>
                </c:pt>
                <c:pt idx="1411">
                  <c:v>44459</c:v>
                </c:pt>
                <c:pt idx="1412">
                  <c:v>44460</c:v>
                </c:pt>
                <c:pt idx="1413">
                  <c:v>44461</c:v>
                </c:pt>
                <c:pt idx="1414">
                  <c:v>44462</c:v>
                </c:pt>
                <c:pt idx="1415">
                  <c:v>44463</c:v>
                </c:pt>
                <c:pt idx="1416">
                  <c:v>44464</c:v>
                </c:pt>
                <c:pt idx="1417">
                  <c:v>44465</c:v>
                </c:pt>
                <c:pt idx="1418">
                  <c:v>44466</c:v>
                </c:pt>
                <c:pt idx="1419">
                  <c:v>44467</c:v>
                </c:pt>
                <c:pt idx="1420">
                  <c:v>44468</c:v>
                </c:pt>
                <c:pt idx="1421">
                  <c:v>44469</c:v>
                </c:pt>
                <c:pt idx="1422">
                  <c:v>44470</c:v>
                </c:pt>
                <c:pt idx="1423">
                  <c:v>44471</c:v>
                </c:pt>
                <c:pt idx="1424">
                  <c:v>44472</c:v>
                </c:pt>
                <c:pt idx="1425">
                  <c:v>44473</c:v>
                </c:pt>
                <c:pt idx="1426">
                  <c:v>44474</c:v>
                </c:pt>
                <c:pt idx="1427">
                  <c:v>44475</c:v>
                </c:pt>
                <c:pt idx="1428">
                  <c:v>44476</c:v>
                </c:pt>
                <c:pt idx="1429">
                  <c:v>44477</c:v>
                </c:pt>
                <c:pt idx="1430">
                  <c:v>44478</c:v>
                </c:pt>
                <c:pt idx="1431">
                  <c:v>44479</c:v>
                </c:pt>
                <c:pt idx="1432">
                  <c:v>44480</c:v>
                </c:pt>
                <c:pt idx="1433">
                  <c:v>44481</c:v>
                </c:pt>
                <c:pt idx="1434">
                  <c:v>44482</c:v>
                </c:pt>
                <c:pt idx="1435">
                  <c:v>44483</c:v>
                </c:pt>
                <c:pt idx="1436">
                  <c:v>44484</c:v>
                </c:pt>
                <c:pt idx="1437">
                  <c:v>44485</c:v>
                </c:pt>
                <c:pt idx="1438">
                  <c:v>44486</c:v>
                </c:pt>
                <c:pt idx="1439">
                  <c:v>44487</c:v>
                </c:pt>
                <c:pt idx="1440">
                  <c:v>44488</c:v>
                </c:pt>
                <c:pt idx="1441">
                  <c:v>44489</c:v>
                </c:pt>
                <c:pt idx="1442">
                  <c:v>44490</c:v>
                </c:pt>
                <c:pt idx="1443">
                  <c:v>44491</c:v>
                </c:pt>
                <c:pt idx="1444">
                  <c:v>44492</c:v>
                </c:pt>
                <c:pt idx="1445">
                  <c:v>44493</c:v>
                </c:pt>
                <c:pt idx="1446">
                  <c:v>44494</c:v>
                </c:pt>
                <c:pt idx="1447">
                  <c:v>44495</c:v>
                </c:pt>
                <c:pt idx="1448">
                  <c:v>44496</c:v>
                </c:pt>
                <c:pt idx="1449">
                  <c:v>44497</c:v>
                </c:pt>
                <c:pt idx="1450">
                  <c:v>44498</c:v>
                </c:pt>
                <c:pt idx="1451">
                  <c:v>44499</c:v>
                </c:pt>
                <c:pt idx="1452">
                  <c:v>44500</c:v>
                </c:pt>
                <c:pt idx="1453">
                  <c:v>44501</c:v>
                </c:pt>
                <c:pt idx="1454">
                  <c:v>44502</c:v>
                </c:pt>
                <c:pt idx="1455">
                  <c:v>44503</c:v>
                </c:pt>
                <c:pt idx="1456">
                  <c:v>44504</c:v>
                </c:pt>
                <c:pt idx="1457">
                  <c:v>44505</c:v>
                </c:pt>
                <c:pt idx="1458">
                  <c:v>44506</c:v>
                </c:pt>
                <c:pt idx="1459">
                  <c:v>44507</c:v>
                </c:pt>
                <c:pt idx="1460">
                  <c:v>44508</c:v>
                </c:pt>
                <c:pt idx="1461">
                  <c:v>44509</c:v>
                </c:pt>
                <c:pt idx="1462">
                  <c:v>44510</c:v>
                </c:pt>
                <c:pt idx="1463">
                  <c:v>44511</c:v>
                </c:pt>
                <c:pt idx="1464">
                  <c:v>44512</c:v>
                </c:pt>
                <c:pt idx="1465">
                  <c:v>44513</c:v>
                </c:pt>
                <c:pt idx="1466">
                  <c:v>44514</c:v>
                </c:pt>
                <c:pt idx="1467">
                  <c:v>44515</c:v>
                </c:pt>
                <c:pt idx="1468">
                  <c:v>44516</c:v>
                </c:pt>
                <c:pt idx="1469">
                  <c:v>44517</c:v>
                </c:pt>
                <c:pt idx="1470">
                  <c:v>44518</c:v>
                </c:pt>
                <c:pt idx="1471">
                  <c:v>44519</c:v>
                </c:pt>
                <c:pt idx="1472">
                  <c:v>44520</c:v>
                </c:pt>
                <c:pt idx="1473">
                  <c:v>44521</c:v>
                </c:pt>
                <c:pt idx="1474">
                  <c:v>44522</c:v>
                </c:pt>
                <c:pt idx="1475">
                  <c:v>44523</c:v>
                </c:pt>
                <c:pt idx="1476">
                  <c:v>44524</c:v>
                </c:pt>
                <c:pt idx="1477">
                  <c:v>44525</c:v>
                </c:pt>
                <c:pt idx="1478">
                  <c:v>44526</c:v>
                </c:pt>
                <c:pt idx="1479">
                  <c:v>44527</c:v>
                </c:pt>
                <c:pt idx="1480">
                  <c:v>44528</c:v>
                </c:pt>
                <c:pt idx="1481">
                  <c:v>44529</c:v>
                </c:pt>
                <c:pt idx="1482">
                  <c:v>44530</c:v>
                </c:pt>
                <c:pt idx="1483">
                  <c:v>44531</c:v>
                </c:pt>
                <c:pt idx="1484">
                  <c:v>44532</c:v>
                </c:pt>
                <c:pt idx="1485">
                  <c:v>44533</c:v>
                </c:pt>
                <c:pt idx="1486">
                  <c:v>44534</c:v>
                </c:pt>
                <c:pt idx="1487">
                  <c:v>44535</c:v>
                </c:pt>
                <c:pt idx="1488">
                  <c:v>44536</c:v>
                </c:pt>
                <c:pt idx="1489">
                  <c:v>44537</c:v>
                </c:pt>
                <c:pt idx="1490">
                  <c:v>44538</c:v>
                </c:pt>
                <c:pt idx="1491">
                  <c:v>44539</c:v>
                </c:pt>
                <c:pt idx="1492">
                  <c:v>44540</c:v>
                </c:pt>
                <c:pt idx="1493">
                  <c:v>44541</c:v>
                </c:pt>
                <c:pt idx="1494">
                  <c:v>44542</c:v>
                </c:pt>
                <c:pt idx="1495">
                  <c:v>44543</c:v>
                </c:pt>
                <c:pt idx="1496">
                  <c:v>44544</c:v>
                </c:pt>
                <c:pt idx="1497">
                  <c:v>44545</c:v>
                </c:pt>
                <c:pt idx="1498">
                  <c:v>44546</c:v>
                </c:pt>
                <c:pt idx="1499">
                  <c:v>44547</c:v>
                </c:pt>
                <c:pt idx="1500">
                  <c:v>44548</c:v>
                </c:pt>
                <c:pt idx="1501">
                  <c:v>44549</c:v>
                </c:pt>
                <c:pt idx="1502">
                  <c:v>44550</c:v>
                </c:pt>
                <c:pt idx="1503">
                  <c:v>44551</c:v>
                </c:pt>
                <c:pt idx="1504">
                  <c:v>44552</c:v>
                </c:pt>
                <c:pt idx="1505">
                  <c:v>44553</c:v>
                </c:pt>
                <c:pt idx="1506">
                  <c:v>44554</c:v>
                </c:pt>
                <c:pt idx="1507">
                  <c:v>44555</c:v>
                </c:pt>
                <c:pt idx="1508">
                  <c:v>44556</c:v>
                </c:pt>
                <c:pt idx="1509">
                  <c:v>44557</c:v>
                </c:pt>
                <c:pt idx="1510">
                  <c:v>44558</c:v>
                </c:pt>
                <c:pt idx="1511">
                  <c:v>44559</c:v>
                </c:pt>
                <c:pt idx="1512">
                  <c:v>44560</c:v>
                </c:pt>
                <c:pt idx="1513">
                  <c:v>44561</c:v>
                </c:pt>
                <c:pt idx="1514">
                  <c:v>44562</c:v>
                </c:pt>
                <c:pt idx="1515">
                  <c:v>44563</c:v>
                </c:pt>
                <c:pt idx="1516">
                  <c:v>44564</c:v>
                </c:pt>
                <c:pt idx="1517">
                  <c:v>44565</c:v>
                </c:pt>
                <c:pt idx="1518">
                  <c:v>44566</c:v>
                </c:pt>
                <c:pt idx="1519">
                  <c:v>44567</c:v>
                </c:pt>
                <c:pt idx="1520">
                  <c:v>44568</c:v>
                </c:pt>
                <c:pt idx="1521">
                  <c:v>44569</c:v>
                </c:pt>
                <c:pt idx="1522">
                  <c:v>44570</c:v>
                </c:pt>
                <c:pt idx="1523">
                  <c:v>44571</c:v>
                </c:pt>
                <c:pt idx="1524">
                  <c:v>44572</c:v>
                </c:pt>
                <c:pt idx="1525">
                  <c:v>44573</c:v>
                </c:pt>
                <c:pt idx="1526">
                  <c:v>44574</c:v>
                </c:pt>
                <c:pt idx="1527">
                  <c:v>44575</c:v>
                </c:pt>
                <c:pt idx="1528">
                  <c:v>44576</c:v>
                </c:pt>
                <c:pt idx="1529">
                  <c:v>44577</c:v>
                </c:pt>
                <c:pt idx="1530">
                  <c:v>44578</c:v>
                </c:pt>
                <c:pt idx="1531">
                  <c:v>44579</c:v>
                </c:pt>
                <c:pt idx="1532">
                  <c:v>44580</c:v>
                </c:pt>
                <c:pt idx="1533">
                  <c:v>44581</c:v>
                </c:pt>
                <c:pt idx="1534">
                  <c:v>44582</c:v>
                </c:pt>
                <c:pt idx="1535">
                  <c:v>44583</c:v>
                </c:pt>
                <c:pt idx="1536">
                  <c:v>44584</c:v>
                </c:pt>
                <c:pt idx="1537">
                  <c:v>44585</c:v>
                </c:pt>
                <c:pt idx="1538">
                  <c:v>44586</c:v>
                </c:pt>
                <c:pt idx="1539">
                  <c:v>44587</c:v>
                </c:pt>
                <c:pt idx="1540">
                  <c:v>44588</c:v>
                </c:pt>
                <c:pt idx="1541">
                  <c:v>44589</c:v>
                </c:pt>
                <c:pt idx="1542">
                  <c:v>44590</c:v>
                </c:pt>
                <c:pt idx="1543">
                  <c:v>44591</c:v>
                </c:pt>
                <c:pt idx="1544">
                  <c:v>44592</c:v>
                </c:pt>
                <c:pt idx="1545">
                  <c:v>44593</c:v>
                </c:pt>
                <c:pt idx="1546">
                  <c:v>44594</c:v>
                </c:pt>
                <c:pt idx="1547">
                  <c:v>44595</c:v>
                </c:pt>
                <c:pt idx="1548">
                  <c:v>44596</c:v>
                </c:pt>
                <c:pt idx="1549">
                  <c:v>44597</c:v>
                </c:pt>
                <c:pt idx="1550">
                  <c:v>44598</c:v>
                </c:pt>
                <c:pt idx="1551">
                  <c:v>44599</c:v>
                </c:pt>
                <c:pt idx="1552">
                  <c:v>44600</c:v>
                </c:pt>
                <c:pt idx="1553">
                  <c:v>44601</c:v>
                </c:pt>
                <c:pt idx="1554">
                  <c:v>44602</c:v>
                </c:pt>
                <c:pt idx="1555">
                  <c:v>44603</c:v>
                </c:pt>
                <c:pt idx="1556">
                  <c:v>44604</c:v>
                </c:pt>
                <c:pt idx="1557">
                  <c:v>44605</c:v>
                </c:pt>
                <c:pt idx="1558">
                  <c:v>44606</c:v>
                </c:pt>
                <c:pt idx="1559">
                  <c:v>44607</c:v>
                </c:pt>
                <c:pt idx="1560">
                  <c:v>44608</c:v>
                </c:pt>
                <c:pt idx="1561">
                  <c:v>44609</c:v>
                </c:pt>
                <c:pt idx="1562">
                  <c:v>44610</c:v>
                </c:pt>
                <c:pt idx="1563">
                  <c:v>44611</c:v>
                </c:pt>
                <c:pt idx="1564">
                  <c:v>44612</c:v>
                </c:pt>
                <c:pt idx="1565">
                  <c:v>44613</c:v>
                </c:pt>
                <c:pt idx="1566">
                  <c:v>44614</c:v>
                </c:pt>
                <c:pt idx="1567">
                  <c:v>44615</c:v>
                </c:pt>
                <c:pt idx="1568">
                  <c:v>44616</c:v>
                </c:pt>
                <c:pt idx="1569">
                  <c:v>44617</c:v>
                </c:pt>
                <c:pt idx="1570">
                  <c:v>44618</c:v>
                </c:pt>
                <c:pt idx="1571">
                  <c:v>44619</c:v>
                </c:pt>
                <c:pt idx="1572">
                  <c:v>44620</c:v>
                </c:pt>
                <c:pt idx="1573">
                  <c:v>44621</c:v>
                </c:pt>
                <c:pt idx="1574">
                  <c:v>44622</c:v>
                </c:pt>
                <c:pt idx="1575">
                  <c:v>44623</c:v>
                </c:pt>
                <c:pt idx="1576">
                  <c:v>44624</c:v>
                </c:pt>
                <c:pt idx="1577">
                  <c:v>44625</c:v>
                </c:pt>
                <c:pt idx="1578">
                  <c:v>44626</c:v>
                </c:pt>
                <c:pt idx="1579">
                  <c:v>44627</c:v>
                </c:pt>
                <c:pt idx="1580">
                  <c:v>44628</c:v>
                </c:pt>
                <c:pt idx="1581">
                  <c:v>44629</c:v>
                </c:pt>
                <c:pt idx="1582">
                  <c:v>44630</c:v>
                </c:pt>
                <c:pt idx="1583">
                  <c:v>44631</c:v>
                </c:pt>
                <c:pt idx="1584">
                  <c:v>44632</c:v>
                </c:pt>
                <c:pt idx="1585">
                  <c:v>44633</c:v>
                </c:pt>
                <c:pt idx="1586">
                  <c:v>44634</c:v>
                </c:pt>
                <c:pt idx="1587">
                  <c:v>44635</c:v>
                </c:pt>
                <c:pt idx="1588">
                  <c:v>44636</c:v>
                </c:pt>
                <c:pt idx="1589">
                  <c:v>44637</c:v>
                </c:pt>
                <c:pt idx="1590">
                  <c:v>44638</c:v>
                </c:pt>
                <c:pt idx="1591">
                  <c:v>44639</c:v>
                </c:pt>
                <c:pt idx="1592">
                  <c:v>44640</c:v>
                </c:pt>
                <c:pt idx="1593">
                  <c:v>44641</c:v>
                </c:pt>
                <c:pt idx="1594">
                  <c:v>44642</c:v>
                </c:pt>
                <c:pt idx="1595">
                  <c:v>44643</c:v>
                </c:pt>
                <c:pt idx="1596">
                  <c:v>44644</c:v>
                </c:pt>
                <c:pt idx="1597">
                  <c:v>44645</c:v>
                </c:pt>
                <c:pt idx="1598">
                  <c:v>44646</c:v>
                </c:pt>
                <c:pt idx="1599">
                  <c:v>44647</c:v>
                </c:pt>
                <c:pt idx="1600">
                  <c:v>44648</c:v>
                </c:pt>
                <c:pt idx="1601">
                  <c:v>44649</c:v>
                </c:pt>
                <c:pt idx="1602">
                  <c:v>44650</c:v>
                </c:pt>
                <c:pt idx="1603">
                  <c:v>44651</c:v>
                </c:pt>
                <c:pt idx="1604">
                  <c:v>44652</c:v>
                </c:pt>
                <c:pt idx="1605">
                  <c:v>44653</c:v>
                </c:pt>
                <c:pt idx="1606">
                  <c:v>44654</c:v>
                </c:pt>
                <c:pt idx="1607">
                  <c:v>44655</c:v>
                </c:pt>
                <c:pt idx="1608">
                  <c:v>44656</c:v>
                </c:pt>
                <c:pt idx="1609">
                  <c:v>44657</c:v>
                </c:pt>
                <c:pt idx="1610">
                  <c:v>44658</c:v>
                </c:pt>
                <c:pt idx="1611">
                  <c:v>44659</c:v>
                </c:pt>
                <c:pt idx="1612">
                  <c:v>44660</c:v>
                </c:pt>
                <c:pt idx="1613">
                  <c:v>44661</c:v>
                </c:pt>
                <c:pt idx="1614">
                  <c:v>44662</c:v>
                </c:pt>
                <c:pt idx="1615">
                  <c:v>44663</c:v>
                </c:pt>
                <c:pt idx="1616">
                  <c:v>44664</c:v>
                </c:pt>
                <c:pt idx="1617">
                  <c:v>44665</c:v>
                </c:pt>
                <c:pt idx="1618">
                  <c:v>44666</c:v>
                </c:pt>
                <c:pt idx="1619">
                  <c:v>44667</c:v>
                </c:pt>
                <c:pt idx="1620">
                  <c:v>44668</c:v>
                </c:pt>
                <c:pt idx="1621">
                  <c:v>44669</c:v>
                </c:pt>
                <c:pt idx="1622">
                  <c:v>44670</c:v>
                </c:pt>
                <c:pt idx="1623">
                  <c:v>44671</c:v>
                </c:pt>
                <c:pt idx="1624">
                  <c:v>44672</c:v>
                </c:pt>
                <c:pt idx="1625">
                  <c:v>44673</c:v>
                </c:pt>
                <c:pt idx="1626">
                  <c:v>44674</c:v>
                </c:pt>
                <c:pt idx="1627">
                  <c:v>44675</c:v>
                </c:pt>
                <c:pt idx="1628">
                  <c:v>44676</c:v>
                </c:pt>
                <c:pt idx="1629">
                  <c:v>44677</c:v>
                </c:pt>
                <c:pt idx="1630">
                  <c:v>44678</c:v>
                </c:pt>
                <c:pt idx="1631">
                  <c:v>44679</c:v>
                </c:pt>
                <c:pt idx="1632">
                  <c:v>44680</c:v>
                </c:pt>
                <c:pt idx="1633">
                  <c:v>44681</c:v>
                </c:pt>
                <c:pt idx="1634">
                  <c:v>44682</c:v>
                </c:pt>
                <c:pt idx="1635">
                  <c:v>44683</c:v>
                </c:pt>
                <c:pt idx="1636">
                  <c:v>44684</c:v>
                </c:pt>
                <c:pt idx="1637">
                  <c:v>44685</c:v>
                </c:pt>
                <c:pt idx="1638">
                  <c:v>44686</c:v>
                </c:pt>
                <c:pt idx="1639">
                  <c:v>44687</c:v>
                </c:pt>
                <c:pt idx="1640">
                  <c:v>44688</c:v>
                </c:pt>
                <c:pt idx="1641">
                  <c:v>44689</c:v>
                </c:pt>
                <c:pt idx="1642">
                  <c:v>44690</c:v>
                </c:pt>
                <c:pt idx="1643">
                  <c:v>44691</c:v>
                </c:pt>
                <c:pt idx="1644">
                  <c:v>44692</c:v>
                </c:pt>
                <c:pt idx="1645">
                  <c:v>44693</c:v>
                </c:pt>
                <c:pt idx="1646">
                  <c:v>44694</c:v>
                </c:pt>
                <c:pt idx="1647">
                  <c:v>44695</c:v>
                </c:pt>
                <c:pt idx="1648">
                  <c:v>44696</c:v>
                </c:pt>
                <c:pt idx="1649">
                  <c:v>44697</c:v>
                </c:pt>
                <c:pt idx="1650">
                  <c:v>44698</c:v>
                </c:pt>
                <c:pt idx="1651">
                  <c:v>44699</c:v>
                </c:pt>
                <c:pt idx="1652">
                  <c:v>44700</c:v>
                </c:pt>
                <c:pt idx="1653">
                  <c:v>44701</c:v>
                </c:pt>
                <c:pt idx="1654">
                  <c:v>44702</c:v>
                </c:pt>
                <c:pt idx="1655">
                  <c:v>44703</c:v>
                </c:pt>
                <c:pt idx="1656">
                  <c:v>44704</c:v>
                </c:pt>
                <c:pt idx="1657">
                  <c:v>44705</c:v>
                </c:pt>
                <c:pt idx="1658">
                  <c:v>44706</c:v>
                </c:pt>
                <c:pt idx="1659">
                  <c:v>44707</c:v>
                </c:pt>
                <c:pt idx="1660">
                  <c:v>44708</c:v>
                </c:pt>
                <c:pt idx="1661">
                  <c:v>44709</c:v>
                </c:pt>
                <c:pt idx="1662">
                  <c:v>44710</c:v>
                </c:pt>
                <c:pt idx="1663">
                  <c:v>44711</c:v>
                </c:pt>
                <c:pt idx="1664">
                  <c:v>44712</c:v>
                </c:pt>
                <c:pt idx="1665">
                  <c:v>44713</c:v>
                </c:pt>
                <c:pt idx="1666">
                  <c:v>44714</c:v>
                </c:pt>
                <c:pt idx="1667">
                  <c:v>44715</c:v>
                </c:pt>
                <c:pt idx="1668">
                  <c:v>44716</c:v>
                </c:pt>
                <c:pt idx="1669">
                  <c:v>44717</c:v>
                </c:pt>
                <c:pt idx="1670">
                  <c:v>44718</c:v>
                </c:pt>
                <c:pt idx="1671">
                  <c:v>44719</c:v>
                </c:pt>
                <c:pt idx="1672">
                  <c:v>44720</c:v>
                </c:pt>
                <c:pt idx="1673">
                  <c:v>44721</c:v>
                </c:pt>
                <c:pt idx="1674">
                  <c:v>44722</c:v>
                </c:pt>
                <c:pt idx="1675">
                  <c:v>44723</c:v>
                </c:pt>
                <c:pt idx="1676">
                  <c:v>44724</c:v>
                </c:pt>
                <c:pt idx="1677">
                  <c:v>44725</c:v>
                </c:pt>
                <c:pt idx="1678">
                  <c:v>44726</c:v>
                </c:pt>
                <c:pt idx="1679">
                  <c:v>44727</c:v>
                </c:pt>
                <c:pt idx="1680">
                  <c:v>44728</c:v>
                </c:pt>
                <c:pt idx="1681">
                  <c:v>44729</c:v>
                </c:pt>
                <c:pt idx="1682">
                  <c:v>44730</c:v>
                </c:pt>
                <c:pt idx="1683">
                  <c:v>44731</c:v>
                </c:pt>
                <c:pt idx="1684">
                  <c:v>44732</c:v>
                </c:pt>
                <c:pt idx="1685">
                  <c:v>44733</c:v>
                </c:pt>
                <c:pt idx="1686">
                  <c:v>44734</c:v>
                </c:pt>
                <c:pt idx="1687">
                  <c:v>44735</c:v>
                </c:pt>
                <c:pt idx="1688">
                  <c:v>44736</c:v>
                </c:pt>
                <c:pt idx="1689">
                  <c:v>44737</c:v>
                </c:pt>
                <c:pt idx="1690">
                  <c:v>44738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44744</c:v>
                </c:pt>
                <c:pt idx="1697">
                  <c:v>44745</c:v>
                </c:pt>
                <c:pt idx="1698">
                  <c:v>44746</c:v>
                </c:pt>
                <c:pt idx="1699">
                  <c:v>44747</c:v>
                </c:pt>
                <c:pt idx="1700">
                  <c:v>44748</c:v>
                </c:pt>
                <c:pt idx="1701">
                  <c:v>44749</c:v>
                </c:pt>
                <c:pt idx="1702">
                  <c:v>44750</c:v>
                </c:pt>
                <c:pt idx="1703">
                  <c:v>44751</c:v>
                </c:pt>
                <c:pt idx="1704">
                  <c:v>44752</c:v>
                </c:pt>
                <c:pt idx="1705">
                  <c:v>44753</c:v>
                </c:pt>
                <c:pt idx="1706">
                  <c:v>44754</c:v>
                </c:pt>
                <c:pt idx="1707">
                  <c:v>44755</c:v>
                </c:pt>
                <c:pt idx="1708">
                  <c:v>44756</c:v>
                </c:pt>
                <c:pt idx="1709">
                  <c:v>44757</c:v>
                </c:pt>
                <c:pt idx="1710">
                  <c:v>44758</c:v>
                </c:pt>
                <c:pt idx="1711">
                  <c:v>44759</c:v>
                </c:pt>
                <c:pt idx="1712">
                  <c:v>44760</c:v>
                </c:pt>
                <c:pt idx="1713">
                  <c:v>44761</c:v>
                </c:pt>
                <c:pt idx="1714">
                  <c:v>44762</c:v>
                </c:pt>
                <c:pt idx="1715">
                  <c:v>44763</c:v>
                </c:pt>
                <c:pt idx="1716">
                  <c:v>44764</c:v>
                </c:pt>
                <c:pt idx="1717">
                  <c:v>44765</c:v>
                </c:pt>
                <c:pt idx="1718">
                  <c:v>44766</c:v>
                </c:pt>
                <c:pt idx="1719">
                  <c:v>44767</c:v>
                </c:pt>
                <c:pt idx="1720">
                  <c:v>44768</c:v>
                </c:pt>
                <c:pt idx="1721">
                  <c:v>44769</c:v>
                </c:pt>
                <c:pt idx="1722">
                  <c:v>44770</c:v>
                </c:pt>
                <c:pt idx="1723">
                  <c:v>44771</c:v>
                </c:pt>
                <c:pt idx="1724">
                  <c:v>44772</c:v>
                </c:pt>
                <c:pt idx="1725">
                  <c:v>44773</c:v>
                </c:pt>
                <c:pt idx="1726">
                  <c:v>44774</c:v>
                </c:pt>
                <c:pt idx="1727">
                  <c:v>44775</c:v>
                </c:pt>
                <c:pt idx="1728">
                  <c:v>44776</c:v>
                </c:pt>
                <c:pt idx="1729">
                  <c:v>44777</c:v>
                </c:pt>
                <c:pt idx="1730">
                  <c:v>44778</c:v>
                </c:pt>
                <c:pt idx="1731">
                  <c:v>44779</c:v>
                </c:pt>
                <c:pt idx="1732">
                  <c:v>44780</c:v>
                </c:pt>
                <c:pt idx="1733">
                  <c:v>44781</c:v>
                </c:pt>
                <c:pt idx="1734">
                  <c:v>44782</c:v>
                </c:pt>
                <c:pt idx="1735">
                  <c:v>44783</c:v>
                </c:pt>
                <c:pt idx="1736">
                  <c:v>44784</c:v>
                </c:pt>
                <c:pt idx="1737">
                  <c:v>44785</c:v>
                </c:pt>
                <c:pt idx="1738">
                  <c:v>44786</c:v>
                </c:pt>
                <c:pt idx="1739">
                  <c:v>44787</c:v>
                </c:pt>
                <c:pt idx="1740">
                  <c:v>44788</c:v>
                </c:pt>
                <c:pt idx="1741">
                  <c:v>44789</c:v>
                </c:pt>
                <c:pt idx="1742">
                  <c:v>44790</c:v>
                </c:pt>
                <c:pt idx="1743">
                  <c:v>44791</c:v>
                </c:pt>
                <c:pt idx="1744">
                  <c:v>44792</c:v>
                </c:pt>
                <c:pt idx="1745">
                  <c:v>44793</c:v>
                </c:pt>
                <c:pt idx="1746">
                  <c:v>44794</c:v>
                </c:pt>
                <c:pt idx="1747">
                  <c:v>44795</c:v>
                </c:pt>
                <c:pt idx="1748">
                  <c:v>44796</c:v>
                </c:pt>
                <c:pt idx="1749">
                  <c:v>44797</c:v>
                </c:pt>
                <c:pt idx="1750">
                  <c:v>44798</c:v>
                </c:pt>
                <c:pt idx="1751">
                  <c:v>44799</c:v>
                </c:pt>
                <c:pt idx="1752">
                  <c:v>44800</c:v>
                </c:pt>
                <c:pt idx="1753">
                  <c:v>44801</c:v>
                </c:pt>
                <c:pt idx="1754">
                  <c:v>44802</c:v>
                </c:pt>
                <c:pt idx="1755">
                  <c:v>44803</c:v>
                </c:pt>
                <c:pt idx="1756">
                  <c:v>44804</c:v>
                </c:pt>
                <c:pt idx="1757">
                  <c:v>44805</c:v>
                </c:pt>
                <c:pt idx="1758">
                  <c:v>44806</c:v>
                </c:pt>
                <c:pt idx="1759">
                  <c:v>44807</c:v>
                </c:pt>
                <c:pt idx="1760">
                  <c:v>44808</c:v>
                </c:pt>
                <c:pt idx="1761">
                  <c:v>44809</c:v>
                </c:pt>
              </c:numCache>
            </c:numRef>
          </c:xVal>
          <c:yVal>
            <c:numRef>
              <c:f>Portafogli!$U$2:$U$1763</c:f>
              <c:numCache>
                <c:formatCode>0</c:formatCode>
                <c:ptCount val="1762"/>
                <c:pt idx="0">
                  <c:v>100000</c:v>
                </c:pt>
                <c:pt idx="1">
                  <c:v>88932.838047364436</c:v>
                </c:pt>
                <c:pt idx="2">
                  <c:v>91832.876833018207</c:v>
                </c:pt>
                <c:pt idx="3">
                  <c:v>85380.198778571241</c:v>
                </c:pt>
                <c:pt idx="4">
                  <c:v>89608.866281867784</c:v>
                </c:pt>
                <c:pt idx="5">
                  <c:v>93526.118226534818</c:v>
                </c:pt>
                <c:pt idx="6">
                  <c:v>93195.524857074983</c:v>
                </c:pt>
                <c:pt idx="7">
                  <c:v>94586.923493164824</c:v>
                </c:pt>
                <c:pt idx="8">
                  <c:v>91997.209469147681</c:v>
                </c:pt>
                <c:pt idx="9">
                  <c:v>95298.179633710359</c:v>
                </c:pt>
                <c:pt idx="10">
                  <c:v>99028.955670134892</c:v>
                </c:pt>
                <c:pt idx="11">
                  <c:v>103287.59088784833</c:v>
                </c:pt>
                <c:pt idx="12">
                  <c:v>100349.95201444313</c:v>
                </c:pt>
                <c:pt idx="13">
                  <c:v>103847.07644137443</c:v>
                </c:pt>
                <c:pt idx="14">
                  <c:v>106722.22335960579</c:v>
                </c:pt>
                <c:pt idx="15">
                  <c:v>118273.96555644643</c:v>
                </c:pt>
                <c:pt idx="16">
                  <c:v>120149.68955177076</c:v>
                </c:pt>
                <c:pt idx="17">
                  <c:v>130117.30730725382</c:v>
                </c:pt>
                <c:pt idx="18">
                  <c:v>153769.55007509916</c:v>
                </c:pt>
                <c:pt idx="19">
                  <c:v>260478.00470343733</c:v>
                </c:pt>
                <c:pt idx="20">
                  <c:v>206569.02030937804</c:v>
                </c:pt>
                <c:pt idx="21">
                  <c:v>256676.55953727331</c:v>
                </c:pt>
                <c:pt idx="22">
                  <c:v>277594.19033847941</c:v>
                </c:pt>
                <c:pt idx="23">
                  <c:v>278670.90796739212</c:v>
                </c:pt>
                <c:pt idx="24">
                  <c:v>278196.90239658713</c:v>
                </c:pt>
                <c:pt idx="25">
                  <c:v>285212.81555781508</c:v>
                </c:pt>
                <c:pt idx="26">
                  <c:v>271058.85704212292</c:v>
                </c:pt>
                <c:pt idx="27">
                  <c:v>250601.37735492524</c:v>
                </c:pt>
                <c:pt idx="28">
                  <c:v>232261.99513376562</c:v>
                </c:pt>
                <c:pt idx="29">
                  <c:v>251174.29058736539</c:v>
                </c:pt>
                <c:pt idx="30">
                  <c:v>260360.90865413385</c:v>
                </c:pt>
                <c:pt idx="31">
                  <c:v>240857.90662296658</c:v>
                </c:pt>
                <c:pt idx="32">
                  <c:v>269615.58698583674</c:v>
                </c:pt>
                <c:pt idx="33">
                  <c:v>310364.45319290832</c:v>
                </c:pt>
                <c:pt idx="34">
                  <c:v>318971.9726954673</c:v>
                </c:pt>
                <c:pt idx="35">
                  <c:v>483976.28094742191</c:v>
                </c:pt>
                <c:pt idx="36">
                  <c:v>439641.04872112873</c:v>
                </c:pt>
                <c:pt idx="37">
                  <c:v>739726.53387729893</c:v>
                </c:pt>
                <c:pt idx="38">
                  <c:v>912440.44101213187</c:v>
                </c:pt>
                <c:pt idx="39">
                  <c:v>932166.77975275961</c:v>
                </c:pt>
                <c:pt idx="40">
                  <c:v>957576.64448879496</c:v>
                </c:pt>
                <c:pt idx="41">
                  <c:v>885984.52152809652</c:v>
                </c:pt>
                <c:pt idx="42">
                  <c:v>873345.26903418347</c:v>
                </c:pt>
                <c:pt idx="43">
                  <c:v>740276.33474872774</c:v>
                </c:pt>
                <c:pt idx="44">
                  <c:v>757942.06280034978</c:v>
                </c:pt>
                <c:pt idx="45">
                  <c:v>716574.45758034033</c:v>
                </c:pt>
                <c:pt idx="46">
                  <c:v>768823.37175245071</c:v>
                </c:pt>
                <c:pt idx="47">
                  <c:v>788948.35023856594</c:v>
                </c:pt>
                <c:pt idx="48">
                  <c:v>764945.62190281809</c:v>
                </c:pt>
                <c:pt idx="49">
                  <c:v>750822.06307694782</c:v>
                </c:pt>
                <c:pt idx="50">
                  <c:v>943086.54548385821</c:v>
                </c:pt>
                <c:pt idx="51">
                  <c:v>1108928.2957343229</c:v>
                </c:pt>
                <c:pt idx="52">
                  <c:v>1240577.8139800748</c:v>
                </c:pt>
                <c:pt idx="53">
                  <c:v>1257036.5651243581</c:v>
                </c:pt>
                <c:pt idx="54">
                  <c:v>1358583.945500727</c:v>
                </c:pt>
                <c:pt idx="55">
                  <c:v>1834189.9177960758</c:v>
                </c:pt>
                <c:pt idx="56">
                  <c:v>1890780.8679896903</c:v>
                </c:pt>
                <c:pt idx="57">
                  <c:v>1714692.7393087302</c:v>
                </c:pt>
                <c:pt idx="58">
                  <c:v>1764582.2326042478</c:v>
                </c:pt>
                <c:pt idx="59">
                  <c:v>1752893.3100281851</c:v>
                </c:pt>
                <c:pt idx="60">
                  <c:v>1581331.3819588984</c:v>
                </c:pt>
                <c:pt idx="61">
                  <c:v>1473455.8546128599</c:v>
                </c:pt>
                <c:pt idx="62">
                  <c:v>1432883.7410990328</c:v>
                </c:pt>
                <c:pt idx="63">
                  <c:v>1253825.8387051111</c:v>
                </c:pt>
                <c:pt idx="64">
                  <c:v>1598426.8776501205</c:v>
                </c:pt>
                <c:pt idx="65">
                  <c:v>1596749.0557842306</c:v>
                </c:pt>
                <c:pt idx="66">
                  <c:v>1464431.127080932</c:v>
                </c:pt>
                <c:pt idx="67">
                  <c:v>1415837.0172273191</c:v>
                </c:pt>
                <c:pt idx="68">
                  <c:v>1141462.1872967319</c:v>
                </c:pt>
                <c:pt idx="69">
                  <c:v>1139386.4954123567</c:v>
                </c:pt>
                <c:pt idx="70">
                  <c:v>1190772.5942507377</c:v>
                </c:pt>
                <c:pt idx="71">
                  <c:v>1176634.5784645956</c:v>
                </c:pt>
                <c:pt idx="72">
                  <c:v>1283651.3975180946</c:v>
                </c:pt>
                <c:pt idx="73">
                  <c:v>1120028.0858372294</c:v>
                </c:pt>
                <c:pt idx="74">
                  <c:v>1046194.3034624635</c:v>
                </c:pt>
                <c:pt idx="75">
                  <c:v>1032015.8775437977</c:v>
                </c:pt>
                <c:pt idx="76">
                  <c:v>1135571.0807786447</c:v>
                </c:pt>
                <c:pt idx="77">
                  <c:v>1158989.0188550013</c:v>
                </c:pt>
                <c:pt idx="78">
                  <c:v>1136839.9163911992</c:v>
                </c:pt>
                <c:pt idx="79">
                  <c:v>1134711.0431841193</c:v>
                </c:pt>
                <c:pt idx="80">
                  <c:v>1239742.831735882</c:v>
                </c:pt>
                <c:pt idx="81">
                  <c:v>1156380.9302687761</c:v>
                </c:pt>
                <c:pt idx="82">
                  <c:v>996642.79814698151</c:v>
                </c:pt>
                <c:pt idx="83">
                  <c:v>984342.54612851667</c:v>
                </c:pt>
                <c:pt idx="84">
                  <c:v>819325.2176168781</c:v>
                </c:pt>
                <c:pt idx="85">
                  <c:v>751897.58653861389</c:v>
                </c:pt>
                <c:pt idx="86">
                  <c:v>834760.46936937806</c:v>
                </c:pt>
                <c:pt idx="87">
                  <c:v>721740.7381538169</c:v>
                </c:pt>
                <c:pt idx="88">
                  <c:v>619425.79497604619</c:v>
                </c:pt>
                <c:pt idx="89">
                  <c:v>700367.67658045399</c:v>
                </c:pt>
                <c:pt idx="90">
                  <c:v>649034.84645750222</c:v>
                </c:pt>
                <c:pt idx="91">
                  <c:v>683671.54286759568</c:v>
                </c:pt>
                <c:pt idx="92">
                  <c:v>748589.81994891202</c:v>
                </c:pt>
                <c:pt idx="93">
                  <c:v>767195.85656461003</c:v>
                </c:pt>
                <c:pt idx="94">
                  <c:v>703748.67103732412</c:v>
                </c:pt>
                <c:pt idx="95">
                  <c:v>734860.79341561603</c:v>
                </c:pt>
                <c:pt idx="96">
                  <c:v>714046.34471868584</c:v>
                </c:pt>
                <c:pt idx="97">
                  <c:v>763052.14655240194</c:v>
                </c:pt>
                <c:pt idx="98">
                  <c:v>784579.03005339287</c:v>
                </c:pt>
                <c:pt idx="99">
                  <c:v>777036.21477187914</c:v>
                </c:pt>
                <c:pt idx="100">
                  <c:v>806768.52945196396</c:v>
                </c:pt>
                <c:pt idx="101">
                  <c:v>745496.79288689815</c:v>
                </c:pt>
                <c:pt idx="102">
                  <c:v>757736.20364083897</c:v>
                </c:pt>
                <c:pt idx="103">
                  <c:v>730379.86900290882</c:v>
                </c:pt>
                <c:pt idx="104">
                  <c:v>700939.58599872526</c:v>
                </c:pt>
                <c:pt idx="105">
                  <c:v>653707.64528802119</c:v>
                </c:pt>
                <c:pt idx="106">
                  <c:v>673231.1550430567</c:v>
                </c:pt>
                <c:pt idx="107">
                  <c:v>634768.62524037377</c:v>
                </c:pt>
                <c:pt idx="108">
                  <c:v>668300.62610212178</c:v>
                </c:pt>
                <c:pt idx="109">
                  <c:v>663230.58114405919</c:v>
                </c:pt>
                <c:pt idx="110">
                  <c:v>660258.96214436577</c:v>
                </c:pt>
                <c:pt idx="111">
                  <c:v>620856.94154195336</c:v>
                </c:pt>
                <c:pt idx="112">
                  <c:v>610739.6797031787</c:v>
                </c:pt>
                <c:pt idx="113">
                  <c:v>591356.15023231157</c:v>
                </c:pt>
                <c:pt idx="114">
                  <c:v>597032.92598832445</c:v>
                </c:pt>
                <c:pt idx="115">
                  <c:v>604247.9408599576</c:v>
                </c:pt>
                <c:pt idx="116">
                  <c:v>597286.09284059016</c:v>
                </c:pt>
                <c:pt idx="117">
                  <c:v>572429.99392819975</c:v>
                </c:pt>
                <c:pt idx="118">
                  <c:v>503043.46894323657</c:v>
                </c:pt>
                <c:pt idx="119">
                  <c:v>455690.37054416956</c:v>
                </c:pt>
                <c:pt idx="120">
                  <c:v>460203.70437900611</c:v>
                </c:pt>
                <c:pt idx="121">
                  <c:v>434415.22320373112</c:v>
                </c:pt>
                <c:pt idx="122">
                  <c:v>461348.54661556327</c:v>
                </c:pt>
                <c:pt idx="123">
                  <c:v>458034.962753853</c:v>
                </c:pt>
                <c:pt idx="124">
                  <c:v>455546.26673214271</c:v>
                </c:pt>
                <c:pt idx="125">
                  <c:v>407018.58218232443</c:v>
                </c:pt>
                <c:pt idx="126">
                  <c:v>384943.62746567919</c:v>
                </c:pt>
                <c:pt idx="127">
                  <c:v>372786.04982158524</c:v>
                </c:pt>
                <c:pt idx="128">
                  <c:v>327551.11217751435</c:v>
                </c:pt>
                <c:pt idx="129">
                  <c:v>327520.00493466784</c:v>
                </c:pt>
                <c:pt idx="130">
                  <c:v>395063.14952192607</c:v>
                </c:pt>
                <c:pt idx="131">
                  <c:v>406518.9383225856</c:v>
                </c:pt>
                <c:pt idx="132">
                  <c:v>420085.83996305114</c:v>
                </c:pt>
                <c:pt idx="133">
                  <c:v>401509.47187277587</c:v>
                </c:pt>
                <c:pt idx="134">
                  <c:v>379311.4068826497</c:v>
                </c:pt>
                <c:pt idx="135">
                  <c:v>377167.23119286093</c:v>
                </c:pt>
                <c:pt idx="136">
                  <c:v>369662.5257292061</c:v>
                </c:pt>
                <c:pt idx="137">
                  <c:v>338107.27066356083</c:v>
                </c:pt>
                <c:pt idx="138">
                  <c:v>311808.4771701165</c:v>
                </c:pt>
                <c:pt idx="139">
                  <c:v>319216.08769471187</c:v>
                </c:pt>
                <c:pt idx="140">
                  <c:v>289264.99587942171</c:v>
                </c:pt>
                <c:pt idx="141">
                  <c:v>291127.13505976461</c:v>
                </c:pt>
                <c:pt idx="142">
                  <c:v>304996.3536925111</c:v>
                </c:pt>
                <c:pt idx="143">
                  <c:v>294335.66407289292</c:v>
                </c:pt>
                <c:pt idx="144">
                  <c:v>304160.09100797918</c:v>
                </c:pt>
                <c:pt idx="145">
                  <c:v>333962.98064793227</c:v>
                </c:pt>
                <c:pt idx="146">
                  <c:v>301638.40818255447</c:v>
                </c:pt>
                <c:pt idx="147">
                  <c:v>291765.07799006673</c:v>
                </c:pt>
                <c:pt idx="148">
                  <c:v>283029.12383171928</c:v>
                </c:pt>
                <c:pt idx="149">
                  <c:v>292145.65127699042</c:v>
                </c:pt>
                <c:pt idx="150">
                  <c:v>306688.32104264188</c:v>
                </c:pt>
                <c:pt idx="151">
                  <c:v>300930.69953453919</c:v>
                </c:pt>
                <c:pt idx="152">
                  <c:v>308435.40592863888</c:v>
                </c:pt>
                <c:pt idx="153">
                  <c:v>326077.90724839736</c:v>
                </c:pt>
                <c:pt idx="154">
                  <c:v>407875.57977249345</c:v>
                </c:pt>
                <c:pt idx="155">
                  <c:v>389590.89538869145</c:v>
                </c:pt>
                <c:pt idx="156">
                  <c:v>391453.96071900369</c:v>
                </c:pt>
                <c:pt idx="157">
                  <c:v>428199.45809776854</c:v>
                </c:pt>
                <c:pt idx="158">
                  <c:v>479992.99591680808</c:v>
                </c:pt>
                <c:pt idx="159">
                  <c:v>458549.77902549988</c:v>
                </c:pt>
                <c:pt idx="160">
                  <c:v>487882.57692133484</c:v>
                </c:pt>
                <c:pt idx="161">
                  <c:v>513343.91089949402</c:v>
                </c:pt>
                <c:pt idx="162">
                  <c:v>565861.03495033947</c:v>
                </c:pt>
                <c:pt idx="163">
                  <c:v>547612.88196194661</c:v>
                </c:pt>
                <c:pt idx="164">
                  <c:v>542308.66717039456</c:v>
                </c:pt>
                <c:pt idx="165">
                  <c:v>550115.29459491209</c:v>
                </c:pt>
                <c:pt idx="166">
                  <c:v>598403.70195566549</c:v>
                </c:pt>
                <c:pt idx="167">
                  <c:v>519651.37145115889</c:v>
                </c:pt>
                <c:pt idx="168">
                  <c:v>562354.19497475796</c:v>
                </c:pt>
                <c:pt idx="169">
                  <c:v>550838.94935261377</c:v>
                </c:pt>
                <c:pt idx="170">
                  <c:v>664783.91062079533</c:v>
                </c:pt>
                <c:pt idx="171">
                  <c:v>676799.5194541493</c:v>
                </c:pt>
                <c:pt idx="172">
                  <c:v>639934.63060628809</c:v>
                </c:pt>
                <c:pt idx="173">
                  <c:v>664493.15793454042</c:v>
                </c:pt>
                <c:pt idx="174">
                  <c:v>688015.30530198221</c:v>
                </c:pt>
                <c:pt idx="175">
                  <c:v>698183.16990230849</c:v>
                </c:pt>
                <c:pt idx="176">
                  <c:v>684269.38404406095</c:v>
                </c:pt>
                <c:pt idx="177">
                  <c:v>698624.09787515295</c:v>
                </c:pt>
                <c:pt idx="178">
                  <c:v>669461.03129660164</c:v>
                </c:pt>
                <c:pt idx="179">
                  <c:v>640291.61977912707</c:v>
                </c:pt>
                <c:pt idx="180">
                  <c:v>629511.50193786912</c:v>
                </c:pt>
                <c:pt idx="181">
                  <c:v>621997.17738747469</c:v>
                </c:pt>
                <c:pt idx="182">
                  <c:v>576757.96922254143</c:v>
                </c:pt>
                <c:pt idx="183">
                  <c:v>511669.15292578778</c:v>
                </c:pt>
                <c:pt idx="184">
                  <c:v>529530.95152081829</c:v>
                </c:pt>
                <c:pt idx="185">
                  <c:v>560257.50641606376</c:v>
                </c:pt>
                <c:pt idx="186">
                  <c:v>540367.99375297129</c:v>
                </c:pt>
                <c:pt idx="187">
                  <c:v>516276.00181261834</c:v>
                </c:pt>
                <c:pt idx="188">
                  <c:v>510095.77296211</c:v>
                </c:pt>
                <c:pt idx="189">
                  <c:v>484908.57313183969</c:v>
                </c:pt>
                <c:pt idx="190">
                  <c:v>491224.06173646421</c:v>
                </c:pt>
                <c:pt idx="191">
                  <c:v>488015.41336118284</c:v>
                </c:pt>
                <c:pt idx="192">
                  <c:v>511019.22058749862</c:v>
                </c:pt>
                <c:pt idx="193">
                  <c:v>497122.04709320969</c:v>
                </c:pt>
                <c:pt idx="194">
                  <c:v>450988.43048887671</c:v>
                </c:pt>
                <c:pt idx="195">
                  <c:v>407398.8712680788</c:v>
                </c:pt>
                <c:pt idx="196">
                  <c:v>419770.55842082563</c:v>
                </c:pt>
                <c:pt idx="197">
                  <c:v>404429.65044640313</c:v>
                </c:pt>
                <c:pt idx="198">
                  <c:v>398137.79283936543</c:v>
                </c:pt>
                <c:pt idx="199">
                  <c:v>391165.60944449977</c:v>
                </c:pt>
                <c:pt idx="200">
                  <c:v>353055.36361857806</c:v>
                </c:pt>
                <c:pt idx="201">
                  <c:v>405057.91303770163</c:v>
                </c:pt>
                <c:pt idx="202">
                  <c:v>416560.49054868257</c:v>
                </c:pt>
                <c:pt idx="203">
                  <c:v>441323.39488208614</c:v>
                </c:pt>
                <c:pt idx="204">
                  <c:v>437474.35805046512</c:v>
                </c:pt>
                <c:pt idx="205">
                  <c:v>447473.72999157885</c:v>
                </c:pt>
                <c:pt idx="206">
                  <c:v>452248.9051274159</c:v>
                </c:pt>
                <c:pt idx="207">
                  <c:v>426239.47789623251</c:v>
                </c:pt>
                <c:pt idx="208">
                  <c:v>438851.40061757056</c:v>
                </c:pt>
                <c:pt idx="209">
                  <c:v>431108.51350089582</c:v>
                </c:pt>
                <c:pt idx="210">
                  <c:v>423627.95410447114</c:v>
                </c:pt>
                <c:pt idx="211">
                  <c:v>414000.85963356605</c:v>
                </c:pt>
                <c:pt idx="212">
                  <c:v>408356.90490307572</c:v>
                </c:pt>
                <c:pt idx="213">
                  <c:v>357935.01172756922</c:v>
                </c:pt>
                <c:pt idx="214">
                  <c:v>365877.71376042365</c:v>
                </c:pt>
                <c:pt idx="215">
                  <c:v>337276.52075978881</c:v>
                </c:pt>
                <c:pt idx="216">
                  <c:v>324625.96496827115</c:v>
                </c:pt>
                <c:pt idx="217">
                  <c:v>349876.55110570969</c:v>
                </c:pt>
                <c:pt idx="218">
                  <c:v>330379.7330396421</c:v>
                </c:pt>
                <c:pt idx="219">
                  <c:v>332061.08431050141</c:v>
                </c:pt>
                <c:pt idx="220">
                  <c:v>329718.88713883818</c:v>
                </c:pt>
                <c:pt idx="221">
                  <c:v>336862.15710944327</c:v>
                </c:pt>
                <c:pt idx="222">
                  <c:v>344618.83280096826</c:v>
                </c:pt>
                <c:pt idx="223">
                  <c:v>336244.0938195968</c:v>
                </c:pt>
                <c:pt idx="224">
                  <c:v>329508.19057946652</c:v>
                </c:pt>
                <c:pt idx="225">
                  <c:v>290720.53961116268</c:v>
                </c:pt>
                <c:pt idx="226">
                  <c:v>289002.04239481752</c:v>
                </c:pt>
                <c:pt idx="227">
                  <c:v>278319.82776632835</c:v>
                </c:pt>
                <c:pt idx="228">
                  <c:v>282733.62534008443</c:v>
                </c:pt>
                <c:pt idx="229">
                  <c:v>264138.23415040504</c:v>
                </c:pt>
                <c:pt idx="230">
                  <c:v>267731.09658201807</c:v>
                </c:pt>
                <c:pt idx="231">
                  <c:v>251941.94490118389</c:v>
                </c:pt>
                <c:pt idx="232">
                  <c:v>264051.41371294059</c:v>
                </c:pt>
                <c:pt idx="233">
                  <c:v>285681.18944980169</c:v>
                </c:pt>
                <c:pt idx="234">
                  <c:v>292561.88677089487</c:v>
                </c:pt>
                <c:pt idx="235">
                  <c:v>320968.79802585085</c:v>
                </c:pt>
                <c:pt idx="236">
                  <c:v>307339.85923589021</c:v>
                </c:pt>
                <c:pt idx="237">
                  <c:v>308302.25599831092</c:v>
                </c:pt>
                <c:pt idx="238">
                  <c:v>306226.96941398492</c:v>
                </c:pt>
                <c:pt idx="239">
                  <c:v>301739.1597359638</c:v>
                </c:pt>
                <c:pt idx="240">
                  <c:v>311179.54620634695</c:v>
                </c:pt>
                <c:pt idx="241">
                  <c:v>303008.98296401207</c:v>
                </c:pt>
                <c:pt idx="242">
                  <c:v>292619.43122524768</c:v>
                </c:pt>
                <c:pt idx="243">
                  <c:v>268596.50412285316</c:v>
                </c:pt>
                <c:pt idx="244">
                  <c:v>274678.71979124751</c:v>
                </c:pt>
                <c:pt idx="245">
                  <c:v>265405.6628564659</c:v>
                </c:pt>
                <c:pt idx="246">
                  <c:v>282722.08284845948</c:v>
                </c:pt>
                <c:pt idx="247">
                  <c:v>281802.78036459698</c:v>
                </c:pt>
                <c:pt idx="248">
                  <c:v>292012.24942924891</c:v>
                </c:pt>
                <c:pt idx="249">
                  <c:v>318426.93702016043</c:v>
                </c:pt>
                <c:pt idx="250">
                  <c:v>344601.02060575911</c:v>
                </c:pt>
                <c:pt idx="251">
                  <c:v>354687.99994011654</c:v>
                </c:pt>
                <c:pt idx="252">
                  <c:v>355316.33526004886</c:v>
                </c:pt>
                <c:pt idx="253">
                  <c:v>323206.99820241658</c:v>
                </c:pt>
                <c:pt idx="254">
                  <c:v>327316.60689627472</c:v>
                </c:pt>
                <c:pt idx="255">
                  <c:v>337241.43044112332</c:v>
                </c:pt>
                <c:pt idx="256">
                  <c:v>326121.67514424468</c:v>
                </c:pt>
                <c:pt idx="257">
                  <c:v>344829.52236810001</c:v>
                </c:pt>
                <c:pt idx="258">
                  <c:v>343069.56465262972</c:v>
                </c:pt>
                <c:pt idx="259">
                  <c:v>329325.65687254193</c:v>
                </c:pt>
                <c:pt idx="260">
                  <c:v>331411.69999226701</c:v>
                </c:pt>
                <c:pt idx="261">
                  <c:v>327610.97598242736</c:v>
                </c:pt>
                <c:pt idx="262">
                  <c:v>327470.15547411918</c:v>
                </c:pt>
                <c:pt idx="263">
                  <c:v>311584.98999785882</c:v>
                </c:pt>
                <c:pt idx="264">
                  <c:v>291136.29875934013</c:v>
                </c:pt>
                <c:pt idx="265">
                  <c:v>285354.38741446473</c:v>
                </c:pt>
                <c:pt idx="266">
                  <c:v>270111.34584368195</c:v>
                </c:pt>
                <c:pt idx="267">
                  <c:v>268360.30347518146</c:v>
                </c:pt>
                <c:pt idx="268">
                  <c:v>262420.47995446797</c:v>
                </c:pt>
                <c:pt idx="269">
                  <c:v>269440.16237768071</c:v>
                </c:pt>
                <c:pt idx="270">
                  <c:v>267017.02806763246</c:v>
                </c:pt>
                <c:pt idx="271">
                  <c:v>254824.12540976581</c:v>
                </c:pt>
                <c:pt idx="272">
                  <c:v>233010.88624204433</c:v>
                </c:pt>
                <c:pt idx="273">
                  <c:v>249626.35198128782</c:v>
                </c:pt>
                <c:pt idx="274">
                  <c:v>233575.2235544798</c:v>
                </c:pt>
                <c:pt idx="275">
                  <c:v>225586.78474078717</c:v>
                </c:pt>
                <c:pt idx="276">
                  <c:v>226019.00814523076</c:v>
                </c:pt>
                <c:pt idx="277">
                  <c:v>205172.51588890728</c:v>
                </c:pt>
                <c:pt idx="278">
                  <c:v>191127.86415227852</c:v>
                </c:pt>
                <c:pt idx="279">
                  <c:v>192252.28632330438</c:v>
                </c:pt>
                <c:pt idx="280">
                  <c:v>193591.58491896745</c:v>
                </c:pt>
                <c:pt idx="281">
                  <c:v>220611.2825719009</c:v>
                </c:pt>
                <c:pt idx="282">
                  <c:v>201749.55054361091</c:v>
                </c:pt>
                <c:pt idx="283">
                  <c:v>206668.97503856002</c:v>
                </c:pt>
                <c:pt idx="284">
                  <c:v>189007.63960763838</c:v>
                </c:pt>
                <c:pt idx="285">
                  <c:v>192129.12302569987</c:v>
                </c:pt>
                <c:pt idx="286">
                  <c:v>182905.13468619861</c:v>
                </c:pt>
                <c:pt idx="287">
                  <c:v>187397.17025067407</c:v>
                </c:pt>
                <c:pt idx="288">
                  <c:v>190844.04540478383</c:v>
                </c:pt>
                <c:pt idx="289">
                  <c:v>190646.34936722743</c:v>
                </c:pt>
                <c:pt idx="290">
                  <c:v>188480.54635261995</c:v>
                </c:pt>
                <c:pt idx="291">
                  <c:v>200905.98640066397</c:v>
                </c:pt>
                <c:pt idx="292">
                  <c:v>210740.31944425893</c:v>
                </c:pt>
                <c:pt idx="293">
                  <c:v>209603.28823997697</c:v>
                </c:pt>
                <c:pt idx="294">
                  <c:v>201134.30615166153</c:v>
                </c:pt>
                <c:pt idx="295">
                  <c:v>203514.77001627168</c:v>
                </c:pt>
                <c:pt idx="296">
                  <c:v>212661.0893422662</c:v>
                </c:pt>
                <c:pt idx="297">
                  <c:v>208773.94447540396</c:v>
                </c:pt>
                <c:pt idx="298">
                  <c:v>206690.46408625523</c:v>
                </c:pt>
                <c:pt idx="299">
                  <c:v>208725.82582600747</c:v>
                </c:pt>
                <c:pt idx="300">
                  <c:v>172802.02847149057</c:v>
                </c:pt>
                <c:pt idx="301">
                  <c:v>174183.54289975631</c:v>
                </c:pt>
                <c:pt idx="302">
                  <c:v>164850.931597143</c:v>
                </c:pt>
                <c:pt idx="303">
                  <c:v>152884.69443234691</c:v>
                </c:pt>
                <c:pt idx="304">
                  <c:v>150241.27962051728</c:v>
                </c:pt>
                <c:pt idx="305">
                  <c:v>145375.09361659925</c:v>
                </c:pt>
                <c:pt idx="306">
                  <c:v>138831.28365867995</c:v>
                </c:pt>
                <c:pt idx="307">
                  <c:v>132683.17179276611</c:v>
                </c:pt>
                <c:pt idx="308">
                  <c:v>141860.48665975448</c:v>
                </c:pt>
                <c:pt idx="309">
                  <c:v>139455.80585663108</c:v>
                </c:pt>
                <c:pt idx="310">
                  <c:v>142895.81429792845</c:v>
                </c:pt>
                <c:pt idx="311">
                  <c:v>143508.50912854949</c:v>
                </c:pt>
                <c:pt idx="312">
                  <c:v>130509.89017822174</c:v>
                </c:pt>
                <c:pt idx="313">
                  <c:v>141023.2051770206</c:v>
                </c:pt>
                <c:pt idx="314">
                  <c:v>145577.22424426998</c:v>
                </c:pt>
                <c:pt idx="315">
                  <c:v>162117.93460335906</c:v>
                </c:pt>
                <c:pt idx="316">
                  <c:v>175080.64231674984</c:v>
                </c:pt>
                <c:pt idx="317">
                  <c:v>167245.60815596729</c:v>
                </c:pt>
                <c:pt idx="318">
                  <c:v>178080.1257718181</c:v>
                </c:pt>
                <c:pt idx="319">
                  <c:v>164729.92518369807</c:v>
                </c:pt>
                <c:pt idx="320">
                  <c:v>160444.25603106577</c:v>
                </c:pt>
                <c:pt idx="321">
                  <c:v>157609.09666101102</c:v>
                </c:pt>
                <c:pt idx="322">
                  <c:v>169758.20137473301</c:v>
                </c:pt>
                <c:pt idx="323">
                  <c:v>165737.47176704666</c:v>
                </c:pt>
                <c:pt idx="324">
                  <c:v>168071.54596349905</c:v>
                </c:pt>
                <c:pt idx="325">
                  <c:v>169179.34769670939</c:v>
                </c:pt>
                <c:pt idx="326">
                  <c:v>167722.74342918844</c:v>
                </c:pt>
                <c:pt idx="327">
                  <c:v>164131.34047564829</c:v>
                </c:pt>
                <c:pt idx="328">
                  <c:v>160380.58090481019</c:v>
                </c:pt>
                <c:pt idx="329">
                  <c:v>161453.3504649894</c:v>
                </c:pt>
                <c:pt idx="330">
                  <c:v>164923.7054107986</c:v>
                </c:pt>
                <c:pt idx="331">
                  <c:v>161903.97778337559</c:v>
                </c:pt>
                <c:pt idx="332">
                  <c:v>167293.16224078112</c:v>
                </c:pt>
                <c:pt idx="333">
                  <c:v>170822.08969308977</c:v>
                </c:pt>
                <c:pt idx="334">
                  <c:v>170233.7507543914</c:v>
                </c:pt>
                <c:pt idx="335">
                  <c:v>167271.38270855779</c:v>
                </c:pt>
                <c:pt idx="336">
                  <c:v>140186.55593638407</c:v>
                </c:pt>
                <c:pt idx="337">
                  <c:v>144861.6312760229</c:v>
                </c:pt>
                <c:pt idx="338">
                  <c:v>145173.70231474642</c:v>
                </c:pt>
                <c:pt idx="339">
                  <c:v>141707.34110976887</c:v>
                </c:pt>
                <c:pt idx="340">
                  <c:v>149340.56829163036</c:v>
                </c:pt>
                <c:pt idx="341">
                  <c:v>151004.30352139284</c:v>
                </c:pt>
                <c:pt idx="342">
                  <c:v>153017.58596863141</c:v>
                </c:pt>
                <c:pt idx="343">
                  <c:v>148884.29549188534</c:v>
                </c:pt>
                <c:pt idx="344">
                  <c:v>150042.46887590503</c:v>
                </c:pt>
                <c:pt idx="345">
                  <c:v>151097.14538725209</c:v>
                </c:pt>
                <c:pt idx="346">
                  <c:v>150320.66935060429</c:v>
                </c:pt>
                <c:pt idx="347">
                  <c:v>149998.26884482751</c:v>
                </c:pt>
                <c:pt idx="348">
                  <c:v>148432.37343252506</c:v>
                </c:pt>
                <c:pt idx="349">
                  <c:v>147698.6729907355</c:v>
                </c:pt>
                <c:pt idx="350">
                  <c:v>146801.4463584451</c:v>
                </c:pt>
                <c:pt idx="351">
                  <c:v>146668.74864524105</c:v>
                </c:pt>
                <c:pt idx="352">
                  <c:v>145515.97668274402</c:v>
                </c:pt>
                <c:pt idx="353">
                  <c:v>146132.87910970219</c:v>
                </c:pt>
                <c:pt idx="354">
                  <c:v>139347.23564098548</c:v>
                </c:pt>
                <c:pt idx="355">
                  <c:v>139426.58314370795</c:v>
                </c:pt>
                <c:pt idx="356">
                  <c:v>139489.78940604912</c:v>
                </c:pt>
                <c:pt idx="357">
                  <c:v>141534.73872664347</c:v>
                </c:pt>
                <c:pt idx="358">
                  <c:v>144487.82518291826</c:v>
                </c:pt>
                <c:pt idx="359">
                  <c:v>142694.15615522041</c:v>
                </c:pt>
                <c:pt idx="360">
                  <c:v>151241.23966824939</c:v>
                </c:pt>
                <c:pt idx="361">
                  <c:v>151364.97852779739</c:v>
                </c:pt>
                <c:pt idx="362">
                  <c:v>160317.4425471721</c:v>
                </c:pt>
                <c:pt idx="363">
                  <c:v>156363.42934597272</c:v>
                </c:pt>
                <c:pt idx="364">
                  <c:v>152392.4230595307</c:v>
                </c:pt>
                <c:pt idx="365">
                  <c:v>148519.9901555157</c:v>
                </c:pt>
                <c:pt idx="366">
                  <c:v>150455.26722822743</c:v>
                </c:pt>
                <c:pt idx="367">
                  <c:v>152234.86775571899</c:v>
                </c:pt>
                <c:pt idx="368">
                  <c:v>151342.44273433514</c:v>
                </c:pt>
                <c:pt idx="369">
                  <c:v>147042.06020088462</c:v>
                </c:pt>
                <c:pt idx="370">
                  <c:v>129385.21880889262</c:v>
                </c:pt>
                <c:pt idx="371">
                  <c:v>127294.87609548814</c:v>
                </c:pt>
                <c:pt idx="372">
                  <c:v>122686.44817558836</c:v>
                </c:pt>
                <c:pt idx="373">
                  <c:v>121760.68496644925</c:v>
                </c:pt>
                <c:pt idx="374">
                  <c:v>124174.28300086377</c:v>
                </c:pt>
                <c:pt idx="375">
                  <c:v>105267.90493636239</c:v>
                </c:pt>
                <c:pt idx="376">
                  <c:v>90157.740847848065</c:v>
                </c:pt>
                <c:pt idx="377">
                  <c:v>95833.493564910314</c:v>
                </c:pt>
                <c:pt idx="378">
                  <c:v>88777.371455384389</c:v>
                </c:pt>
                <c:pt idx="379">
                  <c:v>86931.016817027703</c:v>
                </c:pt>
                <c:pt idx="380">
                  <c:v>77675.84860749678</c:v>
                </c:pt>
                <c:pt idx="381">
                  <c:v>76993.031540874203</c:v>
                </c:pt>
                <c:pt idx="382">
                  <c:v>72735.076678783546</c:v>
                </c:pt>
                <c:pt idx="383">
                  <c:v>74017.820121990459</c:v>
                </c:pt>
                <c:pt idx="384">
                  <c:v>84627.480884206365</c:v>
                </c:pt>
                <c:pt idx="385">
                  <c:v>83622.901689469756</c:v>
                </c:pt>
                <c:pt idx="386">
                  <c:v>78340.025109019742</c:v>
                </c:pt>
                <c:pt idx="387">
                  <c:v>83172.351863829652</c:v>
                </c:pt>
                <c:pt idx="388">
                  <c:v>83140.501575165006</c:v>
                </c:pt>
                <c:pt idx="389">
                  <c:v>77296.173625108553</c:v>
                </c:pt>
                <c:pt idx="390">
                  <c:v>75980.81278096266</c:v>
                </c:pt>
                <c:pt idx="391">
                  <c:v>69396.390784705567</c:v>
                </c:pt>
                <c:pt idx="392">
                  <c:v>62340.470958513324</c:v>
                </c:pt>
                <c:pt idx="393">
                  <c:v>61122.459573614513</c:v>
                </c:pt>
                <c:pt idx="394">
                  <c:v>62215.38785859404</c:v>
                </c:pt>
                <c:pt idx="395">
                  <c:v>64263.42263802643</c:v>
                </c:pt>
                <c:pt idx="396">
                  <c:v>61400.571757700389</c:v>
                </c:pt>
                <c:pt idx="397">
                  <c:v>59956.506332497534</c:v>
                </c:pt>
                <c:pt idx="398">
                  <c:v>61863.687705936041</c:v>
                </c:pt>
                <c:pt idx="399">
                  <c:v>59018.476088452189</c:v>
                </c:pt>
                <c:pt idx="400">
                  <c:v>57372.989439036333</c:v>
                </c:pt>
                <c:pt idx="401">
                  <c:v>57262.604889679948</c:v>
                </c:pt>
                <c:pt idx="402">
                  <c:v>58683.748455700508</c:v>
                </c:pt>
                <c:pt idx="403">
                  <c:v>66026.405366887862</c:v>
                </c:pt>
                <c:pt idx="404">
                  <c:v>69938.993003798852</c:v>
                </c:pt>
                <c:pt idx="405">
                  <c:v>69666.935593490867</c:v>
                </c:pt>
                <c:pt idx="406">
                  <c:v>79571.126131885059</c:v>
                </c:pt>
                <c:pt idx="407">
                  <c:v>80700.002101555554</c:v>
                </c:pt>
                <c:pt idx="408">
                  <c:v>83723.939810577402</c:v>
                </c:pt>
                <c:pt idx="409">
                  <c:v>89370.885288552832</c:v>
                </c:pt>
                <c:pt idx="410">
                  <c:v>93164.960344425199</c:v>
                </c:pt>
                <c:pt idx="411">
                  <c:v>84985.976225928171</c:v>
                </c:pt>
                <c:pt idx="412">
                  <c:v>84812.678265292736</c:v>
                </c:pt>
                <c:pt idx="413">
                  <c:v>75794.356859735693</c:v>
                </c:pt>
                <c:pt idx="414">
                  <c:v>86749.315850850297</c:v>
                </c:pt>
                <c:pt idx="415">
                  <c:v>86254.964830993529</c:v>
                </c:pt>
                <c:pt idx="416">
                  <c:v>89306.017597634607</c:v>
                </c:pt>
                <c:pt idx="417">
                  <c:v>84836.227899719452</c:v>
                </c:pt>
                <c:pt idx="418">
                  <c:v>88312.179573074143</c:v>
                </c:pt>
                <c:pt idx="419">
                  <c:v>94758.155800456618</c:v>
                </c:pt>
                <c:pt idx="420">
                  <c:v>89818.500999249984</c:v>
                </c:pt>
                <c:pt idx="421">
                  <c:v>92429.94468359543</c:v>
                </c:pt>
                <c:pt idx="422">
                  <c:v>93981.358012253186</c:v>
                </c:pt>
                <c:pt idx="423">
                  <c:v>101422.98280016946</c:v>
                </c:pt>
                <c:pt idx="424">
                  <c:v>98507.450572538233</c:v>
                </c:pt>
                <c:pt idx="425">
                  <c:v>99123.912814122756</c:v>
                </c:pt>
                <c:pt idx="426">
                  <c:v>104877.35129811024</c:v>
                </c:pt>
                <c:pt idx="427">
                  <c:v>89503.834615756597</c:v>
                </c:pt>
                <c:pt idx="428">
                  <c:v>88740.151029569708</c:v>
                </c:pt>
                <c:pt idx="429">
                  <c:v>87802.633489061453</c:v>
                </c:pt>
                <c:pt idx="430">
                  <c:v>80987.558258195408</c:v>
                </c:pt>
                <c:pt idx="431">
                  <c:v>88839.786582523244</c:v>
                </c:pt>
                <c:pt idx="432">
                  <c:v>85795.10296631782</c:v>
                </c:pt>
                <c:pt idx="433">
                  <c:v>89099.423989341405</c:v>
                </c:pt>
                <c:pt idx="434">
                  <c:v>89973.700817528967</c:v>
                </c:pt>
                <c:pt idx="435">
                  <c:v>87985.018884040896</c:v>
                </c:pt>
                <c:pt idx="436">
                  <c:v>90768.672067358173</c:v>
                </c:pt>
                <c:pt idx="437">
                  <c:v>86436.998871172924</c:v>
                </c:pt>
                <c:pt idx="438">
                  <c:v>85233.613403110532</c:v>
                </c:pt>
                <c:pt idx="439">
                  <c:v>86481.225986237943</c:v>
                </c:pt>
                <c:pt idx="440">
                  <c:v>85221.824931505093</c:v>
                </c:pt>
                <c:pt idx="441">
                  <c:v>85405.95402726224</c:v>
                </c:pt>
                <c:pt idx="442">
                  <c:v>84728.411076430537</c:v>
                </c:pt>
                <c:pt idx="443">
                  <c:v>84680.096598648932</c:v>
                </c:pt>
                <c:pt idx="444">
                  <c:v>81889.398644985718</c:v>
                </c:pt>
                <c:pt idx="445">
                  <c:v>77089.879526126038</c:v>
                </c:pt>
                <c:pt idx="446">
                  <c:v>76122.627493754248</c:v>
                </c:pt>
                <c:pt idx="447">
                  <c:v>78829.967697900196</c:v>
                </c:pt>
                <c:pt idx="448">
                  <c:v>76542.429887128776</c:v>
                </c:pt>
                <c:pt idx="449">
                  <c:v>77102.15434115431</c:v>
                </c:pt>
                <c:pt idx="450">
                  <c:v>78538.425738693986</c:v>
                </c:pt>
                <c:pt idx="451">
                  <c:v>76071.51917549994</c:v>
                </c:pt>
                <c:pt idx="452">
                  <c:v>75854.467903567333</c:v>
                </c:pt>
                <c:pt idx="453">
                  <c:v>75856.392076733944</c:v>
                </c:pt>
                <c:pt idx="454">
                  <c:v>73539.69063869059</c:v>
                </c:pt>
                <c:pt idx="455">
                  <c:v>73063.36012673701</c:v>
                </c:pt>
                <c:pt idx="456">
                  <c:v>82152.398905273265</c:v>
                </c:pt>
                <c:pt idx="457">
                  <c:v>82656.713481621729</c:v>
                </c:pt>
                <c:pt idx="458">
                  <c:v>86258.509346540595</c:v>
                </c:pt>
                <c:pt idx="459">
                  <c:v>84000.651294501295</c:v>
                </c:pt>
                <c:pt idx="460">
                  <c:v>84227.227687190665</c:v>
                </c:pt>
                <c:pt idx="461">
                  <c:v>83236.889125045374</c:v>
                </c:pt>
                <c:pt idx="462">
                  <c:v>82153.977147295664</c:v>
                </c:pt>
                <c:pt idx="463">
                  <c:v>82358.232523980405</c:v>
                </c:pt>
                <c:pt idx="464">
                  <c:v>83203.48077907844</c:v>
                </c:pt>
                <c:pt idx="465">
                  <c:v>85478.970634596801</c:v>
                </c:pt>
                <c:pt idx="466">
                  <c:v>93904.969200915235</c:v>
                </c:pt>
                <c:pt idx="467">
                  <c:v>94650.398305213545</c:v>
                </c:pt>
                <c:pt idx="468">
                  <c:v>97479.073237968638</c:v>
                </c:pt>
                <c:pt idx="469">
                  <c:v>92917.921994352902</c:v>
                </c:pt>
                <c:pt idx="470">
                  <c:v>95241.938735090967</c:v>
                </c:pt>
                <c:pt idx="471">
                  <c:v>100544.44826108776</c:v>
                </c:pt>
                <c:pt idx="472">
                  <c:v>87396.31029063942</c:v>
                </c:pt>
                <c:pt idx="473">
                  <c:v>90490.532364819839</c:v>
                </c:pt>
                <c:pt idx="474">
                  <c:v>89067.690052094578</c:v>
                </c:pt>
                <c:pt idx="475">
                  <c:v>88708.66771306959</c:v>
                </c:pt>
                <c:pt idx="476">
                  <c:v>88576.012531698812</c:v>
                </c:pt>
                <c:pt idx="477">
                  <c:v>88772.204286239707</c:v>
                </c:pt>
                <c:pt idx="478">
                  <c:v>87735.765187557568</c:v>
                </c:pt>
                <c:pt idx="479">
                  <c:v>86610.226950200347</c:v>
                </c:pt>
                <c:pt idx="480">
                  <c:v>83245.431330304709</c:v>
                </c:pt>
                <c:pt idx="481">
                  <c:v>88882.529049264907</c:v>
                </c:pt>
                <c:pt idx="482">
                  <c:v>88457.591794399676</c:v>
                </c:pt>
                <c:pt idx="483">
                  <c:v>88497.5226529137</c:v>
                </c:pt>
                <c:pt idx="484">
                  <c:v>87607.712417584655</c:v>
                </c:pt>
                <c:pt idx="485">
                  <c:v>94389.468540498303</c:v>
                </c:pt>
                <c:pt idx="486">
                  <c:v>92594.73500392586</c:v>
                </c:pt>
                <c:pt idx="487">
                  <c:v>95157.455265746641</c:v>
                </c:pt>
                <c:pt idx="488">
                  <c:v>94884.186664197885</c:v>
                </c:pt>
                <c:pt idx="489">
                  <c:v>93441.496834718942</c:v>
                </c:pt>
                <c:pt idx="490">
                  <c:v>95796.662059624417</c:v>
                </c:pt>
                <c:pt idx="491">
                  <c:v>99571.005023347461</c:v>
                </c:pt>
                <c:pt idx="492">
                  <c:v>102712.86348515892</c:v>
                </c:pt>
                <c:pt idx="493">
                  <c:v>100133.54424709483</c:v>
                </c:pt>
                <c:pt idx="494">
                  <c:v>100418.18914008098</c:v>
                </c:pt>
                <c:pt idx="495">
                  <c:v>103937.88000701426</c:v>
                </c:pt>
                <c:pt idx="496">
                  <c:v>105987.13835835815</c:v>
                </c:pt>
                <c:pt idx="497">
                  <c:v>103810.14639673162</c:v>
                </c:pt>
                <c:pt idx="498">
                  <c:v>111947.41550281893</c:v>
                </c:pt>
                <c:pt idx="499">
                  <c:v>121033.50078844096</c:v>
                </c:pt>
                <c:pt idx="500">
                  <c:v>117598.32112719807</c:v>
                </c:pt>
                <c:pt idx="501">
                  <c:v>113114.53735876032</c:v>
                </c:pt>
                <c:pt idx="502">
                  <c:v>118399.35677509893</c:v>
                </c:pt>
                <c:pt idx="503">
                  <c:v>127411.25935286513</c:v>
                </c:pt>
                <c:pt idx="504">
                  <c:v>124409.9876938083</c:v>
                </c:pt>
                <c:pt idx="505">
                  <c:v>133408.76301312153</c:v>
                </c:pt>
                <c:pt idx="506">
                  <c:v>134047.6591402886</c:v>
                </c:pt>
                <c:pt idx="507">
                  <c:v>130848.59123705949</c:v>
                </c:pt>
                <c:pt idx="508">
                  <c:v>134928.6889095197</c:v>
                </c:pt>
                <c:pt idx="509">
                  <c:v>158869.81896804323</c:v>
                </c:pt>
                <c:pt idx="510">
                  <c:v>166678.73174973513</c:v>
                </c:pt>
                <c:pt idx="511">
                  <c:v>160917.56942975655</c:v>
                </c:pt>
                <c:pt idx="512">
                  <c:v>168095.38094363679</c:v>
                </c:pt>
                <c:pt idx="513">
                  <c:v>166701.10911534887</c:v>
                </c:pt>
                <c:pt idx="514">
                  <c:v>168342.91667513814</c:v>
                </c:pt>
                <c:pt idx="515">
                  <c:v>163814.61272784724</c:v>
                </c:pt>
                <c:pt idx="516">
                  <c:v>158083.5313901311</c:v>
                </c:pt>
                <c:pt idx="517">
                  <c:v>167968.96362443946</c:v>
                </c:pt>
                <c:pt idx="518">
                  <c:v>155861.29952558537</c:v>
                </c:pt>
                <c:pt idx="519">
                  <c:v>155864.44154191186</c:v>
                </c:pt>
                <c:pt idx="520">
                  <c:v>156247.7549588845</c:v>
                </c:pt>
                <c:pt idx="521">
                  <c:v>158188.52440931459</c:v>
                </c:pt>
                <c:pt idx="522">
                  <c:v>153568.45263705536</c:v>
                </c:pt>
                <c:pt idx="523">
                  <c:v>156813.48389359933</c:v>
                </c:pt>
                <c:pt idx="524">
                  <c:v>155602.6858579845</c:v>
                </c:pt>
                <c:pt idx="525">
                  <c:v>154645.78546868535</c:v>
                </c:pt>
                <c:pt idx="526">
                  <c:v>151080.52254309822</c:v>
                </c:pt>
                <c:pt idx="527">
                  <c:v>146416.80678300367</c:v>
                </c:pt>
                <c:pt idx="528">
                  <c:v>142095.73623030601</c:v>
                </c:pt>
                <c:pt idx="529">
                  <c:v>148517.3072493191</c:v>
                </c:pt>
                <c:pt idx="530">
                  <c:v>142966.12747229001</c:v>
                </c:pt>
                <c:pt idx="531">
                  <c:v>139159.0732074574</c:v>
                </c:pt>
                <c:pt idx="532">
                  <c:v>132082.6435248864</c:v>
                </c:pt>
                <c:pt idx="533">
                  <c:v>132337.78555084451</c:v>
                </c:pt>
                <c:pt idx="534">
                  <c:v>134187.15092458174</c:v>
                </c:pt>
                <c:pt idx="535">
                  <c:v>131505.87218472059</c:v>
                </c:pt>
                <c:pt idx="536">
                  <c:v>125002.46082045313</c:v>
                </c:pt>
                <c:pt idx="537">
                  <c:v>135002.51575989951</c:v>
                </c:pt>
                <c:pt idx="538">
                  <c:v>132714.71115254969</c:v>
                </c:pt>
                <c:pt idx="539">
                  <c:v>132239.4052409603</c:v>
                </c:pt>
                <c:pt idx="540">
                  <c:v>135142.90720546601</c:v>
                </c:pt>
                <c:pt idx="541">
                  <c:v>129885.75561566852</c:v>
                </c:pt>
                <c:pt idx="542">
                  <c:v>128651.04331413427</c:v>
                </c:pt>
                <c:pt idx="543">
                  <c:v>131073.96202336493</c:v>
                </c:pt>
                <c:pt idx="544">
                  <c:v>126348.75614208885</c:v>
                </c:pt>
                <c:pt idx="545">
                  <c:v>127417.02398776368</c:v>
                </c:pt>
                <c:pt idx="546">
                  <c:v>122767.20460439633</c:v>
                </c:pt>
                <c:pt idx="547">
                  <c:v>125921.4009436765</c:v>
                </c:pt>
                <c:pt idx="548">
                  <c:v>147536.88861789185</c:v>
                </c:pt>
                <c:pt idx="549">
                  <c:v>138517.24604727648</c:v>
                </c:pt>
                <c:pt idx="550">
                  <c:v>144658.7089927904</c:v>
                </c:pt>
                <c:pt idx="551">
                  <c:v>165656.7270056241</c:v>
                </c:pt>
                <c:pt idx="552">
                  <c:v>185066.9826289239</c:v>
                </c:pt>
                <c:pt idx="553">
                  <c:v>178661.70889728022</c:v>
                </c:pt>
                <c:pt idx="554">
                  <c:v>167861.92603582883</c:v>
                </c:pt>
                <c:pt idx="555">
                  <c:v>159950.14847090683</c:v>
                </c:pt>
                <c:pt idx="556">
                  <c:v>176420.91931647432</c:v>
                </c:pt>
                <c:pt idx="557">
                  <c:v>171601.18401170574</c:v>
                </c:pt>
                <c:pt idx="558">
                  <c:v>171763.06801910582</c:v>
                </c:pt>
                <c:pt idx="559">
                  <c:v>159732.15600486175</c:v>
                </c:pt>
                <c:pt idx="560">
                  <c:v>164195.91236185061</c:v>
                </c:pt>
                <c:pt idx="561">
                  <c:v>165023.51577622071</c:v>
                </c:pt>
                <c:pt idx="562">
                  <c:v>164805.49832355627</c:v>
                </c:pt>
                <c:pt idx="563">
                  <c:v>175789.31872774131</c:v>
                </c:pt>
                <c:pt idx="564">
                  <c:v>185553.8662108912</c:v>
                </c:pt>
                <c:pt idx="565">
                  <c:v>187130.5164214379</c:v>
                </c:pt>
                <c:pt idx="566">
                  <c:v>183731.38572379976</c:v>
                </c:pt>
                <c:pt idx="567">
                  <c:v>171696.35937419502</c:v>
                </c:pt>
                <c:pt idx="568">
                  <c:v>181297.81455351648</c:v>
                </c:pt>
                <c:pt idx="569">
                  <c:v>182577.05725502549</c:v>
                </c:pt>
                <c:pt idx="570">
                  <c:v>192760.02387105301</c:v>
                </c:pt>
                <c:pt idx="571">
                  <c:v>177738.31544176242</c:v>
                </c:pt>
                <c:pt idx="572">
                  <c:v>166276.56431721145</c:v>
                </c:pt>
                <c:pt idx="573">
                  <c:v>168651.680096222</c:v>
                </c:pt>
                <c:pt idx="574">
                  <c:v>169082.31865726228</c:v>
                </c:pt>
                <c:pt idx="575">
                  <c:v>172951.60042452684</c:v>
                </c:pt>
                <c:pt idx="576">
                  <c:v>169656.03794415121</c:v>
                </c:pt>
                <c:pt idx="577">
                  <c:v>160286.01940779408</c:v>
                </c:pt>
                <c:pt idx="578">
                  <c:v>171999.04203827429</c:v>
                </c:pt>
                <c:pt idx="579">
                  <c:v>175515.65853416527</c:v>
                </c:pt>
                <c:pt idx="580">
                  <c:v>191224.76186735849</c:v>
                </c:pt>
                <c:pt idx="581">
                  <c:v>179901.44207711794</c:v>
                </c:pt>
                <c:pt idx="582">
                  <c:v>182508.05207154487</c:v>
                </c:pt>
                <c:pt idx="583">
                  <c:v>184936.28252105863</c:v>
                </c:pt>
                <c:pt idx="584">
                  <c:v>185963.27891271689</c:v>
                </c:pt>
                <c:pt idx="585">
                  <c:v>188690.36246832949</c:v>
                </c:pt>
                <c:pt idx="586">
                  <c:v>180363.68525378066</c:v>
                </c:pt>
                <c:pt idx="587">
                  <c:v>182342.45666275156</c:v>
                </c:pt>
                <c:pt idx="588">
                  <c:v>178648.68653136602</c:v>
                </c:pt>
                <c:pt idx="589">
                  <c:v>185662.01752073274</c:v>
                </c:pt>
                <c:pt idx="590">
                  <c:v>195412.12959928814</c:v>
                </c:pt>
                <c:pt idx="591">
                  <c:v>198722.14609686981</c:v>
                </c:pt>
                <c:pt idx="592">
                  <c:v>200803.70306127972</c:v>
                </c:pt>
                <c:pt idx="593">
                  <c:v>199879.1612824217</c:v>
                </c:pt>
                <c:pt idx="594">
                  <c:v>203503.83176991445</c:v>
                </c:pt>
                <c:pt idx="595">
                  <c:v>180705.86208549899</c:v>
                </c:pt>
                <c:pt idx="596">
                  <c:v>187787.8446177392</c:v>
                </c:pt>
                <c:pt idx="597">
                  <c:v>190922.19234773988</c:v>
                </c:pt>
                <c:pt idx="598">
                  <c:v>173362.13221493078</c:v>
                </c:pt>
                <c:pt idx="599">
                  <c:v>176510.33673542883</c:v>
                </c:pt>
                <c:pt idx="600">
                  <c:v>171909.76560506277</c:v>
                </c:pt>
                <c:pt idx="601">
                  <c:v>176698.84137949807</c:v>
                </c:pt>
                <c:pt idx="602">
                  <c:v>165655.21708394674</c:v>
                </c:pt>
                <c:pt idx="603">
                  <c:v>164259.1654050136</c:v>
                </c:pt>
                <c:pt idx="604">
                  <c:v>165441.59573860135</c:v>
                </c:pt>
                <c:pt idx="605">
                  <c:v>172371.27718940482</c:v>
                </c:pt>
                <c:pt idx="606">
                  <c:v>174346.5231605217</c:v>
                </c:pt>
                <c:pt idx="607">
                  <c:v>169792.25826609257</c:v>
                </c:pt>
                <c:pt idx="608">
                  <c:v>157408.41497463707</c:v>
                </c:pt>
                <c:pt idx="609">
                  <c:v>143574.33056918025</c:v>
                </c:pt>
                <c:pt idx="610">
                  <c:v>151859.71848144458</c:v>
                </c:pt>
                <c:pt idx="611">
                  <c:v>146142.56557680911</c:v>
                </c:pt>
                <c:pt idx="612">
                  <c:v>128165.38189990385</c:v>
                </c:pt>
                <c:pt idx="613">
                  <c:v>128676.33441762341</c:v>
                </c:pt>
                <c:pt idx="614">
                  <c:v>112234.25696733892</c:v>
                </c:pt>
                <c:pt idx="615">
                  <c:v>119121.71361460598</c:v>
                </c:pt>
                <c:pt idx="616">
                  <c:v>126982.84272138207</c:v>
                </c:pt>
                <c:pt idx="617">
                  <c:v>127750.79436747113</c:v>
                </c:pt>
                <c:pt idx="618">
                  <c:v>133910.46859723542</c:v>
                </c:pt>
                <c:pt idx="619">
                  <c:v>130629.24679239641</c:v>
                </c:pt>
                <c:pt idx="620">
                  <c:v>126662.09063722912</c:v>
                </c:pt>
                <c:pt idx="621">
                  <c:v>120209.31447964994</c:v>
                </c:pt>
                <c:pt idx="622">
                  <c:v>125926.89029028588</c:v>
                </c:pt>
                <c:pt idx="623">
                  <c:v>125731.71167254393</c:v>
                </c:pt>
                <c:pt idx="624">
                  <c:v>132316.36820851642</c:v>
                </c:pt>
                <c:pt idx="625">
                  <c:v>125712.02301141455</c:v>
                </c:pt>
                <c:pt idx="626">
                  <c:v>125681.46047387582</c:v>
                </c:pt>
                <c:pt idx="627">
                  <c:v>127127.72246051555</c:v>
                </c:pt>
                <c:pt idx="628">
                  <c:v>126311.16385328733</c:v>
                </c:pt>
                <c:pt idx="629">
                  <c:v>127902.68027655044</c:v>
                </c:pt>
                <c:pt idx="630">
                  <c:v>125774.21024090322</c:v>
                </c:pt>
                <c:pt idx="631">
                  <c:v>123506.5685784466</c:v>
                </c:pt>
                <c:pt idx="632">
                  <c:v>124773.79450336605</c:v>
                </c:pt>
                <c:pt idx="633">
                  <c:v>122474.35062955829</c:v>
                </c:pt>
                <c:pt idx="634">
                  <c:v>124911.34031635249</c:v>
                </c:pt>
                <c:pt idx="635">
                  <c:v>118469.61226257324</c:v>
                </c:pt>
                <c:pt idx="636">
                  <c:v>116245.16406948614</c:v>
                </c:pt>
                <c:pt idx="637">
                  <c:v>115495.91588014965</c:v>
                </c:pt>
                <c:pt idx="638">
                  <c:v>107114.26280943915</c:v>
                </c:pt>
                <c:pt idx="639">
                  <c:v>113299.1397272602</c:v>
                </c:pt>
                <c:pt idx="640">
                  <c:v>119437.25529808788</c:v>
                </c:pt>
                <c:pt idx="641">
                  <c:v>115501.66529171713</c:v>
                </c:pt>
                <c:pt idx="642">
                  <c:v>114511.71415013392</c:v>
                </c:pt>
                <c:pt idx="643">
                  <c:v>102393.2040913232</c:v>
                </c:pt>
                <c:pt idx="644">
                  <c:v>103497.97246965578</c:v>
                </c:pt>
                <c:pt idx="645">
                  <c:v>101963.23266579869</c:v>
                </c:pt>
                <c:pt idx="646">
                  <c:v>102862.88805536593</c:v>
                </c:pt>
                <c:pt idx="647">
                  <c:v>109442.01205096531</c:v>
                </c:pt>
                <c:pt idx="648">
                  <c:v>110106.36767130396</c:v>
                </c:pt>
                <c:pt idx="649">
                  <c:v>107368.82050465806</c:v>
                </c:pt>
                <c:pt idx="650">
                  <c:v>102613.71025443095</c:v>
                </c:pt>
                <c:pt idx="651">
                  <c:v>106888.87705993133</c:v>
                </c:pt>
                <c:pt idx="652">
                  <c:v>108007.26996321008</c:v>
                </c:pt>
                <c:pt idx="653">
                  <c:v>108078.57815253247</c:v>
                </c:pt>
                <c:pt idx="654">
                  <c:v>106234.40321954282</c:v>
                </c:pt>
                <c:pt idx="655">
                  <c:v>106962.05548424911</c:v>
                </c:pt>
                <c:pt idx="656">
                  <c:v>106963.43437673799</c:v>
                </c:pt>
                <c:pt idx="657">
                  <c:v>98578.624706633535</c:v>
                </c:pt>
                <c:pt idx="658">
                  <c:v>96137.604302722437</c:v>
                </c:pt>
                <c:pt idx="659">
                  <c:v>96231.024925907564</c:v>
                </c:pt>
                <c:pt idx="660">
                  <c:v>97054.802562115918</c:v>
                </c:pt>
                <c:pt idx="661">
                  <c:v>96226.574954455049</c:v>
                </c:pt>
                <c:pt idx="662">
                  <c:v>98550.930662993022</c:v>
                </c:pt>
                <c:pt idx="663">
                  <c:v>100928.35354452417</c:v>
                </c:pt>
                <c:pt idx="664">
                  <c:v>98425.846500843618</c:v>
                </c:pt>
                <c:pt idx="665">
                  <c:v>96464.439305709064</c:v>
                </c:pt>
                <c:pt idx="666">
                  <c:v>95766.180911283009</c:v>
                </c:pt>
                <c:pt idx="667">
                  <c:v>99841.817861903794</c:v>
                </c:pt>
                <c:pt idx="668">
                  <c:v>101136.47029135923</c:v>
                </c:pt>
                <c:pt idx="669">
                  <c:v>101435.0628316587</c:v>
                </c:pt>
                <c:pt idx="670">
                  <c:v>100566.06662137018</c:v>
                </c:pt>
                <c:pt idx="671">
                  <c:v>98029.563837454407</c:v>
                </c:pt>
                <c:pt idx="672">
                  <c:v>99107.166086662037</c:v>
                </c:pt>
                <c:pt idx="673">
                  <c:v>99591.289992145292</c:v>
                </c:pt>
                <c:pt idx="674">
                  <c:v>101884.06620083546</c:v>
                </c:pt>
                <c:pt idx="675">
                  <c:v>102575.38239944118</c:v>
                </c:pt>
                <c:pt idx="676">
                  <c:v>104140.90981061009</c:v>
                </c:pt>
                <c:pt idx="677">
                  <c:v>108953.70314456892</c:v>
                </c:pt>
                <c:pt idx="678">
                  <c:v>116070.23129199471</c:v>
                </c:pt>
                <c:pt idx="679">
                  <c:v>116381.73234403052</c:v>
                </c:pt>
                <c:pt idx="680">
                  <c:v>115622.48364046292</c:v>
                </c:pt>
                <c:pt idx="681">
                  <c:v>114575.61616572636</c:v>
                </c:pt>
                <c:pt idx="682">
                  <c:v>109571.95904482758</c:v>
                </c:pt>
                <c:pt idx="683">
                  <c:v>103631.25885873455</c:v>
                </c:pt>
                <c:pt idx="684">
                  <c:v>84805.676733123459</c:v>
                </c:pt>
                <c:pt idx="685">
                  <c:v>88082.889147146983</c:v>
                </c:pt>
                <c:pt idx="686">
                  <c:v>85613.389023764874</c:v>
                </c:pt>
                <c:pt idx="687">
                  <c:v>88890.003396625631</c:v>
                </c:pt>
                <c:pt idx="688">
                  <c:v>87768.742416743451</c:v>
                </c:pt>
                <c:pt idx="689">
                  <c:v>85042.80060522852</c:v>
                </c:pt>
                <c:pt idx="690">
                  <c:v>88684.954741839378</c:v>
                </c:pt>
                <c:pt idx="691">
                  <c:v>87700.804910908962</c:v>
                </c:pt>
                <c:pt idx="692">
                  <c:v>89689.131757312192</c:v>
                </c:pt>
                <c:pt idx="693">
                  <c:v>87139.434534954547</c:v>
                </c:pt>
                <c:pt idx="694">
                  <c:v>89454.926070679823</c:v>
                </c:pt>
                <c:pt idx="695">
                  <c:v>89454.491613216756</c:v>
                </c:pt>
                <c:pt idx="696">
                  <c:v>88308.149334125337</c:v>
                </c:pt>
                <c:pt idx="697">
                  <c:v>93237.209169528942</c:v>
                </c:pt>
                <c:pt idx="698">
                  <c:v>93007.012241688397</c:v>
                </c:pt>
                <c:pt idx="699">
                  <c:v>96616.543787941744</c:v>
                </c:pt>
                <c:pt idx="700">
                  <c:v>94851.999314222136</c:v>
                </c:pt>
                <c:pt idx="701">
                  <c:v>91816.409380951576</c:v>
                </c:pt>
                <c:pt idx="702">
                  <c:v>91418.45613857203</c:v>
                </c:pt>
                <c:pt idx="703">
                  <c:v>92834.412154330901</c:v>
                </c:pt>
                <c:pt idx="704">
                  <c:v>94319.509801276261</c:v>
                </c:pt>
                <c:pt idx="705">
                  <c:v>90298.246294695622</c:v>
                </c:pt>
                <c:pt idx="706">
                  <c:v>87859.065272454682</c:v>
                </c:pt>
                <c:pt idx="707">
                  <c:v>89394.43235153165</c:v>
                </c:pt>
                <c:pt idx="708">
                  <c:v>86444.294902383321</c:v>
                </c:pt>
                <c:pt idx="709">
                  <c:v>88130.949571091216</c:v>
                </c:pt>
                <c:pt idx="710">
                  <c:v>89013.62219028284</c:v>
                </c:pt>
                <c:pt idx="711">
                  <c:v>88529.625169230858</c:v>
                </c:pt>
                <c:pt idx="712">
                  <c:v>87397.55618354911</c:v>
                </c:pt>
                <c:pt idx="713">
                  <c:v>82100.52434085976</c:v>
                </c:pt>
                <c:pt idx="714">
                  <c:v>84054.478949322147</c:v>
                </c:pt>
                <c:pt idx="715">
                  <c:v>92625.175563027777</c:v>
                </c:pt>
                <c:pt idx="716">
                  <c:v>91271.812839172053</c:v>
                </c:pt>
                <c:pt idx="717">
                  <c:v>94747.599260863237</c:v>
                </c:pt>
                <c:pt idx="718">
                  <c:v>94545.174436408124</c:v>
                </c:pt>
                <c:pt idx="719">
                  <c:v>97428.101400214597</c:v>
                </c:pt>
                <c:pt idx="720">
                  <c:v>94243.661190912419</c:v>
                </c:pt>
                <c:pt idx="721">
                  <c:v>93614.3207398339</c:v>
                </c:pt>
                <c:pt idx="722">
                  <c:v>94720.765022419801</c:v>
                </c:pt>
                <c:pt idx="723">
                  <c:v>95110.10061242315</c:v>
                </c:pt>
                <c:pt idx="724">
                  <c:v>93832.677842646212</c:v>
                </c:pt>
                <c:pt idx="725">
                  <c:v>96482.326890112556</c:v>
                </c:pt>
                <c:pt idx="726">
                  <c:v>98645.263535068181</c:v>
                </c:pt>
                <c:pt idx="727">
                  <c:v>99981.666836765464</c:v>
                </c:pt>
                <c:pt idx="728">
                  <c:v>97360.491851946426</c:v>
                </c:pt>
                <c:pt idx="729">
                  <c:v>94683.531610307618</c:v>
                </c:pt>
                <c:pt idx="730">
                  <c:v>95041.741981524014</c:v>
                </c:pt>
                <c:pt idx="731">
                  <c:v>98095.068548937721</c:v>
                </c:pt>
                <c:pt idx="732">
                  <c:v>96281.940013757718</c:v>
                </c:pt>
                <c:pt idx="733">
                  <c:v>97386.716711652378</c:v>
                </c:pt>
                <c:pt idx="734">
                  <c:v>97178.275628513235</c:v>
                </c:pt>
                <c:pt idx="735">
                  <c:v>96244.413474514498</c:v>
                </c:pt>
                <c:pt idx="736">
                  <c:v>96724.491610084529</c:v>
                </c:pt>
                <c:pt idx="737">
                  <c:v>97473.884806186266</c:v>
                </c:pt>
                <c:pt idx="738">
                  <c:v>99698.157159945549</c:v>
                </c:pt>
                <c:pt idx="739">
                  <c:v>96462.172889902082</c:v>
                </c:pt>
                <c:pt idx="740">
                  <c:v>94013.006575424268</c:v>
                </c:pt>
                <c:pt idx="741">
                  <c:v>91611.47420183674</c:v>
                </c:pt>
                <c:pt idx="742">
                  <c:v>85069.197177807961</c:v>
                </c:pt>
                <c:pt idx="743">
                  <c:v>81362.492650775981</c:v>
                </c:pt>
                <c:pt idx="744">
                  <c:v>83717.36400602432</c:v>
                </c:pt>
                <c:pt idx="745">
                  <c:v>77770.743000586081</c:v>
                </c:pt>
                <c:pt idx="746">
                  <c:v>79055.772840286081</c:v>
                </c:pt>
                <c:pt idx="747">
                  <c:v>80917.657158812872</c:v>
                </c:pt>
                <c:pt idx="748">
                  <c:v>84755.211049609657</c:v>
                </c:pt>
                <c:pt idx="749">
                  <c:v>84773.687079174953</c:v>
                </c:pt>
                <c:pt idx="750">
                  <c:v>88815.839334039716</c:v>
                </c:pt>
                <c:pt idx="751">
                  <c:v>86828.285094225808</c:v>
                </c:pt>
                <c:pt idx="752">
                  <c:v>85310.102038406389</c:v>
                </c:pt>
                <c:pt idx="753">
                  <c:v>82590.508561852097</c:v>
                </c:pt>
                <c:pt idx="754">
                  <c:v>82201.852204008363</c:v>
                </c:pt>
                <c:pt idx="755">
                  <c:v>81214.839198808448</c:v>
                </c:pt>
                <c:pt idx="756">
                  <c:v>82331.504033695441</c:v>
                </c:pt>
                <c:pt idx="757">
                  <c:v>83018.726786667161</c:v>
                </c:pt>
                <c:pt idx="758">
                  <c:v>83638.666461988905</c:v>
                </c:pt>
                <c:pt idx="759">
                  <c:v>84325.624431285134</c:v>
                </c:pt>
                <c:pt idx="760">
                  <c:v>81566.725462133138</c:v>
                </c:pt>
                <c:pt idx="761">
                  <c:v>79893.563859788395</c:v>
                </c:pt>
                <c:pt idx="762">
                  <c:v>79555.669042822352</c:v>
                </c:pt>
                <c:pt idx="763">
                  <c:v>79972.759484770999</c:v>
                </c:pt>
                <c:pt idx="764">
                  <c:v>80470.602323032697</c:v>
                </c:pt>
                <c:pt idx="765">
                  <c:v>79084.893299481439</c:v>
                </c:pt>
                <c:pt idx="766">
                  <c:v>79475.728303519849</c:v>
                </c:pt>
                <c:pt idx="767">
                  <c:v>74276.452193910387</c:v>
                </c:pt>
                <c:pt idx="768">
                  <c:v>68709.423603096977</c:v>
                </c:pt>
                <c:pt idx="769">
                  <c:v>74496.203963557462</c:v>
                </c:pt>
                <c:pt idx="770">
                  <c:v>72019.540667682842</c:v>
                </c:pt>
                <c:pt idx="771">
                  <c:v>73154.411102330836</c:v>
                </c:pt>
                <c:pt idx="772">
                  <c:v>71851.245660361747</c:v>
                </c:pt>
                <c:pt idx="773">
                  <c:v>74390.303261677735</c:v>
                </c:pt>
                <c:pt idx="774">
                  <c:v>71829.813344413487</c:v>
                </c:pt>
                <c:pt idx="775">
                  <c:v>73400.540386572029</c:v>
                </c:pt>
                <c:pt idx="776">
                  <c:v>72316.96405339698</c:v>
                </c:pt>
                <c:pt idx="777">
                  <c:v>73165.041933240514</c:v>
                </c:pt>
                <c:pt idx="778">
                  <c:v>71455.754898414467</c:v>
                </c:pt>
                <c:pt idx="779">
                  <c:v>72458.294212981782</c:v>
                </c:pt>
                <c:pt idx="780">
                  <c:v>74478.100866394132</c:v>
                </c:pt>
                <c:pt idx="781">
                  <c:v>73070.720553932508</c:v>
                </c:pt>
                <c:pt idx="782">
                  <c:v>71431.358497308349</c:v>
                </c:pt>
                <c:pt idx="783">
                  <c:v>72573.191229446194</c:v>
                </c:pt>
                <c:pt idx="784">
                  <c:v>70941.818019288199</c:v>
                </c:pt>
                <c:pt idx="785">
                  <c:v>74224.51676868998</c:v>
                </c:pt>
                <c:pt idx="786">
                  <c:v>75011.754888686643</c:v>
                </c:pt>
                <c:pt idx="787">
                  <c:v>75396.442900386144</c:v>
                </c:pt>
                <c:pt idx="788">
                  <c:v>80626.611388007266</c:v>
                </c:pt>
                <c:pt idx="789">
                  <c:v>80157.182102081511</c:v>
                </c:pt>
                <c:pt idx="790">
                  <c:v>78846.331914171897</c:v>
                </c:pt>
                <c:pt idx="791">
                  <c:v>78372.67627249076</c:v>
                </c:pt>
                <c:pt idx="792">
                  <c:v>79952.727275428595</c:v>
                </c:pt>
                <c:pt idx="793">
                  <c:v>79714.758390021161</c:v>
                </c:pt>
                <c:pt idx="794">
                  <c:v>81523.258691126248</c:v>
                </c:pt>
                <c:pt idx="795">
                  <c:v>80137.191609063433</c:v>
                </c:pt>
                <c:pt idx="796">
                  <c:v>90845.204677547532</c:v>
                </c:pt>
                <c:pt idx="797">
                  <c:v>92281.111652528693</c:v>
                </c:pt>
                <c:pt idx="798">
                  <c:v>90181.831328091823</c:v>
                </c:pt>
                <c:pt idx="799">
                  <c:v>96772.77424118096</c:v>
                </c:pt>
                <c:pt idx="800">
                  <c:v>97289.210296376521</c:v>
                </c:pt>
                <c:pt idx="801">
                  <c:v>91500.896312667552</c:v>
                </c:pt>
                <c:pt idx="802">
                  <c:v>94478.854504506511</c:v>
                </c:pt>
                <c:pt idx="803">
                  <c:v>98181.12923931767</c:v>
                </c:pt>
                <c:pt idx="804">
                  <c:v>97439.942424678535</c:v>
                </c:pt>
                <c:pt idx="805">
                  <c:v>92984.870885981261</c:v>
                </c:pt>
                <c:pt idx="806">
                  <c:v>95609.037847603613</c:v>
                </c:pt>
                <c:pt idx="807">
                  <c:v>92594.453821479023</c:v>
                </c:pt>
                <c:pt idx="808">
                  <c:v>95732.330572235398</c:v>
                </c:pt>
                <c:pt idx="809">
                  <c:v>101373.0883274162</c:v>
                </c:pt>
                <c:pt idx="810">
                  <c:v>109934.44329647924</c:v>
                </c:pt>
                <c:pt idx="811">
                  <c:v>110753.63014546777</c:v>
                </c:pt>
                <c:pt idx="812">
                  <c:v>116242.89805935543</c:v>
                </c:pt>
                <c:pt idx="813">
                  <c:v>111985.05868136669</c:v>
                </c:pt>
                <c:pt idx="814">
                  <c:v>116118.82175484669</c:v>
                </c:pt>
                <c:pt idx="815">
                  <c:v>116383.71648789346</c:v>
                </c:pt>
                <c:pt idx="816">
                  <c:v>118467.16463804455</c:v>
                </c:pt>
                <c:pt idx="817">
                  <c:v>116838.02007945807</c:v>
                </c:pt>
                <c:pt idx="818">
                  <c:v>124218.47109492336</c:v>
                </c:pt>
                <c:pt idx="819">
                  <c:v>126302.50304690804</c:v>
                </c:pt>
                <c:pt idx="820">
                  <c:v>127972.47449480748</c:v>
                </c:pt>
                <c:pt idx="821">
                  <c:v>128278.21688210411</c:v>
                </c:pt>
                <c:pt idx="822">
                  <c:v>132033.88098458221</c:v>
                </c:pt>
                <c:pt idx="823">
                  <c:v>129038.797012322</c:v>
                </c:pt>
                <c:pt idx="824">
                  <c:v>135380.61994059157</c:v>
                </c:pt>
                <c:pt idx="825">
                  <c:v>148011.62587638182</c:v>
                </c:pt>
                <c:pt idx="826">
                  <c:v>148755.72844461395</c:v>
                </c:pt>
                <c:pt idx="827">
                  <c:v>154385.54065419134</c:v>
                </c:pt>
                <c:pt idx="828">
                  <c:v>140870.82727441308</c:v>
                </c:pt>
                <c:pt idx="829">
                  <c:v>138231.67801762308</c:v>
                </c:pt>
                <c:pt idx="830">
                  <c:v>135165.12943124096</c:v>
                </c:pt>
                <c:pt idx="831">
                  <c:v>141578.56291590317</c:v>
                </c:pt>
                <c:pt idx="832">
                  <c:v>130397.68544759741</c:v>
                </c:pt>
                <c:pt idx="833">
                  <c:v>131074.29727693496</c:v>
                </c:pt>
                <c:pt idx="834">
                  <c:v>132859.26469935544</c:v>
                </c:pt>
                <c:pt idx="835">
                  <c:v>131875.69315813185</c:v>
                </c:pt>
                <c:pt idx="836">
                  <c:v>138606.70470895682</c:v>
                </c:pt>
                <c:pt idx="837">
                  <c:v>133298.57441098979</c:v>
                </c:pt>
                <c:pt idx="838">
                  <c:v>126537.95287775937</c:v>
                </c:pt>
                <c:pt idx="839">
                  <c:v>112307.94213949682</c:v>
                </c:pt>
                <c:pt idx="840">
                  <c:v>112837.05581394465</c:v>
                </c:pt>
                <c:pt idx="841">
                  <c:v>111170.61322745685</c:v>
                </c:pt>
                <c:pt idx="842">
                  <c:v>108416.68042634938</c:v>
                </c:pt>
                <c:pt idx="843">
                  <c:v>105769.97863964246</c:v>
                </c:pt>
                <c:pt idx="844">
                  <c:v>112289.86533452556</c:v>
                </c:pt>
                <c:pt idx="845">
                  <c:v>111041.39728516752</c:v>
                </c:pt>
                <c:pt idx="846">
                  <c:v>111426.43186809981</c:v>
                </c:pt>
                <c:pt idx="847">
                  <c:v>115369.11625165834</c:v>
                </c:pt>
                <c:pt idx="848">
                  <c:v>118200.58013768066</c:v>
                </c:pt>
                <c:pt idx="849">
                  <c:v>113412.26806857318</c:v>
                </c:pt>
                <c:pt idx="850">
                  <c:v>98801.618175659984</c:v>
                </c:pt>
                <c:pt idx="851">
                  <c:v>96181.869764325122</c:v>
                </c:pt>
                <c:pt idx="852">
                  <c:v>96012.191249051975</c:v>
                </c:pt>
                <c:pt idx="853">
                  <c:v>92213.450963952666</c:v>
                </c:pt>
                <c:pt idx="854">
                  <c:v>54883.034245750008</c:v>
                </c:pt>
                <c:pt idx="855">
                  <c:v>65114.788505882985</c:v>
                </c:pt>
                <c:pt idx="856">
                  <c:v>59785.353999241881</c:v>
                </c:pt>
                <c:pt idx="857">
                  <c:v>61815.768276251794</c:v>
                </c:pt>
                <c:pt idx="858">
                  <c:v>54861.300237442352</c:v>
                </c:pt>
                <c:pt idx="859">
                  <c:v>57131.476932168975</c:v>
                </c:pt>
                <c:pt idx="860">
                  <c:v>57416.712111071174</c:v>
                </c:pt>
                <c:pt idx="861">
                  <c:v>68785.006871906313</c:v>
                </c:pt>
                <c:pt idx="862">
                  <c:v>66494.669734305149</c:v>
                </c:pt>
                <c:pt idx="863">
                  <c:v>66579.131881499634</c:v>
                </c:pt>
                <c:pt idx="864">
                  <c:v>61472.421092729157</c:v>
                </c:pt>
                <c:pt idx="865">
                  <c:v>66387.353747246612</c:v>
                </c:pt>
                <c:pt idx="866">
                  <c:v>68673.503376534471</c:v>
                </c:pt>
                <c:pt idx="867">
                  <c:v>67142.800844336482</c:v>
                </c:pt>
                <c:pt idx="868">
                  <c:v>69490.9860084307</c:v>
                </c:pt>
                <c:pt idx="869">
                  <c:v>66577.259708693979</c:v>
                </c:pt>
                <c:pt idx="870">
                  <c:v>66850.527276626293</c:v>
                </c:pt>
                <c:pt idx="871">
                  <c:v>63634.478449930219</c:v>
                </c:pt>
                <c:pt idx="872">
                  <c:v>67308.50765135471</c:v>
                </c:pt>
                <c:pt idx="873">
                  <c:v>68476.614514741304</c:v>
                </c:pt>
                <c:pt idx="874">
                  <c:v>69265.734622279182</c:v>
                </c:pt>
                <c:pt idx="875">
                  <c:v>72023.28265382364</c:v>
                </c:pt>
                <c:pt idx="876">
                  <c:v>72518.103172783172</c:v>
                </c:pt>
                <c:pt idx="877">
                  <c:v>73333.101934709834</c:v>
                </c:pt>
                <c:pt idx="878">
                  <c:v>72289.377539477835</c:v>
                </c:pt>
                <c:pt idx="879">
                  <c:v>81912.658302054944</c:v>
                </c:pt>
                <c:pt idx="880">
                  <c:v>80536.892271661927</c:v>
                </c:pt>
                <c:pt idx="881">
                  <c:v>83547.761302582905</c:v>
                </c:pt>
                <c:pt idx="882">
                  <c:v>83080.945239616296</c:v>
                </c:pt>
                <c:pt idx="883">
                  <c:v>76496.378268892498</c:v>
                </c:pt>
                <c:pt idx="884">
                  <c:v>76682.599636544473</c:v>
                </c:pt>
                <c:pt idx="885">
                  <c:v>77843.673257334274</c:v>
                </c:pt>
                <c:pt idx="886">
                  <c:v>75995.561501068849</c:v>
                </c:pt>
                <c:pt idx="887">
                  <c:v>75993.281098808322</c:v>
                </c:pt>
                <c:pt idx="888">
                  <c:v>73588.710588151574</c:v>
                </c:pt>
                <c:pt idx="889">
                  <c:v>80499.087910332484</c:v>
                </c:pt>
                <c:pt idx="890">
                  <c:v>80675.635089246891</c:v>
                </c:pt>
                <c:pt idx="891">
                  <c:v>86144.478719513252</c:v>
                </c:pt>
                <c:pt idx="892">
                  <c:v>84169.126172833319</c:v>
                </c:pt>
                <c:pt idx="893">
                  <c:v>80160.528615795847</c:v>
                </c:pt>
                <c:pt idx="894">
                  <c:v>81045.009006946741</c:v>
                </c:pt>
                <c:pt idx="895">
                  <c:v>85481.566936062591</c:v>
                </c:pt>
                <c:pt idx="896">
                  <c:v>92171.488659018738</c:v>
                </c:pt>
                <c:pt idx="897">
                  <c:v>94797.39331543642</c:v>
                </c:pt>
                <c:pt idx="898">
                  <c:v>96618.040467310464</c:v>
                </c:pt>
                <c:pt idx="899">
                  <c:v>102313.33291399278</c:v>
                </c:pt>
                <c:pt idx="900">
                  <c:v>103425.12953193973</c:v>
                </c:pt>
                <c:pt idx="901">
                  <c:v>104537.25015005068</c:v>
                </c:pt>
                <c:pt idx="902">
                  <c:v>114447.76917915206</c:v>
                </c:pt>
                <c:pt idx="903">
                  <c:v>106984.21707478675</c:v>
                </c:pt>
                <c:pt idx="904">
                  <c:v>113340.83735880716</c:v>
                </c:pt>
                <c:pt idx="905">
                  <c:v>113129.47750828198</c:v>
                </c:pt>
                <c:pt idx="906">
                  <c:v>109192.65701665889</c:v>
                </c:pt>
                <c:pt idx="907">
                  <c:v>109909.26761717154</c:v>
                </c:pt>
                <c:pt idx="908">
                  <c:v>109213.84629442373</c:v>
                </c:pt>
                <c:pt idx="909">
                  <c:v>109428.23905107431</c:v>
                </c:pt>
                <c:pt idx="910">
                  <c:v>112799.9271248915</c:v>
                </c:pt>
                <c:pt idx="911">
                  <c:v>114776.5579183321</c:v>
                </c:pt>
                <c:pt idx="912">
                  <c:v>113675.27037315309</c:v>
                </c:pt>
                <c:pt idx="913">
                  <c:v>103759.63228815052</c:v>
                </c:pt>
                <c:pt idx="914">
                  <c:v>104013.31244652235</c:v>
                </c:pt>
                <c:pt idx="915">
                  <c:v>108151.13222273282</c:v>
                </c:pt>
                <c:pt idx="916">
                  <c:v>111330.22347849236</c:v>
                </c:pt>
                <c:pt idx="917">
                  <c:v>111007.58137664442</c:v>
                </c:pt>
                <c:pt idx="918">
                  <c:v>109199.89576309983</c:v>
                </c:pt>
                <c:pt idx="919">
                  <c:v>110719.08006121241</c:v>
                </c:pt>
                <c:pt idx="920">
                  <c:v>112370.16053093095</c:v>
                </c:pt>
                <c:pt idx="921">
                  <c:v>118055.78080683926</c:v>
                </c:pt>
                <c:pt idx="922">
                  <c:v>121315.57564470642</c:v>
                </c:pt>
                <c:pt idx="923">
                  <c:v>121457.42361219336</c:v>
                </c:pt>
                <c:pt idx="924">
                  <c:v>112645.16458034873</c:v>
                </c:pt>
                <c:pt idx="925">
                  <c:v>119375.82090881806</c:v>
                </c:pt>
                <c:pt idx="926">
                  <c:v>118816.36085400652</c:v>
                </c:pt>
                <c:pt idx="927">
                  <c:v>113648.81425420645</c:v>
                </c:pt>
                <c:pt idx="928">
                  <c:v>116245.47419010653</c:v>
                </c:pt>
                <c:pt idx="929">
                  <c:v>114806.65959465838</c:v>
                </c:pt>
                <c:pt idx="930">
                  <c:v>118625.87174478066</c:v>
                </c:pt>
                <c:pt idx="931">
                  <c:v>134962.07741285197</c:v>
                </c:pt>
                <c:pt idx="932">
                  <c:v>135249.69169982284</c:v>
                </c:pt>
                <c:pt idx="933">
                  <c:v>157810.22642074339</c:v>
                </c:pt>
                <c:pt idx="934">
                  <c:v>151973.43351429928</c:v>
                </c:pt>
                <c:pt idx="935">
                  <c:v>165101.43758620668</c:v>
                </c:pt>
                <c:pt idx="936">
                  <c:v>159348.16587418428</c:v>
                </c:pt>
                <c:pt idx="937">
                  <c:v>171325.60751035248</c:v>
                </c:pt>
                <c:pt idx="938">
                  <c:v>176918.96826104223</c:v>
                </c:pt>
                <c:pt idx="939">
                  <c:v>170869.47650355138</c:v>
                </c:pt>
                <c:pt idx="940">
                  <c:v>171890.99593282462</c:v>
                </c:pt>
                <c:pt idx="941">
                  <c:v>173374.84488328485</c:v>
                </c:pt>
                <c:pt idx="942">
                  <c:v>173203.47144096898</c:v>
                </c:pt>
                <c:pt idx="943">
                  <c:v>168269.93788557174</c:v>
                </c:pt>
                <c:pt idx="944">
                  <c:v>168858.13524943375</c:v>
                </c:pt>
                <c:pt idx="945">
                  <c:v>153659.1036559857</c:v>
                </c:pt>
                <c:pt idx="946">
                  <c:v>161103.67277665593</c:v>
                </c:pt>
                <c:pt idx="947">
                  <c:v>160503.74020496977</c:v>
                </c:pt>
                <c:pt idx="948">
                  <c:v>156200.10949270485</c:v>
                </c:pt>
                <c:pt idx="949">
                  <c:v>158104.58439579999</c:v>
                </c:pt>
                <c:pt idx="950">
                  <c:v>159873.88970313175</c:v>
                </c:pt>
                <c:pt idx="951">
                  <c:v>166477.58329497252</c:v>
                </c:pt>
                <c:pt idx="952">
                  <c:v>164350.46786077527</c:v>
                </c:pt>
                <c:pt idx="953">
                  <c:v>159566.609735651</c:v>
                </c:pt>
                <c:pt idx="954">
                  <c:v>159487.61784280351</c:v>
                </c:pt>
                <c:pt idx="955">
                  <c:v>158095.52892701479</c:v>
                </c:pt>
                <c:pt idx="956">
                  <c:v>168216.02073739126</c:v>
                </c:pt>
                <c:pt idx="957">
                  <c:v>167437.18380685835</c:v>
                </c:pt>
                <c:pt idx="958">
                  <c:v>165560.53318761627</c:v>
                </c:pt>
                <c:pt idx="959">
                  <c:v>163728.4344530075</c:v>
                </c:pt>
                <c:pt idx="960">
                  <c:v>161455.19491403978</c:v>
                </c:pt>
                <c:pt idx="961">
                  <c:v>155914.23909436239</c:v>
                </c:pt>
                <c:pt idx="962">
                  <c:v>160518.29194742872</c:v>
                </c:pt>
                <c:pt idx="963">
                  <c:v>166387.40878231393</c:v>
                </c:pt>
                <c:pt idx="964">
                  <c:v>164918.31164514291</c:v>
                </c:pt>
                <c:pt idx="965">
                  <c:v>185692.20540392079</c:v>
                </c:pt>
                <c:pt idx="966">
                  <c:v>182884.46149107665</c:v>
                </c:pt>
                <c:pt idx="967">
                  <c:v>185710.91946741825</c:v>
                </c:pt>
                <c:pt idx="968">
                  <c:v>191610.98723205365</c:v>
                </c:pt>
                <c:pt idx="969">
                  <c:v>188675.54281086044</c:v>
                </c:pt>
                <c:pt idx="970">
                  <c:v>201767.97586592834</c:v>
                </c:pt>
                <c:pt idx="971">
                  <c:v>220627.05208044854</c:v>
                </c:pt>
                <c:pt idx="972">
                  <c:v>241081.62788899711</c:v>
                </c:pt>
                <c:pt idx="973">
                  <c:v>231753.32464017067</c:v>
                </c:pt>
                <c:pt idx="974">
                  <c:v>222113.23862584616</c:v>
                </c:pt>
                <c:pt idx="975">
                  <c:v>232635.63518679474</c:v>
                </c:pt>
                <c:pt idx="976">
                  <c:v>235499.7311431847</c:v>
                </c:pt>
                <c:pt idx="977">
                  <c:v>231008.05687602432</c:v>
                </c:pt>
                <c:pt idx="978">
                  <c:v>243280.89147145749</c:v>
                </c:pt>
                <c:pt idx="979">
                  <c:v>240515.78500761319</c:v>
                </c:pt>
                <c:pt idx="980">
                  <c:v>232833.60818539743</c:v>
                </c:pt>
                <c:pt idx="981">
                  <c:v>227338.51573911161</c:v>
                </c:pt>
                <c:pt idx="982">
                  <c:v>227746.86012162754</c:v>
                </c:pt>
                <c:pt idx="983">
                  <c:v>230141.39328140416</c:v>
                </c:pt>
                <c:pt idx="984">
                  <c:v>220748.85986523883</c:v>
                </c:pt>
                <c:pt idx="985">
                  <c:v>229993.51366066252</c:v>
                </c:pt>
                <c:pt idx="986">
                  <c:v>234162.38592392951</c:v>
                </c:pt>
                <c:pt idx="987">
                  <c:v>235877.45543443071</c:v>
                </c:pt>
                <c:pt idx="988">
                  <c:v>233642.30965364154</c:v>
                </c:pt>
                <c:pt idx="989">
                  <c:v>271347.66231066629</c:v>
                </c:pt>
                <c:pt idx="990">
                  <c:v>279284.62445432961</c:v>
                </c:pt>
                <c:pt idx="991">
                  <c:v>266569.33841928904</c:v>
                </c:pt>
                <c:pt idx="992">
                  <c:v>281141.84584841027</c:v>
                </c:pt>
                <c:pt idx="993">
                  <c:v>267779.90438916709</c:v>
                </c:pt>
                <c:pt idx="994">
                  <c:v>271440.66375862877</c:v>
                </c:pt>
                <c:pt idx="995">
                  <c:v>270357.44501993869</c:v>
                </c:pt>
                <c:pt idx="996">
                  <c:v>283983.51950833591</c:v>
                </c:pt>
                <c:pt idx="997">
                  <c:v>266014.53726699232</c:v>
                </c:pt>
                <c:pt idx="998">
                  <c:v>274423.45500216924</c:v>
                </c:pt>
                <c:pt idx="999">
                  <c:v>283846.34399020916</c:v>
                </c:pt>
                <c:pt idx="1000">
                  <c:v>285167.93070242909</c:v>
                </c:pt>
                <c:pt idx="1001">
                  <c:v>286245.62729612616</c:v>
                </c:pt>
                <c:pt idx="1002">
                  <c:v>276205.68511056114</c:v>
                </c:pt>
                <c:pt idx="1003">
                  <c:v>288797.1039390295</c:v>
                </c:pt>
                <c:pt idx="1004">
                  <c:v>287512.70775335043</c:v>
                </c:pt>
                <c:pt idx="1005">
                  <c:v>286088.7943688372</c:v>
                </c:pt>
                <c:pt idx="1006">
                  <c:v>273659.94132125576</c:v>
                </c:pt>
                <c:pt idx="1007">
                  <c:v>275258.60099587624</c:v>
                </c:pt>
                <c:pt idx="1008">
                  <c:v>287136.74196202983</c:v>
                </c:pt>
                <c:pt idx="1009">
                  <c:v>283950.84462940006</c:v>
                </c:pt>
                <c:pt idx="1010">
                  <c:v>283266.28346251691</c:v>
                </c:pt>
                <c:pt idx="1011">
                  <c:v>283595.61702587828</c:v>
                </c:pt>
                <c:pt idx="1012">
                  <c:v>286752.78227956034</c:v>
                </c:pt>
                <c:pt idx="1013">
                  <c:v>280390.58981065475</c:v>
                </c:pt>
                <c:pt idx="1014">
                  <c:v>264993.19258564408</c:v>
                </c:pt>
                <c:pt idx="1015">
                  <c:v>273359.8052810732</c:v>
                </c:pt>
                <c:pt idx="1016">
                  <c:v>253688.74274626328</c:v>
                </c:pt>
                <c:pt idx="1017">
                  <c:v>257098.93832420616</c:v>
                </c:pt>
                <c:pt idx="1018">
                  <c:v>250663.38736371105</c:v>
                </c:pt>
                <c:pt idx="1019">
                  <c:v>257787.71511722056</c:v>
                </c:pt>
                <c:pt idx="1020">
                  <c:v>236560.91528809376</c:v>
                </c:pt>
                <c:pt idx="1021">
                  <c:v>240053.93739009293</c:v>
                </c:pt>
                <c:pt idx="1022">
                  <c:v>226258.15121684881</c:v>
                </c:pt>
                <c:pt idx="1023">
                  <c:v>232422.53929776119</c:v>
                </c:pt>
                <c:pt idx="1024">
                  <c:v>244376.54508618609</c:v>
                </c:pt>
                <c:pt idx="1025">
                  <c:v>249944.32811441616</c:v>
                </c:pt>
                <c:pt idx="1026">
                  <c:v>259176.95019496203</c:v>
                </c:pt>
                <c:pt idx="1027">
                  <c:v>269964.68672686483</c:v>
                </c:pt>
                <c:pt idx="1028">
                  <c:v>248913.52434353373</c:v>
                </c:pt>
                <c:pt idx="1029">
                  <c:v>210087.42679180735</c:v>
                </c:pt>
                <c:pt idx="1030">
                  <c:v>220301.19455347507</c:v>
                </c:pt>
                <c:pt idx="1031">
                  <c:v>192512.43380541221</c:v>
                </c:pt>
                <c:pt idx="1032">
                  <c:v>200226.56858797395</c:v>
                </c:pt>
                <c:pt idx="1033">
                  <c:v>200545.10006277976</c:v>
                </c:pt>
                <c:pt idx="1034">
                  <c:v>194574.5586038504</c:v>
                </c:pt>
                <c:pt idx="1035">
                  <c:v>200326.43860286678</c:v>
                </c:pt>
                <c:pt idx="1036">
                  <c:v>208912.70765042165</c:v>
                </c:pt>
                <c:pt idx="1037">
                  <c:v>209679.62724685113</c:v>
                </c:pt>
                <c:pt idx="1038">
                  <c:v>212575.41572585641</c:v>
                </c:pt>
                <c:pt idx="1039">
                  <c:v>204930.38184813812</c:v>
                </c:pt>
                <c:pt idx="1040">
                  <c:v>209737.41187465668</c:v>
                </c:pt>
                <c:pt idx="1041">
                  <c:v>202695.02201154782</c:v>
                </c:pt>
                <c:pt idx="1042">
                  <c:v>199967.0417107036</c:v>
                </c:pt>
                <c:pt idx="1043">
                  <c:v>207587.44195893168</c:v>
                </c:pt>
                <c:pt idx="1044">
                  <c:v>201970.25185396138</c:v>
                </c:pt>
                <c:pt idx="1045">
                  <c:v>203052.60598392659</c:v>
                </c:pt>
                <c:pt idx="1046">
                  <c:v>197325.28564648755</c:v>
                </c:pt>
                <c:pt idx="1047">
                  <c:v>178717.90621658543</c:v>
                </c:pt>
                <c:pt idx="1048">
                  <c:v>181209.73295061479</c:v>
                </c:pt>
                <c:pt idx="1049">
                  <c:v>169780.05845396928</c:v>
                </c:pt>
                <c:pt idx="1050">
                  <c:v>183624.02549056232</c:v>
                </c:pt>
                <c:pt idx="1051">
                  <c:v>205947.13837930321</c:v>
                </c:pt>
                <c:pt idx="1052">
                  <c:v>204463.84415749961</c:v>
                </c:pt>
                <c:pt idx="1053">
                  <c:v>213695.1574957034</c:v>
                </c:pt>
                <c:pt idx="1054">
                  <c:v>212372.88365411715</c:v>
                </c:pt>
                <c:pt idx="1055">
                  <c:v>213891.13287812652</c:v>
                </c:pt>
                <c:pt idx="1056">
                  <c:v>213733.62529556663</c:v>
                </c:pt>
                <c:pt idx="1057">
                  <c:v>207697.60102041811</c:v>
                </c:pt>
                <c:pt idx="1058">
                  <c:v>198899.78272792502</c:v>
                </c:pt>
                <c:pt idx="1059">
                  <c:v>199711.38547965206</c:v>
                </c:pt>
                <c:pt idx="1060">
                  <c:v>205233.52583160828</c:v>
                </c:pt>
                <c:pt idx="1061">
                  <c:v>207313.87042029505</c:v>
                </c:pt>
                <c:pt idx="1062">
                  <c:v>197878.49264415546</c:v>
                </c:pt>
                <c:pt idx="1063">
                  <c:v>199580.62703619187</c:v>
                </c:pt>
                <c:pt idx="1064">
                  <c:v>204645.30226050076</c:v>
                </c:pt>
                <c:pt idx="1065">
                  <c:v>215960.62167099869</c:v>
                </c:pt>
                <c:pt idx="1066">
                  <c:v>221634.22054078075</c:v>
                </c:pt>
                <c:pt idx="1067">
                  <c:v>224644.83790526795</c:v>
                </c:pt>
                <c:pt idx="1068">
                  <c:v>232059.94950846038</c:v>
                </c:pt>
                <c:pt idx="1069">
                  <c:v>229196.99105731543</c:v>
                </c:pt>
                <c:pt idx="1070">
                  <c:v>226505.37980098434</c:v>
                </c:pt>
                <c:pt idx="1071">
                  <c:v>225154.49953792617</c:v>
                </c:pt>
                <c:pt idx="1072">
                  <c:v>219396.77656731755</c:v>
                </c:pt>
                <c:pt idx="1073">
                  <c:v>222988.33195179023</c:v>
                </c:pt>
                <c:pt idx="1074">
                  <c:v>226449.38605165557</c:v>
                </c:pt>
                <c:pt idx="1075">
                  <c:v>228728.42769412647</c:v>
                </c:pt>
                <c:pt idx="1076">
                  <c:v>217400.81518660142</c:v>
                </c:pt>
                <c:pt idx="1077">
                  <c:v>226753.70533455667</c:v>
                </c:pt>
                <c:pt idx="1078">
                  <c:v>236956.9932283797</c:v>
                </c:pt>
                <c:pt idx="1079">
                  <c:v>232450.10351179482</c:v>
                </c:pt>
                <c:pt idx="1080">
                  <c:v>232856.92180457007</c:v>
                </c:pt>
                <c:pt idx="1081">
                  <c:v>229195.3372200618</c:v>
                </c:pt>
                <c:pt idx="1082">
                  <c:v>222198.19732875205</c:v>
                </c:pt>
                <c:pt idx="1083">
                  <c:v>223352.15825689485</c:v>
                </c:pt>
                <c:pt idx="1084">
                  <c:v>214955.22929542555</c:v>
                </c:pt>
                <c:pt idx="1085">
                  <c:v>209038.69494420188</c:v>
                </c:pt>
                <c:pt idx="1086">
                  <c:v>205298.66869032811</c:v>
                </c:pt>
                <c:pt idx="1087">
                  <c:v>205397.90986901522</c:v>
                </c:pt>
                <c:pt idx="1088">
                  <c:v>214939.46245221715</c:v>
                </c:pt>
                <c:pt idx="1089">
                  <c:v>203438.68514453061</c:v>
                </c:pt>
                <c:pt idx="1090">
                  <c:v>206145.22287015826</c:v>
                </c:pt>
                <c:pt idx="1091">
                  <c:v>211429.25002741814</c:v>
                </c:pt>
                <c:pt idx="1092">
                  <c:v>215822.31741727825</c:v>
                </c:pt>
                <c:pt idx="1093">
                  <c:v>241048.83276603272</c:v>
                </c:pt>
                <c:pt idx="1094">
                  <c:v>226035.38688316674</c:v>
                </c:pt>
                <c:pt idx="1095">
                  <c:v>236992.54547812487</c:v>
                </c:pt>
                <c:pt idx="1096">
                  <c:v>233507.47965904343</c:v>
                </c:pt>
                <c:pt idx="1097">
                  <c:v>235115.82911995132</c:v>
                </c:pt>
                <c:pt idx="1098">
                  <c:v>237434.84190169163</c:v>
                </c:pt>
                <c:pt idx="1099">
                  <c:v>234883.89441891224</c:v>
                </c:pt>
                <c:pt idx="1100">
                  <c:v>239917.14044626767</c:v>
                </c:pt>
                <c:pt idx="1101">
                  <c:v>234246.74730793195</c:v>
                </c:pt>
                <c:pt idx="1102">
                  <c:v>226558.40788154001</c:v>
                </c:pt>
                <c:pt idx="1103">
                  <c:v>233911.47419141646</c:v>
                </c:pt>
                <c:pt idx="1104">
                  <c:v>245816.32579205692</c:v>
                </c:pt>
                <c:pt idx="1105">
                  <c:v>240692.774084137</c:v>
                </c:pt>
                <c:pt idx="1106">
                  <c:v>238631.34866774239</c:v>
                </c:pt>
                <c:pt idx="1107">
                  <c:v>263850.84263673442</c:v>
                </c:pt>
                <c:pt idx="1108">
                  <c:v>293003.84252554859</c:v>
                </c:pt>
                <c:pt idx="1109">
                  <c:v>312771.41729363456</c:v>
                </c:pt>
                <c:pt idx="1110">
                  <c:v>334271.7978593841</c:v>
                </c:pt>
                <c:pt idx="1111">
                  <c:v>353549.04983830667</c:v>
                </c:pt>
                <c:pt idx="1112">
                  <c:v>330963.88135135634</c:v>
                </c:pt>
                <c:pt idx="1113">
                  <c:v>296546.15784524888</c:v>
                </c:pt>
                <c:pt idx="1114">
                  <c:v>300627.52439074242</c:v>
                </c:pt>
                <c:pt idx="1115">
                  <c:v>340926.90474650374</c:v>
                </c:pt>
                <c:pt idx="1116">
                  <c:v>349657.26670683559</c:v>
                </c:pt>
                <c:pt idx="1117">
                  <c:v>363030.64104801283</c:v>
                </c:pt>
                <c:pt idx="1118">
                  <c:v>334837.02229002048</c:v>
                </c:pt>
                <c:pt idx="1119">
                  <c:v>340570.65589100495</c:v>
                </c:pt>
                <c:pt idx="1120">
                  <c:v>352252.26650804956</c:v>
                </c:pt>
                <c:pt idx="1121">
                  <c:v>319960.07686884532</c:v>
                </c:pt>
                <c:pt idx="1122">
                  <c:v>342029.96410387114</c:v>
                </c:pt>
                <c:pt idx="1123">
                  <c:v>341608.42416103987</c:v>
                </c:pt>
                <c:pt idx="1124">
                  <c:v>332650.68097045773</c:v>
                </c:pt>
                <c:pt idx="1125">
                  <c:v>306288.90688880323</c:v>
                </c:pt>
                <c:pt idx="1126">
                  <c:v>320484.26934987039</c:v>
                </c:pt>
                <c:pt idx="1127">
                  <c:v>308707.62238730263</c:v>
                </c:pt>
                <c:pt idx="1128">
                  <c:v>302574.67833592265</c:v>
                </c:pt>
                <c:pt idx="1129">
                  <c:v>313939.42405611445</c:v>
                </c:pt>
                <c:pt idx="1130">
                  <c:v>332052.02081318124</c:v>
                </c:pt>
                <c:pt idx="1131">
                  <c:v>337766.3049632308</c:v>
                </c:pt>
                <c:pt idx="1132">
                  <c:v>332536.0195600515</c:v>
                </c:pt>
                <c:pt idx="1133">
                  <c:v>360554.39128031331</c:v>
                </c:pt>
                <c:pt idx="1134">
                  <c:v>355191.36078008707</c:v>
                </c:pt>
                <c:pt idx="1135">
                  <c:v>359399.9867043196</c:v>
                </c:pt>
                <c:pt idx="1136">
                  <c:v>359671.57018075651</c:v>
                </c:pt>
                <c:pt idx="1137">
                  <c:v>352145.9244155123</c:v>
                </c:pt>
                <c:pt idx="1138">
                  <c:v>333152.14063646109</c:v>
                </c:pt>
                <c:pt idx="1139">
                  <c:v>342548.87349176436</c:v>
                </c:pt>
                <c:pt idx="1140">
                  <c:v>303717.38046347845</c:v>
                </c:pt>
                <c:pt idx="1141">
                  <c:v>333785.05066290277</c:v>
                </c:pt>
                <c:pt idx="1142">
                  <c:v>343393.6983049463</c:v>
                </c:pt>
                <c:pt idx="1143">
                  <c:v>345267.89278113877</c:v>
                </c:pt>
                <c:pt idx="1144">
                  <c:v>347254.42781664664</c:v>
                </c:pt>
                <c:pt idx="1145">
                  <c:v>389502.0054408526</c:v>
                </c:pt>
                <c:pt idx="1146">
                  <c:v>413744.91005361051</c:v>
                </c:pt>
                <c:pt idx="1147">
                  <c:v>404203.93771875638</c:v>
                </c:pt>
                <c:pt idx="1148">
                  <c:v>397928.3456492452</c:v>
                </c:pt>
                <c:pt idx="1149">
                  <c:v>387336.88015759696</c:v>
                </c:pt>
                <c:pt idx="1150">
                  <c:v>397452.73405344691</c:v>
                </c:pt>
                <c:pt idx="1151">
                  <c:v>471778.22644709807</c:v>
                </c:pt>
                <c:pt idx="1152">
                  <c:v>512698.5671706943</c:v>
                </c:pt>
                <c:pt idx="1153">
                  <c:v>574350.69484128687</c:v>
                </c:pt>
                <c:pt idx="1154">
                  <c:v>705824.80308637861</c:v>
                </c:pt>
                <c:pt idx="1155">
                  <c:v>658928.32473197451</c:v>
                </c:pt>
                <c:pt idx="1156">
                  <c:v>667459.61303714907</c:v>
                </c:pt>
                <c:pt idx="1157">
                  <c:v>719026.91971296642</c:v>
                </c:pt>
                <c:pt idx="1158">
                  <c:v>672293.41693672503</c:v>
                </c:pt>
                <c:pt idx="1159">
                  <c:v>599569.88812426897</c:v>
                </c:pt>
                <c:pt idx="1160">
                  <c:v>610288.1853071691</c:v>
                </c:pt>
                <c:pt idx="1161">
                  <c:v>665395.11668776628</c:v>
                </c:pt>
                <c:pt idx="1162">
                  <c:v>674050.60233671544</c:v>
                </c:pt>
                <c:pt idx="1163">
                  <c:v>654516.24080661056</c:v>
                </c:pt>
                <c:pt idx="1164">
                  <c:v>741992.44139977801</c:v>
                </c:pt>
                <c:pt idx="1165">
                  <c:v>784222.2413719116</c:v>
                </c:pt>
                <c:pt idx="1166">
                  <c:v>775305.35292283341</c:v>
                </c:pt>
                <c:pt idx="1167">
                  <c:v>790432.47886201227</c:v>
                </c:pt>
                <c:pt idx="1168">
                  <c:v>800968.56878284109</c:v>
                </c:pt>
                <c:pt idx="1169">
                  <c:v>658662.77615012857</c:v>
                </c:pt>
                <c:pt idx="1170">
                  <c:v>737983.66334100394</c:v>
                </c:pt>
                <c:pt idx="1171">
                  <c:v>730986.57812286122</c:v>
                </c:pt>
                <c:pt idx="1172">
                  <c:v>768864.71394205175</c:v>
                </c:pt>
                <c:pt idx="1173">
                  <c:v>742803.12062000239</c:v>
                </c:pt>
                <c:pt idx="1174">
                  <c:v>748432.43730129628</c:v>
                </c:pt>
                <c:pt idx="1175">
                  <c:v>683649.67448266514</c:v>
                </c:pt>
                <c:pt idx="1176">
                  <c:v>747560.62879789458</c:v>
                </c:pt>
                <c:pt idx="1177">
                  <c:v>758479.33291476103</c:v>
                </c:pt>
                <c:pt idx="1178">
                  <c:v>780081.01148799132</c:v>
                </c:pt>
                <c:pt idx="1179">
                  <c:v>742912.59753793466</c:v>
                </c:pt>
                <c:pt idx="1180">
                  <c:v>840461.14020763093</c:v>
                </c:pt>
                <c:pt idx="1181">
                  <c:v>901006.48090502282</c:v>
                </c:pt>
                <c:pt idx="1182">
                  <c:v>947349.2670087181</c:v>
                </c:pt>
                <c:pt idx="1183">
                  <c:v>936497.88382816315</c:v>
                </c:pt>
                <c:pt idx="1184">
                  <c:v>1106837.8690246639</c:v>
                </c:pt>
                <c:pt idx="1185">
                  <c:v>1240890.9901891225</c:v>
                </c:pt>
                <c:pt idx="1186">
                  <c:v>1286124.0676309827</c:v>
                </c:pt>
                <c:pt idx="1187">
                  <c:v>1336817.1361204744</c:v>
                </c:pt>
                <c:pt idx="1188">
                  <c:v>1372920.556108607</c:v>
                </c:pt>
                <c:pt idx="1189">
                  <c:v>1723005.5124623289</c:v>
                </c:pt>
                <c:pt idx="1190">
                  <c:v>1725148.9824867151</c:v>
                </c:pt>
                <c:pt idx="1191">
                  <c:v>1731096.7438611421</c:v>
                </c:pt>
                <c:pt idx="1192">
                  <c:v>1695519.6885934956</c:v>
                </c:pt>
                <c:pt idx="1193">
                  <c:v>1604730.0901660635</c:v>
                </c:pt>
                <c:pt idx="1194">
                  <c:v>1620432.9594191576</c:v>
                </c:pt>
                <c:pt idx="1195">
                  <c:v>1636135.8703420581</c:v>
                </c:pt>
                <c:pt idx="1196">
                  <c:v>1677786.6363759073</c:v>
                </c:pt>
                <c:pt idx="1197">
                  <c:v>1727841.6688409266</c:v>
                </c:pt>
                <c:pt idx="1198">
                  <c:v>1752486.8683401663</c:v>
                </c:pt>
                <c:pt idx="1199">
                  <c:v>2050821.5152228533</c:v>
                </c:pt>
                <c:pt idx="1200">
                  <c:v>2018323.6664535161</c:v>
                </c:pt>
                <c:pt idx="1201">
                  <c:v>1992252.9879396786</c:v>
                </c:pt>
                <c:pt idx="1202">
                  <c:v>1733934.6880998171</c:v>
                </c:pt>
                <c:pt idx="1203">
                  <c:v>1893949.2756693296</c:v>
                </c:pt>
                <c:pt idx="1204">
                  <c:v>1913274.2210263486</c:v>
                </c:pt>
                <c:pt idx="1205">
                  <c:v>2161340.3440633393</c:v>
                </c:pt>
                <c:pt idx="1206">
                  <c:v>2294163.1805888857</c:v>
                </c:pt>
                <c:pt idx="1207">
                  <c:v>2261110.7771769888</c:v>
                </c:pt>
                <c:pt idx="1208">
                  <c:v>2259829.2575041661</c:v>
                </c:pt>
                <c:pt idx="1209">
                  <c:v>2144383.0688989973</c:v>
                </c:pt>
                <c:pt idx="1210">
                  <c:v>2143332.0826914813</c:v>
                </c:pt>
                <c:pt idx="1211">
                  <c:v>1979361.2530856738</c:v>
                </c:pt>
                <c:pt idx="1212">
                  <c:v>2061712.3977458384</c:v>
                </c:pt>
                <c:pt idx="1213">
                  <c:v>2022125.2373665357</c:v>
                </c:pt>
                <c:pt idx="1214">
                  <c:v>2036458.8034636793</c:v>
                </c:pt>
                <c:pt idx="1215">
                  <c:v>2029955.6689906446</c:v>
                </c:pt>
                <c:pt idx="1216">
                  <c:v>2155429.7530025132</c:v>
                </c:pt>
                <c:pt idx="1217">
                  <c:v>2050855.0523594925</c:v>
                </c:pt>
                <c:pt idx="1218">
                  <c:v>2039135.2238935498</c:v>
                </c:pt>
                <c:pt idx="1219">
                  <c:v>1897105.9515186022</c:v>
                </c:pt>
                <c:pt idx="1220">
                  <c:v>2020981.2013601006</c:v>
                </c:pt>
                <c:pt idx="1221">
                  <c:v>1941169.0565396904</c:v>
                </c:pt>
                <c:pt idx="1222">
                  <c:v>1891416.6605335027</c:v>
                </c:pt>
                <c:pt idx="1223">
                  <c:v>2220464.2825149242</c:v>
                </c:pt>
                <c:pt idx="1224">
                  <c:v>2434743.6574229663</c:v>
                </c:pt>
                <c:pt idx="1225">
                  <c:v>2210549.4394152956</c:v>
                </c:pt>
                <c:pt idx="1226">
                  <c:v>2314497.6947086374</c:v>
                </c:pt>
                <c:pt idx="1227">
                  <c:v>2164546.9884529351</c:v>
                </c:pt>
                <c:pt idx="1228">
                  <c:v>2133598.1435376927</c:v>
                </c:pt>
                <c:pt idx="1229">
                  <c:v>1994853.5370306736</c:v>
                </c:pt>
                <c:pt idx="1230">
                  <c:v>2011093.8507234666</c:v>
                </c:pt>
                <c:pt idx="1231">
                  <c:v>1925198.1997893401</c:v>
                </c:pt>
                <c:pt idx="1232">
                  <c:v>1966951.4918945236</c:v>
                </c:pt>
                <c:pt idx="1233">
                  <c:v>2159026.2137187198</c:v>
                </c:pt>
                <c:pt idx="1234">
                  <c:v>2102825.1601987071</c:v>
                </c:pt>
                <c:pt idx="1235">
                  <c:v>2121600.1674177088</c:v>
                </c:pt>
                <c:pt idx="1236">
                  <c:v>2159405.8963607717</c:v>
                </c:pt>
                <c:pt idx="1237">
                  <c:v>2180321.2062764103</c:v>
                </c:pt>
                <c:pt idx="1238">
                  <c:v>2160310.3767897664</c:v>
                </c:pt>
                <c:pt idx="1239">
                  <c:v>2163219.5894231345</c:v>
                </c:pt>
                <c:pt idx="1240">
                  <c:v>2200410.4380818177</c:v>
                </c:pt>
                <c:pt idx="1241">
                  <c:v>2146281.8933479497</c:v>
                </c:pt>
                <c:pt idx="1242">
                  <c:v>2184665.0306283068</c:v>
                </c:pt>
                <c:pt idx="1243">
                  <c:v>2222656.5003403681</c:v>
                </c:pt>
                <c:pt idx="1244">
                  <c:v>2288332.1195389559</c:v>
                </c:pt>
                <c:pt idx="1245">
                  <c:v>2140266.551556767</c:v>
                </c:pt>
                <c:pt idx="1246">
                  <c:v>2227658.8136736923</c:v>
                </c:pt>
                <c:pt idx="1247">
                  <c:v>2200296.8383840364</c:v>
                </c:pt>
                <c:pt idx="1248">
                  <c:v>2233982.1143967109</c:v>
                </c:pt>
                <c:pt idx="1249">
                  <c:v>2312205.8199672066</c:v>
                </c:pt>
                <c:pt idx="1250">
                  <c:v>2386401.134269909</c:v>
                </c:pt>
                <c:pt idx="1251">
                  <c:v>2560526.5112599838</c:v>
                </c:pt>
                <c:pt idx="1252">
                  <c:v>2649770.4651035047</c:v>
                </c:pt>
                <c:pt idx="1253">
                  <c:v>2703680.9491180247</c:v>
                </c:pt>
                <c:pt idx="1254">
                  <c:v>2589266.7739413385</c:v>
                </c:pt>
                <c:pt idx="1255">
                  <c:v>2525660.3288739999</c:v>
                </c:pt>
                <c:pt idx="1256">
                  <c:v>2338264.581666843</c:v>
                </c:pt>
                <c:pt idx="1257">
                  <c:v>2206250.4221394453</c:v>
                </c:pt>
                <c:pt idx="1258">
                  <c:v>2337843.606203998</c:v>
                </c:pt>
                <c:pt idx="1259">
                  <c:v>2250880.2432139264</c:v>
                </c:pt>
                <c:pt idx="1260">
                  <c:v>2163768.3754707929</c:v>
                </c:pt>
                <c:pt idx="1261">
                  <c:v>2171091.4182713428</c:v>
                </c:pt>
                <c:pt idx="1262">
                  <c:v>2062636.2338194652</c:v>
                </c:pt>
                <c:pt idx="1263">
                  <c:v>2058466.362881274</c:v>
                </c:pt>
                <c:pt idx="1264">
                  <c:v>2319888.2505600499</c:v>
                </c:pt>
                <c:pt idx="1265">
                  <c:v>2453623.3004408171</c:v>
                </c:pt>
                <c:pt idx="1266">
                  <c:v>2511466.9903277843</c:v>
                </c:pt>
                <c:pt idx="1267">
                  <c:v>2469967.7930261749</c:v>
                </c:pt>
                <c:pt idx="1268">
                  <c:v>2541827.2231054497</c:v>
                </c:pt>
                <c:pt idx="1269">
                  <c:v>2569705.312833034</c:v>
                </c:pt>
                <c:pt idx="1270">
                  <c:v>2529703.8356767576</c:v>
                </c:pt>
                <c:pt idx="1271">
                  <c:v>2659283.2133396952</c:v>
                </c:pt>
                <c:pt idx="1272">
                  <c:v>2494485.6882111821</c:v>
                </c:pt>
                <c:pt idx="1273">
                  <c:v>2850620.3517931486</c:v>
                </c:pt>
                <c:pt idx="1274">
                  <c:v>3118002.8688085405</c:v>
                </c:pt>
                <c:pt idx="1275">
                  <c:v>3122237.3272461761</c:v>
                </c:pt>
                <c:pt idx="1276">
                  <c:v>3134477.6242826097</c:v>
                </c:pt>
                <c:pt idx="1277">
                  <c:v>3374119.4863762856</c:v>
                </c:pt>
                <c:pt idx="1278">
                  <c:v>3181432.8967508767</c:v>
                </c:pt>
                <c:pt idx="1279">
                  <c:v>3401377.7512116251</c:v>
                </c:pt>
                <c:pt idx="1280">
                  <c:v>3012108.3892824086</c:v>
                </c:pt>
                <c:pt idx="1281">
                  <c:v>3595253.1498797471</c:v>
                </c:pt>
                <c:pt idx="1282">
                  <c:v>3762911.0081753531</c:v>
                </c:pt>
                <c:pt idx="1283">
                  <c:v>3958190.8793268567</c:v>
                </c:pt>
                <c:pt idx="1284">
                  <c:v>4161026.7876861421</c:v>
                </c:pt>
                <c:pt idx="1285">
                  <c:v>3681564.3660982139</c:v>
                </c:pt>
                <c:pt idx="1286">
                  <c:v>3652226.17773866</c:v>
                </c:pt>
                <c:pt idx="1287">
                  <c:v>2696030.7223682385</c:v>
                </c:pt>
                <c:pt idx="1288">
                  <c:v>3258027.7232953086</c:v>
                </c:pt>
                <c:pt idx="1289">
                  <c:v>2800160.6476771329</c:v>
                </c:pt>
                <c:pt idx="1290">
                  <c:v>2640843.7457746407</c:v>
                </c:pt>
                <c:pt idx="1291">
                  <c:v>2396283.112463105</c:v>
                </c:pt>
                <c:pt idx="1292">
                  <c:v>2828990.2073591501</c:v>
                </c:pt>
                <c:pt idx="1293">
                  <c:v>2847991.2833758257</c:v>
                </c:pt>
                <c:pt idx="1294">
                  <c:v>3230981.7932239305</c:v>
                </c:pt>
                <c:pt idx="1295">
                  <c:v>2993958.3812321424</c:v>
                </c:pt>
                <c:pt idx="1296">
                  <c:v>2735641.9962265515</c:v>
                </c:pt>
                <c:pt idx="1297">
                  <c:v>2548797.2066908139</c:v>
                </c:pt>
                <c:pt idx="1298">
                  <c:v>2832879.6691406681</c:v>
                </c:pt>
                <c:pt idx="1299">
                  <c:v>3141629.5125965145</c:v>
                </c:pt>
                <c:pt idx="1300">
                  <c:v>3116423.2650104444</c:v>
                </c:pt>
                <c:pt idx="1301">
                  <c:v>3155926.0554587846</c:v>
                </c:pt>
                <c:pt idx="1302">
                  <c:v>3315865.3879446993</c:v>
                </c:pt>
                <c:pt idx="1303">
                  <c:v>3087746.7662364845</c:v>
                </c:pt>
                <c:pt idx="1304">
                  <c:v>2997810.6293748938</c:v>
                </c:pt>
                <c:pt idx="1305">
                  <c:v>3040991.0851982045</c:v>
                </c:pt>
                <c:pt idx="1306">
                  <c:v>2843488.2187689096</c:v>
                </c:pt>
                <c:pt idx="1307">
                  <c:v>2869460.1836088155</c:v>
                </c:pt>
                <c:pt idx="1308">
                  <c:v>2941011.7023553904</c:v>
                </c:pt>
                <c:pt idx="1309">
                  <c:v>2774679.7408524957</c:v>
                </c:pt>
                <c:pt idx="1310">
                  <c:v>2607392.770352615</c:v>
                </c:pt>
                <c:pt idx="1311">
                  <c:v>2678698.877231346</c:v>
                </c:pt>
                <c:pt idx="1312">
                  <c:v>2821766.1864615777</c:v>
                </c:pt>
                <c:pt idx="1313">
                  <c:v>2852492.9463269683</c:v>
                </c:pt>
                <c:pt idx="1314">
                  <c:v>2899200.7537358981</c:v>
                </c:pt>
                <c:pt idx="1315">
                  <c:v>2681618.1854652511</c:v>
                </c:pt>
                <c:pt idx="1316">
                  <c:v>2681702.9814046863</c:v>
                </c:pt>
                <c:pt idx="1317">
                  <c:v>2555647.0657628002</c:v>
                </c:pt>
                <c:pt idx="1318">
                  <c:v>2508625.6633228422</c:v>
                </c:pt>
                <c:pt idx="1319">
                  <c:v>2579441.2826106898</c:v>
                </c:pt>
                <c:pt idx="1320">
                  <c:v>2131027.3847272336</c:v>
                </c:pt>
                <c:pt idx="1321">
                  <c:v>2091133.685780331</c:v>
                </c:pt>
                <c:pt idx="1322">
                  <c:v>2264452.8168219868</c:v>
                </c:pt>
                <c:pt idx="1323">
                  <c:v>2425222.6953268107</c:v>
                </c:pt>
                <c:pt idx="1324">
                  <c:v>2242535.3200012469</c:v>
                </c:pt>
                <c:pt idx="1325">
                  <c:v>2235613.0814231504</c:v>
                </c:pt>
                <c:pt idx="1326">
                  <c:v>2391153.9502046914</c:v>
                </c:pt>
                <c:pt idx="1327">
                  <c:v>2390553.6406043423</c:v>
                </c:pt>
                <c:pt idx="1328">
                  <c:v>2471337.2423840337</c:v>
                </c:pt>
                <c:pt idx="1329">
                  <c:v>2512519.6236501606</c:v>
                </c:pt>
                <c:pt idx="1330">
                  <c:v>2412782.5343381558</c:v>
                </c:pt>
                <c:pt idx="1331">
                  <c:v>2510161.0353654181</c:v>
                </c:pt>
                <c:pt idx="1332">
                  <c:v>2541418.6476478102</c:v>
                </c:pt>
                <c:pt idx="1333">
                  <c:v>2636415.1199088255</c:v>
                </c:pt>
                <c:pt idx="1334">
                  <c:v>2534105.5467425352</c:v>
                </c:pt>
                <c:pt idx="1335">
                  <c:v>2574274.6122580706</c:v>
                </c:pt>
                <c:pt idx="1336">
                  <c:v>2549494.2363032158</c:v>
                </c:pt>
                <c:pt idx="1337">
                  <c:v>2405258.0926930569</c:v>
                </c:pt>
                <c:pt idx="1338">
                  <c:v>2439563.2431841232</c:v>
                </c:pt>
                <c:pt idx="1339">
                  <c:v>2413178.8348665698</c:v>
                </c:pt>
                <c:pt idx="1340">
                  <c:v>2436395.078724884</c:v>
                </c:pt>
                <c:pt idx="1341">
                  <c:v>2368805.4369951412</c:v>
                </c:pt>
                <c:pt idx="1342">
                  <c:v>2275726.7120968332</c:v>
                </c:pt>
                <c:pt idx="1343">
                  <c:v>2279772.740350836</c:v>
                </c:pt>
                <c:pt idx="1344">
                  <c:v>2205875.7725597522</c:v>
                </c:pt>
                <c:pt idx="1345">
                  <c:v>2123897.6811010265</c:v>
                </c:pt>
                <c:pt idx="1346">
                  <c:v>2124567.1838437049</c:v>
                </c:pt>
                <c:pt idx="1347">
                  <c:v>2141833.9825661895</c:v>
                </c:pt>
                <c:pt idx="1348">
                  <c:v>2032017.5596695449</c:v>
                </c:pt>
                <c:pt idx="1349">
                  <c:v>1926254.7560540484</c:v>
                </c:pt>
                <c:pt idx="1350">
                  <c:v>2132367.3856748892</c:v>
                </c:pt>
                <c:pt idx="1351">
                  <c:v>2165878.1598502318</c:v>
                </c:pt>
                <c:pt idx="1352">
                  <c:v>2212819.7879282986</c:v>
                </c:pt>
                <c:pt idx="1353">
                  <c:v>2265275.2594404132</c:v>
                </c:pt>
                <c:pt idx="1354">
                  <c:v>2257817.7128061987</c:v>
                </c:pt>
                <c:pt idx="1355">
                  <c:v>2311146.0429028459</c:v>
                </c:pt>
                <c:pt idx="1356">
                  <c:v>2352394.1514834301</c:v>
                </c:pt>
                <c:pt idx="1357">
                  <c:v>2360005.5898257801</c:v>
                </c:pt>
                <c:pt idx="1358">
                  <c:v>2374063.2838603039</c:v>
                </c:pt>
                <c:pt idx="1359">
                  <c:v>2426256.4885014244</c:v>
                </c:pt>
                <c:pt idx="1360">
                  <c:v>2457938.7240492767</c:v>
                </c:pt>
                <c:pt idx="1361">
                  <c:v>2454735.2487654057</c:v>
                </c:pt>
                <c:pt idx="1362">
                  <c:v>2450309.4512539203</c:v>
                </c:pt>
                <c:pt idx="1363">
                  <c:v>2519241.410714787</c:v>
                </c:pt>
                <c:pt idx="1364">
                  <c:v>2571873.7778621381</c:v>
                </c:pt>
                <c:pt idx="1365">
                  <c:v>2602823.4041440492</c:v>
                </c:pt>
                <c:pt idx="1366">
                  <c:v>2637134.1729675299</c:v>
                </c:pt>
                <c:pt idx="1367">
                  <c:v>2786092.6695030024</c:v>
                </c:pt>
                <c:pt idx="1368">
                  <c:v>2696893.8758829059</c:v>
                </c:pt>
                <c:pt idx="1369">
                  <c:v>2798608.7706051534</c:v>
                </c:pt>
                <c:pt idx="1370">
                  <c:v>3098600.0080210362</c:v>
                </c:pt>
                <c:pt idx="1371">
                  <c:v>3297840.1841686685</c:v>
                </c:pt>
                <c:pt idx="1372">
                  <c:v>3319320.6215642965</c:v>
                </c:pt>
                <c:pt idx="1373">
                  <c:v>3849770.1567833768</c:v>
                </c:pt>
                <c:pt idx="1374">
                  <c:v>3927668.3748077867</c:v>
                </c:pt>
                <c:pt idx="1375">
                  <c:v>3899538.5709526497</c:v>
                </c:pt>
                <c:pt idx="1376">
                  <c:v>3735562.5405784175</c:v>
                </c:pt>
                <c:pt idx="1377">
                  <c:v>3475108.4038233999</c:v>
                </c:pt>
                <c:pt idx="1378">
                  <c:v>3759766.3316103867</c:v>
                </c:pt>
                <c:pt idx="1379">
                  <c:v>4283622.5865938198</c:v>
                </c:pt>
                <c:pt idx="1380">
                  <c:v>4345978.397868813</c:v>
                </c:pt>
                <c:pt idx="1381">
                  <c:v>4301761.914683098</c:v>
                </c:pt>
                <c:pt idx="1382">
                  <c:v>4738369.0667229183</c:v>
                </c:pt>
                <c:pt idx="1383">
                  <c:v>5068083.4056632323</c:v>
                </c:pt>
                <c:pt idx="1384">
                  <c:v>4739005.1489656605</c:v>
                </c:pt>
                <c:pt idx="1385">
                  <c:v>4773761.8192668594</c:v>
                </c:pt>
                <c:pt idx="1386">
                  <c:v>4438302.9862370128</c:v>
                </c:pt>
                <c:pt idx="1387">
                  <c:v>5102324.6910991538</c:v>
                </c:pt>
                <c:pt idx="1388">
                  <c:v>4947387.772776477</c:v>
                </c:pt>
                <c:pt idx="1389">
                  <c:v>4957929.4635049189</c:v>
                </c:pt>
                <c:pt idx="1390">
                  <c:v>4765921.6142710876</c:v>
                </c:pt>
                <c:pt idx="1391">
                  <c:v>4859871.8578297235</c:v>
                </c:pt>
                <c:pt idx="1392">
                  <c:v>5075697.6722277328</c:v>
                </c:pt>
                <c:pt idx="1393">
                  <c:v>5213425.8455259101</c:v>
                </c:pt>
                <c:pt idx="1394">
                  <c:v>5244229.4658129737</c:v>
                </c:pt>
                <c:pt idx="1395">
                  <c:v>5024741.7201340878</c:v>
                </c:pt>
                <c:pt idx="1396">
                  <c:v>5156461.7204109346</c:v>
                </c:pt>
                <c:pt idx="1397">
                  <c:v>5029640.8387239166</c:v>
                </c:pt>
                <c:pt idx="1398">
                  <c:v>4437575.9287101217</c:v>
                </c:pt>
                <c:pt idx="1399">
                  <c:v>4405725.9705519853</c:v>
                </c:pt>
                <c:pt idx="1400">
                  <c:v>4461395.0341887409</c:v>
                </c:pt>
                <c:pt idx="1401">
                  <c:v>4222237.0586257363</c:v>
                </c:pt>
                <c:pt idx="1402">
                  <c:v>4618315.019939824</c:v>
                </c:pt>
                <c:pt idx="1403">
                  <c:v>4558643.8742947439</c:v>
                </c:pt>
                <c:pt idx="1404">
                  <c:v>4256780.5047721593</c:v>
                </c:pt>
                <c:pt idx="1405">
                  <c:v>4271326.6430201801</c:v>
                </c:pt>
                <c:pt idx="1406">
                  <c:v>4465673.1495737322</c:v>
                </c:pt>
                <c:pt idx="1407">
                  <c:v>4332986.7761999071</c:v>
                </c:pt>
                <c:pt idx="1408">
                  <c:v>4189776.231564845</c:v>
                </c:pt>
                <c:pt idx="1409">
                  <c:v>4231743.0611954872</c:v>
                </c:pt>
                <c:pt idx="1410">
                  <c:v>4078988.6924583502</c:v>
                </c:pt>
                <c:pt idx="1411">
                  <c:v>3680719.2792760651</c:v>
                </c:pt>
                <c:pt idx="1412">
                  <c:v>3530349.9515010384</c:v>
                </c:pt>
                <c:pt idx="1413">
                  <c:v>4014646.4262268208</c:v>
                </c:pt>
                <c:pt idx="1414">
                  <c:v>4127765.3372884234</c:v>
                </c:pt>
                <c:pt idx="1415">
                  <c:v>4015400.2647375274</c:v>
                </c:pt>
                <c:pt idx="1416">
                  <c:v>4046071.8428221704</c:v>
                </c:pt>
                <c:pt idx="1417">
                  <c:v>3922228.348964822</c:v>
                </c:pt>
                <c:pt idx="1418">
                  <c:v>3789029.410584745</c:v>
                </c:pt>
                <c:pt idx="1419">
                  <c:v>3618318.0339426557</c:v>
                </c:pt>
                <c:pt idx="1420">
                  <c:v>3666876.0630513639</c:v>
                </c:pt>
                <c:pt idx="1421">
                  <c:v>3766088.5825867266</c:v>
                </c:pt>
                <c:pt idx="1422">
                  <c:v>4037864.9771295292</c:v>
                </c:pt>
                <c:pt idx="1423">
                  <c:v>4040580.0672296672</c:v>
                </c:pt>
                <c:pt idx="1424">
                  <c:v>4046940.6092418688</c:v>
                </c:pt>
                <c:pt idx="1425">
                  <c:v>3941707.5089699863</c:v>
                </c:pt>
                <c:pt idx="1426">
                  <c:v>4031740.6926052021</c:v>
                </c:pt>
                <c:pt idx="1427">
                  <c:v>4008698.389221698</c:v>
                </c:pt>
                <c:pt idx="1428">
                  <c:v>4110998.4335335661</c:v>
                </c:pt>
                <c:pt idx="1429">
                  <c:v>4045110.8626211537</c:v>
                </c:pt>
                <c:pt idx="1430">
                  <c:v>4092896.4565317906</c:v>
                </c:pt>
                <c:pt idx="1431">
                  <c:v>3961284.9564756304</c:v>
                </c:pt>
                <c:pt idx="1432">
                  <c:v>3942740.5746470625</c:v>
                </c:pt>
                <c:pt idx="1433">
                  <c:v>3849970.3918804582</c:v>
                </c:pt>
                <c:pt idx="1434">
                  <c:v>3976656.3591526342</c:v>
                </c:pt>
                <c:pt idx="1435">
                  <c:v>3975519.824154132</c:v>
                </c:pt>
                <c:pt idx="1436">
                  <c:v>4056544.389288092</c:v>
                </c:pt>
                <c:pt idx="1437">
                  <c:v>3993898.5988070001</c:v>
                </c:pt>
                <c:pt idx="1438">
                  <c:v>3964136.0124092726</c:v>
                </c:pt>
                <c:pt idx="1439">
                  <c:v>3904042.4574406482</c:v>
                </c:pt>
                <c:pt idx="1440">
                  <c:v>3900257.8555857576</c:v>
                </c:pt>
                <c:pt idx="1441">
                  <c:v>4057484.0496392893</c:v>
                </c:pt>
                <c:pt idx="1442">
                  <c:v>3964646.0514664836</c:v>
                </c:pt>
                <c:pt idx="1443">
                  <c:v>3979002.2671396937</c:v>
                </c:pt>
                <c:pt idx="1444">
                  <c:v>4030076.9578137109</c:v>
                </c:pt>
                <c:pt idx="1445">
                  <c:v>3949356.2620231342</c:v>
                </c:pt>
                <c:pt idx="1446">
                  <c:v>4001791.367675134</c:v>
                </c:pt>
                <c:pt idx="1447">
                  <c:v>3980019.7439723318</c:v>
                </c:pt>
                <c:pt idx="1448">
                  <c:v>3596900.6673275856</c:v>
                </c:pt>
                <c:pt idx="1449">
                  <c:v>3769503.4829039788</c:v>
                </c:pt>
                <c:pt idx="1450">
                  <c:v>3826747.2906953814</c:v>
                </c:pt>
                <c:pt idx="1451">
                  <c:v>3727435.5415555346</c:v>
                </c:pt>
                <c:pt idx="1452">
                  <c:v>3733442.0436729933</c:v>
                </c:pt>
                <c:pt idx="1453">
                  <c:v>3715701.4903074177</c:v>
                </c:pt>
                <c:pt idx="1454">
                  <c:v>3789584.5668263868</c:v>
                </c:pt>
                <c:pt idx="1455">
                  <c:v>3937091.8693489227</c:v>
                </c:pt>
                <c:pt idx="1456">
                  <c:v>3803253.7655825261</c:v>
                </c:pt>
                <c:pt idx="1457">
                  <c:v>3797359.668028425</c:v>
                </c:pt>
                <c:pt idx="1458">
                  <c:v>3834692.9762716014</c:v>
                </c:pt>
                <c:pt idx="1459">
                  <c:v>3873924.0067720078</c:v>
                </c:pt>
                <c:pt idx="1460">
                  <c:v>4063733.2934005437</c:v>
                </c:pt>
                <c:pt idx="1461">
                  <c:v>4284259.6737351688</c:v>
                </c:pt>
                <c:pt idx="1462">
                  <c:v>4001041.9670632407</c:v>
                </c:pt>
                <c:pt idx="1463">
                  <c:v>3990329.4015412601</c:v>
                </c:pt>
                <c:pt idx="1464">
                  <c:v>3918451.6921460642</c:v>
                </c:pt>
                <c:pt idx="1465">
                  <c:v>3927459.0370970257</c:v>
                </c:pt>
                <c:pt idx="1466">
                  <c:v>3904437.1874008891</c:v>
                </c:pt>
                <c:pt idx="1467">
                  <c:v>3854295.3879786115</c:v>
                </c:pt>
                <c:pt idx="1468">
                  <c:v>3585321.7624503737</c:v>
                </c:pt>
                <c:pt idx="1469">
                  <c:v>3593776.499271384</c:v>
                </c:pt>
                <c:pt idx="1470">
                  <c:v>3413026.4427625751</c:v>
                </c:pt>
                <c:pt idx="1471">
                  <c:v>3578681.3556674859</c:v>
                </c:pt>
                <c:pt idx="1472">
                  <c:v>3684900.9553194297</c:v>
                </c:pt>
                <c:pt idx="1473">
                  <c:v>3535184.3026421154</c:v>
                </c:pt>
                <c:pt idx="1474">
                  <c:v>3408338.8964195531</c:v>
                </c:pt>
                <c:pt idx="1475">
                  <c:v>3407014.1469670311</c:v>
                </c:pt>
                <c:pt idx="1476">
                  <c:v>3291350.8638322596</c:v>
                </c:pt>
                <c:pt idx="1477">
                  <c:v>3242048.672066032</c:v>
                </c:pt>
                <c:pt idx="1478">
                  <c:v>3012301.8110520053</c:v>
                </c:pt>
                <c:pt idx="1479">
                  <c:v>3050193.7958154483</c:v>
                </c:pt>
                <c:pt idx="1480">
                  <c:v>3153880.435738889</c:v>
                </c:pt>
                <c:pt idx="1481">
                  <c:v>3192412.7364038727</c:v>
                </c:pt>
                <c:pt idx="1482">
                  <c:v>3147193.6327300007</c:v>
                </c:pt>
                <c:pt idx="1483">
                  <c:v>3129045.6139070299</c:v>
                </c:pt>
                <c:pt idx="1484">
                  <c:v>3378776.6081785653</c:v>
                </c:pt>
                <c:pt idx="1485">
                  <c:v>3085764.1597541054</c:v>
                </c:pt>
                <c:pt idx="1486">
                  <c:v>2858094.8155874666</c:v>
                </c:pt>
                <c:pt idx="1487">
                  <c:v>2803909.3244064767</c:v>
                </c:pt>
                <c:pt idx="1488">
                  <c:v>2902670.3732605176</c:v>
                </c:pt>
                <c:pt idx="1489">
                  <c:v>2828083.3457803368</c:v>
                </c:pt>
                <c:pt idx="1490">
                  <c:v>2871057.3672083383</c:v>
                </c:pt>
                <c:pt idx="1491">
                  <c:v>2654926.3545851372</c:v>
                </c:pt>
                <c:pt idx="1492">
                  <c:v>2499153.6198194679</c:v>
                </c:pt>
                <c:pt idx="1493">
                  <c:v>2748951.1710541141</c:v>
                </c:pt>
                <c:pt idx="1494">
                  <c:v>2745875.8849038845</c:v>
                </c:pt>
                <c:pt idx="1495">
                  <c:v>2501096.9337583529</c:v>
                </c:pt>
                <c:pt idx="1496">
                  <c:v>2491133.1881786166</c:v>
                </c:pt>
                <c:pt idx="1497">
                  <c:v>2672515.1371840774</c:v>
                </c:pt>
                <c:pt idx="1498">
                  <c:v>2552559.555091409</c:v>
                </c:pt>
                <c:pt idx="1499">
                  <c:v>2507429.3633762812</c:v>
                </c:pt>
                <c:pt idx="1500">
                  <c:v>2555428.5776090645</c:v>
                </c:pt>
                <c:pt idx="1501">
                  <c:v>2552783.6830970682</c:v>
                </c:pt>
                <c:pt idx="1502">
                  <c:v>2544520.7341864086</c:v>
                </c:pt>
                <c:pt idx="1503">
                  <c:v>2624468.0391773302</c:v>
                </c:pt>
                <c:pt idx="1504">
                  <c:v>2692121.8778199642</c:v>
                </c:pt>
                <c:pt idx="1505">
                  <c:v>2940503.7927690512</c:v>
                </c:pt>
                <c:pt idx="1506">
                  <c:v>2802730.9655447826</c:v>
                </c:pt>
                <c:pt idx="1507">
                  <c:v>2905143.8633404016</c:v>
                </c:pt>
                <c:pt idx="1508">
                  <c:v>2905077.6839692136</c:v>
                </c:pt>
                <c:pt idx="1509">
                  <c:v>2989146.6223239927</c:v>
                </c:pt>
                <c:pt idx="1510">
                  <c:v>2779668.0304711992</c:v>
                </c:pt>
                <c:pt idx="1511">
                  <c:v>2641354.7404579325</c:v>
                </c:pt>
                <c:pt idx="1512">
                  <c:v>2700824.3979983884</c:v>
                </c:pt>
                <c:pt idx="1513">
                  <c:v>2617642.668274173</c:v>
                </c:pt>
                <c:pt idx="1514">
                  <c:v>2735358.3513215333</c:v>
                </c:pt>
                <c:pt idx="1515">
                  <c:v>2745636.9325787751</c:v>
                </c:pt>
                <c:pt idx="1516">
                  <c:v>2647739.8015798456</c:v>
                </c:pt>
                <c:pt idx="1517">
                  <c:v>2637264.9975295607</c:v>
                </c:pt>
                <c:pt idx="1518">
                  <c:v>2481279.4643891361</c:v>
                </c:pt>
                <c:pt idx="1519">
                  <c:v>2529007.7332746936</c:v>
                </c:pt>
                <c:pt idx="1520">
                  <c:v>2387476.6264838367</c:v>
                </c:pt>
                <c:pt idx="1521">
                  <c:v>2334209.2090380429</c:v>
                </c:pt>
                <c:pt idx="1522">
                  <c:v>2323162.8547257353</c:v>
                </c:pt>
                <c:pt idx="1523">
                  <c:v>2240073.7201189138</c:v>
                </c:pt>
                <c:pt idx="1524">
                  <c:v>2353233.5895690192</c:v>
                </c:pt>
                <c:pt idx="1525">
                  <c:v>2560429.2868131748</c:v>
                </c:pt>
                <c:pt idx="1526">
                  <c:v>2429774.9077938171</c:v>
                </c:pt>
                <c:pt idx="1527">
                  <c:v>2529499.552696635</c:v>
                </c:pt>
                <c:pt idx="1528">
                  <c:v>2541023.6922215605</c:v>
                </c:pt>
                <c:pt idx="1529">
                  <c:v>2717333.0263376655</c:v>
                </c:pt>
                <c:pt idx="1530">
                  <c:v>2987250.971746705</c:v>
                </c:pt>
                <c:pt idx="1531">
                  <c:v>2779138.3889661273</c:v>
                </c:pt>
                <c:pt idx="1532">
                  <c:v>2575418.9274770482</c:v>
                </c:pt>
                <c:pt idx="1533">
                  <c:v>2430093.7893562401</c:v>
                </c:pt>
                <c:pt idx="1534">
                  <c:v>2150725.3144444907</c:v>
                </c:pt>
                <c:pt idx="1535">
                  <c:v>2038762.007910484</c:v>
                </c:pt>
                <c:pt idx="1536">
                  <c:v>2145813.5553830708</c:v>
                </c:pt>
                <c:pt idx="1537">
                  <c:v>2044058.2893477995</c:v>
                </c:pt>
                <c:pt idx="1538">
                  <c:v>2010570.8736475187</c:v>
                </c:pt>
                <c:pt idx="1539">
                  <c:v>2067790.4584629633</c:v>
                </c:pt>
                <c:pt idx="1540">
                  <c:v>2005375.181356126</c:v>
                </c:pt>
                <c:pt idx="1541">
                  <c:v>2035744.2453361393</c:v>
                </c:pt>
                <c:pt idx="1542">
                  <c:v>2057517.1719721502</c:v>
                </c:pt>
                <c:pt idx="1543">
                  <c:v>2024042.1143306796</c:v>
                </c:pt>
                <c:pt idx="1544">
                  <c:v>2060391.0816852637</c:v>
                </c:pt>
                <c:pt idx="1545">
                  <c:v>2133228.8540125019</c:v>
                </c:pt>
                <c:pt idx="1546">
                  <c:v>2023048.4272860773</c:v>
                </c:pt>
                <c:pt idx="1547">
                  <c:v>2065430.2115812204</c:v>
                </c:pt>
                <c:pt idx="1548">
                  <c:v>2236379.6502484232</c:v>
                </c:pt>
                <c:pt idx="1549">
                  <c:v>2228305.056892463</c:v>
                </c:pt>
                <c:pt idx="1550">
                  <c:v>2261812.1596252467</c:v>
                </c:pt>
                <c:pt idx="1551">
                  <c:v>2357357.1728731897</c:v>
                </c:pt>
                <c:pt idx="1552">
                  <c:v>2325268.1097679916</c:v>
                </c:pt>
                <c:pt idx="1553">
                  <c:v>2368574.4273492317</c:v>
                </c:pt>
                <c:pt idx="1554">
                  <c:v>2277301.1985656191</c:v>
                </c:pt>
                <c:pt idx="1555">
                  <c:v>2141394.5685425973</c:v>
                </c:pt>
                <c:pt idx="1556">
                  <c:v>2105284.1113328622</c:v>
                </c:pt>
                <c:pt idx="1557">
                  <c:v>2080690.1551090423</c:v>
                </c:pt>
                <c:pt idx="1558">
                  <c:v>2095422.0752374558</c:v>
                </c:pt>
                <c:pt idx="1559">
                  <c:v>2223228.5775336865</c:v>
                </c:pt>
                <c:pt idx="1560">
                  <c:v>2179856.7090647183</c:v>
                </c:pt>
                <c:pt idx="1561">
                  <c:v>2039942.1347916604</c:v>
                </c:pt>
                <c:pt idx="1562">
                  <c:v>1989483.7131732367</c:v>
                </c:pt>
                <c:pt idx="1563">
                  <c:v>1986971.9253135533</c:v>
                </c:pt>
                <c:pt idx="1564">
                  <c:v>1864843.9275850984</c:v>
                </c:pt>
                <c:pt idx="1565">
                  <c:v>1739827.2701132137</c:v>
                </c:pt>
                <c:pt idx="1566">
                  <c:v>1798046.6118621279</c:v>
                </c:pt>
                <c:pt idx="1567">
                  <c:v>1759459.6299647065</c:v>
                </c:pt>
                <c:pt idx="1568">
                  <c:v>1736101.2886196582</c:v>
                </c:pt>
                <c:pt idx="1569">
                  <c:v>1831615.7265801411</c:v>
                </c:pt>
                <c:pt idx="1570">
                  <c:v>1818429.4232658665</c:v>
                </c:pt>
                <c:pt idx="1571">
                  <c:v>1747458.7956688614</c:v>
                </c:pt>
                <c:pt idx="1572">
                  <c:v>1952120.0316646099</c:v>
                </c:pt>
                <c:pt idx="1573">
                  <c:v>1964350.5797470415</c:v>
                </c:pt>
                <c:pt idx="1574">
                  <c:v>1923920.3510952727</c:v>
                </c:pt>
                <c:pt idx="1575">
                  <c:v>1849738.2420557924</c:v>
                </c:pt>
                <c:pt idx="1576">
                  <c:v>1722640.4281600725</c:v>
                </c:pt>
                <c:pt idx="1577">
                  <c:v>1765608.7077791614</c:v>
                </c:pt>
                <c:pt idx="1578">
                  <c:v>1683109.0080162946</c:v>
                </c:pt>
                <c:pt idx="1579">
                  <c:v>1633046.1531586207</c:v>
                </c:pt>
                <c:pt idx="1580">
                  <c:v>1651390.6437519384</c:v>
                </c:pt>
                <c:pt idx="1581">
                  <c:v>1750179.6895528582</c:v>
                </c:pt>
                <c:pt idx="1582">
                  <c:v>1664170.4917133893</c:v>
                </c:pt>
                <c:pt idx="1583">
                  <c:v>1631358.8818607754</c:v>
                </c:pt>
                <c:pt idx="1584">
                  <c:v>1634582.3559399107</c:v>
                </c:pt>
                <c:pt idx="1585">
                  <c:v>1626386.8671826886</c:v>
                </c:pt>
                <c:pt idx="1586">
                  <c:v>1657724.3875304393</c:v>
                </c:pt>
                <c:pt idx="1587">
                  <c:v>1656213.0031714537</c:v>
                </c:pt>
                <c:pt idx="1588">
                  <c:v>1739733.8002123653</c:v>
                </c:pt>
                <c:pt idx="1589">
                  <c:v>1743922.4271475035</c:v>
                </c:pt>
                <c:pt idx="1590">
                  <c:v>1790226.1381146347</c:v>
                </c:pt>
                <c:pt idx="1591">
                  <c:v>1864723.5414148045</c:v>
                </c:pt>
                <c:pt idx="1592">
                  <c:v>1813905.6463966598</c:v>
                </c:pt>
                <c:pt idx="1593">
                  <c:v>1881664.6618455404</c:v>
                </c:pt>
                <c:pt idx="1594">
                  <c:v>1986436.7002862305</c:v>
                </c:pt>
                <c:pt idx="1595">
                  <c:v>2199878.8303966555</c:v>
                </c:pt>
                <c:pt idx="1596">
                  <c:v>2247019.4929480571</c:v>
                </c:pt>
                <c:pt idx="1597">
                  <c:v>2196693.6122432603</c:v>
                </c:pt>
                <c:pt idx="1598">
                  <c:v>2284599.1581238802</c:v>
                </c:pt>
                <c:pt idx="1599">
                  <c:v>2356944.1752566742</c:v>
                </c:pt>
                <c:pt idx="1600">
                  <c:v>2345302.0788408164</c:v>
                </c:pt>
                <c:pt idx="1601">
                  <c:v>2388131.326259613</c:v>
                </c:pt>
                <c:pt idx="1602">
                  <c:v>2384374.8499345402</c:v>
                </c:pt>
                <c:pt idx="1603">
                  <c:v>2292536.1861768006</c:v>
                </c:pt>
                <c:pt idx="1604">
                  <c:v>2355473.2255103756</c:v>
                </c:pt>
                <c:pt idx="1605">
                  <c:v>2340081.8482043669</c:v>
                </c:pt>
                <c:pt idx="1606">
                  <c:v>2398895.1213180246</c:v>
                </c:pt>
                <c:pt idx="1607">
                  <c:v>2440770.9943451216</c:v>
                </c:pt>
                <c:pt idx="1608">
                  <c:v>2357975.6263803774</c:v>
                </c:pt>
                <c:pt idx="1609">
                  <c:v>2136446.3306490397</c:v>
                </c:pt>
                <c:pt idx="1610">
                  <c:v>2207070.7377517661</c:v>
                </c:pt>
                <c:pt idx="1611">
                  <c:v>2098370.2682289877</c:v>
                </c:pt>
                <c:pt idx="1612">
                  <c:v>2138406.3388262927</c:v>
                </c:pt>
                <c:pt idx="1613">
                  <c:v>2108566.058352422</c:v>
                </c:pt>
                <c:pt idx="1614">
                  <c:v>1900331.2504536305</c:v>
                </c:pt>
                <c:pt idx="1615">
                  <c:v>1962138.2270147046</c:v>
                </c:pt>
                <c:pt idx="1616">
                  <c:v>2006343.2508689291</c:v>
                </c:pt>
                <c:pt idx="1617">
                  <c:v>1925045.6781678789</c:v>
                </c:pt>
                <c:pt idx="1618">
                  <c:v>1963112.9269032038</c:v>
                </c:pt>
                <c:pt idx="1619">
                  <c:v>1963206.5526339829</c:v>
                </c:pt>
                <c:pt idx="1620">
                  <c:v>1897600.998706545</c:v>
                </c:pt>
                <c:pt idx="1621">
                  <c:v>1937655.3678903077</c:v>
                </c:pt>
                <c:pt idx="1622">
                  <c:v>1970800.2306056807</c:v>
                </c:pt>
                <c:pt idx="1623">
                  <c:v>1941746.5517484653</c:v>
                </c:pt>
                <c:pt idx="1624">
                  <c:v>1885771.2053782428</c:v>
                </c:pt>
                <c:pt idx="1625">
                  <c:v>1877063.7462093614</c:v>
                </c:pt>
                <c:pt idx="1626">
                  <c:v>1843805.9857298499</c:v>
                </c:pt>
                <c:pt idx="1627">
                  <c:v>1838050.7710672168</c:v>
                </c:pt>
                <c:pt idx="1628">
                  <c:v>1870811.3993531284</c:v>
                </c:pt>
                <c:pt idx="1629">
                  <c:v>1728644.7746382016</c:v>
                </c:pt>
                <c:pt idx="1630">
                  <c:v>1761409.6319916626</c:v>
                </c:pt>
                <c:pt idx="1631">
                  <c:v>1774124.2395864751</c:v>
                </c:pt>
                <c:pt idx="1632">
                  <c:v>1694525.567345506</c:v>
                </c:pt>
                <c:pt idx="1633">
                  <c:v>1605742.8000341761</c:v>
                </c:pt>
                <c:pt idx="1634">
                  <c:v>1673490.2334043514</c:v>
                </c:pt>
                <c:pt idx="1635">
                  <c:v>1664360.2894104109</c:v>
                </c:pt>
                <c:pt idx="1636">
                  <c:v>1636641.7424643235</c:v>
                </c:pt>
                <c:pt idx="1637">
                  <c:v>1857364.4621649338</c:v>
                </c:pt>
                <c:pt idx="1638">
                  <c:v>1662512.115993449</c:v>
                </c:pt>
                <c:pt idx="1639">
                  <c:v>1641905.0639113656</c:v>
                </c:pt>
                <c:pt idx="1640">
                  <c:v>1599227.0379104856</c:v>
                </c:pt>
                <c:pt idx="1641">
                  <c:v>1545925.9148301964</c:v>
                </c:pt>
                <c:pt idx="1642">
                  <c:v>1301568.2205712912</c:v>
                </c:pt>
                <c:pt idx="1643">
                  <c:v>1346294.5117714761</c:v>
                </c:pt>
                <c:pt idx="1644">
                  <c:v>1122800.1541843023</c:v>
                </c:pt>
                <c:pt idx="1645">
                  <c:v>1044675.5944573907</c:v>
                </c:pt>
                <c:pt idx="1646">
                  <c:v>1138889.6332907495</c:v>
                </c:pt>
                <c:pt idx="1647">
                  <c:v>1161761.0551991416</c:v>
                </c:pt>
                <c:pt idx="1648">
                  <c:v>1266393.1017497929</c:v>
                </c:pt>
                <c:pt idx="1649">
                  <c:v>1183610.6537575987</c:v>
                </c:pt>
                <c:pt idx="1650">
                  <c:v>1227478.3976611518</c:v>
                </c:pt>
                <c:pt idx="1651">
                  <c:v>1087369.6144594569</c:v>
                </c:pt>
                <c:pt idx="1652">
                  <c:v>1146432.3978760601</c:v>
                </c:pt>
                <c:pt idx="1653">
                  <c:v>1113502.9369354262</c:v>
                </c:pt>
                <c:pt idx="1654">
                  <c:v>1131794.2157074341</c:v>
                </c:pt>
                <c:pt idx="1655">
                  <c:v>1164804.5606778641</c:v>
                </c:pt>
                <c:pt idx="1656">
                  <c:v>1106925.4283197634</c:v>
                </c:pt>
                <c:pt idx="1657">
                  <c:v>1121430.0612970125</c:v>
                </c:pt>
                <c:pt idx="1658">
                  <c:v>1104647.3534528881</c:v>
                </c:pt>
                <c:pt idx="1659">
                  <c:v>1031222.2306230926</c:v>
                </c:pt>
                <c:pt idx="1660">
                  <c:v>979329.53184651211</c:v>
                </c:pt>
                <c:pt idx="1661">
                  <c:v>998914.67101285234</c:v>
                </c:pt>
                <c:pt idx="1662">
                  <c:v>1032866.1829028351</c:v>
                </c:pt>
                <c:pt idx="1663">
                  <c:v>1200350.7918966773</c:v>
                </c:pt>
                <c:pt idx="1664">
                  <c:v>1277996.6311951843</c:v>
                </c:pt>
                <c:pt idx="1665">
                  <c:v>1146391.5316656434</c:v>
                </c:pt>
                <c:pt idx="1666">
                  <c:v>1202707.5557072754</c:v>
                </c:pt>
                <c:pt idx="1667">
                  <c:v>1149611.6315837482</c:v>
                </c:pt>
                <c:pt idx="1668">
                  <c:v>1163746.2858777675</c:v>
                </c:pt>
                <c:pt idx="1669">
                  <c:v>1165899.2033031897</c:v>
                </c:pt>
                <c:pt idx="1670">
                  <c:v>1240214.4078246276</c:v>
                </c:pt>
                <c:pt idx="1671">
                  <c:v>1242706.9323574016</c:v>
                </c:pt>
                <c:pt idx="1672">
                  <c:v>1280337.8117517284</c:v>
                </c:pt>
                <c:pt idx="1673">
                  <c:v>1266192.1649900337</c:v>
                </c:pt>
                <c:pt idx="1674">
                  <c:v>1155175.0759451459</c:v>
                </c:pt>
                <c:pt idx="1675">
                  <c:v>1100637.3676907169</c:v>
                </c:pt>
                <c:pt idx="1676">
                  <c:v>1000254.6053612268</c:v>
                </c:pt>
                <c:pt idx="1677">
                  <c:v>910146.29740590276</c:v>
                </c:pt>
                <c:pt idx="1678">
                  <c:v>944402.41495727305</c:v>
                </c:pt>
                <c:pt idx="1679">
                  <c:v>1024054.8362393181</c:v>
                </c:pt>
                <c:pt idx="1680">
                  <c:v>907367.91875017784</c:v>
                </c:pt>
                <c:pt idx="1681">
                  <c:v>929591.71156591177</c:v>
                </c:pt>
                <c:pt idx="1682">
                  <c:v>866433.81091267627</c:v>
                </c:pt>
                <c:pt idx="1683">
                  <c:v>931278.26570284052</c:v>
                </c:pt>
                <c:pt idx="1684">
                  <c:v>943594.73802787811</c:v>
                </c:pt>
                <c:pt idx="1685">
                  <c:v>922787.83036063565</c:v>
                </c:pt>
                <c:pt idx="1686">
                  <c:v>879159.81874418515</c:v>
                </c:pt>
                <c:pt idx="1687">
                  <c:v>927377.36270328856</c:v>
                </c:pt>
                <c:pt idx="1688">
                  <c:v>969914.08877348353</c:v>
                </c:pt>
                <c:pt idx="1689">
                  <c:v>972067.37493841397</c:v>
                </c:pt>
                <c:pt idx="1690">
                  <c:v>950774.96593430964</c:v>
                </c:pt>
                <c:pt idx="1691">
                  <c:v>943790.56273593963</c:v>
                </c:pt>
                <c:pt idx="1692">
                  <c:v>910995.30633016932</c:v>
                </c:pt>
                <c:pt idx="1693">
                  <c:v>897392.05070396629</c:v>
                </c:pt>
                <c:pt idx="1694">
                  <c:v>882072.09487419168</c:v>
                </c:pt>
                <c:pt idx="1695">
                  <c:v>864113.84055051173</c:v>
                </c:pt>
                <c:pt idx="1696">
                  <c:v>878052.94785777584</c:v>
                </c:pt>
                <c:pt idx="1697">
                  <c:v>877991.51025995926</c:v>
                </c:pt>
                <c:pt idx="1698">
                  <c:v>911962.8771261269</c:v>
                </c:pt>
                <c:pt idx="1699">
                  <c:v>890651.32390558114</c:v>
                </c:pt>
                <c:pt idx="1700">
                  <c:v>905914.34738504887</c:v>
                </c:pt>
                <c:pt idx="1701">
                  <c:v>938188.00992834964</c:v>
                </c:pt>
                <c:pt idx="1702">
                  <c:v>919456.45380721625</c:v>
                </c:pt>
                <c:pt idx="1703">
                  <c:v>936454.57309478149</c:v>
                </c:pt>
                <c:pt idx="1704">
                  <c:v>904644.27925983793</c:v>
                </c:pt>
                <c:pt idx="1705">
                  <c:v>850345.69115679921</c:v>
                </c:pt>
                <c:pt idx="1706">
                  <c:v>813703.28904955019</c:v>
                </c:pt>
                <c:pt idx="1707">
                  <c:v>856930.49567455612</c:v>
                </c:pt>
                <c:pt idx="1708">
                  <c:v>873625.20501284639</c:v>
                </c:pt>
                <c:pt idx="1709">
                  <c:v>882339.99117743224</c:v>
                </c:pt>
                <c:pt idx="1710">
                  <c:v>924006.21339671419</c:v>
                </c:pt>
                <c:pt idx="1711">
                  <c:v>906418.89110705256</c:v>
                </c:pt>
                <c:pt idx="1712">
                  <c:v>1014321.0051913208</c:v>
                </c:pt>
                <c:pt idx="1713">
                  <c:v>1044980.6557294703</c:v>
                </c:pt>
                <c:pt idx="1714">
                  <c:v>1002863.0051406859</c:v>
                </c:pt>
                <c:pt idx="1715">
                  <c:v>1025799.4608030174</c:v>
                </c:pt>
                <c:pt idx="1716">
                  <c:v>994473.07078664529</c:v>
                </c:pt>
                <c:pt idx="1717">
                  <c:v>1048461.6544196109</c:v>
                </c:pt>
                <c:pt idx="1718">
                  <c:v>1050736.6117898016</c:v>
                </c:pt>
                <c:pt idx="1719">
                  <c:v>968129.17028604762</c:v>
                </c:pt>
                <c:pt idx="1720">
                  <c:v>954089.49939928344</c:v>
                </c:pt>
                <c:pt idx="1721">
                  <c:v>1051377.0247574123</c:v>
                </c:pt>
                <c:pt idx="1722">
                  <c:v>1069610.423874072</c:v>
                </c:pt>
                <c:pt idx="1723">
                  <c:v>1085522.6166558303</c:v>
                </c:pt>
                <c:pt idx="1724">
                  <c:v>1084119.8122723321</c:v>
                </c:pt>
                <c:pt idx="1725">
                  <c:v>1068521.2404973616</c:v>
                </c:pt>
                <c:pt idx="1726">
                  <c:v>1056784.3624296491</c:v>
                </c:pt>
                <c:pt idx="1727">
                  <c:v>1029462.7570620074</c:v>
                </c:pt>
                <c:pt idx="1728">
                  <c:v>1033751.6848078467</c:v>
                </c:pt>
                <c:pt idx="1729">
                  <c:v>1030030.2030177205</c:v>
                </c:pt>
                <c:pt idx="1730">
                  <c:v>1077180.5439961534</c:v>
                </c:pt>
                <c:pt idx="1731">
                  <c:v>1061110.0090383459</c:v>
                </c:pt>
                <c:pt idx="1732">
                  <c:v>1087601.1740258625</c:v>
                </c:pt>
                <c:pt idx="1733">
                  <c:v>1113705.0108844163</c:v>
                </c:pt>
                <c:pt idx="1734">
                  <c:v>1067242.7271700352</c:v>
                </c:pt>
                <c:pt idx="1735">
                  <c:v>1126357.8778486052</c:v>
                </c:pt>
                <c:pt idx="1736">
                  <c:v>1121849.5511278142</c:v>
                </c:pt>
                <c:pt idx="1737">
                  <c:v>1148506.7236643857</c:v>
                </c:pt>
                <c:pt idx="1738">
                  <c:v>1181992.4366291701</c:v>
                </c:pt>
                <c:pt idx="1739">
                  <c:v>1191479.003414507</c:v>
                </c:pt>
                <c:pt idx="1740">
                  <c:v>1156496.6433947147</c:v>
                </c:pt>
                <c:pt idx="1741">
                  <c:v>1162951.5830898797</c:v>
                </c:pt>
                <c:pt idx="1742">
                  <c:v>1123351.5501326378</c:v>
                </c:pt>
                <c:pt idx="1743">
                  <c:v>1087464.538778387</c:v>
                </c:pt>
                <c:pt idx="1744">
                  <c:v>954826.04412458627</c:v>
                </c:pt>
                <c:pt idx="1745">
                  <c:v>949855.55406794476</c:v>
                </c:pt>
                <c:pt idx="1746">
                  <c:v>975414.55063455796</c:v>
                </c:pt>
                <c:pt idx="1747">
                  <c:v>972635.305819195</c:v>
                </c:pt>
                <c:pt idx="1748">
                  <c:v>984776.07551945536</c:v>
                </c:pt>
                <c:pt idx="1749">
                  <c:v>972813.95139746577</c:v>
                </c:pt>
                <c:pt idx="1750">
                  <c:v>989700.72687162342</c:v>
                </c:pt>
                <c:pt idx="1751">
                  <c:v>907052.2935871064</c:v>
                </c:pt>
                <c:pt idx="1752">
                  <c:v>933887.57612417685</c:v>
                </c:pt>
                <c:pt idx="1753">
                  <c:v>893747.72507274477</c:v>
                </c:pt>
                <c:pt idx="1754">
                  <c:v>945052.57307505724</c:v>
                </c:pt>
                <c:pt idx="1755">
                  <c:v>942789.71548196347</c:v>
                </c:pt>
                <c:pt idx="1756">
                  <c:v>938854.53678809968</c:v>
                </c:pt>
                <c:pt idx="1757">
                  <c:v>960789.45327665727</c:v>
                </c:pt>
                <c:pt idx="1758">
                  <c:v>954835.81113617471</c:v>
                </c:pt>
                <c:pt idx="1759">
                  <c:v>991954.7500666366</c:v>
                </c:pt>
                <c:pt idx="1760">
                  <c:v>1030596.3761987425</c:v>
                </c:pt>
                <c:pt idx="1761">
                  <c:v>1004477.9427500758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47-4EC2-BCA3-D5067AAD6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4975584"/>
        <c:axId val="604987720"/>
      </c:scatterChart>
      <c:valAx>
        <c:axId val="604975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4987720"/>
        <c:crosses val="autoZero"/>
        <c:crossBetween val="midCat"/>
      </c:valAx>
      <c:valAx>
        <c:axId val="604987720"/>
        <c:scaling>
          <c:logBase val="10"/>
          <c:orientation val="minMax"/>
          <c:max val="5000000"/>
          <c:min val="4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49755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0523293903607412"/>
          <c:y val="0.16551146253200633"/>
          <c:w val="0.25728772913566217"/>
          <c:h val="0.18698772433665173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ETH ADA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437149286540626E-2"/>
          <c:y val="7.7630229715062088E-2"/>
          <c:w val="0.89084558936643143"/>
          <c:h val="0.8738152582378591"/>
        </c:manualLayout>
      </c:layout>
      <c:scatterChart>
        <c:scatterStyle val="lineMarker"/>
        <c:varyColors val="0"/>
        <c:ser>
          <c:idx val="0"/>
          <c:order val="0"/>
          <c:tx>
            <c:strRef>
              <c:f>Portafogli!$AA$1</c:f>
              <c:strCache>
                <c:ptCount val="1"/>
                <c:pt idx="0">
                  <c:v>Valore portafoglio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Portafogli!$A$2:$A$1763</c:f>
              <c:numCache>
                <c:formatCode>m/d/yyyy</c:formatCode>
                <c:ptCount val="1762"/>
                <c:pt idx="0">
                  <c:v>43048</c:v>
                </c:pt>
                <c:pt idx="1">
                  <c:v>43049</c:v>
                </c:pt>
                <c:pt idx="2">
                  <c:v>43050</c:v>
                </c:pt>
                <c:pt idx="3">
                  <c:v>43051</c:v>
                </c:pt>
                <c:pt idx="4">
                  <c:v>43052</c:v>
                </c:pt>
                <c:pt idx="5">
                  <c:v>43053</c:v>
                </c:pt>
                <c:pt idx="6">
                  <c:v>43054</c:v>
                </c:pt>
                <c:pt idx="7">
                  <c:v>43055</c:v>
                </c:pt>
                <c:pt idx="8">
                  <c:v>43056</c:v>
                </c:pt>
                <c:pt idx="9">
                  <c:v>43057</c:v>
                </c:pt>
                <c:pt idx="10">
                  <c:v>43058</c:v>
                </c:pt>
                <c:pt idx="11">
                  <c:v>43059</c:v>
                </c:pt>
                <c:pt idx="12">
                  <c:v>43060</c:v>
                </c:pt>
                <c:pt idx="13">
                  <c:v>43061</c:v>
                </c:pt>
                <c:pt idx="14">
                  <c:v>43062</c:v>
                </c:pt>
                <c:pt idx="15">
                  <c:v>43063</c:v>
                </c:pt>
                <c:pt idx="16">
                  <c:v>43064</c:v>
                </c:pt>
                <c:pt idx="17">
                  <c:v>43065</c:v>
                </c:pt>
                <c:pt idx="18">
                  <c:v>43066</c:v>
                </c:pt>
                <c:pt idx="19">
                  <c:v>43067</c:v>
                </c:pt>
                <c:pt idx="20">
                  <c:v>43068</c:v>
                </c:pt>
                <c:pt idx="21">
                  <c:v>43069</c:v>
                </c:pt>
                <c:pt idx="22">
                  <c:v>43070</c:v>
                </c:pt>
                <c:pt idx="23">
                  <c:v>43071</c:v>
                </c:pt>
                <c:pt idx="24">
                  <c:v>43072</c:v>
                </c:pt>
                <c:pt idx="25">
                  <c:v>43073</c:v>
                </c:pt>
                <c:pt idx="26">
                  <c:v>43074</c:v>
                </c:pt>
                <c:pt idx="27">
                  <c:v>43075</c:v>
                </c:pt>
                <c:pt idx="28">
                  <c:v>43076</c:v>
                </c:pt>
                <c:pt idx="29">
                  <c:v>43077</c:v>
                </c:pt>
                <c:pt idx="30">
                  <c:v>43078</c:v>
                </c:pt>
                <c:pt idx="31">
                  <c:v>43079</c:v>
                </c:pt>
                <c:pt idx="32">
                  <c:v>43080</c:v>
                </c:pt>
                <c:pt idx="33">
                  <c:v>43081</c:v>
                </c:pt>
                <c:pt idx="34">
                  <c:v>43082</c:v>
                </c:pt>
                <c:pt idx="35">
                  <c:v>43083</c:v>
                </c:pt>
                <c:pt idx="36">
                  <c:v>43084</c:v>
                </c:pt>
                <c:pt idx="37">
                  <c:v>43085</c:v>
                </c:pt>
                <c:pt idx="38">
                  <c:v>43086</c:v>
                </c:pt>
                <c:pt idx="39">
                  <c:v>43087</c:v>
                </c:pt>
                <c:pt idx="40">
                  <c:v>43088</c:v>
                </c:pt>
                <c:pt idx="41">
                  <c:v>43089</c:v>
                </c:pt>
                <c:pt idx="42">
                  <c:v>43090</c:v>
                </c:pt>
                <c:pt idx="43">
                  <c:v>43091</c:v>
                </c:pt>
                <c:pt idx="44">
                  <c:v>43092</c:v>
                </c:pt>
                <c:pt idx="45">
                  <c:v>43093</c:v>
                </c:pt>
                <c:pt idx="46">
                  <c:v>43094</c:v>
                </c:pt>
                <c:pt idx="47">
                  <c:v>43095</c:v>
                </c:pt>
                <c:pt idx="48">
                  <c:v>43096</c:v>
                </c:pt>
                <c:pt idx="49">
                  <c:v>43097</c:v>
                </c:pt>
                <c:pt idx="50">
                  <c:v>43098</c:v>
                </c:pt>
                <c:pt idx="51">
                  <c:v>43099</c:v>
                </c:pt>
                <c:pt idx="52">
                  <c:v>43100</c:v>
                </c:pt>
                <c:pt idx="53">
                  <c:v>43101</c:v>
                </c:pt>
                <c:pt idx="54">
                  <c:v>43102</c:v>
                </c:pt>
                <c:pt idx="55">
                  <c:v>43103</c:v>
                </c:pt>
                <c:pt idx="56">
                  <c:v>43104</c:v>
                </c:pt>
                <c:pt idx="57">
                  <c:v>43105</c:v>
                </c:pt>
                <c:pt idx="58">
                  <c:v>43106</c:v>
                </c:pt>
                <c:pt idx="59">
                  <c:v>43107</c:v>
                </c:pt>
                <c:pt idx="60">
                  <c:v>43108</c:v>
                </c:pt>
                <c:pt idx="61">
                  <c:v>43109</c:v>
                </c:pt>
                <c:pt idx="62">
                  <c:v>43110</c:v>
                </c:pt>
                <c:pt idx="63">
                  <c:v>43111</c:v>
                </c:pt>
                <c:pt idx="64">
                  <c:v>43112</c:v>
                </c:pt>
                <c:pt idx="65">
                  <c:v>43113</c:v>
                </c:pt>
                <c:pt idx="66">
                  <c:v>43114</c:v>
                </c:pt>
                <c:pt idx="67">
                  <c:v>43115</c:v>
                </c:pt>
                <c:pt idx="68">
                  <c:v>43116</c:v>
                </c:pt>
                <c:pt idx="69">
                  <c:v>43117</c:v>
                </c:pt>
                <c:pt idx="70">
                  <c:v>43118</c:v>
                </c:pt>
                <c:pt idx="71">
                  <c:v>43119</c:v>
                </c:pt>
                <c:pt idx="72">
                  <c:v>43120</c:v>
                </c:pt>
                <c:pt idx="73">
                  <c:v>43121</c:v>
                </c:pt>
                <c:pt idx="74">
                  <c:v>43122</c:v>
                </c:pt>
                <c:pt idx="75">
                  <c:v>43123</c:v>
                </c:pt>
                <c:pt idx="76">
                  <c:v>43124</c:v>
                </c:pt>
                <c:pt idx="77">
                  <c:v>43125</c:v>
                </c:pt>
                <c:pt idx="78">
                  <c:v>43126</c:v>
                </c:pt>
                <c:pt idx="79">
                  <c:v>43127</c:v>
                </c:pt>
                <c:pt idx="80">
                  <c:v>43128</c:v>
                </c:pt>
                <c:pt idx="81">
                  <c:v>43129</c:v>
                </c:pt>
                <c:pt idx="82">
                  <c:v>43130</c:v>
                </c:pt>
                <c:pt idx="83">
                  <c:v>43131</c:v>
                </c:pt>
                <c:pt idx="84">
                  <c:v>43132</c:v>
                </c:pt>
                <c:pt idx="85">
                  <c:v>43133</c:v>
                </c:pt>
                <c:pt idx="86">
                  <c:v>43134</c:v>
                </c:pt>
                <c:pt idx="87">
                  <c:v>43135</c:v>
                </c:pt>
                <c:pt idx="88">
                  <c:v>43136</c:v>
                </c:pt>
                <c:pt idx="89">
                  <c:v>43137</c:v>
                </c:pt>
                <c:pt idx="90">
                  <c:v>43138</c:v>
                </c:pt>
                <c:pt idx="91">
                  <c:v>43139</c:v>
                </c:pt>
                <c:pt idx="92">
                  <c:v>43140</c:v>
                </c:pt>
                <c:pt idx="93">
                  <c:v>43141</c:v>
                </c:pt>
                <c:pt idx="94">
                  <c:v>43142</c:v>
                </c:pt>
                <c:pt idx="95">
                  <c:v>43143</c:v>
                </c:pt>
                <c:pt idx="96">
                  <c:v>43144</c:v>
                </c:pt>
                <c:pt idx="97">
                  <c:v>43145</c:v>
                </c:pt>
                <c:pt idx="98">
                  <c:v>43146</c:v>
                </c:pt>
                <c:pt idx="99">
                  <c:v>43147</c:v>
                </c:pt>
                <c:pt idx="100">
                  <c:v>43148</c:v>
                </c:pt>
                <c:pt idx="101">
                  <c:v>43149</c:v>
                </c:pt>
                <c:pt idx="102">
                  <c:v>43150</c:v>
                </c:pt>
                <c:pt idx="103">
                  <c:v>43151</c:v>
                </c:pt>
                <c:pt idx="104">
                  <c:v>43152</c:v>
                </c:pt>
                <c:pt idx="105">
                  <c:v>43153</c:v>
                </c:pt>
                <c:pt idx="106">
                  <c:v>43154</c:v>
                </c:pt>
                <c:pt idx="107">
                  <c:v>43155</c:v>
                </c:pt>
                <c:pt idx="108">
                  <c:v>43156</c:v>
                </c:pt>
                <c:pt idx="109">
                  <c:v>43157</c:v>
                </c:pt>
                <c:pt idx="110">
                  <c:v>43158</c:v>
                </c:pt>
                <c:pt idx="111">
                  <c:v>43159</c:v>
                </c:pt>
                <c:pt idx="112">
                  <c:v>43160</c:v>
                </c:pt>
                <c:pt idx="113">
                  <c:v>43161</c:v>
                </c:pt>
                <c:pt idx="114">
                  <c:v>43162</c:v>
                </c:pt>
                <c:pt idx="115">
                  <c:v>43163</c:v>
                </c:pt>
                <c:pt idx="116">
                  <c:v>43164</c:v>
                </c:pt>
                <c:pt idx="117">
                  <c:v>43165</c:v>
                </c:pt>
                <c:pt idx="118">
                  <c:v>43166</c:v>
                </c:pt>
                <c:pt idx="119">
                  <c:v>43167</c:v>
                </c:pt>
                <c:pt idx="120">
                  <c:v>43168</c:v>
                </c:pt>
                <c:pt idx="121">
                  <c:v>43169</c:v>
                </c:pt>
                <c:pt idx="122">
                  <c:v>43170</c:v>
                </c:pt>
                <c:pt idx="123">
                  <c:v>43171</c:v>
                </c:pt>
                <c:pt idx="124">
                  <c:v>43172</c:v>
                </c:pt>
                <c:pt idx="125">
                  <c:v>43173</c:v>
                </c:pt>
                <c:pt idx="126">
                  <c:v>43174</c:v>
                </c:pt>
                <c:pt idx="127">
                  <c:v>43175</c:v>
                </c:pt>
                <c:pt idx="128">
                  <c:v>43176</c:v>
                </c:pt>
                <c:pt idx="129">
                  <c:v>43177</c:v>
                </c:pt>
                <c:pt idx="130">
                  <c:v>43178</c:v>
                </c:pt>
                <c:pt idx="131">
                  <c:v>43179</c:v>
                </c:pt>
                <c:pt idx="132">
                  <c:v>43180</c:v>
                </c:pt>
                <c:pt idx="133">
                  <c:v>43181</c:v>
                </c:pt>
                <c:pt idx="134">
                  <c:v>43182</c:v>
                </c:pt>
                <c:pt idx="135">
                  <c:v>43183</c:v>
                </c:pt>
                <c:pt idx="136">
                  <c:v>43184</c:v>
                </c:pt>
                <c:pt idx="137">
                  <c:v>43185</c:v>
                </c:pt>
                <c:pt idx="138">
                  <c:v>43186</c:v>
                </c:pt>
                <c:pt idx="139">
                  <c:v>43187</c:v>
                </c:pt>
                <c:pt idx="140">
                  <c:v>43188</c:v>
                </c:pt>
                <c:pt idx="141">
                  <c:v>43189</c:v>
                </c:pt>
                <c:pt idx="142">
                  <c:v>43190</c:v>
                </c:pt>
                <c:pt idx="143">
                  <c:v>43191</c:v>
                </c:pt>
                <c:pt idx="144">
                  <c:v>43192</c:v>
                </c:pt>
                <c:pt idx="145">
                  <c:v>43193</c:v>
                </c:pt>
                <c:pt idx="146">
                  <c:v>43194</c:v>
                </c:pt>
                <c:pt idx="147">
                  <c:v>43195</c:v>
                </c:pt>
                <c:pt idx="148">
                  <c:v>43196</c:v>
                </c:pt>
                <c:pt idx="149">
                  <c:v>43197</c:v>
                </c:pt>
                <c:pt idx="150">
                  <c:v>43198</c:v>
                </c:pt>
                <c:pt idx="151">
                  <c:v>43199</c:v>
                </c:pt>
                <c:pt idx="152">
                  <c:v>43200</c:v>
                </c:pt>
                <c:pt idx="153">
                  <c:v>43201</c:v>
                </c:pt>
                <c:pt idx="154">
                  <c:v>43202</c:v>
                </c:pt>
                <c:pt idx="155">
                  <c:v>43203</c:v>
                </c:pt>
                <c:pt idx="156">
                  <c:v>43204</c:v>
                </c:pt>
                <c:pt idx="157">
                  <c:v>43205</c:v>
                </c:pt>
                <c:pt idx="158">
                  <c:v>43206</c:v>
                </c:pt>
                <c:pt idx="159">
                  <c:v>43207</c:v>
                </c:pt>
                <c:pt idx="160">
                  <c:v>43208</c:v>
                </c:pt>
                <c:pt idx="161">
                  <c:v>43209</c:v>
                </c:pt>
                <c:pt idx="162">
                  <c:v>43210</c:v>
                </c:pt>
                <c:pt idx="163">
                  <c:v>43211</c:v>
                </c:pt>
                <c:pt idx="164">
                  <c:v>43212</c:v>
                </c:pt>
                <c:pt idx="165">
                  <c:v>43213</c:v>
                </c:pt>
                <c:pt idx="166">
                  <c:v>43214</c:v>
                </c:pt>
                <c:pt idx="167">
                  <c:v>43215</c:v>
                </c:pt>
                <c:pt idx="168">
                  <c:v>43216</c:v>
                </c:pt>
                <c:pt idx="169">
                  <c:v>43217</c:v>
                </c:pt>
                <c:pt idx="170">
                  <c:v>43218</c:v>
                </c:pt>
                <c:pt idx="171">
                  <c:v>43219</c:v>
                </c:pt>
                <c:pt idx="172">
                  <c:v>43220</c:v>
                </c:pt>
                <c:pt idx="173">
                  <c:v>43221</c:v>
                </c:pt>
                <c:pt idx="174">
                  <c:v>43222</c:v>
                </c:pt>
                <c:pt idx="175">
                  <c:v>43223</c:v>
                </c:pt>
                <c:pt idx="176">
                  <c:v>43224</c:v>
                </c:pt>
                <c:pt idx="177">
                  <c:v>43225</c:v>
                </c:pt>
                <c:pt idx="178">
                  <c:v>43226</c:v>
                </c:pt>
                <c:pt idx="179">
                  <c:v>43227</c:v>
                </c:pt>
                <c:pt idx="180">
                  <c:v>43228</c:v>
                </c:pt>
                <c:pt idx="181">
                  <c:v>43229</c:v>
                </c:pt>
                <c:pt idx="182">
                  <c:v>43230</c:v>
                </c:pt>
                <c:pt idx="183">
                  <c:v>43231</c:v>
                </c:pt>
                <c:pt idx="184">
                  <c:v>43232</c:v>
                </c:pt>
                <c:pt idx="185">
                  <c:v>43233</c:v>
                </c:pt>
                <c:pt idx="186">
                  <c:v>43234</c:v>
                </c:pt>
                <c:pt idx="187">
                  <c:v>43235</c:v>
                </c:pt>
                <c:pt idx="188">
                  <c:v>43236</c:v>
                </c:pt>
                <c:pt idx="189">
                  <c:v>43237</c:v>
                </c:pt>
                <c:pt idx="190">
                  <c:v>43238</c:v>
                </c:pt>
                <c:pt idx="191">
                  <c:v>43239</c:v>
                </c:pt>
                <c:pt idx="192">
                  <c:v>43240</c:v>
                </c:pt>
                <c:pt idx="193">
                  <c:v>43241</c:v>
                </c:pt>
                <c:pt idx="194">
                  <c:v>43242</c:v>
                </c:pt>
                <c:pt idx="195">
                  <c:v>43243</c:v>
                </c:pt>
                <c:pt idx="196">
                  <c:v>43244</c:v>
                </c:pt>
                <c:pt idx="197">
                  <c:v>43245</c:v>
                </c:pt>
                <c:pt idx="198">
                  <c:v>43246</c:v>
                </c:pt>
                <c:pt idx="199">
                  <c:v>43247</c:v>
                </c:pt>
                <c:pt idx="200">
                  <c:v>43248</c:v>
                </c:pt>
                <c:pt idx="201">
                  <c:v>43249</c:v>
                </c:pt>
                <c:pt idx="202">
                  <c:v>43250</c:v>
                </c:pt>
                <c:pt idx="203">
                  <c:v>43251</c:v>
                </c:pt>
                <c:pt idx="204">
                  <c:v>43252</c:v>
                </c:pt>
                <c:pt idx="205">
                  <c:v>43253</c:v>
                </c:pt>
                <c:pt idx="206">
                  <c:v>43254</c:v>
                </c:pt>
                <c:pt idx="207">
                  <c:v>43255</c:v>
                </c:pt>
                <c:pt idx="208">
                  <c:v>43256</c:v>
                </c:pt>
                <c:pt idx="209">
                  <c:v>43257</c:v>
                </c:pt>
                <c:pt idx="210">
                  <c:v>43258</c:v>
                </c:pt>
                <c:pt idx="211">
                  <c:v>43259</c:v>
                </c:pt>
                <c:pt idx="212">
                  <c:v>43260</c:v>
                </c:pt>
                <c:pt idx="213">
                  <c:v>43261</c:v>
                </c:pt>
                <c:pt idx="214">
                  <c:v>43262</c:v>
                </c:pt>
                <c:pt idx="215">
                  <c:v>43263</c:v>
                </c:pt>
                <c:pt idx="216">
                  <c:v>43264</c:v>
                </c:pt>
                <c:pt idx="217">
                  <c:v>43265</c:v>
                </c:pt>
                <c:pt idx="218">
                  <c:v>43266</c:v>
                </c:pt>
                <c:pt idx="219">
                  <c:v>43267</c:v>
                </c:pt>
                <c:pt idx="220">
                  <c:v>43268</c:v>
                </c:pt>
                <c:pt idx="221">
                  <c:v>43269</c:v>
                </c:pt>
                <c:pt idx="222">
                  <c:v>43270</c:v>
                </c:pt>
                <c:pt idx="223">
                  <c:v>43271</c:v>
                </c:pt>
                <c:pt idx="224">
                  <c:v>43272</c:v>
                </c:pt>
                <c:pt idx="225">
                  <c:v>43273</c:v>
                </c:pt>
                <c:pt idx="226">
                  <c:v>43274</c:v>
                </c:pt>
                <c:pt idx="227">
                  <c:v>43275</c:v>
                </c:pt>
                <c:pt idx="228">
                  <c:v>43276</c:v>
                </c:pt>
                <c:pt idx="229">
                  <c:v>43277</c:v>
                </c:pt>
                <c:pt idx="230">
                  <c:v>43278</c:v>
                </c:pt>
                <c:pt idx="231">
                  <c:v>43279</c:v>
                </c:pt>
                <c:pt idx="232">
                  <c:v>43280</c:v>
                </c:pt>
                <c:pt idx="233">
                  <c:v>43281</c:v>
                </c:pt>
                <c:pt idx="234">
                  <c:v>43282</c:v>
                </c:pt>
                <c:pt idx="235">
                  <c:v>43283</c:v>
                </c:pt>
                <c:pt idx="236">
                  <c:v>43284</c:v>
                </c:pt>
                <c:pt idx="237">
                  <c:v>43285</c:v>
                </c:pt>
                <c:pt idx="238">
                  <c:v>43286</c:v>
                </c:pt>
                <c:pt idx="239">
                  <c:v>43287</c:v>
                </c:pt>
                <c:pt idx="240">
                  <c:v>43288</c:v>
                </c:pt>
                <c:pt idx="241">
                  <c:v>43289</c:v>
                </c:pt>
                <c:pt idx="242">
                  <c:v>43290</c:v>
                </c:pt>
                <c:pt idx="243">
                  <c:v>43291</c:v>
                </c:pt>
                <c:pt idx="244">
                  <c:v>43292</c:v>
                </c:pt>
                <c:pt idx="245">
                  <c:v>43293</c:v>
                </c:pt>
                <c:pt idx="246">
                  <c:v>43294</c:v>
                </c:pt>
                <c:pt idx="247">
                  <c:v>43295</c:v>
                </c:pt>
                <c:pt idx="248">
                  <c:v>43296</c:v>
                </c:pt>
                <c:pt idx="249">
                  <c:v>43297</c:v>
                </c:pt>
                <c:pt idx="250">
                  <c:v>43298</c:v>
                </c:pt>
                <c:pt idx="251">
                  <c:v>43299</c:v>
                </c:pt>
                <c:pt idx="252">
                  <c:v>43300</c:v>
                </c:pt>
                <c:pt idx="253">
                  <c:v>43301</c:v>
                </c:pt>
                <c:pt idx="254">
                  <c:v>43302</c:v>
                </c:pt>
                <c:pt idx="255">
                  <c:v>43303</c:v>
                </c:pt>
                <c:pt idx="256">
                  <c:v>43304</c:v>
                </c:pt>
                <c:pt idx="257">
                  <c:v>43305</c:v>
                </c:pt>
                <c:pt idx="258">
                  <c:v>43306</c:v>
                </c:pt>
                <c:pt idx="259">
                  <c:v>43307</c:v>
                </c:pt>
                <c:pt idx="260">
                  <c:v>43308</c:v>
                </c:pt>
                <c:pt idx="261">
                  <c:v>43309</c:v>
                </c:pt>
                <c:pt idx="262">
                  <c:v>43310</c:v>
                </c:pt>
                <c:pt idx="263">
                  <c:v>43311</c:v>
                </c:pt>
                <c:pt idx="264">
                  <c:v>43312</c:v>
                </c:pt>
                <c:pt idx="265">
                  <c:v>43313</c:v>
                </c:pt>
                <c:pt idx="266">
                  <c:v>43314</c:v>
                </c:pt>
                <c:pt idx="267">
                  <c:v>43315</c:v>
                </c:pt>
                <c:pt idx="268">
                  <c:v>43316</c:v>
                </c:pt>
                <c:pt idx="269">
                  <c:v>43317</c:v>
                </c:pt>
                <c:pt idx="270">
                  <c:v>43318</c:v>
                </c:pt>
                <c:pt idx="271">
                  <c:v>43319</c:v>
                </c:pt>
                <c:pt idx="272">
                  <c:v>43320</c:v>
                </c:pt>
                <c:pt idx="273">
                  <c:v>43321</c:v>
                </c:pt>
                <c:pt idx="274">
                  <c:v>43322</c:v>
                </c:pt>
                <c:pt idx="275">
                  <c:v>43323</c:v>
                </c:pt>
                <c:pt idx="276">
                  <c:v>43324</c:v>
                </c:pt>
                <c:pt idx="277">
                  <c:v>43325</c:v>
                </c:pt>
                <c:pt idx="278">
                  <c:v>43326</c:v>
                </c:pt>
                <c:pt idx="279">
                  <c:v>43327</c:v>
                </c:pt>
                <c:pt idx="280">
                  <c:v>43328</c:v>
                </c:pt>
                <c:pt idx="281">
                  <c:v>43329</c:v>
                </c:pt>
                <c:pt idx="282">
                  <c:v>43330</c:v>
                </c:pt>
                <c:pt idx="283">
                  <c:v>43331</c:v>
                </c:pt>
                <c:pt idx="284">
                  <c:v>43332</c:v>
                </c:pt>
                <c:pt idx="285">
                  <c:v>43333</c:v>
                </c:pt>
                <c:pt idx="286">
                  <c:v>43334</c:v>
                </c:pt>
                <c:pt idx="287">
                  <c:v>43335</c:v>
                </c:pt>
                <c:pt idx="288">
                  <c:v>43336</c:v>
                </c:pt>
                <c:pt idx="289">
                  <c:v>43337</c:v>
                </c:pt>
                <c:pt idx="290">
                  <c:v>43338</c:v>
                </c:pt>
                <c:pt idx="291">
                  <c:v>43339</c:v>
                </c:pt>
                <c:pt idx="292">
                  <c:v>43340</c:v>
                </c:pt>
                <c:pt idx="293">
                  <c:v>43341</c:v>
                </c:pt>
                <c:pt idx="294">
                  <c:v>43342</c:v>
                </c:pt>
                <c:pt idx="295">
                  <c:v>43343</c:v>
                </c:pt>
                <c:pt idx="296">
                  <c:v>43344</c:v>
                </c:pt>
                <c:pt idx="297">
                  <c:v>43345</c:v>
                </c:pt>
                <c:pt idx="298">
                  <c:v>43346</c:v>
                </c:pt>
                <c:pt idx="299">
                  <c:v>43347</c:v>
                </c:pt>
                <c:pt idx="300">
                  <c:v>43348</c:v>
                </c:pt>
                <c:pt idx="301">
                  <c:v>43349</c:v>
                </c:pt>
                <c:pt idx="302">
                  <c:v>43350</c:v>
                </c:pt>
                <c:pt idx="303">
                  <c:v>43351</c:v>
                </c:pt>
                <c:pt idx="304">
                  <c:v>43352</c:v>
                </c:pt>
                <c:pt idx="305">
                  <c:v>43353</c:v>
                </c:pt>
                <c:pt idx="306">
                  <c:v>43354</c:v>
                </c:pt>
                <c:pt idx="307">
                  <c:v>43355</c:v>
                </c:pt>
                <c:pt idx="308">
                  <c:v>43356</c:v>
                </c:pt>
                <c:pt idx="309">
                  <c:v>43357</c:v>
                </c:pt>
                <c:pt idx="310">
                  <c:v>43358</c:v>
                </c:pt>
                <c:pt idx="311">
                  <c:v>43359</c:v>
                </c:pt>
                <c:pt idx="312">
                  <c:v>43360</c:v>
                </c:pt>
                <c:pt idx="313">
                  <c:v>43361</c:v>
                </c:pt>
                <c:pt idx="314">
                  <c:v>43362</c:v>
                </c:pt>
                <c:pt idx="315">
                  <c:v>43363</c:v>
                </c:pt>
                <c:pt idx="316">
                  <c:v>43364</c:v>
                </c:pt>
                <c:pt idx="317">
                  <c:v>43365</c:v>
                </c:pt>
                <c:pt idx="318">
                  <c:v>43366</c:v>
                </c:pt>
                <c:pt idx="319">
                  <c:v>43367</c:v>
                </c:pt>
                <c:pt idx="320">
                  <c:v>43368</c:v>
                </c:pt>
                <c:pt idx="321">
                  <c:v>43369</c:v>
                </c:pt>
                <c:pt idx="322">
                  <c:v>43370</c:v>
                </c:pt>
                <c:pt idx="323">
                  <c:v>43371</c:v>
                </c:pt>
                <c:pt idx="324">
                  <c:v>43372</c:v>
                </c:pt>
                <c:pt idx="325">
                  <c:v>43373</c:v>
                </c:pt>
                <c:pt idx="326">
                  <c:v>43374</c:v>
                </c:pt>
                <c:pt idx="327">
                  <c:v>43375</c:v>
                </c:pt>
                <c:pt idx="328">
                  <c:v>43376</c:v>
                </c:pt>
                <c:pt idx="329">
                  <c:v>43377</c:v>
                </c:pt>
                <c:pt idx="330">
                  <c:v>43378</c:v>
                </c:pt>
                <c:pt idx="331">
                  <c:v>43379</c:v>
                </c:pt>
                <c:pt idx="332">
                  <c:v>43380</c:v>
                </c:pt>
                <c:pt idx="333">
                  <c:v>43381</c:v>
                </c:pt>
                <c:pt idx="334">
                  <c:v>43382</c:v>
                </c:pt>
                <c:pt idx="335">
                  <c:v>43383</c:v>
                </c:pt>
                <c:pt idx="336">
                  <c:v>43384</c:v>
                </c:pt>
                <c:pt idx="337">
                  <c:v>43385</c:v>
                </c:pt>
                <c:pt idx="338">
                  <c:v>43386</c:v>
                </c:pt>
                <c:pt idx="339">
                  <c:v>43387</c:v>
                </c:pt>
                <c:pt idx="340">
                  <c:v>43388</c:v>
                </c:pt>
                <c:pt idx="341">
                  <c:v>43389</c:v>
                </c:pt>
                <c:pt idx="342">
                  <c:v>43390</c:v>
                </c:pt>
                <c:pt idx="343">
                  <c:v>43391</c:v>
                </c:pt>
                <c:pt idx="344">
                  <c:v>43392</c:v>
                </c:pt>
                <c:pt idx="345">
                  <c:v>43393</c:v>
                </c:pt>
                <c:pt idx="346">
                  <c:v>43394</c:v>
                </c:pt>
                <c:pt idx="347">
                  <c:v>43395</c:v>
                </c:pt>
                <c:pt idx="348">
                  <c:v>43396</c:v>
                </c:pt>
                <c:pt idx="349">
                  <c:v>43397</c:v>
                </c:pt>
                <c:pt idx="350">
                  <c:v>43398</c:v>
                </c:pt>
                <c:pt idx="351">
                  <c:v>43399</c:v>
                </c:pt>
                <c:pt idx="352">
                  <c:v>43400</c:v>
                </c:pt>
                <c:pt idx="353">
                  <c:v>43401</c:v>
                </c:pt>
                <c:pt idx="354">
                  <c:v>43402</c:v>
                </c:pt>
                <c:pt idx="355">
                  <c:v>43403</c:v>
                </c:pt>
                <c:pt idx="356">
                  <c:v>43404</c:v>
                </c:pt>
                <c:pt idx="357">
                  <c:v>43405</c:v>
                </c:pt>
                <c:pt idx="358">
                  <c:v>43406</c:v>
                </c:pt>
                <c:pt idx="359">
                  <c:v>43407</c:v>
                </c:pt>
                <c:pt idx="360">
                  <c:v>43408</c:v>
                </c:pt>
                <c:pt idx="361">
                  <c:v>43409</c:v>
                </c:pt>
                <c:pt idx="362">
                  <c:v>43410</c:v>
                </c:pt>
                <c:pt idx="363">
                  <c:v>43411</c:v>
                </c:pt>
                <c:pt idx="364">
                  <c:v>43412</c:v>
                </c:pt>
                <c:pt idx="365">
                  <c:v>43413</c:v>
                </c:pt>
                <c:pt idx="366">
                  <c:v>43414</c:v>
                </c:pt>
                <c:pt idx="367">
                  <c:v>43415</c:v>
                </c:pt>
                <c:pt idx="368">
                  <c:v>43416</c:v>
                </c:pt>
                <c:pt idx="369">
                  <c:v>43417</c:v>
                </c:pt>
                <c:pt idx="370">
                  <c:v>43418</c:v>
                </c:pt>
                <c:pt idx="371">
                  <c:v>43419</c:v>
                </c:pt>
                <c:pt idx="372">
                  <c:v>43420</c:v>
                </c:pt>
                <c:pt idx="373">
                  <c:v>43421</c:v>
                </c:pt>
                <c:pt idx="374">
                  <c:v>43422</c:v>
                </c:pt>
                <c:pt idx="375">
                  <c:v>43423</c:v>
                </c:pt>
                <c:pt idx="376">
                  <c:v>43424</c:v>
                </c:pt>
                <c:pt idx="377">
                  <c:v>43425</c:v>
                </c:pt>
                <c:pt idx="378">
                  <c:v>43426</c:v>
                </c:pt>
                <c:pt idx="379">
                  <c:v>43427</c:v>
                </c:pt>
                <c:pt idx="380">
                  <c:v>43428</c:v>
                </c:pt>
                <c:pt idx="381">
                  <c:v>43429</c:v>
                </c:pt>
                <c:pt idx="382">
                  <c:v>43430</c:v>
                </c:pt>
                <c:pt idx="383">
                  <c:v>43431</c:v>
                </c:pt>
                <c:pt idx="384">
                  <c:v>43432</c:v>
                </c:pt>
                <c:pt idx="385">
                  <c:v>43433</c:v>
                </c:pt>
                <c:pt idx="386">
                  <c:v>43434</c:v>
                </c:pt>
                <c:pt idx="387">
                  <c:v>43435</c:v>
                </c:pt>
                <c:pt idx="388">
                  <c:v>43436</c:v>
                </c:pt>
                <c:pt idx="389">
                  <c:v>43437</c:v>
                </c:pt>
                <c:pt idx="390">
                  <c:v>43438</c:v>
                </c:pt>
                <c:pt idx="391">
                  <c:v>43439</c:v>
                </c:pt>
                <c:pt idx="392">
                  <c:v>43440</c:v>
                </c:pt>
                <c:pt idx="393">
                  <c:v>43441</c:v>
                </c:pt>
                <c:pt idx="394">
                  <c:v>43442</c:v>
                </c:pt>
                <c:pt idx="395">
                  <c:v>43443</c:v>
                </c:pt>
                <c:pt idx="396">
                  <c:v>43444</c:v>
                </c:pt>
                <c:pt idx="397">
                  <c:v>43445</c:v>
                </c:pt>
                <c:pt idx="398">
                  <c:v>43446</c:v>
                </c:pt>
                <c:pt idx="399">
                  <c:v>43447</c:v>
                </c:pt>
                <c:pt idx="400">
                  <c:v>43448</c:v>
                </c:pt>
                <c:pt idx="401">
                  <c:v>43449</c:v>
                </c:pt>
                <c:pt idx="402">
                  <c:v>43450</c:v>
                </c:pt>
                <c:pt idx="403">
                  <c:v>43451</c:v>
                </c:pt>
                <c:pt idx="404">
                  <c:v>43452</c:v>
                </c:pt>
                <c:pt idx="405">
                  <c:v>43453</c:v>
                </c:pt>
                <c:pt idx="406">
                  <c:v>43454</c:v>
                </c:pt>
                <c:pt idx="407">
                  <c:v>43455</c:v>
                </c:pt>
                <c:pt idx="408">
                  <c:v>43456</c:v>
                </c:pt>
                <c:pt idx="409">
                  <c:v>43457</c:v>
                </c:pt>
                <c:pt idx="410">
                  <c:v>43458</c:v>
                </c:pt>
                <c:pt idx="411">
                  <c:v>43459</c:v>
                </c:pt>
                <c:pt idx="412">
                  <c:v>43460</c:v>
                </c:pt>
                <c:pt idx="413">
                  <c:v>43461</c:v>
                </c:pt>
                <c:pt idx="414">
                  <c:v>43462</c:v>
                </c:pt>
                <c:pt idx="415">
                  <c:v>43463</c:v>
                </c:pt>
                <c:pt idx="416">
                  <c:v>43464</c:v>
                </c:pt>
                <c:pt idx="417">
                  <c:v>43465</c:v>
                </c:pt>
                <c:pt idx="418">
                  <c:v>43466</c:v>
                </c:pt>
                <c:pt idx="419">
                  <c:v>43467</c:v>
                </c:pt>
                <c:pt idx="420">
                  <c:v>43468</c:v>
                </c:pt>
                <c:pt idx="421">
                  <c:v>43469</c:v>
                </c:pt>
                <c:pt idx="422">
                  <c:v>43470</c:v>
                </c:pt>
                <c:pt idx="423">
                  <c:v>43471</c:v>
                </c:pt>
                <c:pt idx="424">
                  <c:v>43472</c:v>
                </c:pt>
                <c:pt idx="425">
                  <c:v>43473</c:v>
                </c:pt>
                <c:pt idx="426">
                  <c:v>43474</c:v>
                </c:pt>
                <c:pt idx="427">
                  <c:v>43475</c:v>
                </c:pt>
                <c:pt idx="428">
                  <c:v>43476</c:v>
                </c:pt>
                <c:pt idx="429">
                  <c:v>43477</c:v>
                </c:pt>
                <c:pt idx="430">
                  <c:v>43478</c:v>
                </c:pt>
                <c:pt idx="431">
                  <c:v>43479</c:v>
                </c:pt>
                <c:pt idx="432">
                  <c:v>43480</c:v>
                </c:pt>
                <c:pt idx="433">
                  <c:v>43481</c:v>
                </c:pt>
                <c:pt idx="434">
                  <c:v>43482</c:v>
                </c:pt>
                <c:pt idx="435">
                  <c:v>43483</c:v>
                </c:pt>
                <c:pt idx="436">
                  <c:v>43484</c:v>
                </c:pt>
                <c:pt idx="437">
                  <c:v>43485</c:v>
                </c:pt>
                <c:pt idx="438">
                  <c:v>43486</c:v>
                </c:pt>
                <c:pt idx="439">
                  <c:v>43487</c:v>
                </c:pt>
                <c:pt idx="440">
                  <c:v>43488</c:v>
                </c:pt>
                <c:pt idx="441">
                  <c:v>43489</c:v>
                </c:pt>
                <c:pt idx="442">
                  <c:v>43490</c:v>
                </c:pt>
                <c:pt idx="443">
                  <c:v>43491</c:v>
                </c:pt>
                <c:pt idx="444">
                  <c:v>43492</c:v>
                </c:pt>
                <c:pt idx="445">
                  <c:v>43493</c:v>
                </c:pt>
                <c:pt idx="446">
                  <c:v>43494</c:v>
                </c:pt>
                <c:pt idx="447">
                  <c:v>43495</c:v>
                </c:pt>
                <c:pt idx="448">
                  <c:v>43496</c:v>
                </c:pt>
                <c:pt idx="449">
                  <c:v>43497</c:v>
                </c:pt>
                <c:pt idx="450">
                  <c:v>43498</c:v>
                </c:pt>
                <c:pt idx="451">
                  <c:v>43499</c:v>
                </c:pt>
                <c:pt idx="452">
                  <c:v>43500</c:v>
                </c:pt>
                <c:pt idx="453">
                  <c:v>43501</c:v>
                </c:pt>
                <c:pt idx="454">
                  <c:v>43502</c:v>
                </c:pt>
                <c:pt idx="455">
                  <c:v>43503</c:v>
                </c:pt>
                <c:pt idx="456">
                  <c:v>43504</c:v>
                </c:pt>
                <c:pt idx="457">
                  <c:v>43505</c:v>
                </c:pt>
                <c:pt idx="458">
                  <c:v>43506</c:v>
                </c:pt>
                <c:pt idx="459">
                  <c:v>43507</c:v>
                </c:pt>
                <c:pt idx="460">
                  <c:v>43508</c:v>
                </c:pt>
                <c:pt idx="461">
                  <c:v>43509</c:v>
                </c:pt>
                <c:pt idx="462">
                  <c:v>43510</c:v>
                </c:pt>
                <c:pt idx="463">
                  <c:v>43511</c:v>
                </c:pt>
                <c:pt idx="464">
                  <c:v>43512</c:v>
                </c:pt>
                <c:pt idx="465">
                  <c:v>43513</c:v>
                </c:pt>
                <c:pt idx="466">
                  <c:v>43514</c:v>
                </c:pt>
                <c:pt idx="467">
                  <c:v>43515</c:v>
                </c:pt>
                <c:pt idx="468">
                  <c:v>43516</c:v>
                </c:pt>
                <c:pt idx="469">
                  <c:v>43517</c:v>
                </c:pt>
                <c:pt idx="470">
                  <c:v>43518</c:v>
                </c:pt>
                <c:pt idx="471">
                  <c:v>43519</c:v>
                </c:pt>
                <c:pt idx="472">
                  <c:v>43520</c:v>
                </c:pt>
                <c:pt idx="473">
                  <c:v>43521</c:v>
                </c:pt>
                <c:pt idx="474">
                  <c:v>43522</c:v>
                </c:pt>
                <c:pt idx="475">
                  <c:v>43523</c:v>
                </c:pt>
                <c:pt idx="476">
                  <c:v>43524</c:v>
                </c:pt>
                <c:pt idx="477">
                  <c:v>43525</c:v>
                </c:pt>
                <c:pt idx="478">
                  <c:v>43526</c:v>
                </c:pt>
                <c:pt idx="479">
                  <c:v>43527</c:v>
                </c:pt>
                <c:pt idx="480">
                  <c:v>43528</c:v>
                </c:pt>
                <c:pt idx="481">
                  <c:v>43529</c:v>
                </c:pt>
                <c:pt idx="482">
                  <c:v>43530</c:v>
                </c:pt>
                <c:pt idx="483">
                  <c:v>43531</c:v>
                </c:pt>
                <c:pt idx="484">
                  <c:v>43532</c:v>
                </c:pt>
                <c:pt idx="485">
                  <c:v>43533</c:v>
                </c:pt>
                <c:pt idx="486">
                  <c:v>43534</c:v>
                </c:pt>
                <c:pt idx="487">
                  <c:v>43535</c:v>
                </c:pt>
                <c:pt idx="488">
                  <c:v>43536</c:v>
                </c:pt>
                <c:pt idx="489">
                  <c:v>43537</c:v>
                </c:pt>
                <c:pt idx="490">
                  <c:v>43538</c:v>
                </c:pt>
                <c:pt idx="491">
                  <c:v>43539</c:v>
                </c:pt>
                <c:pt idx="492">
                  <c:v>43540</c:v>
                </c:pt>
                <c:pt idx="493">
                  <c:v>43541</c:v>
                </c:pt>
                <c:pt idx="494">
                  <c:v>43542</c:v>
                </c:pt>
                <c:pt idx="495">
                  <c:v>43543</c:v>
                </c:pt>
                <c:pt idx="496">
                  <c:v>43544</c:v>
                </c:pt>
                <c:pt idx="497">
                  <c:v>43545</c:v>
                </c:pt>
                <c:pt idx="498">
                  <c:v>43546</c:v>
                </c:pt>
                <c:pt idx="499">
                  <c:v>43547</c:v>
                </c:pt>
                <c:pt idx="500">
                  <c:v>43548</c:v>
                </c:pt>
                <c:pt idx="501">
                  <c:v>43549</c:v>
                </c:pt>
                <c:pt idx="502">
                  <c:v>43550</c:v>
                </c:pt>
                <c:pt idx="503">
                  <c:v>43551</c:v>
                </c:pt>
                <c:pt idx="504">
                  <c:v>43552</c:v>
                </c:pt>
                <c:pt idx="505">
                  <c:v>43553</c:v>
                </c:pt>
                <c:pt idx="506">
                  <c:v>43554</c:v>
                </c:pt>
                <c:pt idx="507">
                  <c:v>43555</c:v>
                </c:pt>
                <c:pt idx="508">
                  <c:v>43556</c:v>
                </c:pt>
                <c:pt idx="509">
                  <c:v>43557</c:v>
                </c:pt>
                <c:pt idx="510">
                  <c:v>43558</c:v>
                </c:pt>
                <c:pt idx="511">
                  <c:v>43559</c:v>
                </c:pt>
                <c:pt idx="512">
                  <c:v>43560</c:v>
                </c:pt>
                <c:pt idx="513">
                  <c:v>43561</c:v>
                </c:pt>
                <c:pt idx="514">
                  <c:v>43562</c:v>
                </c:pt>
                <c:pt idx="515">
                  <c:v>43563</c:v>
                </c:pt>
                <c:pt idx="516">
                  <c:v>43564</c:v>
                </c:pt>
                <c:pt idx="517">
                  <c:v>43565</c:v>
                </c:pt>
                <c:pt idx="518">
                  <c:v>43566</c:v>
                </c:pt>
                <c:pt idx="519">
                  <c:v>43567</c:v>
                </c:pt>
                <c:pt idx="520">
                  <c:v>43568</c:v>
                </c:pt>
                <c:pt idx="521">
                  <c:v>43569</c:v>
                </c:pt>
                <c:pt idx="522">
                  <c:v>43570</c:v>
                </c:pt>
                <c:pt idx="523">
                  <c:v>43571</c:v>
                </c:pt>
                <c:pt idx="524">
                  <c:v>43572</c:v>
                </c:pt>
                <c:pt idx="525">
                  <c:v>43573</c:v>
                </c:pt>
                <c:pt idx="526">
                  <c:v>43574</c:v>
                </c:pt>
                <c:pt idx="527">
                  <c:v>43575</c:v>
                </c:pt>
                <c:pt idx="528">
                  <c:v>43576</c:v>
                </c:pt>
                <c:pt idx="529">
                  <c:v>43577</c:v>
                </c:pt>
                <c:pt idx="530">
                  <c:v>43578</c:v>
                </c:pt>
                <c:pt idx="531">
                  <c:v>43579</c:v>
                </c:pt>
                <c:pt idx="532">
                  <c:v>43580</c:v>
                </c:pt>
                <c:pt idx="533">
                  <c:v>43581</c:v>
                </c:pt>
                <c:pt idx="534">
                  <c:v>43582</c:v>
                </c:pt>
                <c:pt idx="535">
                  <c:v>43583</c:v>
                </c:pt>
                <c:pt idx="536">
                  <c:v>43584</c:v>
                </c:pt>
                <c:pt idx="537">
                  <c:v>43585</c:v>
                </c:pt>
                <c:pt idx="538">
                  <c:v>43586</c:v>
                </c:pt>
                <c:pt idx="539">
                  <c:v>43587</c:v>
                </c:pt>
                <c:pt idx="540">
                  <c:v>43588</c:v>
                </c:pt>
                <c:pt idx="541">
                  <c:v>43589</c:v>
                </c:pt>
                <c:pt idx="542">
                  <c:v>43590</c:v>
                </c:pt>
                <c:pt idx="543">
                  <c:v>43591</c:v>
                </c:pt>
                <c:pt idx="544">
                  <c:v>43592</c:v>
                </c:pt>
                <c:pt idx="545">
                  <c:v>43593</c:v>
                </c:pt>
                <c:pt idx="546">
                  <c:v>43594</c:v>
                </c:pt>
                <c:pt idx="547">
                  <c:v>43595</c:v>
                </c:pt>
                <c:pt idx="548">
                  <c:v>43596</c:v>
                </c:pt>
                <c:pt idx="549">
                  <c:v>43597</c:v>
                </c:pt>
                <c:pt idx="550">
                  <c:v>43598</c:v>
                </c:pt>
                <c:pt idx="551">
                  <c:v>43599</c:v>
                </c:pt>
                <c:pt idx="552">
                  <c:v>43600</c:v>
                </c:pt>
                <c:pt idx="553">
                  <c:v>43601</c:v>
                </c:pt>
                <c:pt idx="554">
                  <c:v>43602</c:v>
                </c:pt>
                <c:pt idx="555">
                  <c:v>43603</c:v>
                </c:pt>
                <c:pt idx="556">
                  <c:v>43604</c:v>
                </c:pt>
                <c:pt idx="557">
                  <c:v>43605</c:v>
                </c:pt>
                <c:pt idx="558">
                  <c:v>43606</c:v>
                </c:pt>
                <c:pt idx="559">
                  <c:v>43607</c:v>
                </c:pt>
                <c:pt idx="560">
                  <c:v>43608</c:v>
                </c:pt>
                <c:pt idx="561">
                  <c:v>43609</c:v>
                </c:pt>
                <c:pt idx="562">
                  <c:v>43610</c:v>
                </c:pt>
                <c:pt idx="563">
                  <c:v>43611</c:v>
                </c:pt>
                <c:pt idx="564">
                  <c:v>43612</c:v>
                </c:pt>
                <c:pt idx="565">
                  <c:v>43613</c:v>
                </c:pt>
                <c:pt idx="566">
                  <c:v>43614</c:v>
                </c:pt>
                <c:pt idx="567">
                  <c:v>43615</c:v>
                </c:pt>
                <c:pt idx="568">
                  <c:v>43616</c:v>
                </c:pt>
                <c:pt idx="569">
                  <c:v>43617</c:v>
                </c:pt>
                <c:pt idx="570">
                  <c:v>43618</c:v>
                </c:pt>
                <c:pt idx="571">
                  <c:v>43619</c:v>
                </c:pt>
                <c:pt idx="572">
                  <c:v>43620</c:v>
                </c:pt>
                <c:pt idx="573">
                  <c:v>43621</c:v>
                </c:pt>
                <c:pt idx="574">
                  <c:v>43622</c:v>
                </c:pt>
                <c:pt idx="575">
                  <c:v>43623</c:v>
                </c:pt>
                <c:pt idx="576">
                  <c:v>43624</c:v>
                </c:pt>
                <c:pt idx="577">
                  <c:v>43625</c:v>
                </c:pt>
                <c:pt idx="578">
                  <c:v>43626</c:v>
                </c:pt>
                <c:pt idx="579">
                  <c:v>43627</c:v>
                </c:pt>
                <c:pt idx="580">
                  <c:v>43628</c:v>
                </c:pt>
                <c:pt idx="581">
                  <c:v>43629</c:v>
                </c:pt>
                <c:pt idx="582">
                  <c:v>43630</c:v>
                </c:pt>
                <c:pt idx="583">
                  <c:v>43631</c:v>
                </c:pt>
                <c:pt idx="584">
                  <c:v>43632</c:v>
                </c:pt>
                <c:pt idx="585">
                  <c:v>43633</c:v>
                </c:pt>
                <c:pt idx="586">
                  <c:v>43634</c:v>
                </c:pt>
                <c:pt idx="587">
                  <c:v>43635</c:v>
                </c:pt>
                <c:pt idx="588">
                  <c:v>43636</c:v>
                </c:pt>
                <c:pt idx="589">
                  <c:v>43637</c:v>
                </c:pt>
                <c:pt idx="590">
                  <c:v>43638</c:v>
                </c:pt>
                <c:pt idx="591">
                  <c:v>43639</c:v>
                </c:pt>
                <c:pt idx="592">
                  <c:v>43640</c:v>
                </c:pt>
                <c:pt idx="593">
                  <c:v>43641</c:v>
                </c:pt>
                <c:pt idx="594">
                  <c:v>43642</c:v>
                </c:pt>
                <c:pt idx="595">
                  <c:v>43643</c:v>
                </c:pt>
                <c:pt idx="596">
                  <c:v>43644</c:v>
                </c:pt>
                <c:pt idx="597">
                  <c:v>43645</c:v>
                </c:pt>
                <c:pt idx="598">
                  <c:v>43646</c:v>
                </c:pt>
                <c:pt idx="599">
                  <c:v>43647</c:v>
                </c:pt>
                <c:pt idx="600">
                  <c:v>43648</c:v>
                </c:pt>
                <c:pt idx="601">
                  <c:v>43649</c:v>
                </c:pt>
                <c:pt idx="602">
                  <c:v>43650</c:v>
                </c:pt>
                <c:pt idx="603">
                  <c:v>43651</c:v>
                </c:pt>
                <c:pt idx="604">
                  <c:v>43652</c:v>
                </c:pt>
                <c:pt idx="605">
                  <c:v>43653</c:v>
                </c:pt>
                <c:pt idx="606">
                  <c:v>43654</c:v>
                </c:pt>
                <c:pt idx="607">
                  <c:v>43655</c:v>
                </c:pt>
                <c:pt idx="608">
                  <c:v>43656</c:v>
                </c:pt>
                <c:pt idx="609">
                  <c:v>43657</c:v>
                </c:pt>
                <c:pt idx="610">
                  <c:v>43658</c:v>
                </c:pt>
                <c:pt idx="611">
                  <c:v>43659</c:v>
                </c:pt>
                <c:pt idx="612">
                  <c:v>43660</c:v>
                </c:pt>
                <c:pt idx="613">
                  <c:v>43661</c:v>
                </c:pt>
                <c:pt idx="614">
                  <c:v>43662</c:v>
                </c:pt>
                <c:pt idx="615">
                  <c:v>43663</c:v>
                </c:pt>
                <c:pt idx="616">
                  <c:v>43664</c:v>
                </c:pt>
                <c:pt idx="617">
                  <c:v>43665</c:v>
                </c:pt>
                <c:pt idx="618">
                  <c:v>43666</c:v>
                </c:pt>
                <c:pt idx="619">
                  <c:v>43667</c:v>
                </c:pt>
                <c:pt idx="620">
                  <c:v>43668</c:v>
                </c:pt>
                <c:pt idx="621">
                  <c:v>43669</c:v>
                </c:pt>
                <c:pt idx="622">
                  <c:v>43670</c:v>
                </c:pt>
                <c:pt idx="623">
                  <c:v>43671</c:v>
                </c:pt>
                <c:pt idx="624">
                  <c:v>43672</c:v>
                </c:pt>
                <c:pt idx="625">
                  <c:v>43673</c:v>
                </c:pt>
                <c:pt idx="626">
                  <c:v>43674</c:v>
                </c:pt>
                <c:pt idx="627">
                  <c:v>43675</c:v>
                </c:pt>
                <c:pt idx="628">
                  <c:v>43676</c:v>
                </c:pt>
                <c:pt idx="629">
                  <c:v>43677</c:v>
                </c:pt>
                <c:pt idx="630">
                  <c:v>43678</c:v>
                </c:pt>
                <c:pt idx="631">
                  <c:v>43679</c:v>
                </c:pt>
                <c:pt idx="632">
                  <c:v>43680</c:v>
                </c:pt>
                <c:pt idx="633">
                  <c:v>43681</c:v>
                </c:pt>
                <c:pt idx="634">
                  <c:v>43682</c:v>
                </c:pt>
                <c:pt idx="635">
                  <c:v>43683</c:v>
                </c:pt>
                <c:pt idx="636">
                  <c:v>43684</c:v>
                </c:pt>
                <c:pt idx="637">
                  <c:v>43685</c:v>
                </c:pt>
                <c:pt idx="638">
                  <c:v>43686</c:v>
                </c:pt>
                <c:pt idx="639">
                  <c:v>43687</c:v>
                </c:pt>
                <c:pt idx="640">
                  <c:v>43688</c:v>
                </c:pt>
                <c:pt idx="641">
                  <c:v>43689</c:v>
                </c:pt>
                <c:pt idx="642">
                  <c:v>43690</c:v>
                </c:pt>
                <c:pt idx="643">
                  <c:v>43691</c:v>
                </c:pt>
                <c:pt idx="644">
                  <c:v>43692</c:v>
                </c:pt>
                <c:pt idx="645">
                  <c:v>43693</c:v>
                </c:pt>
                <c:pt idx="646">
                  <c:v>43694</c:v>
                </c:pt>
                <c:pt idx="647">
                  <c:v>43695</c:v>
                </c:pt>
                <c:pt idx="648">
                  <c:v>43696</c:v>
                </c:pt>
                <c:pt idx="649">
                  <c:v>43697</c:v>
                </c:pt>
                <c:pt idx="650">
                  <c:v>43698</c:v>
                </c:pt>
                <c:pt idx="651">
                  <c:v>43699</c:v>
                </c:pt>
                <c:pt idx="652">
                  <c:v>43700</c:v>
                </c:pt>
                <c:pt idx="653">
                  <c:v>43701</c:v>
                </c:pt>
                <c:pt idx="654">
                  <c:v>43702</c:v>
                </c:pt>
                <c:pt idx="655">
                  <c:v>43703</c:v>
                </c:pt>
                <c:pt idx="656">
                  <c:v>43704</c:v>
                </c:pt>
                <c:pt idx="657">
                  <c:v>43705</c:v>
                </c:pt>
                <c:pt idx="658">
                  <c:v>43706</c:v>
                </c:pt>
                <c:pt idx="659">
                  <c:v>43707</c:v>
                </c:pt>
                <c:pt idx="660">
                  <c:v>43708</c:v>
                </c:pt>
                <c:pt idx="661">
                  <c:v>43709</c:v>
                </c:pt>
                <c:pt idx="662">
                  <c:v>43710</c:v>
                </c:pt>
                <c:pt idx="663">
                  <c:v>43711</c:v>
                </c:pt>
                <c:pt idx="664">
                  <c:v>43712</c:v>
                </c:pt>
                <c:pt idx="665">
                  <c:v>43713</c:v>
                </c:pt>
                <c:pt idx="666">
                  <c:v>43714</c:v>
                </c:pt>
                <c:pt idx="667">
                  <c:v>43715</c:v>
                </c:pt>
                <c:pt idx="668">
                  <c:v>43716</c:v>
                </c:pt>
                <c:pt idx="669">
                  <c:v>43717</c:v>
                </c:pt>
                <c:pt idx="670">
                  <c:v>43718</c:v>
                </c:pt>
                <c:pt idx="671">
                  <c:v>43719</c:v>
                </c:pt>
                <c:pt idx="672">
                  <c:v>43720</c:v>
                </c:pt>
                <c:pt idx="673">
                  <c:v>43721</c:v>
                </c:pt>
                <c:pt idx="674">
                  <c:v>43722</c:v>
                </c:pt>
                <c:pt idx="675">
                  <c:v>43723</c:v>
                </c:pt>
                <c:pt idx="676">
                  <c:v>43724</c:v>
                </c:pt>
                <c:pt idx="677">
                  <c:v>43725</c:v>
                </c:pt>
                <c:pt idx="678">
                  <c:v>43726</c:v>
                </c:pt>
                <c:pt idx="679">
                  <c:v>43727</c:v>
                </c:pt>
                <c:pt idx="680">
                  <c:v>43728</c:v>
                </c:pt>
                <c:pt idx="681">
                  <c:v>43729</c:v>
                </c:pt>
                <c:pt idx="682">
                  <c:v>43730</c:v>
                </c:pt>
                <c:pt idx="683">
                  <c:v>43731</c:v>
                </c:pt>
                <c:pt idx="684">
                  <c:v>43732</c:v>
                </c:pt>
                <c:pt idx="685">
                  <c:v>43733</c:v>
                </c:pt>
                <c:pt idx="686">
                  <c:v>43734</c:v>
                </c:pt>
                <c:pt idx="687">
                  <c:v>43735</c:v>
                </c:pt>
                <c:pt idx="688">
                  <c:v>43736</c:v>
                </c:pt>
                <c:pt idx="689">
                  <c:v>43737</c:v>
                </c:pt>
                <c:pt idx="690">
                  <c:v>43738</c:v>
                </c:pt>
                <c:pt idx="691">
                  <c:v>43739</c:v>
                </c:pt>
                <c:pt idx="692">
                  <c:v>43740</c:v>
                </c:pt>
                <c:pt idx="693">
                  <c:v>43741</c:v>
                </c:pt>
                <c:pt idx="694">
                  <c:v>43742</c:v>
                </c:pt>
                <c:pt idx="695">
                  <c:v>43743</c:v>
                </c:pt>
                <c:pt idx="696">
                  <c:v>43744</c:v>
                </c:pt>
                <c:pt idx="697">
                  <c:v>43745</c:v>
                </c:pt>
                <c:pt idx="698">
                  <c:v>43746</c:v>
                </c:pt>
                <c:pt idx="699">
                  <c:v>43747</c:v>
                </c:pt>
                <c:pt idx="700">
                  <c:v>43748</c:v>
                </c:pt>
                <c:pt idx="701">
                  <c:v>43749</c:v>
                </c:pt>
                <c:pt idx="702">
                  <c:v>43750</c:v>
                </c:pt>
                <c:pt idx="703">
                  <c:v>43751</c:v>
                </c:pt>
                <c:pt idx="704">
                  <c:v>43752</c:v>
                </c:pt>
                <c:pt idx="705">
                  <c:v>43753</c:v>
                </c:pt>
                <c:pt idx="706">
                  <c:v>43754</c:v>
                </c:pt>
                <c:pt idx="707">
                  <c:v>43755</c:v>
                </c:pt>
                <c:pt idx="708">
                  <c:v>43756</c:v>
                </c:pt>
                <c:pt idx="709">
                  <c:v>43757</c:v>
                </c:pt>
                <c:pt idx="710">
                  <c:v>43758</c:v>
                </c:pt>
                <c:pt idx="711">
                  <c:v>43759</c:v>
                </c:pt>
                <c:pt idx="712">
                  <c:v>43760</c:v>
                </c:pt>
                <c:pt idx="713">
                  <c:v>43761</c:v>
                </c:pt>
                <c:pt idx="714">
                  <c:v>43762</c:v>
                </c:pt>
                <c:pt idx="715">
                  <c:v>43763</c:v>
                </c:pt>
                <c:pt idx="716">
                  <c:v>43764</c:v>
                </c:pt>
                <c:pt idx="717">
                  <c:v>43765</c:v>
                </c:pt>
                <c:pt idx="718">
                  <c:v>43766</c:v>
                </c:pt>
                <c:pt idx="719">
                  <c:v>43767</c:v>
                </c:pt>
                <c:pt idx="720">
                  <c:v>43768</c:v>
                </c:pt>
                <c:pt idx="721">
                  <c:v>43769</c:v>
                </c:pt>
                <c:pt idx="722">
                  <c:v>43770</c:v>
                </c:pt>
                <c:pt idx="723">
                  <c:v>43771</c:v>
                </c:pt>
                <c:pt idx="724">
                  <c:v>43772</c:v>
                </c:pt>
                <c:pt idx="725">
                  <c:v>43773</c:v>
                </c:pt>
                <c:pt idx="726">
                  <c:v>43774</c:v>
                </c:pt>
                <c:pt idx="727">
                  <c:v>43775</c:v>
                </c:pt>
                <c:pt idx="728">
                  <c:v>43776</c:v>
                </c:pt>
                <c:pt idx="729">
                  <c:v>43777</c:v>
                </c:pt>
                <c:pt idx="730">
                  <c:v>43778</c:v>
                </c:pt>
                <c:pt idx="731">
                  <c:v>43779</c:v>
                </c:pt>
                <c:pt idx="732">
                  <c:v>43780</c:v>
                </c:pt>
                <c:pt idx="733">
                  <c:v>43781</c:v>
                </c:pt>
                <c:pt idx="734">
                  <c:v>43782</c:v>
                </c:pt>
                <c:pt idx="735">
                  <c:v>43783</c:v>
                </c:pt>
                <c:pt idx="736">
                  <c:v>43784</c:v>
                </c:pt>
                <c:pt idx="737">
                  <c:v>43785</c:v>
                </c:pt>
                <c:pt idx="738">
                  <c:v>43786</c:v>
                </c:pt>
                <c:pt idx="739">
                  <c:v>43787</c:v>
                </c:pt>
                <c:pt idx="740">
                  <c:v>43788</c:v>
                </c:pt>
                <c:pt idx="741">
                  <c:v>43789</c:v>
                </c:pt>
                <c:pt idx="742">
                  <c:v>43790</c:v>
                </c:pt>
                <c:pt idx="743">
                  <c:v>43791</c:v>
                </c:pt>
                <c:pt idx="744">
                  <c:v>43792</c:v>
                </c:pt>
                <c:pt idx="745">
                  <c:v>43793</c:v>
                </c:pt>
                <c:pt idx="746">
                  <c:v>43794</c:v>
                </c:pt>
                <c:pt idx="747">
                  <c:v>43795</c:v>
                </c:pt>
                <c:pt idx="748">
                  <c:v>43796</c:v>
                </c:pt>
                <c:pt idx="749">
                  <c:v>43797</c:v>
                </c:pt>
                <c:pt idx="750">
                  <c:v>43798</c:v>
                </c:pt>
                <c:pt idx="751">
                  <c:v>43799</c:v>
                </c:pt>
                <c:pt idx="752">
                  <c:v>43800</c:v>
                </c:pt>
                <c:pt idx="753">
                  <c:v>43801</c:v>
                </c:pt>
                <c:pt idx="754">
                  <c:v>43802</c:v>
                </c:pt>
                <c:pt idx="755">
                  <c:v>43803</c:v>
                </c:pt>
                <c:pt idx="756">
                  <c:v>43804</c:v>
                </c:pt>
                <c:pt idx="757">
                  <c:v>43805</c:v>
                </c:pt>
                <c:pt idx="758">
                  <c:v>43806</c:v>
                </c:pt>
                <c:pt idx="759">
                  <c:v>43807</c:v>
                </c:pt>
                <c:pt idx="760">
                  <c:v>43808</c:v>
                </c:pt>
                <c:pt idx="761">
                  <c:v>43809</c:v>
                </c:pt>
                <c:pt idx="762">
                  <c:v>43810</c:v>
                </c:pt>
                <c:pt idx="763">
                  <c:v>43811</c:v>
                </c:pt>
                <c:pt idx="764">
                  <c:v>43812</c:v>
                </c:pt>
                <c:pt idx="765">
                  <c:v>43813</c:v>
                </c:pt>
                <c:pt idx="766">
                  <c:v>43814</c:v>
                </c:pt>
                <c:pt idx="767">
                  <c:v>43815</c:v>
                </c:pt>
                <c:pt idx="768">
                  <c:v>43816</c:v>
                </c:pt>
                <c:pt idx="769">
                  <c:v>43817</c:v>
                </c:pt>
                <c:pt idx="770">
                  <c:v>43818</c:v>
                </c:pt>
                <c:pt idx="771">
                  <c:v>43819</c:v>
                </c:pt>
                <c:pt idx="772">
                  <c:v>43820</c:v>
                </c:pt>
                <c:pt idx="773">
                  <c:v>43821</c:v>
                </c:pt>
                <c:pt idx="774">
                  <c:v>43822</c:v>
                </c:pt>
                <c:pt idx="775">
                  <c:v>43823</c:v>
                </c:pt>
                <c:pt idx="776">
                  <c:v>43824</c:v>
                </c:pt>
                <c:pt idx="777">
                  <c:v>43825</c:v>
                </c:pt>
                <c:pt idx="778">
                  <c:v>43826</c:v>
                </c:pt>
                <c:pt idx="779">
                  <c:v>43827</c:v>
                </c:pt>
                <c:pt idx="780">
                  <c:v>43828</c:v>
                </c:pt>
                <c:pt idx="781">
                  <c:v>43829</c:v>
                </c:pt>
                <c:pt idx="782">
                  <c:v>43830</c:v>
                </c:pt>
                <c:pt idx="783">
                  <c:v>43831</c:v>
                </c:pt>
                <c:pt idx="784">
                  <c:v>43832</c:v>
                </c:pt>
                <c:pt idx="785">
                  <c:v>43833</c:v>
                </c:pt>
                <c:pt idx="786">
                  <c:v>43834</c:v>
                </c:pt>
                <c:pt idx="787">
                  <c:v>43835</c:v>
                </c:pt>
                <c:pt idx="788">
                  <c:v>43836</c:v>
                </c:pt>
                <c:pt idx="789">
                  <c:v>43837</c:v>
                </c:pt>
                <c:pt idx="790">
                  <c:v>43838</c:v>
                </c:pt>
                <c:pt idx="791">
                  <c:v>43839</c:v>
                </c:pt>
                <c:pt idx="792">
                  <c:v>43840</c:v>
                </c:pt>
                <c:pt idx="793">
                  <c:v>43841</c:v>
                </c:pt>
                <c:pt idx="794">
                  <c:v>43842</c:v>
                </c:pt>
                <c:pt idx="795">
                  <c:v>43843</c:v>
                </c:pt>
                <c:pt idx="796">
                  <c:v>43844</c:v>
                </c:pt>
                <c:pt idx="797">
                  <c:v>43845</c:v>
                </c:pt>
                <c:pt idx="798">
                  <c:v>43846</c:v>
                </c:pt>
                <c:pt idx="799">
                  <c:v>43847</c:v>
                </c:pt>
                <c:pt idx="800">
                  <c:v>43848</c:v>
                </c:pt>
                <c:pt idx="801">
                  <c:v>43849</c:v>
                </c:pt>
                <c:pt idx="802">
                  <c:v>43850</c:v>
                </c:pt>
                <c:pt idx="803">
                  <c:v>43851</c:v>
                </c:pt>
                <c:pt idx="804">
                  <c:v>43852</c:v>
                </c:pt>
                <c:pt idx="805">
                  <c:v>43853</c:v>
                </c:pt>
                <c:pt idx="806">
                  <c:v>43854</c:v>
                </c:pt>
                <c:pt idx="807">
                  <c:v>43855</c:v>
                </c:pt>
                <c:pt idx="808">
                  <c:v>43856</c:v>
                </c:pt>
                <c:pt idx="809">
                  <c:v>43857</c:v>
                </c:pt>
                <c:pt idx="810">
                  <c:v>43858</c:v>
                </c:pt>
                <c:pt idx="811">
                  <c:v>43859</c:v>
                </c:pt>
                <c:pt idx="812">
                  <c:v>43860</c:v>
                </c:pt>
                <c:pt idx="813">
                  <c:v>43861</c:v>
                </c:pt>
                <c:pt idx="814">
                  <c:v>43862</c:v>
                </c:pt>
                <c:pt idx="815">
                  <c:v>43863</c:v>
                </c:pt>
                <c:pt idx="816">
                  <c:v>43864</c:v>
                </c:pt>
                <c:pt idx="817">
                  <c:v>43865</c:v>
                </c:pt>
                <c:pt idx="818">
                  <c:v>43866</c:v>
                </c:pt>
                <c:pt idx="819">
                  <c:v>43867</c:v>
                </c:pt>
                <c:pt idx="820">
                  <c:v>43868</c:v>
                </c:pt>
                <c:pt idx="821">
                  <c:v>43869</c:v>
                </c:pt>
                <c:pt idx="822">
                  <c:v>43870</c:v>
                </c:pt>
                <c:pt idx="823">
                  <c:v>43871</c:v>
                </c:pt>
                <c:pt idx="824">
                  <c:v>43872</c:v>
                </c:pt>
                <c:pt idx="825">
                  <c:v>43873</c:v>
                </c:pt>
                <c:pt idx="826">
                  <c:v>43874</c:v>
                </c:pt>
                <c:pt idx="827">
                  <c:v>43875</c:v>
                </c:pt>
                <c:pt idx="828">
                  <c:v>43876</c:v>
                </c:pt>
                <c:pt idx="829">
                  <c:v>43877</c:v>
                </c:pt>
                <c:pt idx="830">
                  <c:v>43878</c:v>
                </c:pt>
                <c:pt idx="831">
                  <c:v>43879</c:v>
                </c:pt>
                <c:pt idx="832">
                  <c:v>43880</c:v>
                </c:pt>
                <c:pt idx="833">
                  <c:v>43881</c:v>
                </c:pt>
                <c:pt idx="834">
                  <c:v>43882</c:v>
                </c:pt>
                <c:pt idx="835">
                  <c:v>43883</c:v>
                </c:pt>
                <c:pt idx="836">
                  <c:v>43884</c:v>
                </c:pt>
                <c:pt idx="837">
                  <c:v>43885</c:v>
                </c:pt>
                <c:pt idx="838">
                  <c:v>43886</c:v>
                </c:pt>
                <c:pt idx="839">
                  <c:v>43887</c:v>
                </c:pt>
                <c:pt idx="840">
                  <c:v>43888</c:v>
                </c:pt>
                <c:pt idx="841">
                  <c:v>43889</c:v>
                </c:pt>
                <c:pt idx="842">
                  <c:v>43890</c:v>
                </c:pt>
                <c:pt idx="843">
                  <c:v>43891</c:v>
                </c:pt>
                <c:pt idx="844">
                  <c:v>43892</c:v>
                </c:pt>
                <c:pt idx="845">
                  <c:v>43893</c:v>
                </c:pt>
                <c:pt idx="846">
                  <c:v>43894</c:v>
                </c:pt>
                <c:pt idx="847">
                  <c:v>43895</c:v>
                </c:pt>
                <c:pt idx="848">
                  <c:v>43896</c:v>
                </c:pt>
                <c:pt idx="849">
                  <c:v>43897</c:v>
                </c:pt>
                <c:pt idx="850">
                  <c:v>43898</c:v>
                </c:pt>
                <c:pt idx="851">
                  <c:v>43899</c:v>
                </c:pt>
                <c:pt idx="852">
                  <c:v>43900</c:v>
                </c:pt>
                <c:pt idx="853">
                  <c:v>43901</c:v>
                </c:pt>
                <c:pt idx="854">
                  <c:v>43902</c:v>
                </c:pt>
                <c:pt idx="855">
                  <c:v>43903</c:v>
                </c:pt>
                <c:pt idx="856">
                  <c:v>43904</c:v>
                </c:pt>
                <c:pt idx="857">
                  <c:v>43905</c:v>
                </c:pt>
                <c:pt idx="858">
                  <c:v>43906</c:v>
                </c:pt>
                <c:pt idx="859">
                  <c:v>43907</c:v>
                </c:pt>
                <c:pt idx="860">
                  <c:v>43908</c:v>
                </c:pt>
                <c:pt idx="861">
                  <c:v>43909</c:v>
                </c:pt>
                <c:pt idx="862">
                  <c:v>43910</c:v>
                </c:pt>
                <c:pt idx="863">
                  <c:v>43911</c:v>
                </c:pt>
                <c:pt idx="864">
                  <c:v>43912</c:v>
                </c:pt>
                <c:pt idx="865">
                  <c:v>43913</c:v>
                </c:pt>
                <c:pt idx="866">
                  <c:v>43914</c:v>
                </c:pt>
                <c:pt idx="867">
                  <c:v>43915</c:v>
                </c:pt>
                <c:pt idx="868">
                  <c:v>43916</c:v>
                </c:pt>
                <c:pt idx="869">
                  <c:v>43917</c:v>
                </c:pt>
                <c:pt idx="870">
                  <c:v>43918</c:v>
                </c:pt>
                <c:pt idx="871">
                  <c:v>43919</c:v>
                </c:pt>
                <c:pt idx="872">
                  <c:v>43920</c:v>
                </c:pt>
                <c:pt idx="873">
                  <c:v>43921</c:v>
                </c:pt>
                <c:pt idx="874">
                  <c:v>43922</c:v>
                </c:pt>
                <c:pt idx="875">
                  <c:v>43923</c:v>
                </c:pt>
                <c:pt idx="876">
                  <c:v>43924</c:v>
                </c:pt>
                <c:pt idx="877">
                  <c:v>43925</c:v>
                </c:pt>
                <c:pt idx="878">
                  <c:v>43926</c:v>
                </c:pt>
                <c:pt idx="879">
                  <c:v>43927</c:v>
                </c:pt>
                <c:pt idx="880">
                  <c:v>43928</c:v>
                </c:pt>
                <c:pt idx="881">
                  <c:v>43929</c:v>
                </c:pt>
                <c:pt idx="882">
                  <c:v>43930</c:v>
                </c:pt>
                <c:pt idx="883">
                  <c:v>43931</c:v>
                </c:pt>
                <c:pt idx="884">
                  <c:v>43932</c:v>
                </c:pt>
                <c:pt idx="885">
                  <c:v>43933</c:v>
                </c:pt>
                <c:pt idx="886">
                  <c:v>43934</c:v>
                </c:pt>
                <c:pt idx="887">
                  <c:v>43935</c:v>
                </c:pt>
                <c:pt idx="888">
                  <c:v>43936</c:v>
                </c:pt>
                <c:pt idx="889">
                  <c:v>43937</c:v>
                </c:pt>
                <c:pt idx="890">
                  <c:v>43938</c:v>
                </c:pt>
                <c:pt idx="891">
                  <c:v>43939</c:v>
                </c:pt>
                <c:pt idx="892">
                  <c:v>43940</c:v>
                </c:pt>
                <c:pt idx="893">
                  <c:v>43941</c:v>
                </c:pt>
                <c:pt idx="894">
                  <c:v>43942</c:v>
                </c:pt>
                <c:pt idx="895">
                  <c:v>43943</c:v>
                </c:pt>
                <c:pt idx="896">
                  <c:v>43944</c:v>
                </c:pt>
                <c:pt idx="897">
                  <c:v>43945</c:v>
                </c:pt>
                <c:pt idx="898">
                  <c:v>43946</c:v>
                </c:pt>
                <c:pt idx="899">
                  <c:v>43947</c:v>
                </c:pt>
                <c:pt idx="900">
                  <c:v>43948</c:v>
                </c:pt>
                <c:pt idx="901">
                  <c:v>43949</c:v>
                </c:pt>
                <c:pt idx="902">
                  <c:v>43950</c:v>
                </c:pt>
                <c:pt idx="903">
                  <c:v>43951</c:v>
                </c:pt>
                <c:pt idx="904">
                  <c:v>43952</c:v>
                </c:pt>
                <c:pt idx="905">
                  <c:v>43953</c:v>
                </c:pt>
                <c:pt idx="906">
                  <c:v>43954</c:v>
                </c:pt>
                <c:pt idx="907">
                  <c:v>43955</c:v>
                </c:pt>
                <c:pt idx="908">
                  <c:v>43956</c:v>
                </c:pt>
                <c:pt idx="909">
                  <c:v>43957</c:v>
                </c:pt>
                <c:pt idx="910">
                  <c:v>43958</c:v>
                </c:pt>
                <c:pt idx="911">
                  <c:v>43959</c:v>
                </c:pt>
                <c:pt idx="912">
                  <c:v>43960</c:v>
                </c:pt>
                <c:pt idx="913">
                  <c:v>43961</c:v>
                </c:pt>
                <c:pt idx="914">
                  <c:v>43962</c:v>
                </c:pt>
                <c:pt idx="915">
                  <c:v>43963</c:v>
                </c:pt>
                <c:pt idx="916">
                  <c:v>43964</c:v>
                </c:pt>
                <c:pt idx="917">
                  <c:v>43965</c:v>
                </c:pt>
                <c:pt idx="918">
                  <c:v>43966</c:v>
                </c:pt>
                <c:pt idx="919">
                  <c:v>43967</c:v>
                </c:pt>
                <c:pt idx="920">
                  <c:v>43968</c:v>
                </c:pt>
                <c:pt idx="921">
                  <c:v>43969</c:v>
                </c:pt>
                <c:pt idx="922">
                  <c:v>43970</c:v>
                </c:pt>
                <c:pt idx="923">
                  <c:v>43971</c:v>
                </c:pt>
                <c:pt idx="924">
                  <c:v>43972</c:v>
                </c:pt>
                <c:pt idx="925">
                  <c:v>43973</c:v>
                </c:pt>
                <c:pt idx="926">
                  <c:v>43974</c:v>
                </c:pt>
                <c:pt idx="927">
                  <c:v>43975</c:v>
                </c:pt>
                <c:pt idx="928">
                  <c:v>43976</c:v>
                </c:pt>
                <c:pt idx="929">
                  <c:v>43977</c:v>
                </c:pt>
                <c:pt idx="930">
                  <c:v>43978</c:v>
                </c:pt>
                <c:pt idx="931">
                  <c:v>43979</c:v>
                </c:pt>
                <c:pt idx="932">
                  <c:v>43980</c:v>
                </c:pt>
                <c:pt idx="933">
                  <c:v>43981</c:v>
                </c:pt>
                <c:pt idx="934">
                  <c:v>43982</c:v>
                </c:pt>
                <c:pt idx="935">
                  <c:v>43983</c:v>
                </c:pt>
                <c:pt idx="936">
                  <c:v>43984</c:v>
                </c:pt>
                <c:pt idx="937">
                  <c:v>43985</c:v>
                </c:pt>
                <c:pt idx="938">
                  <c:v>43986</c:v>
                </c:pt>
                <c:pt idx="939">
                  <c:v>43987</c:v>
                </c:pt>
                <c:pt idx="940">
                  <c:v>43988</c:v>
                </c:pt>
                <c:pt idx="941">
                  <c:v>43989</c:v>
                </c:pt>
                <c:pt idx="942">
                  <c:v>43990</c:v>
                </c:pt>
                <c:pt idx="943">
                  <c:v>43991</c:v>
                </c:pt>
                <c:pt idx="944">
                  <c:v>43992</c:v>
                </c:pt>
                <c:pt idx="945">
                  <c:v>43993</c:v>
                </c:pt>
                <c:pt idx="946">
                  <c:v>43994</c:v>
                </c:pt>
                <c:pt idx="947">
                  <c:v>43995</c:v>
                </c:pt>
                <c:pt idx="948">
                  <c:v>43996</c:v>
                </c:pt>
                <c:pt idx="949">
                  <c:v>43997</c:v>
                </c:pt>
                <c:pt idx="950">
                  <c:v>43998</c:v>
                </c:pt>
                <c:pt idx="951">
                  <c:v>43999</c:v>
                </c:pt>
                <c:pt idx="952">
                  <c:v>44000</c:v>
                </c:pt>
                <c:pt idx="953">
                  <c:v>44001</c:v>
                </c:pt>
                <c:pt idx="954">
                  <c:v>44002</c:v>
                </c:pt>
                <c:pt idx="955">
                  <c:v>44003</c:v>
                </c:pt>
                <c:pt idx="956">
                  <c:v>44004</c:v>
                </c:pt>
                <c:pt idx="957">
                  <c:v>44005</c:v>
                </c:pt>
                <c:pt idx="958">
                  <c:v>44006</c:v>
                </c:pt>
                <c:pt idx="959">
                  <c:v>44007</c:v>
                </c:pt>
                <c:pt idx="960">
                  <c:v>44008</c:v>
                </c:pt>
                <c:pt idx="961">
                  <c:v>44009</c:v>
                </c:pt>
                <c:pt idx="962">
                  <c:v>44010</c:v>
                </c:pt>
                <c:pt idx="963">
                  <c:v>44011</c:v>
                </c:pt>
                <c:pt idx="964">
                  <c:v>44012</c:v>
                </c:pt>
                <c:pt idx="965">
                  <c:v>44013</c:v>
                </c:pt>
                <c:pt idx="966">
                  <c:v>44014</c:v>
                </c:pt>
                <c:pt idx="967">
                  <c:v>44015</c:v>
                </c:pt>
                <c:pt idx="968">
                  <c:v>44016</c:v>
                </c:pt>
                <c:pt idx="969">
                  <c:v>44017</c:v>
                </c:pt>
                <c:pt idx="970">
                  <c:v>44018</c:v>
                </c:pt>
                <c:pt idx="971">
                  <c:v>44019</c:v>
                </c:pt>
                <c:pt idx="972">
                  <c:v>44020</c:v>
                </c:pt>
                <c:pt idx="973">
                  <c:v>44021</c:v>
                </c:pt>
                <c:pt idx="974">
                  <c:v>44022</c:v>
                </c:pt>
                <c:pt idx="975">
                  <c:v>44023</c:v>
                </c:pt>
                <c:pt idx="976">
                  <c:v>44024</c:v>
                </c:pt>
                <c:pt idx="977">
                  <c:v>44025</c:v>
                </c:pt>
                <c:pt idx="978">
                  <c:v>44026</c:v>
                </c:pt>
                <c:pt idx="979">
                  <c:v>44027</c:v>
                </c:pt>
                <c:pt idx="980">
                  <c:v>44028</c:v>
                </c:pt>
                <c:pt idx="981">
                  <c:v>44029</c:v>
                </c:pt>
                <c:pt idx="982">
                  <c:v>44030</c:v>
                </c:pt>
                <c:pt idx="983">
                  <c:v>44031</c:v>
                </c:pt>
                <c:pt idx="984">
                  <c:v>44032</c:v>
                </c:pt>
                <c:pt idx="985">
                  <c:v>44033</c:v>
                </c:pt>
                <c:pt idx="986">
                  <c:v>44034</c:v>
                </c:pt>
                <c:pt idx="987">
                  <c:v>44035</c:v>
                </c:pt>
                <c:pt idx="988">
                  <c:v>44036</c:v>
                </c:pt>
                <c:pt idx="989">
                  <c:v>44037</c:v>
                </c:pt>
                <c:pt idx="990">
                  <c:v>44038</c:v>
                </c:pt>
                <c:pt idx="991">
                  <c:v>44039</c:v>
                </c:pt>
                <c:pt idx="992">
                  <c:v>44040</c:v>
                </c:pt>
                <c:pt idx="993">
                  <c:v>44041</c:v>
                </c:pt>
                <c:pt idx="994">
                  <c:v>44042</c:v>
                </c:pt>
                <c:pt idx="995">
                  <c:v>44043</c:v>
                </c:pt>
                <c:pt idx="996">
                  <c:v>44044</c:v>
                </c:pt>
                <c:pt idx="997">
                  <c:v>44045</c:v>
                </c:pt>
                <c:pt idx="998">
                  <c:v>44046</c:v>
                </c:pt>
                <c:pt idx="999">
                  <c:v>44047</c:v>
                </c:pt>
                <c:pt idx="1000">
                  <c:v>44048</c:v>
                </c:pt>
                <c:pt idx="1001">
                  <c:v>44049</c:v>
                </c:pt>
                <c:pt idx="1002">
                  <c:v>44050</c:v>
                </c:pt>
                <c:pt idx="1003">
                  <c:v>44051</c:v>
                </c:pt>
                <c:pt idx="1004">
                  <c:v>44052</c:v>
                </c:pt>
                <c:pt idx="1005">
                  <c:v>44053</c:v>
                </c:pt>
                <c:pt idx="1006">
                  <c:v>44054</c:v>
                </c:pt>
                <c:pt idx="1007">
                  <c:v>44055</c:v>
                </c:pt>
                <c:pt idx="1008">
                  <c:v>44056</c:v>
                </c:pt>
                <c:pt idx="1009">
                  <c:v>44057</c:v>
                </c:pt>
                <c:pt idx="1010">
                  <c:v>44058</c:v>
                </c:pt>
                <c:pt idx="1011">
                  <c:v>44059</c:v>
                </c:pt>
                <c:pt idx="1012">
                  <c:v>44060</c:v>
                </c:pt>
                <c:pt idx="1013">
                  <c:v>44061</c:v>
                </c:pt>
                <c:pt idx="1014">
                  <c:v>44062</c:v>
                </c:pt>
                <c:pt idx="1015">
                  <c:v>44063</c:v>
                </c:pt>
                <c:pt idx="1016">
                  <c:v>44064</c:v>
                </c:pt>
                <c:pt idx="1017">
                  <c:v>44065</c:v>
                </c:pt>
                <c:pt idx="1018">
                  <c:v>44066</c:v>
                </c:pt>
                <c:pt idx="1019">
                  <c:v>44067</c:v>
                </c:pt>
                <c:pt idx="1020">
                  <c:v>44068</c:v>
                </c:pt>
                <c:pt idx="1021">
                  <c:v>44069</c:v>
                </c:pt>
                <c:pt idx="1022">
                  <c:v>44070</c:v>
                </c:pt>
                <c:pt idx="1023">
                  <c:v>44071</c:v>
                </c:pt>
                <c:pt idx="1024">
                  <c:v>44072</c:v>
                </c:pt>
                <c:pt idx="1025">
                  <c:v>44073</c:v>
                </c:pt>
                <c:pt idx="1026">
                  <c:v>44074</c:v>
                </c:pt>
                <c:pt idx="1027">
                  <c:v>44075</c:v>
                </c:pt>
                <c:pt idx="1028">
                  <c:v>44076</c:v>
                </c:pt>
                <c:pt idx="1029">
                  <c:v>44077</c:v>
                </c:pt>
                <c:pt idx="1030">
                  <c:v>44078</c:v>
                </c:pt>
                <c:pt idx="1031">
                  <c:v>44079</c:v>
                </c:pt>
                <c:pt idx="1032">
                  <c:v>44080</c:v>
                </c:pt>
                <c:pt idx="1033">
                  <c:v>44081</c:v>
                </c:pt>
                <c:pt idx="1034">
                  <c:v>44082</c:v>
                </c:pt>
                <c:pt idx="1035">
                  <c:v>44083</c:v>
                </c:pt>
                <c:pt idx="1036">
                  <c:v>44084</c:v>
                </c:pt>
                <c:pt idx="1037">
                  <c:v>44085</c:v>
                </c:pt>
                <c:pt idx="1038">
                  <c:v>44086</c:v>
                </c:pt>
                <c:pt idx="1039">
                  <c:v>44087</c:v>
                </c:pt>
                <c:pt idx="1040">
                  <c:v>44088</c:v>
                </c:pt>
                <c:pt idx="1041">
                  <c:v>44089</c:v>
                </c:pt>
                <c:pt idx="1042">
                  <c:v>44090</c:v>
                </c:pt>
                <c:pt idx="1043">
                  <c:v>44091</c:v>
                </c:pt>
                <c:pt idx="1044">
                  <c:v>44092</c:v>
                </c:pt>
                <c:pt idx="1045">
                  <c:v>44093</c:v>
                </c:pt>
                <c:pt idx="1046">
                  <c:v>44094</c:v>
                </c:pt>
                <c:pt idx="1047">
                  <c:v>44095</c:v>
                </c:pt>
                <c:pt idx="1048">
                  <c:v>44096</c:v>
                </c:pt>
                <c:pt idx="1049">
                  <c:v>44097</c:v>
                </c:pt>
                <c:pt idx="1050">
                  <c:v>44098</c:v>
                </c:pt>
                <c:pt idx="1051">
                  <c:v>44099</c:v>
                </c:pt>
                <c:pt idx="1052">
                  <c:v>44100</c:v>
                </c:pt>
                <c:pt idx="1053">
                  <c:v>44101</c:v>
                </c:pt>
                <c:pt idx="1054">
                  <c:v>44102</c:v>
                </c:pt>
                <c:pt idx="1055">
                  <c:v>44103</c:v>
                </c:pt>
                <c:pt idx="1056">
                  <c:v>44104</c:v>
                </c:pt>
                <c:pt idx="1057">
                  <c:v>44105</c:v>
                </c:pt>
                <c:pt idx="1058">
                  <c:v>44106</c:v>
                </c:pt>
                <c:pt idx="1059">
                  <c:v>44107</c:v>
                </c:pt>
                <c:pt idx="1060">
                  <c:v>44108</c:v>
                </c:pt>
                <c:pt idx="1061">
                  <c:v>44109</c:v>
                </c:pt>
                <c:pt idx="1062">
                  <c:v>44110</c:v>
                </c:pt>
                <c:pt idx="1063">
                  <c:v>44111</c:v>
                </c:pt>
                <c:pt idx="1064">
                  <c:v>44112</c:v>
                </c:pt>
                <c:pt idx="1065">
                  <c:v>44113</c:v>
                </c:pt>
                <c:pt idx="1066">
                  <c:v>44114</c:v>
                </c:pt>
                <c:pt idx="1067">
                  <c:v>44115</c:v>
                </c:pt>
                <c:pt idx="1068">
                  <c:v>44116</c:v>
                </c:pt>
                <c:pt idx="1069">
                  <c:v>44117</c:v>
                </c:pt>
                <c:pt idx="1070">
                  <c:v>44118</c:v>
                </c:pt>
                <c:pt idx="1071">
                  <c:v>44119</c:v>
                </c:pt>
                <c:pt idx="1072">
                  <c:v>44120</c:v>
                </c:pt>
                <c:pt idx="1073">
                  <c:v>44121</c:v>
                </c:pt>
                <c:pt idx="1074">
                  <c:v>44122</c:v>
                </c:pt>
                <c:pt idx="1075">
                  <c:v>44123</c:v>
                </c:pt>
                <c:pt idx="1076">
                  <c:v>44124</c:v>
                </c:pt>
                <c:pt idx="1077">
                  <c:v>44125</c:v>
                </c:pt>
                <c:pt idx="1078">
                  <c:v>44126</c:v>
                </c:pt>
                <c:pt idx="1079">
                  <c:v>44127</c:v>
                </c:pt>
                <c:pt idx="1080">
                  <c:v>44128</c:v>
                </c:pt>
                <c:pt idx="1081">
                  <c:v>44129</c:v>
                </c:pt>
                <c:pt idx="1082">
                  <c:v>44130</c:v>
                </c:pt>
                <c:pt idx="1083">
                  <c:v>44131</c:v>
                </c:pt>
                <c:pt idx="1084">
                  <c:v>44132</c:v>
                </c:pt>
                <c:pt idx="1085">
                  <c:v>44133</c:v>
                </c:pt>
                <c:pt idx="1086">
                  <c:v>44134</c:v>
                </c:pt>
                <c:pt idx="1087">
                  <c:v>44135</c:v>
                </c:pt>
                <c:pt idx="1088">
                  <c:v>44136</c:v>
                </c:pt>
                <c:pt idx="1089">
                  <c:v>44137</c:v>
                </c:pt>
                <c:pt idx="1090">
                  <c:v>44138</c:v>
                </c:pt>
                <c:pt idx="1091">
                  <c:v>44139</c:v>
                </c:pt>
                <c:pt idx="1092">
                  <c:v>44140</c:v>
                </c:pt>
                <c:pt idx="1093">
                  <c:v>44141</c:v>
                </c:pt>
                <c:pt idx="1094">
                  <c:v>44142</c:v>
                </c:pt>
                <c:pt idx="1095">
                  <c:v>44143</c:v>
                </c:pt>
                <c:pt idx="1096">
                  <c:v>44144</c:v>
                </c:pt>
                <c:pt idx="1097">
                  <c:v>44145</c:v>
                </c:pt>
                <c:pt idx="1098">
                  <c:v>44146</c:v>
                </c:pt>
                <c:pt idx="1099">
                  <c:v>44147</c:v>
                </c:pt>
                <c:pt idx="1100">
                  <c:v>44148</c:v>
                </c:pt>
                <c:pt idx="1101">
                  <c:v>44149</c:v>
                </c:pt>
                <c:pt idx="1102">
                  <c:v>44150</c:v>
                </c:pt>
                <c:pt idx="1103">
                  <c:v>44151</c:v>
                </c:pt>
                <c:pt idx="1104">
                  <c:v>44152</c:v>
                </c:pt>
                <c:pt idx="1105">
                  <c:v>44153</c:v>
                </c:pt>
                <c:pt idx="1106">
                  <c:v>44154</c:v>
                </c:pt>
                <c:pt idx="1107">
                  <c:v>44155</c:v>
                </c:pt>
                <c:pt idx="1108">
                  <c:v>44156</c:v>
                </c:pt>
                <c:pt idx="1109">
                  <c:v>44157</c:v>
                </c:pt>
                <c:pt idx="1110">
                  <c:v>44158</c:v>
                </c:pt>
                <c:pt idx="1111">
                  <c:v>44159</c:v>
                </c:pt>
                <c:pt idx="1112">
                  <c:v>44160</c:v>
                </c:pt>
                <c:pt idx="1113">
                  <c:v>44161</c:v>
                </c:pt>
                <c:pt idx="1114">
                  <c:v>44162</c:v>
                </c:pt>
                <c:pt idx="1115">
                  <c:v>44163</c:v>
                </c:pt>
                <c:pt idx="1116">
                  <c:v>44164</c:v>
                </c:pt>
                <c:pt idx="1117">
                  <c:v>44165</c:v>
                </c:pt>
                <c:pt idx="1118">
                  <c:v>44166</c:v>
                </c:pt>
                <c:pt idx="1119">
                  <c:v>44167</c:v>
                </c:pt>
                <c:pt idx="1120">
                  <c:v>44168</c:v>
                </c:pt>
                <c:pt idx="1121">
                  <c:v>44169</c:v>
                </c:pt>
                <c:pt idx="1122">
                  <c:v>44170</c:v>
                </c:pt>
                <c:pt idx="1123">
                  <c:v>44171</c:v>
                </c:pt>
                <c:pt idx="1124">
                  <c:v>44172</c:v>
                </c:pt>
                <c:pt idx="1125">
                  <c:v>44173</c:v>
                </c:pt>
                <c:pt idx="1126">
                  <c:v>44174</c:v>
                </c:pt>
                <c:pt idx="1127">
                  <c:v>44175</c:v>
                </c:pt>
                <c:pt idx="1128">
                  <c:v>44176</c:v>
                </c:pt>
                <c:pt idx="1129">
                  <c:v>44177</c:v>
                </c:pt>
                <c:pt idx="1130">
                  <c:v>44178</c:v>
                </c:pt>
                <c:pt idx="1131">
                  <c:v>44179</c:v>
                </c:pt>
                <c:pt idx="1132">
                  <c:v>44180</c:v>
                </c:pt>
                <c:pt idx="1133">
                  <c:v>44181</c:v>
                </c:pt>
                <c:pt idx="1134">
                  <c:v>44182</c:v>
                </c:pt>
                <c:pt idx="1135">
                  <c:v>44183</c:v>
                </c:pt>
                <c:pt idx="1136">
                  <c:v>44184</c:v>
                </c:pt>
                <c:pt idx="1137">
                  <c:v>44185</c:v>
                </c:pt>
                <c:pt idx="1138">
                  <c:v>44186</c:v>
                </c:pt>
                <c:pt idx="1139">
                  <c:v>44187</c:v>
                </c:pt>
                <c:pt idx="1140">
                  <c:v>44188</c:v>
                </c:pt>
                <c:pt idx="1141">
                  <c:v>44189</c:v>
                </c:pt>
                <c:pt idx="1142">
                  <c:v>44190</c:v>
                </c:pt>
                <c:pt idx="1143">
                  <c:v>44191</c:v>
                </c:pt>
                <c:pt idx="1144">
                  <c:v>44192</c:v>
                </c:pt>
                <c:pt idx="1145">
                  <c:v>44193</c:v>
                </c:pt>
                <c:pt idx="1146">
                  <c:v>44194</c:v>
                </c:pt>
                <c:pt idx="1147">
                  <c:v>44195</c:v>
                </c:pt>
                <c:pt idx="1148">
                  <c:v>44196</c:v>
                </c:pt>
                <c:pt idx="1149">
                  <c:v>44197</c:v>
                </c:pt>
                <c:pt idx="1150">
                  <c:v>44198</c:v>
                </c:pt>
                <c:pt idx="1151">
                  <c:v>44199</c:v>
                </c:pt>
                <c:pt idx="1152">
                  <c:v>44200</c:v>
                </c:pt>
                <c:pt idx="1153">
                  <c:v>44201</c:v>
                </c:pt>
                <c:pt idx="1154">
                  <c:v>44202</c:v>
                </c:pt>
                <c:pt idx="1155">
                  <c:v>44203</c:v>
                </c:pt>
                <c:pt idx="1156">
                  <c:v>44204</c:v>
                </c:pt>
                <c:pt idx="1157">
                  <c:v>44205</c:v>
                </c:pt>
                <c:pt idx="1158">
                  <c:v>44206</c:v>
                </c:pt>
                <c:pt idx="1159">
                  <c:v>44207</c:v>
                </c:pt>
                <c:pt idx="1160">
                  <c:v>44208</c:v>
                </c:pt>
                <c:pt idx="1161">
                  <c:v>44209</c:v>
                </c:pt>
                <c:pt idx="1162">
                  <c:v>44210</c:v>
                </c:pt>
                <c:pt idx="1163">
                  <c:v>44211</c:v>
                </c:pt>
                <c:pt idx="1164">
                  <c:v>44212</c:v>
                </c:pt>
                <c:pt idx="1165">
                  <c:v>44213</c:v>
                </c:pt>
                <c:pt idx="1166">
                  <c:v>44214</c:v>
                </c:pt>
                <c:pt idx="1167">
                  <c:v>44215</c:v>
                </c:pt>
                <c:pt idx="1168">
                  <c:v>44216</c:v>
                </c:pt>
                <c:pt idx="1169">
                  <c:v>44217</c:v>
                </c:pt>
                <c:pt idx="1170">
                  <c:v>44218</c:v>
                </c:pt>
                <c:pt idx="1171">
                  <c:v>44219</c:v>
                </c:pt>
                <c:pt idx="1172">
                  <c:v>44220</c:v>
                </c:pt>
                <c:pt idx="1173">
                  <c:v>44221</c:v>
                </c:pt>
                <c:pt idx="1174">
                  <c:v>44222</c:v>
                </c:pt>
                <c:pt idx="1175">
                  <c:v>44223</c:v>
                </c:pt>
                <c:pt idx="1176">
                  <c:v>44224</c:v>
                </c:pt>
                <c:pt idx="1177">
                  <c:v>44225</c:v>
                </c:pt>
                <c:pt idx="1178">
                  <c:v>44226</c:v>
                </c:pt>
                <c:pt idx="1179">
                  <c:v>44227</c:v>
                </c:pt>
                <c:pt idx="1180">
                  <c:v>44228</c:v>
                </c:pt>
                <c:pt idx="1181">
                  <c:v>44229</c:v>
                </c:pt>
                <c:pt idx="1182">
                  <c:v>44230</c:v>
                </c:pt>
                <c:pt idx="1183">
                  <c:v>44231</c:v>
                </c:pt>
                <c:pt idx="1184">
                  <c:v>44232</c:v>
                </c:pt>
                <c:pt idx="1185">
                  <c:v>44233</c:v>
                </c:pt>
                <c:pt idx="1186">
                  <c:v>44234</c:v>
                </c:pt>
                <c:pt idx="1187">
                  <c:v>44235</c:v>
                </c:pt>
                <c:pt idx="1188">
                  <c:v>44236</c:v>
                </c:pt>
                <c:pt idx="1189">
                  <c:v>44237</c:v>
                </c:pt>
                <c:pt idx="1190">
                  <c:v>44238</c:v>
                </c:pt>
                <c:pt idx="1191">
                  <c:v>44239</c:v>
                </c:pt>
                <c:pt idx="1192">
                  <c:v>44240</c:v>
                </c:pt>
                <c:pt idx="1193">
                  <c:v>44241</c:v>
                </c:pt>
                <c:pt idx="1194">
                  <c:v>44242</c:v>
                </c:pt>
                <c:pt idx="1195">
                  <c:v>44243</c:v>
                </c:pt>
                <c:pt idx="1196">
                  <c:v>44244</c:v>
                </c:pt>
                <c:pt idx="1197">
                  <c:v>44245</c:v>
                </c:pt>
                <c:pt idx="1198">
                  <c:v>44246</c:v>
                </c:pt>
                <c:pt idx="1199">
                  <c:v>44247</c:v>
                </c:pt>
                <c:pt idx="1200">
                  <c:v>44248</c:v>
                </c:pt>
                <c:pt idx="1201">
                  <c:v>44249</c:v>
                </c:pt>
                <c:pt idx="1202">
                  <c:v>44250</c:v>
                </c:pt>
                <c:pt idx="1203">
                  <c:v>44251</c:v>
                </c:pt>
                <c:pt idx="1204">
                  <c:v>44252</c:v>
                </c:pt>
                <c:pt idx="1205">
                  <c:v>44253</c:v>
                </c:pt>
                <c:pt idx="1206">
                  <c:v>44254</c:v>
                </c:pt>
                <c:pt idx="1207">
                  <c:v>44255</c:v>
                </c:pt>
                <c:pt idx="1208">
                  <c:v>44256</c:v>
                </c:pt>
                <c:pt idx="1209">
                  <c:v>44257</c:v>
                </c:pt>
                <c:pt idx="1210">
                  <c:v>44258</c:v>
                </c:pt>
                <c:pt idx="1211">
                  <c:v>44259</c:v>
                </c:pt>
                <c:pt idx="1212">
                  <c:v>44260</c:v>
                </c:pt>
                <c:pt idx="1213">
                  <c:v>44261</c:v>
                </c:pt>
                <c:pt idx="1214">
                  <c:v>44262</c:v>
                </c:pt>
                <c:pt idx="1215">
                  <c:v>44263</c:v>
                </c:pt>
                <c:pt idx="1216">
                  <c:v>44264</c:v>
                </c:pt>
                <c:pt idx="1217">
                  <c:v>44265</c:v>
                </c:pt>
                <c:pt idx="1218">
                  <c:v>44266</c:v>
                </c:pt>
                <c:pt idx="1219">
                  <c:v>44267</c:v>
                </c:pt>
                <c:pt idx="1220">
                  <c:v>44268</c:v>
                </c:pt>
                <c:pt idx="1221">
                  <c:v>44269</c:v>
                </c:pt>
                <c:pt idx="1222">
                  <c:v>44270</c:v>
                </c:pt>
                <c:pt idx="1223">
                  <c:v>44271</c:v>
                </c:pt>
                <c:pt idx="1224">
                  <c:v>44272</c:v>
                </c:pt>
                <c:pt idx="1225">
                  <c:v>44273</c:v>
                </c:pt>
                <c:pt idx="1226">
                  <c:v>44274</c:v>
                </c:pt>
                <c:pt idx="1227">
                  <c:v>44275</c:v>
                </c:pt>
                <c:pt idx="1228">
                  <c:v>44276</c:v>
                </c:pt>
                <c:pt idx="1229">
                  <c:v>44277</c:v>
                </c:pt>
                <c:pt idx="1230">
                  <c:v>44278</c:v>
                </c:pt>
                <c:pt idx="1231">
                  <c:v>44279</c:v>
                </c:pt>
                <c:pt idx="1232">
                  <c:v>44280</c:v>
                </c:pt>
                <c:pt idx="1233">
                  <c:v>44281</c:v>
                </c:pt>
                <c:pt idx="1234">
                  <c:v>44282</c:v>
                </c:pt>
                <c:pt idx="1235">
                  <c:v>44283</c:v>
                </c:pt>
                <c:pt idx="1236">
                  <c:v>44284</c:v>
                </c:pt>
                <c:pt idx="1237">
                  <c:v>44285</c:v>
                </c:pt>
                <c:pt idx="1238">
                  <c:v>44286</c:v>
                </c:pt>
                <c:pt idx="1239">
                  <c:v>44287</c:v>
                </c:pt>
                <c:pt idx="1240">
                  <c:v>44288</c:v>
                </c:pt>
                <c:pt idx="1241">
                  <c:v>44289</c:v>
                </c:pt>
                <c:pt idx="1242">
                  <c:v>44290</c:v>
                </c:pt>
                <c:pt idx="1243">
                  <c:v>44291</c:v>
                </c:pt>
                <c:pt idx="1244">
                  <c:v>44292</c:v>
                </c:pt>
                <c:pt idx="1245">
                  <c:v>44293</c:v>
                </c:pt>
                <c:pt idx="1246">
                  <c:v>44294</c:v>
                </c:pt>
                <c:pt idx="1247">
                  <c:v>44295</c:v>
                </c:pt>
                <c:pt idx="1248">
                  <c:v>44296</c:v>
                </c:pt>
                <c:pt idx="1249">
                  <c:v>44297</c:v>
                </c:pt>
                <c:pt idx="1250">
                  <c:v>44298</c:v>
                </c:pt>
                <c:pt idx="1251">
                  <c:v>44299</c:v>
                </c:pt>
                <c:pt idx="1252">
                  <c:v>44300</c:v>
                </c:pt>
                <c:pt idx="1253">
                  <c:v>44301</c:v>
                </c:pt>
                <c:pt idx="1254">
                  <c:v>44302</c:v>
                </c:pt>
                <c:pt idx="1255">
                  <c:v>44303</c:v>
                </c:pt>
                <c:pt idx="1256">
                  <c:v>44304</c:v>
                </c:pt>
                <c:pt idx="1257">
                  <c:v>44305</c:v>
                </c:pt>
                <c:pt idx="1258">
                  <c:v>44306</c:v>
                </c:pt>
                <c:pt idx="1259">
                  <c:v>44307</c:v>
                </c:pt>
                <c:pt idx="1260">
                  <c:v>44308</c:v>
                </c:pt>
                <c:pt idx="1261">
                  <c:v>44309</c:v>
                </c:pt>
                <c:pt idx="1262">
                  <c:v>44310</c:v>
                </c:pt>
                <c:pt idx="1263">
                  <c:v>44311</c:v>
                </c:pt>
                <c:pt idx="1264">
                  <c:v>44312</c:v>
                </c:pt>
                <c:pt idx="1265">
                  <c:v>44313</c:v>
                </c:pt>
                <c:pt idx="1266">
                  <c:v>44314</c:v>
                </c:pt>
                <c:pt idx="1267">
                  <c:v>44315</c:v>
                </c:pt>
                <c:pt idx="1268">
                  <c:v>44316</c:v>
                </c:pt>
                <c:pt idx="1269">
                  <c:v>44317</c:v>
                </c:pt>
                <c:pt idx="1270">
                  <c:v>44318</c:v>
                </c:pt>
                <c:pt idx="1271">
                  <c:v>44319</c:v>
                </c:pt>
                <c:pt idx="1272">
                  <c:v>44320</c:v>
                </c:pt>
                <c:pt idx="1273">
                  <c:v>44321</c:v>
                </c:pt>
                <c:pt idx="1274">
                  <c:v>44322</c:v>
                </c:pt>
                <c:pt idx="1275">
                  <c:v>44323</c:v>
                </c:pt>
                <c:pt idx="1276">
                  <c:v>44324</c:v>
                </c:pt>
                <c:pt idx="1277">
                  <c:v>44325</c:v>
                </c:pt>
                <c:pt idx="1278">
                  <c:v>44326</c:v>
                </c:pt>
                <c:pt idx="1279">
                  <c:v>44327</c:v>
                </c:pt>
                <c:pt idx="1280">
                  <c:v>44328</c:v>
                </c:pt>
                <c:pt idx="1281">
                  <c:v>44329</c:v>
                </c:pt>
                <c:pt idx="1282">
                  <c:v>44330</c:v>
                </c:pt>
                <c:pt idx="1283">
                  <c:v>44331</c:v>
                </c:pt>
                <c:pt idx="1284">
                  <c:v>44332</c:v>
                </c:pt>
                <c:pt idx="1285">
                  <c:v>44333</c:v>
                </c:pt>
                <c:pt idx="1286">
                  <c:v>44334</c:v>
                </c:pt>
                <c:pt idx="1287">
                  <c:v>44335</c:v>
                </c:pt>
                <c:pt idx="1288">
                  <c:v>44336</c:v>
                </c:pt>
                <c:pt idx="1289">
                  <c:v>44337</c:v>
                </c:pt>
                <c:pt idx="1290">
                  <c:v>44338</c:v>
                </c:pt>
                <c:pt idx="1291">
                  <c:v>44339</c:v>
                </c:pt>
                <c:pt idx="1292">
                  <c:v>44340</c:v>
                </c:pt>
                <c:pt idx="1293">
                  <c:v>44341</c:v>
                </c:pt>
                <c:pt idx="1294">
                  <c:v>44342</c:v>
                </c:pt>
                <c:pt idx="1295">
                  <c:v>44343</c:v>
                </c:pt>
                <c:pt idx="1296">
                  <c:v>44344</c:v>
                </c:pt>
                <c:pt idx="1297">
                  <c:v>44345</c:v>
                </c:pt>
                <c:pt idx="1298">
                  <c:v>44346</c:v>
                </c:pt>
                <c:pt idx="1299">
                  <c:v>44347</c:v>
                </c:pt>
                <c:pt idx="1300">
                  <c:v>44348</c:v>
                </c:pt>
                <c:pt idx="1301">
                  <c:v>44349</c:v>
                </c:pt>
                <c:pt idx="1302">
                  <c:v>44350</c:v>
                </c:pt>
                <c:pt idx="1303">
                  <c:v>44351</c:v>
                </c:pt>
                <c:pt idx="1304">
                  <c:v>44352</c:v>
                </c:pt>
                <c:pt idx="1305">
                  <c:v>44353</c:v>
                </c:pt>
                <c:pt idx="1306">
                  <c:v>44354</c:v>
                </c:pt>
                <c:pt idx="1307">
                  <c:v>44355</c:v>
                </c:pt>
                <c:pt idx="1308">
                  <c:v>44356</c:v>
                </c:pt>
                <c:pt idx="1309">
                  <c:v>44357</c:v>
                </c:pt>
                <c:pt idx="1310">
                  <c:v>44358</c:v>
                </c:pt>
                <c:pt idx="1311">
                  <c:v>44359</c:v>
                </c:pt>
                <c:pt idx="1312">
                  <c:v>44360</c:v>
                </c:pt>
                <c:pt idx="1313">
                  <c:v>44361</c:v>
                </c:pt>
                <c:pt idx="1314">
                  <c:v>44362</c:v>
                </c:pt>
                <c:pt idx="1315">
                  <c:v>44363</c:v>
                </c:pt>
                <c:pt idx="1316">
                  <c:v>44364</c:v>
                </c:pt>
                <c:pt idx="1317">
                  <c:v>44365</c:v>
                </c:pt>
                <c:pt idx="1318">
                  <c:v>44366</c:v>
                </c:pt>
                <c:pt idx="1319">
                  <c:v>44367</c:v>
                </c:pt>
                <c:pt idx="1320">
                  <c:v>44368</c:v>
                </c:pt>
                <c:pt idx="1321">
                  <c:v>44369</c:v>
                </c:pt>
                <c:pt idx="1322">
                  <c:v>44370</c:v>
                </c:pt>
                <c:pt idx="1323">
                  <c:v>44371</c:v>
                </c:pt>
                <c:pt idx="1324">
                  <c:v>44372</c:v>
                </c:pt>
                <c:pt idx="1325">
                  <c:v>44373</c:v>
                </c:pt>
                <c:pt idx="1326">
                  <c:v>44374</c:v>
                </c:pt>
                <c:pt idx="1327">
                  <c:v>44375</c:v>
                </c:pt>
                <c:pt idx="1328">
                  <c:v>44376</c:v>
                </c:pt>
                <c:pt idx="1329">
                  <c:v>44377</c:v>
                </c:pt>
                <c:pt idx="1330">
                  <c:v>44378</c:v>
                </c:pt>
                <c:pt idx="1331">
                  <c:v>44379</c:v>
                </c:pt>
                <c:pt idx="1332">
                  <c:v>44380</c:v>
                </c:pt>
                <c:pt idx="1333">
                  <c:v>44381</c:v>
                </c:pt>
                <c:pt idx="1334">
                  <c:v>44382</c:v>
                </c:pt>
                <c:pt idx="1335">
                  <c:v>44383</c:v>
                </c:pt>
                <c:pt idx="1336">
                  <c:v>44384</c:v>
                </c:pt>
                <c:pt idx="1337">
                  <c:v>44385</c:v>
                </c:pt>
                <c:pt idx="1338">
                  <c:v>44386</c:v>
                </c:pt>
                <c:pt idx="1339">
                  <c:v>44387</c:v>
                </c:pt>
                <c:pt idx="1340">
                  <c:v>44388</c:v>
                </c:pt>
                <c:pt idx="1341">
                  <c:v>44389</c:v>
                </c:pt>
                <c:pt idx="1342">
                  <c:v>44390</c:v>
                </c:pt>
                <c:pt idx="1343">
                  <c:v>44391</c:v>
                </c:pt>
                <c:pt idx="1344">
                  <c:v>44392</c:v>
                </c:pt>
                <c:pt idx="1345">
                  <c:v>44393</c:v>
                </c:pt>
                <c:pt idx="1346">
                  <c:v>44394</c:v>
                </c:pt>
                <c:pt idx="1347">
                  <c:v>44395</c:v>
                </c:pt>
                <c:pt idx="1348">
                  <c:v>44396</c:v>
                </c:pt>
                <c:pt idx="1349">
                  <c:v>44397</c:v>
                </c:pt>
                <c:pt idx="1350">
                  <c:v>44398</c:v>
                </c:pt>
                <c:pt idx="1351">
                  <c:v>44399</c:v>
                </c:pt>
                <c:pt idx="1352">
                  <c:v>44400</c:v>
                </c:pt>
                <c:pt idx="1353">
                  <c:v>44401</c:v>
                </c:pt>
                <c:pt idx="1354">
                  <c:v>44402</c:v>
                </c:pt>
                <c:pt idx="1355">
                  <c:v>44403</c:v>
                </c:pt>
                <c:pt idx="1356">
                  <c:v>44404</c:v>
                </c:pt>
                <c:pt idx="1357">
                  <c:v>44405</c:v>
                </c:pt>
                <c:pt idx="1358">
                  <c:v>44406</c:v>
                </c:pt>
                <c:pt idx="1359">
                  <c:v>44407</c:v>
                </c:pt>
                <c:pt idx="1360">
                  <c:v>44408</c:v>
                </c:pt>
                <c:pt idx="1361">
                  <c:v>44409</c:v>
                </c:pt>
                <c:pt idx="1362">
                  <c:v>44410</c:v>
                </c:pt>
                <c:pt idx="1363">
                  <c:v>44411</c:v>
                </c:pt>
                <c:pt idx="1364">
                  <c:v>44412</c:v>
                </c:pt>
                <c:pt idx="1365">
                  <c:v>44413</c:v>
                </c:pt>
                <c:pt idx="1366">
                  <c:v>44414</c:v>
                </c:pt>
                <c:pt idx="1367">
                  <c:v>44415</c:v>
                </c:pt>
                <c:pt idx="1368">
                  <c:v>44416</c:v>
                </c:pt>
                <c:pt idx="1369">
                  <c:v>44417</c:v>
                </c:pt>
                <c:pt idx="1370">
                  <c:v>44418</c:v>
                </c:pt>
                <c:pt idx="1371">
                  <c:v>44419</c:v>
                </c:pt>
                <c:pt idx="1372">
                  <c:v>44420</c:v>
                </c:pt>
                <c:pt idx="1373">
                  <c:v>44421</c:v>
                </c:pt>
                <c:pt idx="1374">
                  <c:v>44422</c:v>
                </c:pt>
                <c:pt idx="1375">
                  <c:v>44423</c:v>
                </c:pt>
                <c:pt idx="1376">
                  <c:v>44424</c:v>
                </c:pt>
                <c:pt idx="1377">
                  <c:v>44425</c:v>
                </c:pt>
                <c:pt idx="1378">
                  <c:v>44426</c:v>
                </c:pt>
                <c:pt idx="1379">
                  <c:v>44427</c:v>
                </c:pt>
                <c:pt idx="1380">
                  <c:v>44428</c:v>
                </c:pt>
                <c:pt idx="1381">
                  <c:v>44429</c:v>
                </c:pt>
                <c:pt idx="1382">
                  <c:v>44430</c:v>
                </c:pt>
                <c:pt idx="1383">
                  <c:v>44431</c:v>
                </c:pt>
                <c:pt idx="1384">
                  <c:v>44432</c:v>
                </c:pt>
                <c:pt idx="1385">
                  <c:v>44433</c:v>
                </c:pt>
                <c:pt idx="1386">
                  <c:v>44434</c:v>
                </c:pt>
                <c:pt idx="1387">
                  <c:v>44435</c:v>
                </c:pt>
                <c:pt idx="1388">
                  <c:v>44436</c:v>
                </c:pt>
                <c:pt idx="1389">
                  <c:v>44437</c:v>
                </c:pt>
                <c:pt idx="1390">
                  <c:v>44438</c:v>
                </c:pt>
                <c:pt idx="1391">
                  <c:v>44439</c:v>
                </c:pt>
                <c:pt idx="1392">
                  <c:v>44440</c:v>
                </c:pt>
                <c:pt idx="1393">
                  <c:v>44441</c:v>
                </c:pt>
                <c:pt idx="1394">
                  <c:v>44442</c:v>
                </c:pt>
                <c:pt idx="1395">
                  <c:v>44443</c:v>
                </c:pt>
                <c:pt idx="1396">
                  <c:v>44444</c:v>
                </c:pt>
                <c:pt idx="1397">
                  <c:v>44445</c:v>
                </c:pt>
                <c:pt idx="1398">
                  <c:v>44446</c:v>
                </c:pt>
                <c:pt idx="1399">
                  <c:v>44447</c:v>
                </c:pt>
                <c:pt idx="1400">
                  <c:v>44448</c:v>
                </c:pt>
                <c:pt idx="1401">
                  <c:v>44449</c:v>
                </c:pt>
                <c:pt idx="1402">
                  <c:v>44450</c:v>
                </c:pt>
                <c:pt idx="1403">
                  <c:v>44451</c:v>
                </c:pt>
                <c:pt idx="1404">
                  <c:v>44452</c:v>
                </c:pt>
                <c:pt idx="1405">
                  <c:v>44453</c:v>
                </c:pt>
                <c:pt idx="1406">
                  <c:v>44454</c:v>
                </c:pt>
                <c:pt idx="1407">
                  <c:v>44455</c:v>
                </c:pt>
                <c:pt idx="1408">
                  <c:v>44456</c:v>
                </c:pt>
                <c:pt idx="1409">
                  <c:v>44457</c:v>
                </c:pt>
                <c:pt idx="1410">
                  <c:v>44458</c:v>
                </c:pt>
                <c:pt idx="1411">
                  <c:v>44459</c:v>
                </c:pt>
                <c:pt idx="1412">
                  <c:v>44460</c:v>
                </c:pt>
                <c:pt idx="1413">
                  <c:v>44461</c:v>
                </c:pt>
                <c:pt idx="1414">
                  <c:v>44462</c:v>
                </c:pt>
                <c:pt idx="1415">
                  <c:v>44463</c:v>
                </c:pt>
                <c:pt idx="1416">
                  <c:v>44464</c:v>
                </c:pt>
                <c:pt idx="1417">
                  <c:v>44465</c:v>
                </c:pt>
                <c:pt idx="1418">
                  <c:v>44466</c:v>
                </c:pt>
                <c:pt idx="1419">
                  <c:v>44467</c:v>
                </c:pt>
                <c:pt idx="1420">
                  <c:v>44468</c:v>
                </c:pt>
                <c:pt idx="1421">
                  <c:v>44469</c:v>
                </c:pt>
                <c:pt idx="1422">
                  <c:v>44470</c:v>
                </c:pt>
                <c:pt idx="1423">
                  <c:v>44471</c:v>
                </c:pt>
                <c:pt idx="1424">
                  <c:v>44472</c:v>
                </c:pt>
                <c:pt idx="1425">
                  <c:v>44473</c:v>
                </c:pt>
                <c:pt idx="1426">
                  <c:v>44474</c:v>
                </c:pt>
                <c:pt idx="1427">
                  <c:v>44475</c:v>
                </c:pt>
                <c:pt idx="1428">
                  <c:v>44476</c:v>
                </c:pt>
                <c:pt idx="1429">
                  <c:v>44477</c:v>
                </c:pt>
                <c:pt idx="1430">
                  <c:v>44478</c:v>
                </c:pt>
                <c:pt idx="1431">
                  <c:v>44479</c:v>
                </c:pt>
                <c:pt idx="1432">
                  <c:v>44480</c:v>
                </c:pt>
                <c:pt idx="1433">
                  <c:v>44481</c:v>
                </c:pt>
                <c:pt idx="1434">
                  <c:v>44482</c:v>
                </c:pt>
                <c:pt idx="1435">
                  <c:v>44483</c:v>
                </c:pt>
                <c:pt idx="1436">
                  <c:v>44484</c:v>
                </c:pt>
                <c:pt idx="1437">
                  <c:v>44485</c:v>
                </c:pt>
                <c:pt idx="1438">
                  <c:v>44486</c:v>
                </c:pt>
                <c:pt idx="1439">
                  <c:v>44487</c:v>
                </c:pt>
                <c:pt idx="1440">
                  <c:v>44488</c:v>
                </c:pt>
                <c:pt idx="1441">
                  <c:v>44489</c:v>
                </c:pt>
                <c:pt idx="1442">
                  <c:v>44490</c:v>
                </c:pt>
                <c:pt idx="1443">
                  <c:v>44491</c:v>
                </c:pt>
                <c:pt idx="1444">
                  <c:v>44492</c:v>
                </c:pt>
                <c:pt idx="1445">
                  <c:v>44493</c:v>
                </c:pt>
                <c:pt idx="1446">
                  <c:v>44494</c:v>
                </c:pt>
                <c:pt idx="1447">
                  <c:v>44495</c:v>
                </c:pt>
                <c:pt idx="1448">
                  <c:v>44496</c:v>
                </c:pt>
                <c:pt idx="1449">
                  <c:v>44497</c:v>
                </c:pt>
                <c:pt idx="1450">
                  <c:v>44498</c:v>
                </c:pt>
                <c:pt idx="1451">
                  <c:v>44499</c:v>
                </c:pt>
                <c:pt idx="1452">
                  <c:v>44500</c:v>
                </c:pt>
                <c:pt idx="1453">
                  <c:v>44501</c:v>
                </c:pt>
                <c:pt idx="1454">
                  <c:v>44502</c:v>
                </c:pt>
                <c:pt idx="1455">
                  <c:v>44503</c:v>
                </c:pt>
                <c:pt idx="1456">
                  <c:v>44504</c:v>
                </c:pt>
                <c:pt idx="1457">
                  <c:v>44505</c:v>
                </c:pt>
                <c:pt idx="1458">
                  <c:v>44506</c:v>
                </c:pt>
                <c:pt idx="1459">
                  <c:v>44507</c:v>
                </c:pt>
                <c:pt idx="1460">
                  <c:v>44508</c:v>
                </c:pt>
                <c:pt idx="1461">
                  <c:v>44509</c:v>
                </c:pt>
                <c:pt idx="1462">
                  <c:v>44510</c:v>
                </c:pt>
                <c:pt idx="1463">
                  <c:v>44511</c:v>
                </c:pt>
                <c:pt idx="1464">
                  <c:v>44512</c:v>
                </c:pt>
                <c:pt idx="1465">
                  <c:v>44513</c:v>
                </c:pt>
                <c:pt idx="1466">
                  <c:v>44514</c:v>
                </c:pt>
                <c:pt idx="1467">
                  <c:v>44515</c:v>
                </c:pt>
                <c:pt idx="1468">
                  <c:v>44516</c:v>
                </c:pt>
                <c:pt idx="1469">
                  <c:v>44517</c:v>
                </c:pt>
                <c:pt idx="1470">
                  <c:v>44518</c:v>
                </c:pt>
                <c:pt idx="1471">
                  <c:v>44519</c:v>
                </c:pt>
                <c:pt idx="1472">
                  <c:v>44520</c:v>
                </c:pt>
                <c:pt idx="1473">
                  <c:v>44521</c:v>
                </c:pt>
                <c:pt idx="1474">
                  <c:v>44522</c:v>
                </c:pt>
                <c:pt idx="1475">
                  <c:v>44523</c:v>
                </c:pt>
                <c:pt idx="1476">
                  <c:v>44524</c:v>
                </c:pt>
                <c:pt idx="1477">
                  <c:v>44525</c:v>
                </c:pt>
                <c:pt idx="1478">
                  <c:v>44526</c:v>
                </c:pt>
                <c:pt idx="1479">
                  <c:v>44527</c:v>
                </c:pt>
                <c:pt idx="1480">
                  <c:v>44528</c:v>
                </c:pt>
                <c:pt idx="1481">
                  <c:v>44529</c:v>
                </c:pt>
                <c:pt idx="1482">
                  <c:v>44530</c:v>
                </c:pt>
                <c:pt idx="1483">
                  <c:v>44531</c:v>
                </c:pt>
                <c:pt idx="1484">
                  <c:v>44532</c:v>
                </c:pt>
                <c:pt idx="1485">
                  <c:v>44533</c:v>
                </c:pt>
                <c:pt idx="1486">
                  <c:v>44534</c:v>
                </c:pt>
                <c:pt idx="1487">
                  <c:v>44535</c:v>
                </c:pt>
                <c:pt idx="1488">
                  <c:v>44536</c:v>
                </c:pt>
                <c:pt idx="1489">
                  <c:v>44537</c:v>
                </c:pt>
                <c:pt idx="1490">
                  <c:v>44538</c:v>
                </c:pt>
                <c:pt idx="1491">
                  <c:v>44539</c:v>
                </c:pt>
                <c:pt idx="1492">
                  <c:v>44540</c:v>
                </c:pt>
                <c:pt idx="1493">
                  <c:v>44541</c:v>
                </c:pt>
                <c:pt idx="1494">
                  <c:v>44542</c:v>
                </c:pt>
                <c:pt idx="1495">
                  <c:v>44543</c:v>
                </c:pt>
                <c:pt idx="1496">
                  <c:v>44544</c:v>
                </c:pt>
                <c:pt idx="1497">
                  <c:v>44545</c:v>
                </c:pt>
                <c:pt idx="1498">
                  <c:v>44546</c:v>
                </c:pt>
                <c:pt idx="1499">
                  <c:v>44547</c:v>
                </c:pt>
                <c:pt idx="1500">
                  <c:v>44548</c:v>
                </c:pt>
                <c:pt idx="1501">
                  <c:v>44549</c:v>
                </c:pt>
                <c:pt idx="1502">
                  <c:v>44550</c:v>
                </c:pt>
                <c:pt idx="1503">
                  <c:v>44551</c:v>
                </c:pt>
                <c:pt idx="1504">
                  <c:v>44552</c:v>
                </c:pt>
                <c:pt idx="1505">
                  <c:v>44553</c:v>
                </c:pt>
                <c:pt idx="1506">
                  <c:v>44554</c:v>
                </c:pt>
                <c:pt idx="1507">
                  <c:v>44555</c:v>
                </c:pt>
                <c:pt idx="1508">
                  <c:v>44556</c:v>
                </c:pt>
                <c:pt idx="1509">
                  <c:v>44557</c:v>
                </c:pt>
                <c:pt idx="1510">
                  <c:v>44558</c:v>
                </c:pt>
                <c:pt idx="1511">
                  <c:v>44559</c:v>
                </c:pt>
                <c:pt idx="1512">
                  <c:v>44560</c:v>
                </c:pt>
                <c:pt idx="1513">
                  <c:v>44561</c:v>
                </c:pt>
                <c:pt idx="1514">
                  <c:v>44562</c:v>
                </c:pt>
                <c:pt idx="1515">
                  <c:v>44563</c:v>
                </c:pt>
                <c:pt idx="1516">
                  <c:v>44564</c:v>
                </c:pt>
                <c:pt idx="1517">
                  <c:v>44565</c:v>
                </c:pt>
                <c:pt idx="1518">
                  <c:v>44566</c:v>
                </c:pt>
                <c:pt idx="1519">
                  <c:v>44567</c:v>
                </c:pt>
                <c:pt idx="1520">
                  <c:v>44568</c:v>
                </c:pt>
                <c:pt idx="1521">
                  <c:v>44569</c:v>
                </c:pt>
                <c:pt idx="1522">
                  <c:v>44570</c:v>
                </c:pt>
                <c:pt idx="1523">
                  <c:v>44571</c:v>
                </c:pt>
                <c:pt idx="1524">
                  <c:v>44572</c:v>
                </c:pt>
                <c:pt idx="1525">
                  <c:v>44573</c:v>
                </c:pt>
                <c:pt idx="1526">
                  <c:v>44574</c:v>
                </c:pt>
                <c:pt idx="1527">
                  <c:v>44575</c:v>
                </c:pt>
                <c:pt idx="1528">
                  <c:v>44576</c:v>
                </c:pt>
                <c:pt idx="1529">
                  <c:v>44577</c:v>
                </c:pt>
                <c:pt idx="1530">
                  <c:v>44578</c:v>
                </c:pt>
                <c:pt idx="1531">
                  <c:v>44579</c:v>
                </c:pt>
                <c:pt idx="1532">
                  <c:v>44580</c:v>
                </c:pt>
                <c:pt idx="1533">
                  <c:v>44581</c:v>
                </c:pt>
                <c:pt idx="1534">
                  <c:v>44582</c:v>
                </c:pt>
                <c:pt idx="1535">
                  <c:v>44583</c:v>
                </c:pt>
                <c:pt idx="1536">
                  <c:v>44584</c:v>
                </c:pt>
                <c:pt idx="1537">
                  <c:v>44585</c:v>
                </c:pt>
                <c:pt idx="1538">
                  <c:v>44586</c:v>
                </c:pt>
                <c:pt idx="1539">
                  <c:v>44587</c:v>
                </c:pt>
                <c:pt idx="1540">
                  <c:v>44588</c:v>
                </c:pt>
                <c:pt idx="1541">
                  <c:v>44589</c:v>
                </c:pt>
                <c:pt idx="1542">
                  <c:v>44590</c:v>
                </c:pt>
                <c:pt idx="1543">
                  <c:v>44591</c:v>
                </c:pt>
                <c:pt idx="1544">
                  <c:v>44592</c:v>
                </c:pt>
                <c:pt idx="1545">
                  <c:v>44593</c:v>
                </c:pt>
                <c:pt idx="1546">
                  <c:v>44594</c:v>
                </c:pt>
                <c:pt idx="1547">
                  <c:v>44595</c:v>
                </c:pt>
                <c:pt idx="1548">
                  <c:v>44596</c:v>
                </c:pt>
                <c:pt idx="1549">
                  <c:v>44597</c:v>
                </c:pt>
                <c:pt idx="1550">
                  <c:v>44598</c:v>
                </c:pt>
                <c:pt idx="1551">
                  <c:v>44599</c:v>
                </c:pt>
                <c:pt idx="1552">
                  <c:v>44600</c:v>
                </c:pt>
                <c:pt idx="1553">
                  <c:v>44601</c:v>
                </c:pt>
                <c:pt idx="1554">
                  <c:v>44602</c:v>
                </c:pt>
                <c:pt idx="1555">
                  <c:v>44603</c:v>
                </c:pt>
                <c:pt idx="1556">
                  <c:v>44604</c:v>
                </c:pt>
                <c:pt idx="1557">
                  <c:v>44605</c:v>
                </c:pt>
                <c:pt idx="1558">
                  <c:v>44606</c:v>
                </c:pt>
                <c:pt idx="1559">
                  <c:v>44607</c:v>
                </c:pt>
                <c:pt idx="1560">
                  <c:v>44608</c:v>
                </c:pt>
                <c:pt idx="1561">
                  <c:v>44609</c:v>
                </c:pt>
                <c:pt idx="1562">
                  <c:v>44610</c:v>
                </c:pt>
                <c:pt idx="1563">
                  <c:v>44611</c:v>
                </c:pt>
                <c:pt idx="1564">
                  <c:v>44612</c:v>
                </c:pt>
                <c:pt idx="1565">
                  <c:v>44613</c:v>
                </c:pt>
                <c:pt idx="1566">
                  <c:v>44614</c:v>
                </c:pt>
                <c:pt idx="1567">
                  <c:v>44615</c:v>
                </c:pt>
                <c:pt idx="1568">
                  <c:v>44616</c:v>
                </c:pt>
                <c:pt idx="1569">
                  <c:v>44617</c:v>
                </c:pt>
                <c:pt idx="1570">
                  <c:v>44618</c:v>
                </c:pt>
                <c:pt idx="1571">
                  <c:v>44619</c:v>
                </c:pt>
                <c:pt idx="1572">
                  <c:v>44620</c:v>
                </c:pt>
                <c:pt idx="1573">
                  <c:v>44621</c:v>
                </c:pt>
                <c:pt idx="1574">
                  <c:v>44622</c:v>
                </c:pt>
                <c:pt idx="1575">
                  <c:v>44623</c:v>
                </c:pt>
                <c:pt idx="1576">
                  <c:v>44624</c:v>
                </c:pt>
                <c:pt idx="1577">
                  <c:v>44625</c:v>
                </c:pt>
                <c:pt idx="1578">
                  <c:v>44626</c:v>
                </c:pt>
                <c:pt idx="1579">
                  <c:v>44627</c:v>
                </c:pt>
                <c:pt idx="1580">
                  <c:v>44628</c:v>
                </c:pt>
                <c:pt idx="1581">
                  <c:v>44629</c:v>
                </c:pt>
                <c:pt idx="1582">
                  <c:v>44630</c:v>
                </c:pt>
                <c:pt idx="1583">
                  <c:v>44631</c:v>
                </c:pt>
                <c:pt idx="1584">
                  <c:v>44632</c:v>
                </c:pt>
                <c:pt idx="1585">
                  <c:v>44633</c:v>
                </c:pt>
                <c:pt idx="1586">
                  <c:v>44634</c:v>
                </c:pt>
                <c:pt idx="1587">
                  <c:v>44635</c:v>
                </c:pt>
                <c:pt idx="1588">
                  <c:v>44636</c:v>
                </c:pt>
                <c:pt idx="1589">
                  <c:v>44637</c:v>
                </c:pt>
                <c:pt idx="1590">
                  <c:v>44638</c:v>
                </c:pt>
                <c:pt idx="1591">
                  <c:v>44639</c:v>
                </c:pt>
                <c:pt idx="1592">
                  <c:v>44640</c:v>
                </c:pt>
                <c:pt idx="1593">
                  <c:v>44641</c:v>
                </c:pt>
                <c:pt idx="1594">
                  <c:v>44642</c:v>
                </c:pt>
                <c:pt idx="1595">
                  <c:v>44643</c:v>
                </c:pt>
                <c:pt idx="1596">
                  <c:v>44644</c:v>
                </c:pt>
                <c:pt idx="1597">
                  <c:v>44645</c:v>
                </c:pt>
                <c:pt idx="1598">
                  <c:v>44646</c:v>
                </c:pt>
                <c:pt idx="1599">
                  <c:v>44647</c:v>
                </c:pt>
                <c:pt idx="1600">
                  <c:v>44648</c:v>
                </c:pt>
                <c:pt idx="1601">
                  <c:v>44649</c:v>
                </c:pt>
                <c:pt idx="1602">
                  <c:v>44650</c:v>
                </c:pt>
                <c:pt idx="1603">
                  <c:v>44651</c:v>
                </c:pt>
                <c:pt idx="1604">
                  <c:v>44652</c:v>
                </c:pt>
                <c:pt idx="1605">
                  <c:v>44653</c:v>
                </c:pt>
                <c:pt idx="1606">
                  <c:v>44654</c:v>
                </c:pt>
                <c:pt idx="1607">
                  <c:v>44655</c:v>
                </c:pt>
                <c:pt idx="1608">
                  <c:v>44656</c:v>
                </c:pt>
                <c:pt idx="1609">
                  <c:v>44657</c:v>
                </c:pt>
                <c:pt idx="1610">
                  <c:v>44658</c:v>
                </c:pt>
                <c:pt idx="1611">
                  <c:v>44659</c:v>
                </c:pt>
                <c:pt idx="1612">
                  <c:v>44660</c:v>
                </c:pt>
                <c:pt idx="1613">
                  <c:v>44661</c:v>
                </c:pt>
                <c:pt idx="1614">
                  <c:v>44662</c:v>
                </c:pt>
                <c:pt idx="1615">
                  <c:v>44663</c:v>
                </c:pt>
                <c:pt idx="1616">
                  <c:v>44664</c:v>
                </c:pt>
                <c:pt idx="1617">
                  <c:v>44665</c:v>
                </c:pt>
                <c:pt idx="1618">
                  <c:v>44666</c:v>
                </c:pt>
                <c:pt idx="1619">
                  <c:v>44667</c:v>
                </c:pt>
                <c:pt idx="1620">
                  <c:v>44668</c:v>
                </c:pt>
                <c:pt idx="1621">
                  <c:v>44669</c:v>
                </c:pt>
                <c:pt idx="1622">
                  <c:v>44670</c:v>
                </c:pt>
                <c:pt idx="1623">
                  <c:v>44671</c:v>
                </c:pt>
                <c:pt idx="1624">
                  <c:v>44672</c:v>
                </c:pt>
                <c:pt idx="1625">
                  <c:v>44673</c:v>
                </c:pt>
                <c:pt idx="1626">
                  <c:v>44674</c:v>
                </c:pt>
                <c:pt idx="1627">
                  <c:v>44675</c:v>
                </c:pt>
                <c:pt idx="1628">
                  <c:v>44676</c:v>
                </c:pt>
                <c:pt idx="1629">
                  <c:v>44677</c:v>
                </c:pt>
                <c:pt idx="1630">
                  <c:v>44678</c:v>
                </c:pt>
                <c:pt idx="1631">
                  <c:v>44679</c:v>
                </c:pt>
                <c:pt idx="1632">
                  <c:v>44680</c:v>
                </c:pt>
                <c:pt idx="1633">
                  <c:v>44681</c:v>
                </c:pt>
                <c:pt idx="1634">
                  <c:v>44682</c:v>
                </c:pt>
                <c:pt idx="1635">
                  <c:v>44683</c:v>
                </c:pt>
                <c:pt idx="1636">
                  <c:v>44684</c:v>
                </c:pt>
                <c:pt idx="1637">
                  <c:v>44685</c:v>
                </c:pt>
                <c:pt idx="1638">
                  <c:v>44686</c:v>
                </c:pt>
                <c:pt idx="1639">
                  <c:v>44687</c:v>
                </c:pt>
                <c:pt idx="1640">
                  <c:v>44688</c:v>
                </c:pt>
                <c:pt idx="1641">
                  <c:v>44689</c:v>
                </c:pt>
                <c:pt idx="1642">
                  <c:v>44690</c:v>
                </c:pt>
                <c:pt idx="1643">
                  <c:v>44691</c:v>
                </c:pt>
                <c:pt idx="1644">
                  <c:v>44692</c:v>
                </c:pt>
                <c:pt idx="1645">
                  <c:v>44693</c:v>
                </c:pt>
                <c:pt idx="1646">
                  <c:v>44694</c:v>
                </c:pt>
                <c:pt idx="1647">
                  <c:v>44695</c:v>
                </c:pt>
                <c:pt idx="1648">
                  <c:v>44696</c:v>
                </c:pt>
                <c:pt idx="1649">
                  <c:v>44697</c:v>
                </c:pt>
                <c:pt idx="1650">
                  <c:v>44698</c:v>
                </c:pt>
                <c:pt idx="1651">
                  <c:v>44699</c:v>
                </c:pt>
                <c:pt idx="1652">
                  <c:v>44700</c:v>
                </c:pt>
                <c:pt idx="1653">
                  <c:v>44701</c:v>
                </c:pt>
                <c:pt idx="1654">
                  <c:v>44702</c:v>
                </c:pt>
                <c:pt idx="1655">
                  <c:v>44703</c:v>
                </c:pt>
                <c:pt idx="1656">
                  <c:v>44704</c:v>
                </c:pt>
                <c:pt idx="1657">
                  <c:v>44705</c:v>
                </c:pt>
                <c:pt idx="1658">
                  <c:v>44706</c:v>
                </c:pt>
                <c:pt idx="1659">
                  <c:v>44707</c:v>
                </c:pt>
                <c:pt idx="1660">
                  <c:v>44708</c:v>
                </c:pt>
                <c:pt idx="1661">
                  <c:v>44709</c:v>
                </c:pt>
                <c:pt idx="1662">
                  <c:v>44710</c:v>
                </c:pt>
                <c:pt idx="1663">
                  <c:v>44711</c:v>
                </c:pt>
                <c:pt idx="1664">
                  <c:v>44712</c:v>
                </c:pt>
                <c:pt idx="1665">
                  <c:v>44713</c:v>
                </c:pt>
                <c:pt idx="1666">
                  <c:v>44714</c:v>
                </c:pt>
                <c:pt idx="1667">
                  <c:v>44715</c:v>
                </c:pt>
                <c:pt idx="1668">
                  <c:v>44716</c:v>
                </c:pt>
                <c:pt idx="1669">
                  <c:v>44717</c:v>
                </c:pt>
                <c:pt idx="1670">
                  <c:v>44718</c:v>
                </c:pt>
                <c:pt idx="1671">
                  <c:v>44719</c:v>
                </c:pt>
                <c:pt idx="1672">
                  <c:v>44720</c:v>
                </c:pt>
                <c:pt idx="1673">
                  <c:v>44721</c:v>
                </c:pt>
                <c:pt idx="1674">
                  <c:v>44722</c:v>
                </c:pt>
                <c:pt idx="1675">
                  <c:v>44723</c:v>
                </c:pt>
                <c:pt idx="1676">
                  <c:v>44724</c:v>
                </c:pt>
                <c:pt idx="1677">
                  <c:v>44725</c:v>
                </c:pt>
                <c:pt idx="1678">
                  <c:v>44726</c:v>
                </c:pt>
                <c:pt idx="1679">
                  <c:v>44727</c:v>
                </c:pt>
                <c:pt idx="1680">
                  <c:v>44728</c:v>
                </c:pt>
                <c:pt idx="1681">
                  <c:v>44729</c:v>
                </c:pt>
                <c:pt idx="1682">
                  <c:v>44730</c:v>
                </c:pt>
                <c:pt idx="1683">
                  <c:v>44731</c:v>
                </c:pt>
                <c:pt idx="1684">
                  <c:v>44732</c:v>
                </c:pt>
                <c:pt idx="1685">
                  <c:v>44733</c:v>
                </c:pt>
                <c:pt idx="1686">
                  <c:v>44734</c:v>
                </c:pt>
                <c:pt idx="1687">
                  <c:v>44735</c:v>
                </c:pt>
                <c:pt idx="1688">
                  <c:v>44736</c:v>
                </c:pt>
                <c:pt idx="1689">
                  <c:v>44737</c:v>
                </c:pt>
                <c:pt idx="1690">
                  <c:v>44738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44744</c:v>
                </c:pt>
                <c:pt idx="1697">
                  <c:v>44745</c:v>
                </c:pt>
                <c:pt idx="1698">
                  <c:v>44746</c:v>
                </c:pt>
                <c:pt idx="1699">
                  <c:v>44747</c:v>
                </c:pt>
                <c:pt idx="1700">
                  <c:v>44748</c:v>
                </c:pt>
                <c:pt idx="1701">
                  <c:v>44749</c:v>
                </c:pt>
                <c:pt idx="1702">
                  <c:v>44750</c:v>
                </c:pt>
                <c:pt idx="1703">
                  <c:v>44751</c:v>
                </c:pt>
                <c:pt idx="1704">
                  <c:v>44752</c:v>
                </c:pt>
                <c:pt idx="1705">
                  <c:v>44753</c:v>
                </c:pt>
                <c:pt idx="1706">
                  <c:v>44754</c:v>
                </c:pt>
                <c:pt idx="1707">
                  <c:v>44755</c:v>
                </c:pt>
                <c:pt idx="1708">
                  <c:v>44756</c:v>
                </c:pt>
                <c:pt idx="1709">
                  <c:v>44757</c:v>
                </c:pt>
                <c:pt idx="1710">
                  <c:v>44758</c:v>
                </c:pt>
                <c:pt idx="1711">
                  <c:v>44759</c:v>
                </c:pt>
                <c:pt idx="1712">
                  <c:v>44760</c:v>
                </c:pt>
                <c:pt idx="1713">
                  <c:v>44761</c:v>
                </c:pt>
                <c:pt idx="1714">
                  <c:v>44762</c:v>
                </c:pt>
                <c:pt idx="1715">
                  <c:v>44763</c:v>
                </c:pt>
                <c:pt idx="1716">
                  <c:v>44764</c:v>
                </c:pt>
                <c:pt idx="1717">
                  <c:v>44765</c:v>
                </c:pt>
                <c:pt idx="1718">
                  <c:v>44766</c:v>
                </c:pt>
                <c:pt idx="1719">
                  <c:v>44767</c:v>
                </c:pt>
                <c:pt idx="1720">
                  <c:v>44768</c:v>
                </c:pt>
                <c:pt idx="1721">
                  <c:v>44769</c:v>
                </c:pt>
                <c:pt idx="1722">
                  <c:v>44770</c:v>
                </c:pt>
                <c:pt idx="1723">
                  <c:v>44771</c:v>
                </c:pt>
                <c:pt idx="1724">
                  <c:v>44772</c:v>
                </c:pt>
                <c:pt idx="1725">
                  <c:v>44773</c:v>
                </c:pt>
                <c:pt idx="1726">
                  <c:v>44774</c:v>
                </c:pt>
                <c:pt idx="1727">
                  <c:v>44775</c:v>
                </c:pt>
                <c:pt idx="1728">
                  <c:v>44776</c:v>
                </c:pt>
                <c:pt idx="1729">
                  <c:v>44777</c:v>
                </c:pt>
                <c:pt idx="1730">
                  <c:v>44778</c:v>
                </c:pt>
                <c:pt idx="1731">
                  <c:v>44779</c:v>
                </c:pt>
                <c:pt idx="1732">
                  <c:v>44780</c:v>
                </c:pt>
                <c:pt idx="1733">
                  <c:v>44781</c:v>
                </c:pt>
                <c:pt idx="1734">
                  <c:v>44782</c:v>
                </c:pt>
                <c:pt idx="1735">
                  <c:v>44783</c:v>
                </c:pt>
                <c:pt idx="1736">
                  <c:v>44784</c:v>
                </c:pt>
                <c:pt idx="1737">
                  <c:v>44785</c:v>
                </c:pt>
                <c:pt idx="1738">
                  <c:v>44786</c:v>
                </c:pt>
                <c:pt idx="1739">
                  <c:v>44787</c:v>
                </c:pt>
                <c:pt idx="1740">
                  <c:v>44788</c:v>
                </c:pt>
                <c:pt idx="1741">
                  <c:v>44789</c:v>
                </c:pt>
                <c:pt idx="1742">
                  <c:v>44790</c:v>
                </c:pt>
                <c:pt idx="1743">
                  <c:v>44791</c:v>
                </c:pt>
                <c:pt idx="1744">
                  <c:v>44792</c:v>
                </c:pt>
                <c:pt idx="1745">
                  <c:v>44793</c:v>
                </c:pt>
                <c:pt idx="1746">
                  <c:v>44794</c:v>
                </c:pt>
                <c:pt idx="1747">
                  <c:v>44795</c:v>
                </c:pt>
                <c:pt idx="1748">
                  <c:v>44796</c:v>
                </c:pt>
                <c:pt idx="1749">
                  <c:v>44797</c:v>
                </c:pt>
                <c:pt idx="1750">
                  <c:v>44798</c:v>
                </c:pt>
                <c:pt idx="1751">
                  <c:v>44799</c:v>
                </c:pt>
                <c:pt idx="1752">
                  <c:v>44800</c:v>
                </c:pt>
                <c:pt idx="1753">
                  <c:v>44801</c:v>
                </c:pt>
                <c:pt idx="1754">
                  <c:v>44802</c:v>
                </c:pt>
                <c:pt idx="1755">
                  <c:v>44803</c:v>
                </c:pt>
                <c:pt idx="1756">
                  <c:v>44804</c:v>
                </c:pt>
                <c:pt idx="1757">
                  <c:v>44805</c:v>
                </c:pt>
                <c:pt idx="1758">
                  <c:v>44806</c:v>
                </c:pt>
                <c:pt idx="1759">
                  <c:v>44807</c:v>
                </c:pt>
                <c:pt idx="1760">
                  <c:v>44808</c:v>
                </c:pt>
                <c:pt idx="1761">
                  <c:v>44809</c:v>
                </c:pt>
              </c:numCache>
            </c:numRef>
          </c:xVal>
          <c:yVal>
            <c:numRef>
              <c:f>Portafogli!$AA$2:$AA$1763</c:f>
              <c:numCache>
                <c:formatCode>0</c:formatCode>
                <c:ptCount val="1762"/>
                <c:pt idx="0">
                  <c:v>100000</c:v>
                </c:pt>
                <c:pt idx="1">
                  <c:v>88625.665176377574</c:v>
                </c:pt>
                <c:pt idx="2">
                  <c:v>91667.096740733978</c:v>
                </c:pt>
                <c:pt idx="3">
                  <c:v>84624.213332706684</c:v>
                </c:pt>
                <c:pt idx="4">
                  <c:v>97516.471600350342</c:v>
                </c:pt>
                <c:pt idx="5">
                  <c:v>96713.144005488357</c:v>
                </c:pt>
                <c:pt idx="6">
                  <c:v>104563.88889516878</c:v>
                </c:pt>
                <c:pt idx="7">
                  <c:v>109687.76797234431</c:v>
                </c:pt>
                <c:pt idx="8">
                  <c:v>102473.40039348522</c:v>
                </c:pt>
                <c:pt idx="9">
                  <c:v>108006.67406566103</c:v>
                </c:pt>
                <c:pt idx="10">
                  <c:v>114488.18285334038</c:v>
                </c:pt>
                <c:pt idx="11">
                  <c:v>116129.75892974937</c:v>
                </c:pt>
                <c:pt idx="12">
                  <c:v>111753.66020793022</c:v>
                </c:pt>
                <c:pt idx="13">
                  <c:v>114909.9978564003</c:v>
                </c:pt>
                <c:pt idx="14">
                  <c:v>113844.97022784565</c:v>
                </c:pt>
                <c:pt idx="15">
                  <c:v>124358.63840244405</c:v>
                </c:pt>
                <c:pt idx="16">
                  <c:v>140906.77543841029</c:v>
                </c:pt>
                <c:pt idx="17">
                  <c:v>152092.12211264181</c:v>
                </c:pt>
                <c:pt idx="18">
                  <c:v>170872.92370352359</c:v>
                </c:pt>
                <c:pt idx="19">
                  <c:v>245491.28643775845</c:v>
                </c:pt>
                <c:pt idx="20">
                  <c:v>125963.48613215151</c:v>
                </c:pt>
                <c:pt idx="21">
                  <c:v>162680.52586432634</c:v>
                </c:pt>
                <c:pt idx="22">
                  <c:v>154760.63358875684</c:v>
                </c:pt>
                <c:pt idx="23">
                  <c:v>152288.7074939367</c:v>
                </c:pt>
                <c:pt idx="24">
                  <c:v>152600.48489720857</c:v>
                </c:pt>
                <c:pt idx="25">
                  <c:v>157927.24876465136</c:v>
                </c:pt>
                <c:pt idx="26">
                  <c:v>153199.25052382267</c:v>
                </c:pt>
                <c:pt idx="27">
                  <c:v>166563.68273237417</c:v>
                </c:pt>
                <c:pt idx="28">
                  <c:v>178937.59524294967</c:v>
                </c:pt>
                <c:pt idx="29">
                  <c:v>190691.73428942502</c:v>
                </c:pt>
                <c:pt idx="30">
                  <c:v>181993.03006975888</c:v>
                </c:pt>
                <c:pt idx="31">
                  <c:v>176777.33701762449</c:v>
                </c:pt>
                <c:pt idx="32">
                  <c:v>195234.99993642309</c:v>
                </c:pt>
                <c:pt idx="33">
                  <c:v>214259.67837522866</c:v>
                </c:pt>
                <c:pt idx="34">
                  <c:v>224169.14292113576</c:v>
                </c:pt>
                <c:pt idx="35">
                  <c:v>326361.40018698428</c:v>
                </c:pt>
                <c:pt idx="36">
                  <c:v>227707.21548234014</c:v>
                </c:pt>
                <c:pt idx="37">
                  <c:v>358119.19734542421</c:v>
                </c:pt>
                <c:pt idx="38">
                  <c:v>284711.40711609949</c:v>
                </c:pt>
                <c:pt idx="39">
                  <c:v>256256.63608241698</c:v>
                </c:pt>
                <c:pt idx="40">
                  <c:v>262197.6068976578</c:v>
                </c:pt>
                <c:pt idx="41">
                  <c:v>244460.05619110505</c:v>
                </c:pt>
                <c:pt idx="42">
                  <c:v>245984.85039365955</c:v>
                </c:pt>
                <c:pt idx="43">
                  <c:v>214587.59525019091</c:v>
                </c:pt>
                <c:pt idx="44">
                  <c:v>219238.88711341866</c:v>
                </c:pt>
                <c:pt idx="45">
                  <c:v>212006.45640457055</c:v>
                </c:pt>
                <c:pt idx="46">
                  <c:v>222593.94193381513</c:v>
                </c:pt>
                <c:pt idx="47">
                  <c:v>246454.2799071598</c:v>
                </c:pt>
                <c:pt idx="48">
                  <c:v>238289.26905273943</c:v>
                </c:pt>
                <c:pt idx="49">
                  <c:v>229388.36227699165</c:v>
                </c:pt>
                <c:pt idx="50">
                  <c:v>261464.80344207142</c:v>
                </c:pt>
                <c:pt idx="51">
                  <c:v>240660.70580388914</c:v>
                </c:pt>
                <c:pt idx="52">
                  <c:v>234320.34444470971</c:v>
                </c:pt>
                <c:pt idx="53">
                  <c:v>224254.39531706634</c:v>
                </c:pt>
                <c:pt idx="54">
                  <c:v>244485.90026846816</c:v>
                </c:pt>
                <c:pt idx="55">
                  <c:v>302205.50952337508</c:v>
                </c:pt>
                <c:pt idx="56">
                  <c:v>273175.23977277544</c:v>
                </c:pt>
                <c:pt idx="57">
                  <c:v>273417.21341601736</c:v>
                </c:pt>
                <c:pt idx="58">
                  <c:v>294506.04336001026</c:v>
                </c:pt>
                <c:pt idx="59">
                  <c:v>285309.54567376175</c:v>
                </c:pt>
                <c:pt idx="60">
                  <c:v>275332.91101263231</c:v>
                </c:pt>
                <c:pt idx="61">
                  <c:v>272057.99990971014</c:v>
                </c:pt>
                <c:pt idx="62">
                  <c:v>304777.21528820787</c:v>
                </c:pt>
                <c:pt idx="63">
                  <c:v>267730.86804602412</c:v>
                </c:pt>
                <c:pt idx="64">
                  <c:v>323337.88980303169</c:v>
                </c:pt>
                <c:pt idx="65">
                  <c:v>297405.46370162576</c:v>
                </c:pt>
                <c:pt idx="66">
                  <c:v>292951.57494415366</c:v>
                </c:pt>
                <c:pt idx="67">
                  <c:v>300191.74060640321</c:v>
                </c:pt>
                <c:pt idx="68">
                  <c:v>242430.99446444877</c:v>
                </c:pt>
                <c:pt idx="69">
                  <c:v>241355.00733571043</c:v>
                </c:pt>
                <c:pt idx="70">
                  <c:v>245075.25808797451</c:v>
                </c:pt>
                <c:pt idx="71">
                  <c:v>241552.12443171238</c:v>
                </c:pt>
                <c:pt idx="72">
                  <c:v>267823.57944309525</c:v>
                </c:pt>
                <c:pt idx="73">
                  <c:v>239065.14408017008</c:v>
                </c:pt>
                <c:pt idx="74">
                  <c:v>229168.30750716804</c:v>
                </c:pt>
                <c:pt idx="75">
                  <c:v>230117.10088869621</c:v>
                </c:pt>
                <c:pt idx="76">
                  <c:v>246896.87579958071</c:v>
                </c:pt>
                <c:pt idx="77">
                  <c:v>245201.82821282942</c:v>
                </c:pt>
                <c:pt idx="78">
                  <c:v>238274.38257005357</c:v>
                </c:pt>
                <c:pt idx="79">
                  <c:v>242491.34784962097</c:v>
                </c:pt>
                <c:pt idx="80">
                  <c:v>264269.27414261305</c:v>
                </c:pt>
                <c:pt idx="81">
                  <c:v>254074.07077431621</c:v>
                </c:pt>
                <c:pt idx="82">
                  <c:v>224334.57447055716</c:v>
                </c:pt>
                <c:pt idx="83">
                  <c:v>229636.4769716695</c:v>
                </c:pt>
                <c:pt idx="84">
                  <c:v>202933.86411862198</c:v>
                </c:pt>
                <c:pt idx="85">
                  <c:v>204592.72099253943</c:v>
                </c:pt>
                <c:pt idx="86">
                  <c:v>216211.57854371364</c:v>
                </c:pt>
                <c:pt idx="87">
                  <c:v>184695.564005605</c:v>
                </c:pt>
                <c:pt idx="88">
                  <c:v>157438.28544679371</c:v>
                </c:pt>
                <c:pt idx="89">
                  <c:v>173879.62411618754</c:v>
                </c:pt>
                <c:pt idx="90">
                  <c:v>166009.58791119413</c:v>
                </c:pt>
                <c:pt idx="91">
                  <c:v>180103.07632395136</c:v>
                </c:pt>
                <c:pt idx="92">
                  <c:v>197070.86936882726</c:v>
                </c:pt>
                <c:pt idx="93">
                  <c:v>197751.36874197837</c:v>
                </c:pt>
                <c:pt idx="94">
                  <c:v>177609.36537466157</c:v>
                </c:pt>
                <c:pt idx="95">
                  <c:v>193466.51352280594</c:v>
                </c:pt>
                <c:pt idx="96">
                  <c:v>189504.82105767127</c:v>
                </c:pt>
                <c:pt idx="97">
                  <c:v>205543.91091674974</c:v>
                </c:pt>
                <c:pt idx="98">
                  <c:v>218975.68849208689</c:v>
                </c:pt>
                <c:pt idx="99">
                  <c:v>216465.17979764962</c:v>
                </c:pt>
                <c:pt idx="100">
                  <c:v>232525.76111740363</c:v>
                </c:pt>
                <c:pt idx="101">
                  <c:v>216339.02536286355</c:v>
                </c:pt>
                <c:pt idx="102">
                  <c:v>228506.59952778221</c:v>
                </c:pt>
                <c:pt idx="103">
                  <c:v>227316.07723049072</c:v>
                </c:pt>
                <c:pt idx="104">
                  <c:v>213841.24349007884</c:v>
                </c:pt>
                <c:pt idx="105">
                  <c:v>197843.34542823563</c:v>
                </c:pt>
                <c:pt idx="106">
                  <c:v>206117.3953963838</c:v>
                </c:pt>
                <c:pt idx="107">
                  <c:v>198498.2721483545</c:v>
                </c:pt>
                <c:pt idx="108">
                  <c:v>207477.88445684672</c:v>
                </c:pt>
                <c:pt idx="109">
                  <c:v>207039.61137716021</c:v>
                </c:pt>
                <c:pt idx="110">
                  <c:v>214416.1946426002</c:v>
                </c:pt>
                <c:pt idx="111">
                  <c:v>205673.81535790671</c:v>
                </c:pt>
                <c:pt idx="112">
                  <c:v>213073.3718364895</c:v>
                </c:pt>
                <c:pt idx="113">
                  <c:v>215363.30465618288</c:v>
                </c:pt>
                <c:pt idx="114">
                  <c:v>222632.17449631705</c:v>
                </c:pt>
                <c:pt idx="115">
                  <c:v>222937.43186318304</c:v>
                </c:pt>
                <c:pt idx="116">
                  <c:v>222201.8842964283</c:v>
                </c:pt>
                <c:pt idx="117">
                  <c:v>209536.32180330923</c:v>
                </c:pt>
                <c:pt idx="118">
                  <c:v>187461.90460659217</c:v>
                </c:pt>
                <c:pt idx="119">
                  <c:v>177704.86438754055</c:v>
                </c:pt>
                <c:pt idx="120">
                  <c:v>181127.08427163787</c:v>
                </c:pt>
                <c:pt idx="121">
                  <c:v>174313.07176096941</c:v>
                </c:pt>
                <c:pt idx="122">
                  <c:v>186764.62708755484</c:v>
                </c:pt>
                <c:pt idx="123">
                  <c:v>182204.27592314611</c:v>
                </c:pt>
                <c:pt idx="124">
                  <c:v>178714.62588209886</c:v>
                </c:pt>
                <c:pt idx="125">
                  <c:v>159540.22414538916</c:v>
                </c:pt>
                <c:pt idx="126">
                  <c:v>153822.31897179893</c:v>
                </c:pt>
                <c:pt idx="127">
                  <c:v>156391.30243870587</c:v>
                </c:pt>
                <c:pt idx="128">
                  <c:v>143412.65547454206</c:v>
                </c:pt>
                <c:pt idx="129">
                  <c:v>151170.34801515707</c:v>
                </c:pt>
                <c:pt idx="130">
                  <c:v>172041.27577256237</c:v>
                </c:pt>
                <c:pt idx="131">
                  <c:v>160184.90603874292</c:v>
                </c:pt>
                <c:pt idx="132">
                  <c:v>160693.48042140628</c:v>
                </c:pt>
                <c:pt idx="133">
                  <c:v>152792.45958713547</c:v>
                </c:pt>
                <c:pt idx="134">
                  <c:v>149262.42607400671</c:v>
                </c:pt>
                <c:pt idx="135">
                  <c:v>152742.74388999131</c:v>
                </c:pt>
                <c:pt idx="136">
                  <c:v>147545.89297448826</c:v>
                </c:pt>
                <c:pt idx="137">
                  <c:v>139774.91635422496</c:v>
                </c:pt>
                <c:pt idx="138">
                  <c:v>132991.44260790345</c:v>
                </c:pt>
                <c:pt idx="139">
                  <c:v>135895.00755638274</c:v>
                </c:pt>
                <c:pt idx="140">
                  <c:v>121051.63554960932</c:v>
                </c:pt>
                <c:pt idx="141">
                  <c:v>115409.5068265658</c:v>
                </c:pt>
                <c:pt idx="142">
                  <c:v>120751.64118524693</c:v>
                </c:pt>
                <c:pt idx="143">
                  <c:v>114537.85695271174</c:v>
                </c:pt>
                <c:pt idx="144">
                  <c:v>118099.55092247609</c:v>
                </c:pt>
                <c:pt idx="145">
                  <c:v>126082.95475027524</c:v>
                </c:pt>
                <c:pt idx="146">
                  <c:v>113472.41344227066</c:v>
                </c:pt>
                <c:pt idx="147">
                  <c:v>111436.8965350916</c:v>
                </c:pt>
                <c:pt idx="148">
                  <c:v>111142.51418498564</c:v>
                </c:pt>
                <c:pt idx="149">
                  <c:v>114828.31599929469</c:v>
                </c:pt>
                <c:pt idx="150">
                  <c:v>119377.31299389504</c:v>
                </c:pt>
                <c:pt idx="151">
                  <c:v>115168.06720919092</c:v>
                </c:pt>
                <c:pt idx="152">
                  <c:v>117976.82847066113</c:v>
                </c:pt>
                <c:pt idx="153">
                  <c:v>123887.14861704038</c:v>
                </c:pt>
                <c:pt idx="154">
                  <c:v>147691.69385298679</c:v>
                </c:pt>
                <c:pt idx="155">
                  <c:v>135734.2534968376</c:v>
                </c:pt>
                <c:pt idx="156">
                  <c:v>140460.67727890381</c:v>
                </c:pt>
                <c:pt idx="157">
                  <c:v>151864.98457605514</c:v>
                </c:pt>
                <c:pt idx="158">
                  <c:v>158331.4099338497</c:v>
                </c:pt>
                <c:pt idx="159">
                  <c:v>138587.79391058019</c:v>
                </c:pt>
                <c:pt idx="160">
                  <c:v>148183.94026589391</c:v>
                </c:pt>
                <c:pt idx="161">
                  <c:v>151000.08781580135</c:v>
                </c:pt>
                <c:pt idx="162">
                  <c:v>166889.7093006233</c:v>
                </c:pt>
                <c:pt idx="163">
                  <c:v>162751.01484557765</c:v>
                </c:pt>
                <c:pt idx="164">
                  <c:v>162004.98332710651</c:v>
                </c:pt>
                <c:pt idx="165">
                  <c:v>167726.05383482683</c:v>
                </c:pt>
                <c:pt idx="166">
                  <c:v>184084.34949815745</c:v>
                </c:pt>
                <c:pt idx="167">
                  <c:v>165196.2718357144</c:v>
                </c:pt>
                <c:pt idx="168">
                  <c:v>176227.30545678211</c:v>
                </c:pt>
                <c:pt idx="169">
                  <c:v>171183.46503357173</c:v>
                </c:pt>
                <c:pt idx="170">
                  <c:v>194803.28682098034</c:v>
                </c:pt>
                <c:pt idx="171">
                  <c:v>181571.68372526238</c:v>
                </c:pt>
                <c:pt idx="172">
                  <c:v>173372.5876714467</c:v>
                </c:pt>
                <c:pt idx="173">
                  <c:v>179050.33923464242</c:v>
                </c:pt>
                <c:pt idx="174">
                  <c:v>180074.21798648202</c:v>
                </c:pt>
                <c:pt idx="175">
                  <c:v>182736.77854033691</c:v>
                </c:pt>
                <c:pt idx="176">
                  <c:v>192435.93492591992</c:v>
                </c:pt>
                <c:pt idx="177">
                  <c:v>198975.66512113798</c:v>
                </c:pt>
                <c:pt idx="178">
                  <c:v>194548.988405774</c:v>
                </c:pt>
                <c:pt idx="179">
                  <c:v>189074.19207191622</c:v>
                </c:pt>
                <c:pt idx="180">
                  <c:v>185149.89668618172</c:v>
                </c:pt>
                <c:pt idx="181">
                  <c:v>186519.63798178299</c:v>
                </c:pt>
                <c:pt idx="182">
                  <c:v>177279.25613782412</c:v>
                </c:pt>
                <c:pt idx="183">
                  <c:v>164480.75674833514</c:v>
                </c:pt>
                <c:pt idx="184">
                  <c:v>173995.6235416815</c:v>
                </c:pt>
                <c:pt idx="185">
                  <c:v>178209.59552985823</c:v>
                </c:pt>
                <c:pt idx="186">
                  <c:v>175422.63274829579</c:v>
                </c:pt>
                <c:pt idx="187">
                  <c:v>172505.76977077703</c:v>
                </c:pt>
                <c:pt idx="188">
                  <c:v>171481.97761082929</c:v>
                </c:pt>
                <c:pt idx="189">
                  <c:v>165417.39411187265</c:v>
                </c:pt>
                <c:pt idx="190">
                  <c:v>167738.10332307493</c:v>
                </c:pt>
                <c:pt idx="191">
                  <c:v>168945.60503960692</c:v>
                </c:pt>
                <c:pt idx="192">
                  <c:v>177232.9926354523</c:v>
                </c:pt>
                <c:pt idx="193">
                  <c:v>171574.97731663391</c:v>
                </c:pt>
                <c:pt idx="194">
                  <c:v>159788.89064182827</c:v>
                </c:pt>
                <c:pt idx="195">
                  <c:v>149261.93723075482</c:v>
                </c:pt>
                <c:pt idx="196">
                  <c:v>151549.58058894903</c:v>
                </c:pt>
                <c:pt idx="197">
                  <c:v>147528.88925987299</c:v>
                </c:pt>
                <c:pt idx="198">
                  <c:v>145910.56242050178</c:v>
                </c:pt>
                <c:pt idx="199">
                  <c:v>146488.5189822411</c:v>
                </c:pt>
                <c:pt idx="200">
                  <c:v>136415.4495177083</c:v>
                </c:pt>
                <c:pt idx="201">
                  <c:v>150565.61263331008</c:v>
                </c:pt>
                <c:pt idx="202">
                  <c:v>148219.73682912928</c:v>
                </c:pt>
                <c:pt idx="203">
                  <c:v>150288.033565702</c:v>
                </c:pt>
                <c:pt idx="204">
                  <c:v>147380.28537841816</c:v>
                </c:pt>
                <c:pt idx="205">
                  <c:v>151327.8949495228</c:v>
                </c:pt>
                <c:pt idx="206">
                  <c:v>151982.57987144784</c:v>
                </c:pt>
                <c:pt idx="207">
                  <c:v>148351.51105969655</c:v>
                </c:pt>
                <c:pt idx="208">
                  <c:v>153433.47780925815</c:v>
                </c:pt>
                <c:pt idx="209">
                  <c:v>151788.83661376708</c:v>
                </c:pt>
                <c:pt idx="210">
                  <c:v>151773.19306775613</c:v>
                </c:pt>
                <c:pt idx="211">
                  <c:v>150541.04303805332</c:v>
                </c:pt>
                <c:pt idx="212">
                  <c:v>149973.71772918219</c:v>
                </c:pt>
                <c:pt idx="213">
                  <c:v>133867.51935580117</c:v>
                </c:pt>
                <c:pt idx="214">
                  <c:v>137180.41523186996</c:v>
                </c:pt>
                <c:pt idx="215">
                  <c:v>127641.7389855731</c:v>
                </c:pt>
                <c:pt idx="216">
                  <c:v>123857.92304130015</c:v>
                </c:pt>
                <c:pt idx="217">
                  <c:v>131524.78514730211</c:v>
                </c:pt>
                <c:pt idx="218">
                  <c:v>126516.81038611125</c:v>
                </c:pt>
                <c:pt idx="219">
                  <c:v>127554.73384792075</c:v>
                </c:pt>
                <c:pt idx="220">
                  <c:v>127460.70342432515</c:v>
                </c:pt>
                <c:pt idx="221">
                  <c:v>131598.52511145733</c:v>
                </c:pt>
                <c:pt idx="222">
                  <c:v>134461.96842469054</c:v>
                </c:pt>
                <c:pt idx="223">
                  <c:v>133617.60846527212</c:v>
                </c:pt>
                <c:pt idx="224">
                  <c:v>133612.03529908817</c:v>
                </c:pt>
                <c:pt idx="225">
                  <c:v>119589.02616411206</c:v>
                </c:pt>
                <c:pt idx="226">
                  <c:v>119609.9573435317</c:v>
                </c:pt>
                <c:pt idx="227">
                  <c:v>119400.17154415371</c:v>
                </c:pt>
                <c:pt idx="228">
                  <c:v>121409.9596898451</c:v>
                </c:pt>
                <c:pt idx="229">
                  <c:v>115010.57944207554</c:v>
                </c:pt>
                <c:pt idx="230">
                  <c:v>116708.21387478046</c:v>
                </c:pt>
                <c:pt idx="231">
                  <c:v>111213.28558425042</c:v>
                </c:pt>
                <c:pt idx="232">
                  <c:v>118307.52602227489</c:v>
                </c:pt>
                <c:pt idx="233">
                  <c:v>124424.54298056572</c:v>
                </c:pt>
                <c:pt idx="234">
                  <c:v>123261.47405279789</c:v>
                </c:pt>
                <c:pt idx="235">
                  <c:v>130099.28474606888</c:v>
                </c:pt>
                <c:pt idx="236">
                  <c:v>122272.22168215986</c:v>
                </c:pt>
                <c:pt idx="237">
                  <c:v>124599.59432143612</c:v>
                </c:pt>
                <c:pt idx="238">
                  <c:v>124441.00266082512</c:v>
                </c:pt>
                <c:pt idx="239">
                  <c:v>125356.64270816268</c:v>
                </c:pt>
                <c:pt idx="240">
                  <c:v>130101.49957925688</c:v>
                </c:pt>
                <c:pt idx="241">
                  <c:v>127644.17297436231</c:v>
                </c:pt>
                <c:pt idx="242">
                  <c:v>126751.54072266296</c:v>
                </c:pt>
                <c:pt idx="243">
                  <c:v>118531.16155515573</c:v>
                </c:pt>
                <c:pt idx="244">
                  <c:v>119807.03590367193</c:v>
                </c:pt>
                <c:pt idx="245">
                  <c:v>116690.59264306234</c:v>
                </c:pt>
                <c:pt idx="246">
                  <c:v>121431.09517270231</c:v>
                </c:pt>
                <c:pt idx="247">
                  <c:v>117084.91336716272</c:v>
                </c:pt>
                <c:pt idx="248">
                  <c:v>120702.56094341229</c:v>
                </c:pt>
                <c:pt idx="249">
                  <c:v>129816.37869659578</c:v>
                </c:pt>
                <c:pt idx="250">
                  <c:v>139628.33341915061</c:v>
                </c:pt>
                <c:pt idx="251">
                  <c:v>140147.83835846215</c:v>
                </c:pt>
                <c:pt idx="252">
                  <c:v>135395.71017691214</c:v>
                </c:pt>
                <c:pt idx="253">
                  <c:v>125424.17321984169</c:v>
                </c:pt>
                <c:pt idx="254">
                  <c:v>130786.76722229083</c:v>
                </c:pt>
                <c:pt idx="255">
                  <c:v>134559.28583459678</c:v>
                </c:pt>
                <c:pt idx="256">
                  <c:v>131667.59515222971</c:v>
                </c:pt>
                <c:pt idx="257">
                  <c:v>142665.22469633271</c:v>
                </c:pt>
                <c:pt idx="258">
                  <c:v>140917.98583003465</c:v>
                </c:pt>
                <c:pt idx="259">
                  <c:v>134875.71118552092</c:v>
                </c:pt>
                <c:pt idx="260">
                  <c:v>139010.72471892368</c:v>
                </c:pt>
                <c:pt idx="261">
                  <c:v>138840.55935507762</c:v>
                </c:pt>
                <c:pt idx="262">
                  <c:v>139534.84602868377</c:v>
                </c:pt>
                <c:pt idx="263">
                  <c:v>135265.06834820495</c:v>
                </c:pt>
                <c:pt idx="264">
                  <c:v>129580.97540080221</c:v>
                </c:pt>
                <c:pt idx="265">
                  <c:v>128503.40435025771</c:v>
                </c:pt>
                <c:pt idx="266">
                  <c:v>123077.48656893628</c:v>
                </c:pt>
                <c:pt idx="267">
                  <c:v>123993.94501857602</c:v>
                </c:pt>
                <c:pt idx="268">
                  <c:v>120959.26359724221</c:v>
                </c:pt>
                <c:pt idx="269">
                  <c:v>122890.65793281526</c:v>
                </c:pt>
                <c:pt idx="270">
                  <c:v>119860.23978017145</c:v>
                </c:pt>
                <c:pt idx="271">
                  <c:v>115740.77114723573</c:v>
                </c:pt>
                <c:pt idx="272">
                  <c:v>105141.22122131087</c:v>
                </c:pt>
                <c:pt idx="273">
                  <c:v>113699.38214840312</c:v>
                </c:pt>
                <c:pt idx="274">
                  <c:v>104037.93544896747</c:v>
                </c:pt>
                <c:pt idx="275">
                  <c:v>101685.8893482977</c:v>
                </c:pt>
                <c:pt idx="276">
                  <c:v>102017.85686526494</c:v>
                </c:pt>
                <c:pt idx="277">
                  <c:v>96662.083195280866</c:v>
                </c:pt>
                <c:pt idx="278">
                  <c:v>91340.104692453926</c:v>
                </c:pt>
                <c:pt idx="279">
                  <c:v>94929.871990352083</c:v>
                </c:pt>
                <c:pt idx="280">
                  <c:v>95664.088225154279</c:v>
                </c:pt>
                <c:pt idx="281">
                  <c:v>105715.23825179758</c:v>
                </c:pt>
                <c:pt idx="282">
                  <c:v>97024.484217838937</c:v>
                </c:pt>
                <c:pt idx="283">
                  <c:v>100450.14284406541</c:v>
                </c:pt>
                <c:pt idx="284">
                  <c:v>94227.13996504416</c:v>
                </c:pt>
                <c:pt idx="285">
                  <c:v>96017.850940100398</c:v>
                </c:pt>
                <c:pt idx="286">
                  <c:v>93398.877599606261</c:v>
                </c:pt>
                <c:pt idx="287">
                  <c:v>96419.270506833243</c:v>
                </c:pt>
                <c:pt idx="288">
                  <c:v>98423.743207382722</c:v>
                </c:pt>
                <c:pt idx="289">
                  <c:v>99021.133209309963</c:v>
                </c:pt>
                <c:pt idx="290">
                  <c:v>97436.228094960825</c:v>
                </c:pt>
                <c:pt idx="291">
                  <c:v>102035.152664425</c:v>
                </c:pt>
                <c:pt idx="292">
                  <c:v>104416.7986877002</c:v>
                </c:pt>
                <c:pt idx="293">
                  <c:v>103356.97036323912</c:v>
                </c:pt>
                <c:pt idx="294">
                  <c:v>99229.723915854935</c:v>
                </c:pt>
                <c:pt idx="295">
                  <c:v>101934.31163080545</c:v>
                </c:pt>
                <c:pt idx="296">
                  <c:v>104322.93826672394</c:v>
                </c:pt>
                <c:pt idx="297">
                  <c:v>103643.39172708143</c:v>
                </c:pt>
                <c:pt idx="298">
                  <c:v>104136.27242618614</c:v>
                </c:pt>
                <c:pt idx="299">
                  <c:v>105195.47858135108</c:v>
                </c:pt>
                <c:pt idx="300">
                  <c:v>91005.850973488268</c:v>
                </c:pt>
                <c:pt idx="301">
                  <c:v>88849.622925004005</c:v>
                </c:pt>
                <c:pt idx="302">
                  <c:v>85137.163150258537</c:v>
                </c:pt>
                <c:pt idx="303">
                  <c:v>80482.547395754969</c:v>
                </c:pt>
                <c:pt idx="304">
                  <c:v>79293.264603298827</c:v>
                </c:pt>
                <c:pt idx="305">
                  <c:v>78445.653560342776</c:v>
                </c:pt>
                <c:pt idx="306">
                  <c:v>78425.336132429089</c:v>
                </c:pt>
                <c:pt idx="307">
                  <c:v>75729.843178104478</c:v>
                </c:pt>
                <c:pt idx="308">
                  <c:v>80237.806006188912</c:v>
                </c:pt>
                <c:pt idx="309">
                  <c:v>83382.390425902209</c:v>
                </c:pt>
                <c:pt idx="310">
                  <c:v>85278.127597924409</c:v>
                </c:pt>
                <c:pt idx="311">
                  <c:v>87100.24453571724</c:v>
                </c:pt>
                <c:pt idx="312">
                  <c:v>80917.567291481901</c:v>
                </c:pt>
                <c:pt idx="313">
                  <c:v>84262.079989837745</c:v>
                </c:pt>
                <c:pt idx="314">
                  <c:v>85171.413846238545</c:v>
                </c:pt>
                <c:pt idx="315">
                  <c:v>89480.3138365825</c:v>
                </c:pt>
                <c:pt idx="316">
                  <c:v>91819.570824290407</c:v>
                </c:pt>
                <c:pt idx="317">
                  <c:v>90390.416377976027</c:v>
                </c:pt>
                <c:pt idx="318">
                  <c:v>95113.241342128051</c:v>
                </c:pt>
                <c:pt idx="319">
                  <c:v>87846.545798704276</c:v>
                </c:pt>
                <c:pt idx="320">
                  <c:v>86576.614602205373</c:v>
                </c:pt>
                <c:pt idx="321">
                  <c:v>85024.303638589976</c:v>
                </c:pt>
                <c:pt idx="322">
                  <c:v>90019.503202232649</c:v>
                </c:pt>
                <c:pt idx="323">
                  <c:v>87780.150037214626</c:v>
                </c:pt>
                <c:pt idx="324">
                  <c:v>87633.702713334147</c:v>
                </c:pt>
                <c:pt idx="325">
                  <c:v>89622.763280018393</c:v>
                </c:pt>
                <c:pt idx="326">
                  <c:v>88921.465036529436</c:v>
                </c:pt>
                <c:pt idx="327">
                  <c:v>87653.913224225311</c:v>
                </c:pt>
                <c:pt idx="328">
                  <c:v>86701.486897664654</c:v>
                </c:pt>
                <c:pt idx="329">
                  <c:v>87098.093158025426</c:v>
                </c:pt>
                <c:pt idx="330">
                  <c:v>88369.117323230515</c:v>
                </c:pt>
                <c:pt idx="331">
                  <c:v>87391.94189237403</c:v>
                </c:pt>
                <c:pt idx="332">
                  <c:v>89719.023195951508</c:v>
                </c:pt>
                <c:pt idx="333">
                  <c:v>89445.018784162326</c:v>
                </c:pt>
                <c:pt idx="334">
                  <c:v>88849.113964076998</c:v>
                </c:pt>
                <c:pt idx="335">
                  <c:v>87486.921508137515</c:v>
                </c:pt>
                <c:pt idx="336">
                  <c:v>78587.479621208389</c:v>
                </c:pt>
                <c:pt idx="337">
                  <c:v>80034.772462275083</c:v>
                </c:pt>
                <c:pt idx="338">
                  <c:v>80285.751888944185</c:v>
                </c:pt>
                <c:pt idx="339">
                  <c:v>80011.211169626346</c:v>
                </c:pt>
                <c:pt idx="340">
                  <c:v>84091.092508530826</c:v>
                </c:pt>
                <c:pt idx="341">
                  <c:v>85570.29587882811</c:v>
                </c:pt>
                <c:pt idx="342">
                  <c:v>85633.250347685855</c:v>
                </c:pt>
                <c:pt idx="343">
                  <c:v>82451.593459463213</c:v>
                </c:pt>
                <c:pt idx="344">
                  <c:v>83247.798004690878</c:v>
                </c:pt>
                <c:pt idx="345">
                  <c:v>83364.369668438536</c:v>
                </c:pt>
                <c:pt idx="346">
                  <c:v>83134.063337501837</c:v>
                </c:pt>
                <c:pt idx="347">
                  <c:v>83309.514222111247</c:v>
                </c:pt>
                <c:pt idx="348">
                  <c:v>82499.899761298177</c:v>
                </c:pt>
                <c:pt idx="349">
                  <c:v>83020.419212637527</c:v>
                </c:pt>
                <c:pt idx="350">
                  <c:v>82773.041703575465</c:v>
                </c:pt>
                <c:pt idx="351">
                  <c:v>82708.729236473184</c:v>
                </c:pt>
                <c:pt idx="352">
                  <c:v>82486.071498741338</c:v>
                </c:pt>
                <c:pt idx="353">
                  <c:v>83329.05323917701</c:v>
                </c:pt>
                <c:pt idx="354">
                  <c:v>80398.992307197565</c:v>
                </c:pt>
                <c:pt idx="355">
                  <c:v>80789.498042365391</c:v>
                </c:pt>
                <c:pt idx="356">
                  <c:v>80768.511331665737</c:v>
                </c:pt>
                <c:pt idx="357">
                  <c:v>81755.976098450119</c:v>
                </c:pt>
                <c:pt idx="358">
                  <c:v>82442.109532103597</c:v>
                </c:pt>
                <c:pt idx="359">
                  <c:v>81020.078740257217</c:v>
                </c:pt>
                <c:pt idx="360">
                  <c:v>84356.297149622813</c:v>
                </c:pt>
                <c:pt idx="361">
                  <c:v>83373.165845123905</c:v>
                </c:pt>
                <c:pt idx="362">
                  <c:v>86650.004746290098</c:v>
                </c:pt>
                <c:pt idx="363">
                  <c:v>85065.170473243576</c:v>
                </c:pt>
                <c:pt idx="364">
                  <c:v>84465.239190796405</c:v>
                </c:pt>
                <c:pt idx="365">
                  <c:v>82907.655811076344</c:v>
                </c:pt>
                <c:pt idx="366">
                  <c:v>84447.388857230282</c:v>
                </c:pt>
                <c:pt idx="367">
                  <c:v>85096.404228871659</c:v>
                </c:pt>
                <c:pt idx="368">
                  <c:v>83626.321855789021</c:v>
                </c:pt>
                <c:pt idx="369">
                  <c:v>82308.882338205964</c:v>
                </c:pt>
                <c:pt idx="370">
                  <c:v>73920.927439087158</c:v>
                </c:pt>
                <c:pt idx="371">
                  <c:v>72459.194892222513</c:v>
                </c:pt>
                <c:pt idx="372">
                  <c:v>71223.792433330687</c:v>
                </c:pt>
                <c:pt idx="373">
                  <c:v>71047.549321263767</c:v>
                </c:pt>
                <c:pt idx="374">
                  <c:v>72255.662149734519</c:v>
                </c:pt>
                <c:pt idx="375">
                  <c:v>61891.472529488063</c:v>
                </c:pt>
                <c:pt idx="376">
                  <c:v>54416.85882920451</c:v>
                </c:pt>
                <c:pt idx="377">
                  <c:v>57877.90992736911</c:v>
                </c:pt>
                <c:pt idx="378">
                  <c:v>53786.025377711878</c:v>
                </c:pt>
                <c:pt idx="379">
                  <c:v>53176.468436529853</c:v>
                </c:pt>
                <c:pt idx="380">
                  <c:v>47101.849084398084</c:v>
                </c:pt>
                <c:pt idx="381">
                  <c:v>48360.349738384335</c:v>
                </c:pt>
                <c:pt idx="382">
                  <c:v>46762.608359521175</c:v>
                </c:pt>
                <c:pt idx="383">
                  <c:v>46975.601655300256</c:v>
                </c:pt>
                <c:pt idx="384">
                  <c:v>53167.606696249917</c:v>
                </c:pt>
                <c:pt idx="385">
                  <c:v>52275.771016818529</c:v>
                </c:pt>
                <c:pt idx="386">
                  <c:v>47950.509390741739</c:v>
                </c:pt>
                <c:pt idx="387">
                  <c:v>51603.782846708236</c:v>
                </c:pt>
                <c:pt idx="388">
                  <c:v>50853.498034243996</c:v>
                </c:pt>
                <c:pt idx="389">
                  <c:v>46942.624430516007</c:v>
                </c:pt>
                <c:pt idx="390">
                  <c:v>46928.178730259897</c:v>
                </c:pt>
                <c:pt idx="391">
                  <c:v>44388.163091385519</c:v>
                </c:pt>
                <c:pt idx="392">
                  <c:v>41240.230254553877</c:v>
                </c:pt>
                <c:pt idx="393">
                  <c:v>39940.934750786182</c:v>
                </c:pt>
                <c:pt idx="394">
                  <c:v>41802.41997475081</c:v>
                </c:pt>
                <c:pt idx="395">
                  <c:v>42488.723968032173</c:v>
                </c:pt>
                <c:pt idx="396">
                  <c:v>40819.832022310977</c:v>
                </c:pt>
                <c:pt idx="397">
                  <c:v>40146.269140949466</c:v>
                </c:pt>
                <c:pt idx="398">
                  <c:v>41055.500339735561</c:v>
                </c:pt>
                <c:pt idx="399">
                  <c:v>38755.098340044889</c:v>
                </c:pt>
                <c:pt idx="400">
                  <c:v>37818.41180356939</c:v>
                </c:pt>
                <c:pt idx="401">
                  <c:v>37781.700102256065</c:v>
                </c:pt>
                <c:pt idx="402">
                  <c:v>38516.741523788121</c:v>
                </c:pt>
                <c:pt idx="403">
                  <c:v>42302.481691652923</c:v>
                </c:pt>
                <c:pt idx="404">
                  <c:v>44187.921880329988</c:v>
                </c:pt>
                <c:pt idx="405">
                  <c:v>44462.984325489175</c:v>
                </c:pt>
                <c:pt idx="406">
                  <c:v>50067.966494073662</c:v>
                </c:pt>
                <c:pt idx="407">
                  <c:v>49669.153249240393</c:v>
                </c:pt>
                <c:pt idx="408">
                  <c:v>48745.855663928844</c:v>
                </c:pt>
                <c:pt idx="409">
                  <c:v>50829.497654747945</c:v>
                </c:pt>
                <c:pt idx="410">
                  <c:v>53897.974217474191</c:v>
                </c:pt>
                <c:pt idx="411">
                  <c:v>50620.466892852157</c:v>
                </c:pt>
                <c:pt idx="412">
                  <c:v>51198.380710643134</c:v>
                </c:pt>
                <c:pt idx="413">
                  <c:v>47755.938992254436</c:v>
                </c:pt>
                <c:pt idx="414">
                  <c:v>52329.966749406332</c:v>
                </c:pt>
                <c:pt idx="415">
                  <c:v>52528.294411383198</c:v>
                </c:pt>
                <c:pt idx="416">
                  <c:v>54268.910936086846</c:v>
                </c:pt>
                <c:pt idx="417">
                  <c:v>51270.834538985888</c:v>
                </c:pt>
                <c:pt idx="418">
                  <c:v>53020.61962780913</c:v>
                </c:pt>
                <c:pt idx="419">
                  <c:v>55928.5599312751</c:v>
                </c:pt>
                <c:pt idx="420">
                  <c:v>54537.38583779904</c:v>
                </c:pt>
                <c:pt idx="421">
                  <c:v>55951.593488062856</c:v>
                </c:pt>
                <c:pt idx="422">
                  <c:v>56707.499213075134</c:v>
                </c:pt>
                <c:pt idx="423">
                  <c:v>60897.503780583604</c:v>
                </c:pt>
                <c:pt idx="424">
                  <c:v>57287.788441187702</c:v>
                </c:pt>
                <c:pt idx="425">
                  <c:v>57271.512439571117</c:v>
                </c:pt>
                <c:pt idx="426">
                  <c:v>58867.022131121972</c:v>
                </c:pt>
                <c:pt idx="427">
                  <c:v>50151.727441377894</c:v>
                </c:pt>
                <c:pt idx="428">
                  <c:v>49976.630855589538</c:v>
                </c:pt>
                <c:pt idx="429">
                  <c:v>49554.384663218138</c:v>
                </c:pt>
                <c:pt idx="430">
                  <c:v>46801.942894038169</c:v>
                </c:pt>
                <c:pt idx="431">
                  <c:v>50222.202957632442</c:v>
                </c:pt>
                <c:pt idx="432">
                  <c:v>49211.326398979683</c:v>
                </c:pt>
                <c:pt idx="433">
                  <c:v>49829.536657987279</c:v>
                </c:pt>
                <c:pt idx="434">
                  <c:v>49469.442155717225</c:v>
                </c:pt>
                <c:pt idx="435">
                  <c:v>48529.314284916283</c:v>
                </c:pt>
                <c:pt idx="436">
                  <c:v>49784.553596481754</c:v>
                </c:pt>
                <c:pt idx="437">
                  <c:v>47618.081970634645</c:v>
                </c:pt>
                <c:pt idx="438">
                  <c:v>47382.968155949129</c:v>
                </c:pt>
                <c:pt idx="439">
                  <c:v>47757.047116972011</c:v>
                </c:pt>
                <c:pt idx="440">
                  <c:v>47224.893729243988</c:v>
                </c:pt>
                <c:pt idx="441">
                  <c:v>47509.925670331111</c:v>
                </c:pt>
                <c:pt idx="442">
                  <c:v>47229.379701091515</c:v>
                </c:pt>
                <c:pt idx="443">
                  <c:v>47210.077221452724</c:v>
                </c:pt>
                <c:pt idx="444">
                  <c:v>46313.910151895441</c:v>
                </c:pt>
                <c:pt idx="445">
                  <c:v>44419.001267018924</c:v>
                </c:pt>
                <c:pt idx="446">
                  <c:v>43933.972347686977</c:v>
                </c:pt>
                <c:pt idx="447">
                  <c:v>45077.235797440291</c:v>
                </c:pt>
                <c:pt idx="448">
                  <c:v>44048.772693960127</c:v>
                </c:pt>
                <c:pt idx="449">
                  <c:v>44763.757151276004</c:v>
                </c:pt>
                <c:pt idx="450">
                  <c:v>45283.152671663018</c:v>
                </c:pt>
                <c:pt idx="451">
                  <c:v>44385.855325744007</c:v>
                </c:pt>
                <c:pt idx="452">
                  <c:v>44394.026446334115</c:v>
                </c:pt>
                <c:pt idx="453">
                  <c:v>44632.198054018067</c:v>
                </c:pt>
                <c:pt idx="454">
                  <c:v>43468.871209385543</c:v>
                </c:pt>
                <c:pt idx="455">
                  <c:v>43419.759346803832</c:v>
                </c:pt>
                <c:pt idx="456">
                  <c:v>47811.521296899082</c:v>
                </c:pt>
                <c:pt idx="457">
                  <c:v>48485.233687010841</c:v>
                </c:pt>
                <c:pt idx="458">
                  <c:v>49504.452588804023</c:v>
                </c:pt>
                <c:pt idx="459">
                  <c:v>48634.310355387788</c:v>
                </c:pt>
                <c:pt idx="460">
                  <c:v>48616.897958645066</c:v>
                </c:pt>
                <c:pt idx="461">
                  <c:v>48347.591740747986</c:v>
                </c:pt>
                <c:pt idx="462">
                  <c:v>48270.014765004606</c:v>
                </c:pt>
                <c:pt idx="463">
                  <c:v>48443.270638153481</c:v>
                </c:pt>
                <c:pt idx="464">
                  <c:v>48863.877871111486</c:v>
                </c:pt>
                <c:pt idx="465">
                  <c:v>49389.668161945796</c:v>
                </c:pt>
                <c:pt idx="466">
                  <c:v>55433.332075211096</c:v>
                </c:pt>
                <c:pt idx="467">
                  <c:v>55820.198716297782</c:v>
                </c:pt>
                <c:pt idx="468">
                  <c:v>56547.612703706451</c:v>
                </c:pt>
                <c:pt idx="469">
                  <c:v>54656.476402022272</c:v>
                </c:pt>
                <c:pt idx="470">
                  <c:v>56642.437256047633</c:v>
                </c:pt>
                <c:pt idx="471">
                  <c:v>58919.798828937099</c:v>
                </c:pt>
                <c:pt idx="472">
                  <c:v>53152.43219623412</c:v>
                </c:pt>
                <c:pt idx="473">
                  <c:v>54095.755553309755</c:v>
                </c:pt>
                <c:pt idx="474">
                  <c:v>53232.541616863702</c:v>
                </c:pt>
                <c:pt idx="475">
                  <c:v>53306.779479125194</c:v>
                </c:pt>
                <c:pt idx="476">
                  <c:v>52884.142328133326</c:v>
                </c:pt>
                <c:pt idx="477">
                  <c:v>53223.799429957435</c:v>
                </c:pt>
                <c:pt idx="478">
                  <c:v>52831.848395209723</c:v>
                </c:pt>
                <c:pt idx="479">
                  <c:v>52226.436965914552</c:v>
                </c:pt>
                <c:pt idx="480">
                  <c:v>50531.096341191216</c:v>
                </c:pt>
                <c:pt idx="481">
                  <c:v>53240.831496179708</c:v>
                </c:pt>
                <c:pt idx="482">
                  <c:v>53428.01510540703</c:v>
                </c:pt>
                <c:pt idx="483">
                  <c:v>53960.41282010352</c:v>
                </c:pt>
                <c:pt idx="484">
                  <c:v>53504.155402141929</c:v>
                </c:pt>
                <c:pt idx="485">
                  <c:v>56066.290504229022</c:v>
                </c:pt>
                <c:pt idx="486">
                  <c:v>53418.28938785223</c:v>
                </c:pt>
                <c:pt idx="487">
                  <c:v>54600.939744441785</c:v>
                </c:pt>
                <c:pt idx="488">
                  <c:v>52782.92905410863</c:v>
                </c:pt>
                <c:pt idx="489">
                  <c:v>52566.211333599189</c:v>
                </c:pt>
                <c:pt idx="490">
                  <c:v>53734.149772827805</c:v>
                </c:pt>
                <c:pt idx="491">
                  <c:v>54354.691627405657</c:v>
                </c:pt>
                <c:pt idx="492">
                  <c:v>55460.35784934699</c:v>
                </c:pt>
                <c:pt idx="493">
                  <c:v>54628.786858533815</c:v>
                </c:pt>
                <c:pt idx="494">
                  <c:v>55105.599324546463</c:v>
                </c:pt>
                <c:pt idx="495">
                  <c:v>56276.228384398455</c:v>
                </c:pt>
                <c:pt idx="496">
                  <c:v>56130.118101030166</c:v>
                </c:pt>
                <c:pt idx="497">
                  <c:v>54575.951438187192</c:v>
                </c:pt>
                <c:pt idx="498">
                  <c:v>56900.030995228131</c:v>
                </c:pt>
                <c:pt idx="499">
                  <c:v>57116.941074309274</c:v>
                </c:pt>
                <c:pt idx="500">
                  <c:v>53667.191865419161</c:v>
                </c:pt>
                <c:pt idx="501">
                  <c:v>52731.39396509355</c:v>
                </c:pt>
                <c:pt idx="502">
                  <c:v>55187.868963688656</c:v>
                </c:pt>
                <c:pt idx="503">
                  <c:v>56695.929891040854</c:v>
                </c:pt>
                <c:pt idx="504">
                  <c:v>54693.086503931583</c:v>
                </c:pt>
                <c:pt idx="505">
                  <c:v>57593.551191740218</c:v>
                </c:pt>
                <c:pt idx="506">
                  <c:v>56149.582602142887</c:v>
                </c:pt>
                <c:pt idx="507">
                  <c:v>55108.744835281315</c:v>
                </c:pt>
                <c:pt idx="508">
                  <c:v>57162.972441146791</c:v>
                </c:pt>
                <c:pt idx="509">
                  <c:v>66171.490506674279</c:v>
                </c:pt>
                <c:pt idx="510">
                  <c:v>68089.916210227617</c:v>
                </c:pt>
                <c:pt idx="511">
                  <c:v>64034.778254851975</c:v>
                </c:pt>
                <c:pt idx="512">
                  <c:v>66726.102343065562</c:v>
                </c:pt>
                <c:pt idx="513">
                  <c:v>66635.810176664381</c:v>
                </c:pt>
                <c:pt idx="514">
                  <c:v>68060.43052710456</c:v>
                </c:pt>
                <c:pt idx="515">
                  <c:v>68993.198954134699</c:v>
                </c:pt>
                <c:pt idx="516">
                  <c:v>69563.984722012625</c:v>
                </c:pt>
                <c:pt idx="517">
                  <c:v>73486.845165153412</c:v>
                </c:pt>
                <c:pt idx="518">
                  <c:v>66791.886763977556</c:v>
                </c:pt>
                <c:pt idx="519">
                  <c:v>67215.223185705574</c:v>
                </c:pt>
                <c:pt idx="520">
                  <c:v>67183.879641519918</c:v>
                </c:pt>
                <c:pt idx="521">
                  <c:v>67863.74317878751</c:v>
                </c:pt>
                <c:pt idx="522">
                  <c:v>66571.65679923998</c:v>
                </c:pt>
                <c:pt idx="523">
                  <c:v>67935.120585855911</c:v>
                </c:pt>
                <c:pt idx="524">
                  <c:v>68398.277649642609</c:v>
                </c:pt>
                <c:pt idx="525">
                  <c:v>68318.021929842449</c:v>
                </c:pt>
                <c:pt idx="526">
                  <c:v>69321.637063604518</c:v>
                </c:pt>
                <c:pt idx="527">
                  <c:v>69180.065604166419</c:v>
                </c:pt>
                <c:pt idx="528">
                  <c:v>69251.829829142662</c:v>
                </c:pt>
                <c:pt idx="529">
                  <c:v>72009.189099136973</c:v>
                </c:pt>
                <c:pt idx="530">
                  <c:v>70076.831211698169</c:v>
                </c:pt>
                <c:pt idx="531">
                  <c:v>69985.428773730499</c:v>
                </c:pt>
                <c:pt idx="532">
                  <c:v>66460.030698514078</c:v>
                </c:pt>
                <c:pt idx="533">
                  <c:v>66124.728293299238</c:v>
                </c:pt>
                <c:pt idx="534">
                  <c:v>66937.975779701868</c:v>
                </c:pt>
                <c:pt idx="535">
                  <c:v>66254.697897893377</c:v>
                </c:pt>
                <c:pt idx="536">
                  <c:v>64612.546114064826</c:v>
                </c:pt>
                <c:pt idx="537">
                  <c:v>69669.255515012846</c:v>
                </c:pt>
                <c:pt idx="538">
                  <c:v>67915.262214088056</c:v>
                </c:pt>
                <c:pt idx="539">
                  <c:v>68710.7634405508</c:v>
                </c:pt>
                <c:pt idx="540">
                  <c:v>71501.196510952781</c:v>
                </c:pt>
                <c:pt idx="541">
                  <c:v>70956.257853370626</c:v>
                </c:pt>
                <c:pt idx="542">
                  <c:v>71039.362222361728</c:v>
                </c:pt>
                <c:pt idx="543">
                  <c:v>71347.667251924315</c:v>
                </c:pt>
                <c:pt idx="544">
                  <c:v>72038.525836851244</c:v>
                </c:pt>
                <c:pt idx="545">
                  <c:v>74216.458549539995</c:v>
                </c:pt>
                <c:pt idx="546">
                  <c:v>73656.313861679679</c:v>
                </c:pt>
                <c:pt idx="547">
                  <c:v>77488.469326273102</c:v>
                </c:pt>
                <c:pt idx="548">
                  <c:v>89182.098805892034</c:v>
                </c:pt>
                <c:pt idx="549">
                  <c:v>82424.20126226361</c:v>
                </c:pt>
                <c:pt idx="550">
                  <c:v>90648.910362314316</c:v>
                </c:pt>
                <c:pt idx="551">
                  <c:v>99156.896550772304</c:v>
                </c:pt>
                <c:pt idx="552">
                  <c:v>103412.14767981629</c:v>
                </c:pt>
                <c:pt idx="553">
                  <c:v>99419.787722980866</c:v>
                </c:pt>
                <c:pt idx="554">
                  <c:v>99619.499619915732</c:v>
                </c:pt>
                <c:pt idx="555">
                  <c:v>95553.505032568035</c:v>
                </c:pt>
                <c:pt idx="556">
                  <c:v>107082.27500117177</c:v>
                </c:pt>
                <c:pt idx="557">
                  <c:v>104984.80806612181</c:v>
                </c:pt>
                <c:pt idx="558">
                  <c:v>104131.02924732617</c:v>
                </c:pt>
                <c:pt idx="559">
                  <c:v>98968.524570719834</c:v>
                </c:pt>
                <c:pt idx="560">
                  <c:v>104034.53054028196</c:v>
                </c:pt>
                <c:pt idx="561">
                  <c:v>103325.16803706036</c:v>
                </c:pt>
                <c:pt idx="562">
                  <c:v>104133.125828833</c:v>
                </c:pt>
                <c:pt idx="563">
                  <c:v>112472.73062099505</c:v>
                </c:pt>
                <c:pt idx="564">
                  <c:v>116628.6770634188</c:v>
                </c:pt>
                <c:pt idx="565">
                  <c:v>114284.04445682783</c:v>
                </c:pt>
                <c:pt idx="566">
                  <c:v>111775.48376317335</c:v>
                </c:pt>
                <c:pt idx="567">
                  <c:v>106339.74400183985</c:v>
                </c:pt>
                <c:pt idx="568">
                  <c:v>112217.47610749763</c:v>
                </c:pt>
                <c:pt idx="569">
                  <c:v>112269.34808614402</c:v>
                </c:pt>
                <c:pt idx="570">
                  <c:v>115887.25259855861</c:v>
                </c:pt>
                <c:pt idx="571">
                  <c:v>105123.47399848278</c:v>
                </c:pt>
                <c:pt idx="572">
                  <c:v>99089.079271566792</c:v>
                </c:pt>
                <c:pt idx="573">
                  <c:v>101781.14270224739</c:v>
                </c:pt>
                <c:pt idx="574">
                  <c:v>102396.6176248647</c:v>
                </c:pt>
                <c:pt idx="575">
                  <c:v>105776.28949265409</c:v>
                </c:pt>
                <c:pt idx="576">
                  <c:v>103081.45619440576</c:v>
                </c:pt>
                <c:pt idx="577">
                  <c:v>98348.954243647342</c:v>
                </c:pt>
                <c:pt idx="578">
                  <c:v>104363.988068748</c:v>
                </c:pt>
                <c:pt idx="579">
                  <c:v>104653.7929706694</c:v>
                </c:pt>
                <c:pt idx="580">
                  <c:v>109236.03115570312</c:v>
                </c:pt>
                <c:pt idx="581">
                  <c:v>104181.84242593468</c:v>
                </c:pt>
                <c:pt idx="582">
                  <c:v>110515.45561928739</c:v>
                </c:pt>
                <c:pt idx="583">
                  <c:v>113227.95080544567</c:v>
                </c:pt>
                <c:pt idx="584">
                  <c:v>115013.70801143834</c:v>
                </c:pt>
                <c:pt idx="585">
                  <c:v>117506.05368169474</c:v>
                </c:pt>
                <c:pt idx="586">
                  <c:v>113545.86530863348</c:v>
                </c:pt>
                <c:pt idx="587">
                  <c:v>116065.1865345448</c:v>
                </c:pt>
                <c:pt idx="588">
                  <c:v>116390.8629629402</c:v>
                </c:pt>
                <c:pt idx="589">
                  <c:v>123877.37171013883</c:v>
                </c:pt>
                <c:pt idx="590">
                  <c:v>134385.20852014935</c:v>
                </c:pt>
                <c:pt idx="591">
                  <c:v>136673.63847120543</c:v>
                </c:pt>
                <c:pt idx="592">
                  <c:v>136435.01537036183</c:v>
                </c:pt>
                <c:pt idx="593">
                  <c:v>140129.26874390471</c:v>
                </c:pt>
                <c:pt idx="594">
                  <c:v>150530.34721938259</c:v>
                </c:pt>
                <c:pt idx="595">
                  <c:v>135227.59594779462</c:v>
                </c:pt>
                <c:pt idx="596">
                  <c:v>143282.56396207763</c:v>
                </c:pt>
                <c:pt idx="597">
                  <c:v>143233.23476955731</c:v>
                </c:pt>
                <c:pt idx="598">
                  <c:v>130835.39545497572</c:v>
                </c:pt>
                <c:pt idx="599">
                  <c:v>130816.59458235695</c:v>
                </c:pt>
                <c:pt idx="600">
                  <c:v>129318.51363583212</c:v>
                </c:pt>
                <c:pt idx="601">
                  <c:v>139579.15826874005</c:v>
                </c:pt>
                <c:pt idx="602">
                  <c:v>131802.23539538201</c:v>
                </c:pt>
                <c:pt idx="603">
                  <c:v>129471.37064544034</c:v>
                </c:pt>
                <c:pt idx="604">
                  <c:v>133395.33563977349</c:v>
                </c:pt>
                <c:pt idx="605">
                  <c:v>136290.83789261637</c:v>
                </c:pt>
                <c:pt idx="606">
                  <c:v>143705.48967539269</c:v>
                </c:pt>
                <c:pt idx="607">
                  <c:v>144431.88130591306</c:v>
                </c:pt>
                <c:pt idx="608">
                  <c:v>137587.81777699254</c:v>
                </c:pt>
                <c:pt idx="609">
                  <c:v>127731.82610838149</c:v>
                </c:pt>
                <c:pt idx="610">
                  <c:v>136248.51390955132</c:v>
                </c:pt>
                <c:pt idx="611">
                  <c:v>128306.47127406223</c:v>
                </c:pt>
                <c:pt idx="612">
                  <c:v>115936.31087846783</c:v>
                </c:pt>
                <c:pt idx="613">
                  <c:v>116613.8581705699</c:v>
                </c:pt>
                <c:pt idx="614">
                  <c:v>102084.08985526781</c:v>
                </c:pt>
                <c:pt idx="615">
                  <c:v>105922.21459184866</c:v>
                </c:pt>
                <c:pt idx="616">
                  <c:v>114651.41782168174</c:v>
                </c:pt>
                <c:pt idx="617">
                  <c:v>115302.24425692679</c:v>
                </c:pt>
                <c:pt idx="618">
                  <c:v>117244.67981484771</c:v>
                </c:pt>
                <c:pt idx="619">
                  <c:v>113708.60410538598</c:v>
                </c:pt>
                <c:pt idx="620">
                  <c:v>111437.72235360599</c:v>
                </c:pt>
                <c:pt idx="621">
                  <c:v>105230.2999584442</c:v>
                </c:pt>
                <c:pt idx="622">
                  <c:v>110038.33374939079</c:v>
                </c:pt>
                <c:pt idx="623">
                  <c:v>108217.09470016105</c:v>
                </c:pt>
                <c:pt idx="624">
                  <c:v>112905.46536837186</c:v>
                </c:pt>
                <c:pt idx="625">
                  <c:v>104202.10162156171</c:v>
                </c:pt>
                <c:pt idx="626">
                  <c:v>103848.35925027207</c:v>
                </c:pt>
                <c:pt idx="627">
                  <c:v>105764.46963035566</c:v>
                </c:pt>
                <c:pt idx="628">
                  <c:v>105068.98418362869</c:v>
                </c:pt>
                <c:pt idx="629">
                  <c:v>108076.62661818528</c:v>
                </c:pt>
                <c:pt idx="630">
                  <c:v>110468.94669286115</c:v>
                </c:pt>
                <c:pt idx="631">
                  <c:v>110679.15395619377</c:v>
                </c:pt>
                <c:pt idx="632">
                  <c:v>114036.81695083044</c:v>
                </c:pt>
                <c:pt idx="633">
                  <c:v>114186.52454825406</c:v>
                </c:pt>
                <c:pt idx="634">
                  <c:v>120543.43579177608</c:v>
                </c:pt>
                <c:pt idx="635">
                  <c:v>117818.97697571223</c:v>
                </c:pt>
                <c:pt idx="636">
                  <c:v>120036.15783394623</c:v>
                </c:pt>
                <c:pt idx="637">
                  <c:v>121968.18565430993</c:v>
                </c:pt>
                <c:pt idx="638">
                  <c:v>114891.30580691002</c:v>
                </c:pt>
                <c:pt idx="639">
                  <c:v>119879.2559850882</c:v>
                </c:pt>
                <c:pt idx="640">
                  <c:v>117625.96403776211</c:v>
                </c:pt>
                <c:pt idx="641">
                  <c:v>114032.53230901132</c:v>
                </c:pt>
                <c:pt idx="642">
                  <c:v>112038.80724991116</c:v>
                </c:pt>
                <c:pt idx="643">
                  <c:v>101506.590820841</c:v>
                </c:pt>
                <c:pt idx="644">
                  <c:v>103373.66409199429</c:v>
                </c:pt>
                <c:pt idx="645">
                  <c:v>102905.90371019911</c:v>
                </c:pt>
                <c:pt idx="646">
                  <c:v>102703.05854944701</c:v>
                </c:pt>
                <c:pt idx="647">
                  <c:v>106333.32420871893</c:v>
                </c:pt>
                <c:pt idx="648">
                  <c:v>107607.22193368498</c:v>
                </c:pt>
                <c:pt idx="649">
                  <c:v>108397.53988732758</c:v>
                </c:pt>
                <c:pt idx="650">
                  <c:v>102420.61741641932</c:v>
                </c:pt>
                <c:pt idx="651">
                  <c:v>104501.48762226725</c:v>
                </c:pt>
                <c:pt idx="652">
                  <c:v>105033.99746244936</c:v>
                </c:pt>
                <c:pt idx="653">
                  <c:v>104699.70606018847</c:v>
                </c:pt>
                <c:pt idx="654">
                  <c:v>102494.25430830769</c:v>
                </c:pt>
                <c:pt idx="655">
                  <c:v>103488.31603621366</c:v>
                </c:pt>
                <c:pt idx="656">
                  <c:v>103012.91948058916</c:v>
                </c:pt>
                <c:pt idx="657">
                  <c:v>96181.346768703981</c:v>
                </c:pt>
                <c:pt idx="658">
                  <c:v>94186.763333149458</c:v>
                </c:pt>
                <c:pt idx="659">
                  <c:v>94731.315409704344</c:v>
                </c:pt>
                <c:pt idx="660">
                  <c:v>94740.653078003801</c:v>
                </c:pt>
                <c:pt idx="661">
                  <c:v>95740.079638003823</c:v>
                </c:pt>
                <c:pt idx="662">
                  <c:v>99760.196524424071</c:v>
                </c:pt>
                <c:pt idx="663">
                  <c:v>103668.70442795113</c:v>
                </c:pt>
                <c:pt idx="664">
                  <c:v>100916.12675692634</c:v>
                </c:pt>
                <c:pt idx="665">
                  <c:v>99996.518571508292</c:v>
                </c:pt>
                <c:pt idx="666">
                  <c:v>99604.353615197848</c:v>
                </c:pt>
                <c:pt idx="667">
                  <c:v>101152.13911257763</c:v>
                </c:pt>
                <c:pt idx="668">
                  <c:v>101787.51657303855</c:v>
                </c:pt>
                <c:pt idx="669">
                  <c:v>101807.88584031053</c:v>
                </c:pt>
                <c:pt idx="670">
                  <c:v>99987.306544377876</c:v>
                </c:pt>
                <c:pt idx="671">
                  <c:v>98734.466463128963</c:v>
                </c:pt>
                <c:pt idx="672">
                  <c:v>101727.21872769108</c:v>
                </c:pt>
                <c:pt idx="673">
                  <c:v>101949.39112984799</c:v>
                </c:pt>
                <c:pt idx="674">
                  <c:v>102482.59267474737</c:v>
                </c:pt>
                <c:pt idx="675">
                  <c:v>103843.70240954671</c:v>
                </c:pt>
                <c:pt idx="676">
                  <c:v>103946.96938343169</c:v>
                </c:pt>
                <c:pt idx="677">
                  <c:v>107642.68305440262</c:v>
                </c:pt>
                <c:pt idx="678">
                  <c:v>113066.03450136204</c:v>
                </c:pt>
                <c:pt idx="679">
                  <c:v>108604.28068176226</c:v>
                </c:pt>
                <c:pt idx="680">
                  <c:v>111323.66491866969</c:v>
                </c:pt>
                <c:pt idx="681">
                  <c:v>109359.10545305134</c:v>
                </c:pt>
                <c:pt idx="682">
                  <c:v>106479.17762462344</c:v>
                </c:pt>
                <c:pt idx="683">
                  <c:v>103449.4349440597</c:v>
                </c:pt>
                <c:pt idx="684">
                  <c:v>88412.365958178372</c:v>
                </c:pt>
                <c:pt idx="685">
                  <c:v>90952.511417166097</c:v>
                </c:pt>
                <c:pt idx="686">
                  <c:v>86255.307443938509</c:v>
                </c:pt>
                <c:pt idx="687">
                  <c:v>88671.898702614388</c:v>
                </c:pt>
                <c:pt idx="688">
                  <c:v>88440.68506250302</c:v>
                </c:pt>
                <c:pt idx="689">
                  <c:v>86894.395176342747</c:v>
                </c:pt>
                <c:pt idx="690">
                  <c:v>90048.717085401309</c:v>
                </c:pt>
                <c:pt idx="691">
                  <c:v>90648.055841164925</c:v>
                </c:pt>
                <c:pt idx="692">
                  <c:v>91821.727015158656</c:v>
                </c:pt>
                <c:pt idx="693">
                  <c:v>89595.274161842724</c:v>
                </c:pt>
                <c:pt idx="694">
                  <c:v>90687.260003434116</c:v>
                </c:pt>
                <c:pt idx="695">
                  <c:v>89394.250131882029</c:v>
                </c:pt>
                <c:pt idx="696">
                  <c:v>87813.768216302269</c:v>
                </c:pt>
                <c:pt idx="697">
                  <c:v>91456.527746312582</c:v>
                </c:pt>
                <c:pt idx="698">
                  <c:v>90554.481344280037</c:v>
                </c:pt>
                <c:pt idx="699">
                  <c:v>94349.918318037991</c:v>
                </c:pt>
                <c:pt idx="700">
                  <c:v>94723.329518258324</c:v>
                </c:pt>
                <c:pt idx="701">
                  <c:v>92747.435636092268</c:v>
                </c:pt>
                <c:pt idx="702">
                  <c:v>91663.639482760205</c:v>
                </c:pt>
                <c:pt idx="703">
                  <c:v>92114.074942997278</c:v>
                </c:pt>
                <c:pt idx="704">
                  <c:v>92356.749315157242</c:v>
                </c:pt>
                <c:pt idx="705">
                  <c:v>89877.455678043596</c:v>
                </c:pt>
                <c:pt idx="706">
                  <c:v>88705.22947405219</c:v>
                </c:pt>
                <c:pt idx="707">
                  <c:v>89730.702093042026</c:v>
                </c:pt>
                <c:pt idx="708">
                  <c:v>86982.328885146388</c:v>
                </c:pt>
                <c:pt idx="709">
                  <c:v>88924.760650891054</c:v>
                </c:pt>
                <c:pt idx="710">
                  <c:v>89038.729847594717</c:v>
                </c:pt>
                <c:pt idx="711">
                  <c:v>89198.777228989842</c:v>
                </c:pt>
                <c:pt idx="712">
                  <c:v>87899.796388566087</c:v>
                </c:pt>
                <c:pt idx="713">
                  <c:v>81976.421502897196</c:v>
                </c:pt>
                <c:pt idx="714">
                  <c:v>83500.858673248847</c:v>
                </c:pt>
                <c:pt idx="715">
                  <c:v>92262.350169849116</c:v>
                </c:pt>
                <c:pt idx="716">
                  <c:v>95637.507936268841</c:v>
                </c:pt>
                <c:pt idx="717">
                  <c:v>99703.32910954277</c:v>
                </c:pt>
                <c:pt idx="718">
                  <c:v>97267.545461753965</c:v>
                </c:pt>
                <c:pt idx="719">
                  <c:v>98943.839388983703</c:v>
                </c:pt>
                <c:pt idx="720">
                  <c:v>96874.091630875715</c:v>
                </c:pt>
                <c:pt idx="721">
                  <c:v>96673.891074655228</c:v>
                </c:pt>
                <c:pt idx="722">
                  <c:v>98014.770516367265</c:v>
                </c:pt>
                <c:pt idx="723">
                  <c:v>97816.09697331248</c:v>
                </c:pt>
                <c:pt idx="724">
                  <c:v>96279.979015994832</c:v>
                </c:pt>
                <c:pt idx="725">
                  <c:v>99080.514781790611</c:v>
                </c:pt>
                <c:pt idx="726">
                  <c:v>99494.67847986352</c:v>
                </c:pt>
                <c:pt idx="727">
                  <c:v>99828.340399890512</c:v>
                </c:pt>
                <c:pt idx="728">
                  <c:v>97765.70173971061</c:v>
                </c:pt>
                <c:pt idx="729">
                  <c:v>94324.676420404081</c:v>
                </c:pt>
                <c:pt idx="730">
                  <c:v>95062.25973642795</c:v>
                </c:pt>
                <c:pt idx="731">
                  <c:v>98107.209848666651</c:v>
                </c:pt>
                <c:pt idx="732">
                  <c:v>95103.882080046373</c:v>
                </c:pt>
                <c:pt idx="733">
                  <c:v>95868.371062111401</c:v>
                </c:pt>
                <c:pt idx="734">
                  <c:v>95244.737238134941</c:v>
                </c:pt>
                <c:pt idx="735">
                  <c:v>94950.464134021706</c:v>
                </c:pt>
                <c:pt idx="736">
                  <c:v>94549.913813668914</c:v>
                </c:pt>
                <c:pt idx="737">
                  <c:v>92740.926881066072</c:v>
                </c:pt>
                <c:pt idx="738">
                  <c:v>94722.256190597021</c:v>
                </c:pt>
                <c:pt idx="739">
                  <c:v>90711.584822245408</c:v>
                </c:pt>
                <c:pt idx="740">
                  <c:v>89350.092648001839</c:v>
                </c:pt>
                <c:pt idx="741">
                  <c:v>87457.621000680811</c:v>
                </c:pt>
                <c:pt idx="742">
                  <c:v>83357.719789522744</c:v>
                </c:pt>
                <c:pt idx="743">
                  <c:v>79522.205762498139</c:v>
                </c:pt>
                <c:pt idx="744">
                  <c:v>79804.604980158649</c:v>
                </c:pt>
                <c:pt idx="745">
                  <c:v>74639.238608458676</c:v>
                </c:pt>
                <c:pt idx="746">
                  <c:v>75757.086297562375</c:v>
                </c:pt>
                <c:pt idx="747">
                  <c:v>77611.370907529606</c:v>
                </c:pt>
                <c:pt idx="748">
                  <c:v>81083.339562128647</c:v>
                </c:pt>
                <c:pt idx="749">
                  <c:v>79765.817931347061</c:v>
                </c:pt>
                <c:pt idx="750">
                  <c:v>83125.815116255748</c:v>
                </c:pt>
                <c:pt idx="751">
                  <c:v>79808.936801197997</c:v>
                </c:pt>
                <c:pt idx="752">
                  <c:v>78467.799438742339</c:v>
                </c:pt>
                <c:pt idx="753">
                  <c:v>76871.918749006203</c:v>
                </c:pt>
                <c:pt idx="754">
                  <c:v>77691.281949026161</c:v>
                </c:pt>
                <c:pt idx="755">
                  <c:v>76661.182870772507</c:v>
                </c:pt>
                <c:pt idx="756">
                  <c:v>78387.015422249082</c:v>
                </c:pt>
                <c:pt idx="757">
                  <c:v>79546.375408879001</c:v>
                </c:pt>
                <c:pt idx="758">
                  <c:v>79571.798064926857</c:v>
                </c:pt>
                <c:pt idx="759">
                  <c:v>79241.912162308348</c:v>
                </c:pt>
                <c:pt idx="760">
                  <c:v>77349.868934559665</c:v>
                </c:pt>
                <c:pt idx="761">
                  <c:v>76487.670148823599</c:v>
                </c:pt>
                <c:pt idx="762">
                  <c:v>76616.083942696947</c:v>
                </c:pt>
                <c:pt idx="763">
                  <c:v>76071.243431281444</c:v>
                </c:pt>
                <c:pt idx="764">
                  <c:v>77069.516594218352</c:v>
                </c:pt>
                <c:pt idx="765">
                  <c:v>75030.261740998802</c:v>
                </c:pt>
                <c:pt idx="766">
                  <c:v>75563.498111816356</c:v>
                </c:pt>
                <c:pt idx="767">
                  <c:v>71784.391910143051</c:v>
                </c:pt>
                <c:pt idx="768">
                  <c:v>67639.034048674162</c:v>
                </c:pt>
                <c:pt idx="769">
                  <c:v>73305.903752169688</c:v>
                </c:pt>
                <c:pt idx="770">
                  <c:v>71705.726431034724</c:v>
                </c:pt>
                <c:pt idx="771">
                  <c:v>72849.924096533709</c:v>
                </c:pt>
                <c:pt idx="772">
                  <c:v>71041.187120879404</c:v>
                </c:pt>
                <c:pt idx="773">
                  <c:v>74455.346509252209</c:v>
                </c:pt>
                <c:pt idx="774">
                  <c:v>72207.426413613575</c:v>
                </c:pt>
                <c:pt idx="775">
                  <c:v>73404.894143401601</c:v>
                </c:pt>
                <c:pt idx="776">
                  <c:v>71786.191343415936</c:v>
                </c:pt>
                <c:pt idx="777">
                  <c:v>71922.33140970816</c:v>
                </c:pt>
                <c:pt idx="778">
                  <c:v>70333.11554709592</c:v>
                </c:pt>
                <c:pt idx="779">
                  <c:v>72516.668867718108</c:v>
                </c:pt>
                <c:pt idx="780">
                  <c:v>73469.397106512362</c:v>
                </c:pt>
                <c:pt idx="781">
                  <c:v>73178.852234218066</c:v>
                </c:pt>
                <c:pt idx="782">
                  <c:v>72024.083697407521</c:v>
                </c:pt>
                <c:pt idx="783">
                  <c:v>72710.826656639198</c:v>
                </c:pt>
                <c:pt idx="784">
                  <c:v>70526.132531965079</c:v>
                </c:pt>
                <c:pt idx="785">
                  <c:v>73697.13814096617</c:v>
                </c:pt>
                <c:pt idx="786">
                  <c:v>74809.962601377381</c:v>
                </c:pt>
                <c:pt idx="787">
                  <c:v>74747.380364064185</c:v>
                </c:pt>
                <c:pt idx="788">
                  <c:v>79507.732156552724</c:v>
                </c:pt>
                <c:pt idx="789">
                  <c:v>80728.155431372288</c:v>
                </c:pt>
                <c:pt idx="790">
                  <c:v>79676.828055133854</c:v>
                </c:pt>
                <c:pt idx="791">
                  <c:v>78627.416785836336</c:v>
                </c:pt>
                <c:pt idx="792">
                  <c:v>80044.740184853668</c:v>
                </c:pt>
                <c:pt idx="793">
                  <c:v>80199.107032401123</c:v>
                </c:pt>
                <c:pt idx="794">
                  <c:v>81671.529432089184</c:v>
                </c:pt>
                <c:pt idx="795">
                  <c:v>80532.973166001684</c:v>
                </c:pt>
                <c:pt idx="796">
                  <c:v>89382.642460097268</c:v>
                </c:pt>
                <c:pt idx="797">
                  <c:v>91201.837644426385</c:v>
                </c:pt>
                <c:pt idx="798">
                  <c:v>88648.808166743605</c:v>
                </c:pt>
                <c:pt idx="799">
                  <c:v>94306.591042083892</c:v>
                </c:pt>
                <c:pt idx="800">
                  <c:v>92111.438698627098</c:v>
                </c:pt>
                <c:pt idx="801">
                  <c:v>89249.703447142063</c:v>
                </c:pt>
                <c:pt idx="802">
                  <c:v>91784.112641653075</c:v>
                </c:pt>
                <c:pt idx="803">
                  <c:v>92417.364189562431</c:v>
                </c:pt>
                <c:pt idx="804">
                  <c:v>90274.905896321725</c:v>
                </c:pt>
                <c:pt idx="805">
                  <c:v>86511.708620270481</c:v>
                </c:pt>
                <c:pt idx="806">
                  <c:v>89251.635349109958</c:v>
                </c:pt>
                <c:pt idx="807">
                  <c:v>85489.631454393908</c:v>
                </c:pt>
                <c:pt idx="808">
                  <c:v>89247.032119517447</c:v>
                </c:pt>
                <c:pt idx="809">
                  <c:v>94722.921631677324</c:v>
                </c:pt>
                <c:pt idx="810">
                  <c:v>99207.018744642759</c:v>
                </c:pt>
                <c:pt idx="811">
                  <c:v>96299.556370255363</c:v>
                </c:pt>
                <c:pt idx="812">
                  <c:v>98605.784487257944</c:v>
                </c:pt>
                <c:pt idx="813">
                  <c:v>96120.368217947922</c:v>
                </c:pt>
                <c:pt idx="814">
                  <c:v>99206.443323397427</c:v>
                </c:pt>
                <c:pt idx="815">
                  <c:v>97544.019568648422</c:v>
                </c:pt>
                <c:pt idx="816">
                  <c:v>99953.960633374008</c:v>
                </c:pt>
                <c:pt idx="817">
                  <c:v>97748.847536110872</c:v>
                </c:pt>
                <c:pt idx="818">
                  <c:v>103606.27263566194</c:v>
                </c:pt>
                <c:pt idx="819">
                  <c:v>105756.85858387506</c:v>
                </c:pt>
                <c:pt idx="820">
                  <c:v>107764.44204537221</c:v>
                </c:pt>
                <c:pt idx="821">
                  <c:v>110892.69133228312</c:v>
                </c:pt>
                <c:pt idx="822">
                  <c:v>113992.57393821284</c:v>
                </c:pt>
                <c:pt idx="823">
                  <c:v>110856.49523172215</c:v>
                </c:pt>
                <c:pt idx="824">
                  <c:v>115480.63436031634</c:v>
                </c:pt>
                <c:pt idx="825">
                  <c:v>121323.06975489311</c:v>
                </c:pt>
                <c:pt idx="826">
                  <c:v>123388.77826224096</c:v>
                </c:pt>
                <c:pt idx="827">
                  <c:v>126225.93826042622</c:v>
                </c:pt>
                <c:pt idx="828">
                  <c:v>119419.6689330584</c:v>
                </c:pt>
                <c:pt idx="829">
                  <c:v>120252.98291102433</c:v>
                </c:pt>
                <c:pt idx="830">
                  <c:v>116307.13953569403</c:v>
                </c:pt>
                <c:pt idx="831">
                  <c:v>125676.58144206068</c:v>
                </c:pt>
                <c:pt idx="832">
                  <c:v>118451.26533308637</c:v>
                </c:pt>
                <c:pt idx="833">
                  <c:v>118957.89400320481</c:v>
                </c:pt>
                <c:pt idx="834">
                  <c:v>118775.00534357989</c:v>
                </c:pt>
                <c:pt idx="835">
                  <c:v>119683.53198679141</c:v>
                </c:pt>
                <c:pt idx="836">
                  <c:v>124112.51335868955</c:v>
                </c:pt>
                <c:pt idx="837">
                  <c:v>119198.87229508653</c:v>
                </c:pt>
                <c:pt idx="838">
                  <c:v>115279.45914538899</c:v>
                </c:pt>
                <c:pt idx="839">
                  <c:v>103819.01055312829</c:v>
                </c:pt>
                <c:pt idx="840">
                  <c:v>105748.08499143764</c:v>
                </c:pt>
                <c:pt idx="841">
                  <c:v>103939.41621781277</c:v>
                </c:pt>
                <c:pt idx="842">
                  <c:v>103475.04868062247</c:v>
                </c:pt>
                <c:pt idx="843">
                  <c:v>101069.75267032821</c:v>
                </c:pt>
                <c:pt idx="844">
                  <c:v>107822.67711766873</c:v>
                </c:pt>
                <c:pt idx="845">
                  <c:v>106461.1707415235</c:v>
                </c:pt>
                <c:pt idx="846">
                  <c:v>105323.41366244773</c:v>
                </c:pt>
                <c:pt idx="847">
                  <c:v>109212.29686571442</c:v>
                </c:pt>
                <c:pt idx="848">
                  <c:v>108797.59377314665</c:v>
                </c:pt>
                <c:pt idx="849">
                  <c:v>107725.08788507784</c:v>
                </c:pt>
                <c:pt idx="850">
                  <c:v>97927.030865417822</c:v>
                </c:pt>
                <c:pt idx="851">
                  <c:v>92616.026425715274</c:v>
                </c:pt>
                <c:pt idx="852">
                  <c:v>94856.467839308767</c:v>
                </c:pt>
                <c:pt idx="853">
                  <c:v>92462.048954054786</c:v>
                </c:pt>
                <c:pt idx="854">
                  <c:v>57426.037982023896</c:v>
                </c:pt>
                <c:pt idx="855">
                  <c:v>64721.267614396951</c:v>
                </c:pt>
                <c:pt idx="856">
                  <c:v>59814.407436007619</c:v>
                </c:pt>
                <c:pt idx="857">
                  <c:v>62568.794154674077</c:v>
                </c:pt>
                <c:pt idx="858">
                  <c:v>56171.681932261898</c:v>
                </c:pt>
                <c:pt idx="859">
                  <c:v>58464.554130041128</c:v>
                </c:pt>
                <c:pt idx="860">
                  <c:v>58184.934563827454</c:v>
                </c:pt>
                <c:pt idx="861">
                  <c:v>69495.12715094116</c:v>
                </c:pt>
                <c:pt idx="862">
                  <c:v>67944.226927437383</c:v>
                </c:pt>
                <c:pt idx="863">
                  <c:v>68175.596149735575</c:v>
                </c:pt>
                <c:pt idx="864">
                  <c:v>63495.437001472659</c:v>
                </c:pt>
                <c:pt idx="865">
                  <c:v>69301.610920620238</c:v>
                </c:pt>
                <c:pt idx="866">
                  <c:v>72988.5318697849</c:v>
                </c:pt>
                <c:pt idx="867">
                  <c:v>71522.969132396567</c:v>
                </c:pt>
                <c:pt idx="868">
                  <c:v>73484.767058414101</c:v>
                </c:pt>
                <c:pt idx="869">
                  <c:v>69471.859479788458</c:v>
                </c:pt>
                <c:pt idx="870">
                  <c:v>69325.278263583852</c:v>
                </c:pt>
                <c:pt idx="871">
                  <c:v>64511.073186854359</c:v>
                </c:pt>
                <c:pt idx="872">
                  <c:v>69491.052029950748</c:v>
                </c:pt>
                <c:pt idx="873">
                  <c:v>70355.965077341491</c:v>
                </c:pt>
                <c:pt idx="874">
                  <c:v>71000.273741979268</c:v>
                </c:pt>
                <c:pt idx="875">
                  <c:v>73497.402469244116</c:v>
                </c:pt>
                <c:pt idx="876">
                  <c:v>73904.757413659943</c:v>
                </c:pt>
                <c:pt idx="877">
                  <c:v>74533.672876665485</c:v>
                </c:pt>
                <c:pt idx="878">
                  <c:v>74106.523616718725</c:v>
                </c:pt>
                <c:pt idx="879">
                  <c:v>81073.102981140357</c:v>
                </c:pt>
                <c:pt idx="880">
                  <c:v>82391.006935561585</c:v>
                </c:pt>
                <c:pt idx="881">
                  <c:v>84229.824732033449</c:v>
                </c:pt>
                <c:pt idx="882">
                  <c:v>84408.310712912295</c:v>
                </c:pt>
                <c:pt idx="883">
                  <c:v>78114.470083145337</c:v>
                </c:pt>
                <c:pt idx="884">
                  <c:v>78655.965879737443</c:v>
                </c:pt>
                <c:pt idx="885">
                  <c:v>79614.965188837101</c:v>
                </c:pt>
                <c:pt idx="886">
                  <c:v>78262.237285746436</c:v>
                </c:pt>
                <c:pt idx="887">
                  <c:v>77711.8319462129</c:v>
                </c:pt>
                <c:pt idx="888">
                  <c:v>75734.421306461285</c:v>
                </c:pt>
                <c:pt idx="889">
                  <c:v>81732.247845667094</c:v>
                </c:pt>
                <c:pt idx="890">
                  <c:v>83453.830945350841</c:v>
                </c:pt>
                <c:pt idx="891">
                  <c:v>86454.514013977052</c:v>
                </c:pt>
                <c:pt idx="892">
                  <c:v>86475.731075929289</c:v>
                </c:pt>
                <c:pt idx="893">
                  <c:v>82304.540272920131</c:v>
                </c:pt>
                <c:pt idx="894">
                  <c:v>82684.009154747066</c:v>
                </c:pt>
                <c:pt idx="895">
                  <c:v>85776.20597481844</c:v>
                </c:pt>
                <c:pt idx="896">
                  <c:v>92561.56803897451</c:v>
                </c:pt>
                <c:pt idx="897">
                  <c:v>90473.821627954967</c:v>
                </c:pt>
                <c:pt idx="898">
                  <c:v>90799.010147574765</c:v>
                </c:pt>
                <c:pt idx="899">
                  <c:v>96131.817080842535</c:v>
                </c:pt>
                <c:pt idx="900">
                  <c:v>94230.732225929358</c:v>
                </c:pt>
                <c:pt idx="901">
                  <c:v>94143.154352668134</c:v>
                </c:pt>
                <c:pt idx="902">
                  <c:v>104275.94309116516</c:v>
                </c:pt>
                <c:pt idx="903">
                  <c:v>99467.282274853365</c:v>
                </c:pt>
                <c:pt idx="904">
                  <c:v>105907.90679312512</c:v>
                </c:pt>
                <c:pt idx="905">
                  <c:v>104388.66124272632</c:v>
                </c:pt>
                <c:pt idx="906">
                  <c:v>102230.71629315086</c:v>
                </c:pt>
                <c:pt idx="907">
                  <c:v>104168.65699652175</c:v>
                </c:pt>
                <c:pt idx="908">
                  <c:v>102921.67853938379</c:v>
                </c:pt>
                <c:pt idx="909">
                  <c:v>104837.37217802739</c:v>
                </c:pt>
                <c:pt idx="910">
                  <c:v>108950.83244544305</c:v>
                </c:pt>
                <c:pt idx="911">
                  <c:v>110332.56613959774</c:v>
                </c:pt>
                <c:pt idx="912">
                  <c:v>107257.38346949598</c:v>
                </c:pt>
                <c:pt idx="913">
                  <c:v>98584.332504425154</c:v>
                </c:pt>
                <c:pt idx="914">
                  <c:v>96541.050954101142</c:v>
                </c:pt>
                <c:pt idx="915">
                  <c:v>98829.936768654676</c:v>
                </c:pt>
                <c:pt idx="916">
                  <c:v>100998.93616789934</c:v>
                </c:pt>
                <c:pt idx="917">
                  <c:v>104510.55057743812</c:v>
                </c:pt>
                <c:pt idx="918">
                  <c:v>103402.55346137132</c:v>
                </c:pt>
                <c:pt idx="919">
                  <c:v>102673.57851247152</c:v>
                </c:pt>
                <c:pt idx="920">
                  <c:v>105555.71079863948</c:v>
                </c:pt>
                <c:pt idx="921">
                  <c:v>110143.92554332817</c:v>
                </c:pt>
                <c:pt idx="922">
                  <c:v>111238.32158556738</c:v>
                </c:pt>
                <c:pt idx="923">
                  <c:v>108016.70918278093</c:v>
                </c:pt>
                <c:pt idx="924">
                  <c:v>99934.540554197971</c:v>
                </c:pt>
                <c:pt idx="925">
                  <c:v>105739.0646620316</c:v>
                </c:pt>
                <c:pt idx="926">
                  <c:v>103776.62248688639</c:v>
                </c:pt>
                <c:pt idx="927">
                  <c:v>99720.9005931633</c:v>
                </c:pt>
                <c:pt idx="928">
                  <c:v>102648.4160506319</c:v>
                </c:pt>
                <c:pt idx="929">
                  <c:v>101111.14658431613</c:v>
                </c:pt>
                <c:pt idx="930">
                  <c:v>104438.22376575049</c:v>
                </c:pt>
                <c:pt idx="931">
                  <c:v>115364.20492216101</c:v>
                </c:pt>
                <c:pt idx="932">
                  <c:v>108820.04624197684</c:v>
                </c:pt>
                <c:pt idx="933">
                  <c:v>120809.91514203834</c:v>
                </c:pt>
                <c:pt idx="934">
                  <c:v>112409.62394540332</c:v>
                </c:pt>
                <c:pt idx="935">
                  <c:v>120938.74525504047</c:v>
                </c:pt>
                <c:pt idx="936">
                  <c:v>113940.26541442139</c:v>
                </c:pt>
                <c:pt idx="937">
                  <c:v>119382.43270015735</c:v>
                </c:pt>
                <c:pt idx="938">
                  <c:v>119275.96003264732</c:v>
                </c:pt>
                <c:pt idx="939">
                  <c:v>113774.49056944728</c:v>
                </c:pt>
                <c:pt idx="940">
                  <c:v>115668.60345409607</c:v>
                </c:pt>
                <c:pt idx="941">
                  <c:v>116494.23496801847</c:v>
                </c:pt>
                <c:pt idx="942">
                  <c:v>116769.54274716068</c:v>
                </c:pt>
                <c:pt idx="943">
                  <c:v>115288.55460130182</c:v>
                </c:pt>
                <c:pt idx="944">
                  <c:v>117536.6318919765</c:v>
                </c:pt>
                <c:pt idx="945">
                  <c:v>109001.62792576841</c:v>
                </c:pt>
                <c:pt idx="946">
                  <c:v>115056.90603942645</c:v>
                </c:pt>
                <c:pt idx="947">
                  <c:v>112946.85453929703</c:v>
                </c:pt>
                <c:pt idx="948">
                  <c:v>111489.13872031913</c:v>
                </c:pt>
                <c:pt idx="949">
                  <c:v>113565.36383038686</c:v>
                </c:pt>
                <c:pt idx="950">
                  <c:v>112370.26904868224</c:v>
                </c:pt>
                <c:pt idx="951">
                  <c:v>115750.64644551183</c:v>
                </c:pt>
                <c:pt idx="952">
                  <c:v>111032.7530539264</c:v>
                </c:pt>
                <c:pt idx="953">
                  <c:v>109183.20412821506</c:v>
                </c:pt>
                <c:pt idx="954">
                  <c:v>109816.07844091818</c:v>
                </c:pt>
                <c:pt idx="955">
                  <c:v>109742.27108914351</c:v>
                </c:pt>
                <c:pt idx="956">
                  <c:v>115928.55083607508</c:v>
                </c:pt>
                <c:pt idx="957">
                  <c:v>115011.33966850502</c:v>
                </c:pt>
                <c:pt idx="958">
                  <c:v>113693.50159592563</c:v>
                </c:pt>
                <c:pt idx="959">
                  <c:v>111065.99899766501</c:v>
                </c:pt>
                <c:pt idx="960">
                  <c:v>109621.10331537241</c:v>
                </c:pt>
                <c:pt idx="961">
                  <c:v>106944.67817650374</c:v>
                </c:pt>
                <c:pt idx="962">
                  <c:v>109760.76753876021</c:v>
                </c:pt>
                <c:pt idx="963">
                  <c:v>111087.96718339785</c:v>
                </c:pt>
                <c:pt idx="964">
                  <c:v>108620.52835971325</c:v>
                </c:pt>
                <c:pt idx="965">
                  <c:v>117590.63476505235</c:v>
                </c:pt>
                <c:pt idx="966">
                  <c:v>108787.29173247008</c:v>
                </c:pt>
                <c:pt idx="967">
                  <c:v>110377.91843651001</c:v>
                </c:pt>
                <c:pt idx="968">
                  <c:v>110322.95149003092</c:v>
                </c:pt>
                <c:pt idx="969">
                  <c:v>107993.09673765612</c:v>
                </c:pt>
                <c:pt idx="970">
                  <c:v>114289.36004342959</c:v>
                </c:pt>
                <c:pt idx="971">
                  <c:v>119633.05758637385</c:v>
                </c:pt>
                <c:pt idx="972">
                  <c:v>119370.81747235845</c:v>
                </c:pt>
                <c:pt idx="973">
                  <c:v>111840.31738327994</c:v>
                </c:pt>
                <c:pt idx="974">
                  <c:v>110754.0942896089</c:v>
                </c:pt>
                <c:pt idx="975">
                  <c:v>116068.42426469669</c:v>
                </c:pt>
                <c:pt idx="976">
                  <c:v>113340.38728887812</c:v>
                </c:pt>
                <c:pt idx="977">
                  <c:v>111889.42659754977</c:v>
                </c:pt>
                <c:pt idx="978">
                  <c:v>116005.50935680669</c:v>
                </c:pt>
                <c:pt idx="979">
                  <c:v>111624.8028528897</c:v>
                </c:pt>
                <c:pt idx="980">
                  <c:v>109608.72950623457</c:v>
                </c:pt>
                <c:pt idx="981">
                  <c:v>109004.48955846021</c:v>
                </c:pt>
                <c:pt idx="982">
                  <c:v>110347.66683959428</c:v>
                </c:pt>
                <c:pt idx="983">
                  <c:v>111715.84919404147</c:v>
                </c:pt>
                <c:pt idx="984">
                  <c:v>109115.85610090432</c:v>
                </c:pt>
                <c:pt idx="985">
                  <c:v>114839.58895616636</c:v>
                </c:pt>
                <c:pt idx="986">
                  <c:v>115914.75217927262</c:v>
                </c:pt>
                <c:pt idx="987">
                  <c:v>119761.12319838448</c:v>
                </c:pt>
                <c:pt idx="988">
                  <c:v>121463.76399214919</c:v>
                </c:pt>
                <c:pt idx="989">
                  <c:v>135296.26785979269</c:v>
                </c:pt>
                <c:pt idx="990">
                  <c:v>133382.95346778003</c:v>
                </c:pt>
                <c:pt idx="991">
                  <c:v>135613.55847569738</c:v>
                </c:pt>
                <c:pt idx="992">
                  <c:v>146865.43228639947</c:v>
                </c:pt>
                <c:pt idx="993">
                  <c:v>137831.64724396908</c:v>
                </c:pt>
                <c:pt idx="994">
                  <c:v>142731.29150910611</c:v>
                </c:pt>
                <c:pt idx="995">
                  <c:v>146502.0699299986</c:v>
                </c:pt>
                <c:pt idx="996">
                  <c:v>155287.82587118854</c:v>
                </c:pt>
                <c:pt idx="997">
                  <c:v>150807.6223032781</c:v>
                </c:pt>
                <c:pt idx="998">
                  <c:v>156959.74161344231</c:v>
                </c:pt>
                <c:pt idx="999">
                  <c:v>160977.07681477338</c:v>
                </c:pt>
                <c:pt idx="1000">
                  <c:v>162086.94309045403</c:v>
                </c:pt>
                <c:pt idx="1001">
                  <c:v>165656.37556643662</c:v>
                </c:pt>
                <c:pt idx="1002">
                  <c:v>159502.31494790278</c:v>
                </c:pt>
                <c:pt idx="1003">
                  <c:v>163914.92252266069</c:v>
                </c:pt>
                <c:pt idx="1004">
                  <c:v>162317.16676943126</c:v>
                </c:pt>
                <c:pt idx="1005">
                  <c:v>162653.4646112253</c:v>
                </c:pt>
                <c:pt idx="1006">
                  <c:v>157511.24548053218</c:v>
                </c:pt>
                <c:pt idx="1007">
                  <c:v>159145.46183621523</c:v>
                </c:pt>
                <c:pt idx="1008">
                  <c:v>165023.15248785354</c:v>
                </c:pt>
                <c:pt idx="1009">
                  <c:v>168681.52787334606</c:v>
                </c:pt>
                <c:pt idx="1010">
                  <c:v>172844.61314013877</c:v>
                </c:pt>
                <c:pt idx="1011">
                  <c:v>172371.79916481936</c:v>
                </c:pt>
                <c:pt idx="1012">
                  <c:v>176497.29734488047</c:v>
                </c:pt>
                <c:pt idx="1013">
                  <c:v>170100.00197538332</c:v>
                </c:pt>
                <c:pt idx="1014">
                  <c:v>164334.38901908978</c:v>
                </c:pt>
                <c:pt idx="1015">
                  <c:v>169584.62520710324</c:v>
                </c:pt>
                <c:pt idx="1016">
                  <c:v>160545.18389079269</c:v>
                </c:pt>
                <c:pt idx="1017">
                  <c:v>162859.44031786209</c:v>
                </c:pt>
                <c:pt idx="1018">
                  <c:v>160744.64573640129</c:v>
                </c:pt>
                <c:pt idx="1019">
                  <c:v>164918.36837625448</c:v>
                </c:pt>
                <c:pt idx="1020">
                  <c:v>156089.12799853389</c:v>
                </c:pt>
                <c:pt idx="1021">
                  <c:v>160899.73670749005</c:v>
                </c:pt>
                <c:pt idx="1022">
                  <c:v>152992.78777643709</c:v>
                </c:pt>
                <c:pt idx="1023">
                  <c:v>161545.43991299946</c:v>
                </c:pt>
                <c:pt idx="1024">
                  <c:v>167468.08586609655</c:v>
                </c:pt>
                <c:pt idx="1025">
                  <c:v>164869.3742199993</c:v>
                </c:pt>
                <c:pt idx="1026">
                  <c:v>173744.45767140226</c:v>
                </c:pt>
                <c:pt idx="1027">
                  <c:v>175291.78617561067</c:v>
                </c:pt>
                <c:pt idx="1028">
                  <c:v>170334.27323121551</c:v>
                </c:pt>
                <c:pt idx="1029">
                  <c:v>147321.67667878862</c:v>
                </c:pt>
                <c:pt idx="1030">
                  <c:v>158044.55740151371</c:v>
                </c:pt>
                <c:pt idx="1031">
                  <c:v>141715.72302432591</c:v>
                </c:pt>
                <c:pt idx="1032">
                  <c:v>143841.39563021733</c:v>
                </c:pt>
                <c:pt idx="1033">
                  <c:v>146027.88931031679</c:v>
                </c:pt>
                <c:pt idx="1034">
                  <c:v>142189.29172391043</c:v>
                </c:pt>
                <c:pt idx="1035">
                  <c:v>143468.98661018151</c:v>
                </c:pt>
                <c:pt idx="1036">
                  <c:v>148275.91435062391</c:v>
                </c:pt>
                <c:pt idx="1037">
                  <c:v>148969.16712700849</c:v>
                </c:pt>
                <c:pt idx="1038">
                  <c:v>151200.63308893598</c:v>
                </c:pt>
                <c:pt idx="1039">
                  <c:v>150213.64573968522</c:v>
                </c:pt>
                <c:pt idx="1040">
                  <c:v>152143.68004090397</c:v>
                </c:pt>
                <c:pt idx="1041">
                  <c:v>151263.91487431686</c:v>
                </c:pt>
                <c:pt idx="1042">
                  <c:v>151084.12643340993</c:v>
                </c:pt>
                <c:pt idx="1043">
                  <c:v>154739.09521316167</c:v>
                </c:pt>
                <c:pt idx="1044">
                  <c:v>154793.7028977907</c:v>
                </c:pt>
                <c:pt idx="1045">
                  <c:v>158037.36083592748</c:v>
                </c:pt>
                <c:pt idx="1046">
                  <c:v>154758.65208769293</c:v>
                </c:pt>
                <c:pt idx="1047">
                  <c:v>142624.66859528684</c:v>
                </c:pt>
                <c:pt idx="1048">
                  <c:v>146016.26439118962</c:v>
                </c:pt>
                <c:pt idx="1049">
                  <c:v>138945.77237960382</c:v>
                </c:pt>
                <c:pt idx="1050">
                  <c:v>147380.02296207787</c:v>
                </c:pt>
                <c:pt idx="1051">
                  <c:v>160080.24250543024</c:v>
                </c:pt>
                <c:pt idx="1052">
                  <c:v>147566.06196401193</c:v>
                </c:pt>
                <c:pt idx="1053">
                  <c:v>153880.05337753409</c:v>
                </c:pt>
                <c:pt idx="1054">
                  <c:v>148905.98274122283</c:v>
                </c:pt>
                <c:pt idx="1055">
                  <c:v>150205.30125907663</c:v>
                </c:pt>
                <c:pt idx="1056">
                  <c:v>150282.11112639093</c:v>
                </c:pt>
                <c:pt idx="1057">
                  <c:v>146878.71106943913</c:v>
                </c:pt>
                <c:pt idx="1058">
                  <c:v>143813.89497742895</c:v>
                </c:pt>
                <c:pt idx="1059">
                  <c:v>146293.05743120133</c:v>
                </c:pt>
                <c:pt idx="1060">
                  <c:v>149091.08264258373</c:v>
                </c:pt>
                <c:pt idx="1061">
                  <c:v>149851.46613706936</c:v>
                </c:pt>
                <c:pt idx="1062">
                  <c:v>144293.15953838115</c:v>
                </c:pt>
                <c:pt idx="1063">
                  <c:v>146363.26659211342</c:v>
                </c:pt>
                <c:pt idx="1064">
                  <c:v>149312.66619882552</c:v>
                </c:pt>
                <c:pt idx="1065">
                  <c:v>154898.09348441672</c:v>
                </c:pt>
                <c:pt idx="1066">
                  <c:v>157514.89227368985</c:v>
                </c:pt>
                <c:pt idx="1067">
                  <c:v>158042.35521377344</c:v>
                </c:pt>
                <c:pt idx="1068">
                  <c:v>161571.29711833774</c:v>
                </c:pt>
                <c:pt idx="1069">
                  <c:v>159856.43052300939</c:v>
                </c:pt>
                <c:pt idx="1070">
                  <c:v>158248.20024899318</c:v>
                </c:pt>
                <c:pt idx="1071">
                  <c:v>158997.19283331593</c:v>
                </c:pt>
                <c:pt idx="1072">
                  <c:v>155943.92343859363</c:v>
                </c:pt>
                <c:pt idx="1073">
                  <c:v>157269.99414749487</c:v>
                </c:pt>
                <c:pt idx="1074">
                  <c:v>158111.13924982748</c:v>
                </c:pt>
                <c:pt idx="1075">
                  <c:v>161895.73703112249</c:v>
                </c:pt>
                <c:pt idx="1076">
                  <c:v>157911.52869047658</c:v>
                </c:pt>
                <c:pt idx="1077">
                  <c:v>169193.41034106872</c:v>
                </c:pt>
                <c:pt idx="1078">
                  <c:v>175796.69935564953</c:v>
                </c:pt>
                <c:pt idx="1079">
                  <c:v>174747.04037215089</c:v>
                </c:pt>
                <c:pt idx="1080">
                  <c:v>177076.07783801941</c:v>
                </c:pt>
                <c:pt idx="1081">
                  <c:v>175722.02981254325</c:v>
                </c:pt>
                <c:pt idx="1082">
                  <c:v>173403.08072214038</c:v>
                </c:pt>
                <c:pt idx="1083">
                  <c:v>177037.13181865783</c:v>
                </c:pt>
                <c:pt idx="1084">
                  <c:v>173612.52101088618</c:v>
                </c:pt>
                <c:pt idx="1085">
                  <c:v>171495.72654006776</c:v>
                </c:pt>
                <c:pt idx="1086">
                  <c:v>173095.33893491776</c:v>
                </c:pt>
                <c:pt idx="1087">
                  <c:v>175262.21393772628</c:v>
                </c:pt>
                <c:pt idx="1088">
                  <c:v>181003.1692046377</c:v>
                </c:pt>
                <c:pt idx="1089">
                  <c:v>171649.23822845521</c:v>
                </c:pt>
                <c:pt idx="1090">
                  <c:v>177966.759475506</c:v>
                </c:pt>
                <c:pt idx="1091">
                  <c:v>180766.14190341035</c:v>
                </c:pt>
                <c:pt idx="1092">
                  <c:v>193136.55644264095</c:v>
                </c:pt>
                <c:pt idx="1093">
                  <c:v>206328.7302430814</c:v>
                </c:pt>
                <c:pt idx="1094">
                  <c:v>191731.52626469726</c:v>
                </c:pt>
                <c:pt idx="1095">
                  <c:v>203958.59288828913</c:v>
                </c:pt>
                <c:pt idx="1096">
                  <c:v>200712.9630070338</c:v>
                </c:pt>
                <c:pt idx="1097">
                  <c:v>200030.82824452117</c:v>
                </c:pt>
                <c:pt idx="1098">
                  <c:v>203663.49411364592</c:v>
                </c:pt>
                <c:pt idx="1099">
                  <c:v>208854.91350994492</c:v>
                </c:pt>
                <c:pt idx="1100">
                  <c:v>211962.00230225438</c:v>
                </c:pt>
                <c:pt idx="1101">
                  <c:v>209364.74797496779</c:v>
                </c:pt>
                <c:pt idx="1102">
                  <c:v>203907.85619761219</c:v>
                </c:pt>
                <c:pt idx="1103">
                  <c:v>213146.81567818421</c:v>
                </c:pt>
                <c:pt idx="1104">
                  <c:v>224054.10243104922</c:v>
                </c:pt>
                <c:pt idx="1105">
                  <c:v>220808.14678135776</c:v>
                </c:pt>
                <c:pt idx="1106">
                  <c:v>223375.40566353188</c:v>
                </c:pt>
                <c:pt idx="1107">
                  <c:v>240085.32818665629</c:v>
                </c:pt>
                <c:pt idx="1108">
                  <c:v>250923.65060752316</c:v>
                </c:pt>
                <c:pt idx="1109">
                  <c:v>254544.29191563575</c:v>
                </c:pt>
                <c:pt idx="1110">
                  <c:v>252936.86609701056</c:v>
                </c:pt>
                <c:pt idx="1111">
                  <c:v>272502.90325466474</c:v>
                </c:pt>
                <c:pt idx="1112">
                  <c:v>249519.91344120633</c:v>
                </c:pt>
                <c:pt idx="1113">
                  <c:v>226840.15074513634</c:v>
                </c:pt>
                <c:pt idx="1114">
                  <c:v>231078.21279771364</c:v>
                </c:pt>
                <c:pt idx="1115">
                  <c:v>251833.50342994911</c:v>
                </c:pt>
                <c:pt idx="1116">
                  <c:v>241568.6256719855</c:v>
                </c:pt>
                <c:pt idx="1117">
                  <c:v>261888.58686566952</c:v>
                </c:pt>
                <c:pt idx="1118">
                  <c:v>249312.41602076509</c:v>
                </c:pt>
                <c:pt idx="1119">
                  <c:v>260085.19348452747</c:v>
                </c:pt>
                <c:pt idx="1120">
                  <c:v>266675.25491161051</c:v>
                </c:pt>
                <c:pt idx="1121">
                  <c:v>247988.97359720949</c:v>
                </c:pt>
                <c:pt idx="1122">
                  <c:v>263421.57609844359</c:v>
                </c:pt>
                <c:pt idx="1123">
                  <c:v>260399.22184028028</c:v>
                </c:pt>
                <c:pt idx="1124">
                  <c:v>257258.13737443491</c:v>
                </c:pt>
                <c:pt idx="1125">
                  <c:v>242010.40365471772</c:v>
                </c:pt>
                <c:pt idx="1126">
                  <c:v>252850.26917933434</c:v>
                </c:pt>
                <c:pt idx="1127">
                  <c:v>243505.4953988886</c:v>
                </c:pt>
                <c:pt idx="1128">
                  <c:v>242121.39629591664</c:v>
                </c:pt>
                <c:pt idx="1129">
                  <c:v>250586.49180767656</c:v>
                </c:pt>
                <c:pt idx="1130">
                  <c:v>261813.59186848628</c:v>
                </c:pt>
                <c:pt idx="1131">
                  <c:v>262290.20815659553</c:v>
                </c:pt>
                <c:pt idx="1132">
                  <c:v>256244.04500636758</c:v>
                </c:pt>
                <c:pt idx="1133">
                  <c:v>283860.6092872016</c:v>
                </c:pt>
                <c:pt idx="1134">
                  <c:v>289454.84633735253</c:v>
                </c:pt>
                <c:pt idx="1135">
                  <c:v>297912.29381035996</c:v>
                </c:pt>
                <c:pt idx="1136">
                  <c:v>303776.75674875244</c:v>
                </c:pt>
                <c:pt idx="1137">
                  <c:v>300017.9266489424</c:v>
                </c:pt>
                <c:pt idx="1138">
                  <c:v>284833.33183061949</c:v>
                </c:pt>
                <c:pt idx="1139">
                  <c:v>296239.29316558491</c:v>
                </c:pt>
                <c:pt idx="1140">
                  <c:v>276486.72778942285</c:v>
                </c:pt>
                <c:pt idx="1141">
                  <c:v>303523.16938544309</c:v>
                </c:pt>
                <c:pt idx="1142">
                  <c:v>303388.75607057556</c:v>
                </c:pt>
                <c:pt idx="1143">
                  <c:v>313564.09541878663</c:v>
                </c:pt>
                <c:pt idx="1144">
                  <c:v>311205.23780052608</c:v>
                </c:pt>
                <c:pt idx="1145">
                  <c:v>354835.58306593762</c:v>
                </c:pt>
                <c:pt idx="1146">
                  <c:v>359391.86628668819</c:v>
                </c:pt>
                <c:pt idx="1147">
                  <c:v>346723.83795105439</c:v>
                </c:pt>
                <c:pt idx="1148">
                  <c:v>357169.36855209962</c:v>
                </c:pt>
                <c:pt idx="1149">
                  <c:v>352795.75320444803</c:v>
                </c:pt>
                <c:pt idx="1150">
                  <c:v>375777.9408168532</c:v>
                </c:pt>
                <c:pt idx="1151">
                  <c:v>418251.43272473582</c:v>
                </c:pt>
                <c:pt idx="1152">
                  <c:v>453972.12009115791</c:v>
                </c:pt>
                <c:pt idx="1153">
                  <c:v>494910.11471881717</c:v>
                </c:pt>
                <c:pt idx="1154">
                  <c:v>561697.05253782193</c:v>
                </c:pt>
                <c:pt idx="1155">
                  <c:v>510240.84109040222</c:v>
                </c:pt>
                <c:pt idx="1156">
                  <c:v>553902.50141353335</c:v>
                </c:pt>
                <c:pt idx="1157">
                  <c:v>569448.13810853171</c:v>
                </c:pt>
                <c:pt idx="1158">
                  <c:v>520964.71280723996</c:v>
                </c:pt>
                <c:pt idx="1159">
                  <c:v>494646.50137081021</c:v>
                </c:pt>
                <c:pt idx="1160">
                  <c:v>482838.37189475686</c:v>
                </c:pt>
                <c:pt idx="1161">
                  <c:v>506893.00340225082</c:v>
                </c:pt>
                <c:pt idx="1162">
                  <c:v>514874.06471429771</c:v>
                </c:pt>
                <c:pt idx="1163">
                  <c:v>514049.91477204429</c:v>
                </c:pt>
                <c:pt idx="1164">
                  <c:v>548214.19251114014</c:v>
                </c:pt>
                <c:pt idx="1165">
                  <c:v>536959.74464877322</c:v>
                </c:pt>
                <c:pt idx="1166">
                  <c:v>516374.80530161795</c:v>
                </c:pt>
                <c:pt idx="1167">
                  <c:v>522118.70408856473</c:v>
                </c:pt>
                <c:pt idx="1168">
                  <c:v>549616.56158647221</c:v>
                </c:pt>
                <c:pt idx="1169">
                  <c:v>462293.64608043985</c:v>
                </c:pt>
                <c:pt idx="1170">
                  <c:v>503487.86909642292</c:v>
                </c:pt>
                <c:pt idx="1171">
                  <c:v>488014.54718626221</c:v>
                </c:pt>
                <c:pt idx="1172">
                  <c:v>497233.25944702094</c:v>
                </c:pt>
                <c:pt idx="1173">
                  <c:v>516579.07479047787</c:v>
                </c:pt>
                <c:pt idx="1174">
                  <c:v>513200.60917153349</c:v>
                </c:pt>
                <c:pt idx="1175">
                  <c:v>478710.09284530522</c:v>
                </c:pt>
                <c:pt idx="1176">
                  <c:v>531832.37120402534</c:v>
                </c:pt>
                <c:pt idx="1177">
                  <c:v>529771.5472411341</c:v>
                </c:pt>
                <c:pt idx="1178">
                  <c:v>548884.4480349673</c:v>
                </c:pt>
                <c:pt idx="1179">
                  <c:v>514292.57226915925</c:v>
                </c:pt>
                <c:pt idx="1180">
                  <c:v>561473.60679084063</c:v>
                </c:pt>
                <c:pt idx="1181">
                  <c:v>560885.55082065111</c:v>
                </c:pt>
                <c:pt idx="1182">
                  <c:v>599222.69590119552</c:v>
                </c:pt>
                <c:pt idx="1183">
                  <c:v>611860.27320438775</c:v>
                </c:pt>
                <c:pt idx="1184">
                  <c:v>675559.64733912877</c:v>
                </c:pt>
                <c:pt idx="1185">
                  <c:v>695293.63437341049</c:v>
                </c:pt>
                <c:pt idx="1186">
                  <c:v>649752.09161777259</c:v>
                </c:pt>
                <c:pt idx="1187">
                  <c:v>686951.68602509983</c:v>
                </c:pt>
                <c:pt idx="1188">
                  <c:v>716353.90513112117</c:v>
                </c:pt>
                <c:pt idx="1189">
                  <c:v>812329.76588778174</c:v>
                </c:pt>
                <c:pt idx="1190">
                  <c:v>715251.09944916423</c:v>
                </c:pt>
                <c:pt idx="1191">
                  <c:v>720173.16571035236</c:v>
                </c:pt>
                <c:pt idx="1192">
                  <c:v>722187.35512014991</c:v>
                </c:pt>
                <c:pt idx="1193">
                  <c:v>713686.92304783198</c:v>
                </c:pt>
                <c:pt idx="1194">
                  <c:v>734423.18565700366</c:v>
                </c:pt>
                <c:pt idx="1195">
                  <c:v>737471.50740984315</c:v>
                </c:pt>
                <c:pt idx="1196">
                  <c:v>763948.09506290662</c:v>
                </c:pt>
                <c:pt idx="1197">
                  <c:v>775972.68871790846</c:v>
                </c:pt>
                <c:pt idx="1198">
                  <c:v>822222.17105950089</c:v>
                </c:pt>
                <c:pt idx="1199">
                  <c:v>908997.13550504786</c:v>
                </c:pt>
                <c:pt idx="1200">
                  <c:v>816377.03669792321</c:v>
                </c:pt>
                <c:pt idx="1201">
                  <c:v>803426.12024956243</c:v>
                </c:pt>
                <c:pt idx="1202">
                  <c:v>682138.86636073887</c:v>
                </c:pt>
                <c:pt idx="1203">
                  <c:v>728060.34911685612</c:v>
                </c:pt>
                <c:pt idx="1204">
                  <c:v>696188.43795965589</c:v>
                </c:pt>
                <c:pt idx="1205">
                  <c:v>698126.3666620733</c:v>
                </c:pt>
                <c:pt idx="1206">
                  <c:v>663071.5035497786</c:v>
                </c:pt>
                <c:pt idx="1207">
                  <c:v>633073.76917625265</c:v>
                </c:pt>
                <c:pt idx="1208">
                  <c:v>654938.83591412031</c:v>
                </c:pt>
                <c:pt idx="1209">
                  <c:v>665032.24483541527</c:v>
                </c:pt>
                <c:pt idx="1210">
                  <c:v>679411.81820054457</c:v>
                </c:pt>
                <c:pt idx="1211">
                  <c:v>657471.40288045304</c:v>
                </c:pt>
                <c:pt idx="1212">
                  <c:v>698117.51615282963</c:v>
                </c:pt>
                <c:pt idx="1213">
                  <c:v>668854.5475986735</c:v>
                </c:pt>
                <c:pt idx="1214">
                  <c:v>724006.74235857429</c:v>
                </c:pt>
                <c:pt idx="1215">
                  <c:v>740386.33531544567</c:v>
                </c:pt>
                <c:pt idx="1216">
                  <c:v>814762.5935580025</c:v>
                </c:pt>
                <c:pt idx="1217">
                  <c:v>783797.91339103505</c:v>
                </c:pt>
                <c:pt idx="1218">
                  <c:v>798256.17886366695</c:v>
                </c:pt>
                <c:pt idx="1219">
                  <c:v>773677.32235288736</c:v>
                </c:pt>
                <c:pt idx="1220">
                  <c:v>843964.85598644055</c:v>
                </c:pt>
                <c:pt idx="1221">
                  <c:v>823004.95145080285</c:v>
                </c:pt>
                <c:pt idx="1222">
                  <c:v>790964.90114134923</c:v>
                </c:pt>
                <c:pt idx="1223">
                  <c:v>873005.68828933593</c:v>
                </c:pt>
                <c:pt idx="1224">
                  <c:v>854612.2122895557</c:v>
                </c:pt>
                <c:pt idx="1225">
                  <c:v>766479.58841259382</c:v>
                </c:pt>
                <c:pt idx="1226">
                  <c:v>822404.29028334329</c:v>
                </c:pt>
                <c:pt idx="1227">
                  <c:v>779868.55581375235</c:v>
                </c:pt>
                <c:pt idx="1228">
                  <c:v>797185.21781335189</c:v>
                </c:pt>
                <c:pt idx="1229">
                  <c:v>750229.50145755243</c:v>
                </c:pt>
                <c:pt idx="1230">
                  <c:v>760632.14422827889</c:v>
                </c:pt>
                <c:pt idx="1231">
                  <c:v>724655.3667529379</c:v>
                </c:pt>
                <c:pt idx="1232">
                  <c:v>722762.00559620629</c:v>
                </c:pt>
                <c:pt idx="1233">
                  <c:v>774443.7874218463</c:v>
                </c:pt>
                <c:pt idx="1234">
                  <c:v>756107.75627215486</c:v>
                </c:pt>
                <c:pt idx="1235">
                  <c:v>775507.91928482731</c:v>
                </c:pt>
                <c:pt idx="1236">
                  <c:v>781067.28536699177</c:v>
                </c:pt>
                <c:pt idx="1237">
                  <c:v>818190.46063315589</c:v>
                </c:pt>
                <c:pt idx="1238">
                  <c:v>813643.98342542793</c:v>
                </c:pt>
                <c:pt idx="1239">
                  <c:v>836343.04219751991</c:v>
                </c:pt>
                <c:pt idx="1240">
                  <c:v>855271.29711304884</c:v>
                </c:pt>
                <c:pt idx="1241">
                  <c:v>866425.87645395508</c:v>
                </c:pt>
                <c:pt idx="1242">
                  <c:v>866370.81069347449</c:v>
                </c:pt>
                <c:pt idx="1243">
                  <c:v>883975.87599200173</c:v>
                </c:pt>
                <c:pt idx="1244">
                  <c:v>887084.82206407166</c:v>
                </c:pt>
                <c:pt idx="1245">
                  <c:v>830380.83455101412</c:v>
                </c:pt>
                <c:pt idx="1246">
                  <c:v>860315.80141987721</c:v>
                </c:pt>
                <c:pt idx="1247">
                  <c:v>863136.46978824516</c:v>
                </c:pt>
                <c:pt idx="1248">
                  <c:v>882348.62230853725</c:v>
                </c:pt>
                <c:pt idx="1249">
                  <c:v>910793.56983697554</c:v>
                </c:pt>
                <c:pt idx="1250">
                  <c:v>912977.53299218463</c:v>
                </c:pt>
                <c:pt idx="1251">
                  <c:v>950942.37023358932</c:v>
                </c:pt>
                <c:pt idx="1252">
                  <c:v>963605.45722128125</c:v>
                </c:pt>
                <c:pt idx="1253">
                  <c:v>987395.39967696811</c:v>
                </c:pt>
                <c:pt idx="1254">
                  <c:v>960062.31748675602</c:v>
                </c:pt>
                <c:pt idx="1255">
                  <c:v>946672.49683549558</c:v>
                </c:pt>
                <c:pt idx="1256">
                  <c:v>868583.50494921929</c:v>
                </c:pt>
                <c:pt idx="1257">
                  <c:v>853365.82559112483</c:v>
                </c:pt>
                <c:pt idx="1258">
                  <c:v>896615.92206842382</c:v>
                </c:pt>
                <c:pt idx="1259">
                  <c:v>863114.26026747841</c:v>
                </c:pt>
                <c:pt idx="1260">
                  <c:v>851214.06414007291</c:v>
                </c:pt>
                <c:pt idx="1261">
                  <c:v>878212.89879966015</c:v>
                </c:pt>
                <c:pt idx="1262">
                  <c:v>838309.51243509236</c:v>
                </c:pt>
                <c:pt idx="1263">
                  <c:v>817189.74527604412</c:v>
                </c:pt>
                <c:pt idx="1264">
                  <c:v>941216.72606049187</c:v>
                </c:pt>
                <c:pt idx="1265">
                  <c:v>960498.88201998686</c:v>
                </c:pt>
                <c:pt idx="1266">
                  <c:v>965309.73918080772</c:v>
                </c:pt>
                <c:pt idx="1267">
                  <c:v>948525.26949724508</c:v>
                </c:pt>
                <c:pt idx="1268">
                  <c:v>1014346.2036054037</c:v>
                </c:pt>
                <c:pt idx="1269">
                  <c:v>1001782.3219022406</c:v>
                </c:pt>
                <c:pt idx="1270">
                  <c:v>1012005.2484667936</c:v>
                </c:pt>
                <c:pt idx="1271">
                  <c:v>1041826.57032379</c:v>
                </c:pt>
                <c:pt idx="1272">
                  <c:v>1037831.4780486927</c:v>
                </c:pt>
                <c:pt idx="1273">
                  <c:v>1167628.4618254914</c:v>
                </c:pt>
                <c:pt idx="1274">
                  <c:v>1184911.3824981432</c:v>
                </c:pt>
                <c:pt idx="1275">
                  <c:v>1123646.0799565981</c:v>
                </c:pt>
                <c:pt idx="1276">
                  <c:v>1124196.6917450957</c:v>
                </c:pt>
                <c:pt idx="1277">
                  <c:v>1253182.5843843729</c:v>
                </c:pt>
                <c:pt idx="1278">
                  <c:v>1133976.4668016101</c:v>
                </c:pt>
                <c:pt idx="1279">
                  <c:v>1232013.5517745153</c:v>
                </c:pt>
                <c:pt idx="1280">
                  <c:v>1066973.8427216918</c:v>
                </c:pt>
                <c:pt idx="1281">
                  <c:v>1223232.8029675684</c:v>
                </c:pt>
                <c:pt idx="1282">
                  <c:v>1101805.7754313664</c:v>
                </c:pt>
                <c:pt idx="1283">
                  <c:v>1147243.5440269168</c:v>
                </c:pt>
                <c:pt idx="1284">
                  <c:v>1066882.5314478683</c:v>
                </c:pt>
                <c:pt idx="1285">
                  <c:v>933540.96296675818</c:v>
                </c:pt>
                <c:pt idx="1286">
                  <c:v>937900.55166986701</c:v>
                </c:pt>
                <c:pt idx="1287">
                  <c:v>768070.34422437369</c:v>
                </c:pt>
                <c:pt idx="1288">
                  <c:v>885624.99549907446</c:v>
                </c:pt>
                <c:pt idx="1289">
                  <c:v>754416.93995832046</c:v>
                </c:pt>
                <c:pt idx="1290">
                  <c:v>741685.28336405382</c:v>
                </c:pt>
                <c:pt idx="1291">
                  <c:v>679905.30834310432</c:v>
                </c:pt>
                <c:pt idx="1292">
                  <c:v>781495.64776659396</c:v>
                </c:pt>
                <c:pt idx="1293">
                  <c:v>808652.24097861117</c:v>
                </c:pt>
                <c:pt idx="1294">
                  <c:v>885950.34178097616</c:v>
                </c:pt>
                <c:pt idx="1295">
                  <c:v>811676.73359982134</c:v>
                </c:pt>
                <c:pt idx="1296">
                  <c:v>759187.83438803395</c:v>
                </c:pt>
                <c:pt idx="1297">
                  <c:v>707749.44547172193</c:v>
                </c:pt>
                <c:pt idx="1298">
                  <c:v>766432.8115492051</c:v>
                </c:pt>
                <c:pt idx="1299">
                  <c:v>796441.91584445443</c:v>
                </c:pt>
                <c:pt idx="1300">
                  <c:v>799006.61196112505</c:v>
                </c:pt>
                <c:pt idx="1301">
                  <c:v>802430.42752671009</c:v>
                </c:pt>
                <c:pt idx="1302">
                  <c:v>847016.38112495048</c:v>
                </c:pt>
                <c:pt idx="1303">
                  <c:v>794118.42194475967</c:v>
                </c:pt>
                <c:pt idx="1304">
                  <c:v>772521.91251754714</c:v>
                </c:pt>
                <c:pt idx="1305">
                  <c:v>783966.57213519048</c:v>
                </c:pt>
                <c:pt idx="1306">
                  <c:v>739589.48123173264</c:v>
                </c:pt>
                <c:pt idx="1307">
                  <c:v>753056.23858085531</c:v>
                </c:pt>
                <c:pt idx="1308">
                  <c:v>787971.6693664398</c:v>
                </c:pt>
                <c:pt idx="1309">
                  <c:v>763228.86176594172</c:v>
                </c:pt>
                <c:pt idx="1310">
                  <c:v>747867.72089278779</c:v>
                </c:pt>
                <c:pt idx="1311">
                  <c:v>747004.26596641587</c:v>
                </c:pt>
                <c:pt idx="1312">
                  <c:v>794815.09618869191</c:v>
                </c:pt>
                <c:pt idx="1313">
                  <c:v>812170.18104114709</c:v>
                </c:pt>
                <c:pt idx="1314">
                  <c:v>820311.30734432186</c:v>
                </c:pt>
                <c:pt idx="1315">
                  <c:v>775332.72945942089</c:v>
                </c:pt>
                <c:pt idx="1316">
                  <c:v>763590.87324688956</c:v>
                </c:pt>
                <c:pt idx="1317">
                  <c:v>724405.34857765678</c:v>
                </c:pt>
                <c:pt idx="1318">
                  <c:v>711001.05573022366</c:v>
                </c:pt>
                <c:pt idx="1319">
                  <c:v>719392.65340516786</c:v>
                </c:pt>
                <c:pt idx="1320">
                  <c:v>616546.51113395602</c:v>
                </c:pt>
                <c:pt idx="1321">
                  <c:v>624336.88408533065</c:v>
                </c:pt>
                <c:pt idx="1322">
                  <c:v>667438.12137492374</c:v>
                </c:pt>
                <c:pt idx="1323">
                  <c:v>695871.14430006593</c:v>
                </c:pt>
                <c:pt idx="1324">
                  <c:v>614780.63583936635</c:v>
                </c:pt>
                <c:pt idx="1325">
                  <c:v>613696.82102252357</c:v>
                </c:pt>
                <c:pt idx="1326">
                  <c:v>662441.368980119</c:v>
                </c:pt>
                <c:pt idx="1327">
                  <c:v>662093.86644818378</c:v>
                </c:pt>
                <c:pt idx="1328">
                  <c:v>707106.86243343574</c:v>
                </c:pt>
                <c:pt idx="1329">
                  <c:v>704881.59527842863</c:v>
                </c:pt>
                <c:pt idx="1330">
                  <c:v>692126.6822603175</c:v>
                </c:pt>
                <c:pt idx="1331">
                  <c:v>697345.99317362532</c:v>
                </c:pt>
                <c:pt idx="1332">
                  <c:v>699156.20102180401</c:v>
                </c:pt>
                <c:pt idx="1333">
                  <c:v>727513.19308490632</c:v>
                </c:pt>
                <c:pt idx="1334">
                  <c:v>700520.06827388867</c:v>
                </c:pt>
                <c:pt idx="1335">
                  <c:v>702786.01925769984</c:v>
                </c:pt>
                <c:pt idx="1336">
                  <c:v>711670.49910524965</c:v>
                </c:pt>
                <c:pt idx="1337">
                  <c:v>685107.98716017837</c:v>
                </c:pt>
                <c:pt idx="1338">
                  <c:v>687909.43686672871</c:v>
                </c:pt>
                <c:pt idx="1339">
                  <c:v>681021.21258466796</c:v>
                </c:pt>
                <c:pt idx="1340">
                  <c:v>689131.79802203458</c:v>
                </c:pt>
                <c:pt idx="1341">
                  <c:v>671211.5395273118</c:v>
                </c:pt>
                <c:pt idx="1342">
                  <c:v>645915.68760704529</c:v>
                </c:pt>
                <c:pt idx="1343">
                  <c:v>643259.06918584253</c:v>
                </c:pt>
                <c:pt idx="1344">
                  <c:v>632498.17724217463</c:v>
                </c:pt>
                <c:pt idx="1345">
                  <c:v>612714.07278078399</c:v>
                </c:pt>
                <c:pt idx="1346">
                  <c:v>621095.54519644158</c:v>
                </c:pt>
                <c:pt idx="1347">
                  <c:v>630158.31471051765</c:v>
                </c:pt>
                <c:pt idx="1348">
                  <c:v>600375.06001917378</c:v>
                </c:pt>
                <c:pt idx="1349">
                  <c:v>576640.23008568783</c:v>
                </c:pt>
                <c:pt idx="1350">
                  <c:v>643096.41695996816</c:v>
                </c:pt>
                <c:pt idx="1351">
                  <c:v>652470.26809498353</c:v>
                </c:pt>
                <c:pt idx="1352">
                  <c:v>671391.42144921608</c:v>
                </c:pt>
                <c:pt idx="1353">
                  <c:v>696802.27762248646</c:v>
                </c:pt>
                <c:pt idx="1354">
                  <c:v>708828.75497459876</c:v>
                </c:pt>
                <c:pt idx="1355">
                  <c:v>739237.77655670245</c:v>
                </c:pt>
                <c:pt idx="1356">
                  <c:v>763651.80779043422</c:v>
                </c:pt>
                <c:pt idx="1357">
                  <c:v>775794.60247072182</c:v>
                </c:pt>
                <c:pt idx="1358">
                  <c:v>774271.32380206883</c:v>
                </c:pt>
                <c:pt idx="1359">
                  <c:v>817895.41541746352</c:v>
                </c:pt>
                <c:pt idx="1360">
                  <c:v>822770.14709551306</c:v>
                </c:pt>
                <c:pt idx="1361">
                  <c:v>812210.09868487064</c:v>
                </c:pt>
                <c:pt idx="1362">
                  <c:v>807570.41613780311</c:v>
                </c:pt>
                <c:pt idx="1363">
                  <c:v>823869.22271896957</c:v>
                </c:pt>
                <c:pt idx="1364">
                  <c:v>809676.09402361605</c:v>
                </c:pt>
                <c:pt idx="1365">
                  <c:v>856220.88149978151</c:v>
                </c:pt>
                <c:pt idx="1366">
                  <c:v>894758.01852597622</c:v>
                </c:pt>
                <c:pt idx="1367">
                  <c:v>940010.77929965535</c:v>
                </c:pt>
                <c:pt idx="1368">
                  <c:v>937207.29413745715</c:v>
                </c:pt>
                <c:pt idx="1369">
                  <c:v>972828.81267730519</c:v>
                </c:pt>
                <c:pt idx="1370">
                  <c:v>1036796.7457601761</c:v>
                </c:pt>
                <c:pt idx="1371">
                  <c:v>1004486.4331882638</c:v>
                </c:pt>
                <c:pt idx="1372">
                  <c:v>966214.13895178773</c:v>
                </c:pt>
                <c:pt idx="1373">
                  <c:v>1056814.446742103</c:v>
                </c:pt>
                <c:pt idx="1374">
                  <c:v>1025232.8775748701</c:v>
                </c:pt>
                <c:pt idx="1375">
                  <c:v>997565.24327984639</c:v>
                </c:pt>
                <c:pt idx="1376">
                  <c:v>977574.37873920903</c:v>
                </c:pt>
                <c:pt idx="1377">
                  <c:v>925278.06237886776</c:v>
                </c:pt>
                <c:pt idx="1378">
                  <c:v>984689.86831397261</c:v>
                </c:pt>
                <c:pt idx="1379">
                  <c:v>1032605.1092995089</c:v>
                </c:pt>
                <c:pt idx="1380">
                  <c:v>1020308.975818648</c:v>
                </c:pt>
                <c:pt idx="1381">
                  <c:v>1021262.0936238111</c:v>
                </c:pt>
                <c:pt idx="1382">
                  <c:v>1078786.1537763337</c:v>
                </c:pt>
                <c:pt idx="1383">
                  <c:v>1063966.610073254</c:v>
                </c:pt>
                <c:pt idx="1384">
                  <c:v>983561.80461689015</c:v>
                </c:pt>
                <c:pt idx="1385">
                  <c:v>1011734.1234099171</c:v>
                </c:pt>
                <c:pt idx="1386">
                  <c:v>958266.21979644545</c:v>
                </c:pt>
                <c:pt idx="1387">
                  <c:v>1076925.7648571676</c:v>
                </c:pt>
                <c:pt idx="1388">
                  <c:v>1006592.7630254568</c:v>
                </c:pt>
                <c:pt idx="1389">
                  <c:v>1020086.6305158134</c:v>
                </c:pt>
                <c:pt idx="1390">
                  <c:v>975527.26180609781</c:v>
                </c:pt>
                <c:pt idx="1391">
                  <c:v>1005310.9387543898</c:v>
                </c:pt>
                <c:pt idx="1392">
                  <c:v>1067130.149309532</c:v>
                </c:pt>
                <c:pt idx="1393">
                  <c:v>1132407.4562483646</c:v>
                </c:pt>
                <c:pt idx="1394">
                  <c:v>1116901.9697214891</c:v>
                </c:pt>
                <c:pt idx="1395">
                  <c:v>1110995.9138981462</c:v>
                </c:pt>
                <c:pt idx="1396">
                  <c:v>1165334.7323898296</c:v>
                </c:pt>
                <c:pt idx="1397">
                  <c:v>1153264.4545301762</c:v>
                </c:pt>
                <c:pt idx="1398">
                  <c:v>1033246.1395604409</c:v>
                </c:pt>
                <c:pt idx="1399">
                  <c:v>1013032.4962991653</c:v>
                </c:pt>
                <c:pt idx="1400">
                  <c:v>1041521.8745134453</c:v>
                </c:pt>
                <c:pt idx="1401">
                  <c:v>978988.60541372409</c:v>
                </c:pt>
                <c:pt idx="1402">
                  <c:v>1027597.4950949699</c:v>
                </c:pt>
                <c:pt idx="1403">
                  <c:v>985525.66345978086</c:v>
                </c:pt>
                <c:pt idx="1404">
                  <c:v>968602.09539601742</c:v>
                </c:pt>
                <c:pt idx="1405">
                  <c:v>1007979.9684515933</c:v>
                </c:pt>
                <c:pt idx="1406">
                  <c:v>1065219.0609761018</c:v>
                </c:pt>
                <c:pt idx="1407">
                  <c:v>1048762.9294593814</c:v>
                </c:pt>
                <c:pt idx="1408">
                  <c:v>1037476.7386184938</c:v>
                </c:pt>
                <c:pt idx="1409">
                  <c:v>1044319.1565171182</c:v>
                </c:pt>
                <c:pt idx="1410">
                  <c:v>1013895.1790651965</c:v>
                </c:pt>
                <c:pt idx="1411">
                  <c:v>921391.05548981542</c:v>
                </c:pt>
                <c:pt idx="1412">
                  <c:v>873496.49198550684</c:v>
                </c:pt>
                <c:pt idx="1413">
                  <c:v>951399.02729073667</c:v>
                </c:pt>
                <c:pt idx="1414">
                  <c:v>967403.77765674982</c:v>
                </c:pt>
                <c:pt idx="1415">
                  <c:v>933432.36507247353</c:v>
                </c:pt>
                <c:pt idx="1416">
                  <c:v>912198.53846931388</c:v>
                </c:pt>
                <c:pt idx="1417">
                  <c:v>894096.65840985288</c:v>
                </c:pt>
                <c:pt idx="1418">
                  <c:v>907776.48494761891</c:v>
                </c:pt>
                <c:pt idx="1419">
                  <c:v>870270.93061240122</c:v>
                </c:pt>
                <c:pt idx="1420">
                  <c:v>882504.0099476967</c:v>
                </c:pt>
                <c:pt idx="1421">
                  <c:v>918055.79210391454</c:v>
                </c:pt>
                <c:pt idx="1422">
                  <c:v>1008217.2813927731</c:v>
                </c:pt>
                <c:pt idx="1423">
                  <c:v>1018183.6773354784</c:v>
                </c:pt>
                <c:pt idx="1424">
                  <c:v>1038337.1615431358</c:v>
                </c:pt>
                <c:pt idx="1425">
                  <c:v>1037223.2499675299</c:v>
                </c:pt>
                <c:pt idx="1426">
                  <c:v>1082174.4811443314</c:v>
                </c:pt>
                <c:pt idx="1427">
                  <c:v>1128789.2187617491</c:v>
                </c:pt>
                <c:pt idx="1428">
                  <c:v>1144253.2682210437</c:v>
                </c:pt>
                <c:pt idx="1429">
                  <c:v>1120506.5173298612</c:v>
                </c:pt>
                <c:pt idx="1430">
                  <c:v>1144420.1763799284</c:v>
                </c:pt>
                <c:pt idx="1431">
                  <c:v>1119424.9263522972</c:v>
                </c:pt>
                <c:pt idx="1432">
                  <c:v>1134527.1017875406</c:v>
                </c:pt>
                <c:pt idx="1433">
                  <c:v>1130943.379497129</c:v>
                </c:pt>
                <c:pt idx="1434">
                  <c:v>1169304.2333853939</c:v>
                </c:pt>
                <c:pt idx="1435">
                  <c:v>1163257.3840274583</c:v>
                </c:pt>
                <c:pt idx="1436">
                  <c:v>1254234.2774359216</c:v>
                </c:pt>
                <c:pt idx="1437">
                  <c:v>1236530.4197233152</c:v>
                </c:pt>
                <c:pt idx="1438">
                  <c:v>1242581.5711981375</c:v>
                </c:pt>
                <c:pt idx="1439">
                  <c:v>1247685.8355284794</c:v>
                </c:pt>
                <c:pt idx="1440">
                  <c:v>1257910.0783682112</c:v>
                </c:pt>
                <c:pt idx="1441">
                  <c:v>1323143.4992434308</c:v>
                </c:pt>
                <c:pt idx="1442">
                  <c:v>1293230.3463021154</c:v>
                </c:pt>
                <c:pt idx="1443">
                  <c:v>1281523.8824689351</c:v>
                </c:pt>
                <c:pt idx="1444">
                  <c:v>1273788.0572527265</c:v>
                </c:pt>
                <c:pt idx="1445">
                  <c:v>1284190.7375476747</c:v>
                </c:pt>
                <c:pt idx="1446">
                  <c:v>1312615.2007637918</c:v>
                </c:pt>
                <c:pt idx="1447">
                  <c:v>1296994.0144603853</c:v>
                </c:pt>
                <c:pt idx="1448">
                  <c:v>1197204.8422117422</c:v>
                </c:pt>
                <c:pt idx="1449">
                  <c:v>1280466.0140792981</c:v>
                </c:pt>
                <c:pt idx="1450">
                  <c:v>1337623.2899850439</c:v>
                </c:pt>
                <c:pt idx="1451">
                  <c:v>1327178.6948390659</c:v>
                </c:pt>
                <c:pt idx="1452">
                  <c:v>1328379.5240111486</c:v>
                </c:pt>
                <c:pt idx="1453">
                  <c:v>1311575.5175550487</c:v>
                </c:pt>
                <c:pt idx="1454">
                  <c:v>1353575.1582576348</c:v>
                </c:pt>
                <c:pt idx="1455">
                  <c:v>1415748.9046264035</c:v>
                </c:pt>
                <c:pt idx="1456">
                  <c:v>1343484.2884300668</c:v>
                </c:pt>
                <c:pt idx="1457">
                  <c:v>1356291.6532914683</c:v>
                </c:pt>
                <c:pt idx="1458">
                  <c:v>1359541.5367971384</c:v>
                </c:pt>
                <c:pt idx="1459">
                  <c:v>1382949.0483304984</c:v>
                </c:pt>
                <c:pt idx="1460">
                  <c:v>1474583.1752527645</c:v>
                </c:pt>
                <c:pt idx="1461">
                  <c:v>1513173.5583051518</c:v>
                </c:pt>
                <c:pt idx="1462">
                  <c:v>1373776.2916874909</c:v>
                </c:pt>
                <c:pt idx="1463">
                  <c:v>1407414.6735821981</c:v>
                </c:pt>
                <c:pt idx="1464">
                  <c:v>1404919.7109591763</c:v>
                </c:pt>
                <c:pt idx="1465">
                  <c:v>1414949.7512090984</c:v>
                </c:pt>
                <c:pt idx="1466">
                  <c:v>1416759.265929441</c:v>
                </c:pt>
                <c:pt idx="1467">
                  <c:v>1387727.4873851391</c:v>
                </c:pt>
                <c:pt idx="1468">
                  <c:v>1301353.5025075756</c:v>
                </c:pt>
                <c:pt idx="1469">
                  <c:v>1298692.7140301913</c:v>
                </c:pt>
                <c:pt idx="1470">
                  <c:v>1242594.5681684841</c:v>
                </c:pt>
                <c:pt idx="1471">
                  <c:v>1268200.11437015</c:v>
                </c:pt>
                <c:pt idx="1472">
                  <c:v>1324785.7365140072</c:v>
                </c:pt>
                <c:pt idx="1473">
                  <c:v>1282950.8456665645</c:v>
                </c:pt>
                <c:pt idx="1474">
                  <c:v>1241156.2377269666</c:v>
                </c:pt>
                <c:pt idx="1475">
                  <c:v>1240919.6118145869</c:v>
                </c:pt>
                <c:pt idx="1476">
                  <c:v>1250123.7553736158</c:v>
                </c:pt>
                <c:pt idx="1477">
                  <c:v>1256774.4915523222</c:v>
                </c:pt>
                <c:pt idx="1478">
                  <c:v>1186330.9025055389</c:v>
                </c:pt>
                <c:pt idx="1479">
                  <c:v>1218273.3851514172</c:v>
                </c:pt>
                <c:pt idx="1480">
                  <c:v>1266705.7734503131</c:v>
                </c:pt>
                <c:pt idx="1481">
                  <c:v>1287788.6330616116</c:v>
                </c:pt>
                <c:pt idx="1482">
                  <c:v>1277872.6192390805</c:v>
                </c:pt>
                <c:pt idx="1483">
                  <c:v>1324206.2862887038</c:v>
                </c:pt>
                <c:pt idx="1484">
                  <c:v>1383770.6182404356</c:v>
                </c:pt>
                <c:pt idx="1485">
                  <c:v>1207916.1965873796</c:v>
                </c:pt>
                <c:pt idx="1486">
                  <c:v>1122428.153860617</c:v>
                </c:pt>
                <c:pt idx="1487">
                  <c:v>1145823.3796446929</c:v>
                </c:pt>
                <c:pt idx="1488">
                  <c:v>1208914.8922895272</c:v>
                </c:pt>
                <c:pt idx="1489">
                  <c:v>1194147.1681978647</c:v>
                </c:pt>
                <c:pt idx="1490">
                  <c:v>1210822.5808521435</c:v>
                </c:pt>
                <c:pt idx="1491">
                  <c:v>1140715.7720071408</c:v>
                </c:pt>
                <c:pt idx="1492">
                  <c:v>1103340.781242148</c:v>
                </c:pt>
                <c:pt idx="1493">
                  <c:v>1199009.2380752428</c:v>
                </c:pt>
                <c:pt idx="1494">
                  <c:v>1164393.2870242796</c:v>
                </c:pt>
                <c:pt idx="1495">
                  <c:v>1081924.542450319</c:v>
                </c:pt>
                <c:pt idx="1496">
                  <c:v>1082764.7352719018</c:v>
                </c:pt>
                <c:pt idx="1497">
                  <c:v>1143981.2931138007</c:v>
                </c:pt>
                <c:pt idx="1498">
                  <c:v>1098526.9427357228</c:v>
                </c:pt>
                <c:pt idx="1499">
                  <c:v>1095113.0474932077</c:v>
                </c:pt>
                <c:pt idx="1500">
                  <c:v>1110487.1590765249</c:v>
                </c:pt>
                <c:pt idx="1501">
                  <c:v>1111075.8950344312</c:v>
                </c:pt>
                <c:pt idx="1502">
                  <c:v>1103952.9112496083</c:v>
                </c:pt>
                <c:pt idx="1503">
                  <c:v>1151770.7190627302</c:v>
                </c:pt>
                <c:pt idx="1504">
                  <c:v>1162352.3299578631</c:v>
                </c:pt>
                <c:pt idx="1505">
                  <c:v>1223724.5563238165</c:v>
                </c:pt>
                <c:pt idx="1506">
                  <c:v>1146499.1036946867</c:v>
                </c:pt>
                <c:pt idx="1507">
                  <c:v>1191973.4410478061</c:v>
                </c:pt>
                <c:pt idx="1508">
                  <c:v>1178267.5436881608</c:v>
                </c:pt>
                <c:pt idx="1509">
                  <c:v>1194484.6998811169</c:v>
                </c:pt>
                <c:pt idx="1510">
                  <c:v>1089417.127442312</c:v>
                </c:pt>
                <c:pt idx="1511">
                  <c:v>1056724.6673599211</c:v>
                </c:pt>
                <c:pt idx="1512">
                  <c:v>1079956.1126827779</c:v>
                </c:pt>
                <c:pt idx="1513">
                  <c:v>1050706.2726585751</c:v>
                </c:pt>
                <c:pt idx="1514">
                  <c:v>1109157.9668893213</c:v>
                </c:pt>
                <c:pt idx="1515">
                  <c:v>1090918.4803879256</c:v>
                </c:pt>
                <c:pt idx="1516">
                  <c:v>1066744.9095521383</c:v>
                </c:pt>
                <c:pt idx="1517">
                  <c:v>1068696.2798595852</c:v>
                </c:pt>
                <c:pt idx="1518">
                  <c:v>1019053.1908350817</c:v>
                </c:pt>
                <c:pt idx="1519">
                  <c:v>1028757.0702189618</c:v>
                </c:pt>
                <c:pt idx="1520">
                  <c:v>947033.93036403391</c:v>
                </c:pt>
                <c:pt idx="1521">
                  <c:v>933465.33065448655</c:v>
                </c:pt>
                <c:pt idx="1522">
                  <c:v>924524.99826235743</c:v>
                </c:pt>
                <c:pt idx="1523">
                  <c:v>920380.05678309989</c:v>
                </c:pt>
                <c:pt idx="1524">
                  <c:v>961210.15454095951</c:v>
                </c:pt>
                <c:pt idx="1525">
                  <c:v>1023136.0805895264</c:v>
                </c:pt>
                <c:pt idx="1526">
                  <c:v>952049.15203218535</c:v>
                </c:pt>
                <c:pt idx="1527">
                  <c:v>989216.01971448027</c:v>
                </c:pt>
                <c:pt idx="1528">
                  <c:v>978733.87803640822</c:v>
                </c:pt>
                <c:pt idx="1529">
                  <c:v>1020965.7438578352</c:v>
                </c:pt>
                <c:pt idx="1530">
                  <c:v>1037394.4602867607</c:v>
                </c:pt>
                <c:pt idx="1531">
                  <c:v>914895.28696892527</c:v>
                </c:pt>
                <c:pt idx="1532">
                  <c:v>899129.22621056822</c:v>
                </c:pt>
                <c:pt idx="1533">
                  <c:v>888078.9640386547</c:v>
                </c:pt>
                <c:pt idx="1534">
                  <c:v>807603.66569187818</c:v>
                </c:pt>
                <c:pt idx="1535">
                  <c:v>754011.63650861278</c:v>
                </c:pt>
                <c:pt idx="1536">
                  <c:v>783224.78531706135</c:v>
                </c:pt>
                <c:pt idx="1537">
                  <c:v>768508.3139458776</c:v>
                </c:pt>
                <c:pt idx="1538">
                  <c:v>768159.83905551455</c:v>
                </c:pt>
                <c:pt idx="1539">
                  <c:v>791141.37339658872</c:v>
                </c:pt>
                <c:pt idx="1540">
                  <c:v>770014.47440648498</c:v>
                </c:pt>
                <c:pt idx="1541">
                  <c:v>785110.15018507338</c:v>
                </c:pt>
                <c:pt idx="1542">
                  <c:v>809525.14537653152</c:v>
                </c:pt>
                <c:pt idx="1543">
                  <c:v>803134.72146778065</c:v>
                </c:pt>
                <c:pt idx="1544">
                  <c:v>824490.32278294384</c:v>
                </c:pt>
                <c:pt idx="1545">
                  <c:v>849087.68208554341</c:v>
                </c:pt>
                <c:pt idx="1546">
                  <c:v>807804.42077836208</c:v>
                </c:pt>
                <c:pt idx="1547">
                  <c:v>827614.89814660512</c:v>
                </c:pt>
                <c:pt idx="1548">
                  <c:v>894476.19420797634</c:v>
                </c:pt>
                <c:pt idx="1549">
                  <c:v>906286.60242049582</c:v>
                </c:pt>
                <c:pt idx="1550">
                  <c:v>932033.63019605423</c:v>
                </c:pt>
                <c:pt idx="1551">
                  <c:v>968704.14323868591</c:v>
                </c:pt>
                <c:pt idx="1552">
                  <c:v>955774.59497683251</c:v>
                </c:pt>
                <c:pt idx="1553">
                  <c:v>969144.47499922174</c:v>
                </c:pt>
                <c:pt idx="1554">
                  <c:v>954630.69089059497</c:v>
                </c:pt>
                <c:pt idx="1555">
                  <c:v>905252.88351766882</c:v>
                </c:pt>
                <c:pt idx="1556">
                  <c:v>900693.79934706632</c:v>
                </c:pt>
                <c:pt idx="1557">
                  <c:v>902660.42943127907</c:v>
                </c:pt>
                <c:pt idx="1558">
                  <c:v>908781.1447007549</c:v>
                </c:pt>
                <c:pt idx="1559">
                  <c:v>961002.75072515116</c:v>
                </c:pt>
                <c:pt idx="1560">
                  <c:v>957809.52603497508</c:v>
                </c:pt>
                <c:pt idx="1561">
                  <c:v>893616.18338257051</c:v>
                </c:pt>
                <c:pt idx="1562">
                  <c:v>869195.54836760135</c:v>
                </c:pt>
                <c:pt idx="1563">
                  <c:v>865617.51072236849</c:v>
                </c:pt>
                <c:pt idx="1564">
                  <c:v>815791.30372753029</c:v>
                </c:pt>
                <c:pt idx="1565">
                  <c:v>775283.65436686622</c:v>
                </c:pt>
                <c:pt idx="1566">
                  <c:v>827022.65010739153</c:v>
                </c:pt>
                <c:pt idx="1567">
                  <c:v>803036.94113843003</c:v>
                </c:pt>
                <c:pt idx="1568">
                  <c:v>808481.42701406148</c:v>
                </c:pt>
                <c:pt idx="1569">
                  <c:v>847708.53361487156</c:v>
                </c:pt>
                <c:pt idx="1570">
                  <c:v>846549.3216538335</c:v>
                </c:pt>
                <c:pt idx="1571">
                  <c:v>824444.1516734435</c:v>
                </c:pt>
                <c:pt idx="1572">
                  <c:v>921547.88498584717</c:v>
                </c:pt>
                <c:pt idx="1573">
                  <c:v>933158.79009478609</c:v>
                </c:pt>
                <c:pt idx="1574">
                  <c:v>924210.25525686226</c:v>
                </c:pt>
                <c:pt idx="1575">
                  <c:v>898740.95003364375</c:v>
                </c:pt>
                <c:pt idx="1576">
                  <c:v>833537.7343075691</c:v>
                </c:pt>
                <c:pt idx="1577">
                  <c:v>842829.07696451119</c:v>
                </c:pt>
                <c:pt idx="1578">
                  <c:v>808415.46140024276</c:v>
                </c:pt>
                <c:pt idx="1579">
                  <c:v>794676.99310934194</c:v>
                </c:pt>
                <c:pt idx="1580">
                  <c:v>807594.86822005396</c:v>
                </c:pt>
                <c:pt idx="1581">
                  <c:v>877093.92352609662</c:v>
                </c:pt>
                <c:pt idx="1582">
                  <c:v>828092.65767575311</c:v>
                </c:pt>
                <c:pt idx="1583">
                  <c:v>815619.43235694245</c:v>
                </c:pt>
                <c:pt idx="1584">
                  <c:v>817668.75122475298</c:v>
                </c:pt>
                <c:pt idx="1585">
                  <c:v>808864.89862169256</c:v>
                </c:pt>
                <c:pt idx="1586">
                  <c:v>825545.32905565132</c:v>
                </c:pt>
                <c:pt idx="1587">
                  <c:v>824950.67731872306</c:v>
                </c:pt>
                <c:pt idx="1588">
                  <c:v>870716.79692540388</c:v>
                </c:pt>
                <c:pt idx="1589">
                  <c:v>872005.27489779145</c:v>
                </c:pt>
                <c:pt idx="1590">
                  <c:v>897465.16600301536</c:v>
                </c:pt>
                <c:pt idx="1591">
                  <c:v>938725.49006696534</c:v>
                </c:pt>
                <c:pt idx="1592">
                  <c:v>891103.82940399763</c:v>
                </c:pt>
                <c:pt idx="1593">
                  <c:v>908275.83579175454</c:v>
                </c:pt>
                <c:pt idx="1594">
                  <c:v>936999.83939397102</c:v>
                </c:pt>
                <c:pt idx="1595">
                  <c:v>987002.87618740229</c:v>
                </c:pt>
                <c:pt idx="1596">
                  <c:v>955394.86607169244</c:v>
                </c:pt>
                <c:pt idx="1597">
                  <c:v>948369.45943071344</c:v>
                </c:pt>
                <c:pt idx="1598">
                  <c:v>986503.27275329921</c:v>
                </c:pt>
                <c:pt idx="1599">
                  <c:v>1007613.5399525166</c:v>
                </c:pt>
                <c:pt idx="1600">
                  <c:v>1015395.0155551475</c:v>
                </c:pt>
                <c:pt idx="1601">
                  <c:v>1040374.1052367248</c:v>
                </c:pt>
                <c:pt idx="1602">
                  <c:v>1036509.8540750116</c:v>
                </c:pt>
                <c:pt idx="1603">
                  <c:v>996422.33037578803</c:v>
                </c:pt>
                <c:pt idx="1604">
                  <c:v>1020204.7331146246</c:v>
                </c:pt>
                <c:pt idx="1605">
                  <c:v>1026690.2458005892</c:v>
                </c:pt>
                <c:pt idx="1606">
                  <c:v>1050103.1916290349</c:v>
                </c:pt>
                <c:pt idx="1607">
                  <c:v>1062238.0103011373</c:v>
                </c:pt>
                <c:pt idx="1608">
                  <c:v>1019810.4511123456</c:v>
                </c:pt>
                <c:pt idx="1609">
                  <c:v>943887.7335283421</c:v>
                </c:pt>
                <c:pt idx="1610">
                  <c:v>980563.32097242819</c:v>
                </c:pt>
                <c:pt idx="1611">
                  <c:v>929277.52896088688</c:v>
                </c:pt>
                <c:pt idx="1612">
                  <c:v>966507.67464771168</c:v>
                </c:pt>
                <c:pt idx="1613">
                  <c:v>955208.46679848654</c:v>
                </c:pt>
                <c:pt idx="1614">
                  <c:v>872846.5521150328</c:v>
                </c:pt>
                <c:pt idx="1615">
                  <c:v>913253.06153242872</c:v>
                </c:pt>
                <c:pt idx="1616">
                  <c:v>924803.95937869966</c:v>
                </c:pt>
                <c:pt idx="1617">
                  <c:v>894641.13069071062</c:v>
                </c:pt>
                <c:pt idx="1618">
                  <c:v>917857.91559185099</c:v>
                </c:pt>
                <c:pt idx="1619">
                  <c:v>907784.71616677858</c:v>
                </c:pt>
                <c:pt idx="1620">
                  <c:v>887159.41013031919</c:v>
                </c:pt>
                <c:pt idx="1621">
                  <c:v>915598.73534269747</c:v>
                </c:pt>
                <c:pt idx="1622">
                  <c:v>931504.34282369702</c:v>
                </c:pt>
                <c:pt idx="1623">
                  <c:v>921109.94968877488</c:v>
                </c:pt>
                <c:pt idx="1624">
                  <c:v>902238.83078399929</c:v>
                </c:pt>
                <c:pt idx="1625">
                  <c:v>891528.93369866814</c:v>
                </c:pt>
                <c:pt idx="1626">
                  <c:v>877769.57186054916</c:v>
                </c:pt>
                <c:pt idx="1627">
                  <c:v>881641.921130665</c:v>
                </c:pt>
                <c:pt idx="1628">
                  <c:v>897562.12579969084</c:v>
                </c:pt>
                <c:pt idx="1629">
                  <c:v>842563.55109686055</c:v>
                </c:pt>
                <c:pt idx="1630">
                  <c:v>867232.93011021544</c:v>
                </c:pt>
                <c:pt idx="1631">
                  <c:v>880438.89232143853</c:v>
                </c:pt>
                <c:pt idx="1632">
                  <c:v>852563.98054641485</c:v>
                </c:pt>
                <c:pt idx="1633">
                  <c:v>819095.46954559605</c:v>
                </c:pt>
                <c:pt idx="1634">
                  <c:v>858646.78932288685</c:v>
                </c:pt>
                <c:pt idx="1635">
                  <c:v>850896.67995558819</c:v>
                </c:pt>
                <c:pt idx="1636">
                  <c:v>845739.53928096837</c:v>
                </c:pt>
                <c:pt idx="1637">
                  <c:v>930547.47626682906</c:v>
                </c:pt>
                <c:pt idx="1638">
                  <c:v>798654.81871230784</c:v>
                </c:pt>
                <c:pt idx="1639">
                  <c:v>812006.53716778499</c:v>
                </c:pt>
                <c:pt idx="1640">
                  <c:v>790830.20763103466</c:v>
                </c:pt>
                <c:pt idx="1641">
                  <c:v>765348.17640472925</c:v>
                </c:pt>
                <c:pt idx="1642">
                  <c:v>650742.13792213635</c:v>
                </c:pt>
                <c:pt idx="1643">
                  <c:v>694738.22403986822</c:v>
                </c:pt>
                <c:pt idx="1644">
                  <c:v>610984.44595220778</c:v>
                </c:pt>
                <c:pt idx="1645">
                  <c:v>612099.3039229979</c:v>
                </c:pt>
                <c:pt idx="1646">
                  <c:v>657910.58987348701</c:v>
                </c:pt>
                <c:pt idx="1647">
                  <c:v>645242.38561531738</c:v>
                </c:pt>
                <c:pt idx="1648">
                  <c:v>693248.19879796414</c:v>
                </c:pt>
                <c:pt idx="1649">
                  <c:v>634050.12410929776</c:v>
                </c:pt>
                <c:pt idx="1650">
                  <c:v>655975.21647719201</c:v>
                </c:pt>
                <c:pt idx="1651">
                  <c:v>595052.78789253777</c:v>
                </c:pt>
                <c:pt idx="1652">
                  <c:v>642450.09611372231</c:v>
                </c:pt>
                <c:pt idx="1653">
                  <c:v>620851.84459546744</c:v>
                </c:pt>
                <c:pt idx="1654">
                  <c:v>629762.28952598432</c:v>
                </c:pt>
                <c:pt idx="1655">
                  <c:v>643556.74093100254</c:v>
                </c:pt>
                <c:pt idx="1656">
                  <c:v>615053.27921411674</c:v>
                </c:pt>
                <c:pt idx="1657">
                  <c:v>632869.44232631265</c:v>
                </c:pt>
                <c:pt idx="1658">
                  <c:v>623295.4568015316</c:v>
                </c:pt>
                <c:pt idx="1659">
                  <c:v>599216.97550936218</c:v>
                </c:pt>
                <c:pt idx="1660">
                  <c:v>574387.43967373541</c:v>
                </c:pt>
                <c:pt idx="1661">
                  <c:v>584818.48218219797</c:v>
                </c:pt>
                <c:pt idx="1662">
                  <c:v>601166.37068395107</c:v>
                </c:pt>
                <c:pt idx="1663">
                  <c:v>678547.97859609476</c:v>
                </c:pt>
                <c:pt idx="1664">
                  <c:v>685935.78100543749</c:v>
                </c:pt>
                <c:pt idx="1665">
                  <c:v>587787.72108280344</c:v>
                </c:pt>
                <c:pt idx="1666">
                  <c:v>631462.9137561908</c:v>
                </c:pt>
                <c:pt idx="1667">
                  <c:v>591639.68269132194</c:v>
                </c:pt>
                <c:pt idx="1668">
                  <c:v>601154.69160479167</c:v>
                </c:pt>
                <c:pt idx="1669">
                  <c:v>603483.2284139602</c:v>
                </c:pt>
                <c:pt idx="1670">
                  <c:v>640789.9812678938</c:v>
                </c:pt>
                <c:pt idx="1671">
                  <c:v>628351.93465138739</c:v>
                </c:pt>
                <c:pt idx="1672">
                  <c:v>621372.48580577492</c:v>
                </c:pt>
                <c:pt idx="1673">
                  <c:v>599635.72315347649</c:v>
                </c:pt>
                <c:pt idx="1674">
                  <c:v>564835.65057986113</c:v>
                </c:pt>
                <c:pt idx="1675">
                  <c:v>554000.16568581236</c:v>
                </c:pt>
                <c:pt idx="1676">
                  <c:v>498790.30893775425</c:v>
                </c:pt>
                <c:pt idx="1677">
                  <c:v>453043.83982878434</c:v>
                </c:pt>
                <c:pt idx="1678">
                  <c:v>434982.09888038423</c:v>
                </c:pt>
                <c:pt idx="1679">
                  <c:v>451465.9543966807</c:v>
                </c:pt>
                <c:pt idx="1680">
                  <c:v>388979.78484590852</c:v>
                </c:pt>
                <c:pt idx="1681">
                  <c:v>389416.94333162758</c:v>
                </c:pt>
                <c:pt idx="1682">
                  <c:v>361610.93932294624</c:v>
                </c:pt>
                <c:pt idx="1683">
                  <c:v>382924.49199173285</c:v>
                </c:pt>
                <c:pt idx="1684">
                  <c:v>399663.10827083397</c:v>
                </c:pt>
                <c:pt idx="1685">
                  <c:v>392243.63532245776</c:v>
                </c:pt>
                <c:pt idx="1686">
                  <c:v>381522.64142736106</c:v>
                </c:pt>
                <c:pt idx="1687">
                  <c:v>396416.34528235765</c:v>
                </c:pt>
                <c:pt idx="1688">
                  <c:v>413334.69943397457</c:v>
                </c:pt>
                <c:pt idx="1689">
                  <c:v>422677.34995104832</c:v>
                </c:pt>
                <c:pt idx="1690">
                  <c:v>416971.4010874345</c:v>
                </c:pt>
                <c:pt idx="1691">
                  <c:v>408970.31021021924</c:v>
                </c:pt>
                <c:pt idx="1692">
                  <c:v>398255.20566763554</c:v>
                </c:pt>
                <c:pt idx="1693">
                  <c:v>393142.22192502255</c:v>
                </c:pt>
                <c:pt idx="1694">
                  <c:v>381151.16413291416</c:v>
                </c:pt>
                <c:pt idx="1695">
                  <c:v>368983.82331676193</c:v>
                </c:pt>
                <c:pt idx="1696">
                  <c:v>375253.57520691067</c:v>
                </c:pt>
                <c:pt idx="1697">
                  <c:v>373226.54456558626</c:v>
                </c:pt>
                <c:pt idx="1698">
                  <c:v>389661.96305352275</c:v>
                </c:pt>
                <c:pt idx="1699">
                  <c:v>391883.59905916988</c:v>
                </c:pt>
                <c:pt idx="1700">
                  <c:v>399567.46286421828</c:v>
                </c:pt>
                <c:pt idx="1701">
                  <c:v>424375.84909018397</c:v>
                </c:pt>
                <c:pt idx="1702">
                  <c:v>422407.75514001364</c:v>
                </c:pt>
                <c:pt idx="1703">
                  <c:v>428336.37761583802</c:v>
                </c:pt>
                <c:pt idx="1704">
                  <c:v>408171.20245239546</c:v>
                </c:pt>
                <c:pt idx="1705">
                  <c:v>385767.53941481514</c:v>
                </c:pt>
                <c:pt idx="1706">
                  <c:v>371513.53054878407</c:v>
                </c:pt>
                <c:pt idx="1707">
                  <c:v>386311.89515622723</c:v>
                </c:pt>
                <c:pt idx="1708">
                  <c:v>395561.50755594642</c:v>
                </c:pt>
                <c:pt idx="1709">
                  <c:v>411239.90612248873</c:v>
                </c:pt>
                <c:pt idx="1710">
                  <c:v>428221.60228690173</c:v>
                </c:pt>
                <c:pt idx="1711">
                  <c:v>432437.04110916314</c:v>
                </c:pt>
                <c:pt idx="1712">
                  <c:v>474746.7567895723</c:v>
                </c:pt>
                <c:pt idx="1713">
                  <c:v>513258.26754775568</c:v>
                </c:pt>
                <c:pt idx="1714">
                  <c:v>482533.25646878628</c:v>
                </c:pt>
                <c:pt idx="1715">
                  <c:v>494579.17182225257</c:v>
                </c:pt>
                <c:pt idx="1716">
                  <c:v>486275.98153057741</c:v>
                </c:pt>
                <c:pt idx="1717">
                  <c:v>502283.26412260463</c:v>
                </c:pt>
                <c:pt idx="1718">
                  <c:v>487200.96499907807</c:v>
                </c:pt>
                <c:pt idx="1719">
                  <c:v>464903.02398776729</c:v>
                </c:pt>
                <c:pt idx="1720">
                  <c:v>453655.97716285317</c:v>
                </c:pt>
                <c:pt idx="1721">
                  <c:v>496451.56841263338</c:v>
                </c:pt>
                <c:pt idx="1722">
                  <c:v>517742.76767229382</c:v>
                </c:pt>
                <c:pt idx="1723">
                  <c:v>534903.79348103004</c:v>
                </c:pt>
                <c:pt idx="1724">
                  <c:v>529516.39289508923</c:v>
                </c:pt>
                <c:pt idx="1725">
                  <c:v>515763.37788346608</c:v>
                </c:pt>
                <c:pt idx="1726">
                  <c:v>516091.74252505181</c:v>
                </c:pt>
                <c:pt idx="1727">
                  <c:v>498149.01103010616</c:v>
                </c:pt>
                <c:pt idx="1728">
                  <c:v>507047.62055058143</c:v>
                </c:pt>
                <c:pt idx="1729">
                  <c:v>499714.5155561798</c:v>
                </c:pt>
                <c:pt idx="1730">
                  <c:v>514874.95231894997</c:v>
                </c:pt>
                <c:pt idx="1731">
                  <c:v>518339.88935990306</c:v>
                </c:pt>
                <c:pt idx="1732">
                  <c:v>525936.02279363875</c:v>
                </c:pt>
                <c:pt idx="1733">
                  <c:v>530518.44934300706</c:v>
                </c:pt>
                <c:pt idx="1734">
                  <c:v>519079.86727800092</c:v>
                </c:pt>
                <c:pt idx="1735">
                  <c:v>539820.68029166711</c:v>
                </c:pt>
                <c:pt idx="1736">
                  <c:v>547980.17916104489</c:v>
                </c:pt>
                <c:pt idx="1737">
                  <c:v>565481.51010486204</c:v>
                </c:pt>
                <c:pt idx="1738">
                  <c:v>582064.99024983065</c:v>
                </c:pt>
                <c:pt idx="1739">
                  <c:v>579686.09088132635</c:v>
                </c:pt>
                <c:pt idx="1740">
                  <c:v>556133.40791907953</c:v>
                </c:pt>
                <c:pt idx="1741">
                  <c:v>561385.94788850262</c:v>
                </c:pt>
                <c:pt idx="1742">
                  <c:v>537395.94213053014</c:v>
                </c:pt>
                <c:pt idx="1743">
                  <c:v>527380.49913474196</c:v>
                </c:pt>
                <c:pt idx="1744">
                  <c:v>481916.5350963393</c:v>
                </c:pt>
                <c:pt idx="1745">
                  <c:v>483708.40405566129</c:v>
                </c:pt>
                <c:pt idx="1746">
                  <c:v>488731.59970905748</c:v>
                </c:pt>
                <c:pt idx="1747">
                  <c:v>486065.91062387463</c:v>
                </c:pt>
                <c:pt idx="1748">
                  <c:v>491113.02579670132</c:v>
                </c:pt>
                <c:pt idx="1749">
                  <c:v>489868.50740656233</c:v>
                </c:pt>
                <c:pt idx="1750">
                  <c:v>498872.75139517605</c:v>
                </c:pt>
                <c:pt idx="1751">
                  <c:v>467084.17244484875</c:v>
                </c:pt>
                <c:pt idx="1752">
                  <c:v>465153.05425238912</c:v>
                </c:pt>
                <c:pt idx="1753">
                  <c:v>437971.05320058001</c:v>
                </c:pt>
                <c:pt idx="1754">
                  <c:v>456777.15624689782</c:v>
                </c:pt>
                <c:pt idx="1755">
                  <c:v>460038.0812006566</c:v>
                </c:pt>
                <c:pt idx="1756">
                  <c:v>455048.00998633314</c:v>
                </c:pt>
                <c:pt idx="1757">
                  <c:v>468760.62353086233</c:v>
                </c:pt>
                <c:pt idx="1758">
                  <c:v>464673.18845907028</c:v>
                </c:pt>
                <c:pt idx="1759">
                  <c:v>476450.30893620505</c:v>
                </c:pt>
                <c:pt idx="1760">
                  <c:v>472912.42561607494</c:v>
                </c:pt>
                <c:pt idx="1761">
                  <c:v>454717.79158806358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D5-42E5-9118-E285250A8FBB}"/>
            </c:ext>
          </c:extLst>
        </c:ser>
        <c:ser>
          <c:idx val="1"/>
          <c:order val="1"/>
          <c:tx>
            <c:strRef>
              <c:f>Portafogli!$AD$1</c:f>
              <c:strCache>
                <c:ptCount val="1"/>
                <c:pt idx="0">
                  <c:v>Valore portafoglio senza ribilanciamento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Portafogli!$A$2:$A$1763</c:f>
              <c:numCache>
                <c:formatCode>m/d/yyyy</c:formatCode>
                <c:ptCount val="1762"/>
                <c:pt idx="0">
                  <c:v>43048</c:v>
                </c:pt>
                <c:pt idx="1">
                  <c:v>43049</c:v>
                </c:pt>
                <c:pt idx="2">
                  <c:v>43050</c:v>
                </c:pt>
                <c:pt idx="3">
                  <c:v>43051</c:v>
                </c:pt>
                <c:pt idx="4">
                  <c:v>43052</c:v>
                </c:pt>
                <c:pt idx="5">
                  <c:v>43053</c:v>
                </c:pt>
                <c:pt idx="6">
                  <c:v>43054</c:v>
                </c:pt>
                <c:pt idx="7">
                  <c:v>43055</c:v>
                </c:pt>
                <c:pt idx="8">
                  <c:v>43056</c:v>
                </c:pt>
                <c:pt idx="9">
                  <c:v>43057</c:v>
                </c:pt>
                <c:pt idx="10">
                  <c:v>43058</c:v>
                </c:pt>
                <c:pt idx="11">
                  <c:v>43059</c:v>
                </c:pt>
                <c:pt idx="12">
                  <c:v>43060</c:v>
                </c:pt>
                <c:pt idx="13">
                  <c:v>43061</c:v>
                </c:pt>
                <c:pt idx="14">
                  <c:v>43062</c:v>
                </c:pt>
                <c:pt idx="15">
                  <c:v>43063</c:v>
                </c:pt>
                <c:pt idx="16">
                  <c:v>43064</c:v>
                </c:pt>
                <c:pt idx="17">
                  <c:v>43065</c:v>
                </c:pt>
                <c:pt idx="18">
                  <c:v>43066</c:v>
                </c:pt>
                <c:pt idx="19">
                  <c:v>43067</c:v>
                </c:pt>
                <c:pt idx="20">
                  <c:v>43068</c:v>
                </c:pt>
                <c:pt idx="21">
                  <c:v>43069</c:v>
                </c:pt>
                <c:pt idx="22">
                  <c:v>43070</c:v>
                </c:pt>
                <c:pt idx="23">
                  <c:v>43071</c:v>
                </c:pt>
                <c:pt idx="24">
                  <c:v>43072</c:v>
                </c:pt>
                <c:pt idx="25">
                  <c:v>43073</c:v>
                </c:pt>
                <c:pt idx="26">
                  <c:v>43074</c:v>
                </c:pt>
                <c:pt idx="27">
                  <c:v>43075</c:v>
                </c:pt>
                <c:pt idx="28">
                  <c:v>43076</c:v>
                </c:pt>
                <c:pt idx="29">
                  <c:v>43077</c:v>
                </c:pt>
                <c:pt idx="30">
                  <c:v>43078</c:v>
                </c:pt>
                <c:pt idx="31">
                  <c:v>43079</c:v>
                </c:pt>
                <c:pt idx="32">
                  <c:v>43080</c:v>
                </c:pt>
                <c:pt idx="33">
                  <c:v>43081</c:v>
                </c:pt>
                <c:pt idx="34">
                  <c:v>43082</c:v>
                </c:pt>
                <c:pt idx="35">
                  <c:v>43083</c:v>
                </c:pt>
                <c:pt idx="36">
                  <c:v>43084</c:v>
                </c:pt>
                <c:pt idx="37">
                  <c:v>43085</c:v>
                </c:pt>
                <c:pt idx="38">
                  <c:v>43086</c:v>
                </c:pt>
                <c:pt idx="39">
                  <c:v>43087</c:v>
                </c:pt>
                <c:pt idx="40">
                  <c:v>43088</c:v>
                </c:pt>
                <c:pt idx="41">
                  <c:v>43089</c:v>
                </c:pt>
                <c:pt idx="42">
                  <c:v>43090</c:v>
                </c:pt>
                <c:pt idx="43">
                  <c:v>43091</c:v>
                </c:pt>
                <c:pt idx="44">
                  <c:v>43092</c:v>
                </c:pt>
                <c:pt idx="45">
                  <c:v>43093</c:v>
                </c:pt>
                <c:pt idx="46">
                  <c:v>43094</c:v>
                </c:pt>
                <c:pt idx="47">
                  <c:v>43095</c:v>
                </c:pt>
                <c:pt idx="48">
                  <c:v>43096</c:v>
                </c:pt>
                <c:pt idx="49">
                  <c:v>43097</c:v>
                </c:pt>
                <c:pt idx="50">
                  <c:v>43098</c:v>
                </c:pt>
                <c:pt idx="51">
                  <c:v>43099</c:v>
                </c:pt>
                <c:pt idx="52">
                  <c:v>43100</c:v>
                </c:pt>
                <c:pt idx="53">
                  <c:v>43101</c:v>
                </c:pt>
                <c:pt idx="54">
                  <c:v>43102</c:v>
                </c:pt>
                <c:pt idx="55">
                  <c:v>43103</c:v>
                </c:pt>
                <c:pt idx="56">
                  <c:v>43104</c:v>
                </c:pt>
                <c:pt idx="57">
                  <c:v>43105</c:v>
                </c:pt>
                <c:pt idx="58">
                  <c:v>43106</c:v>
                </c:pt>
                <c:pt idx="59">
                  <c:v>43107</c:v>
                </c:pt>
                <c:pt idx="60">
                  <c:v>43108</c:v>
                </c:pt>
                <c:pt idx="61">
                  <c:v>43109</c:v>
                </c:pt>
                <c:pt idx="62">
                  <c:v>43110</c:v>
                </c:pt>
                <c:pt idx="63">
                  <c:v>43111</c:v>
                </c:pt>
                <c:pt idx="64">
                  <c:v>43112</c:v>
                </c:pt>
                <c:pt idx="65">
                  <c:v>43113</c:v>
                </c:pt>
                <c:pt idx="66">
                  <c:v>43114</c:v>
                </c:pt>
                <c:pt idx="67">
                  <c:v>43115</c:v>
                </c:pt>
                <c:pt idx="68">
                  <c:v>43116</c:v>
                </c:pt>
                <c:pt idx="69">
                  <c:v>43117</c:v>
                </c:pt>
                <c:pt idx="70">
                  <c:v>43118</c:v>
                </c:pt>
                <c:pt idx="71">
                  <c:v>43119</c:v>
                </c:pt>
                <c:pt idx="72">
                  <c:v>43120</c:v>
                </c:pt>
                <c:pt idx="73">
                  <c:v>43121</c:v>
                </c:pt>
                <c:pt idx="74">
                  <c:v>43122</c:v>
                </c:pt>
                <c:pt idx="75">
                  <c:v>43123</c:v>
                </c:pt>
                <c:pt idx="76">
                  <c:v>43124</c:v>
                </c:pt>
                <c:pt idx="77">
                  <c:v>43125</c:v>
                </c:pt>
                <c:pt idx="78">
                  <c:v>43126</c:v>
                </c:pt>
                <c:pt idx="79">
                  <c:v>43127</c:v>
                </c:pt>
                <c:pt idx="80">
                  <c:v>43128</c:v>
                </c:pt>
                <c:pt idx="81">
                  <c:v>43129</c:v>
                </c:pt>
                <c:pt idx="82">
                  <c:v>43130</c:v>
                </c:pt>
                <c:pt idx="83">
                  <c:v>43131</c:v>
                </c:pt>
                <c:pt idx="84">
                  <c:v>43132</c:v>
                </c:pt>
                <c:pt idx="85">
                  <c:v>43133</c:v>
                </c:pt>
                <c:pt idx="86">
                  <c:v>43134</c:v>
                </c:pt>
                <c:pt idx="87">
                  <c:v>43135</c:v>
                </c:pt>
                <c:pt idx="88">
                  <c:v>43136</c:v>
                </c:pt>
                <c:pt idx="89">
                  <c:v>43137</c:v>
                </c:pt>
                <c:pt idx="90">
                  <c:v>43138</c:v>
                </c:pt>
                <c:pt idx="91">
                  <c:v>43139</c:v>
                </c:pt>
                <c:pt idx="92">
                  <c:v>43140</c:v>
                </c:pt>
                <c:pt idx="93">
                  <c:v>43141</c:v>
                </c:pt>
                <c:pt idx="94">
                  <c:v>43142</c:v>
                </c:pt>
                <c:pt idx="95">
                  <c:v>43143</c:v>
                </c:pt>
                <c:pt idx="96">
                  <c:v>43144</c:v>
                </c:pt>
                <c:pt idx="97">
                  <c:v>43145</c:v>
                </c:pt>
                <c:pt idx="98">
                  <c:v>43146</c:v>
                </c:pt>
                <c:pt idx="99">
                  <c:v>43147</c:v>
                </c:pt>
                <c:pt idx="100">
                  <c:v>43148</c:v>
                </c:pt>
                <c:pt idx="101">
                  <c:v>43149</c:v>
                </c:pt>
                <c:pt idx="102">
                  <c:v>43150</c:v>
                </c:pt>
                <c:pt idx="103">
                  <c:v>43151</c:v>
                </c:pt>
                <c:pt idx="104">
                  <c:v>43152</c:v>
                </c:pt>
                <c:pt idx="105">
                  <c:v>43153</c:v>
                </c:pt>
                <c:pt idx="106">
                  <c:v>43154</c:v>
                </c:pt>
                <c:pt idx="107">
                  <c:v>43155</c:v>
                </c:pt>
                <c:pt idx="108">
                  <c:v>43156</c:v>
                </c:pt>
                <c:pt idx="109">
                  <c:v>43157</c:v>
                </c:pt>
                <c:pt idx="110">
                  <c:v>43158</c:v>
                </c:pt>
                <c:pt idx="111">
                  <c:v>43159</c:v>
                </c:pt>
                <c:pt idx="112">
                  <c:v>43160</c:v>
                </c:pt>
                <c:pt idx="113">
                  <c:v>43161</c:v>
                </c:pt>
                <c:pt idx="114">
                  <c:v>43162</c:v>
                </c:pt>
                <c:pt idx="115">
                  <c:v>43163</c:v>
                </c:pt>
                <c:pt idx="116">
                  <c:v>43164</c:v>
                </c:pt>
                <c:pt idx="117">
                  <c:v>43165</c:v>
                </c:pt>
                <c:pt idx="118">
                  <c:v>43166</c:v>
                </c:pt>
                <c:pt idx="119">
                  <c:v>43167</c:v>
                </c:pt>
                <c:pt idx="120">
                  <c:v>43168</c:v>
                </c:pt>
                <c:pt idx="121">
                  <c:v>43169</c:v>
                </c:pt>
                <c:pt idx="122">
                  <c:v>43170</c:v>
                </c:pt>
                <c:pt idx="123">
                  <c:v>43171</c:v>
                </c:pt>
                <c:pt idx="124">
                  <c:v>43172</c:v>
                </c:pt>
                <c:pt idx="125">
                  <c:v>43173</c:v>
                </c:pt>
                <c:pt idx="126">
                  <c:v>43174</c:v>
                </c:pt>
                <c:pt idx="127">
                  <c:v>43175</c:v>
                </c:pt>
                <c:pt idx="128">
                  <c:v>43176</c:v>
                </c:pt>
                <c:pt idx="129">
                  <c:v>43177</c:v>
                </c:pt>
                <c:pt idx="130">
                  <c:v>43178</c:v>
                </c:pt>
                <c:pt idx="131">
                  <c:v>43179</c:v>
                </c:pt>
                <c:pt idx="132">
                  <c:v>43180</c:v>
                </c:pt>
                <c:pt idx="133">
                  <c:v>43181</c:v>
                </c:pt>
                <c:pt idx="134">
                  <c:v>43182</c:v>
                </c:pt>
                <c:pt idx="135">
                  <c:v>43183</c:v>
                </c:pt>
                <c:pt idx="136">
                  <c:v>43184</c:v>
                </c:pt>
                <c:pt idx="137">
                  <c:v>43185</c:v>
                </c:pt>
                <c:pt idx="138">
                  <c:v>43186</c:v>
                </c:pt>
                <c:pt idx="139">
                  <c:v>43187</c:v>
                </c:pt>
                <c:pt idx="140">
                  <c:v>43188</c:v>
                </c:pt>
                <c:pt idx="141">
                  <c:v>43189</c:v>
                </c:pt>
                <c:pt idx="142">
                  <c:v>43190</c:v>
                </c:pt>
                <c:pt idx="143">
                  <c:v>43191</c:v>
                </c:pt>
                <c:pt idx="144">
                  <c:v>43192</c:v>
                </c:pt>
                <c:pt idx="145">
                  <c:v>43193</c:v>
                </c:pt>
                <c:pt idx="146">
                  <c:v>43194</c:v>
                </c:pt>
                <c:pt idx="147">
                  <c:v>43195</c:v>
                </c:pt>
                <c:pt idx="148">
                  <c:v>43196</c:v>
                </c:pt>
                <c:pt idx="149">
                  <c:v>43197</c:v>
                </c:pt>
                <c:pt idx="150">
                  <c:v>43198</c:v>
                </c:pt>
                <c:pt idx="151">
                  <c:v>43199</c:v>
                </c:pt>
                <c:pt idx="152">
                  <c:v>43200</c:v>
                </c:pt>
                <c:pt idx="153">
                  <c:v>43201</c:v>
                </c:pt>
                <c:pt idx="154">
                  <c:v>43202</c:v>
                </c:pt>
                <c:pt idx="155">
                  <c:v>43203</c:v>
                </c:pt>
                <c:pt idx="156">
                  <c:v>43204</c:v>
                </c:pt>
                <c:pt idx="157">
                  <c:v>43205</c:v>
                </c:pt>
                <c:pt idx="158">
                  <c:v>43206</c:v>
                </c:pt>
                <c:pt idx="159">
                  <c:v>43207</c:v>
                </c:pt>
                <c:pt idx="160">
                  <c:v>43208</c:v>
                </c:pt>
                <c:pt idx="161">
                  <c:v>43209</c:v>
                </c:pt>
                <c:pt idx="162">
                  <c:v>43210</c:v>
                </c:pt>
                <c:pt idx="163">
                  <c:v>43211</c:v>
                </c:pt>
                <c:pt idx="164">
                  <c:v>43212</c:v>
                </c:pt>
                <c:pt idx="165">
                  <c:v>43213</c:v>
                </c:pt>
                <c:pt idx="166">
                  <c:v>43214</c:v>
                </c:pt>
                <c:pt idx="167">
                  <c:v>43215</c:v>
                </c:pt>
                <c:pt idx="168">
                  <c:v>43216</c:v>
                </c:pt>
                <c:pt idx="169">
                  <c:v>43217</c:v>
                </c:pt>
                <c:pt idx="170">
                  <c:v>43218</c:v>
                </c:pt>
                <c:pt idx="171">
                  <c:v>43219</c:v>
                </c:pt>
                <c:pt idx="172">
                  <c:v>43220</c:v>
                </c:pt>
                <c:pt idx="173">
                  <c:v>43221</c:v>
                </c:pt>
                <c:pt idx="174">
                  <c:v>43222</c:v>
                </c:pt>
                <c:pt idx="175">
                  <c:v>43223</c:v>
                </c:pt>
                <c:pt idx="176">
                  <c:v>43224</c:v>
                </c:pt>
                <c:pt idx="177">
                  <c:v>43225</c:v>
                </c:pt>
                <c:pt idx="178">
                  <c:v>43226</c:v>
                </c:pt>
                <c:pt idx="179">
                  <c:v>43227</c:v>
                </c:pt>
                <c:pt idx="180">
                  <c:v>43228</c:v>
                </c:pt>
                <c:pt idx="181">
                  <c:v>43229</c:v>
                </c:pt>
                <c:pt idx="182">
                  <c:v>43230</c:v>
                </c:pt>
                <c:pt idx="183">
                  <c:v>43231</c:v>
                </c:pt>
                <c:pt idx="184">
                  <c:v>43232</c:v>
                </c:pt>
                <c:pt idx="185">
                  <c:v>43233</c:v>
                </c:pt>
                <c:pt idx="186">
                  <c:v>43234</c:v>
                </c:pt>
                <c:pt idx="187">
                  <c:v>43235</c:v>
                </c:pt>
                <c:pt idx="188">
                  <c:v>43236</c:v>
                </c:pt>
                <c:pt idx="189">
                  <c:v>43237</c:v>
                </c:pt>
                <c:pt idx="190">
                  <c:v>43238</c:v>
                </c:pt>
                <c:pt idx="191">
                  <c:v>43239</c:v>
                </c:pt>
                <c:pt idx="192">
                  <c:v>43240</c:v>
                </c:pt>
                <c:pt idx="193">
                  <c:v>43241</c:v>
                </c:pt>
                <c:pt idx="194">
                  <c:v>43242</c:v>
                </c:pt>
                <c:pt idx="195">
                  <c:v>43243</c:v>
                </c:pt>
                <c:pt idx="196">
                  <c:v>43244</c:v>
                </c:pt>
                <c:pt idx="197">
                  <c:v>43245</c:v>
                </c:pt>
                <c:pt idx="198">
                  <c:v>43246</c:v>
                </c:pt>
                <c:pt idx="199">
                  <c:v>43247</c:v>
                </c:pt>
                <c:pt idx="200">
                  <c:v>43248</c:v>
                </c:pt>
                <c:pt idx="201">
                  <c:v>43249</c:v>
                </c:pt>
                <c:pt idx="202">
                  <c:v>43250</c:v>
                </c:pt>
                <c:pt idx="203">
                  <c:v>43251</c:v>
                </c:pt>
                <c:pt idx="204">
                  <c:v>43252</c:v>
                </c:pt>
                <c:pt idx="205">
                  <c:v>43253</c:v>
                </c:pt>
                <c:pt idx="206">
                  <c:v>43254</c:v>
                </c:pt>
                <c:pt idx="207">
                  <c:v>43255</c:v>
                </c:pt>
                <c:pt idx="208">
                  <c:v>43256</c:v>
                </c:pt>
                <c:pt idx="209">
                  <c:v>43257</c:v>
                </c:pt>
                <c:pt idx="210">
                  <c:v>43258</c:v>
                </c:pt>
                <c:pt idx="211">
                  <c:v>43259</c:v>
                </c:pt>
                <c:pt idx="212">
                  <c:v>43260</c:v>
                </c:pt>
                <c:pt idx="213">
                  <c:v>43261</c:v>
                </c:pt>
                <c:pt idx="214">
                  <c:v>43262</c:v>
                </c:pt>
                <c:pt idx="215">
                  <c:v>43263</c:v>
                </c:pt>
                <c:pt idx="216">
                  <c:v>43264</c:v>
                </c:pt>
                <c:pt idx="217">
                  <c:v>43265</c:v>
                </c:pt>
                <c:pt idx="218">
                  <c:v>43266</c:v>
                </c:pt>
                <c:pt idx="219">
                  <c:v>43267</c:v>
                </c:pt>
                <c:pt idx="220">
                  <c:v>43268</c:v>
                </c:pt>
                <c:pt idx="221">
                  <c:v>43269</c:v>
                </c:pt>
                <c:pt idx="222">
                  <c:v>43270</c:v>
                </c:pt>
                <c:pt idx="223">
                  <c:v>43271</c:v>
                </c:pt>
                <c:pt idx="224">
                  <c:v>43272</c:v>
                </c:pt>
                <c:pt idx="225">
                  <c:v>43273</c:v>
                </c:pt>
                <c:pt idx="226">
                  <c:v>43274</c:v>
                </c:pt>
                <c:pt idx="227">
                  <c:v>43275</c:v>
                </c:pt>
                <c:pt idx="228">
                  <c:v>43276</c:v>
                </c:pt>
                <c:pt idx="229">
                  <c:v>43277</c:v>
                </c:pt>
                <c:pt idx="230">
                  <c:v>43278</c:v>
                </c:pt>
                <c:pt idx="231">
                  <c:v>43279</c:v>
                </c:pt>
                <c:pt idx="232">
                  <c:v>43280</c:v>
                </c:pt>
                <c:pt idx="233">
                  <c:v>43281</c:v>
                </c:pt>
                <c:pt idx="234">
                  <c:v>43282</c:v>
                </c:pt>
                <c:pt idx="235">
                  <c:v>43283</c:v>
                </c:pt>
                <c:pt idx="236">
                  <c:v>43284</c:v>
                </c:pt>
                <c:pt idx="237">
                  <c:v>43285</c:v>
                </c:pt>
                <c:pt idx="238">
                  <c:v>43286</c:v>
                </c:pt>
                <c:pt idx="239">
                  <c:v>43287</c:v>
                </c:pt>
                <c:pt idx="240">
                  <c:v>43288</c:v>
                </c:pt>
                <c:pt idx="241">
                  <c:v>43289</c:v>
                </c:pt>
                <c:pt idx="242">
                  <c:v>43290</c:v>
                </c:pt>
                <c:pt idx="243">
                  <c:v>43291</c:v>
                </c:pt>
                <c:pt idx="244">
                  <c:v>43292</c:v>
                </c:pt>
                <c:pt idx="245">
                  <c:v>43293</c:v>
                </c:pt>
                <c:pt idx="246">
                  <c:v>43294</c:v>
                </c:pt>
                <c:pt idx="247">
                  <c:v>43295</c:v>
                </c:pt>
                <c:pt idx="248">
                  <c:v>43296</c:v>
                </c:pt>
                <c:pt idx="249">
                  <c:v>43297</c:v>
                </c:pt>
                <c:pt idx="250">
                  <c:v>43298</c:v>
                </c:pt>
                <c:pt idx="251">
                  <c:v>43299</c:v>
                </c:pt>
                <c:pt idx="252">
                  <c:v>43300</c:v>
                </c:pt>
                <c:pt idx="253">
                  <c:v>43301</c:v>
                </c:pt>
                <c:pt idx="254">
                  <c:v>43302</c:v>
                </c:pt>
                <c:pt idx="255">
                  <c:v>43303</c:v>
                </c:pt>
                <c:pt idx="256">
                  <c:v>43304</c:v>
                </c:pt>
                <c:pt idx="257">
                  <c:v>43305</c:v>
                </c:pt>
                <c:pt idx="258">
                  <c:v>43306</c:v>
                </c:pt>
                <c:pt idx="259">
                  <c:v>43307</c:v>
                </c:pt>
                <c:pt idx="260">
                  <c:v>43308</c:v>
                </c:pt>
                <c:pt idx="261">
                  <c:v>43309</c:v>
                </c:pt>
                <c:pt idx="262">
                  <c:v>43310</c:v>
                </c:pt>
                <c:pt idx="263">
                  <c:v>43311</c:v>
                </c:pt>
                <c:pt idx="264">
                  <c:v>43312</c:v>
                </c:pt>
                <c:pt idx="265">
                  <c:v>43313</c:v>
                </c:pt>
                <c:pt idx="266">
                  <c:v>43314</c:v>
                </c:pt>
                <c:pt idx="267">
                  <c:v>43315</c:v>
                </c:pt>
                <c:pt idx="268">
                  <c:v>43316</c:v>
                </c:pt>
                <c:pt idx="269">
                  <c:v>43317</c:v>
                </c:pt>
                <c:pt idx="270">
                  <c:v>43318</c:v>
                </c:pt>
                <c:pt idx="271">
                  <c:v>43319</c:v>
                </c:pt>
                <c:pt idx="272">
                  <c:v>43320</c:v>
                </c:pt>
                <c:pt idx="273">
                  <c:v>43321</c:v>
                </c:pt>
                <c:pt idx="274">
                  <c:v>43322</c:v>
                </c:pt>
                <c:pt idx="275">
                  <c:v>43323</c:v>
                </c:pt>
                <c:pt idx="276">
                  <c:v>43324</c:v>
                </c:pt>
                <c:pt idx="277">
                  <c:v>43325</c:v>
                </c:pt>
                <c:pt idx="278">
                  <c:v>43326</c:v>
                </c:pt>
                <c:pt idx="279">
                  <c:v>43327</c:v>
                </c:pt>
                <c:pt idx="280">
                  <c:v>43328</c:v>
                </c:pt>
                <c:pt idx="281">
                  <c:v>43329</c:v>
                </c:pt>
                <c:pt idx="282">
                  <c:v>43330</c:v>
                </c:pt>
                <c:pt idx="283">
                  <c:v>43331</c:v>
                </c:pt>
                <c:pt idx="284">
                  <c:v>43332</c:v>
                </c:pt>
                <c:pt idx="285">
                  <c:v>43333</c:v>
                </c:pt>
                <c:pt idx="286">
                  <c:v>43334</c:v>
                </c:pt>
                <c:pt idx="287">
                  <c:v>43335</c:v>
                </c:pt>
                <c:pt idx="288">
                  <c:v>43336</c:v>
                </c:pt>
                <c:pt idx="289">
                  <c:v>43337</c:v>
                </c:pt>
                <c:pt idx="290">
                  <c:v>43338</c:v>
                </c:pt>
                <c:pt idx="291">
                  <c:v>43339</c:v>
                </c:pt>
                <c:pt idx="292">
                  <c:v>43340</c:v>
                </c:pt>
                <c:pt idx="293">
                  <c:v>43341</c:v>
                </c:pt>
                <c:pt idx="294">
                  <c:v>43342</c:v>
                </c:pt>
                <c:pt idx="295">
                  <c:v>43343</c:v>
                </c:pt>
                <c:pt idx="296">
                  <c:v>43344</c:v>
                </c:pt>
                <c:pt idx="297">
                  <c:v>43345</c:v>
                </c:pt>
                <c:pt idx="298">
                  <c:v>43346</c:v>
                </c:pt>
                <c:pt idx="299">
                  <c:v>43347</c:v>
                </c:pt>
                <c:pt idx="300">
                  <c:v>43348</c:v>
                </c:pt>
                <c:pt idx="301">
                  <c:v>43349</c:v>
                </c:pt>
                <c:pt idx="302">
                  <c:v>43350</c:v>
                </c:pt>
                <c:pt idx="303">
                  <c:v>43351</c:v>
                </c:pt>
                <c:pt idx="304">
                  <c:v>43352</c:v>
                </c:pt>
                <c:pt idx="305">
                  <c:v>43353</c:v>
                </c:pt>
                <c:pt idx="306">
                  <c:v>43354</c:v>
                </c:pt>
                <c:pt idx="307">
                  <c:v>43355</c:v>
                </c:pt>
                <c:pt idx="308">
                  <c:v>43356</c:v>
                </c:pt>
                <c:pt idx="309">
                  <c:v>43357</c:v>
                </c:pt>
                <c:pt idx="310">
                  <c:v>43358</c:v>
                </c:pt>
                <c:pt idx="311">
                  <c:v>43359</c:v>
                </c:pt>
                <c:pt idx="312">
                  <c:v>43360</c:v>
                </c:pt>
                <c:pt idx="313">
                  <c:v>43361</c:v>
                </c:pt>
                <c:pt idx="314">
                  <c:v>43362</c:v>
                </c:pt>
                <c:pt idx="315">
                  <c:v>43363</c:v>
                </c:pt>
                <c:pt idx="316">
                  <c:v>43364</c:v>
                </c:pt>
                <c:pt idx="317">
                  <c:v>43365</c:v>
                </c:pt>
                <c:pt idx="318">
                  <c:v>43366</c:v>
                </c:pt>
                <c:pt idx="319">
                  <c:v>43367</c:v>
                </c:pt>
                <c:pt idx="320">
                  <c:v>43368</c:v>
                </c:pt>
                <c:pt idx="321">
                  <c:v>43369</c:v>
                </c:pt>
                <c:pt idx="322">
                  <c:v>43370</c:v>
                </c:pt>
                <c:pt idx="323">
                  <c:v>43371</c:v>
                </c:pt>
                <c:pt idx="324">
                  <c:v>43372</c:v>
                </c:pt>
                <c:pt idx="325">
                  <c:v>43373</c:v>
                </c:pt>
                <c:pt idx="326">
                  <c:v>43374</c:v>
                </c:pt>
                <c:pt idx="327">
                  <c:v>43375</c:v>
                </c:pt>
                <c:pt idx="328">
                  <c:v>43376</c:v>
                </c:pt>
                <c:pt idx="329">
                  <c:v>43377</c:v>
                </c:pt>
                <c:pt idx="330">
                  <c:v>43378</c:v>
                </c:pt>
                <c:pt idx="331">
                  <c:v>43379</c:v>
                </c:pt>
                <c:pt idx="332">
                  <c:v>43380</c:v>
                </c:pt>
                <c:pt idx="333">
                  <c:v>43381</c:v>
                </c:pt>
                <c:pt idx="334">
                  <c:v>43382</c:v>
                </c:pt>
                <c:pt idx="335">
                  <c:v>43383</c:v>
                </c:pt>
                <c:pt idx="336">
                  <c:v>43384</c:v>
                </c:pt>
                <c:pt idx="337">
                  <c:v>43385</c:v>
                </c:pt>
                <c:pt idx="338">
                  <c:v>43386</c:v>
                </c:pt>
                <c:pt idx="339">
                  <c:v>43387</c:v>
                </c:pt>
                <c:pt idx="340">
                  <c:v>43388</c:v>
                </c:pt>
                <c:pt idx="341">
                  <c:v>43389</c:v>
                </c:pt>
                <c:pt idx="342">
                  <c:v>43390</c:v>
                </c:pt>
                <c:pt idx="343">
                  <c:v>43391</c:v>
                </c:pt>
                <c:pt idx="344">
                  <c:v>43392</c:v>
                </c:pt>
                <c:pt idx="345">
                  <c:v>43393</c:v>
                </c:pt>
                <c:pt idx="346">
                  <c:v>43394</c:v>
                </c:pt>
                <c:pt idx="347">
                  <c:v>43395</c:v>
                </c:pt>
                <c:pt idx="348">
                  <c:v>43396</c:v>
                </c:pt>
                <c:pt idx="349">
                  <c:v>43397</c:v>
                </c:pt>
                <c:pt idx="350">
                  <c:v>43398</c:v>
                </c:pt>
                <c:pt idx="351">
                  <c:v>43399</c:v>
                </c:pt>
                <c:pt idx="352">
                  <c:v>43400</c:v>
                </c:pt>
                <c:pt idx="353">
                  <c:v>43401</c:v>
                </c:pt>
                <c:pt idx="354">
                  <c:v>43402</c:v>
                </c:pt>
                <c:pt idx="355">
                  <c:v>43403</c:v>
                </c:pt>
                <c:pt idx="356">
                  <c:v>43404</c:v>
                </c:pt>
                <c:pt idx="357">
                  <c:v>43405</c:v>
                </c:pt>
                <c:pt idx="358">
                  <c:v>43406</c:v>
                </c:pt>
                <c:pt idx="359">
                  <c:v>43407</c:v>
                </c:pt>
                <c:pt idx="360">
                  <c:v>43408</c:v>
                </c:pt>
                <c:pt idx="361">
                  <c:v>43409</c:v>
                </c:pt>
                <c:pt idx="362">
                  <c:v>43410</c:v>
                </c:pt>
                <c:pt idx="363">
                  <c:v>43411</c:v>
                </c:pt>
                <c:pt idx="364">
                  <c:v>43412</c:v>
                </c:pt>
                <c:pt idx="365">
                  <c:v>43413</c:v>
                </c:pt>
                <c:pt idx="366">
                  <c:v>43414</c:v>
                </c:pt>
                <c:pt idx="367">
                  <c:v>43415</c:v>
                </c:pt>
                <c:pt idx="368">
                  <c:v>43416</c:v>
                </c:pt>
                <c:pt idx="369">
                  <c:v>43417</c:v>
                </c:pt>
                <c:pt idx="370">
                  <c:v>43418</c:v>
                </c:pt>
                <c:pt idx="371">
                  <c:v>43419</c:v>
                </c:pt>
                <c:pt idx="372">
                  <c:v>43420</c:v>
                </c:pt>
                <c:pt idx="373">
                  <c:v>43421</c:v>
                </c:pt>
                <c:pt idx="374">
                  <c:v>43422</c:v>
                </c:pt>
                <c:pt idx="375">
                  <c:v>43423</c:v>
                </c:pt>
                <c:pt idx="376">
                  <c:v>43424</c:v>
                </c:pt>
                <c:pt idx="377">
                  <c:v>43425</c:v>
                </c:pt>
                <c:pt idx="378">
                  <c:v>43426</c:v>
                </c:pt>
                <c:pt idx="379">
                  <c:v>43427</c:v>
                </c:pt>
                <c:pt idx="380">
                  <c:v>43428</c:v>
                </c:pt>
                <c:pt idx="381">
                  <c:v>43429</c:v>
                </c:pt>
                <c:pt idx="382">
                  <c:v>43430</c:v>
                </c:pt>
                <c:pt idx="383">
                  <c:v>43431</c:v>
                </c:pt>
                <c:pt idx="384">
                  <c:v>43432</c:v>
                </c:pt>
                <c:pt idx="385">
                  <c:v>43433</c:v>
                </c:pt>
                <c:pt idx="386">
                  <c:v>43434</c:v>
                </c:pt>
                <c:pt idx="387">
                  <c:v>43435</c:v>
                </c:pt>
                <c:pt idx="388">
                  <c:v>43436</c:v>
                </c:pt>
                <c:pt idx="389">
                  <c:v>43437</c:v>
                </c:pt>
                <c:pt idx="390">
                  <c:v>43438</c:v>
                </c:pt>
                <c:pt idx="391">
                  <c:v>43439</c:v>
                </c:pt>
                <c:pt idx="392">
                  <c:v>43440</c:v>
                </c:pt>
                <c:pt idx="393">
                  <c:v>43441</c:v>
                </c:pt>
                <c:pt idx="394">
                  <c:v>43442</c:v>
                </c:pt>
                <c:pt idx="395">
                  <c:v>43443</c:v>
                </c:pt>
                <c:pt idx="396">
                  <c:v>43444</c:v>
                </c:pt>
                <c:pt idx="397">
                  <c:v>43445</c:v>
                </c:pt>
                <c:pt idx="398">
                  <c:v>43446</c:v>
                </c:pt>
                <c:pt idx="399">
                  <c:v>43447</c:v>
                </c:pt>
                <c:pt idx="400">
                  <c:v>43448</c:v>
                </c:pt>
                <c:pt idx="401">
                  <c:v>43449</c:v>
                </c:pt>
                <c:pt idx="402">
                  <c:v>43450</c:v>
                </c:pt>
                <c:pt idx="403">
                  <c:v>43451</c:v>
                </c:pt>
                <c:pt idx="404">
                  <c:v>43452</c:v>
                </c:pt>
                <c:pt idx="405">
                  <c:v>43453</c:v>
                </c:pt>
                <c:pt idx="406">
                  <c:v>43454</c:v>
                </c:pt>
                <c:pt idx="407">
                  <c:v>43455</c:v>
                </c:pt>
                <c:pt idx="408">
                  <c:v>43456</c:v>
                </c:pt>
                <c:pt idx="409">
                  <c:v>43457</c:v>
                </c:pt>
                <c:pt idx="410">
                  <c:v>43458</c:v>
                </c:pt>
                <c:pt idx="411">
                  <c:v>43459</c:v>
                </c:pt>
                <c:pt idx="412">
                  <c:v>43460</c:v>
                </c:pt>
                <c:pt idx="413">
                  <c:v>43461</c:v>
                </c:pt>
                <c:pt idx="414">
                  <c:v>43462</c:v>
                </c:pt>
                <c:pt idx="415">
                  <c:v>43463</c:v>
                </c:pt>
                <c:pt idx="416">
                  <c:v>43464</c:v>
                </c:pt>
                <c:pt idx="417">
                  <c:v>43465</c:v>
                </c:pt>
                <c:pt idx="418">
                  <c:v>43466</c:v>
                </c:pt>
                <c:pt idx="419">
                  <c:v>43467</c:v>
                </c:pt>
                <c:pt idx="420">
                  <c:v>43468</c:v>
                </c:pt>
                <c:pt idx="421">
                  <c:v>43469</c:v>
                </c:pt>
                <c:pt idx="422">
                  <c:v>43470</c:v>
                </c:pt>
                <c:pt idx="423">
                  <c:v>43471</c:v>
                </c:pt>
                <c:pt idx="424">
                  <c:v>43472</c:v>
                </c:pt>
                <c:pt idx="425">
                  <c:v>43473</c:v>
                </c:pt>
                <c:pt idx="426">
                  <c:v>43474</c:v>
                </c:pt>
                <c:pt idx="427">
                  <c:v>43475</c:v>
                </c:pt>
                <c:pt idx="428">
                  <c:v>43476</c:v>
                </c:pt>
                <c:pt idx="429">
                  <c:v>43477</c:v>
                </c:pt>
                <c:pt idx="430">
                  <c:v>43478</c:v>
                </c:pt>
                <c:pt idx="431">
                  <c:v>43479</c:v>
                </c:pt>
                <c:pt idx="432">
                  <c:v>43480</c:v>
                </c:pt>
                <c:pt idx="433">
                  <c:v>43481</c:v>
                </c:pt>
                <c:pt idx="434">
                  <c:v>43482</c:v>
                </c:pt>
                <c:pt idx="435">
                  <c:v>43483</c:v>
                </c:pt>
                <c:pt idx="436">
                  <c:v>43484</c:v>
                </c:pt>
                <c:pt idx="437">
                  <c:v>43485</c:v>
                </c:pt>
                <c:pt idx="438">
                  <c:v>43486</c:v>
                </c:pt>
                <c:pt idx="439">
                  <c:v>43487</c:v>
                </c:pt>
                <c:pt idx="440">
                  <c:v>43488</c:v>
                </c:pt>
                <c:pt idx="441">
                  <c:v>43489</c:v>
                </c:pt>
                <c:pt idx="442">
                  <c:v>43490</c:v>
                </c:pt>
                <c:pt idx="443">
                  <c:v>43491</c:v>
                </c:pt>
                <c:pt idx="444">
                  <c:v>43492</c:v>
                </c:pt>
                <c:pt idx="445">
                  <c:v>43493</c:v>
                </c:pt>
                <c:pt idx="446">
                  <c:v>43494</c:v>
                </c:pt>
                <c:pt idx="447">
                  <c:v>43495</c:v>
                </c:pt>
                <c:pt idx="448">
                  <c:v>43496</c:v>
                </c:pt>
                <c:pt idx="449">
                  <c:v>43497</c:v>
                </c:pt>
                <c:pt idx="450">
                  <c:v>43498</c:v>
                </c:pt>
                <c:pt idx="451">
                  <c:v>43499</c:v>
                </c:pt>
                <c:pt idx="452">
                  <c:v>43500</c:v>
                </c:pt>
                <c:pt idx="453">
                  <c:v>43501</c:v>
                </c:pt>
                <c:pt idx="454">
                  <c:v>43502</c:v>
                </c:pt>
                <c:pt idx="455">
                  <c:v>43503</c:v>
                </c:pt>
                <c:pt idx="456">
                  <c:v>43504</c:v>
                </c:pt>
                <c:pt idx="457">
                  <c:v>43505</c:v>
                </c:pt>
                <c:pt idx="458">
                  <c:v>43506</c:v>
                </c:pt>
                <c:pt idx="459">
                  <c:v>43507</c:v>
                </c:pt>
                <c:pt idx="460">
                  <c:v>43508</c:v>
                </c:pt>
                <c:pt idx="461">
                  <c:v>43509</c:v>
                </c:pt>
                <c:pt idx="462">
                  <c:v>43510</c:v>
                </c:pt>
                <c:pt idx="463">
                  <c:v>43511</c:v>
                </c:pt>
                <c:pt idx="464">
                  <c:v>43512</c:v>
                </c:pt>
                <c:pt idx="465">
                  <c:v>43513</c:v>
                </c:pt>
                <c:pt idx="466">
                  <c:v>43514</c:v>
                </c:pt>
                <c:pt idx="467">
                  <c:v>43515</c:v>
                </c:pt>
                <c:pt idx="468">
                  <c:v>43516</c:v>
                </c:pt>
                <c:pt idx="469">
                  <c:v>43517</c:v>
                </c:pt>
                <c:pt idx="470">
                  <c:v>43518</c:v>
                </c:pt>
                <c:pt idx="471">
                  <c:v>43519</c:v>
                </c:pt>
                <c:pt idx="472">
                  <c:v>43520</c:v>
                </c:pt>
                <c:pt idx="473">
                  <c:v>43521</c:v>
                </c:pt>
                <c:pt idx="474">
                  <c:v>43522</c:v>
                </c:pt>
                <c:pt idx="475">
                  <c:v>43523</c:v>
                </c:pt>
                <c:pt idx="476">
                  <c:v>43524</c:v>
                </c:pt>
                <c:pt idx="477">
                  <c:v>43525</c:v>
                </c:pt>
                <c:pt idx="478">
                  <c:v>43526</c:v>
                </c:pt>
                <c:pt idx="479">
                  <c:v>43527</c:v>
                </c:pt>
                <c:pt idx="480">
                  <c:v>43528</c:v>
                </c:pt>
                <c:pt idx="481">
                  <c:v>43529</c:v>
                </c:pt>
                <c:pt idx="482">
                  <c:v>43530</c:v>
                </c:pt>
                <c:pt idx="483">
                  <c:v>43531</c:v>
                </c:pt>
                <c:pt idx="484">
                  <c:v>43532</c:v>
                </c:pt>
                <c:pt idx="485">
                  <c:v>43533</c:v>
                </c:pt>
                <c:pt idx="486">
                  <c:v>43534</c:v>
                </c:pt>
                <c:pt idx="487">
                  <c:v>43535</c:v>
                </c:pt>
                <c:pt idx="488">
                  <c:v>43536</c:v>
                </c:pt>
                <c:pt idx="489">
                  <c:v>43537</c:v>
                </c:pt>
                <c:pt idx="490">
                  <c:v>43538</c:v>
                </c:pt>
                <c:pt idx="491">
                  <c:v>43539</c:v>
                </c:pt>
                <c:pt idx="492">
                  <c:v>43540</c:v>
                </c:pt>
                <c:pt idx="493">
                  <c:v>43541</c:v>
                </c:pt>
                <c:pt idx="494">
                  <c:v>43542</c:v>
                </c:pt>
                <c:pt idx="495">
                  <c:v>43543</c:v>
                </c:pt>
                <c:pt idx="496">
                  <c:v>43544</c:v>
                </c:pt>
                <c:pt idx="497">
                  <c:v>43545</c:v>
                </c:pt>
                <c:pt idx="498">
                  <c:v>43546</c:v>
                </c:pt>
                <c:pt idx="499">
                  <c:v>43547</c:v>
                </c:pt>
                <c:pt idx="500">
                  <c:v>43548</c:v>
                </c:pt>
                <c:pt idx="501">
                  <c:v>43549</c:v>
                </c:pt>
                <c:pt idx="502">
                  <c:v>43550</c:v>
                </c:pt>
                <c:pt idx="503">
                  <c:v>43551</c:v>
                </c:pt>
                <c:pt idx="504">
                  <c:v>43552</c:v>
                </c:pt>
                <c:pt idx="505">
                  <c:v>43553</c:v>
                </c:pt>
                <c:pt idx="506">
                  <c:v>43554</c:v>
                </c:pt>
                <c:pt idx="507">
                  <c:v>43555</c:v>
                </c:pt>
                <c:pt idx="508">
                  <c:v>43556</c:v>
                </c:pt>
                <c:pt idx="509">
                  <c:v>43557</c:v>
                </c:pt>
                <c:pt idx="510">
                  <c:v>43558</c:v>
                </c:pt>
                <c:pt idx="511">
                  <c:v>43559</c:v>
                </c:pt>
                <c:pt idx="512">
                  <c:v>43560</c:v>
                </c:pt>
                <c:pt idx="513">
                  <c:v>43561</c:v>
                </c:pt>
                <c:pt idx="514">
                  <c:v>43562</c:v>
                </c:pt>
                <c:pt idx="515">
                  <c:v>43563</c:v>
                </c:pt>
                <c:pt idx="516">
                  <c:v>43564</c:v>
                </c:pt>
                <c:pt idx="517">
                  <c:v>43565</c:v>
                </c:pt>
                <c:pt idx="518">
                  <c:v>43566</c:v>
                </c:pt>
                <c:pt idx="519">
                  <c:v>43567</c:v>
                </c:pt>
                <c:pt idx="520">
                  <c:v>43568</c:v>
                </c:pt>
                <c:pt idx="521">
                  <c:v>43569</c:v>
                </c:pt>
                <c:pt idx="522">
                  <c:v>43570</c:v>
                </c:pt>
                <c:pt idx="523">
                  <c:v>43571</c:v>
                </c:pt>
                <c:pt idx="524">
                  <c:v>43572</c:v>
                </c:pt>
                <c:pt idx="525">
                  <c:v>43573</c:v>
                </c:pt>
                <c:pt idx="526">
                  <c:v>43574</c:v>
                </c:pt>
                <c:pt idx="527">
                  <c:v>43575</c:v>
                </c:pt>
                <c:pt idx="528">
                  <c:v>43576</c:v>
                </c:pt>
                <c:pt idx="529">
                  <c:v>43577</c:v>
                </c:pt>
                <c:pt idx="530">
                  <c:v>43578</c:v>
                </c:pt>
                <c:pt idx="531">
                  <c:v>43579</c:v>
                </c:pt>
                <c:pt idx="532">
                  <c:v>43580</c:v>
                </c:pt>
                <c:pt idx="533">
                  <c:v>43581</c:v>
                </c:pt>
                <c:pt idx="534">
                  <c:v>43582</c:v>
                </c:pt>
                <c:pt idx="535">
                  <c:v>43583</c:v>
                </c:pt>
                <c:pt idx="536">
                  <c:v>43584</c:v>
                </c:pt>
                <c:pt idx="537">
                  <c:v>43585</c:v>
                </c:pt>
                <c:pt idx="538">
                  <c:v>43586</c:v>
                </c:pt>
                <c:pt idx="539">
                  <c:v>43587</c:v>
                </c:pt>
                <c:pt idx="540">
                  <c:v>43588</c:v>
                </c:pt>
                <c:pt idx="541">
                  <c:v>43589</c:v>
                </c:pt>
                <c:pt idx="542">
                  <c:v>43590</c:v>
                </c:pt>
                <c:pt idx="543">
                  <c:v>43591</c:v>
                </c:pt>
                <c:pt idx="544">
                  <c:v>43592</c:v>
                </c:pt>
                <c:pt idx="545">
                  <c:v>43593</c:v>
                </c:pt>
                <c:pt idx="546">
                  <c:v>43594</c:v>
                </c:pt>
                <c:pt idx="547">
                  <c:v>43595</c:v>
                </c:pt>
                <c:pt idx="548">
                  <c:v>43596</c:v>
                </c:pt>
                <c:pt idx="549">
                  <c:v>43597</c:v>
                </c:pt>
                <c:pt idx="550">
                  <c:v>43598</c:v>
                </c:pt>
                <c:pt idx="551">
                  <c:v>43599</c:v>
                </c:pt>
                <c:pt idx="552">
                  <c:v>43600</c:v>
                </c:pt>
                <c:pt idx="553">
                  <c:v>43601</c:v>
                </c:pt>
                <c:pt idx="554">
                  <c:v>43602</c:v>
                </c:pt>
                <c:pt idx="555">
                  <c:v>43603</c:v>
                </c:pt>
                <c:pt idx="556">
                  <c:v>43604</c:v>
                </c:pt>
                <c:pt idx="557">
                  <c:v>43605</c:v>
                </c:pt>
                <c:pt idx="558">
                  <c:v>43606</c:v>
                </c:pt>
                <c:pt idx="559">
                  <c:v>43607</c:v>
                </c:pt>
                <c:pt idx="560">
                  <c:v>43608</c:v>
                </c:pt>
                <c:pt idx="561">
                  <c:v>43609</c:v>
                </c:pt>
                <c:pt idx="562">
                  <c:v>43610</c:v>
                </c:pt>
                <c:pt idx="563">
                  <c:v>43611</c:v>
                </c:pt>
                <c:pt idx="564">
                  <c:v>43612</c:v>
                </c:pt>
                <c:pt idx="565">
                  <c:v>43613</c:v>
                </c:pt>
                <c:pt idx="566">
                  <c:v>43614</c:v>
                </c:pt>
                <c:pt idx="567">
                  <c:v>43615</c:v>
                </c:pt>
                <c:pt idx="568">
                  <c:v>43616</c:v>
                </c:pt>
                <c:pt idx="569">
                  <c:v>43617</c:v>
                </c:pt>
                <c:pt idx="570">
                  <c:v>43618</c:v>
                </c:pt>
                <c:pt idx="571">
                  <c:v>43619</c:v>
                </c:pt>
                <c:pt idx="572">
                  <c:v>43620</c:v>
                </c:pt>
                <c:pt idx="573">
                  <c:v>43621</c:v>
                </c:pt>
                <c:pt idx="574">
                  <c:v>43622</c:v>
                </c:pt>
                <c:pt idx="575">
                  <c:v>43623</c:v>
                </c:pt>
                <c:pt idx="576">
                  <c:v>43624</c:v>
                </c:pt>
                <c:pt idx="577">
                  <c:v>43625</c:v>
                </c:pt>
                <c:pt idx="578">
                  <c:v>43626</c:v>
                </c:pt>
                <c:pt idx="579">
                  <c:v>43627</c:v>
                </c:pt>
                <c:pt idx="580">
                  <c:v>43628</c:v>
                </c:pt>
                <c:pt idx="581">
                  <c:v>43629</c:v>
                </c:pt>
                <c:pt idx="582">
                  <c:v>43630</c:v>
                </c:pt>
                <c:pt idx="583">
                  <c:v>43631</c:v>
                </c:pt>
                <c:pt idx="584">
                  <c:v>43632</c:v>
                </c:pt>
                <c:pt idx="585">
                  <c:v>43633</c:v>
                </c:pt>
                <c:pt idx="586">
                  <c:v>43634</c:v>
                </c:pt>
                <c:pt idx="587">
                  <c:v>43635</c:v>
                </c:pt>
                <c:pt idx="588">
                  <c:v>43636</c:v>
                </c:pt>
                <c:pt idx="589">
                  <c:v>43637</c:v>
                </c:pt>
                <c:pt idx="590">
                  <c:v>43638</c:v>
                </c:pt>
                <c:pt idx="591">
                  <c:v>43639</c:v>
                </c:pt>
                <c:pt idx="592">
                  <c:v>43640</c:v>
                </c:pt>
                <c:pt idx="593">
                  <c:v>43641</c:v>
                </c:pt>
                <c:pt idx="594">
                  <c:v>43642</c:v>
                </c:pt>
                <c:pt idx="595">
                  <c:v>43643</c:v>
                </c:pt>
                <c:pt idx="596">
                  <c:v>43644</c:v>
                </c:pt>
                <c:pt idx="597">
                  <c:v>43645</c:v>
                </c:pt>
                <c:pt idx="598">
                  <c:v>43646</c:v>
                </c:pt>
                <c:pt idx="599">
                  <c:v>43647</c:v>
                </c:pt>
                <c:pt idx="600">
                  <c:v>43648</c:v>
                </c:pt>
                <c:pt idx="601">
                  <c:v>43649</c:v>
                </c:pt>
                <c:pt idx="602">
                  <c:v>43650</c:v>
                </c:pt>
                <c:pt idx="603">
                  <c:v>43651</c:v>
                </c:pt>
                <c:pt idx="604">
                  <c:v>43652</c:v>
                </c:pt>
                <c:pt idx="605">
                  <c:v>43653</c:v>
                </c:pt>
                <c:pt idx="606">
                  <c:v>43654</c:v>
                </c:pt>
                <c:pt idx="607">
                  <c:v>43655</c:v>
                </c:pt>
                <c:pt idx="608">
                  <c:v>43656</c:v>
                </c:pt>
                <c:pt idx="609">
                  <c:v>43657</c:v>
                </c:pt>
                <c:pt idx="610">
                  <c:v>43658</c:v>
                </c:pt>
                <c:pt idx="611">
                  <c:v>43659</c:v>
                </c:pt>
                <c:pt idx="612">
                  <c:v>43660</c:v>
                </c:pt>
                <c:pt idx="613">
                  <c:v>43661</c:v>
                </c:pt>
                <c:pt idx="614">
                  <c:v>43662</c:v>
                </c:pt>
                <c:pt idx="615">
                  <c:v>43663</c:v>
                </c:pt>
                <c:pt idx="616">
                  <c:v>43664</c:v>
                </c:pt>
                <c:pt idx="617">
                  <c:v>43665</c:v>
                </c:pt>
                <c:pt idx="618">
                  <c:v>43666</c:v>
                </c:pt>
                <c:pt idx="619">
                  <c:v>43667</c:v>
                </c:pt>
                <c:pt idx="620">
                  <c:v>43668</c:v>
                </c:pt>
                <c:pt idx="621">
                  <c:v>43669</c:v>
                </c:pt>
                <c:pt idx="622">
                  <c:v>43670</c:v>
                </c:pt>
                <c:pt idx="623">
                  <c:v>43671</c:v>
                </c:pt>
                <c:pt idx="624">
                  <c:v>43672</c:v>
                </c:pt>
                <c:pt idx="625">
                  <c:v>43673</c:v>
                </c:pt>
                <c:pt idx="626">
                  <c:v>43674</c:v>
                </c:pt>
                <c:pt idx="627">
                  <c:v>43675</c:v>
                </c:pt>
                <c:pt idx="628">
                  <c:v>43676</c:v>
                </c:pt>
                <c:pt idx="629">
                  <c:v>43677</c:v>
                </c:pt>
                <c:pt idx="630">
                  <c:v>43678</c:v>
                </c:pt>
                <c:pt idx="631">
                  <c:v>43679</c:v>
                </c:pt>
                <c:pt idx="632">
                  <c:v>43680</c:v>
                </c:pt>
                <c:pt idx="633">
                  <c:v>43681</c:v>
                </c:pt>
                <c:pt idx="634">
                  <c:v>43682</c:v>
                </c:pt>
                <c:pt idx="635">
                  <c:v>43683</c:v>
                </c:pt>
                <c:pt idx="636">
                  <c:v>43684</c:v>
                </c:pt>
                <c:pt idx="637">
                  <c:v>43685</c:v>
                </c:pt>
                <c:pt idx="638">
                  <c:v>43686</c:v>
                </c:pt>
                <c:pt idx="639">
                  <c:v>43687</c:v>
                </c:pt>
                <c:pt idx="640">
                  <c:v>43688</c:v>
                </c:pt>
                <c:pt idx="641">
                  <c:v>43689</c:v>
                </c:pt>
                <c:pt idx="642">
                  <c:v>43690</c:v>
                </c:pt>
                <c:pt idx="643">
                  <c:v>43691</c:v>
                </c:pt>
                <c:pt idx="644">
                  <c:v>43692</c:v>
                </c:pt>
                <c:pt idx="645">
                  <c:v>43693</c:v>
                </c:pt>
                <c:pt idx="646">
                  <c:v>43694</c:v>
                </c:pt>
                <c:pt idx="647">
                  <c:v>43695</c:v>
                </c:pt>
                <c:pt idx="648">
                  <c:v>43696</c:v>
                </c:pt>
                <c:pt idx="649">
                  <c:v>43697</c:v>
                </c:pt>
                <c:pt idx="650">
                  <c:v>43698</c:v>
                </c:pt>
                <c:pt idx="651">
                  <c:v>43699</c:v>
                </c:pt>
                <c:pt idx="652">
                  <c:v>43700</c:v>
                </c:pt>
                <c:pt idx="653">
                  <c:v>43701</c:v>
                </c:pt>
                <c:pt idx="654">
                  <c:v>43702</c:v>
                </c:pt>
                <c:pt idx="655">
                  <c:v>43703</c:v>
                </c:pt>
                <c:pt idx="656">
                  <c:v>43704</c:v>
                </c:pt>
                <c:pt idx="657">
                  <c:v>43705</c:v>
                </c:pt>
                <c:pt idx="658">
                  <c:v>43706</c:v>
                </c:pt>
                <c:pt idx="659">
                  <c:v>43707</c:v>
                </c:pt>
                <c:pt idx="660">
                  <c:v>43708</c:v>
                </c:pt>
                <c:pt idx="661">
                  <c:v>43709</c:v>
                </c:pt>
                <c:pt idx="662">
                  <c:v>43710</c:v>
                </c:pt>
                <c:pt idx="663">
                  <c:v>43711</c:v>
                </c:pt>
                <c:pt idx="664">
                  <c:v>43712</c:v>
                </c:pt>
                <c:pt idx="665">
                  <c:v>43713</c:v>
                </c:pt>
                <c:pt idx="666">
                  <c:v>43714</c:v>
                </c:pt>
                <c:pt idx="667">
                  <c:v>43715</c:v>
                </c:pt>
                <c:pt idx="668">
                  <c:v>43716</c:v>
                </c:pt>
                <c:pt idx="669">
                  <c:v>43717</c:v>
                </c:pt>
                <c:pt idx="670">
                  <c:v>43718</c:v>
                </c:pt>
                <c:pt idx="671">
                  <c:v>43719</c:v>
                </c:pt>
                <c:pt idx="672">
                  <c:v>43720</c:v>
                </c:pt>
                <c:pt idx="673">
                  <c:v>43721</c:v>
                </c:pt>
                <c:pt idx="674">
                  <c:v>43722</c:v>
                </c:pt>
                <c:pt idx="675">
                  <c:v>43723</c:v>
                </c:pt>
                <c:pt idx="676">
                  <c:v>43724</c:v>
                </c:pt>
                <c:pt idx="677">
                  <c:v>43725</c:v>
                </c:pt>
                <c:pt idx="678">
                  <c:v>43726</c:v>
                </c:pt>
                <c:pt idx="679">
                  <c:v>43727</c:v>
                </c:pt>
                <c:pt idx="680">
                  <c:v>43728</c:v>
                </c:pt>
                <c:pt idx="681">
                  <c:v>43729</c:v>
                </c:pt>
                <c:pt idx="682">
                  <c:v>43730</c:v>
                </c:pt>
                <c:pt idx="683">
                  <c:v>43731</c:v>
                </c:pt>
                <c:pt idx="684">
                  <c:v>43732</c:v>
                </c:pt>
                <c:pt idx="685">
                  <c:v>43733</c:v>
                </c:pt>
                <c:pt idx="686">
                  <c:v>43734</c:v>
                </c:pt>
                <c:pt idx="687">
                  <c:v>43735</c:v>
                </c:pt>
                <c:pt idx="688">
                  <c:v>43736</c:v>
                </c:pt>
                <c:pt idx="689">
                  <c:v>43737</c:v>
                </c:pt>
                <c:pt idx="690">
                  <c:v>43738</c:v>
                </c:pt>
                <c:pt idx="691">
                  <c:v>43739</c:v>
                </c:pt>
                <c:pt idx="692">
                  <c:v>43740</c:v>
                </c:pt>
                <c:pt idx="693">
                  <c:v>43741</c:v>
                </c:pt>
                <c:pt idx="694">
                  <c:v>43742</c:v>
                </c:pt>
                <c:pt idx="695">
                  <c:v>43743</c:v>
                </c:pt>
                <c:pt idx="696">
                  <c:v>43744</c:v>
                </c:pt>
                <c:pt idx="697">
                  <c:v>43745</c:v>
                </c:pt>
                <c:pt idx="698">
                  <c:v>43746</c:v>
                </c:pt>
                <c:pt idx="699">
                  <c:v>43747</c:v>
                </c:pt>
                <c:pt idx="700">
                  <c:v>43748</c:v>
                </c:pt>
                <c:pt idx="701">
                  <c:v>43749</c:v>
                </c:pt>
                <c:pt idx="702">
                  <c:v>43750</c:v>
                </c:pt>
                <c:pt idx="703">
                  <c:v>43751</c:v>
                </c:pt>
                <c:pt idx="704">
                  <c:v>43752</c:v>
                </c:pt>
                <c:pt idx="705">
                  <c:v>43753</c:v>
                </c:pt>
                <c:pt idx="706">
                  <c:v>43754</c:v>
                </c:pt>
                <c:pt idx="707">
                  <c:v>43755</c:v>
                </c:pt>
                <c:pt idx="708">
                  <c:v>43756</c:v>
                </c:pt>
                <c:pt idx="709">
                  <c:v>43757</c:v>
                </c:pt>
                <c:pt idx="710">
                  <c:v>43758</c:v>
                </c:pt>
                <c:pt idx="711">
                  <c:v>43759</c:v>
                </c:pt>
                <c:pt idx="712">
                  <c:v>43760</c:v>
                </c:pt>
                <c:pt idx="713">
                  <c:v>43761</c:v>
                </c:pt>
                <c:pt idx="714">
                  <c:v>43762</c:v>
                </c:pt>
                <c:pt idx="715">
                  <c:v>43763</c:v>
                </c:pt>
                <c:pt idx="716">
                  <c:v>43764</c:v>
                </c:pt>
                <c:pt idx="717">
                  <c:v>43765</c:v>
                </c:pt>
                <c:pt idx="718">
                  <c:v>43766</c:v>
                </c:pt>
                <c:pt idx="719">
                  <c:v>43767</c:v>
                </c:pt>
                <c:pt idx="720">
                  <c:v>43768</c:v>
                </c:pt>
                <c:pt idx="721">
                  <c:v>43769</c:v>
                </c:pt>
                <c:pt idx="722">
                  <c:v>43770</c:v>
                </c:pt>
                <c:pt idx="723">
                  <c:v>43771</c:v>
                </c:pt>
                <c:pt idx="724">
                  <c:v>43772</c:v>
                </c:pt>
                <c:pt idx="725">
                  <c:v>43773</c:v>
                </c:pt>
                <c:pt idx="726">
                  <c:v>43774</c:v>
                </c:pt>
                <c:pt idx="727">
                  <c:v>43775</c:v>
                </c:pt>
                <c:pt idx="728">
                  <c:v>43776</c:v>
                </c:pt>
                <c:pt idx="729">
                  <c:v>43777</c:v>
                </c:pt>
                <c:pt idx="730">
                  <c:v>43778</c:v>
                </c:pt>
                <c:pt idx="731">
                  <c:v>43779</c:v>
                </c:pt>
                <c:pt idx="732">
                  <c:v>43780</c:v>
                </c:pt>
                <c:pt idx="733">
                  <c:v>43781</c:v>
                </c:pt>
                <c:pt idx="734">
                  <c:v>43782</c:v>
                </c:pt>
                <c:pt idx="735">
                  <c:v>43783</c:v>
                </c:pt>
                <c:pt idx="736">
                  <c:v>43784</c:v>
                </c:pt>
                <c:pt idx="737">
                  <c:v>43785</c:v>
                </c:pt>
                <c:pt idx="738">
                  <c:v>43786</c:v>
                </c:pt>
                <c:pt idx="739">
                  <c:v>43787</c:v>
                </c:pt>
                <c:pt idx="740">
                  <c:v>43788</c:v>
                </c:pt>
                <c:pt idx="741">
                  <c:v>43789</c:v>
                </c:pt>
                <c:pt idx="742">
                  <c:v>43790</c:v>
                </c:pt>
                <c:pt idx="743">
                  <c:v>43791</c:v>
                </c:pt>
                <c:pt idx="744">
                  <c:v>43792</c:v>
                </c:pt>
                <c:pt idx="745">
                  <c:v>43793</c:v>
                </c:pt>
                <c:pt idx="746">
                  <c:v>43794</c:v>
                </c:pt>
                <c:pt idx="747">
                  <c:v>43795</c:v>
                </c:pt>
                <c:pt idx="748">
                  <c:v>43796</c:v>
                </c:pt>
                <c:pt idx="749">
                  <c:v>43797</c:v>
                </c:pt>
                <c:pt idx="750">
                  <c:v>43798</c:v>
                </c:pt>
                <c:pt idx="751">
                  <c:v>43799</c:v>
                </c:pt>
                <c:pt idx="752">
                  <c:v>43800</c:v>
                </c:pt>
                <c:pt idx="753">
                  <c:v>43801</c:v>
                </c:pt>
                <c:pt idx="754">
                  <c:v>43802</c:v>
                </c:pt>
                <c:pt idx="755">
                  <c:v>43803</c:v>
                </c:pt>
                <c:pt idx="756">
                  <c:v>43804</c:v>
                </c:pt>
                <c:pt idx="757">
                  <c:v>43805</c:v>
                </c:pt>
                <c:pt idx="758">
                  <c:v>43806</c:v>
                </c:pt>
                <c:pt idx="759">
                  <c:v>43807</c:v>
                </c:pt>
                <c:pt idx="760">
                  <c:v>43808</c:v>
                </c:pt>
                <c:pt idx="761">
                  <c:v>43809</c:v>
                </c:pt>
                <c:pt idx="762">
                  <c:v>43810</c:v>
                </c:pt>
                <c:pt idx="763">
                  <c:v>43811</c:v>
                </c:pt>
                <c:pt idx="764">
                  <c:v>43812</c:v>
                </c:pt>
                <c:pt idx="765">
                  <c:v>43813</c:v>
                </c:pt>
                <c:pt idx="766">
                  <c:v>43814</c:v>
                </c:pt>
                <c:pt idx="767">
                  <c:v>43815</c:v>
                </c:pt>
                <c:pt idx="768">
                  <c:v>43816</c:v>
                </c:pt>
                <c:pt idx="769">
                  <c:v>43817</c:v>
                </c:pt>
                <c:pt idx="770">
                  <c:v>43818</c:v>
                </c:pt>
                <c:pt idx="771">
                  <c:v>43819</c:v>
                </c:pt>
                <c:pt idx="772">
                  <c:v>43820</c:v>
                </c:pt>
                <c:pt idx="773">
                  <c:v>43821</c:v>
                </c:pt>
                <c:pt idx="774">
                  <c:v>43822</c:v>
                </c:pt>
                <c:pt idx="775">
                  <c:v>43823</c:v>
                </c:pt>
                <c:pt idx="776">
                  <c:v>43824</c:v>
                </c:pt>
                <c:pt idx="777">
                  <c:v>43825</c:v>
                </c:pt>
                <c:pt idx="778">
                  <c:v>43826</c:v>
                </c:pt>
                <c:pt idx="779">
                  <c:v>43827</c:v>
                </c:pt>
                <c:pt idx="780">
                  <c:v>43828</c:v>
                </c:pt>
                <c:pt idx="781">
                  <c:v>43829</c:v>
                </c:pt>
                <c:pt idx="782">
                  <c:v>43830</c:v>
                </c:pt>
                <c:pt idx="783">
                  <c:v>43831</c:v>
                </c:pt>
                <c:pt idx="784">
                  <c:v>43832</c:v>
                </c:pt>
                <c:pt idx="785">
                  <c:v>43833</c:v>
                </c:pt>
                <c:pt idx="786">
                  <c:v>43834</c:v>
                </c:pt>
                <c:pt idx="787">
                  <c:v>43835</c:v>
                </c:pt>
                <c:pt idx="788">
                  <c:v>43836</c:v>
                </c:pt>
                <c:pt idx="789">
                  <c:v>43837</c:v>
                </c:pt>
                <c:pt idx="790">
                  <c:v>43838</c:v>
                </c:pt>
                <c:pt idx="791">
                  <c:v>43839</c:v>
                </c:pt>
                <c:pt idx="792">
                  <c:v>43840</c:v>
                </c:pt>
                <c:pt idx="793">
                  <c:v>43841</c:v>
                </c:pt>
                <c:pt idx="794">
                  <c:v>43842</c:v>
                </c:pt>
                <c:pt idx="795">
                  <c:v>43843</c:v>
                </c:pt>
                <c:pt idx="796">
                  <c:v>43844</c:v>
                </c:pt>
                <c:pt idx="797">
                  <c:v>43845</c:v>
                </c:pt>
                <c:pt idx="798">
                  <c:v>43846</c:v>
                </c:pt>
                <c:pt idx="799">
                  <c:v>43847</c:v>
                </c:pt>
                <c:pt idx="800">
                  <c:v>43848</c:v>
                </c:pt>
                <c:pt idx="801">
                  <c:v>43849</c:v>
                </c:pt>
                <c:pt idx="802">
                  <c:v>43850</c:v>
                </c:pt>
                <c:pt idx="803">
                  <c:v>43851</c:v>
                </c:pt>
                <c:pt idx="804">
                  <c:v>43852</c:v>
                </c:pt>
                <c:pt idx="805">
                  <c:v>43853</c:v>
                </c:pt>
                <c:pt idx="806">
                  <c:v>43854</c:v>
                </c:pt>
                <c:pt idx="807">
                  <c:v>43855</c:v>
                </c:pt>
                <c:pt idx="808">
                  <c:v>43856</c:v>
                </c:pt>
                <c:pt idx="809">
                  <c:v>43857</c:v>
                </c:pt>
                <c:pt idx="810">
                  <c:v>43858</c:v>
                </c:pt>
                <c:pt idx="811">
                  <c:v>43859</c:v>
                </c:pt>
                <c:pt idx="812">
                  <c:v>43860</c:v>
                </c:pt>
                <c:pt idx="813">
                  <c:v>43861</c:v>
                </c:pt>
                <c:pt idx="814">
                  <c:v>43862</c:v>
                </c:pt>
                <c:pt idx="815">
                  <c:v>43863</c:v>
                </c:pt>
                <c:pt idx="816">
                  <c:v>43864</c:v>
                </c:pt>
                <c:pt idx="817">
                  <c:v>43865</c:v>
                </c:pt>
                <c:pt idx="818">
                  <c:v>43866</c:v>
                </c:pt>
                <c:pt idx="819">
                  <c:v>43867</c:v>
                </c:pt>
                <c:pt idx="820">
                  <c:v>43868</c:v>
                </c:pt>
                <c:pt idx="821">
                  <c:v>43869</c:v>
                </c:pt>
                <c:pt idx="822">
                  <c:v>43870</c:v>
                </c:pt>
                <c:pt idx="823">
                  <c:v>43871</c:v>
                </c:pt>
                <c:pt idx="824">
                  <c:v>43872</c:v>
                </c:pt>
                <c:pt idx="825">
                  <c:v>43873</c:v>
                </c:pt>
                <c:pt idx="826">
                  <c:v>43874</c:v>
                </c:pt>
                <c:pt idx="827">
                  <c:v>43875</c:v>
                </c:pt>
                <c:pt idx="828">
                  <c:v>43876</c:v>
                </c:pt>
                <c:pt idx="829">
                  <c:v>43877</c:v>
                </c:pt>
                <c:pt idx="830">
                  <c:v>43878</c:v>
                </c:pt>
                <c:pt idx="831">
                  <c:v>43879</c:v>
                </c:pt>
                <c:pt idx="832">
                  <c:v>43880</c:v>
                </c:pt>
                <c:pt idx="833">
                  <c:v>43881</c:v>
                </c:pt>
                <c:pt idx="834">
                  <c:v>43882</c:v>
                </c:pt>
                <c:pt idx="835">
                  <c:v>43883</c:v>
                </c:pt>
                <c:pt idx="836">
                  <c:v>43884</c:v>
                </c:pt>
                <c:pt idx="837">
                  <c:v>43885</c:v>
                </c:pt>
                <c:pt idx="838">
                  <c:v>43886</c:v>
                </c:pt>
                <c:pt idx="839">
                  <c:v>43887</c:v>
                </c:pt>
                <c:pt idx="840">
                  <c:v>43888</c:v>
                </c:pt>
                <c:pt idx="841">
                  <c:v>43889</c:v>
                </c:pt>
                <c:pt idx="842">
                  <c:v>43890</c:v>
                </c:pt>
                <c:pt idx="843">
                  <c:v>43891</c:v>
                </c:pt>
                <c:pt idx="844">
                  <c:v>43892</c:v>
                </c:pt>
                <c:pt idx="845">
                  <c:v>43893</c:v>
                </c:pt>
                <c:pt idx="846">
                  <c:v>43894</c:v>
                </c:pt>
                <c:pt idx="847">
                  <c:v>43895</c:v>
                </c:pt>
                <c:pt idx="848">
                  <c:v>43896</c:v>
                </c:pt>
                <c:pt idx="849">
                  <c:v>43897</c:v>
                </c:pt>
                <c:pt idx="850">
                  <c:v>43898</c:v>
                </c:pt>
                <c:pt idx="851">
                  <c:v>43899</c:v>
                </c:pt>
                <c:pt idx="852">
                  <c:v>43900</c:v>
                </c:pt>
                <c:pt idx="853">
                  <c:v>43901</c:v>
                </c:pt>
                <c:pt idx="854">
                  <c:v>43902</c:v>
                </c:pt>
                <c:pt idx="855">
                  <c:v>43903</c:v>
                </c:pt>
                <c:pt idx="856">
                  <c:v>43904</c:v>
                </c:pt>
                <c:pt idx="857">
                  <c:v>43905</c:v>
                </c:pt>
                <c:pt idx="858">
                  <c:v>43906</c:v>
                </c:pt>
                <c:pt idx="859">
                  <c:v>43907</c:v>
                </c:pt>
                <c:pt idx="860">
                  <c:v>43908</c:v>
                </c:pt>
                <c:pt idx="861">
                  <c:v>43909</c:v>
                </c:pt>
                <c:pt idx="862">
                  <c:v>43910</c:v>
                </c:pt>
                <c:pt idx="863">
                  <c:v>43911</c:v>
                </c:pt>
                <c:pt idx="864">
                  <c:v>43912</c:v>
                </c:pt>
                <c:pt idx="865">
                  <c:v>43913</c:v>
                </c:pt>
                <c:pt idx="866">
                  <c:v>43914</c:v>
                </c:pt>
                <c:pt idx="867">
                  <c:v>43915</c:v>
                </c:pt>
                <c:pt idx="868">
                  <c:v>43916</c:v>
                </c:pt>
                <c:pt idx="869">
                  <c:v>43917</c:v>
                </c:pt>
                <c:pt idx="870">
                  <c:v>43918</c:v>
                </c:pt>
                <c:pt idx="871">
                  <c:v>43919</c:v>
                </c:pt>
                <c:pt idx="872">
                  <c:v>43920</c:v>
                </c:pt>
                <c:pt idx="873">
                  <c:v>43921</c:v>
                </c:pt>
                <c:pt idx="874">
                  <c:v>43922</c:v>
                </c:pt>
                <c:pt idx="875">
                  <c:v>43923</c:v>
                </c:pt>
                <c:pt idx="876">
                  <c:v>43924</c:v>
                </c:pt>
                <c:pt idx="877">
                  <c:v>43925</c:v>
                </c:pt>
                <c:pt idx="878">
                  <c:v>43926</c:v>
                </c:pt>
                <c:pt idx="879">
                  <c:v>43927</c:v>
                </c:pt>
                <c:pt idx="880">
                  <c:v>43928</c:v>
                </c:pt>
                <c:pt idx="881">
                  <c:v>43929</c:v>
                </c:pt>
                <c:pt idx="882">
                  <c:v>43930</c:v>
                </c:pt>
                <c:pt idx="883">
                  <c:v>43931</c:v>
                </c:pt>
                <c:pt idx="884">
                  <c:v>43932</c:v>
                </c:pt>
                <c:pt idx="885">
                  <c:v>43933</c:v>
                </c:pt>
                <c:pt idx="886">
                  <c:v>43934</c:v>
                </c:pt>
                <c:pt idx="887">
                  <c:v>43935</c:v>
                </c:pt>
                <c:pt idx="888">
                  <c:v>43936</c:v>
                </c:pt>
                <c:pt idx="889">
                  <c:v>43937</c:v>
                </c:pt>
                <c:pt idx="890">
                  <c:v>43938</c:v>
                </c:pt>
                <c:pt idx="891">
                  <c:v>43939</c:v>
                </c:pt>
                <c:pt idx="892">
                  <c:v>43940</c:v>
                </c:pt>
                <c:pt idx="893">
                  <c:v>43941</c:v>
                </c:pt>
                <c:pt idx="894">
                  <c:v>43942</c:v>
                </c:pt>
                <c:pt idx="895">
                  <c:v>43943</c:v>
                </c:pt>
                <c:pt idx="896">
                  <c:v>43944</c:v>
                </c:pt>
                <c:pt idx="897">
                  <c:v>43945</c:v>
                </c:pt>
                <c:pt idx="898">
                  <c:v>43946</c:v>
                </c:pt>
                <c:pt idx="899">
                  <c:v>43947</c:v>
                </c:pt>
                <c:pt idx="900">
                  <c:v>43948</c:v>
                </c:pt>
                <c:pt idx="901">
                  <c:v>43949</c:v>
                </c:pt>
                <c:pt idx="902">
                  <c:v>43950</c:v>
                </c:pt>
                <c:pt idx="903">
                  <c:v>43951</c:v>
                </c:pt>
                <c:pt idx="904">
                  <c:v>43952</c:v>
                </c:pt>
                <c:pt idx="905">
                  <c:v>43953</c:v>
                </c:pt>
                <c:pt idx="906">
                  <c:v>43954</c:v>
                </c:pt>
                <c:pt idx="907">
                  <c:v>43955</c:v>
                </c:pt>
                <c:pt idx="908">
                  <c:v>43956</c:v>
                </c:pt>
                <c:pt idx="909">
                  <c:v>43957</c:v>
                </c:pt>
                <c:pt idx="910">
                  <c:v>43958</c:v>
                </c:pt>
                <c:pt idx="911">
                  <c:v>43959</c:v>
                </c:pt>
                <c:pt idx="912">
                  <c:v>43960</c:v>
                </c:pt>
                <c:pt idx="913">
                  <c:v>43961</c:v>
                </c:pt>
                <c:pt idx="914">
                  <c:v>43962</c:v>
                </c:pt>
                <c:pt idx="915">
                  <c:v>43963</c:v>
                </c:pt>
                <c:pt idx="916">
                  <c:v>43964</c:v>
                </c:pt>
                <c:pt idx="917">
                  <c:v>43965</c:v>
                </c:pt>
                <c:pt idx="918">
                  <c:v>43966</c:v>
                </c:pt>
                <c:pt idx="919">
                  <c:v>43967</c:v>
                </c:pt>
                <c:pt idx="920">
                  <c:v>43968</c:v>
                </c:pt>
                <c:pt idx="921">
                  <c:v>43969</c:v>
                </c:pt>
                <c:pt idx="922">
                  <c:v>43970</c:v>
                </c:pt>
                <c:pt idx="923">
                  <c:v>43971</c:v>
                </c:pt>
                <c:pt idx="924">
                  <c:v>43972</c:v>
                </c:pt>
                <c:pt idx="925">
                  <c:v>43973</c:v>
                </c:pt>
                <c:pt idx="926">
                  <c:v>43974</c:v>
                </c:pt>
                <c:pt idx="927">
                  <c:v>43975</c:v>
                </c:pt>
                <c:pt idx="928">
                  <c:v>43976</c:v>
                </c:pt>
                <c:pt idx="929">
                  <c:v>43977</c:v>
                </c:pt>
                <c:pt idx="930">
                  <c:v>43978</c:v>
                </c:pt>
                <c:pt idx="931">
                  <c:v>43979</c:v>
                </c:pt>
                <c:pt idx="932">
                  <c:v>43980</c:v>
                </c:pt>
                <c:pt idx="933">
                  <c:v>43981</c:v>
                </c:pt>
                <c:pt idx="934">
                  <c:v>43982</c:v>
                </c:pt>
                <c:pt idx="935">
                  <c:v>43983</c:v>
                </c:pt>
                <c:pt idx="936">
                  <c:v>43984</c:v>
                </c:pt>
                <c:pt idx="937">
                  <c:v>43985</c:v>
                </c:pt>
                <c:pt idx="938">
                  <c:v>43986</c:v>
                </c:pt>
                <c:pt idx="939">
                  <c:v>43987</c:v>
                </c:pt>
                <c:pt idx="940">
                  <c:v>43988</c:v>
                </c:pt>
                <c:pt idx="941">
                  <c:v>43989</c:v>
                </c:pt>
                <c:pt idx="942">
                  <c:v>43990</c:v>
                </c:pt>
                <c:pt idx="943">
                  <c:v>43991</c:v>
                </c:pt>
                <c:pt idx="944">
                  <c:v>43992</c:v>
                </c:pt>
                <c:pt idx="945">
                  <c:v>43993</c:v>
                </c:pt>
                <c:pt idx="946">
                  <c:v>43994</c:v>
                </c:pt>
                <c:pt idx="947">
                  <c:v>43995</c:v>
                </c:pt>
                <c:pt idx="948">
                  <c:v>43996</c:v>
                </c:pt>
                <c:pt idx="949">
                  <c:v>43997</c:v>
                </c:pt>
                <c:pt idx="950">
                  <c:v>43998</c:v>
                </c:pt>
                <c:pt idx="951">
                  <c:v>43999</c:v>
                </c:pt>
                <c:pt idx="952">
                  <c:v>44000</c:v>
                </c:pt>
                <c:pt idx="953">
                  <c:v>44001</c:v>
                </c:pt>
                <c:pt idx="954">
                  <c:v>44002</c:v>
                </c:pt>
                <c:pt idx="955">
                  <c:v>44003</c:v>
                </c:pt>
                <c:pt idx="956">
                  <c:v>44004</c:v>
                </c:pt>
                <c:pt idx="957">
                  <c:v>44005</c:v>
                </c:pt>
                <c:pt idx="958">
                  <c:v>44006</c:v>
                </c:pt>
                <c:pt idx="959">
                  <c:v>44007</c:v>
                </c:pt>
                <c:pt idx="960">
                  <c:v>44008</c:v>
                </c:pt>
                <c:pt idx="961">
                  <c:v>44009</c:v>
                </c:pt>
                <c:pt idx="962">
                  <c:v>44010</c:v>
                </c:pt>
                <c:pt idx="963">
                  <c:v>44011</c:v>
                </c:pt>
                <c:pt idx="964">
                  <c:v>44012</c:v>
                </c:pt>
                <c:pt idx="965">
                  <c:v>44013</c:v>
                </c:pt>
                <c:pt idx="966">
                  <c:v>44014</c:v>
                </c:pt>
                <c:pt idx="967">
                  <c:v>44015</c:v>
                </c:pt>
                <c:pt idx="968">
                  <c:v>44016</c:v>
                </c:pt>
                <c:pt idx="969">
                  <c:v>44017</c:v>
                </c:pt>
                <c:pt idx="970">
                  <c:v>44018</c:v>
                </c:pt>
                <c:pt idx="971">
                  <c:v>44019</c:v>
                </c:pt>
                <c:pt idx="972">
                  <c:v>44020</c:v>
                </c:pt>
                <c:pt idx="973">
                  <c:v>44021</c:v>
                </c:pt>
                <c:pt idx="974">
                  <c:v>44022</c:v>
                </c:pt>
                <c:pt idx="975">
                  <c:v>44023</c:v>
                </c:pt>
                <c:pt idx="976">
                  <c:v>44024</c:v>
                </c:pt>
                <c:pt idx="977">
                  <c:v>44025</c:v>
                </c:pt>
                <c:pt idx="978">
                  <c:v>44026</c:v>
                </c:pt>
                <c:pt idx="979">
                  <c:v>44027</c:v>
                </c:pt>
                <c:pt idx="980">
                  <c:v>44028</c:v>
                </c:pt>
                <c:pt idx="981">
                  <c:v>44029</c:v>
                </c:pt>
                <c:pt idx="982">
                  <c:v>44030</c:v>
                </c:pt>
                <c:pt idx="983">
                  <c:v>44031</c:v>
                </c:pt>
                <c:pt idx="984">
                  <c:v>44032</c:v>
                </c:pt>
                <c:pt idx="985">
                  <c:v>44033</c:v>
                </c:pt>
                <c:pt idx="986">
                  <c:v>44034</c:v>
                </c:pt>
                <c:pt idx="987">
                  <c:v>44035</c:v>
                </c:pt>
                <c:pt idx="988">
                  <c:v>44036</c:v>
                </c:pt>
                <c:pt idx="989">
                  <c:v>44037</c:v>
                </c:pt>
                <c:pt idx="990">
                  <c:v>44038</c:v>
                </c:pt>
                <c:pt idx="991">
                  <c:v>44039</c:v>
                </c:pt>
                <c:pt idx="992">
                  <c:v>44040</c:v>
                </c:pt>
                <c:pt idx="993">
                  <c:v>44041</c:v>
                </c:pt>
                <c:pt idx="994">
                  <c:v>44042</c:v>
                </c:pt>
                <c:pt idx="995">
                  <c:v>44043</c:v>
                </c:pt>
                <c:pt idx="996">
                  <c:v>44044</c:v>
                </c:pt>
                <c:pt idx="997">
                  <c:v>44045</c:v>
                </c:pt>
                <c:pt idx="998">
                  <c:v>44046</c:v>
                </c:pt>
                <c:pt idx="999">
                  <c:v>44047</c:v>
                </c:pt>
                <c:pt idx="1000">
                  <c:v>44048</c:v>
                </c:pt>
                <c:pt idx="1001">
                  <c:v>44049</c:v>
                </c:pt>
                <c:pt idx="1002">
                  <c:v>44050</c:v>
                </c:pt>
                <c:pt idx="1003">
                  <c:v>44051</c:v>
                </c:pt>
                <c:pt idx="1004">
                  <c:v>44052</c:v>
                </c:pt>
                <c:pt idx="1005">
                  <c:v>44053</c:v>
                </c:pt>
                <c:pt idx="1006">
                  <c:v>44054</c:v>
                </c:pt>
                <c:pt idx="1007">
                  <c:v>44055</c:v>
                </c:pt>
                <c:pt idx="1008">
                  <c:v>44056</c:v>
                </c:pt>
                <c:pt idx="1009">
                  <c:v>44057</c:v>
                </c:pt>
                <c:pt idx="1010">
                  <c:v>44058</c:v>
                </c:pt>
                <c:pt idx="1011">
                  <c:v>44059</c:v>
                </c:pt>
                <c:pt idx="1012">
                  <c:v>44060</c:v>
                </c:pt>
                <c:pt idx="1013">
                  <c:v>44061</c:v>
                </c:pt>
                <c:pt idx="1014">
                  <c:v>44062</c:v>
                </c:pt>
                <c:pt idx="1015">
                  <c:v>44063</c:v>
                </c:pt>
                <c:pt idx="1016">
                  <c:v>44064</c:v>
                </c:pt>
                <c:pt idx="1017">
                  <c:v>44065</c:v>
                </c:pt>
                <c:pt idx="1018">
                  <c:v>44066</c:v>
                </c:pt>
                <c:pt idx="1019">
                  <c:v>44067</c:v>
                </c:pt>
                <c:pt idx="1020">
                  <c:v>44068</c:v>
                </c:pt>
                <c:pt idx="1021">
                  <c:v>44069</c:v>
                </c:pt>
                <c:pt idx="1022">
                  <c:v>44070</c:v>
                </c:pt>
                <c:pt idx="1023">
                  <c:v>44071</c:v>
                </c:pt>
                <c:pt idx="1024">
                  <c:v>44072</c:v>
                </c:pt>
                <c:pt idx="1025">
                  <c:v>44073</c:v>
                </c:pt>
                <c:pt idx="1026">
                  <c:v>44074</c:v>
                </c:pt>
                <c:pt idx="1027">
                  <c:v>44075</c:v>
                </c:pt>
                <c:pt idx="1028">
                  <c:v>44076</c:v>
                </c:pt>
                <c:pt idx="1029">
                  <c:v>44077</c:v>
                </c:pt>
                <c:pt idx="1030">
                  <c:v>44078</c:v>
                </c:pt>
                <c:pt idx="1031">
                  <c:v>44079</c:v>
                </c:pt>
                <c:pt idx="1032">
                  <c:v>44080</c:v>
                </c:pt>
                <c:pt idx="1033">
                  <c:v>44081</c:v>
                </c:pt>
                <c:pt idx="1034">
                  <c:v>44082</c:v>
                </c:pt>
                <c:pt idx="1035">
                  <c:v>44083</c:v>
                </c:pt>
                <c:pt idx="1036">
                  <c:v>44084</c:v>
                </c:pt>
                <c:pt idx="1037">
                  <c:v>44085</c:v>
                </c:pt>
                <c:pt idx="1038">
                  <c:v>44086</c:v>
                </c:pt>
                <c:pt idx="1039">
                  <c:v>44087</c:v>
                </c:pt>
                <c:pt idx="1040">
                  <c:v>44088</c:v>
                </c:pt>
                <c:pt idx="1041">
                  <c:v>44089</c:v>
                </c:pt>
                <c:pt idx="1042">
                  <c:v>44090</c:v>
                </c:pt>
                <c:pt idx="1043">
                  <c:v>44091</c:v>
                </c:pt>
                <c:pt idx="1044">
                  <c:v>44092</c:v>
                </c:pt>
                <c:pt idx="1045">
                  <c:v>44093</c:v>
                </c:pt>
                <c:pt idx="1046">
                  <c:v>44094</c:v>
                </c:pt>
                <c:pt idx="1047">
                  <c:v>44095</c:v>
                </c:pt>
                <c:pt idx="1048">
                  <c:v>44096</c:v>
                </c:pt>
                <c:pt idx="1049">
                  <c:v>44097</c:v>
                </c:pt>
                <c:pt idx="1050">
                  <c:v>44098</c:v>
                </c:pt>
                <c:pt idx="1051">
                  <c:v>44099</c:v>
                </c:pt>
                <c:pt idx="1052">
                  <c:v>44100</c:v>
                </c:pt>
                <c:pt idx="1053">
                  <c:v>44101</c:v>
                </c:pt>
                <c:pt idx="1054">
                  <c:v>44102</c:v>
                </c:pt>
                <c:pt idx="1055">
                  <c:v>44103</c:v>
                </c:pt>
                <c:pt idx="1056">
                  <c:v>44104</c:v>
                </c:pt>
                <c:pt idx="1057">
                  <c:v>44105</c:v>
                </c:pt>
                <c:pt idx="1058">
                  <c:v>44106</c:v>
                </c:pt>
                <c:pt idx="1059">
                  <c:v>44107</c:v>
                </c:pt>
                <c:pt idx="1060">
                  <c:v>44108</c:v>
                </c:pt>
                <c:pt idx="1061">
                  <c:v>44109</c:v>
                </c:pt>
                <c:pt idx="1062">
                  <c:v>44110</c:v>
                </c:pt>
                <c:pt idx="1063">
                  <c:v>44111</c:v>
                </c:pt>
                <c:pt idx="1064">
                  <c:v>44112</c:v>
                </c:pt>
                <c:pt idx="1065">
                  <c:v>44113</c:v>
                </c:pt>
                <c:pt idx="1066">
                  <c:v>44114</c:v>
                </c:pt>
                <c:pt idx="1067">
                  <c:v>44115</c:v>
                </c:pt>
                <c:pt idx="1068">
                  <c:v>44116</c:v>
                </c:pt>
                <c:pt idx="1069">
                  <c:v>44117</c:v>
                </c:pt>
                <c:pt idx="1070">
                  <c:v>44118</c:v>
                </c:pt>
                <c:pt idx="1071">
                  <c:v>44119</c:v>
                </c:pt>
                <c:pt idx="1072">
                  <c:v>44120</c:v>
                </c:pt>
                <c:pt idx="1073">
                  <c:v>44121</c:v>
                </c:pt>
                <c:pt idx="1074">
                  <c:v>44122</c:v>
                </c:pt>
                <c:pt idx="1075">
                  <c:v>44123</c:v>
                </c:pt>
                <c:pt idx="1076">
                  <c:v>44124</c:v>
                </c:pt>
                <c:pt idx="1077">
                  <c:v>44125</c:v>
                </c:pt>
                <c:pt idx="1078">
                  <c:v>44126</c:v>
                </c:pt>
                <c:pt idx="1079">
                  <c:v>44127</c:v>
                </c:pt>
                <c:pt idx="1080">
                  <c:v>44128</c:v>
                </c:pt>
                <c:pt idx="1081">
                  <c:v>44129</c:v>
                </c:pt>
                <c:pt idx="1082">
                  <c:v>44130</c:v>
                </c:pt>
                <c:pt idx="1083">
                  <c:v>44131</c:v>
                </c:pt>
                <c:pt idx="1084">
                  <c:v>44132</c:v>
                </c:pt>
                <c:pt idx="1085">
                  <c:v>44133</c:v>
                </c:pt>
                <c:pt idx="1086">
                  <c:v>44134</c:v>
                </c:pt>
                <c:pt idx="1087">
                  <c:v>44135</c:v>
                </c:pt>
                <c:pt idx="1088">
                  <c:v>44136</c:v>
                </c:pt>
                <c:pt idx="1089">
                  <c:v>44137</c:v>
                </c:pt>
                <c:pt idx="1090">
                  <c:v>44138</c:v>
                </c:pt>
                <c:pt idx="1091">
                  <c:v>44139</c:v>
                </c:pt>
                <c:pt idx="1092">
                  <c:v>44140</c:v>
                </c:pt>
                <c:pt idx="1093">
                  <c:v>44141</c:v>
                </c:pt>
                <c:pt idx="1094">
                  <c:v>44142</c:v>
                </c:pt>
                <c:pt idx="1095">
                  <c:v>44143</c:v>
                </c:pt>
                <c:pt idx="1096">
                  <c:v>44144</c:v>
                </c:pt>
                <c:pt idx="1097">
                  <c:v>44145</c:v>
                </c:pt>
                <c:pt idx="1098">
                  <c:v>44146</c:v>
                </c:pt>
                <c:pt idx="1099">
                  <c:v>44147</c:v>
                </c:pt>
                <c:pt idx="1100">
                  <c:v>44148</c:v>
                </c:pt>
                <c:pt idx="1101">
                  <c:v>44149</c:v>
                </c:pt>
                <c:pt idx="1102">
                  <c:v>44150</c:v>
                </c:pt>
                <c:pt idx="1103">
                  <c:v>44151</c:v>
                </c:pt>
                <c:pt idx="1104">
                  <c:v>44152</c:v>
                </c:pt>
                <c:pt idx="1105">
                  <c:v>44153</c:v>
                </c:pt>
                <c:pt idx="1106">
                  <c:v>44154</c:v>
                </c:pt>
                <c:pt idx="1107">
                  <c:v>44155</c:v>
                </c:pt>
                <c:pt idx="1108">
                  <c:v>44156</c:v>
                </c:pt>
                <c:pt idx="1109">
                  <c:v>44157</c:v>
                </c:pt>
                <c:pt idx="1110">
                  <c:v>44158</c:v>
                </c:pt>
                <c:pt idx="1111">
                  <c:v>44159</c:v>
                </c:pt>
                <c:pt idx="1112">
                  <c:v>44160</c:v>
                </c:pt>
                <c:pt idx="1113">
                  <c:v>44161</c:v>
                </c:pt>
                <c:pt idx="1114">
                  <c:v>44162</c:v>
                </c:pt>
                <c:pt idx="1115">
                  <c:v>44163</c:v>
                </c:pt>
                <c:pt idx="1116">
                  <c:v>44164</c:v>
                </c:pt>
                <c:pt idx="1117">
                  <c:v>44165</c:v>
                </c:pt>
                <c:pt idx="1118">
                  <c:v>44166</c:v>
                </c:pt>
                <c:pt idx="1119">
                  <c:v>44167</c:v>
                </c:pt>
                <c:pt idx="1120">
                  <c:v>44168</c:v>
                </c:pt>
                <c:pt idx="1121">
                  <c:v>44169</c:v>
                </c:pt>
                <c:pt idx="1122">
                  <c:v>44170</c:v>
                </c:pt>
                <c:pt idx="1123">
                  <c:v>44171</c:v>
                </c:pt>
                <c:pt idx="1124">
                  <c:v>44172</c:v>
                </c:pt>
                <c:pt idx="1125">
                  <c:v>44173</c:v>
                </c:pt>
                <c:pt idx="1126">
                  <c:v>44174</c:v>
                </c:pt>
                <c:pt idx="1127">
                  <c:v>44175</c:v>
                </c:pt>
                <c:pt idx="1128">
                  <c:v>44176</c:v>
                </c:pt>
                <c:pt idx="1129">
                  <c:v>44177</c:v>
                </c:pt>
                <c:pt idx="1130">
                  <c:v>44178</c:v>
                </c:pt>
                <c:pt idx="1131">
                  <c:v>44179</c:v>
                </c:pt>
                <c:pt idx="1132">
                  <c:v>44180</c:v>
                </c:pt>
                <c:pt idx="1133">
                  <c:v>44181</c:v>
                </c:pt>
                <c:pt idx="1134">
                  <c:v>44182</c:v>
                </c:pt>
                <c:pt idx="1135">
                  <c:v>44183</c:v>
                </c:pt>
                <c:pt idx="1136">
                  <c:v>44184</c:v>
                </c:pt>
                <c:pt idx="1137">
                  <c:v>44185</c:v>
                </c:pt>
                <c:pt idx="1138">
                  <c:v>44186</c:v>
                </c:pt>
                <c:pt idx="1139">
                  <c:v>44187</c:v>
                </c:pt>
                <c:pt idx="1140">
                  <c:v>44188</c:v>
                </c:pt>
                <c:pt idx="1141">
                  <c:v>44189</c:v>
                </c:pt>
                <c:pt idx="1142">
                  <c:v>44190</c:v>
                </c:pt>
                <c:pt idx="1143">
                  <c:v>44191</c:v>
                </c:pt>
                <c:pt idx="1144">
                  <c:v>44192</c:v>
                </c:pt>
                <c:pt idx="1145">
                  <c:v>44193</c:v>
                </c:pt>
                <c:pt idx="1146">
                  <c:v>44194</c:v>
                </c:pt>
                <c:pt idx="1147">
                  <c:v>44195</c:v>
                </c:pt>
                <c:pt idx="1148">
                  <c:v>44196</c:v>
                </c:pt>
                <c:pt idx="1149">
                  <c:v>44197</c:v>
                </c:pt>
                <c:pt idx="1150">
                  <c:v>44198</c:v>
                </c:pt>
                <c:pt idx="1151">
                  <c:v>44199</c:v>
                </c:pt>
                <c:pt idx="1152">
                  <c:v>44200</c:v>
                </c:pt>
                <c:pt idx="1153">
                  <c:v>44201</c:v>
                </c:pt>
                <c:pt idx="1154">
                  <c:v>44202</c:v>
                </c:pt>
                <c:pt idx="1155">
                  <c:v>44203</c:v>
                </c:pt>
                <c:pt idx="1156">
                  <c:v>44204</c:v>
                </c:pt>
                <c:pt idx="1157">
                  <c:v>44205</c:v>
                </c:pt>
                <c:pt idx="1158">
                  <c:v>44206</c:v>
                </c:pt>
                <c:pt idx="1159">
                  <c:v>44207</c:v>
                </c:pt>
                <c:pt idx="1160">
                  <c:v>44208</c:v>
                </c:pt>
                <c:pt idx="1161">
                  <c:v>44209</c:v>
                </c:pt>
                <c:pt idx="1162">
                  <c:v>44210</c:v>
                </c:pt>
                <c:pt idx="1163">
                  <c:v>44211</c:v>
                </c:pt>
                <c:pt idx="1164">
                  <c:v>44212</c:v>
                </c:pt>
                <c:pt idx="1165">
                  <c:v>44213</c:v>
                </c:pt>
                <c:pt idx="1166">
                  <c:v>44214</c:v>
                </c:pt>
                <c:pt idx="1167">
                  <c:v>44215</c:v>
                </c:pt>
                <c:pt idx="1168">
                  <c:v>44216</c:v>
                </c:pt>
                <c:pt idx="1169">
                  <c:v>44217</c:v>
                </c:pt>
                <c:pt idx="1170">
                  <c:v>44218</c:v>
                </c:pt>
                <c:pt idx="1171">
                  <c:v>44219</c:v>
                </c:pt>
                <c:pt idx="1172">
                  <c:v>44220</c:v>
                </c:pt>
                <c:pt idx="1173">
                  <c:v>44221</c:v>
                </c:pt>
                <c:pt idx="1174">
                  <c:v>44222</c:v>
                </c:pt>
                <c:pt idx="1175">
                  <c:v>44223</c:v>
                </c:pt>
                <c:pt idx="1176">
                  <c:v>44224</c:v>
                </c:pt>
                <c:pt idx="1177">
                  <c:v>44225</c:v>
                </c:pt>
                <c:pt idx="1178">
                  <c:v>44226</c:v>
                </c:pt>
                <c:pt idx="1179">
                  <c:v>44227</c:v>
                </c:pt>
                <c:pt idx="1180">
                  <c:v>44228</c:v>
                </c:pt>
                <c:pt idx="1181">
                  <c:v>44229</c:v>
                </c:pt>
                <c:pt idx="1182">
                  <c:v>44230</c:v>
                </c:pt>
                <c:pt idx="1183">
                  <c:v>44231</c:v>
                </c:pt>
                <c:pt idx="1184">
                  <c:v>44232</c:v>
                </c:pt>
                <c:pt idx="1185">
                  <c:v>44233</c:v>
                </c:pt>
                <c:pt idx="1186">
                  <c:v>44234</c:v>
                </c:pt>
                <c:pt idx="1187">
                  <c:v>44235</c:v>
                </c:pt>
                <c:pt idx="1188">
                  <c:v>44236</c:v>
                </c:pt>
                <c:pt idx="1189">
                  <c:v>44237</c:v>
                </c:pt>
                <c:pt idx="1190">
                  <c:v>44238</c:v>
                </c:pt>
                <c:pt idx="1191">
                  <c:v>44239</c:v>
                </c:pt>
                <c:pt idx="1192">
                  <c:v>44240</c:v>
                </c:pt>
                <c:pt idx="1193">
                  <c:v>44241</c:v>
                </c:pt>
                <c:pt idx="1194">
                  <c:v>44242</c:v>
                </c:pt>
                <c:pt idx="1195">
                  <c:v>44243</c:v>
                </c:pt>
                <c:pt idx="1196">
                  <c:v>44244</c:v>
                </c:pt>
                <c:pt idx="1197">
                  <c:v>44245</c:v>
                </c:pt>
                <c:pt idx="1198">
                  <c:v>44246</c:v>
                </c:pt>
                <c:pt idx="1199">
                  <c:v>44247</c:v>
                </c:pt>
                <c:pt idx="1200">
                  <c:v>44248</c:v>
                </c:pt>
                <c:pt idx="1201">
                  <c:v>44249</c:v>
                </c:pt>
                <c:pt idx="1202">
                  <c:v>44250</c:v>
                </c:pt>
                <c:pt idx="1203">
                  <c:v>44251</c:v>
                </c:pt>
                <c:pt idx="1204">
                  <c:v>44252</c:v>
                </c:pt>
                <c:pt idx="1205">
                  <c:v>44253</c:v>
                </c:pt>
                <c:pt idx="1206">
                  <c:v>44254</c:v>
                </c:pt>
                <c:pt idx="1207">
                  <c:v>44255</c:v>
                </c:pt>
                <c:pt idx="1208">
                  <c:v>44256</c:v>
                </c:pt>
                <c:pt idx="1209">
                  <c:v>44257</c:v>
                </c:pt>
                <c:pt idx="1210">
                  <c:v>44258</c:v>
                </c:pt>
                <c:pt idx="1211">
                  <c:v>44259</c:v>
                </c:pt>
                <c:pt idx="1212">
                  <c:v>44260</c:v>
                </c:pt>
                <c:pt idx="1213">
                  <c:v>44261</c:v>
                </c:pt>
                <c:pt idx="1214">
                  <c:v>44262</c:v>
                </c:pt>
                <c:pt idx="1215">
                  <c:v>44263</c:v>
                </c:pt>
                <c:pt idx="1216">
                  <c:v>44264</c:v>
                </c:pt>
                <c:pt idx="1217">
                  <c:v>44265</c:v>
                </c:pt>
                <c:pt idx="1218">
                  <c:v>44266</c:v>
                </c:pt>
                <c:pt idx="1219">
                  <c:v>44267</c:v>
                </c:pt>
                <c:pt idx="1220">
                  <c:v>44268</c:v>
                </c:pt>
                <c:pt idx="1221">
                  <c:v>44269</c:v>
                </c:pt>
                <c:pt idx="1222">
                  <c:v>44270</c:v>
                </c:pt>
                <c:pt idx="1223">
                  <c:v>44271</c:v>
                </c:pt>
                <c:pt idx="1224">
                  <c:v>44272</c:v>
                </c:pt>
                <c:pt idx="1225">
                  <c:v>44273</c:v>
                </c:pt>
                <c:pt idx="1226">
                  <c:v>44274</c:v>
                </c:pt>
                <c:pt idx="1227">
                  <c:v>44275</c:v>
                </c:pt>
                <c:pt idx="1228">
                  <c:v>44276</c:v>
                </c:pt>
                <c:pt idx="1229">
                  <c:v>44277</c:v>
                </c:pt>
                <c:pt idx="1230">
                  <c:v>44278</c:v>
                </c:pt>
                <c:pt idx="1231">
                  <c:v>44279</c:v>
                </c:pt>
                <c:pt idx="1232">
                  <c:v>44280</c:v>
                </c:pt>
                <c:pt idx="1233">
                  <c:v>44281</c:v>
                </c:pt>
                <c:pt idx="1234">
                  <c:v>44282</c:v>
                </c:pt>
                <c:pt idx="1235">
                  <c:v>44283</c:v>
                </c:pt>
                <c:pt idx="1236">
                  <c:v>44284</c:v>
                </c:pt>
                <c:pt idx="1237">
                  <c:v>44285</c:v>
                </c:pt>
                <c:pt idx="1238">
                  <c:v>44286</c:v>
                </c:pt>
                <c:pt idx="1239">
                  <c:v>44287</c:v>
                </c:pt>
                <c:pt idx="1240">
                  <c:v>44288</c:v>
                </c:pt>
                <c:pt idx="1241">
                  <c:v>44289</c:v>
                </c:pt>
                <c:pt idx="1242">
                  <c:v>44290</c:v>
                </c:pt>
                <c:pt idx="1243">
                  <c:v>44291</c:v>
                </c:pt>
                <c:pt idx="1244">
                  <c:v>44292</c:v>
                </c:pt>
                <c:pt idx="1245">
                  <c:v>44293</c:v>
                </c:pt>
                <c:pt idx="1246">
                  <c:v>44294</c:v>
                </c:pt>
                <c:pt idx="1247">
                  <c:v>44295</c:v>
                </c:pt>
                <c:pt idx="1248">
                  <c:v>44296</c:v>
                </c:pt>
                <c:pt idx="1249">
                  <c:v>44297</c:v>
                </c:pt>
                <c:pt idx="1250">
                  <c:v>44298</c:v>
                </c:pt>
                <c:pt idx="1251">
                  <c:v>44299</c:v>
                </c:pt>
                <c:pt idx="1252">
                  <c:v>44300</c:v>
                </c:pt>
                <c:pt idx="1253">
                  <c:v>44301</c:v>
                </c:pt>
                <c:pt idx="1254">
                  <c:v>44302</c:v>
                </c:pt>
                <c:pt idx="1255">
                  <c:v>44303</c:v>
                </c:pt>
                <c:pt idx="1256">
                  <c:v>44304</c:v>
                </c:pt>
                <c:pt idx="1257">
                  <c:v>44305</c:v>
                </c:pt>
                <c:pt idx="1258">
                  <c:v>44306</c:v>
                </c:pt>
                <c:pt idx="1259">
                  <c:v>44307</c:v>
                </c:pt>
                <c:pt idx="1260">
                  <c:v>44308</c:v>
                </c:pt>
                <c:pt idx="1261">
                  <c:v>44309</c:v>
                </c:pt>
                <c:pt idx="1262">
                  <c:v>44310</c:v>
                </c:pt>
                <c:pt idx="1263">
                  <c:v>44311</c:v>
                </c:pt>
                <c:pt idx="1264">
                  <c:v>44312</c:v>
                </c:pt>
                <c:pt idx="1265">
                  <c:v>44313</c:v>
                </c:pt>
                <c:pt idx="1266">
                  <c:v>44314</c:v>
                </c:pt>
                <c:pt idx="1267">
                  <c:v>44315</c:v>
                </c:pt>
                <c:pt idx="1268">
                  <c:v>44316</c:v>
                </c:pt>
                <c:pt idx="1269">
                  <c:v>44317</c:v>
                </c:pt>
                <c:pt idx="1270">
                  <c:v>44318</c:v>
                </c:pt>
                <c:pt idx="1271">
                  <c:v>44319</c:v>
                </c:pt>
                <c:pt idx="1272">
                  <c:v>44320</c:v>
                </c:pt>
                <c:pt idx="1273">
                  <c:v>44321</c:v>
                </c:pt>
                <c:pt idx="1274">
                  <c:v>44322</c:v>
                </c:pt>
                <c:pt idx="1275">
                  <c:v>44323</c:v>
                </c:pt>
                <c:pt idx="1276">
                  <c:v>44324</c:v>
                </c:pt>
                <c:pt idx="1277">
                  <c:v>44325</c:v>
                </c:pt>
                <c:pt idx="1278">
                  <c:v>44326</c:v>
                </c:pt>
                <c:pt idx="1279">
                  <c:v>44327</c:v>
                </c:pt>
                <c:pt idx="1280">
                  <c:v>44328</c:v>
                </c:pt>
                <c:pt idx="1281">
                  <c:v>44329</c:v>
                </c:pt>
                <c:pt idx="1282">
                  <c:v>44330</c:v>
                </c:pt>
                <c:pt idx="1283">
                  <c:v>44331</c:v>
                </c:pt>
                <c:pt idx="1284">
                  <c:v>44332</c:v>
                </c:pt>
                <c:pt idx="1285">
                  <c:v>44333</c:v>
                </c:pt>
                <c:pt idx="1286">
                  <c:v>44334</c:v>
                </c:pt>
                <c:pt idx="1287">
                  <c:v>44335</c:v>
                </c:pt>
                <c:pt idx="1288">
                  <c:v>44336</c:v>
                </c:pt>
                <c:pt idx="1289">
                  <c:v>44337</c:v>
                </c:pt>
                <c:pt idx="1290">
                  <c:v>44338</c:v>
                </c:pt>
                <c:pt idx="1291">
                  <c:v>44339</c:v>
                </c:pt>
                <c:pt idx="1292">
                  <c:v>44340</c:v>
                </c:pt>
                <c:pt idx="1293">
                  <c:v>44341</c:v>
                </c:pt>
                <c:pt idx="1294">
                  <c:v>44342</c:v>
                </c:pt>
                <c:pt idx="1295">
                  <c:v>44343</c:v>
                </c:pt>
                <c:pt idx="1296">
                  <c:v>44344</c:v>
                </c:pt>
                <c:pt idx="1297">
                  <c:v>44345</c:v>
                </c:pt>
                <c:pt idx="1298">
                  <c:v>44346</c:v>
                </c:pt>
                <c:pt idx="1299">
                  <c:v>44347</c:v>
                </c:pt>
                <c:pt idx="1300">
                  <c:v>44348</c:v>
                </c:pt>
                <c:pt idx="1301">
                  <c:v>44349</c:v>
                </c:pt>
                <c:pt idx="1302">
                  <c:v>44350</c:v>
                </c:pt>
                <c:pt idx="1303">
                  <c:v>44351</c:v>
                </c:pt>
                <c:pt idx="1304">
                  <c:v>44352</c:v>
                </c:pt>
                <c:pt idx="1305">
                  <c:v>44353</c:v>
                </c:pt>
                <c:pt idx="1306">
                  <c:v>44354</c:v>
                </c:pt>
                <c:pt idx="1307">
                  <c:v>44355</c:v>
                </c:pt>
                <c:pt idx="1308">
                  <c:v>44356</c:v>
                </c:pt>
                <c:pt idx="1309">
                  <c:v>44357</c:v>
                </c:pt>
                <c:pt idx="1310">
                  <c:v>44358</c:v>
                </c:pt>
                <c:pt idx="1311">
                  <c:v>44359</c:v>
                </c:pt>
                <c:pt idx="1312">
                  <c:v>44360</c:v>
                </c:pt>
                <c:pt idx="1313">
                  <c:v>44361</c:v>
                </c:pt>
                <c:pt idx="1314">
                  <c:v>44362</c:v>
                </c:pt>
                <c:pt idx="1315">
                  <c:v>44363</c:v>
                </c:pt>
                <c:pt idx="1316">
                  <c:v>44364</c:v>
                </c:pt>
                <c:pt idx="1317">
                  <c:v>44365</c:v>
                </c:pt>
                <c:pt idx="1318">
                  <c:v>44366</c:v>
                </c:pt>
                <c:pt idx="1319">
                  <c:v>44367</c:v>
                </c:pt>
                <c:pt idx="1320">
                  <c:v>44368</c:v>
                </c:pt>
                <c:pt idx="1321">
                  <c:v>44369</c:v>
                </c:pt>
                <c:pt idx="1322">
                  <c:v>44370</c:v>
                </c:pt>
                <c:pt idx="1323">
                  <c:v>44371</c:v>
                </c:pt>
                <c:pt idx="1324">
                  <c:v>44372</c:v>
                </c:pt>
                <c:pt idx="1325">
                  <c:v>44373</c:v>
                </c:pt>
                <c:pt idx="1326">
                  <c:v>44374</c:v>
                </c:pt>
                <c:pt idx="1327">
                  <c:v>44375</c:v>
                </c:pt>
                <c:pt idx="1328">
                  <c:v>44376</c:v>
                </c:pt>
                <c:pt idx="1329">
                  <c:v>44377</c:v>
                </c:pt>
                <c:pt idx="1330">
                  <c:v>44378</c:v>
                </c:pt>
                <c:pt idx="1331">
                  <c:v>44379</c:v>
                </c:pt>
                <c:pt idx="1332">
                  <c:v>44380</c:v>
                </c:pt>
                <c:pt idx="1333">
                  <c:v>44381</c:v>
                </c:pt>
                <c:pt idx="1334">
                  <c:v>44382</c:v>
                </c:pt>
                <c:pt idx="1335">
                  <c:v>44383</c:v>
                </c:pt>
                <c:pt idx="1336">
                  <c:v>44384</c:v>
                </c:pt>
                <c:pt idx="1337">
                  <c:v>44385</c:v>
                </c:pt>
                <c:pt idx="1338">
                  <c:v>44386</c:v>
                </c:pt>
                <c:pt idx="1339">
                  <c:v>44387</c:v>
                </c:pt>
                <c:pt idx="1340">
                  <c:v>44388</c:v>
                </c:pt>
                <c:pt idx="1341">
                  <c:v>44389</c:v>
                </c:pt>
                <c:pt idx="1342">
                  <c:v>44390</c:v>
                </c:pt>
                <c:pt idx="1343">
                  <c:v>44391</c:v>
                </c:pt>
                <c:pt idx="1344">
                  <c:v>44392</c:v>
                </c:pt>
                <c:pt idx="1345">
                  <c:v>44393</c:v>
                </c:pt>
                <c:pt idx="1346">
                  <c:v>44394</c:v>
                </c:pt>
                <c:pt idx="1347">
                  <c:v>44395</c:v>
                </c:pt>
                <c:pt idx="1348">
                  <c:v>44396</c:v>
                </c:pt>
                <c:pt idx="1349">
                  <c:v>44397</c:v>
                </c:pt>
                <c:pt idx="1350">
                  <c:v>44398</c:v>
                </c:pt>
                <c:pt idx="1351">
                  <c:v>44399</c:v>
                </c:pt>
                <c:pt idx="1352">
                  <c:v>44400</c:v>
                </c:pt>
                <c:pt idx="1353">
                  <c:v>44401</c:v>
                </c:pt>
                <c:pt idx="1354">
                  <c:v>44402</c:v>
                </c:pt>
                <c:pt idx="1355">
                  <c:v>44403</c:v>
                </c:pt>
                <c:pt idx="1356">
                  <c:v>44404</c:v>
                </c:pt>
                <c:pt idx="1357">
                  <c:v>44405</c:v>
                </c:pt>
                <c:pt idx="1358">
                  <c:v>44406</c:v>
                </c:pt>
                <c:pt idx="1359">
                  <c:v>44407</c:v>
                </c:pt>
                <c:pt idx="1360">
                  <c:v>44408</c:v>
                </c:pt>
                <c:pt idx="1361">
                  <c:v>44409</c:v>
                </c:pt>
                <c:pt idx="1362">
                  <c:v>44410</c:v>
                </c:pt>
                <c:pt idx="1363">
                  <c:v>44411</c:v>
                </c:pt>
                <c:pt idx="1364">
                  <c:v>44412</c:v>
                </c:pt>
                <c:pt idx="1365">
                  <c:v>44413</c:v>
                </c:pt>
                <c:pt idx="1366">
                  <c:v>44414</c:v>
                </c:pt>
                <c:pt idx="1367">
                  <c:v>44415</c:v>
                </c:pt>
                <c:pt idx="1368">
                  <c:v>44416</c:v>
                </c:pt>
                <c:pt idx="1369">
                  <c:v>44417</c:v>
                </c:pt>
                <c:pt idx="1370">
                  <c:v>44418</c:v>
                </c:pt>
                <c:pt idx="1371">
                  <c:v>44419</c:v>
                </c:pt>
                <c:pt idx="1372">
                  <c:v>44420</c:v>
                </c:pt>
                <c:pt idx="1373">
                  <c:v>44421</c:v>
                </c:pt>
                <c:pt idx="1374">
                  <c:v>44422</c:v>
                </c:pt>
                <c:pt idx="1375">
                  <c:v>44423</c:v>
                </c:pt>
                <c:pt idx="1376">
                  <c:v>44424</c:v>
                </c:pt>
                <c:pt idx="1377">
                  <c:v>44425</c:v>
                </c:pt>
                <c:pt idx="1378">
                  <c:v>44426</c:v>
                </c:pt>
                <c:pt idx="1379">
                  <c:v>44427</c:v>
                </c:pt>
                <c:pt idx="1380">
                  <c:v>44428</c:v>
                </c:pt>
                <c:pt idx="1381">
                  <c:v>44429</c:v>
                </c:pt>
                <c:pt idx="1382">
                  <c:v>44430</c:v>
                </c:pt>
                <c:pt idx="1383">
                  <c:v>44431</c:v>
                </c:pt>
                <c:pt idx="1384">
                  <c:v>44432</c:v>
                </c:pt>
                <c:pt idx="1385">
                  <c:v>44433</c:v>
                </c:pt>
                <c:pt idx="1386">
                  <c:v>44434</c:v>
                </c:pt>
                <c:pt idx="1387">
                  <c:v>44435</c:v>
                </c:pt>
                <c:pt idx="1388">
                  <c:v>44436</c:v>
                </c:pt>
                <c:pt idx="1389">
                  <c:v>44437</c:v>
                </c:pt>
                <c:pt idx="1390">
                  <c:v>44438</c:v>
                </c:pt>
                <c:pt idx="1391">
                  <c:v>44439</c:v>
                </c:pt>
                <c:pt idx="1392">
                  <c:v>44440</c:v>
                </c:pt>
                <c:pt idx="1393">
                  <c:v>44441</c:v>
                </c:pt>
                <c:pt idx="1394">
                  <c:v>44442</c:v>
                </c:pt>
                <c:pt idx="1395">
                  <c:v>44443</c:v>
                </c:pt>
                <c:pt idx="1396">
                  <c:v>44444</c:v>
                </c:pt>
                <c:pt idx="1397">
                  <c:v>44445</c:v>
                </c:pt>
                <c:pt idx="1398">
                  <c:v>44446</c:v>
                </c:pt>
                <c:pt idx="1399">
                  <c:v>44447</c:v>
                </c:pt>
                <c:pt idx="1400">
                  <c:v>44448</c:v>
                </c:pt>
                <c:pt idx="1401">
                  <c:v>44449</c:v>
                </c:pt>
                <c:pt idx="1402">
                  <c:v>44450</c:v>
                </c:pt>
                <c:pt idx="1403">
                  <c:v>44451</c:v>
                </c:pt>
                <c:pt idx="1404">
                  <c:v>44452</c:v>
                </c:pt>
                <c:pt idx="1405">
                  <c:v>44453</c:v>
                </c:pt>
                <c:pt idx="1406">
                  <c:v>44454</c:v>
                </c:pt>
                <c:pt idx="1407">
                  <c:v>44455</c:v>
                </c:pt>
                <c:pt idx="1408">
                  <c:v>44456</c:v>
                </c:pt>
                <c:pt idx="1409">
                  <c:v>44457</c:v>
                </c:pt>
                <c:pt idx="1410">
                  <c:v>44458</c:v>
                </c:pt>
                <c:pt idx="1411">
                  <c:v>44459</c:v>
                </c:pt>
                <c:pt idx="1412">
                  <c:v>44460</c:v>
                </c:pt>
                <c:pt idx="1413">
                  <c:v>44461</c:v>
                </c:pt>
                <c:pt idx="1414">
                  <c:v>44462</c:v>
                </c:pt>
                <c:pt idx="1415">
                  <c:v>44463</c:v>
                </c:pt>
                <c:pt idx="1416">
                  <c:v>44464</c:v>
                </c:pt>
                <c:pt idx="1417">
                  <c:v>44465</c:v>
                </c:pt>
                <c:pt idx="1418">
                  <c:v>44466</c:v>
                </c:pt>
                <c:pt idx="1419">
                  <c:v>44467</c:v>
                </c:pt>
                <c:pt idx="1420">
                  <c:v>44468</c:v>
                </c:pt>
                <c:pt idx="1421">
                  <c:v>44469</c:v>
                </c:pt>
                <c:pt idx="1422">
                  <c:v>44470</c:v>
                </c:pt>
                <c:pt idx="1423">
                  <c:v>44471</c:v>
                </c:pt>
                <c:pt idx="1424">
                  <c:v>44472</c:v>
                </c:pt>
                <c:pt idx="1425">
                  <c:v>44473</c:v>
                </c:pt>
                <c:pt idx="1426">
                  <c:v>44474</c:v>
                </c:pt>
                <c:pt idx="1427">
                  <c:v>44475</c:v>
                </c:pt>
                <c:pt idx="1428">
                  <c:v>44476</c:v>
                </c:pt>
                <c:pt idx="1429">
                  <c:v>44477</c:v>
                </c:pt>
                <c:pt idx="1430">
                  <c:v>44478</c:v>
                </c:pt>
                <c:pt idx="1431">
                  <c:v>44479</c:v>
                </c:pt>
                <c:pt idx="1432">
                  <c:v>44480</c:v>
                </c:pt>
                <c:pt idx="1433">
                  <c:v>44481</c:v>
                </c:pt>
                <c:pt idx="1434">
                  <c:v>44482</c:v>
                </c:pt>
                <c:pt idx="1435">
                  <c:v>44483</c:v>
                </c:pt>
                <c:pt idx="1436">
                  <c:v>44484</c:v>
                </c:pt>
                <c:pt idx="1437">
                  <c:v>44485</c:v>
                </c:pt>
                <c:pt idx="1438">
                  <c:v>44486</c:v>
                </c:pt>
                <c:pt idx="1439">
                  <c:v>44487</c:v>
                </c:pt>
                <c:pt idx="1440">
                  <c:v>44488</c:v>
                </c:pt>
                <c:pt idx="1441">
                  <c:v>44489</c:v>
                </c:pt>
                <c:pt idx="1442">
                  <c:v>44490</c:v>
                </c:pt>
                <c:pt idx="1443">
                  <c:v>44491</c:v>
                </c:pt>
                <c:pt idx="1444">
                  <c:v>44492</c:v>
                </c:pt>
                <c:pt idx="1445">
                  <c:v>44493</c:v>
                </c:pt>
                <c:pt idx="1446">
                  <c:v>44494</c:v>
                </c:pt>
                <c:pt idx="1447">
                  <c:v>44495</c:v>
                </c:pt>
                <c:pt idx="1448">
                  <c:v>44496</c:v>
                </c:pt>
                <c:pt idx="1449">
                  <c:v>44497</c:v>
                </c:pt>
                <c:pt idx="1450">
                  <c:v>44498</c:v>
                </c:pt>
                <c:pt idx="1451">
                  <c:v>44499</c:v>
                </c:pt>
                <c:pt idx="1452">
                  <c:v>44500</c:v>
                </c:pt>
                <c:pt idx="1453">
                  <c:v>44501</c:v>
                </c:pt>
                <c:pt idx="1454">
                  <c:v>44502</c:v>
                </c:pt>
                <c:pt idx="1455">
                  <c:v>44503</c:v>
                </c:pt>
                <c:pt idx="1456">
                  <c:v>44504</c:v>
                </c:pt>
                <c:pt idx="1457">
                  <c:v>44505</c:v>
                </c:pt>
                <c:pt idx="1458">
                  <c:v>44506</c:v>
                </c:pt>
                <c:pt idx="1459">
                  <c:v>44507</c:v>
                </c:pt>
                <c:pt idx="1460">
                  <c:v>44508</c:v>
                </c:pt>
                <c:pt idx="1461">
                  <c:v>44509</c:v>
                </c:pt>
                <c:pt idx="1462">
                  <c:v>44510</c:v>
                </c:pt>
                <c:pt idx="1463">
                  <c:v>44511</c:v>
                </c:pt>
                <c:pt idx="1464">
                  <c:v>44512</c:v>
                </c:pt>
                <c:pt idx="1465">
                  <c:v>44513</c:v>
                </c:pt>
                <c:pt idx="1466">
                  <c:v>44514</c:v>
                </c:pt>
                <c:pt idx="1467">
                  <c:v>44515</c:v>
                </c:pt>
                <c:pt idx="1468">
                  <c:v>44516</c:v>
                </c:pt>
                <c:pt idx="1469">
                  <c:v>44517</c:v>
                </c:pt>
                <c:pt idx="1470">
                  <c:v>44518</c:v>
                </c:pt>
                <c:pt idx="1471">
                  <c:v>44519</c:v>
                </c:pt>
                <c:pt idx="1472">
                  <c:v>44520</c:v>
                </c:pt>
                <c:pt idx="1473">
                  <c:v>44521</c:v>
                </c:pt>
                <c:pt idx="1474">
                  <c:v>44522</c:v>
                </c:pt>
                <c:pt idx="1475">
                  <c:v>44523</c:v>
                </c:pt>
                <c:pt idx="1476">
                  <c:v>44524</c:v>
                </c:pt>
                <c:pt idx="1477">
                  <c:v>44525</c:v>
                </c:pt>
                <c:pt idx="1478">
                  <c:v>44526</c:v>
                </c:pt>
                <c:pt idx="1479">
                  <c:v>44527</c:v>
                </c:pt>
                <c:pt idx="1480">
                  <c:v>44528</c:v>
                </c:pt>
                <c:pt idx="1481">
                  <c:v>44529</c:v>
                </c:pt>
                <c:pt idx="1482">
                  <c:v>44530</c:v>
                </c:pt>
                <c:pt idx="1483">
                  <c:v>44531</c:v>
                </c:pt>
                <c:pt idx="1484">
                  <c:v>44532</c:v>
                </c:pt>
                <c:pt idx="1485">
                  <c:v>44533</c:v>
                </c:pt>
                <c:pt idx="1486">
                  <c:v>44534</c:v>
                </c:pt>
                <c:pt idx="1487">
                  <c:v>44535</c:v>
                </c:pt>
                <c:pt idx="1488">
                  <c:v>44536</c:v>
                </c:pt>
                <c:pt idx="1489">
                  <c:v>44537</c:v>
                </c:pt>
                <c:pt idx="1490">
                  <c:v>44538</c:v>
                </c:pt>
                <c:pt idx="1491">
                  <c:v>44539</c:v>
                </c:pt>
                <c:pt idx="1492">
                  <c:v>44540</c:v>
                </c:pt>
                <c:pt idx="1493">
                  <c:v>44541</c:v>
                </c:pt>
                <c:pt idx="1494">
                  <c:v>44542</c:v>
                </c:pt>
                <c:pt idx="1495">
                  <c:v>44543</c:v>
                </c:pt>
                <c:pt idx="1496">
                  <c:v>44544</c:v>
                </c:pt>
                <c:pt idx="1497">
                  <c:v>44545</c:v>
                </c:pt>
                <c:pt idx="1498">
                  <c:v>44546</c:v>
                </c:pt>
                <c:pt idx="1499">
                  <c:v>44547</c:v>
                </c:pt>
                <c:pt idx="1500">
                  <c:v>44548</c:v>
                </c:pt>
                <c:pt idx="1501">
                  <c:v>44549</c:v>
                </c:pt>
                <c:pt idx="1502">
                  <c:v>44550</c:v>
                </c:pt>
                <c:pt idx="1503">
                  <c:v>44551</c:v>
                </c:pt>
                <c:pt idx="1504">
                  <c:v>44552</c:v>
                </c:pt>
                <c:pt idx="1505">
                  <c:v>44553</c:v>
                </c:pt>
                <c:pt idx="1506">
                  <c:v>44554</c:v>
                </c:pt>
                <c:pt idx="1507">
                  <c:v>44555</c:v>
                </c:pt>
                <c:pt idx="1508">
                  <c:v>44556</c:v>
                </c:pt>
                <c:pt idx="1509">
                  <c:v>44557</c:v>
                </c:pt>
                <c:pt idx="1510">
                  <c:v>44558</c:v>
                </c:pt>
                <c:pt idx="1511">
                  <c:v>44559</c:v>
                </c:pt>
                <c:pt idx="1512">
                  <c:v>44560</c:v>
                </c:pt>
                <c:pt idx="1513">
                  <c:v>44561</c:v>
                </c:pt>
                <c:pt idx="1514">
                  <c:v>44562</c:v>
                </c:pt>
                <c:pt idx="1515">
                  <c:v>44563</c:v>
                </c:pt>
                <c:pt idx="1516">
                  <c:v>44564</c:v>
                </c:pt>
                <c:pt idx="1517">
                  <c:v>44565</c:v>
                </c:pt>
                <c:pt idx="1518">
                  <c:v>44566</c:v>
                </c:pt>
                <c:pt idx="1519">
                  <c:v>44567</c:v>
                </c:pt>
                <c:pt idx="1520">
                  <c:v>44568</c:v>
                </c:pt>
                <c:pt idx="1521">
                  <c:v>44569</c:v>
                </c:pt>
                <c:pt idx="1522">
                  <c:v>44570</c:v>
                </c:pt>
                <c:pt idx="1523">
                  <c:v>44571</c:v>
                </c:pt>
                <c:pt idx="1524">
                  <c:v>44572</c:v>
                </c:pt>
                <c:pt idx="1525">
                  <c:v>44573</c:v>
                </c:pt>
                <c:pt idx="1526">
                  <c:v>44574</c:v>
                </c:pt>
                <c:pt idx="1527">
                  <c:v>44575</c:v>
                </c:pt>
                <c:pt idx="1528">
                  <c:v>44576</c:v>
                </c:pt>
                <c:pt idx="1529">
                  <c:v>44577</c:v>
                </c:pt>
                <c:pt idx="1530">
                  <c:v>44578</c:v>
                </c:pt>
                <c:pt idx="1531">
                  <c:v>44579</c:v>
                </c:pt>
                <c:pt idx="1532">
                  <c:v>44580</c:v>
                </c:pt>
                <c:pt idx="1533">
                  <c:v>44581</c:v>
                </c:pt>
                <c:pt idx="1534">
                  <c:v>44582</c:v>
                </c:pt>
                <c:pt idx="1535">
                  <c:v>44583</c:v>
                </c:pt>
                <c:pt idx="1536">
                  <c:v>44584</c:v>
                </c:pt>
                <c:pt idx="1537">
                  <c:v>44585</c:v>
                </c:pt>
                <c:pt idx="1538">
                  <c:v>44586</c:v>
                </c:pt>
                <c:pt idx="1539">
                  <c:v>44587</c:v>
                </c:pt>
                <c:pt idx="1540">
                  <c:v>44588</c:v>
                </c:pt>
                <c:pt idx="1541">
                  <c:v>44589</c:v>
                </c:pt>
                <c:pt idx="1542">
                  <c:v>44590</c:v>
                </c:pt>
                <c:pt idx="1543">
                  <c:v>44591</c:v>
                </c:pt>
                <c:pt idx="1544">
                  <c:v>44592</c:v>
                </c:pt>
                <c:pt idx="1545">
                  <c:v>44593</c:v>
                </c:pt>
                <c:pt idx="1546">
                  <c:v>44594</c:v>
                </c:pt>
                <c:pt idx="1547">
                  <c:v>44595</c:v>
                </c:pt>
                <c:pt idx="1548">
                  <c:v>44596</c:v>
                </c:pt>
                <c:pt idx="1549">
                  <c:v>44597</c:v>
                </c:pt>
                <c:pt idx="1550">
                  <c:v>44598</c:v>
                </c:pt>
                <c:pt idx="1551">
                  <c:v>44599</c:v>
                </c:pt>
                <c:pt idx="1552">
                  <c:v>44600</c:v>
                </c:pt>
                <c:pt idx="1553">
                  <c:v>44601</c:v>
                </c:pt>
                <c:pt idx="1554">
                  <c:v>44602</c:v>
                </c:pt>
                <c:pt idx="1555">
                  <c:v>44603</c:v>
                </c:pt>
                <c:pt idx="1556">
                  <c:v>44604</c:v>
                </c:pt>
                <c:pt idx="1557">
                  <c:v>44605</c:v>
                </c:pt>
                <c:pt idx="1558">
                  <c:v>44606</c:v>
                </c:pt>
                <c:pt idx="1559">
                  <c:v>44607</c:v>
                </c:pt>
                <c:pt idx="1560">
                  <c:v>44608</c:v>
                </c:pt>
                <c:pt idx="1561">
                  <c:v>44609</c:v>
                </c:pt>
                <c:pt idx="1562">
                  <c:v>44610</c:v>
                </c:pt>
                <c:pt idx="1563">
                  <c:v>44611</c:v>
                </c:pt>
                <c:pt idx="1564">
                  <c:v>44612</c:v>
                </c:pt>
                <c:pt idx="1565">
                  <c:v>44613</c:v>
                </c:pt>
                <c:pt idx="1566">
                  <c:v>44614</c:v>
                </c:pt>
                <c:pt idx="1567">
                  <c:v>44615</c:v>
                </c:pt>
                <c:pt idx="1568">
                  <c:v>44616</c:v>
                </c:pt>
                <c:pt idx="1569">
                  <c:v>44617</c:v>
                </c:pt>
                <c:pt idx="1570">
                  <c:v>44618</c:v>
                </c:pt>
                <c:pt idx="1571">
                  <c:v>44619</c:v>
                </c:pt>
                <c:pt idx="1572">
                  <c:v>44620</c:v>
                </c:pt>
                <c:pt idx="1573">
                  <c:v>44621</c:v>
                </c:pt>
                <c:pt idx="1574">
                  <c:v>44622</c:v>
                </c:pt>
                <c:pt idx="1575">
                  <c:v>44623</c:v>
                </c:pt>
                <c:pt idx="1576">
                  <c:v>44624</c:v>
                </c:pt>
                <c:pt idx="1577">
                  <c:v>44625</c:v>
                </c:pt>
                <c:pt idx="1578">
                  <c:v>44626</c:v>
                </c:pt>
                <c:pt idx="1579">
                  <c:v>44627</c:v>
                </c:pt>
                <c:pt idx="1580">
                  <c:v>44628</c:v>
                </c:pt>
                <c:pt idx="1581">
                  <c:v>44629</c:v>
                </c:pt>
                <c:pt idx="1582">
                  <c:v>44630</c:v>
                </c:pt>
                <c:pt idx="1583">
                  <c:v>44631</c:v>
                </c:pt>
                <c:pt idx="1584">
                  <c:v>44632</c:v>
                </c:pt>
                <c:pt idx="1585">
                  <c:v>44633</c:v>
                </c:pt>
                <c:pt idx="1586">
                  <c:v>44634</c:v>
                </c:pt>
                <c:pt idx="1587">
                  <c:v>44635</c:v>
                </c:pt>
                <c:pt idx="1588">
                  <c:v>44636</c:v>
                </c:pt>
                <c:pt idx="1589">
                  <c:v>44637</c:v>
                </c:pt>
                <c:pt idx="1590">
                  <c:v>44638</c:v>
                </c:pt>
                <c:pt idx="1591">
                  <c:v>44639</c:v>
                </c:pt>
                <c:pt idx="1592">
                  <c:v>44640</c:v>
                </c:pt>
                <c:pt idx="1593">
                  <c:v>44641</c:v>
                </c:pt>
                <c:pt idx="1594">
                  <c:v>44642</c:v>
                </c:pt>
                <c:pt idx="1595">
                  <c:v>44643</c:v>
                </c:pt>
                <c:pt idx="1596">
                  <c:v>44644</c:v>
                </c:pt>
                <c:pt idx="1597">
                  <c:v>44645</c:v>
                </c:pt>
                <c:pt idx="1598">
                  <c:v>44646</c:v>
                </c:pt>
                <c:pt idx="1599">
                  <c:v>44647</c:v>
                </c:pt>
                <c:pt idx="1600">
                  <c:v>44648</c:v>
                </c:pt>
                <c:pt idx="1601">
                  <c:v>44649</c:v>
                </c:pt>
                <c:pt idx="1602">
                  <c:v>44650</c:v>
                </c:pt>
                <c:pt idx="1603">
                  <c:v>44651</c:v>
                </c:pt>
                <c:pt idx="1604">
                  <c:v>44652</c:v>
                </c:pt>
                <c:pt idx="1605">
                  <c:v>44653</c:v>
                </c:pt>
                <c:pt idx="1606">
                  <c:v>44654</c:v>
                </c:pt>
                <c:pt idx="1607">
                  <c:v>44655</c:v>
                </c:pt>
                <c:pt idx="1608">
                  <c:v>44656</c:v>
                </c:pt>
                <c:pt idx="1609">
                  <c:v>44657</c:v>
                </c:pt>
                <c:pt idx="1610">
                  <c:v>44658</c:v>
                </c:pt>
                <c:pt idx="1611">
                  <c:v>44659</c:v>
                </c:pt>
                <c:pt idx="1612">
                  <c:v>44660</c:v>
                </c:pt>
                <c:pt idx="1613">
                  <c:v>44661</c:v>
                </c:pt>
                <c:pt idx="1614">
                  <c:v>44662</c:v>
                </c:pt>
                <c:pt idx="1615">
                  <c:v>44663</c:v>
                </c:pt>
                <c:pt idx="1616">
                  <c:v>44664</c:v>
                </c:pt>
                <c:pt idx="1617">
                  <c:v>44665</c:v>
                </c:pt>
                <c:pt idx="1618">
                  <c:v>44666</c:v>
                </c:pt>
                <c:pt idx="1619">
                  <c:v>44667</c:v>
                </c:pt>
                <c:pt idx="1620">
                  <c:v>44668</c:v>
                </c:pt>
                <c:pt idx="1621">
                  <c:v>44669</c:v>
                </c:pt>
                <c:pt idx="1622">
                  <c:v>44670</c:v>
                </c:pt>
                <c:pt idx="1623">
                  <c:v>44671</c:v>
                </c:pt>
                <c:pt idx="1624">
                  <c:v>44672</c:v>
                </c:pt>
                <c:pt idx="1625">
                  <c:v>44673</c:v>
                </c:pt>
                <c:pt idx="1626">
                  <c:v>44674</c:v>
                </c:pt>
                <c:pt idx="1627">
                  <c:v>44675</c:v>
                </c:pt>
                <c:pt idx="1628">
                  <c:v>44676</c:v>
                </c:pt>
                <c:pt idx="1629">
                  <c:v>44677</c:v>
                </c:pt>
                <c:pt idx="1630">
                  <c:v>44678</c:v>
                </c:pt>
                <c:pt idx="1631">
                  <c:v>44679</c:v>
                </c:pt>
                <c:pt idx="1632">
                  <c:v>44680</c:v>
                </c:pt>
                <c:pt idx="1633">
                  <c:v>44681</c:v>
                </c:pt>
                <c:pt idx="1634">
                  <c:v>44682</c:v>
                </c:pt>
                <c:pt idx="1635">
                  <c:v>44683</c:v>
                </c:pt>
                <c:pt idx="1636">
                  <c:v>44684</c:v>
                </c:pt>
                <c:pt idx="1637">
                  <c:v>44685</c:v>
                </c:pt>
                <c:pt idx="1638">
                  <c:v>44686</c:v>
                </c:pt>
                <c:pt idx="1639">
                  <c:v>44687</c:v>
                </c:pt>
                <c:pt idx="1640">
                  <c:v>44688</c:v>
                </c:pt>
                <c:pt idx="1641">
                  <c:v>44689</c:v>
                </c:pt>
                <c:pt idx="1642">
                  <c:v>44690</c:v>
                </c:pt>
                <c:pt idx="1643">
                  <c:v>44691</c:v>
                </c:pt>
                <c:pt idx="1644">
                  <c:v>44692</c:v>
                </c:pt>
                <c:pt idx="1645">
                  <c:v>44693</c:v>
                </c:pt>
                <c:pt idx="1646">
                  <c:v>44694</c:v>
                </c:pt>
                <c:pt idx="1647">
                  <c:v>44695</c:v>
                </c:pt>
                <c:pt idx="1648">
                  <c:v>44696</c:v>
                </c:pt>
                <c:pt idx="1649">
                  <c:v>44697</c:v>
                </c:pt>
                <c:pt idx="1650">
                  <c:v>44698</c:v>
                </c:pt>
                <c:pt idx="1651">
                  <c:v>44699</c:v>
                </c:pt>
                <c:pt idx="1652">
                  <c:v>44700</c:v>
                </c:pt>
                <c:pt idx="1653">
                  <c:v>44701</c:v>
                </c:pt>
                <c:pt idx="1654">
                  <c:v>44702</c:v>
                </c:pt>
                <c:pt idx="1655">
                  <c:v>44703</c:v>
                </c:pt>
                <c:pt idx="1656">
                  <c:v>44704</c:v>
                </c:pt>
                <c:pt idx="1657">
                  <c:v>44705</c:v>
                </c:pt>
                <c:pt idx="1658">
                  <c:v>44706</c:v>
                </c:pt>
                <c:pt idx="1659">
                  <c:v>44707</c:v>
                </c:pt>
                <c:pt idx="1660">
                  <c:v>44708</c:v>
                </c:pt>
                <c:pt idx="1661">
                  <c:v>44709</c:v>
                </c:pt>
                <c:pt idx="1662">
                  <c:v>44710</c:v>
                </c:pt>
                <c:pt idx="1663">
                  <c:v>44711</c:v>
                </c:pt>
                <c:pt idx="1664">
                  <c:v>44712</c:v>
                </c:pt>
                <c:pt idx="1665">
                  <c:v>44713</c:v>
                </c:pt>
                <c:pt idx="1666">
                  <c:v>44714</c:v>
                </c:pt>
                <c:pt idx="1667">
                  <c:v>44715</c:v>
                </c:pt>
                <c:pt idx="1668">
                  <c:v>44716</c:v>
                </c:pt>
                <c:pt idx="1669">
                  <c:v>44717</c:v>
                </c:pt>
                <c:pt idx="1670">
                  <c:v>44718</c:v>
                </c:pt>
                <c:pt idx="1671">
                  <c:v>44719</c:v>
                </c:pt>
                <c:pt idx="1672">
                  <c:v>44720</c:v>
                </c:pt>
                <c:pt idx="1673">
                  <c:v>44721</c:v>
                </c:pt>
                <c:pt idx="1674">
                  <c:v>44722</c:v>
                </c:pt>
                <c:pt idx="1675">
                  <c:v>44723</c:v>
                </c:pt>
                <c:pt idx="1676">
                  <c:v>44724</c:v>
                </c:pt>
                <c:pt idx="1677">
                  <c:v>44725</c:v>
                </c:pt>
                <c:pt idx="1678">
                  <c:v>44726</c:v>
                </c:pt>
                <c:pt idx="1679">
                  <c:v>44727</c:v>
                </c:pt>
                <c:pt idx="1680">
                  <c:v>44728</c:v>
                </c:pt>
                <c:pt idx="1681">
                  <c:v>44729</c:v>
                </c:pt>
                <c:pt idx="1682">
                  <c:v>44730</c:v>
                </c:pt>
                <c:pt idx="1683">
                  <c:v>44731</c:v>
                </c:pt>
                <c:pt idx="1684">
                  <c:v>44732</c:v>
                </c:pt>
                <c:pt idx="1685">
                  <c:v>44733</c:v>
                </c:pt>
                <c:pt idx="1686">
                  <c:v>44734</c:v>
                </c:pt>
                <c:pt idx="1687">
                  <c:v>44735</c:v>
                </c:pt>
                <c:pt idx="1688">
                  <c:v>44736</c:v>
                </c:pt>
                <c:pt idx="1689">
                  <c:v>44737</c:v>
                </c:pt>
                <c:pt idx="1690">
                  <c:v>44738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44744</c:v>
                </c:pt>
                <c:pt idx="1697">
                  <c:v>44745</c:v>
                </c:pt>
                <c:pt idx="1698">
                  <c:v>44746</c:v>
                </c:pt>
                <c:pt idx="1699">
                  <c:v>44747</c:v>
                </c:pt>
                <c:pt idx="1700">
                  <c:v>44748</c:v>
                </c:pt>
                <c:pt idx="1701">
                  <c:v>44749</c:v>
                </c:pt>
                <c:pt idx="1702">
                  <c:v>44750</c:v>
                </c:pt>
                <c:pt idx="1703">
                  <c:v>44751</c:v>
                </c:pt>
                <c:pt idx="1704">
                  <c:v>44752</c:v>
                </c:pt>
                <c:pt idx="1705">
                  <c:v>44753</c:v>
                </c:pt>
                <c:pt idx="1706">
                  <c:v>44754</c:v>
                </c:pt>
                <c:pt idx="1707">
                  <c:v>44755</c:v>
                </c:pt>
                <c:pt idx="1708">
                  <c:v>44756</c:v>
                </c:pt>
                <c:pt idx="1709">
                  <c:v>44757</c:v>
                </c:pt>
                <c:pt idx="1710">
                  <c:v>44758</c:v>
                </c:pt>
                <c:pt idx="1711">
                  <c:v>44759</c:v>
                </c:pt>
                <c:pt idx="1712">
                  <c:v>44760</c:v>
                </c:pt>
                <c:pt idx="1713">
                  <c:v>44761</c:v>
                </c:pt>
                <c:pt idx="1714">
                  <c:v>44762</c:v>
                </c:pt>
                <c:pt idx="1715">
                  <c:v>44763</c:v>
                </c:pt>
                <c:pt idx="1716">
                  <c:v>44764</c:v>
                </c:pt>
                <c:pt idx="1717">
                  <c:v>44765</c:v>
                </c:pt>
                <c:pt idx="1718">
                  <c:v>44766</c:v>
                </c:pt>
                <c:pt idx="1719">
                  <c:v>44767</c:v>
                </c:pt>
                <c:pt idx="1720">
                  <c:v>44768</c:v>
                </c:pt>
                <c:pt idx="1721">
                  <c:v>44769</c:v>
                </c:pt>
                <c:pt idx="1722">
                  <c:v>44770</c:v>
                </c:pt>
                <c:pt idx="1723">
                  <c:v>44771</c:v>
                </c:pt>
                <c:pt idx="1724">
                  <c:v>44772</c:v>
                </c:pt>
                <c:pt idx="1725">
                  <c:v>44773</c:v>
                </c:pt>
                <c:pt idx="1726">
                  <c:v>44774</c:v>
                </c:pt>
                <c:pt idx="1727">
                  <c:v>44775</c:v>
                </c:pt>
                <c:pt idx="1728">
                  <c:v>44776</c:v>
                </c:pt>
                <c:pt idx="1729">
                  <c:v>44777</c:v>
                </c:pt>
                <c:pt idx="1730">
                  <c:v>44778</c:v>
                </c:pt>
                <c:pt idx="1731">
                  <c:v>44779</c:v>
                </c:pt>
                <c:pt idx="1732">
                  <c:v>44780</c:v>
                </c:pt>
                <c:pt idx="1733">
                  <c:v>44781</c:v>
                </c:pt>
                <c:pt idx="1734">
                  <c:v>44782</c:v>
                </c:pt>
                <c:pt idx="1735">
                  <c:v>44783</c:v>
                </c:pt>
                <c:pt idx="1736">
                  <c:v>44784</c:v>
                </c:pt>
                <c:pt idx="1737">
                  <c:v>44785</c:v>
                </c:pt>
                <c:pt idx="1738">
                  <c:v>44786</c:v>
                </c:pt>
                <c:pt idx="1739">
                  <c:v>44787</c:v>
                </c:pt>
                <c:pt idx="1740">
                  <c:v>44788</c:v>
                </c:pt>
                <c:pt idx="1741">
                  <c:v>44789</c:v>
                </c:pt>
                <c:pt idx="1742">
                  <c:v>44790</c:v>
                </c:pt>
                <c:pt idx="1743">
                  <c:v>44791</c:v>
                </c:pt>
                <c:pt idx="1744">
                  <c:v>44792</c:v>
                </c:pt>
                <c:pt idx="1745">
                  <c:v>44793</c:v>
                </c:pt>
                <c:pt idx="1746">
                  <c:v>44794</c:v>
                </c:pt>
                <c:pt idx="1747">
                  <c:v>44795</c:v>
                </c:pt>
                <c:pt idx="1748">
                  <c:v>44796</c:v>
                </c:pt>
                <c:pt idx="1749">
                  <c:v>44797</c:v>
                </c:pt>
                <c:pt idx="1750">
                  <c:v>44798</c:v>
                </c:pt>
                <c:pt idx="1751">
                  <c:v>44799</c:v>
                </c:pt>
                <c:pt idx="1752">
                  <c:v>44800</c:v>
                </c:pt>
                <c:pt idx="1753">
                  <c:v>44801</c:v>
                </c:pt>
                <c:pt idx="1754">
                  <c:v>44802</c:v>
                </c:pt>
                <c:pt idx="1755">
                  <c:v>44803</c:v>
                </c:pt>
                <c:pt idx="1756">
                  <c:v>44804</c:v>
                </c:pt>
                <c:pt idx="1757">
                  <c:v>44805</c:v>
                </c:pt>
                <c:pt idx="1758">
                  <c:v>44806</c:v>
                </c:pt>
                <c:pt idx="1759">
                  <c:v>44807</c:v>
                </c:pt>
                <c:pt idx="1760">
                  <c:v>44808</c:v>
                </c:pt>
                <c:pt idx="1761">
                  <c:v>44809</c:v>
                </c:pt>
              </c:numCache>
            </c:numRef>
          </c:xVal>
          <c:yVal>
            <c:numRef>
              <c:f>Portafogli!$AD$2:$AD$1763</c:f>
              <c:numCache>
                <c:formatCode>0</c:formatCode>
                <c:ptCount val="1762"/>
                <c:pt idx="0">
                  <c:v>100000</c:v>
                </c:pt>
                <c:pt idx="1">
                  <c:v>88625.665176377574</c:v>
                </c:pt>
                <c:pt idx="2">
                  <c:v>87298.122882713753</c:v>
                </c:pt>
                <c:pt idx="3">
                  <c:v>79048.388956945986</c:v>
                </c:pt>
                <c:pt idx="4">
                  <c:v>86170.107017947623</c:v>
                </c:pt>
                <c:pt idx="5">
                  <c:v>87362.156073107006</c:v>
                </c:pt>
                <c:pt idx="6">
                  <c:v>92455.586803143553</c:v>
                </c:pt>
                <c:pt idx="7">
                  <c:v>98118.747238842479</c:v>
                </c:pt>
                <c:pt idx="8">
                  <c:v>94161.195633100171</c:v>
                </c:pt>
                <c:pt idx="9">
                  <c:v>95658.96598274156</c:v>
                </c:pt>
                <c:pt idx="10">
                  <c:v>100058.43040432819</c:v>
                </c:pt>
                <c:pt idx="11">
                  <c:v>103542.55485166189</c:v>
                </c:pt>
                <c:pt idx="12">
                  <c:v>100685.53192899332</c:v>
                </c:pt>
                <c:pt idx="13">
                  <c:v>102303.05475594281</c:v>
                </c:pt>
                <c:pt idx="14">
                  <c:v>99076.040802688774</c:v>
                </c:pt>
                <c:pt idx="15">
                  <c:v>102043.53299444696</c:v>
                </c:pt>
                <c:pt idx="16">
                  <c:v>109024.9862047419</c:v>
                </c:pt>
                <c:pt idx="17">
                  <c:v>121982.1210555881</c:v>
                </c:pt>
                <c:pt idx="18">
                  <c:v>147642.34174002972</c:v>
                </c:pt>
                <c:pt idx="19">
                  <c:v>257195.10095586028</c:v>
                </c:pt>
                <c:pt idx="20">
                  <c:v>209165.84586732794</c:v>
                </c:pt>
                <c:pt idx="21">
                  <c:v>258635.40413284925</c:v>
                </c:pt>
                <c:pt idx="22">
                  <c:v>281719.55955602613</c:v>
                </c:pt>
                <c:pt idx="23">
                  <c:v>283970.84589604975</c:v>
                </c:pt>
                <c:pt idx="24">
                  <c:v>284862.27937288187</c:v>
                </c:pt>
                <c:pt idx="25">
                  <c:v>293537.98305209877</c:v>
                </c:pt>
                <c:pt idx="26">
                  <c:v>282279.08005281573</c:v>
                </c:pt>
                <c:pt idx="27">
                  <c:v>283849.36313591449</c:v>
                </c:pt>
                <c:pt idx="28">
                  <c:v>289857.95320239302</c:v>
                </c:pt>
                <c:pt idx="29">
                  <c:v>296089.81069122115</c:v>
                </c:pt>
                <c:pt idx="30">
                  <c:v>292816.68836590427</c:v>
                </c:pt>
                <c:pt idx="31">
                  <c:v>280205.9932962149</c:v>
                </c:pt>
                <c:pt idx="32">
                  <c:v>307892.93834007677</c:v>
                </c:pt>
                <c:pt idx="33">
                  <c:v>330754.23075497121</c:v>
                </c:pt>
                <c:pt idx="34">
                  <c:v>324312.90344856516</c:v>
                </c:pt>
                <c:pt idx="35">
                  <c:v>491490.81625996355</c:v>
                </c:pt>
                <c:pt idx="36">
                  <c:v>456926.43078479898</c:v>
                </c:pt>
                <c:pt idx="37">
                  <c:v>767711.55603100965</c:v>
                </c:pt>
                <c:pt idx="38">
                  <c:v>934226.31240428914</c:v>
                </c:pt>
                <c:pt idx="39">
                  <c:v>942131.40662201587</c:v>
                </c:pt>
                <c:pt idx="40">
                  <c:v>953165.76089275442</c:v>
                </c:pt>
                <c:pt idx="41">
                  <c:v>874715.33249451534</c:v>
                </c:pt>
                <c:pt idx="42">
                  <c:v>856016.71403974062</c:v>
                </c:pt>
                <c:pt idx="43">
                  <c:v>731932.75769270607</c:v>
                </c:pt>
                <c:pt idx="44">
                  <c:v>748731.49095574452</c:v>
                </c:pt>
                <c:pt idx="45">
                  <c:v>705883.36261546728</c:v>
                </c:pt>
                <c:pt idx="46">
                  <c:v>747667.72801068204</c:v>
                </c:pt>
                <c:pt idx="47">
                  <c:v>781056.76885123667</c:v>
                </c:pt>
                <c:pt idx="48">
                  <c:v>756938.21004724433</c:v>
                </c:pt>
                <c:pt idx="49">
                  <c:v>738214.62418646784</c:v>
                </c:pt>
                <c:pt idx="50">
                  <c:v>928245.20335019683</c:v>
                </c:pt>
                <c:pt idx="51">
                  <c:v>1087821.8578870953</c:v>
                </c:pt>
                <c:pt idx="52">
                  <c:v>1221748.7994840862</c:v>
                </c:pt>
                <c:pt idx="53">
                  <c:v>1232234.7224214443</c:v>
                </c:pt>
                <c:pt idx="54">
                  <c:v>1325634.3705852285</c:v>
                </c:pt>
                <c:pt idx="55">
                  <c:v>1790575.5595275413</c:v>
                </c:pt>
                <c:pt idx="56">
                  <c:v>1847117.3975527103</c:v>
                </c:pt>
                <c:pt idx="57">
                  <c:v>1681222.6182138114</c:v>
                </c:pt>
                <c:pt idx="58">
                  <c:v>1724944.7022189442</c:v>
                </c:pt>
                <c:pt idx="59">
                  <c:v>1688538.4005647458</c:v>
                </c:pt>
                <c:pt idx="60">
                  <c:v>1508547.9037702198</c:v>
                </c:pt>
                <c:pt idx="61">
                  <c:v>1373088.4213868016</c:v>
                </c:pt>
                <c:pt idx="62">
                  <c:v>1342004.9374273163</c:v>
                </c:pt>
                <c:pt idx="63">
                  <c:v>1167696.2627302315</c:v>
                </c:pt>
                <c:pt idx="64">
                  <c:v>1497891.7313332686</c:v>
                </c:pt>
                <c:pt idx="65">
                  <c:v>1479670.7455809761</c:v>
                </c:pt>
                <c:pt idx="66">
                  <c:v>1347855.8855059047</c:v>
                </c:pt>
                <c:pt idx="67">
                  <c:v>1311259.4297819948</c:v>
                </c:pt>
                <c:pt idx="68">
                  <c:v>1057702.0580443041</c:v>
                </c:pt>
                <c:pt idx="69">
                  <c:v>1059658.7910325213</c:v>
                </c:pt>
                <c:pt idx="70">
                  <c:v>1109616.0833880019</c:v>
                </c:pt>
                <c:pt idx="71">
                  <c:v>1095966.0708740132</c:v>
                </c:pt>
                <c:pt idx="72">
                  <c:v>1193941.7075250184</c:v>
                </c:pt>
                <c:pt idx="73">
                  <c:v>1037675.4922079622</c:v>
                </c:pt>
                <c:pt idx="74">
                  <c:v>966378.84202155331</c:v>
                </c:pt>
                <c:pt idx="75">
                  <c:v>954413.22437294992</c:v>
                </c:pt>
                <c:pt idx="76">
                  <c:v>1050100.2119282454</c:v>
                </c:pt>
                <c:pt idx="77">
                  <c:v>1073246.7245994376</c:v>
                </c:pt>
                <c:pt idx="78">
                  <c:v>1050615.6869484142</c:v>
                </c:pt>
                <c:pt idx="79">
                  <c:v>1042284.7023749903</c:v>
                </c:pt>
                <c:pt idx="80">
                  <c:v>1128085.8655340937</c:v>
                </c:pt>
                <c:pt idx="81">
                  <c:v>1051212.9332806717</c:v>
                </c:pt>
                <c:pt idx="82">
                  <c:v>900476.74523069826</c:v>
                </c:pt>
                <c:pt idx="83">
                  <c:v>881628.4358718819</c:v>
                </c:pt>
                <c:pt idx="84">
                  <c:v>721960.34718275606</c:v>
                </c:pt>
                <c:pt idx="85">
                  <c:v>671009.38111409149</c:v>
                </c:pt>
                <c:pt idx="86">
                  <c:v>748765.3397978422</c:v>
                </c:pt>
                <c:pt idx="87">
                  <c:v>649614.1707892624</c:v>
                </c:pt>
                <c:pt idx="88">
                  <c:v>559353.35100734048</c:v>
                </c:pt>
                <c:pt idx="89">
                  <c:v>631056.27141986147</c:v>
                </c:pt>
                <c:pt idx="90">
                  <c:v>584412.55437946774</c:v>
                </c:pt>
                <c:pt idx="91">
                  <c:v>614094.4989952764</c:v>
                </c:pt>
                <c:pt idx="92">
                  <c:v>672019.05152677023</c:v>
                </c:pt>
                <c:pt idx="93">
                  <c:v>693473.57936767535</c:v>
                </c:pt>
                <c:pt idx="94">
                  <c:v>633712.75524799421</c:v>
                </c:pt>
                <c:pt idx="95">
                  <c:v>661978.93540556065</c:v>
                </c:pt>
                <c:pt idx="96">
                  <c:v>642520.70255634142</c:v>
                </c:pt>
                <c:pt idx="97">
                  <c:v>685598.97705961613</c:v>
                </c:pt>
                <c:pt idx="98">
                  <c:v>709737.45293068327</c:v>
                </c:pt>
                <c:pt idx="99">
                  <c:v>701539.88982618274</c:v>
                </c:pt>
                <c:pt idx="100">
                  <c:v>732763.40202029888</c:v>
                </c:pt>
                <c:pt idx="101">
                  <c:v>675386.9615834736</c:v>
                </c:pt>
                <c:pt idx="102">
                  <c:v>689232.73501105118</c:v>
                </c:pt>
                <c:pt idx="103">
                  <c:v>670681.39264237229</c:v>
                </c:pt>
                <c:pt idx="104">
                  <c:v>643322.71814128687</c:v>
                </c:pt>
                <c:pt idx="105">
                  <c:v>597078.42250321829</c:v>
                </c:pt>
                <c:pt idx="106">
                  <c:v>610674.01236956473</c:v>
                </c:pt>
                <c:pt idx="107">
                  <c:v>572484.49688780075</c:v>
                </c:pt>
                <c:pt idx="108">
                  <c:v>604308.98162059102</c:v>
                </c:pt>
                <c:pt idx="109">
                  <c:v>600333.86884234054</c:v>
                </c:pt>
                <c:pt idx="110">
                  <c:v>598479.70452293393</c:v>
                </c:pt>
                <c:pt idx="111">
                  <c:v>560378.16144301917</c:v>
                </c:pt>
                <c:pt idx="112">
                  <c:v>551483.11116430024</c:v>
                </c:pt>
                <c:pt idx="113">
                  <c:v>535438.64876329142</c:v>
                </c:pt>
                <c:pt idx="114">
                  <c:v>543880.28052310855</c:v>
                </c:pt>
                <c:pt idx="115">
                  <c:v>549782.61242505594</c:v>
                </c:pt>
                <c:pt idx="116">
                  <c:v>545270.33542720496</c:v>
                </c:pt>
                <c:pt idx="117">
                  <c:v>520584.72707238543</c:v>
                </c:pt>
                <c:pt idx="118">
                  <c:v>455489.6169938494</c:v>
                </c:pt>
                <c:pt idx="119">
                  <c:v>411658.95262360381</c:v>
                </c:pt>
                <c:pt idx="120">
                  <c:v>411980.57480576809</c:v>
                </c:pt>
                <c:pt idx="121">
                  <c:v>389440.05148335418</c:v>
                </c:pt>
                <c:pt idx="122">
                  <c:v>415681.81662702741</c:v>
                </c:pt>
                <c:pt idx="123">
                  <c:v>413416.93413213664</c:v>
                </c:pt>
                <c:pt idx="124">
                  <c:v>412259.34604542999</c:v>
                </c:pt>
                <c:pt idx="125">
                  <c:v>369182.84293584817</c:v>
                </c:pt>
                <c:pt idx="126">
                  <c:v>347790.65468369168</c:v>
                </c:pt>
                <c:pt idx="127">
                  <c:v>337397.26407540659</c:v>
                </c:pt>
                <c:pt idx="128">
                  <c:v>296829.89085632574</c:v>
                </c:pt>
                <c:pt idx="129">
                  <c:v>301148.67576565547</c:v>
                </c:pt>
                <c:pt idx="130">
                  <c:v>368722.79309394583</c:v>
                </c:pt>
                <c:pt idx="131">
                  <c:v>382088.15781491419</c:v>
                </c:pt>
                <c:pt idx="132">
                  <c:v>395055.65131051361</c:v>
                </c:pt>
                <c:pt idx="133">
                  <c:v>378506.45144427742</c:v>
                </c:pt>
                <c:pt idx="134">
                  <c:v>357379.26622163947</c:v>
                </c:pt>
                <c:pt idx="135">
                  <c:v>355808.4408987104</c:v>
                </c:pt>
                <c:pt idx="136">
                  <c:v>347432.80835561169</c:v>
                </c:pt>
                <c:pt idx="137">
                  <c:v>319223.31664437603</c:v>
                </c:pt>
                <c:pt idx="138">
                  <c:v>296497.33771219128</c:v>
                </c:pt>
                <c:pt idx="139">
                  <c:v>305352.82217624871</c:v>
                </c:pt>
                <c:pt idx="140">
                  <c:v>279278.46412195533</c:v>
                </c:pt>
                <c:pt idx="141">
                  <c:v>277862.49049492955</c:v>
                </c:pt>
                <c:pt idx="142">
                  <c:v>292030.37178909295</c:v>
                </c:pt>
                <c:pt idx="143">
                  <c:v>283090.23543361935</c:v>
                </c:pt>
                <c:pt idx="144">
                  <c:v>293529.10485032032</c:v>
                </c:pt>
                <c:pt idx="145">
                  <c:v>321190.38854190096</c:v>
                </c:pt>
                <c:pt idx="146">
                  <c:v>290314.39406429953</c:v>
                </c:pt>
                <c:pt idx="147">
                  <c:v>279725.50834494422</c:v>
                </c:pt>
                <c:pt idx="148">
                  <c:v>271781.01980012155</c:v>
                </c:pt>
                <c:pt idx="149">
                  <c:v>280478.93216691201</c:v>
                </c:pt>
                <c:pt idx="150">
                  <c:v>293441.01116494089</c:v>
                </c:pt>
                <c:pt idx="151">
                  <c:v>286222.87201763771</c:v>
                </c:pt>
                <c:pt idx="152">
                  <c:v>291726.72417570255</c:v>
                </c:pt>
                <c:pt idx="153">
                  <c:v>307764.6604404028</c:v>
                </c:pt>
                <c:pt idx="154">
                  <c:v>386284.89609450212</c:v>
                </c:pt>
                <c:pt idx="155">
                  <c:v>368079.27940651099</c:v>
                </c:pt>
                <c:pt idx="156">
                  <c:v>369211.91052324011</c:v>
                </c:pt>
                <c:pt idx="157">
                  <c:v>403647.76132866886</c:v>
                </c:pt>
                <c:pt idx="158">
                  <c:v>456751.28209225833</c:v>
                </c:pt>
                <c:pt idx="159">
                  <c:v>435498.09289636905</c:v>
                </c:pt>
                <c:pt idx="160">
                  <c:v>463248.34894230106</c:v>
                </c:pt>
                <c:pt idx="161">
                  <c:v>482909.99899583688</c:v>
                </c:pt>
                <c:pt idx="162">
                  <c:v>531834.67639893817</c:v>
                </c:pt>
                <c:pt idx="163">
                  <c:v>515543.26303986931</c:v>
                </c:pt>
                <c:pt idx="164">
                  <c:v>507021.71000771213</c:v>
                </c:pt>
                <c:pt idx="165">
                  <c:v>512503.59283778933</c:v>
                </c:pt>
                <c:pt idx="166">
                  <c:v>555934.4702911909</c:v>
                </c:pt>
                <c:pt idx="167">
                  <c:v>485671.44187024882</c:v>
                </c:pt>
                <c:pt idx="168">
                  <c:v>524039.58684465737</c:v>
                </c:pt>
                <c:pt idx="169">
                  <c:v>512921.70116296597</c:v>
                </c:pt>
                <c:pt idx="170">
                  <c:v>623686.25838656409</c:v>
                </c:pt>
                <c:pt idx="171">
                  <c:v>635385.28505492944</c:v>
                </c:pt>
                <c:pt idx="172">
                  <c:v>600224.67724642041</c:v>
                </c:pt>
                <c:pt idx="173">
                  <c:v>623357.6975458645</c:v>
                </c:pt>
                <c:pt idx="174">
                  <c:v>645588.95808284217</c:v>
                </c:pt>
                <c:pt idx="175">
                  <c:v>644915.24793625961</c:v>
                </c:pt>
                <c:pt idx="176">
                  <c:v>629752.25093385519</c:v>
                </c:pt>
                <c:pt idx="177">
                  <c:v>640456.71910008264</c:v>
                </c:pt>
                <c:pt idx="178">
                  <c:v>613580.25334174826</c:v>
                </c:pt>
                <c:pt idx="179">
                  <c:v>588450.96390313888</c:v>
                </c:pt>
                <c:pt idx="180">
                  <c:v>576838.8661912044</c:v>
                </c:pt>
                <c:pt idx="181">
                  <c:v>570047.67571241083</c:v>
                </c:pt>
                <c:pt idx="182">
                  <c:v>526735.17617731902</c:v>
                </c:pt>
                <c:pt idx="183">
                  <c:v>464860.82203283848</c:v>
                </c:pt>
                <c:pt idx="184">
                  <c:v>482159.46959593642</c:v>
                </c:pt>
                <c:pt idx="185">
                  <c:v>507025.89923223114</c:v>
                </c:pt>
                <c:pt idx="186">
                  <c:v>487545.53302567557</c:v>
                </c:pt>
                <c:pt idx="187">
                  <c:v>465386.67843296198</c:v>
                </c:pt>
                <c:pt idx="188">
                  <c:v>458499.44612405467</c:v>
                </c:pt>
                <c:pt idx="189">
                  <c:v>436749.97159643087</c:v>
                </c:pt>
                <c:pt idx="190">
                  <c:v>440779.05275624222</c:v>
                </c:pt>
                <c:pt idx="191">
                  <c:v>437206.83521710511</c:v>
                </c:pt>
                <c:pt idx="192">
                  <c:v>459137.46325344994</c:v>
                </c:pt>
                <c:pt idx="193">
                  <c:v>447096.56169515359</c:v>
                </c:pt>
                <c:pt idx="194">
                  <c:v>406344.47856644238</c:v>
                </c:pt>
                <c:pt idx="195">
                  <c:v>369364.30225302279</c:v>
                </c:pt>
                <c:pt idx="196">
                  <c:v>379111.370112854</c:v>
                </c:pt>
                <c:pt idx="197">
                  <c:v>365360.70492302929</c:v>
                </c:pt>
                <c:pt idx="198">
                  <c:v>358114.03297546966</c:v>
                </c:pt>
                <c:pt idx="199">
                  <c:v>353505.05822819046</c:v>
                </c:pt>
                <c:pt idx="200">
                  <c:v>322593.74259665702</c:v>
                </c:pt>
                <c:pt idx="201">
                  <c:v>369262.24626549345</c:v>
                </c:pt>
                <c:pt idx="202">
                  <c:v>381205.81933926395</c:v>
                </c:pt>
                <c:pt idx="203">
                  <c:v>403768.89006398211</c:v>
                </c:pt>
                <c:pt idx="204">
                  <c:v>399877.12481779291</c:v>
                </c:pt>
                <c:pt idx="205">
                  <c:v>408757.21485421032</c:v>
                </c:pt>
                <c:pt idx="206">
                  <c:v>409937.44463591865</c:v>
                </c:pt>
                <c:pt idx="207">
                  <c:v>386436.79435038764</c:v>
                </c:pt>
                <c:pt idx="208">
                  <c:v>397340.99698975263</c:v>
                </c:pt>
                <c:pt idx="209">
                  <c:v>390079.16098392359</c:v>
                </c:pt>
                <c:pt idx="210">
                  <c:v>383070.2303560524</c:v>
                </c:pt>
                <c:pt idx="211">
                  <c:v>373710.34763037192</c:v>
                </c:pt>
                <c:pt idx="212">
                  <c:v>367963.58703429817</c:v>
                </c:pt>
                <c:pt idx="213">
                  <c:v>323396.62468920019</c:v>
                </c:pt>
                <c:pt idx="214">
                  <c:v>331125.18946311704</c:v>
                </c:pt>
                <c:pt idx="215">
                  <c:v>305930.52764126507</c:v>
                </c:pt>
                <c:pt idx="216">
                  <c:v>294667.86905835295</c:v>
                </c:pt>
                <c:pt idx="217">
                  <c:v>315613.30930084997</c:v>
                </c:pt>
                <c:pt idx="218">
                  <c:v>299063.1991502688</c:v>
                </c:pt>
                <c:pt idx="219">
                  <c:v>300053.57542722137</c:v>
                </c:pt>
                <c:pt idx="220">
                  <c:v>297229.59279945714</c:v>
                </c:pt>
                <c:pt idx="221">
                  <c:v>303147.76571813325</c:v>
                </c:pt>
                <c:pt idx="222">
                  <c:v>308179.40513773728</c:v>
                </c:pt>
                <c:pt idx="223">
                  <c:v>300114.10428317403</c:v>
                </c:pt>
                <c:pt idx="224">
                  <c:v>294437.51715019275</c:v>
                </c:pt>
                <c:pt idx="225">
                  <c:v>260718.66772107402</c:v>
                </c:pt>
                <c:pt idx="226">
                  <c:v>258195.5469771396</c:v>
                </c:pt>
                <c:pt idx="227">
                  <c:v>250213.82121528129</c:v>
                </c:pt>
                <c:pt idx="228">
                  <c:v>254748.16423664606</c:v>
                </c:pt>
                <c:pt idx="229">
                  <c:v>239355.26934047128</c:v>
                </c:pt>
                <c:pt idx="230">
                  <c:v>241897.53165464173</c:v>
                </c:pt>
                <c:pt idx="231">
                  <c:v>227449.12103577523</c:v>
                </c:pt>
                <c:pt idx="232">
                  <c:v>239636.3819218367</c:v>
                </c:pt>
                <c:pt idx="233">
                  <c:v>259578.71249468136</c:v>
                </c:pt>
                <c:pt idx="234">
                  <c:v>266528.80479614518</c:v>
                </c:pt>
                <c:pt idx="235">
                  <c:v>293195.02185148792</c:v>
                </c:pt>
                <c:pt idx="236">
                  <c:v>280711.7068222852</c:v>
                </c:pt>
                <c:pt idx="237">
                  <c:v>281663.15290461347</c:v>
                </c:pt>
                <c:pt idx="238">
                  <c:v>278773.58624971111</c:v>
                </c:pt>
                <c:pt idx="239">
                  <c:v>274588.59815589897</c:v>
                </c:pt>
                <c:pt idx="240">
                  <c:v>282562.96083529002</c:v>
                </c:pt>
                <c:pt idx="241">
                  <c:v>274207.04433731915</c:v>
                </c:pt>
                <c:pt idx="242">
                  <c:v>265530.53092448751</c:v>
                </c:pt>
                <c:pt idx="243">
                  <c:v>245209.91870358639</c:v>
                </c:pt>
                <c:pt idx="244">
                  <c:v>249860.92619086502</c:v>
                </c:pt>
                <c:pt idx="245">
                  <c:v>241988.98409789451</c:v>
                </c:pt>
                <c:pt idx="246">
                  <c:v>258754.12062949844</c:v>
                </c:pt>
                <c:pt idx="247">
                  <c:v>257780.45231546601</c:v>
                </c:pt>
                <c:pt idx="248">
                  <c:v>266429.8010179376</c:v>
                </c:pt>
                <c:pt idx="249">
                  <c:v>290718.50084929954</c:v>
                </c:pt>
                <c:pt idx="250">
                  <c:v>317777.20773142687</c:v>
                </c:pt>
                <c:pt idx="251">
                  <c:v>331404.91893269867</c:v>
                </c:pt>
                <c:pt idx="252">
                  <c:v>334403.24675034184</c:v>
                </c:pt>
                <c:pt idx="253">
                  <c:v>304453.1397825196</c:v>
                </c:pt>
                <c:pt idx="254">
                  <c:v>307189.81247471616</c:v>
                </c:pt>
                <c:pt idx="255">
                  <c:v>317542.05922581954</c:v>
                </c:pt>
                <c:pt idx="256">
                  <c:v>309842.27182406542</c:v>
                </c:pt>
                <c:pt idx="257">
                  <c:v>329097.75975065056</c:v>
                </c:pt>
                <c:pt idx="258">
                  <c:v>326709.85292224458</c:v>
                </c:pt>
                <c:pt idx="259">
                  <c:v>312675.05135713582</c:v>
                </c:pt>
                <c:pt idx="260">
                  <c:v>315377.84317960602</c:v>
                </c:pt>
                <c:pt idx="261">
                  <c:v>312198.38892893837</c:v>
                </c:pt>
                <c:pt idx="262">
                  <c:v>312278.022883086</c:v>
                </c:pt>
                <c:pt idx="263">
                  <c:v>297620.40132115356</c:v>
                </c:pt>
                <c:pt idx="264">
                  <c:v>277988.90660669788</c:v>
                </c:pt>
                <c:pt idx="265">
                  <c:v>273162.74862293317</c:v>
                </c:pt>
                <c:pt idx="266">
                  <c:v>258781.61692177606</c:v>
                </c:pt>
                <c:pt idx="267">
                  <c:v>255222.37358344314</c:v>
                </c:pt>
                <c:pt idx="268">
                  <c:v>248187.6241833026</c:v>
                </c:pt>
                <c:pt idx="269">
                  <c:v>254948.09912244737</c:v>
                </c:pt>
                <c:pt idx="270">
                  <c:v>252309.43821249012</c:v>
                </c:pt>
                <c:pt idx="271">
                  <c:v>242846.25383173101</c:v>
                </c:pt>
                <c:pt idx="272">
                  <c:v>221579.74059907428</c:v>
                </c:pt>
                <c:pt idx="273">
                  <c:v>238633.55028693174</c:v>
                </c:pt>
                <c:pt idx="274">
                  <c:v>224792.65983091149</c:v>
                </c:pt>
                <c:pt idx="275">
                  <c:v>219461.08873950975</c:v>
                </c:pt>
                <c:pt idx="276">
                  <c:v>220478.10497022927</c:v>
                </c:pt>
                <c:pt idx="277">
                  <c:v>204609.52307831461</c:v>
                </c:pt>
                <c:pt idx="278">
                  <c:v>191058.3829895095</c:v>
                </c:pt>
                <c:pt idx="279">
                  <c:v>192409.62471579382</c:v>
                </c:pt>
                <c:pt idx="280">
                  <c:v>193047.011537582</c:v>
                </c:pt>
                <c:pt idx="281">
                  <c:v>217474.27961266259</c:v>
                </c:pt>
                <c:pt idx="282">
                  <c:v>200618.0245647564</c:v>
                </c:pt>
                <c:pt idx="283">
                  <c:v>205331.03492417414</c:v>
                </c:pt>
                <c:pt idx="284">
                  <c:v>190419.23975217374</c:v>
                </c:pt>
                <c:pt idx="285">
                  <c:v>193613.45834872927</c:v>
                </c:pt>
                <c:pt idx="286">
                  <c:v>185257.35494065288</c:v>
                </c:pt>
                <c:pt idx="287">
                  <c:v>189958.47970539168</c:v>
                </c:pt>
                <c:pt idx="288">
                  <c:v>193787.21335468092</c:v>
                </c:pt>
                <c:pt idx="289">
                  <c:v>194409.57544999683</c:v>
                </c:pt>
                <c:pt idx="290">
                  <c:v>192545.5427754714</c:v>
                </c:pt>
                <c:pt idx="291">
                  <c:v>204591.06062199891</c:v>
                </c:pt>
                <c:pt idx="292">
                  <c:v>214208.91211378865</c:v>
                </c:pt>
                <c:pt idx="293">
                  <c:v>213847.9504270934</c:v>
                </c:pt>
                <c:pt idx="294">
                  <c:v>205707.85847450088</c:v>
                </c:pt>
                <c:pt idx="295">
                  <c:v>208675.29032816589</c:v>
                </c:pt>
                <c:pt idx="296">
                  <c:v>216988.84229991323</c:v>
                </c:pt>
                <c:pt idx="297">
                  <c:v>213809.0777574227</c:v>
                </c:pt>
                <c:pt idx="298">
                  <c:v>212433.53461343993</c:v>
                </c:pt>
                <c:pt idx="299">
                  <c:v>215731.0046905519</c:v>
                </c:pt>
                <c:pt idx="300">
                  <c:v>184145.3166959064</c:v>
                </c:pt>
                <c:pt idx="301">
                  <c:v>184011.11066017541</c:v>
                </c:pt>
                <c:pt idx="302">
                  <c:v>176271.36551892007</c:v>
                </c:pt>
                <c:pt idx="303">
                  <c:v>165617.50799911661</c:v>
                </c:pt>
                <c:pt idx="304">
                  <c:v>163658.22724438977</c:v>
                </c:pt>
                <c:pt idx="305">
                  <c:v>158969.75125987211</c:v>
                </c:pt>
                <c:pt idx="306">
                  <c:v>154238.30769781009</c:v>
                </c:pt>
                <c:pt idx="307">
                  <c:v>148574.71833910266</c:v>
                </c:pt>
                <c:pt idx="308">
                  <c:v>154543.95501093112</c:v>
                </c:pt>
                <c:pt idx="309">
                  <c:v>152045.52977347298</c:v>
                </c:pt>
                <c:pt idx="310">
                  <c:v>153934.29001327584</c:v>
                </c:pt>
                <c:pt idx="311">
                  <c:v>154752.07471799737</c:v>
                </c:pt>
                <c:pt idx="312">
                  <c:v>143641.04904058258</c:v>
                </c:pt>
                <c:pt idx="313">
                  <c:v>152899.58002828324</c:v>
                </c:pt>
                <c:pt idx="314">
                  <c:v>157645.19822353852</c:v>
                </c:pt>
                <c:pt idx="315">
                  <c:v>172755.3371354421</c:v>
                </c:pt>
                <c:pt idx="316">
                  <c:v>183797.9154236638</c:v>
                </c:pt>
                <c:pt idx="317">
                  <c:v>176823.22208445641</c:v>
                </c:pt>
                <c:pt idx="318">
                  <c:v>186978.39087074655</c:v>
                </c:pt>
                <c:pt idx="319">
                  <c:v>175252.51968457646</c:v>
                </c:pt>
                <c:pt idx="320">
                  <c:v>171517.62992081768</c:v>
                </c:pt>
                <c:pt idx="321">
                  <c:v>169436.31380216448</c:v>
                </c:pt>
                <c:pt idx="322">
                  <c:v>180886.88948444492</c:v>
                </c:pt>
                <c:pt idx="323">
                  <c:v>177587.09640477027</c:v>
                </c:pt>
                <c:pt idx="324">
                  <c:v>178187.3288311314</c:v>
                </c:pt>
                <c:pt idx="325">
                  <c:v>179271.30355152575</c:v>
                </c:pt>
                <c:pt idx="326">
                  <c:v>177887.25011951345</c:v>
                </c:pt>
                <c:pt idx="327">
                  <c:v>174620.15627304566</c:v>
                </c:pt>
                <c:pt idx="328">
                  <c:v>171537.60755155931</c:v>
                </c:pt>
                <c:pt idx="329">
                  <c:v>172859.61267776723</c:v>
                </c:pt>
                <c:pt idx="330">
                  <c:v>175811.68946025491</c:v>
                </c:pt>
                <c:pt idx="331">
                  <c:v>172939.38535563208</c:v>
                </c:pt>
                <c:pt idx="332">
                  <c:v>178275.37541984601</c:v>
                </c:pt>
                <c:pt idx="333">
                  <c:v>181660.57604596321</c:v>
                </c:pt>
                <c:pt idx="334">
                  <c:v>181203.47484133311</c:v>
                </c:pt>
                <c:pt idx="335">
                  <c:v>178186.20313470517</c:v>
                </c:pt>
                <c:pt idx="336">
                  <c:v>154448.15837024763</c:v>
                </c:pt>
                <c:pt idx="337">
                  <c:v>158125.33407001075</c:v>
                </c:pt>
                <c:pt idx="338">
                  <c:v>158032.04635988068</c:v>
                </c:pt>
                <c:pt idx="339">
                  <c:v>155243.17379125068</c:v>
                </c:pt>
                <c:pt idx="340">
                  <c:v>162835.69403090622</c:v>
                </c:pt>
                <c:pt idx="341">
                  <c:v>164431.59740183858</c:v>
                </c:pt>
                <c:pt idx="342">
                  <c:v>166556.3829262135</c:v>
                </c:pt>
                <c:pt idx="343">
                  <c:v>162530.45977796236</c:v>
                </c:pt>
                <c:pt idx="344">
                  <c:v>163551.11020167731</c:v>
                </c:pt>
                <c:pt idx="345">
                  <c:v>164506.86954353654</c:v>
                </c:pt>
                <c:pt idx="346">
                  <c:v>163727.39470171591</c:v>
                </c:pt>
                <c:pt idx="347">
                  <c:v>163609.74981056529</c:v>
                </c:pt>
                <c:pt idx="348">
                  <c:v>161918.42481719074</c:v>
                </c:pt>
                <c:pt idx="349">
                  <c:v>161400.82313259246</c:v>
                </c:pt>
                <c:pt idx="350">
                  <c:v>160543.30697528855</c:v>
                </c:pt>
                <c:pt idx="351">
                  <c:v>160304.78000054118</c:v>
                </c:pt>
                <c:pt idx="352">
                  <c:v>159054.13434003107</c:v>
                </c:pt>
                <c:pt idx="353">
                  <c:v>159532.97844911349</c:v>
                </c:pt>
                <c:pt idx="354">
                  <c:v>152936.22149677022</c:v>
                </c:pt>
                <c:pt idx="355">
                  <c:v>152978.89962165902</c:v>
                </c:pt>
                <c:pt idx="356">
                  <c:v>152952.76547532517</c:v>
                </c:pt>
                <c:pt idx="357">
                  <c:v>155186.53514808271</c:v>
                </c:pt>
                <c:pt idx="358">
                  <c:v>157939.5251274005</c:v>
                </c:pt>
                <c:pt idx="359">
                  <c:v>156025.57554769321</c:v>
                </c:pt>
                <c:pt idx="360">
                  <c:v>163539.25867791934</c:v>
                </c:pt>
                <c:pt idx="361">
                  <c:v>163717.58652440051</c:v>
                </c:pt>
                <c:pt idx="362">
                  <c:v>171500.84283240623</c:v>
                </c:pt>
                <c:pt idx="363">
                  <c:v>168228.42779365997</c:v>
                </c:pt>
                <c:pt idx="364">
                  <c:v>164494.15396311937</c:v>
                </c:pt>
                <c:pt idx="365">
                  <c:v>160481.17106686396</c:v>
                </c:pt>
                <c:pt idx="366">
                  <c:v>162198.4718409818</c:v>
                </c:pt>
                <c:pt idx="367">
                  <c:v>164178.31367337698</c:v>
                </c:pt>
                <c:pt idx="368">
                  <c:v>163149.5821430955</c:v>
                </c:pt>
                <c:pt idx="369">
                  <c:v>159326.45248637296</c:v>
                </c:pt>
                <c:pt idx="370">
                  <c:v>141284.40557851081</c:v>
                </c:pt>
                <c:pt idx="371">
                  <c:v>138653.97447720391</c:v>
                </c:pt>
                <c:pt idx="372">
                  <c:v>134415.34596111745</c:v>
                </c:pt>
                <c:pt idx="373">
                  <c:v>133524.30270335547</c:v>
                </c:pt>
                <c:pt idx="374">
                  <c:v>135944.57963979658</c:v>
                </c:pt>
                <c:pt idx="375">
                  <c:v>116120.50419035737</c:v>
                </c:pt>
                <c:pt idx="376">
                  <c:v>101008.31322013926</c:v>
                </c:pt>
                <c:pt idx="377">
                  <c:v>106744.7342966549</c:v>
                </c:pt>
                <c:pt idx="378">
                  <c:v>99592.58650669601</c:v>
                </c:pt>
                <c:pt idx="379">
                  <c:v>98145.779784522572</c:v>
                </c:pt>
                <c:pt idx="380">
                  <c:v>87153.835389432003</c:v>
                </c:pt>
                <c:pt idx="381">
                  <c:v>86914.794870725964</c:v>
                </c:pt>
                <c:pt idx="382">
                  <c:v>82305.598233442724</c:v>
                </c:pt>
                <c:pt idx="383">
                  <c:v>83618.444621282615</c:v>
                </c:pt>
                <c:pt idx="384">
                  <c:v>95348.170037924196</c:v>
                </c:pt>
                <c:pt idx="385">
                  <c:v>95256.35512489258</c:v>
                </c:pt>
                <c:pt idx="386">
                  <c:v>88823.740207055991</c:v>
                </c:pt>
                <c:pt idx="387">
                  <c:v>94186.330229013081</c:v>
                </c:pt>
                <c:pt idx="388">
                  <c:v>93981.048541648604</c:v>
                </c:pt>
                <c:pt idx="389">
                  <c:v>87579.684051205739</c:v>
                </c:pt>
                <c:pt idx="390">
                  <c:v>86502.741440037353</c:v>
                </c:pt>
                <c:pt idx="391">
                  <c:v>79704.000985114137</c:v>
                </c:pt>
                <c:pt idx="392">
                  <c:v>72687.523216239511</c:v>
                </c:pt>
                <c:pt idx="393">
                  <c:v>70522.481117845353</c:v>
                </c:pt>
                <c:pt idx="394">
                  <c:v>72185.455691669064</c:v>
                </c:pt>
                <c:pt idx="395">
                  <c:v>74735.510384377747</c:v>
                </c:pt>
                <c:pt idx="396">
                  <c:v>71630.265425185877</c:v>
                </c:pt>
                <c:pt idx="397">
                  <c:v>70066.780146545876</c:v>
                </c:pt>
                <c:pt idx="398">
                  <c:v>72153.661927980371</c:v>
                </c:pt>
                <c:pt idx="399">
                  <c:v>68727.3526771037</c:v>
                </c:pt>
                <c:pt idx="400">
                  <c:v>66931.205993908719</c:v>
                </c:pt>
                <c:pt idx="401">
                  <c:v>66760.115063578618</c:v>
                </c:pt>
                <c:pt idx="402">
                  <c:v>68165.816104329104</c:v>
                </c:pt>
                <c:pt idx="403">
                  <c:v>76021.236850119778</c:v>
                </c:pt>
                <c:pt idx="404">
                  <c:v>80053.491022128292</c:v>
                </c:pt>
                <c:pt idx="405">
                  <c:v>80106.312778869353</c:v>
                </c:pt>
                <c:pt idx="406">
                  <c:v>90400.426606666311</c:v>
                </c:pt>
                <c:pt idx="407">
                  <c:v>90911.394561460387</c:v>
                </c:pt>
                <c:pt idx="408">
                  <c:v>93626.962216722633</c:v>
                </c:pt>
                <c:pt idx="409">
                  <c:v>96985.130540986793</c:v>
                </c:pt>
                <c:pt idx="410">
                  <c:v>99860.442163866974</c:v>
                </c:pt>
                <c:pt idx="411">
                  <c:v>91459.421351538651</c:v>
                </c:pt>
                <c:pt idx="412">
                  <c:v>91263.786093749062</c:v>
                </c:pt>
                <c:pt idx="413">
                  <c:v>83210.796426684683</c:v>
                </c:pt>
                <c:pt idx="414">
                  <c:v>92765.871039001941</c:v>
                </c:pt>
                <c:pt idx="415">
                  <c:v>91489.163894461366</c:v>
                </c:pt>
                <c:pt idx="416">
                  <c:v>94572.111093303422</c:v>
                </c:pt>
                <c:pt idx="417">
                  <c:v>90251.098386481259</c:v>
                </c:pt>
                <c:pt idx="418">
                  <c:v>93271.679952918668</c:v>
                </c:pt>
                <c:pt idx="419">
                  <c:v>98199.768347964782</c:v>
                </c:pt>
                <c:pt idx="420">
                  <c:v>93434.821804504114</c:v>
                </c:pt>
                <c:pt idx="421">
                  <c:v>95344.346689765152</c:v>
                </c:pt>
                <c:pt idx="422">
                  <c:v>96643.460587441747</c:v>
                </c:pt>
                <c:pt idx="423">
                  <c:v>105376.58128314963</c:v>
                </c:pt>
                <c:pt idx="424">
                  <c:v>103043.6335135859</c:v>
                </c:pt>
                <c:pt idx="425">
                  <c:v>103908.02257930308</c:v>
                </c:pt>
                <c:pt idx="426">
                  <c:v>109623.49415660067</c:v>
                </c:pt>
                <c:pt idx="427">
                  <c:v>95211.382622092759</c:v>
                </c:pt>
                <c:pt idx="428">
                  <c:v>94674.575008106476</c:v>
                </c:pt>
                <c:pt idx="429">
                  <c:v>93801.099334191938</c:v>
                </c:pt>
                <c:pt idx="430">
                  <c:v>87640.750335046352</c:v>
                </c:pt>
                <c:pt idx="431">
                  <c:v>94668.096497125749</c:v>
                </c:pt>
                <c:pt idx="432">
                  <c:v>92192.175654303166</c:v>
                </c:pt>
                <c:pt idx="433">
                  <c:v>95430.834754866009</c:v>
                </c:pt>
                <c:pt idx="434">
                  <c:v>96439.632736052648</c:v>
                </c:pt>
                <c:pt idx="435">
                  <c:v>94731.538926206122</c:v>
                </c:pt>
                <c:pt idx="436">
                  <c:v>97463.511950526881</c:v>
                </c:pt>
                <c:pt idx="437">
                  <c:v>93025.02955085336</c:v>
                </c:pt>
                <c:pt idx="438">
                  <c:v>92007.823990874545</c:v>
                </c:pt>
                <c:pt idx="439">
                  <c:v>93207.522913706693</c:v>
                </c:pt>
                <c:pt idx="440">
                  <c:v>92013.734676693581</c:v>
                </c:pt>
                <c:pt idx="441">
                  <c:v>92322.029930017277</c:v>
                </c:pt>
                <c:pt idx="442">
                  <c:v>91790.201532456398</c:v>
                </c:pt>
                <c:pt idx="443">
                  <c:v>91743.545195286919</c:v>
                </c:pt>
                <c:pt idx="444">
                  <c:v>89303.859722628593</c:v>
                </c:pt>
                <c:pt idx="445">
                  <c:v>84771.77280366089</c:v>
                </c:pt>
                <c:pt idx="446">
                  <c:v>83802.737714416435</c:v>
                </c:pt>
                <c:pt idx="447">
                  <c:v>86260.846161020498</c:v>
                </c:pt>
                <c:pt idx="448">
                  <c:v>84062.331049829823</c:v>
                </c:pt>
                <c:pt idx="449">
                  <c:v>84747.592387691911</c:v>
                </c:pt>
                <c:pt idx="450">
                  <c:v>85976.16384677001</c:v>
                </c:pt>
                <c:pt idx="451">
                  <c:v>83567.700410028177</c:v>
                </c:pt>
                <c:pt idx="452">
                  <c:v>83265.38260861364</c:v>
                </c:pt>
                <c:pt idx="453">
                  <c:v>83376.637827863669</c:v>
                </c:pt>
                <c:pt idx="454">
                  <c:v>81085.170975587884</c:v>
                </c:pt>
                <c:pt idx="455">
                  <c:v>80568.610433318085</c:v>
                </c:pt>
                <c:pt idx="456">
                  <c:v>89233.017093480579</c:v>
                </c:pt>
                <c:pt idx="457">
                  <c:v>89742.871671229383</c:v>
                </c:pt>
                <c:pt idx="458">
                  <c:v>92639.922395824629</c:v>
                </c:pt>
                <c:pt idx="459">
                  <c:v>90636.420722919516</c:v>
                </c:pt>
                <c:pt idx="460">
                  <c:v>90700.18090653565</c:v>
                </c:pt>
                <c:pt idx="461">
                  <c:v>89562.562984580727</c:v>
                </c:pt>
                <c:pt idx="462">
                  <c:v>88554.614186492458</c:v>
                </c:pt>
                <c:pt idx="463">
                  <c:v>88675.715909818886</c:v>
                </c:pt>
                <c:pt idx="464">
                  <c:v>89403.071581099386</c:v>
                </c:pt>
                <c:pt idx="465">
                  <c:v>90375.904846366771</c:v>
                </c:pt>
                <c:pt idx="466">
                  <c:v>98547.213471086099</c:v>
                </c:pt>
                <c:pt idx="467">
                  <c:v>99629.485893085643</c:v>
                </c:pt>
                <c:pt idx="468">
                  <c:v>102171.49459583894</c:v>
                </c:pt>
                <c:pt idx="469">
                  <c:v>97823.906105571412</c:v>
                </c:pt>
                <c:pt idx="470">
                  <c:v>100046.2689844308</c:v>
                </c:pt>
                <c:pt idx="471">
                  <c:v>104795.77046481856</c:v>
                </c:pt>
                <c:pt idx="472">
                  <c:v>92898.103294472006</c:v>
                </c:pt>
                <c:pt idx="473">
                  <c:v>95879.521000432389</c:v>
                </c:pt>
                <c:pt idx="474">
                  <c:v>94528.394211386563</c:v>
                </c:pt>
                <c:pt idx="475">
                  <c:v>94452.18557038538</c:v>
                </c:pt>
                <c:pt idx="476">
                  <c:v>94249.041472235462</c:v>
                </c:pt>
                <c:pt idx="477">
                  <c:v>94525.973409671758</c:v>
                </c:pt>
                <c:pt idx="478">
                  <c:v>93871.865952836277</c:v>
                </c:pt>
                <c:pt idx="479">
                  <c:v>92930.687338867079</c:v>
                </c:pt>
                <c:pt idx="480">
                  <c:v>89663.96040322262</c:v>
                </c:pt>
                <c:pt idx="481">
                  <c:v>94678.971768540461</c:v>
                </c:pt>
                <c:pt idx="482">
                  <c:v>94156.330649247902</c:v>
                </c:pt>
                <c:pt idx="483">
                  <c:v>94366.669097874503</c:v>
                </c:pt>
                <c:pt idx="484">
                  <c:v>93857.43036206023</c:v>
                </c:pt>
                <c:pt idx="485">
                  <c:v>100632.16141773433</c:v>
                </c:pt>
                <c:pt idx="486">
                  <c:v>98943.458766757234</c:v>
                </c:pt>
                <c:pt idx="487">
                  <c:v>101637.32191600977</c:v>
                </c:pt>
                <c:pt idx="488">
                  <c:v>101296.68155003776</c:v>
                </c:pt>
                <c:pt idx="489">
                  <c:v>100020.75799730749</c:v>
                </c:pt>
                <c:pt idx="490">
                  <c:v>102429.58599377453</c:v>
                </c:pt>
                <c:pt idx="491">
                  <c:v>105839.50498876386</c:v>
                </c:pt>
                <c:pt idx="492">
                  <c:v>108862.65656323166</c:v>
                </c:pt>
                <c:pt idx="493">
                  <c:v>106492.47365318169</c:v>
                </c:pt>
                <c:pt idx="494">
                  <c:v>106925.59625236325</c:v>
                </c:pt>
                <c:pt idx="495">
                  <c:v>110537.68978736794</c:v>
                </c:pt>
                <c:pt idx="496">
                  <c:v>112674.89273005542</c:v>
                </c:pt>
                <c:pt idx="497">
                  <c:v>110722.01088439077</c:v>
                </c:pt>
                <c:pt idx="498">
                  <c:v>118736.79258382009</c:v>
                </c:pt>
                <c:pt idx="499">
                  <c:v>127740.95308717371</c:v>
                </c:pt>
                <c:pt idx="500">
                  <c:v>124405.40900283324</c:v>
                </c:pt>
                <c:pt idx="501">
                  <c:v>119812.75127115082</c:v>
                </c:pt>
                <c:pt idx="502">
                  <c:v>125184.72777645339</c:v>
                </c:pt>
                <c:pt idx="503">
                  <c:v>134049.11611636341</c:v>
                </c:pt>
                <c:pt idx="504">
                  <c:v>131167.04369214587</c:v>
                </c:pt>
                <c:pt idx="505">
                  <c:v>139890.59769452561</c:v>
                </c:pt>
                <c:pt idx="506">
                  <c:v>140650.55370775278</c:v>
                </c:pt>
                <c:pt idx="507">
                  <c:v>137532.85022216549</c:v>
                </c:pt>
                <c:pt idx="508">
                  <c:v>141933.08843724406</c:v>
                </c:pt>
                <c:pt idx="509">
                  <c:v>167477.06255569041</c:v>
                </c:pt>
                <c:pt idx="510">
                  <c:v>176327.92541086787</c:v>
                </c:pt>
                <c:pt idx="511">
                  <c:v>170745.99932360323</c:v>
                </c:pt>
                <c:pt idx="512">
                  <c:v>177558.13251080984</c:v>
                </c:pt>
                <c:pt idx="513">
                  <c:v>176258.42808198684</c:v>
                </c:pt>
                <c:pt idx="514">
                  <c:v>177536.07038309972</c:v>
                </c:pt>
                <c:pt idx="515">
                  <c:v>172751.41471853747</c:v>
                </c:pt>
                <c:pt idx="516">
                  <c:v>167072.45987366469</c:v>
                </c:pt>
                <c:pt idx="517">
                  <c:v>177604.40834164381</c:v>
                </c:pt>
                <c:pt idx="518">
                  <c:v>165521.45489736946</c:v>
                </c:pt>
                <c:pt idx="519">
                  <c:v>165818.46951923257</c:v>
                </c:pt>
                <c:pt idx="520">
                  <c:v>166285.85365996027</c:v>
                </c:pt>
                <c:pt idx="521">
                  <c:v>168206.39720735853</c:v>
                </c:pt>
                <c:pt idx="522">
                  <c:v>163858.20740913734</c:v>
                </c:pt>
                <c:pt idx="523">
                  <c:v>167339.68287092715</c:v>
                </c:pt>
                <c:pt idx="524">
                  <c:v>166348.33947494472</c:v>
                </c:pt>
                <c:pt idx="525">
                  <c:v>164647.10946049797</c:v>
                </c:pt>
                <c:pt idx="526">
                  <c:v>161136.28313836129</c:v>
                </c:pt>
                <c:pt idx="527">
                  <c:v>156704.38544325554</c:v>
                </c:pt>
                <c:pt idx="528">
                  <c:v>152797.11779567835</c:v>
                </c:pt>
                <c:pt idx="529">
                  <c:v>159527.60665916832</c:v>
                </c:pt>
                <c:pt idx="530">
                  <c:v>155253.79758232171</c:v>
                </c:pt>
                <c:pt idx="531">
                  <c:v>151570.32159676185</c:v>
                </c:pt>
                <c:pt idx="532">
                  <c:v>144484.76862504287</c:v>
                </c:pt>
                <c:pt idx="533">
                  <c:v>144927.54959404728</c:v>
                </c:pt>
                <c:pt idx="534">
                  <c:v>146374.19583551638</c:v>
                </c:pt>
                <c:pt idx="535">
                  <c:v>143988.45510469837</c:v>
                </c:pt>
                <c:pt idx="536">
                  <c:v>137546.70662753281</c:v>
                </c:pt>
                <c:pt idx="537">
                  <c:v>147185.17372505626</c:v>
                </c:pt>
                <c:pt idx="538">
                  <c:v>145471.12320030638</c:v>
                </c:pt>
                <c:pt idx="539">
                  <c:v>145510.59187360696</c:v>
                </c:pt>
                <c:pt idx="540">
                  <c:v>149346.57963987658</c:v>
                </c:pt>
                <c:pt idx="541">
                  <c:v>145141.24959495538</c:v>
                </c:pt>
                <c:pt idx="542">
                  <c:v>143748.08319712232</c:v>
                </c:pt>
                <c:pt idx="543">
                  <c:v>144394.79526037991</c:v>
                </c:pt>
                <c:pt idx="544">
                  <c:v>140693.1864613267</c:v>
                </c:pt>
                <c:pt idx="545">
                  <c:v>142652.92283296658</c:v>
                </c:pt>
                <c:pt idx="546">
                  <c:v>139450.12951933092</c:v>
                </c:pt>
                <c:pt idx="547">
                  <c:v>143589.80172864554</c:v>
                </c:pt>
                <c:pt idx="548">
                  <c:v>167688.77133226651</c:v>
                </c:pt>
                <c:pt idx="549">
                  <c:v>158129.96181603021</c:v>
                </c:pt>
                <c:pt idx="550">
                  <c:v>168685.07948925617</c:v>
                </c:pt>
                <c:pt idx="551">
                  <c:v>187775.98323842281</c:v>
                </c:pt>
                <c:pt idx="552">
                  <c:v>203986.067817337</c:v>
                </c:pt>
                <c:pt idx="553">
                  <c:v>192712.56727787334</c:v>
                </c:pt>
                <c:pt idx="554">
                  <c:v>181280.70461057569</c:v>
                </c:pt>
                <c:pt idx="555">
                  <c:v>174288.93109221591</c:v>
                </c:pt>
                <c:pt idx="556">
                  <c:v>193084.50502126379</c:v>
                </c:pt>
                <c:pt idx="557">
                  <c:v>188198.29743190043</c:v>
                </c:pt>
                <c:pt idx="558">
                  <c:v>187733.09724408784</c:v>
                </c:pt>
                <c:pt idx="559">
                  <c:v>175358.30631062275</c:v>
                </c:pt>
                <c:pt idx="560">
                  <c:v>181036.99660901696</c:v>
                </c:pt>
                <c:pt idx="561">
                  <c:v>182054.82120221423</c:v>
                </c:pt>
                <c:pt idx="562">
                  <c:v>181938.49226023053</c:v>
                </c:pt>
                <c:pt idx="563">
                  <c:v>194881.01483164169</c:v>
                </c:pt>
                <c:pt idx="564">
                  <c:v>204670.74342670196</c:v>
                </c:pt>
                <c:pt idx="565">
                  <c:v>205817.19573255023</c:v>
                </c:pt>
                <c:pt idx="566">
                  <c:v>202355.19918528793</c:v>
                </c:pt>
                <c:pt idx="567">
                  <c:v>190058.94902870012</c:v>
                </c:pt>
                <c:pt idx="568">
                  <c:v>199535.92115533951</c:v>
                </c:pt>
                <c:pt idx="569">
                  <c:v>201165.95982243377</c:v>
                </c:pt>
                <c:pt idx="570">
                  <c:v>211848.11746986437</c:v>
                </c:pt>
                <c:pt idx="571">
                  <c:v>195834.21351735824</c:v>
                </c:pt>
                <c:pt idx="572">
                  <c:v>182620.19997076987</c:v>
                </c:pt>
                <c:pt idx="573">
                  <c:v>184920.38101447001</c:v>
                </c:pt>
                <c:pt idx="574">
                  <c:v>184957.96368684102</c:v>
                </c:pt>
                <c:pt idx="575">
                  <c:v>190153.70537728642</c:v>
                </c:pt>
                <c:pt idx="576">
                  <c:v>187038.49959125731</c:v>
                </c:pt>
                <c:pt idx="577">
                  <c:v>177777.64915832473</c:v>
                </c:pt>
                <c:pt idx="578">
                  <c:v>189427.20778013192</c:v>
                </c:pt>
                <c:pt idx="579">
                  <c:v>192706.42956734198</c:v>
                </c:pt>
                <c:pt idx="580">
                  <c:v>207586.16078816127</c:v>
                </c:pt>
                <c:pt idx="581">
                  <c:v>197595.97275647993</c:v>
                </c:pt>
                <c:pt idx="582">
                  <c:v>202208.73551128563</c:v>
                </c:pt>
                <c:pt idx="583">
                  <c:v>204880.1780983975</c:v>
                </c:pt>
                <c:pt idx="584">
                  <c:v>206968.08712986024</c:v>
                </c:pt>
                <c:pt idx="585">
                  <c:v>211176.96274823794</c:v>
                </c:pt>
                <c:pt idx="586">
                  <c:v>202629.33150159949</c:v>
                </c:pt>
                <c:pt idx="587">
                  <c:v>205267.79770059232</c:v>
                </c:pt>
                <c:pt idx="588">
                  <c:v>202996.66561403315</c:v>
                </c:pt>
                <c:pt idx="589">
                  <c:v>210713.94162016007</c:v>
                </c:pt>
                <c:pt idx="590">
                  <c:v>222108.88854490474</c:v>
                </c:pt>
                <c:pt idx="591">
                  <c:v>226736.46711005759</c:v>
                </c:pt>
                <c:pt idx="592">
                  <c:v>229503.38702178124</c:v>
                </c:pt>
                <c:pt idx="593">
                  <c:v>232836.92964741317</c:v>
                </c:pt>
                <c:pt idx="594">
                  <c:v>242135.50408771157</c:v>
                </c:pt>
                <c:pt idx="595">
                  <c:v>213124.93640159382</c:v>
                </c:pt>
                <c:pt idx="596">
                  <c:v>226135.26871361979</c:v>
                </c:pt>
                <c:pt idx="597">
                  <c:v>224757.88526209039</c:v>
                </c:pt>
                <c:pt idx="598">
                  <c:v>203778.4396484734</c:v>
                </c:pt>
                <c:pt idx="599">
                  <c:v>204829.75773445243</c:v>
                </c:pt>
                <c:pt idx="600">
                  <c:v>202077.43320719572</c:v>
                </c:pt>
                <c:pt idx="601">
                  <c:v>213190.3537081414</c:v>
                </c:pt>
                <c:pt idx="602">
                  <c:v>199821.0546286609</c:v>
                </c:pt>
                <c:pt idx="603">
                  <c:v>196224.96357717912</c:v>
                </c:pt>
                <c:pt idx="604">
                  <c:v>199088.04917970189</c:v>
                </c:pt>
                <c:pt idx="605">
                  <c:v>204884.9690144562</c:v>
                </c:pt>
                <c:pt idx="606">
                  <c:v>211528.83390453417</c:v>
                </c:pt>
                <c:pt idx="607">
                  <c:v>209670.33903844736</c:v>
                </c:pt>
                <c:pt idx="608">
                  <c:v>197307.36212112894</c:v>
                </c:pt>
                <c:pt idx="609">
                  <c:v>181207.57684551293</c:v>
                </c:pt>
                <c:pt idx="610">
                  <c:v>191513.94155740127</c:v>
                </c:pt>
                <c:pt idx="611">
                  <c:v>183894.19918567862</c:v>
                </c:pt>
                <c:pt idx="612">
                  <c:v>164489.41576853249</c:v>
                </c:pt>
                <c:pt idx="613">
                  <c:v>169130.6527957209</c:v>
                </c:pt>
                <c:pt idx="614">
                  <c:v>147533.54506099204</c:v>
                </c:pt>
                <c:pt idx="615">
                  <c:v>154017.97338551196</c:v>
                </c:pt>
                <c:pt idx="616">
                  <c:v>166337.22675111418</c:v>
                </c:pt>
                <c:pt idx="617">
                  <c:v>166970.3880513667</c:v>
                </c:pt>
                <c:pt idx="618">
                  <c:v>173571.56602924189</c:v>
                </c:pt>
                <c:pt idx="619">
                  <c:v>169657.79255066591</c:v>
                </c:pt>
                <c:pt idx="620">
                  <c:v>165156.40596679586</c:v>
                </c:pt>
                <c:pt idx="621">
                  <c:v>156360.41276923503</c:v>
                </c:pt>
                <c:pt idx="622">
                  <c:v>160783.35272653471</c:v>
                </c:pt>
                <c:pt idx="623">
                  <c:v>160886.80599715523</c:v>
                </c:pt>
                <c:pt idx="624">
                  <c:v>167178.91598032456</c:v>
                </c:pt>
                <c:pt idx="625">
                  <c:v>159730.78420093341</c:v>
                </c:pt>
                <c:pt idx="626">
                  <c:v>159637.72246098315</c:v>
                </c:pt>
                <c:pt idx="627">
                  <c:v>160835.30559775306</c:v>
                </c:pt>
                <c:pt idx="628">
                  <c:v>160752.78884254437</c:v>
                </c:pt>
                <c:pt idx="629">
                  <c:v>164424.34140329517</c:v>
                </c:pt>
                <c:pt idx="630">
                  <c:v>164625.71306289462</c:v>
                </c:pt>
                <c:pt idx="631">
                  <c:v>163177.69220559837</c:v>
                </c:pt>
                <c:pt idx="632">
                  <c:v>165849.87012645073</c:v>
                </c:pt>
                <c:pt idx="633">
                  <c:v>164561.57575548009</c:v>
                </c:pt>
                <c:pt idx="634">
                  <c:v>171047.27095834498</c:v>
                </c:pt>
                <c:pt idx="635">
                  <c:v>163590.22916256657</c:v>
                </c:pt>
                <c:pt idx="636">
                  <c:v>164554.34156323696</c:v>
                </c:pt>
                <c:pt idx="637">
                  <c:v>164825.22823876681</c:v>
                </c:pt>
                <c:pt idx="638">
                  <c:v>157348.12856416742</c:v>
                </c:pt>
                <c:pt idx="639">
                  <c:v>160556.14144292858</c:v>
                </c:pt>
                <c:pt idx="640">
                  <c:v>166422.65331102835</c:v>
                </c:pt>
                <c:pt idx="641">
                  <c:v>162249.10375114088</c:v>
                </c:pt>
                <c:pt idx="642">
                  <c:v>158253.85718328814</c:v>
                </c:pt>
                <c:pt idx="643">
                  <c:v>143670.87829778605</c:v>
                </c:pt>
                <c:pt idx="644">
                  <c:v>146299.18340224761</c:v>
                </c:pt>
                <c:pt idx="645">
                  <c:v>145681.06639102014</c:v>
                </c:pt>
                <c:pt idx="646">
                  <c:v>145544.07817024199</c:v>
                </c:pt>
                <c:pt idx="647">
                  <c:v>151549.46311181062</c:v>
                </c:pt>
                <c:pt idx="648">
                  <c:v>154865.3175006368</c:v>
                </c:pt>
                <c:pt idx="649">
                  <c:v>152075.08896046737</c:v>
                </c:pt>
                <c:pt idx="650">
                  <c:v>144451.50760297908</c:v>
                </c:pt>
                <c:pt idx="651">
                  <c:v>147985.6815150039</c:v>
                </c:pt>
                <c:pt idx="652">
                  <c:v>150516.61783885077</c:v>
                </c:pt>
                <c:pt idx="653">
                  <c:v>149384.45382633607</c:v>
                </c:pt>
                <c:pt idx="654">
                  <c:v>148083.1472022146</c:v>
                </c:pt>
                <c:pt idx="655">
                  <c:v>150111.56021108385</c:v>
                </c:pt>
                <c:pt idx="656">
                  <c:v>149035.9574290367</c:v>
                </c:pt>
                <c:pt idx="657">
                  <c:v>139757.21838676732</c:v>
                </c:pt>
                <c:pt idx="658">
                  <c:v>136288.24711004837</c:v>
                </c:pt>
                <c:pt idx="659">
                  <c:v>137103.66951783525</c:v>
                </c:pt>
                <c:pt idx="660">
                  <c:v>137588.46435069817</c:v>
                </c:pt>
                <c:pt idx="661">
                  <c:v>137782.23802041949</c:v>
                </c:pt>
                <c:pt idx="662">
                  <c:v>143180.9227139304</c:v>
                </c:pt>
                <c:pt idx="663">
                  <c:v>147316.10391253454</c:v>
                </c:pt>
                <c:pt idx="664">
                  <c:v>145156.6612133226</c:v>
                </c:pt>
                <c:pt idx="665">
                  <c:v>143339.24521808879</c:v>
                </c:pt>
                <c:pt idx="666">
                  <c:v>141749.47120366018</c:v>
                </c:pt>
                <c:pt idx="667">
                  <c:v>145678.3510228431</c:v>
                </c:pt>
                <c:pt idx="668">
                  <c:v>145959.27167278298</c:v>
                </c:pt>
                <c:pt idx="669">
                  <c:v>145545.93694581051</c:v>
                </c:pt>
                <c:pt idx="670">
                  <c:v>143356.37412520609</c:v>
                </c:pt>
                <c:pt idx="671">
                  <c:v>141422.03240074893</c:v>
                </c:pt>
                <c:pt idx="672">
                  <c:v>143764.8337769694</c:v>
                </c:pt>
                <c:pt idx="673">
                  <c:v>143887.34318666469</c:v>
                </c:pt>
                <c:pt idx="674">
                  <c:v>145072.55416281236</c:v>
                </c:pt>
                <c:pt idx="675">
                  <c:v>145429.18693267155</c:v>
                </c:pt>
                <c:pt idx="676">
                  <c:v>145357.10180765617</c:v>
                </c:pt>
                <c:pt idx="677">
                  <c:v>148130.0346277327</c:v>
                </c:pt>
                <c:pt idx="678">
                  <c:v>154511.57601668662</c:v>
                </c:pt>
                <c:pt idx="679">
                  <c:v>153759.48255674279</c:v>
                </c:pt>
                <c:pt idx="680">
                  <c:v>152910.30226393655</c:v>
                </c:pt>
                <c:pt idx="681">
                  <c:v>151124.89828685092</c:v>
                </c:pt>
                <c:pt idx="682">
                  <c:v>147094.66788686567</c:v>
                </c:pt>
                <c:pt idx="683">
                  <c:v>140266.34903030138</c:v>
                </c:pt>
                <c:pt idx="684">
                  <c:v>118948.59645630012</c:v>
                </c:pt>
                <c:pt idx="685">
                  <c:v>120857.40596242003</c:v>
                </c:pt>
                <c:pt idx="686">
                  <c:v>116461.06651099407</c:v>
                </c:pt>
                <c:pt idx="687">
                  <c:v>119423.68894382991</c:v>
                </c:pt>
                <c:pt idx="688">
                  <c:v>118282.43744326089</c:v>
                </c:pt>
                <c:pt idx="689">
                  <c:v>115198.58352415127</c:v>
                </c:pt>
                <c:pt idx="690">
                  <c:v>118708.55049857168</c:v>
                </c:pt>
                <c:pt idx="691">
                  <c:v>118464.72452372036</c:v>
                </c:pt>
                <c:pt idx="692">
                  <c:v>120276.25021691137</c:v>
                </c:pt>
                <c:pt idx="693">
                  <c:v>117654.04647690937</c:v>
                </c:pt>
                <c:pt idx="694">
                  <c:v>119312.9664264801</c:v>
                </c:pt>
                <c:pt idx="695">
                  <c:v>119030.20696877537</c:v>
                </c:pt>
                <c:pt idx="696">
                  <c:v>117253.58354723027</c:v>
                </c:pt>
                <c:pt idx="697">
                  <c:v>122718.35583133949</c:v>
                </c:pt>
                <c:pt idx="698">
                  <c:v>122240.14816702559</c:v>
                </c:pt>
                <c:pt idx="699">
                  <c:v>126661.76809944093</c:v>
                </c:pt>
                <c:pt idx="700">
                  <c:v>125086.90939289486</c:v>
                </c:pt>
                <c:pt idx="701">
                  <c:v>121614.88612928518</c:v>
                </c:pt>
                <c:pt idx="702">
                  <c:v>121592.11421425825</c:v>
                </c:pt>
                <c:pt idx="703">
                  <c:v>122704.69112699493</c:v>
                </c:pt>
                <c:pt idx="704">
                  <c:v>123804.21895161345</c:v>
                </c:pt>
                <c:pt idx="705">
                  <c:v>119463.40636895149</c:v>
                </c:pt>
                <c:pt idx="706">
                  <c:v>116759.7078849817</c:v>
                </c:pt>
                <c:pt idx="707">
                  <c:v>118375.7724202729</c:v>
                </c:pt>
                <c:pt idx="708">
                  <c:v>115197.50104064534</c:v>
                </c:pt>
                <c:pt idx="709">
                  <c:v>117101.98503301899</c:v>
                </c:pt>
                <c:pt idx="710">
                  <c:v>119210.65723615786</c:v>
                </c:pt>
                <c:pt idx="711">
                  <c:v>118973.72076972108</c:v>
                </c:pt>
                <c:pt idx="712">
                  <c:v>117091.41377290271</c:v>
                </c:pt>
                <c:pt idx="713">
                  <c:v>109392.37548403714</c:v>
                </c:pt>
                <c:pt idx="714">
                  <c:v>111234.56206695168</c:v>
                </c:pt>
                <c:pt idx="715">
                  <c:v>124959.07744322652</c:v>
                </c:pt>
                <c:pt idx="716">
                  <c:v>127958.18921329608</c:v>
                </c:pt>
                <c:pt idx="717">
                  <c:v>132894.2977342807</c:v>
                </c:pt>
                <c:pt idx="718">
                  <c:v>130869.21993180166</c:v>
                </c:pt>
                <c:pt idx="719">
                  <c:v>133756.14146266534</c:v>
                </c:pt>
                <c:pt idx="720">
                  <c:v>129898.57563605829</c:v>
                </c:pt>
                <c:pt idx="721">
                  <c:v>129339.25644821087</c:v>
                </c:pt>
                <c:pt idx="722">
                  <c:v>130875.83030391685</c:v>
                </c:pt>
                <c:pt idx="723">
                  <c:v>131717.29696964126</c:v>
                </c:pt>
                <c:pt idx="724">
                  <c:v>130048.2332441191</c:v>
                </c:pt>
                <c:pt idx="725">
                  <c:v>133326.16316820079</c:v>
                </c:pt>
                <c:pt idx="726">
                  <c:v>134539.04678594138</c:v>
                </c:pt>
                <c:pt idx="727">
                  <c:v>135647.12904988215</c:v>
                </c:pt>
                <c:pt idx="728">
                  <c:v>132936.43692064367</c:v>
                </c:pt>
                <c:pt idx="729">
                  <c:v>127607.71207725463</c:v>
                </c:pt>
                <c:pt idx="730">
                  <c:v>127899.48174279838</c:v>
                </c:pt>
                <c:pt idx="731">
                  <c:v>131953.07419605617</c:v>
                </c:pt>
                <c:pt idx="732">
                  <c:v>128677.3410274663</c:v>
                </c:pt>
                <c:pt idx="733">
                  <c:v>129976.25028083392</c:v>
                </c:pt>
                <c:pt idx="734">
                  <c:v>129495.48261778144</c:v>
                </c:pt>
                <c:pt idx="735">
                  <c:v>128212.52898834131</c:v>
                </c:pt>
                <c:pt idx="736">
                  <c:v>128033.69281555639</c:v>
                </c:pt>
                <c:pt idx="737">
                  <c:v>128753.89450655342</c:v>
                </c:pt>
                <c:pt idx="738">
                  <c:v>130892.71470464239</c:v>
                </c:pt>
                <c:pt idx="739">
                  <c:v>126486.57424157325</c:v>
                </c:pt>
                <c:pt idx="740">
                  <c:v>123799.1682823943</c:v>
                </c:pt>
                <c:pt idx="741">
                  <c:v>120419.42695213351</c:v>
                </c:pt>
                <c:pt idx="742">
                  <c:v>113403.9846556838</c:v>
                </c:pt>
                <c:pt idx="743">
                  <c:v>109018.64852811737</c:v>
                </c:pt>
                <c:pt idx="744">
                  <c:v>111591.21157416471</c:v>
                </c:pt>
                <c:pt idx="745">
                  <c:v>104844.7305994661</c:v>
                </c:pt>
                <c:pt idx="746">
                  <c:v>106249.74013992291</c:v>
                </c:pt>
                <c:pt idx="747">
                  <c:v>108229.47108878862</c:v>
                </c:pt>
                <c:pt idx="748">
                  <c:v>113629.48460562837</c:v>
                </c:pt>
                <c:pt idx="749">
                  <c:v>113369.57806394523</c:v>
                </c:pt>
                <c:pt idx="750">
                  <c:v>118939.62402226779</c:v>
                </c:pt>
                <c:pt idx="751">
                  <c:v>116041.6668236657</c:v>
                </c:pt>
                <c:pt idx="752">
                  <c:v>113717.19802682358</c:v>
                </c:pt>
                <c:pt idx="753">
                  <c:v>110612.90911583795</c:v>
                </c:pt>
                <c:pt idx="754">
                  <c:v>110383.18263226813</c:v>
                </c:pt>
                <c:pt idx="755">
                  <c:v>109107.77781140759</c:v>
                </c:pt>
                <c:pt idx="756">
                  <c:v>111208.47045075227</c:v>
                </c:pt>
                <c:pt idx="757">
                  <c:v>112594.94600328428</c:v>
                </c:pt>
                <c:pt idx="758">
                  <c:v>113345.99114469849</c:v>
                </c:pt>
                <c:pt idx="759">
                  <c:v>113700.68138556229</c:v>
                </c:pt>
                <c:pt idx="760">
                  <c:v>110271.39905521722</c:v>
                </c:pt>
                <c:pt idx="761">
                  <c:v>108043.98086530075</c:v>
                </c:pt>
                <c:pt idx="762">
                  <c:v>107695.61308210825</c:v>
                </c:pt>
                <c:pt idx="763">
                  <c:v>107981.61840254234</c:v>
                </c:pt>
                <c:pt idx="764">
                  <c:v>108768.01945475431</c:v>
                </c:pt>
                <c:pt idx="765">
                  <c:v>106690.74392649558</c:v>
                </c:pt>
                <c:pt idx="766">
                  <c:v>107236.66096853578</c:v>
                </c:pt>
                <c:pt idx="767">
                  <c:v>101979.22699783917</c:v>
                </c:pt>
                <c:pt idx="768">
                  <c:v>96084.242940303753</c:v>
                </c:pt>
                <c:pt idx="769">
                  <c:v>104690.3027962909</c:v>
                </c:pt>
                <c:pt idx="770">
                  <c:v>102283.58697038898</c:v>
                </c:pt>
                <c:pt idx="771">
                  <c:v>103569.99787215606</c:v>
                </c:pt>
                <c:pt idx="772">
                  <c:v>102218.95549975918</c:v>
                </c:pt>
                <c:pt idx="773">
                  <c:v>106339.87906923491</c:v>
                </c:pt>
                <c:pt idx="774">
                  <c:v>103273.41226153885</c:v>
                </c:pt>
                <c:pt idx="775">
                  <c:v>104542.40193575676</c:v>
                </c:pt>
                <c:pt idx="776">
                  <c:v>103533.79652986821</c:v>
                </c:pt>
                <c:pt idx="777">
                  <c:v>104143.13317413292</c:v>
                </c:pt>
                <c:pt idx="778">
                  <c:v>102658.68677856508</c:v>
                </c:pt>
                <c:pt idx="779">
                  <c:v>103683.85551643089</c:v>
                </c:pt>
                <c:pt idx="780">
                  <c:v>105433.48504424019</c:v>
                </c:pt>
                <c:pt idx="781">
                  <c:v>103449.63058132801</c:v>
                </c:pt>
                <c:pt idx="782">
                  <c:v>101585.55164695017</c:v>
                </c:pt>
                <c:pt idx="783">
                  <c:v>102587.80210019006</c:v>
                </c:pt>
                <c:pt idx="784">
                  <c:v>99982.164603936806</c:v>
                </c:pt>
                <c:pt idx="785">
                  <c:v>104726.92894645123</c:v>
                </c:pt>
                <c:pt idx="786">
                  <c:v>105834.65488114781</c:v>
                </c:pt>
                <c:pt idx="787">
                  <c:v>106035.82839309247</c:v>
                </c:pt>
                <c:pt idx="788">
                  <c:v>112520.23454573781</c:v>
                </c:pt>
                <c:pt idx="789">
                  <c:v>114930.28592668305</c:v>
                </c:pt>
                <c:pt idx="790">
                  <c:v>113388.86935221139</c:v>
                </c:pt>
                <c:pt idx="791">
                  <c:v>111864.91742034032</c:v>
                </c:pt>
                <c:pt idx="792">
                  <c:v>114680.45107615172</c:v>
                </c:pt>
                <c:pt idx="793">
                  <c:v>113700.99036208802</c:v>
                </c:pt>
                <c:pt idx="794">
                  <c:v>116134.90406717478</c:v>
                </c:pt>
                <c:pt idx="795">
                  <c:v>114667.460182725</c:v>
                </c:pt>
                <c:pt idx="796">
                  <c:v>126774.21564980723</c:v>
                </c:pt>
                <c:pt idx="797">
                  <c:v>128021.95834488669</c:v>
                </c:pt>
                <c:pt idx="798">
                  <c:v>125626.82219517873</c:v>
                </c:pt>
                <c:pt idx="799">
                  <c:v>132658.8605502054</c:v>
                </c:pt>
                <c:pt idx="800">
                  <c:v>132557.1349697751</c:v>
                </c:pt>
                <c:pt idx="801">
                  <c:v>126421.27834574482</c:v>
                </c:pt>
                <c:pt idx="802">
                  <c:v>129035.57664279801</c:v>
                </c:pt>
                <c:pt idx="803">
                  <c:v>132954.06087372307</c:v>
                </c:pt>
                <c:pt idx="804">
                  <c:v>131976.40506503367</c:v>
                </c:pt>
                <c:pt idx="805">
                  <c:v>126437.07093793071</c:v>
                </c:pt>
                <c:pt idx="806">
                  <c:v>129314.53635132976</c:v>
                </c:pt>
                <c:pt idx="807">
                  <c:v>126032.26973809389</c:v>
                </c:pt>
                <c:pt idx="808">
                  <c:v>129714.35302570634</c:v>
                </c:pt>
                <c:pt idx="809">
                  <c:v>137101.13759866398</c:v>
                </c:pt>
                <c:pt idx="810">
                  <c:v>147955.99978454958</c:v>
                </c:pt>
                <c:pt idx="811">
                  <c:v>148687.17484941729</c:v>
                </c:pt>
                <c:pt idx="812">
                  <c:v>154020.72783431583</c:v>
                </c:pt>
                <c:pt idx="813">
                  <c:v>149359.66340529805</c:v>
                </c:pt>
                <c:pt idx="814">
                  <c:v>153242.3011055204</c:v>
                </c:pt>
                <c:pt idx="815">
                  <c:v>152397.35419820063</c:v>
                </c:pt>
                <c:pt idx="816">
                  <c:v>153930.54271260541</c:v>
                </c:pt>
                <c:pt idx="817">
                  <c:v>151609.31448876899</c:v>
                </c:pt>
                <c:pt idx="818">
                  <c:v>159682.56420712854</c:v>
                </c:pt>
                <c:pt idx="819">
                  <c:v>161317.64329479239</c:v>
                </c:pt>
                <c:pt idx="820">
                  <c:v>161832.06488758855</c:v>
                </c:pt>
                <c:pt idx="821">
                  <c:v>162556.47348096268</c:v>
                </c:pt>
                <c:pt idx="822">
                  <c:v>167226.4221519478</c:v>
                </c:pt>
                <c:pt idx="823">
                  <c:v>163198.8871917545</c:v>
                </c:pt>
                <c:pt idx="824">
                  <c:v>170080.81614389399</c:v>
                </c:pt>
                <c:pt idx="825">
                  <c:v>178931.2310195468</c:v>
                </c:pt>
                <c:pt idx="826">
                  <c:v>178474.04910431238</c:v>
                </c:pt>
                <c:pt idx="827">
                  <c:v>182276.40702400886</c:v>
                </c:pt>
                <c:pt idx="828">
                  <c:v>168839.90823717439</c:v>
                </c:pt>
                <c:pt idx="829">
                  <c:v>167268.99896206061</c:v>
                </c:pt>
                <c:pt idx="830">
                  <c:v>161484.63330026082</c:v>
                </c:pt>
                <c:pt idx="831">
                  <c:v>168632.87418965797</c:v>
                </c:pt>
                <c:pt idx="832">
                  <c:v>157348.26291019013</c:v>
                </c:pt>
                <c:pt idx="833">
                  <c:v>158133.25120527105</c:v>
                </c:pt>
                <c:pt idx="834">
                  <c:v>159271.72494153742</c:v>
                </c:pt>
                <c:pt idx="835">
                  <c:v>158634.70848176687</c:v>
                </c:pt>
                <c:pt idx="836">
                  <c:v>165415.03585657396</c:v>
                </c:pt>
                <c:pt idx="837">
                  <c:v>159517.05767028366</c:v>
                </c:pt>
                <c:pt idx="838">
                  <c:v>153308.44515820278</c:v>
                </c:pt>
                <c:pt idx="839">
                  <c:v>138879.95388664375</c:v>
                </c:pt>
                <c:pt idx="840">
                  <c:v>138989.68177140423</c:v>
                </c:pt>
                <c:pt idx="841">
                  <c:v>136537.9370801209</c:v>
                </c:pt>
                <c:pt idx="842">
                  <c:v>134350.45461500023</c:v>
                </c:pt>
                <c:pt idx="843">
                  <c:v>131581.19258664933</c:v>
                </c:pt>
                <c:pt idx="844">
                  <c:v>138443.99310310854</c:v>
                </c:pt>
                <c:pt idx="845">
                  <c:v>137571.36064038449</c:v>
                </c:pt>
                <c:pt idx="846">
                  <c:v>137722.66310130345</c:v>
                </c:pt>
                <c:pt idx="847">
                  <c:v>143189.55847316195</c:v>
                </c:pt>
                <c:pt idx="848">
                  <c:v>144105.93718582962</c:v>
                </c:pt>
                <c:pt idx="849">
                  <c:v>138713.47449449659</c:v>
                </c:pt>
                <c:pt idx="850">
                  <c:v>124281.4100227858</c:v>
                </c:pt>
                <c:pt idx="851">
                  <c:v>120168.35019663545</c:v>
                </c:pt>
                <c:pt idx="852">
                  <c:v>120091.23369416532</c:v>
                </c:pt>
                <c:pt idx="853">
                  <c:v>117223.53162425572</c:v>
                </c:pt>
                <c:pt idx="854">
                  <c:v>72169.151856556942</c:v>
                </c:pt>
                <c:pt idx="855">
                  <c:v>83301.350199808396</c:v>
                </c:pt>
                <c:pt idx="856">
                  <c:v>76970.744860934879</c:v>
                </c:pt>
                <c:pt idx="857">
                  <c:v>80047.317101147404</c:v>
                </c:pt>
                <c:pt idx="858">
                  <c:v>72724.550785169122</c:v>
                </c:pt>
                <c:pt idx="859">
                  <c:v>75952.673298798647</c:v>
                </c:pt>
                <c:pt idx="860">
                  <c:v>76187.400022913003</c:v>
                </c:pt>
                <c:pt idx="861">
                  <c:v>90834.978172265895</c:v>
                </c:pt>
                <c:pt idx="862">
                  <c:v>89198.681492972304</c:v>
                </c:pt>
                <c:pt idx="863">
                  <c:v>89174.46396242734</c:v>
                </c:pt>
                <c:pt idx="864">
                  <c:v>83064.229048372974</c:v>
                </c:pt>
                <c:pt idx="865">
                  <c:v>90275.147648892758</c:v>
                </c:pt>
                <c:pt idx="866">
                  <c:v>94190.61303588649</c:v>
                </c:pt>
                <c:pt idx="867">
                  <c:v>92683.526663420344</c:v>
                </c:pt>
                <c:pt idx="868">
                  <c:v>94941.875920625433</c:v>
                </c:pt>
                <c:pt idx="869">
                  <c:v>90991.115243076783</c:v>
                </c:pt>
                <c:pt idx="870">
                  <c:v>90131.205737764481</c:v>
                </c:pt>
                <c:pt idx="871">
                  <c:v>85516.183637896262</c:v>
                </c:pt>
                <c:pt idx="872">
                  <c:v>91603.719921692755</c:v>
                </c:pt>
                <c:pt idx="873">
                  <c:v>92726.075967961719</c:v>
                </c:pt>
                <c:pt idx="874">
                  <c:v>94373.974463893304</c:v>
                </c:pt>
                <c:pt idx="875">
                  <c:v>97442.924717377115</c:v>
                </c:pt>
                <c:pt idx="876">
                  <c:v>97506.440251587366</c:v>
                </c:pt>
                <c:pt idx="877">
                  <c:v>98772.908626659395</c:v>
                </c:pt>
                <c:pt idx="878">
                  <c:v>97455.099077310966</c:v>
                </c:pt>
                <c:pt idx="879">
                  <c:v>106455.29947784173</c:v>
                </c:pt>
                <c:pt idx="880">
                  <c:v>105040.60019298081</c:v>
                </c:pt>
                <c:pt idx="881">
                  <c:v>107980.29865207225</c:v>
                </c:pt>
                <c:pt idx="882">
                  <c:v>107575.3060805327</c:v>
                </c:pt>
                <c:pt idx="883">
                  <c:v>99866.211443504086</c:v>
                </c:pt>
                <c:pt idx="884">
                  <c:v>100038.17327048793</c:v>
                </c:pt>
                <c:pt idx="885">
                  <c:v>101527.23765352435</c:v>
                </c:pt>
                <c:pt idx="886">
                  <c:v>99554.56600236801</c:v>
                </c:pt>
                <c:pt idx="887">
                  <c:v>99328.829923540005</c:v>
                </c:pt>
                <c:pt idx="888">
                  <c:v>96193.679625066638</c:v>
                </c:pt>
                <c:pt idx="889">
                  <c:v>103486.19091003377</c:v>
                </c:pt>
                <c:pt idx="890">
                  <c:v>103599.25431817619</c:v>
                </c:pt>
                <c:pt idx="891">
                  <c:v>107818.13765683977</c:v>
                </c:pt>
                <c:pt idx="892">
                  <c:v>106190.84598223418</c:v>
                </c:pt>
                <c:pt idx="893">
                  <c:v>101482.0966691041</c:v>
                </c:pt>
                <c:pt idx="894">
                  <c:v>102286.48732070165</c:v>
                </c:pt>
                <c:pt idx="895">
                  <c:v>106844.39402294313</c:v>
                </c:pt>
                <c:pt idx="896">
                  <c:v>115343.21396515188</c:v>
                </c:pt>
                <c:pt idx="897">
                  <c:v>118161.53641195985</c:v>
                </c:pt>
                <c:pt idx="898">
                  <c:v>119137.12386914514</c:v>
                </c:pt>
                <c:pt idx="899">
                  <c:v>125321.03384881465</c:v>
                </c:pt>
                <c:pt idx="900">
                  <c:v>127257.34869686473</c:v>
                </c:pt>
                <c:pt idx="901">
                  <c:v>128264.13355506129</c:v>
                </c:pt>
                <c:pt idx="902">
                  <c:v>142240.90960744309</c:v>
                </c:pt>
                <c:pt idx="903">
                  <c:v>135239.50173978438</c:v>
                </c:pt>
                <c:pt idx="904">
                  <c:v>142008.4004448707</c:v>
                </c:pt>
                <c:pt idx="905">
                  <c:v>142491.38383748979</c:v>
                </c:pt>
                <c:pt idx="906">
                  <c:v>138601.12721296342</c:v>
                </c:pt>
                <c:pt idx="907">
                  <c:v>139853.95382998389</c:v>
                </c:pt>
                <c:pt idx="908">
                  <c:v>140009.46747597406</c:v>
                </c:pt>
                <c:pt idx="909">
                  <c:v>142507.1249038112</c:v>
                </c:pt>
                <c:pt idx="910">
                  <c:v>149374.66713180798</c:v>
                </c:pt>
                <c:pt idx="911">
                  <c:v>150479.99638747517</c:v>
                </c:pt>
                <c:pt idx="912">
                  <c:v>147854.31330072222</c:v>
                </c:pt>
                <c:pt idx="913">
                  <c:v>135660.94520463338</c:v>
                </c:pt>
                <c:pt idx="914">
                  <c:v>135250.93535007042</c:v>
                </c:pt>
                <c:pt idx="915">
                  <c:v>140277.64986299275</c:v>
                </c:pt>
                <c:pt idx="916">
                  <c:v>145175.36057996136</c:v>
                </c:pt>
                <c:pt idx="917">
                  <c:v>147513.30135523493</c:v>
                </c:pt>
                <c:pt idx="918">
                  <c:v>144008.83343477105</c:v>
                </c:pt>
                <c:pt idx="919">
                  <c:v>145082.11448119543</c:v>
                </c:pt>
                <c:pt idx="920">
                  <c:v>147779.11114226346</c:v>
                </c:pt>
                <c:pt idx="921">
                  <c:v>152707.71992091386</c:v>
                </c:pt>
                <c:pt idx="922">
                  <c:v>156152.09471868421</c:v>
                </c:pt>
                <c:pt idx="923">
                  <c:v>155374.36858467892</c:v>
                </c:pt>
                <c:pt idx="924">
                  <c:v>145065.29010254372</c:v>
                </c:pt>
                <c:pt idx="925">
                  <c:v>151366.34677289921</c:v>
                </c:pt>
                <c:pt idx="926">
                  <c:v>150756.1803039221</c:v>
                </c:pt>
                <c:pt idx="927">
                  <c:v>143641.90861557002</c:v>
                </c:pt>
                <c:pt idx="928">
                  <c:v>146594.87633359505</c:v>
                </c:pt>
                <c:pt idx="929">
                  <c:v>145185.4429813207</c:v>
                </c:pt>
                <c:pt idx="930">
                  <c:v>150341.48523519296</c:v>
                </c:pt>
                <c:pt idx="931">
                  <c:v>167380.15087582177</c:v>
                </c:pt>
                <c:pt idx="932">
                  <c:v>166931.37512000336</c:v>
                </c:pt>
                <c:pt idx="933">
                  <c:v>187944.0720464465</c:v>
                </c:pt>
                <c:pt idx="934">
                  <c:v>182203.61121561271</c:v>
                </c:pt>
                <c:pt idx="935">
                  <c:v>197778.97076401813</c:v>
                </c:pt>
                <c:pt idx="936">
                  <c:v>189086.67519357425</c:v>
                </c:pt>
                <c:pt idx="937">
                  <c:v>200867.87986181781</c:v>
                </c:pt>
                <c:pt idx="938">
                  <c:v>207430.07279033691</c:v>
                </c:pt>
                <c:pt idx="939">
                  <c:v>200934.26137609084</c:v>
                </c:pt>
                <c:pt idx="940">
                  <c:v>201762.28633905033</c:v>
                </c:pt>
                <c:pt idx="941">
                  <c:v>203478.04928307037</c:v>
                </c:pt>
                <c:pt idx="942">
                  <c:v>203217.07609313884</c:v>
                </c:pt>
                <c:pt idx="943">
                  <c:v>198670.90825861646</c:v>
                </c:pt>
                <c:pt idx="944">
                  <c:v>199385.04691334895</c:v>
                </c:pt>
                <c:pt idx="945">
                  <c:v>182801.16419193303</c:v>
                </c:pt>
                <c:pt idx="946">
                  <c:v>190456.77834459554</c:v>
                </c:pt>
                <c:pt idx="947">
                  <c:v>189597.30142552266</c:v>
                </c:pt>
                <c:pt idx="948">
                  <c:v>185421.32993999461</c:v>
                </c:pt>
                <c:pt idx="949">
                  <c:v>188425.38605769133</c:v>
                </c:pt>
                <c:pt idx="950">
                  <c:v>190106.68270268239</c:v>
                </c:pt>
                <c:pt idx="951">
                  <c:v>196522.29136033356</c:v>
                </c:pt>
                <c:pt idx="952">
                  <c:v>194060.78765442007</c:v>
                </c:pt>
                <c:pt idx="953">
                  <c:v>189183.57448091358</c:v>
                </c:pt>
                <c:pt idx="954">
                  <c:v>189081.98101125177</c:v>
                </c:pt>
                <c:pt idx="955">
                  <c:v>187533.25703156763</c:v>
                </c:pt>
                <c:pt idx="956">
                  <c:v>197958.79845452291</c:v>
                </c:pt>
                <c:pt idx="957">
                  <c:v>196795.85015001486</c:v>
                </c:pt>
                <c:pt idx="958">
                  <c:v>194011.24976823837</c:v>
                </c:pt>
                <c:pt idx="959">
                  <c:v>192278.26079265043</c:v>
                </c:pt>
                <c:pt idx="960">
                  <c:v>189802.35890092727</c:v>
                </c:pt>
                <c:pt idx="961">
                  <c:v>184484.07171825113</c:v>
                </c:pt>
                <c:pt idx="962">
                  <c:v>189403.39516294404</c:v>
                </c:pt>
                <c:pt idx="963">
                  <c:v>195159.65810104745</c:v>
                </c:pt>
                <c:pt idx="964">
                  <c:v>193613.48929534774</c:v>
                </c:pt>
                <c:pt idx="965">
                  <c:v>214271.95611603511</c:v>
                </c:pt>
                <c:pt idx="966">
                  <c:v>210998.08128489822</c:v>
                </c:pt>
                <c:pt idx="967">
                  <c:v>214195.89679919634</c:v>
                </c:pt>
                <c:pt idx="968">
                  <c:v>219837.71133050881</c:v>
                </c:pt>
                <c:pt idx="969">
                  <c:v>216712.11708635415</c:v>
                </c:pt>
                <c:pt idx="970">
                  <c:v>229757.64294475131</c:v>
                </c:pt>
                <c:pt idx="971">
                  <c:v>248133.79818242131</c:v>
                </c:pt>
                <c:pt idx="972">
                  <c:v>268637.27017505548</c:v>
                </c:pt>
                <c:pt idx="973">
                  <c:v>258825.88952817692</c:v>
                </c:pt>
                <c:pt idx="974">
                  <c:v>249508.1475872731</c:v>
                </c:pt>
                <c:pt idx="975">
                  <c:v>259999.25152192914</c:v>
                </c:pt>
                <c:pt idx="976">
                  <c:v>262699.80796427344</c:v>
                </c:pt>
                <c:pt idx="977">
                  <c:v>258371.73071414785</c:v>
                </c:pt>
                <c:pt idx="978">
                  <c:v>270547.19550566241</c:v>
                </c:pt>
                <c:pt idx="979">
                  <c:v>267708.08579869516</c:v>
                </c:pt>
                <c:pt idx="980">
                  <c:v>260346.91493008626</c:v>
                </c:pt>
                <c:pt idx="981">
                  <c:v>255121.18391565903</c:v>
                </c:pt>
                <c:pt idx="982">
                  <c:v>255160.67147766508</c:v>
                </c:pt>
                <c:pt idx="983">
                  <c:v>257274.59065624233</c:v>
                </c:pt>
                <c:pt idx="984">
                  <c:v>248094.70832529181</c:v>
                </c:pt>
                <c:pt idx="985">
                  <c:v>257432.69135974109</c:v>
                </c:pt>
                <c:pt idx="986">
                  <c:v>259978.75384789932</c:v>
                </c:pt>
                <c:pt idx="987">
                  <c:v>260136.24973650643</c:v>
                </c:pt>
                <c:pt idx="988">
                  <c:v>256886.58082531911</c:v>
                </c:pt>
                <c:pt idx="989">
                  <c:v>291702.61287947366</c:v>
                </c:pt>
                <c:pt idx="990">
                  <c:v>300365.24854196492</c:v>
                </c:pt>
                <c:pt idx="991">
                  <c:v>293399.48248839501</c:v>
                </c:pt>
                <c:pt idx="992">
                  <c:v>308182.48749385541</c:v>
                </c:pt>
                <c:pt idx="993">
                  <c:v>295894.95529140905</c:v>
                </c:pt>
                <c:pt idx="994">
                  <c:v>297076.15105625853</c:v>
                </c:pt>
                <c:pt idx="995">
                  <c:v>295769.52086989448</c:v>
                </c:pt>
                <c:pt idx="996">
                  <c:v>306270.69450318464</c:v>
                </c:pt>
                <c:pt idx="997">
                  <c:v>285624.10681747965</c:v>
                </c:pt>
                <c:pt idx="998">
                  <c:v>292947.59067641897</c:v>
                </c:pt>
                <c:pt idx="999">
                  <c:v>301529.43178642099</c:v>
                </c:pt>
                <c:pt idx="1000">
                  <c:v>304813.10463496641</c:v>
                </c:pt>
                <c:pt idx="1001">
                  <c:v>307152.90514663461</c:v>
                </c:pt>
                <c:pt idx="1002">
                  <c:v>298272.25509291363</c:v>
                </c:pt>
                <c:pt idx="1003">
                  <c:v>309676.16569338448</c:v>
                </c:pt>
                <c:pt idx="1004">
                  <c:v>308290.39958556497</c:v>
                </c:pt>
                <c:pt idx="1005">
                  <c:v>307540.13685063011</c:v>
                </c:pt>
                <c:pt idx="1006">
                  <c:v>294254.26323406177</c:v>
                </c:pt>
                <c:pt idx="1007">
                  <c:v>295415.72711201006</c:v>
                </c:pt>
                <c:pt idx="1008">
                  <c:v>302811.00621706038</c:v>
                </c:pt>
                <c:pt idx="1009">
                  <c:v>298169.47388367692</c:v>
                </c:pt>
                <c:pt idx="1010">
                  <c:v>298792.59825326933</c:v>
                </c:pt>
                <c:pt idx="1011">
                  <c:v>299244.38328789151</c:v>
                </c:pt>
                <c:pt idx="1012">
                  <c:v>305595.55279609666</c:v>
                </c:pt>
                <c:pt idx="1013">
                  <c:v>298304.76865925972</c:v>
                </c:pt>
                <c:pt idx="1014">
                  <c:v>283957.84391838062</c:v>
                </c:pt>
                <c:pt idx="1015">
                  <c:v>291610.53578435688</c:v>
                </c:pt>
                <c:pt idx="1016">
                  <c:v>274194.46487012145</c:v>
                </c:pt>
                <c:pt idx="1017">
                  <c:v>277184.58638805815</c:v>
                </c:pt>
                <c:pt idx="1018">
                  <c:v>271323.7034160266</c:v>
                </c:pt>
                <c:pt idx="1019">
                  <c:v>276604.70011086698</c:v>
                </c:pt>
                <c:pt idx="1020">
                  <c:v>256280.93902209177</c:v>
                </c:pt>
                <c:pt idx="1021">
                  <c:v>260245.36540207593</c:v>
                </c:pt>
                <c:pt idx="1022">
                  <c:v>245892.26896170247</c:v>
                </c:pt>
                <c:pt idx="1023">
                  <c:v>251526.85170674295</c:v>
                </c:pt>
                <c:pt idx="1024">
                  <c:v>262600.86665256793</c:v>
                </c:pt>
                <c:pt idx="1025">
                  <c:v>265164.145440828</c:v>
                </c:pt>
                <c:pt idx="1026">
                  <c:v>273140.48931253102</c:v>
                </c:pt>
                <c:pt idx="1027">
                  <c:v>279415.54386412189</c:v>
                </c:pt>
                <c:pt idx="1028">
                  <c:v>260236.76692558551</c:v>
                </c:pt>
                <c:pt idx="1029">
                  <c:v>221702.02072617115</c:v>
                </c:pt>
                <c:pt idx="1030">
                  <c:v>233380.88213848416</c:v>
                </c:pt>
                <c:pt idx="1031">
                  <c:v>211452.12891267368</c:v>
                </c:pt>
                <c:pt idx="1032">
                  <c:v>217120.997403302</c:v>
                </c:pt>
                <c:pt idx="1033">
                  <c:v>218171.27477721454</c:v>
                </c:pt>
                <c:pt idx="1034">
                  <c:v>212882.98943169531</c:v>
                </c:pt>
                <c:pt idx="1035">
                  <c:v>217305.81281272107</c:v>
                </c:pt>
                <c:pt idx="1036">
                  <c:v>224089.86604674195</c:v>
                </c:pt>
                <c:pt idx="1037">
                  <c:v>224093.76781790802</c:v>
                </c:pt>
                <c:pt idx="1038">
                  <c:v>225332.51868564717</c:v>
                </c:pt>
                <c:pt idx="1039">
                  <c:v>220226.4065612058</c:v>
                </c:pt>
                <c:pt idx="1040">
                  <c:v>225709.84787776638</c:v>
                </c:pt>
                <c:pt idx="1041">
                  <c:v>221416.95225006735</c:v>
                </c:pt>
                <c:pt idx="1042">
                  <c:v>219782.8992404014</c:v>
                </c:pt>
                <c:pt idx="1043">
                  <c:v>223605.81769497012</c:v>
                </c:pt>
                <c:pt idx="1044">
                  <c:v>218683.09294871608</c:v>
                </c:pt>
                <c:pt idx="1045">
                  <c:v>220629.82389126171</c:v>
                </c:pt>
                <c:pt idx="1046">
                  <c:v>216068.15403568762</c:v>
                </c:pt>
                <c:pt idx="1047">
                  <c:v>198689.36214036914</c:v>
                </c:pt>
                <c:pt idx="1048">
                  <c:v>201291.15865591622</c:v>
                </c:pt>
                <c:pt idx="1049">
                  <c:v>191459.90894289402</c:v>
                </c:pt>
                <c:pt idx="1050">
                  <c:v>204500.43790481571</c:v>
                </c:pt>
                <c:pt idx="1051">
                  <c:v>225911.54545021767</c:v>
                </c:pt>
                <c:pt idx="1052">
                  <c:v>224319.29931625508</c:v>
                </c:pt>
                <c:pt idx="1053">
                  <c:v>233418.50470510463</c:v>
                </c:pt>
                <c:pt idx="1054">
                  <c:v>231992.08271877246</c:v>
                </c:pt>
                <c:pt idx="1055">
                  <c:v>233738.70208311366</c:v>
                </c:pt>
                <c:pt idx="1056">
                  <c:v>233132.06874501443</c:v>
                </c:pt>
                <c:pt idx="1057">
                  <c:v>226989.85952449363</c:v>
                </c:pt>
                <c:pt idx="1058">
                  <c:v>218973.32092653547</c:v>
                </c:pt>
                <c:pt idx="1059">
                  <c:v>219554.30011647195</c:v>
                </c:pt>
                <c:pt idx="1060">
                  <c:v>224974.34687022815</c:v>
                </c:pt>
                <c:pt idx="1061">
                  <c:v>227706.21705292267</c:v>
                </c:pt>
                <c:pt idx="1062">
                  <c:v>218996.05172052779</c:v>
                </c:pt>
                <c:pt idx="1063">
                  <c:v>220995.38054152034</c:v>
                </c:pt>
                <c:pt idx="1064">
                  <c:v>226391.14669088018</c:v>
                </c:pt>
                <c:pt idx="1065">
                  <c:v>236437.84583746752</c:v>
                </c:pt>
                <c:pt idx="1066">
                  <c:v>242896.74560034889</c:v>
                </c:pt>
                <c:pt idx="1067">
                  <c:v>245871.57907479536</c:v>
                </c:pt>
                <c:pt idx="1068">
                  <c:v>252523.19698304153</c:v>
                </c:pt>
                <c:pt idx="1069">
                  <c:v>249773.22045567355</c:v>
                </c:pt>
                <c:pt idx="1070">
                  <c:v>247372.79987006984</c:v>
                </c:pt>
                <c:pt idx="1071">
                  <c:v>246800.98798856244</c:v>
                </c:pt>
                <c:pt idx="1072">
                  <c:v>241577.9797342942</c:v>
                </c:pt>
                <c:pt idx="1073">
                  <c:v>245012.03329144532</c:v>
                </c:pt>
                <c:pt idx="1074">
                  <c:v>247891.68188502768</c:v>
                </c:pt>
                <c:pt idx="1075">
                  <c:v>251712.97499924712</c:v>
                </c:pt>
                <c:pt idx="1076">
                  <c:v>243287.97345984069</c:v>
                </c:pt>
                <c:pt idx="1077">
                  <c:v>255399.58335227863</c:v>
                </c:pt>
                <c:pt idx="1078">
                  <c:v>263235.1310220937</c:v>
                </c:pt>
                <c:pt idx="1079">
                  <c:v>259112.05569366453</c:v>
                </c:pt>
                <c:pt idx="1080">
                  <c:v>260335.11537151691</c:v>
                </c:pt>
                <c:pt idx="1081">
                  <c:v>257107.65328207452</c:v>
                </c:pt>
                <c:pt idx="1082">
                  <c:v>252340.17366456974</c:v>
                </c:pt>
                <c:pt idx="1083">
                  <c:v>255971.38101508841</c:v>
                </c:pt>
                <c:pt idx="1084">
                  <c:v>247285.43903340807</c:v>
                </c:pt>
                <c:pt idx="1085">
                  <c:v>242834.24569891574</c:v>
                </c:pt>
                <c:pt idx="1086">
                  <c:v>240463.89408239143</c:v>
                </c:pt>
                <c:pt idx="1087">
                  <c:v>241616.78274325537</c:v>
                </c:pt>
                <c:pt idx="1088">
                  <c:v>249329.14379130688</c:v>
                </c:pt>
                <c:pt idx="1089">
                  <c:v>238579.20135901519</c:v>
                </c:pt>
                <c:pt idx="1090">
                  <c:v>243391.45084916626</c:v>
                </c:pt>
                <c:pt idx="1091">
                  <c:v>247693.60288502096</c:v>
                </c:pt>
                <c:pt idx="1092">
                  <c:v>260350.43377673544</c:v>
                </c:pt>
                <c:pt idx="1093">
                  <c:v>279144.81663447316</c:v>
                </c:pt>
                <c:pt idx="1094">
                  <c:v>261968.53258826953</c:v>
                </c:pt>
                <c:pt idx="1095">
                  <c:v>274665.85113836057</c:v>
                </c:pt>
                <c:pt idx="1096">
                  <c:v>271613.54014187021</c:v>
                </c:pt>
                <c:pt idx="1097">
                  <c:v>272072.43774356786</c:v>
                </c:pt>
                <c:pt idx="1098">
                  <c:v>275194.79610985378</c:v>
                </c:pt>
                <c:pt idx="1099">
                  <c:v>276973.13651694678</c:v>
                </c:pt>
                <c:pt idx="1100">
                  <c:v>280174.16503196128</c:v>
                </c:pt>
                <c:pt idx="1101">
                  <c:v>275011.99547093175</c:v>
                </c:pt>
                <c:pt idx="1102">
                  <c:v>268497.76667332277</c:v>
                </c:pt>
                <c:pt idx="1103">
                  <c:v>279244.72125666426</c:v>
                </c:pt>
                <c:pt idx="1104">
                  <c:v>294472.17983812408</c:v>
                </c:pt>
                <c:pt idx="1105">
                  <c:v>290595.21205443342</c:v>
                </c:pt>
                <c:pt idx="1106">
                  <c:v>289849.1155800618</c:v>
                </c:pt>
                <c:pt idx="1107">
                  <c:v>314758.6846881677</c:v>
                </c:pt>
                <c:pt idx="1108">
                  <c:v>337865.50497483963</c:v>
                </c:pt>
                <c:pt idx="1109">
                  <c:v>354390.49667110451</c:v>
                </c:pt>
                <c:pt idx="1110">
                  <c:v>367998.60322334676</c:v>
                </c:pt>
                <c:pt idx="1111">
                  <c:v>393188.69157072389</c:v>
                </c:pt>
                <c:pt idx="1112">
                  <c:v>373151.3244041733</c:v>
                </c:pt>
                <c:pt idx="1113">
                  <c:v>335749.00986193132</c:v>
                </c:pt>
                <c:pt idx="1114">
                  <c:v>339738.58516943641</c:v>
                </c:pt>
                <c:pt idx="1115">
                  <c:v>381069.52891513461</c:v>
                </c:pt>
                <c:pt idx="1116">
                  <c:v>387172.42066905805</c:v>
                </c:pt>
                <c:pt idx="1117">
                  <c:v>404593.10520876362</c:v>
                </c:pt>
                <c:pt idx="1118">
                  <c:v>374928.10422054713</c:v>
                </c:pt>
                <c:pt idx="1119">
                  <c:v>381729.70324299857</c:v>
                </c:pt>
                <c:pt idx="1120">
                  <c:v>392261.00383887894</c:v>
                </c:pt>
                <c:pt idx="1121">
                  <c:v>362128.67771726003</c:v>
                </c:pt>
                <c:pt idx="1122">
                  <c:v>383134.7742513885</c:v>
                </c:pt>
                <c:pt idx="1123">
                  <c:v>383221.3803713909</c:v>
                </c:pt>
                <c:pt idx="1124">
                  <c:v>374757.73352736398</c:v>
                </c:pt>
                <c:pt idx="1125">
                  <c:v>348070.92972727254</c:v>
                </c:pt>
                <c:pt idx="1126">
                  <c:v>360989.28012928995</c:v>
                </c:pt>
                <c:pt idx="1127">
                  <c:v>349340.77397497994</c:v>
                </c:pt>
                <c:pt idx="1128">
                  <c:v>343928.31752293347</c:v>
                </c:pt>
                <c:pt idx="1129">
                  <c:v>356957.79463079979</c:v>
                </c:pt>
                <c:pt idx="1130">
                  <c:v>374154.0859724253</c:v>
                </c:pt>
                <c:pt idx="1131">
                  <c:v>381167.18735173368</c:v>
                </c:pt>
                <c:pt idx="1132">
                  <c:v>376608.67637981952</c:v>
                </c:pt>
                <c:pt idx="1133">
                  <c:v>410583.91469281097</c:v>
                </c:pt>
                <c:pt idx="1134">
                  <c:v>414639.79041616037</c:v>
                </c:pt>
                <c:pt idx="1135">
                  <c:v>419316.82062755665</c:v>
                </c:pt>
                <c:pt idx="1136">
                  <c:v>424011.9827271601</c:v>
                </c:pt>
                <c:pt idx="1137">
                  <c:v>417012.16896430857</c:v>
                </c:pt>
                <c:pt idx="1138">
                  <c:v>397736.01660560747</c:v>
                </c:pt>
                <c:pt idx="1139">
                  <c:v>410090.5387049382</c:v>
                </c:pt>
                <c:pt idx="1140">
                  <c:v>375436.19153205666</c:v>
                </c:pt>
                <c:pt idx="1141">
                  <c:v>404619.52709425334</c:v>
                </c:pt>
                <c:pt idx="1142">
                  <c:v>418422.73029180238</c:v>
                </c:pt>
                <c:pt idx="1143">
                  <c:v>431232.77573627181</c:v>
                </c:pt>
                <c:pt idx="1144">
                  <c:v>424772.86157780397</c:v>
                </c:pt>
                <c:pt idx="1145">
                  <c:v>465266.29606945545</c:v>
                </c:pt>
                <c:pt idx="1146">
                  <c:v>491277.45169570425</c:v>
                </c:pt>
                <c:pt idx="1147">
                  <c:v>488953.25294320052</c:v>
                </c:pt>
                <c:pt idx="1148">
                  <c:v>485955.65308592911</c:v>
                </c:pt>
                <c:pt idx="1149">
                  <c:v>479129.59633944056</c:v>
                </c:pt>
                <c:pt idx="1150">
                  <c:v>501633.15933087666</c:v>
                </c:pt>
                <c:pt idx="1151">
                  <c:v>549226.00118193484</c:v>
                </c:pt>
                <c:pt idx="1152">
                  <c:v>574390.67669337266</c:v>
                </c:pt>
                <c:pt idx="1153">
                  <c:v>640871.16939185711</c:v>
                </c:pt>
                <c:pt idx="1154">
                  <c:v>775477.58591770008</c:v>
                </c:pt>
                <c:pt idx="1155">
                  <c:v>743513.1283661786</c:v>
                </c:pt>
                <c:pt idx="1156">
                  <c:v>762260.13297587319</c:v>
                </c:pt>
                <c:pt idx="1157">
                  <c:v>801163.35123499483</c:v>
                </c:pt>
                <c:pt idx="1158">
                  <c:v>744078.6252231237</c:v>
                </c:pt>
                <c:pt idx="1159">
                  <c:v>678645.32603153214</c:v>
                </c:pt>
                <c:pt idx="1160">
                  <c:v>685137.37862299709</c:v>
                </c:pt>
                <c:pt idx="1161">
                  <c:v>750391.89921439462</c:v>
                </c:pt>
                <c:pt idx="1162">
                  <c:v>758475.34370506927</c:v>
                </c:pt>
                <c:pt idx="1163">
                  <c:v>729672.98805860069</c:v>
                </c:pt>
                <c:pt idx="1164">
                  <c:v>803004.52723063622</c:v>
                </c:pt>
                <c:pt idx="1165">
                  <c:v>843050.94669492205</c:v>
                </c:pt>
                <c:pt idx="1166">
                  <c:v>835781.19495566958</c:v>
                </c:pt>
                <c:pt idx="1167">
                  <c:v>828285.93669025064</c:v>
                </c:pt>
                <c:pt idx="1168">
                  <c:v>834392.3205429964</c:v>
                </c:pt>
                <c:pt idx="1169">
                  <c:v>699658.16041598853</c:v>
                </c:pt>
                <c:pt idx="1170">
                  <c:v>776327.8419311191</c:v>
                </c:pt>
                <c:pt idx="1171">
                  <c:v>763624.96143988031</c:v>
                </c:pt>
                <c:pt idx="1172">
                  <c:v>778027.54986512533</c:v>
                </c:pt>
                <c:pt idx="1173">
                  <c:v>762975.2267094017</c:v>
                </c:pt>
                <c:pt idx="1174">
                  <c:v>764942.13269966771</c:v>
                </c:pt>
                <c:pt idx="1175">
                  <c:v>701384.89247030392</c:v>
                </c:pt>
                <c:pt idx="1176">
                  <c:v>774171.27567847411</c:v>
                </c:pt>
                <c:pt idx="1177">
                  <c:v>783245.64938041009</c:v>
                </c:pt>
                <c:pt idx="1178">
                  <c:v>805517.70824790164</c:v>
                </c:pt>
                <c:pt idx="1179">
                  <c:v>769789.09981031925</c:v>
                </c:pt>
                <c:pt idx="1180">
                  <c:v>861874.33798306726</c:v>
                </c:pt>
                <c:pt idx="1181">
                  <c:v>913456.54862495535</c:v>
                </c:pt>
                <c:pt idx="1182">
                  <c:v>950825.1773776412</c:v>
                </c:pt>
                <c:pt idx="1183">
                  <c:v>946458.98929765378</c:v>
                </c:pt>
                <c:pt idx="1184">
                  <c:v>1106021.606087063</c:v>
                </c:pt>
                <c:pt idx="1185">
                  <c:v>1254283.9273022544</c:v>
                </c:pt>
                <c:pt idx="1186">
                  <c:v>1306892.3561233839</c:v>
                </c:pt>
                <c:pt idx="1187">
                  <c:v>1388002.6223322044</c:v>
                </c:pt>
                <c:pt idx="1188">
                  <c:v>1422760.9488064917</c:v>
                </c:pt>
                <c:pt idx="1189">
                  <c:v>1765613.7596031574</c:v>
                </c:pt>
                <c:pt idx="1190">
                  <c:v>1782529.7751853045</c:v>
                </c:pt>
                <c:pt idx="1191">
                  <c:v>1776338.6385443965</c:v>
                </c:pt>
                <c:pt idx="1192">
                  <c:v>1742551.1510635167</c:v>
                </c:pt>
                <c:pt idx="1193">
                  <c:v>1664449.2142815762</c:v>
                </c:pt>
                <c:pt idx="1194">
                  <c:v>1678688.1751304506</c:v>
                </c:pt>
                <c:pt idx="1195">
                  <c:v>1702974.9827004441</c:v>
                </c:pt>
                <c:pt idx="1196">
                  <c:v>1754766.8209125972</c:v>
                </c:pt>
                <c:pt idx="1197">
                  <c:v>1787671.1770342344</c:v>
                </c:pt>
                <c:pt idx="1198">
                  <c:v>1838232.2161312569</c:v>
                </c:pt>
                <c:pt idx="1199">
                  <c:v>2144377.4833278521</c:v>
                </c:pt>
                <c:pt idx="1200">
                  <c:v>2119458.0394726484</c:v>
                </c:pt>
                <c:pt idx="1201">
                  <c:v>2093996.4997841693</c:v>
                </c:pt>
                <c:pt idx="1202">
                  <c:v>1831002.6083431239</c:v>
                </c:pt>
                <c:pt idx="1203">
                  <c:v>1988399.1020854716</c:v>
                </c:pt>
                <c:pt idx="1204">
                  <c:v>2012954.3329059335</c:v>
                </c:pt>
                <c:pt idx="1205">
                  <c:v>2260365.5340524968</c:v>
                </c:pt>
                <c:pt idx="1206">
                  <c:v>2389957.2781994967</c:v>
                </c:pt>
                <c:pt idx="1207">
                  <c:v>2356395.0821078578</c:v>
                </c:pt>
                <c:pt idx="1208">
                  <c:v>2363400.7577856262</c:v>
                </c:pt>
                <c:pt idx="1209">
                  <c:v>2250424.0932903313</c:v>
                </c:pt>
                <c:pt idx="1210">
                  <c:v>2251515.2525975644</c:v>
                </c:pt>
                <c:pt idx="1211">
                  <c:v>2078994.6390150271</c:v>
                </c:pt>
                <c:pt idx="1212">
                  <c:v>2165254.6504990184</c:v>
                </c:pt>
                <c:pt idx="1213">
                  <c:v>2106636.1842964129</c:v>
                </c:pt>
                <c:pt idx="1214">
                  <c:v>2126368.3222432011</c:v>
                </c:pt>
                <c:pt idx="1215">
                  <c:v>2109757.850272052</c:v>
                </c:pt>
                <c:pt idx="1216">
                  <c:v>2248081.2134254547</c:v>
                </c:pt>
                <c:pt idx="1217">
                  <c:v>2162529.9594198065</c:v>
                </c:pt>
                <c:pt idx="1218">
                  <c:v>2159173.2528363159</c:v>
                </c:pt>
                <c:pt idx="1219">
                  <c:v>2022261.770176003</c:v>
                </c:pt>
                <c:pt idx="1220">
                  <c:v>2149735.8069146881</c:v>
                </c:pt>
                <c:pt idx="1221">
                  <c:v>2067265.8873256806</c:v>
                </c:pt>
                <c:pt idx="1222">
                  <c:v>2003545.213842839</c:v>
                </c:pt>
                <c:pt idx="1223">
                  <c:v>2336496.8303581695</c:v>
                </c:pt>
                <c:pt idx="1224">
                  <c:v>2562669.1643532277</c:v>
                </c:pt>
                <c:pt idx="1225">
                  <c:v>2337717.2304173992</c:v>
                </c:pt>
                <c:pt idx="1226">
                  <c:v>2439661.5569518725</c:v>
                </c:pt>
                <c:pt idx="1227">
                  <c:v>2290257.2813296593</c:v>
                </c:pt>
                <c:pt idx="1228">
                  <c:v>2257582.1774591678</c:v>
                </c:pt>
                <c:pt idx="1229">
                  <c:v>2112976.0247620554</c:v>
                </c:pt>
                <c:pt idx="1230">
                  <c:v>2132661.1851968747</c:v>
                </c:pt>
                <c:pt idx="1231">
                  <c:v>2046295.711285464</c:v>
                </c:pt>
                <c:pt idx="1232">
                  <c:v>2080255.8293449848</c:v>
                </c:pt>
                <c:pt idx="1233">
                  <c:v>2279612.2661749721</c:v>
                </c:pt>
                <c:pt idx="1234">
                  <c:v>2227136.6747423774</c:v>
                </c:pt>
                <c:pt idx="1235">
                  <c:v>2249669.4351978954</c:v>
                </c:pt>
                <c:pt idx="1236">
                  <c:v>2280073.8977390635</c:v>
                </c:pt>
                <c:pt idx="1237">
                  <c:v>2305055.1749933399</c:v>
                </c:pt>
                <c:pt idx="1238">
                  <c:v>2273782.1552220946</c:v>
                </c:pt>
                <c:pt idx="1239">
                  <c:v>2268750.0019103624</c:v>
                </c:pt>
                <c:pt idx="1240">
                  <c:v>2282102.1174371457</c:v>
                </c:pt>
                <c:pt idx="1241">
                  <c:v>2233400.4480342399</c:v>
                </c:pt>
                <c:pt idx="1242">
                  <c:v>2269783.8415419641</c:v>
                </c:pt>
                <c:pt idx="1243">
                  <c:v>2307569.7859937274</c:v>
                </c:pt>
                <c:pt idx="1244">
                  <c:v>2365552.5698275901</c:v>
                </c:pt>
                <c:pt idx="1245">
                  <c:v>2225437.0411746446</c:v>
                </c:pt>
                <c:pt idx="1246">
                  <c:v>2310444.5560144722</c:v>
                </c:pt>
                <c:pt idx="1247">
                  <c:v>2285095.5364981699</c:v>
                </c:pt>
                <c:pt idx="1248">
                  <c:v>2319670.8606072771</c:v>
                </c:pt>
                <c:pt idx="1249">
                  <c:v>2397392.7907886412</c:v>
                </c:pt>
                <c:pt idx="1250">
                  <c:v>2472259.8196919025</c:v>
                </c:pt>
                <c:pt idx="1251">
                  <c:v>2646747.3314957768</c:v>
                </c:pt>
                <c:pt idx="1252">
                  <c:v>2712056.6701074499</c:v>
                </c:pt>
                <c:pt idx="1253">
                  <c:v>2754306.6322645252</c:v>
                </c:pt>
                <c:pt idx="1254">
                  <c:v>2641287.8717278503</c:v>
                </c:pt>
                <c:pt idx="1255">
                  <c:v>2585023.6024850393</c:v>
                </c:pt>
                <c:pt idx="1256">
                  <c:v>2383148.374771622</c:v>
                </c:pt>
                <c:pt idx="1257">
                  <c:v>2258746.2608700055</c:v>
                </c:pt>
                <c:pt idx="1258">
                  <c:v>2370022.4063229212</c:v>
                </c:pt>
                <c:pt idx="1259">
                  <c:v>2259710.144632664</c:v>
                </c:pt>
                <c:pt idx="1260">
                  <c:v>2151549.8615930285</c:v>
                </c:pt>
                <c:pt idx="1261">
                  <c:v>2160417.8614233444</c:v>
                </c:pt>
                <c:pt idx="1262">
                  <c:v>2068342.3280804853</c:v>
                </c:pt>
                <c:pt idx="1263">
                  <c:v>2040574.0722612457</c:v>
                </c:pt>
                <c:pt idx="1264">
                  <c:v>2303080.4698730255</c:v>
                </c:pt>
                <c:pt idx="1265">
                  <c:v>2423889.6804438955</c:v>
                </c:pt>
                <c:pt idx="1266">
                  <c:v>2467261.3667329783</c:v>
                </c:pt>
                <c:pt idx="1267">
                  <c:v>2415240.3018949181</c:v>
                </c:pt>
                <c:pt idx="1268">
                  <c:v>2513917.6796541633</c:v>
                </c:pt>
                <c:pt idx="1269">
                  <c:v>2515433.0174807794</c:v>
                </c:pt>
                <c:pt idx="1270">
                  <c:v>2466093.2123847473</c:v>
                </c:pt>
                <c:pt idx="1271">
                  <c:v>2525014.4484277968</c:v>
                </c:pt>
                <c:pt idx="1272">
                  <c:v>2360803.6213536868</c:v>
                </c:pt>
                <c:pt idx="1273">
                  <c:v>2703629.2440314111</c:v>
                </c:pt>
                <c:pt idx="1274">
                  <c:v>2968791.1284426898</c:v>
                </c:pt>
                <c:pt idx="1275">
                  <c:v>2980702.6171446419</c:v>
                </c:pt>
                <c:pt idx="1276">
                  <c:v>2937953.6111641922</c:v>
                </c:pt>
                <c:pt idx="1277">
                  <c:v>3169513.6434156564</c:v>
                </c:pt>
                <c:pt idx="1278">
                  <c:v>2956567.2512501194</c:v>
                </c:pt>
                <c:pt idx="1279">
                  <c:v>3148704.4725871626</c:v>
                </c:pt>
                <c:pt idx="1280">
                  <c:v>2766218.0977443196</c:v>
                </c:pt>
                <c:pt idx="1281">
                  <c:v>3364338.5237386632</c:v>
                </c:pt>
                <c:pt idx="1282">
                  <c:v>3476442.5464466889</c:v>
                </c:pt>
                <c:pt idx="1283">
                  <c:v>3718588.5336628901</c:v>
                </c:pt>
                <c:pt idx="1284">
                  <c:v>3927182.7120216717</c:v>
                </c:pt>
                <c:pt idx="1285">
                  <c:v>3474834.3823516187</c:v>
                </c:pt>
                <c:pt idx="1286">
                  <c:v>3425880.6099616899</c:v>
                </c:pt>
                <c:pt idx="1287">
                  <c:v>2571599.68130515</c:v>
                </c:pt>
                <c:pt idx="1288">
                  <c:v>3109630.5412196754</c:v>
                </c:pt>
                <c:pt idx="1289">
                  <c:v>2682528.7447847375</c:v>
                </c:pt>
                <c:pt idx="1290">
                  <c:v>2545857.7829045109</c:v>
                </c:pt>
                <c:pt idx="1291">
                  <c:v>2310938.7808552855</c:v>
                </c:pt>
                <c:pt idx="1292">
                  <c:v>2687981.4889892801</c:v>
                </c:pt>
                <c:pt idx="1293">
                  <c:v>2695033.9475115808</c:v>
                </c:pt>
                <c:pt idx="1294">
                  <c:v>3055897.6239148369</c:v>
                </c:pt>
                <c:pt idx="1295">
                  <c:v>2836591.5311042177</c:v>
                </c:pt>
                <c:pt idx="1296">
                  <c:v>2608431.2504011132</c:v>
                </c:pt>
                <c:pt idx="1297">
                  <c:v>2435892.2854636442</c:v>
                </c:pt>
                <c:pt idx="1298">
                  <c:v>2710144.9890941419</c:v>
                </c:pt>
                <c:pt idx="1299">
                  <c:v>2979891.505196311</c:v>
                </c:pt>
                <c:pt idx="1300">
                  <c:v>2962838.1273592096</c:v>
                </c:pt>
                <c:pt idx="1301">
                  <c:v>2997258.5231043706</c:v>
                </c:pt>
                <c:pt idx="1302">
                  <c:v>3145414.4591245921</c:v>
                </c:pt>
                <c:pt idx="1303">
                  <c:v>2927108.1359619088</c:v>
                </c:pt>
                <c:pt idx="1304">
                  <c:v>2836753.8417804954</c:v>
                </c:pt>
                <c:pt idx="1305">
                  <c:v>2868937.8063991643</c:v>
                </c:pt>
                <c:pt idx="1306">
                  <c:v>2674775.7573753702</c:v>
                </c:pt>
                <c:pt idx="1307">
                  <c:v>2711478.7399195973</c:v>
                </c:pt>
                <c:pt idx="1308">
                  <c:v>2795982.0980281052</c:v>
                </c:pt>
                <c:pt idx="1309">
                  <c:v>2646461.0224080114</c:v>
                </c:pt>
                <c:pt idx="1310">
                  <c:v>2501943.9234555089</c:v>
                </c:pt>
                <c:pt idx="1311">
                  <c:v>2557861.8603625521</c:v>
                </c:pt>
                <c:pt idx="1312">
                  <c:v>2704567.0617537908</c:v>
                </c:pt>
                <c:pt idx="1313">
                  <c:v>2738540.7476427159</c:v>
                </c:pt>
                <c:pt idx="1314">
                  <c:v>2775181.0319188405</c:v>
                </c:pt>
                <c:pt idx="1315">
                  <c:v>2581092.1920793923</c:v>
                </c:pt>
                <c:pt idx="1316">
                  <c:v>2578446.2815684574</c:v>
                </c:pt>
                <c:pt idx="1317">
                  <c:v>2458384.7873944454</c:v>
                </c:pt>
                <c:pt idx="1318">
                  <c:v>2418458.7995368643</c:v>
                </c:pt>
                <c:pt idx="1319">
                  <c:v>2479276.5727034314</c:v>
                </c:pt>
                <c:pt idx="1320">
                  <c:v>2058484.7627025107</c:v>
                </c:pt>
                <c:pt idx="1321">
                  <c:v>2026496.4086101463</c:v>
                </c:pt>
                <c:pt idx="1322">
                  <c:v>2190450.3053185395</c:v>
                </c:pt>
                <c:pt idx="1323">
                  <c:v>2357994.8429717328</c:v>
                </c:pt>
                <c:pt idx="1324">
                  <c:v>2181442.6666926844</c:v>
                </c:pt>
                <c:pt idx="1325">
                  <c:v>2175862.9893094152</c:v>
                </c:pt>
                <c:pt idx="1326">
                  <c:v>2325326.4474778948</c:v>
                </c:pt>
                <c:pt idx="1327">
                  <c:v>2307518.3135928907</c:v>
                </c:pt>
                <c:pt idx="1328">
                  <c:v>2385696.3354090191</c:v>
                </c:pt>
                <c:pt idx="1329">
                  <c:v>2403361.6742770532</c:v>
                </c:pt>
                <c:pt idx="1330">
                  <c:v>2318422.5252052634</c:v>
                </c:pt>
                <c:pt idx="1331">
                  <c:v>2412398.0476458101</c:v>
                </c:pt>
                <c:pt idx="1332">
                  <c:v>2437201.8010678743</c:v>
                </c:pt>
                <c:pt idx="1333">
                  <c:v>2521634.5897400584</c:v>
                </c:pt>
                <c:pt idx="1334">
                  <c:v>2427721.5358578106</c:v>
                </c:pt>
                <c:pt idx="1335">
                  <c:v>2451666.2292517736</c:v>
                </c:pt>
                <c:pt idx="1336">
                  <c:v>2425710.0767735182</c:v>
                </c:pt>
                <c:pt idx="1337">
                  <c:v>2305034.8516456387</c:v>
                </c:pt>
                <c:pt idx="1338">
                  <c:v>2341628.7477910263</c:v>
                </c:pt>
                <c:pt idx="1339">
                  <c:v>2318800.7785264282</c:v>
                </c:pt>
                <c:pt idx="1340">
                  <c:v>2342650.5361383143</c:v>
                </c:pt>
                <c:pt idx="1341">
                  <c:v>2283511.9284080393</c:v>
                </c:pt>
                <c:pt idx="1342">
                  <c:v>2202314.7159565887</c:v>
                </c:pt>
                <c:pt idx="1343">
                  <c:v>2198750.1227772655</c:v>
                </c:pt>
                <c:pt idx="1344">
                  <c:v>2130519.8467223984</c:v>
                </c:pt>
                <c:pt idx="1345">
                  <c:v>2050825.7781803908</c:v>
                </c:pt>
                <c:pt idx="1346">
                  <c:v>2049402.2423875839</c:v>
                </c:pt>
                <c:pt idx="1347">
                  <c:v>2069025.0580305036</c:v>
                </c:pt>
                <c:pt idx="1348">
                  <c:v>1964550.2145075724</c:v>
                </c:pt>
                <c:pt idx="1349">
                  <c:v>1856355.9598311768</c:v>
                </c:pt>
                <c:pt idx="1350">
                  <c:v>2046887.3196981188</c:v>
                </c:pt>
                <c:pt idx="1351">
                  <c:v>2076480.8308035629</c:v>
                </c:pt>
                <c:pt idx="1352">
                  <c:v>2116785.1249772389</c:v>
                </c:pt>
                <c:pt idx="1353">
                  <c:v>2164175.0097029959</c:v>
                </c:pt>
                <c:pt idx="1354">
                  <c:v>2163785.1134255612</c:v>
                </c:pt>
                <c:pt idx="1355">
                  <c:v>2224480.1514943978</c:v>
                </c:pt>
                <c:pt idx="1356">
                  <c:v>2270089.5409665704</c:v>
                </c:pt>
                <c:pt idx="1357">
                  <c:v>2282101.9347420223</c:v>
                </c:pt>
                <c:pt idx="1358">
                  <c:v>2283094.2867562138</c:v>
                </c:pt>
                <c:pt idx="1359">
                  <c:v>2337474.5847990629</c:v>
                </c:pt>
                <c:pt idx="1360">
                  <c:v>2354101.5157235325</c:v>
                </c:pt>
                <c:pt idx="1361">
                  <c:v>2335344.5659059943</c:v>
                </c:pt>
                <c:pt idx="1362">
                  <c:v>2317982.3895723391</c:v>
                </c:pt>
                <c:pt idx="1363">
                  <c:v>2396370.2636341797</c:v>
                </c:pt>
                <c:pt idx="1364">
                  <c:v>2425529.113415516</c:v>
                </c:pt>
                <c:pt idx="1365">
                  <c:v>2448328.2329414641</c:v>
                </c:pt>
                <c:pt idx="1366">
                  <c:v>2486354.1231324133</c:v>
                </c:pt>
                <c:pt idx="1367">
                  <c:v>2605992.1963893771</c:v>
                </c:pt>
                <c:pt idx="1368">
                  <c:v>2533851.2104877569</c:v>
                </c:pt>
                <c:pt idx="1369">
                  <c:v>2629519.8232130469</c:v>
                </c:pt>
                <c:pt idx="1370">
                  <c:v>2928126.0403147894</c:v>
                </c:pt>
                <c:pt idx="1371">
                  <c:v>3123912.101597195</c:v>
                </c:pt>
                <c:pt idx="1372">
                  <c:v>3156063.7330213645</c:v>
                </c:pt>
                <c:pt idx="1373">
                  <c:v>3666624.0243676077</c:v>
                </c:pt>
                <c:pt idx="1374">
                  <c:v>3748493.7232136433</c:v>
                </c:pt>
                <c:pt idx="1375">
                  <c:v>3712993.0128453295</c:v>
                </c:pt>
                <c:pt idx="1376">
                  <c:v>3565715.4576173252</c:v>
                </c:pt>
                <c:pt idx="1377">
                  <c:v>3318172.3271854823</c:v>
                </c:pt>
                <c:pt idx="1378">
                  <c:v>3602753.8752230564</c:v>
                </c:pt>
                <c:pt idx="1379">
                  <c:v>4114685.3314487925</c:v>
                </c:pt>
                <c:pt idx="1380">
                  <c:v>4179148.9061648743</c:v>
                </c:pt>
                <c:pt idx="1381">
                  <c:v>4141378.7700150693</c:v>
                </c:pt>
                <c:pt idx="1382">
                  <c:v>4578400.7280477798</c:v>
                </c:pt>
                <c:pt idx="1383">
                  <c:v>4897666.1732662283</c:v>
                </c:pt>
                <c:pt idx="1384">
                  <c:v>4578583.4705260992</c:v>
                </c:pt>
                <c:pt idx="1385">
                  <c:v>4613947.820011708</c:v>
                </c:pt>
                <c:pt idx="1386">
                  <c:v>4283773.9578135684</c:v>
                </c:pt>
                <c:pt idx="1387">
                  <c:v>4936077.0736082839</c:v>
                </c:pt>
                <c:pt idx="1388">
                  <c:v>4784128.4907517061</c:v>
                </c:pt>
                <c:pt idx="1389">
                  <c:v>4796873.5996063985</c:v>
                </c:pt>
                <c:pt idx="1390">
                  <c:v>4592852.6329932557</c:v>
                </c:pt>
                <c:pt idx="1391">
                  <c:v>4654962.588550386</c:v>
                </c:pt>
                <c:pt idx="1392">
                  <c:v>4820051.078754303</c:v>
                </c:pt>
                <c:pt idx="1393">
                  <c:v>4967974.6170484424</c:v>
                </c:pt>
                <c:pt idx="1394">
                  <c:v>4980346.8478173129</c:v>
                </c:pt>
                <c:pt idx="1395">
                  <c:v>4768519.0586961592</c:v>
                </c:pt>
                <c:pt idx="1396">
                  <c:v>4902879.2703163447</c:v>
                </c:pt>
                <c:pt idx="1397">
                  <c:v>4785920.0010379357</c:v>
                </c:pt>
                <c:pt idx="1398">
                  <c:v>4231321.4640439693</c:v>
                </c:pt>
                <c:pt idx="1399">
                  <c:v>4183382.98542696</c:v>
                </c:pt>
                <c:pt idx="1400">
                  <c:v>4252055.543344629</c:v>
                </c:pt>
                <c:pt idx="1401">
                  <c:v>4035977.245475688</c:v>
                </c:pt>
                <c:pt idx="1402">
                  <c:v>4425119.9497315586</c:v>
                </c:pt>
                <c:pt idx="1403">
                  <c:v>4349688.5131638236</c:v>
                </c:pt>
                <c:pt idx="1404">
                  <c:v>4059543.2243993711</c:v>
                </c:pt>
                <c:pt idx="1405">
                  <c:v>4066609.0618404644</c:v>
                </c:pt>
                <c:pt idx="1406">
                  <c:v>4239541.7397379931</c:v>
                </c:pt>
                <c:pt idx="1407">
                  <c:v>4110958.8847725</c:v>
                </c:pt>
                <c:pt idx="1408">
                  <c:v>3991056.6045265901</c:v>
                </c:pt>
                <c:pt idx="1409">
                  <c:v>4034881.8648863221</c:v>
                </c:pt>
                <c:pt idx="1410">
                  <c:v>3890983.6654020594</c:v>
                </c:pt>
                <c:pt idx="1411">
                  <c:v>3519526.5214610766</c:v>
                </c:pt>
                <c:pt idx="1412">
                  <c:v>3384424.4444458913</c:v>
                </c:pt>
                <c:pt idx="1413">
                  <c:v>3840045.1273850063</c:v>
                </c:pt>
                <c:pt idx="1414">
                  <c:v>3950306.9461755781</c:v>
                </c:pt>
                <c:pt idx="1415">
                  <c:v>3858436.8017529463</c:v>
                </c:pt>
                <c:pt idx="1416">
                  <c:v>3889197.4202747159</c:v>
                </c:pt>
                <c:pt idx="1417">
                  <c:v>3747496.708686667</c:v>
                </c:pt>
                <c:pt idx="1418">
                  <c:v>3627453.4070310104</c:v>
                </c:pt>
                <c:pt idx="1419">
                  <c:v>3468099.0762101226</c:v>
                </c:pt>
                <c:pt idx="1420">
                  <c:v>3513221.6632646988</c:v>
                </c:pt>
                <c:pt idx="1421">
                  <c:v>3604873.5674973191</c:v>
                </c:pt>
                <c:pt idx="1422">
                  <c:v>3859273.8181452905</c:v>
                </c:pt>
                <c:pt idx="1423">
                  <c:v>3846034.4110168116</c:v>
                </c:pt>
                <c:pt idx="1424">
                  <c:v>3851659.0406673132</c:v>
                </c:pt>
                <c:pt idx="1425">
                  <c:v>3758779.0793325668</c:v>
                </c:pt>
                <c:pt idx="1426">
                  <c:v>3844053.9192740913</c:v>
                </c:pt>
                <c:pt idx="1427">
                  <c:v>3838267.7645813297</c:v>
                </c:pt>
                <c:pt idx="1428">
                  <c:v>3928525.5912011461</c:v>
                </c:pt>
                <c:pt idx="1429">
                  <c:v>3867544.2088304819</c:v>
                </c:pt>
                <c:pt idx="1430">
                  <c:v>3920468.5037205974</c:v>
                </c:pt>
                <c:pt idx="1431">
                  <c:v>3810832.3740305058</c:v>
                </c:pt>
                <c:pt idx="1432">
                  <c:v>3792657.9205894386</c:v>
                </c:pt>
                <c:pt idx="1433">
                  <c:v>3698006.9217126365</c:v>
                </c:pt>
                <c:pt idx="1434">
                  <c:v>3816506.6703370037</c:v>
                </c:pt>
                <c:pt idx="1435">
                  <c:v>3786794.8698810367</c:v>
                </c:pt>
                <c:pt idx="1436">
                  <c:v>3885784.4007544266</c:v>
                </c:pt>
                <c:pt idx="1437">
                  <c:v>3823252.3196165571</c:v>
                </c:pt>
                <c:pt idx="1438">
                  <c:v>3795513.6484901039</c:v>
                </c:pt>
                <c:pt idx="1439">
                  <c:v>3754050.9400061141</c:v>
                </c:pt>
                <c:pt idx="1440">
                  <c:v>3745832.4738548333</c:v>
                </c:pt>
                <c:pt idx="1441">
                  <c:v>3871802.3313294072</c:v>
                </c:pt>
                <c:pt idx="1442">
                  <c:v>3768330.4495265032</c:v>
                </c:pt>
                <c:pt idx="1443">
                  <c:v>3785173.1888368721</c:v>
                </c:pt>
                <c:pt idx="1444">
                  <c:v>3809762.058094183</c:v>
                </c:pt>
                <c:pt idx="1445">
                  <c:v>3738853.744248284</c:v>
                </c:pt>
                <c:pt idx="1446">
                  <c:v>3785797.8032087488</c:v>
                </c:pt>
                <c:pt idx="1447">
                  <c:v>3758817.0823932961</c:v>
                </c:pt>
                <c:pt idx="1448">
                  <c:v>3393825.0291822697</c:v>
                </c:pt>
                <c:pt idx="1449">
                  <c:v>3525767.4140143492</c:v>
                </c:pt>
                <c:pt idx="1450">
                  <c:v>3574395.1493122173</c:v>
                </c:pt>
                <c:pt idx="1451">
                  <c:v>3486592.6388493166</c:v>
                </c:pt>
                <c:pt idx="1452">
                  <c:v>3494465.5217694826</c:v>
                </c:pt>
                <c:pt idx="1453">
                  <c:v>3468827.7053112006</c:v>
                </c:pt>
                <c:pt idx="1454">
                  <c:v>3517723.316700425</c:v>
                </c:pt>
                <c:pt idx="1455">
                  <c:v>3659946.7306710281</c:v>
                </c:pt>
                <c:pt idx="1456">
                  <c:v>3526372.0412336378</c:v>
                </c:pt>
                <c:pt idx="1457">
                  <c:v>3526151.7190488763</c:v>
                </c:pt>
                <c:pt idx="1458">
                  <c:v>3560791.0412987201</c:v>
                </c:pt>
                <c:pt idx="1459">
                  <c:v>3597195.3250402482</c:v>
                </c:pt>
                <c:pt idx="1460">
                  <c:v>3786835.9463152182</c:v>
                </c:pt>
                <c:pt idx="1461">
                  <c:v>4015198.7443486582</c:v>
                </c:pt>
                <c:pt idx="1462">
                  <c:v>3733555.955496904</c:v>
                </c:pt>
                <c:pt idx="1463">
                  <c:v>3707846.781877351</c:v>
                </c:pt>
                <c:pt idx="1464">
                  <c:v>3640270.051867302</c:v>
                </c:pt>
                <c:pt idx="1465">
                  <c:v>3653911.5977462144</c:v>
                </c:pt>
                <c:pt idx="1466">
                  <c:v>3641781.5430700225</c:v>
                </c:pt>
                <c:pt idx="1467">
                  <c:v>3589007.2666711612</c:v>
                </c:pt>
                <c:pt idx="1468">
                  <c:v>3349415.7456772141</c:v>
                </c:pt>
                <c:pt idx="1469">
                  <c:v>3348218.9002999887</c:v>
                </c:pt>
                <c:pt idx="1470">
                  <c:v>3188201.4538829927</c:v>
                </c:pt>
                <c:pt idx="1471">
                  <c:v>3315717.0365159963</c:v>
                </c:pt>
                <c:pt idx="1472">
                  <c:v>3415585.5581498067</c:v>
                </c:pt>
                <c:pt idx="1473">
                  <c:v>3280948.1856149524</c:v>
                </c:pt>
                <c:pt idx="1474">
                  <c:v>3165262.4073806093</c:v>
                </c:pt>
                <c:pt idx="1475">
                  <c:v>3133581.0551140141</c:v>
                </c:pt>
                <c:pt idx="1476">
                  <c:v>3024601.9867587788</c:v>
                </c:pt>
                <c:pt idx="1477">
                  <c:v>2976842.3126984397</c:v>
                </c:pt>
                <c:pt idx="1478">
                  <c:v>2759157.8167820317</c:v>
                </c:pt>
                <c:pt idx="1479">
                  <c:v>2795481.5223400993</c:v>
                </c:pt>
                <c:pt idx="1480">
                  <c:v>2885419.263113407</c:v>
                </c:pt>
                <c:pt idx="1481">
                  <c:v>2904383.5062690922</c:v>
                </c:pt>
                <c:pt idx="1482">
                  <c:v>2824516.269752244</c:v>
                </c:pt>
                <c:pt idx="1483">
                  <c:v>2814871.1283593769</c:v>
                </c:pt>
                <c:pt idx="1484">
                  <c:v>3071132.2413331461</c:v>
                </c:pt>
                <c:pt idx="1485">
                  <c:v>2803245.407479262</c:v>
                </c:pt>
                <c:pt idx="1486">
                  <c:v>2560552.6404777188</c:v>
                </c:pt>
                <c:pt idx="1487">
                  <c:v>2495275.5350146322</c:v>
                </c:pt>
                <c:pt idx="1488">
                  <c:v>2577536.4427555231</c:v>
                </c:pt>
                <c:pt idx="1489">
                  <c:v>2510577.0991993365</c:v>
                </c:pt>
                <c:pt idx="1490">
                  <c:v>2532816.4288089261</c:v>
                </c:pt>
                <c:pt idx="1491">
                  <c:v>2346649.5808535367</c:v>
                </c:pt>
                <c:pt idx="1492">
                  <c:v>2220803.1942777992</c:v>
                </c:pt>
                <c:pt idx="1493">
                  <c:v>2458016.2353248019</c:v>
                </c:pt>
                <c:pt idx="1494">
                  <c:v>2452300.1333735064</c:v>
                </c:pt>
                <c:pt idx="1495">
                  <c:v>2238569.6810233444</c:v>
                </c:pt>
                <c:pt idx="1496">
                  <c:v>2233775.7659897613</c:v>
                </c:pt>
                <c:pt idx="1497">
                  <c:v>2388614.0544022084</c:v>
                </c:pt>
                <c:pt idx="1498">
                  <c:v>2268753.5311219664</c:v>
                </c:pt>
                <c:pt idx="1499">
                  <c:v>2226311.8048763056</c:v>
                </c:pt>
                <c:pt idx="1500">
                  <c:v>2266157.4033575547</c:v>
                </c:pt>
                <c:pt idx="1501">
                  <c:v>2268483.113907529</c:v>
                </c:pt>
                <c:pt idx="1502">
                  <c:v>2259679.6000706656</c:v>
                </c:pt>
                <c:pt idx="1503">
                  <c:v>2340554.5714722336</c:v>
                </c:pt>
                <c:pt idx="1504">
                  <c:v>2411998.0538401785</c:v>
                </c:pt>
                <c:pt idx="1505">
                  <c:v>2655850.4562790082</c:v>
                </c:pt>
                <c:pt idx="1506">
                  <c:v>2527695.4665877847</c:v>
                </c:pt>
                <c:pt idx="1507">
                  <c:v>2620303.9619495259</c:v>
                </c:pt>
                <c:pt idx="1508">
                  <c:v>2626939.0735398661</c:v>
                </c:pt>
                <c:pt idx="1509">
                  <c:v>2714464.8349176175</c:v>
                </c:pt>
                <c:pt idx="1510">
                  <c:v>2520502.8706898643</c:v>
                </c:pt>
                <c:pt idx="1511">
                  <c:v>2401038.6435332661</c:v>
                </c:pt>
                <c:pt idx="1512">
                  <c:v>2452347.10742871</c:v>
                </c:pt>
                <c:pt idx="1513">
                  <c:v>2367928.8049216275</c:v>
                </c:pt>
                <c:pt idx="1514">
                  <c:v>2481739.7749653282</c:v>
                </c:pt>
                <c:pt idx="1515">
                  <c:v>2480298.8497825456</c:v>
                </c:pt>
                <c:pt idx="1516">
                  <c:v>2386817.1250891197</c:v>
                </c:pt>
                <c:pt idx="1517">
                  <c:v>2367327.3157567596</c:v>
                </c:pt>
                <c:pt idx="1518">
                  <c:v>2233011.9388490482</c:v>
                </c:pt>
                <c:pt idx="1519">
                  <c:v>2298448.8478924828</c:v>
                </c:pt>
                <c:pt idx="1520">
                  <c:v>2180787.8973086136</c:v>
                </c:pt>
                <c:pt idx="1521">
                  <c:v>2144527.455638553</c:v>
                </c:pt>
                <c:pt idx="1522">
                  <c:v>2124474.9723467045</c:v>
                </c:pt>
                <c:pt idx="1523">
                  <c:v>2052386.0075123147</c:v>
                </c:pt>
                <c:pt idx="1524">
                  <c:v>2147793.225153747</c:v>
                </c:pt>
                <c:pt idx="1525">
                  <c:v>2342578.1030368735</c:v>
                </c:pt>
                <c:pt idx="1526">
                  <c:v>2221738.8736569639</c:v>
                </c:pt>
                <c:pt idx="1527">
                  <c:v>2315403.986218676</c:v>
                </c:pt>
                <c:pt idx="1528">
                  <c:v>2324273.0994745069</c:v>
                </c:pt>
                <c:pt idx="1529">
                  <c:v>2496960.5078728376</c:v>
                </c:pt>
                <c:pt idx="1530">
                  <c:v>2782434.9972630125</c:v>
                </c:pt>
                <c:pt idx="1531">
                  <c:v>2582720.8344834619</c:v>
                </c:pt>
                <c:pt idx="1532">
                  <c:v>2385209.4586548931</c:v>
                </c:pt>
                <c:pt idx="1533">
                  <c:v>2247194.7196932072</c:v>
                </c:pt>
                <c:pt idx="1534">
                  <c:v>2007324.9530895157</c:v>
                </c:pt>
                <c:pt idx="1535">
                  <c:v>1909174.7046603113</c:v>
                </c:pt>
                <c:pt idx="1536">
                  <c:v>2004716.8510120017</c:v>
                </c:pt>
                <c:pt idx="1537">
                  <c:v>1920358.0308968255</c:v>
                </c:pt>
                <c:pt idx="1538">
                  <c:v>1886540.0341436816</c:v>
                </c:pt>
                <c:pt idx="1539">
                  <c:v>1941161.8406825559</c:v>
                </c:pt>
                <c:pt idx="1540">
                  <c:v>1887765.5603450162</c:v>
                </c:pt>
                <c:pt idx="1541">
                  <c:v>1903321.0748541031</c:v>
                </c:pt>
                <c:pt idx="1542">
                  <c:v>1919780.8482920937</c:v>
                </c:pt>
                <c:pt idx="1543">
                  <c:v>1883767.4852394063</c:v>
                </c:pt>
                <c:pt idx="1544">
                  <c:v>1910859.3087201037</c:v>
                </c:pt>
                <c:pt idx="1545">
                  <c:v>1969337.8866417559</c:v>
                </c:pt>
                <c:pt idx="1546">
                  <c:v>1863652.0445626746</c:v>
                </c:pt>
                <c:pt idx="1547">
                  <c:v>1908020.1995581081</c:v>
                </c:pt>
                <c:pt idx="1548">
                  <c:v>2061955.214336368</c:v>
                </c:pt>
                <c:pt idx="1549">
                  <c:v>2048622.7322966401</c:v>
                </c:pt>
                <c:pt idx="1550">
                  <c:v>2082254.6126763585</c:v>
                </c:pt>
                <c:pt idx="1551">
                  <c:v>2174549.7507698294</c:v>
                </c:pt>
                <c:pt idx="1552">
                  <c:v>2147502.5089061484</c:v>
                </c:pt>
                <c:pt idx="1553">
                  <c:v>2174143.8684327258</c:v>
                </c:pt>
                <c:pt idx="1554">
                  <c:v>2102694.2507986501</c:v>
                </c:pt>
                <c:pt idx="1555">
                  <c:v>1982076.5110628956</c:v>
                </c:pt>
                <c:pt idx="1556">
                  <c:v>1946383.3174428432</c:v>
                </c:pt>
                <c:pt idx="1557">
                  <c:v>1926742.9139402579</c:v>
                </c:pt>
                <c:pt idx="1558">
                  <c:v>1936406.9625897571</c:v>
                </c:pt>
                <c:pt idx="1559">
                  <c:v>2039736.3976425</c:v>
                </c:pt>
                <c:pt idx="1560">
                  <c:v>2000181.515926495</c:v>
                </c:pt>
                <c:pt idx="1561">
                  <c:v>1874688.2897436975</c:v>
                </c:pt>
                <c:pt idx="1562">
                  <c:v>1835601.3876754188</c:v>
                </c:pt>
                <c:pt idx="1563">
                  <c:v>1837159.9315615003</c:v>
                </c:pt>
                <c:pt idx="1564">
                  <c:v>1724241.5460181932</c:v>
                </c:pt>
                <c:pt idx="1565">
                  <c:v>1598277.1060298376</c:v>
                </c:pt>
                <c:pt idx="1566">
                  <c:v>1654767.2573434149</c:v>
                </c:pt>
                <c:pt idx="1567">
                  <c:v>1616880.5385838849</c:v>
                </c:pt>
                <c:pt idx="1568">
                  <c:v>1599572.754462647</c:v>
                </c:pt>
                <c:pt idx="1569">
                  <c:v>1675318.7863104409</c:v>
                </c:pt>
                <c:pt idx="1570">
                  <c:v>1658786.1766212066</c:v>
                </c:pt>
                <c:pt idx="1571">
                  <c:v>1602872.6156087215</c:v>
                </c:pt>
                <c:pt idx="1572">
                  <c:v>1799573.4696564546</c:v>
                </c:pt>
                <c:pt idx="1573">
                  <c:v>1811630.3327877237</c:v>
                </c:pt>
                <c:pt idx="1574">
                  <c:v>1771671.9413080032</c:v>
                </c:pt>
                <c:pt idx="1575">
                  <c:v>1705205.0177027262</c:v>
                </c:pt>
                <c:pt idx="1576">
                  <c:v>1588771.8777885551</c:v>
                </c:pt>
                <c:pt idx="1577">
                  <c:v>1626152.1298537194</c:v>
                </c:pt>
                <c:pt idx="1578">
                  <c:v>1553896.918570369</c:v>
                </c:pt>
                <c:pt idx="1579">
                  <c:v>1510251.8800431006</c:v>
                </c:pt>
                <c:pt idx="1580">
                  <c:v>1521016.4513224473</c:v>
                </c:pt>
                <c:pt idx="1581">
                  <c:v>1618676.8088859904</c:v>
                </c:pt>
                <c:pt idx="1582">
                  <c:v>1533819.8315765823</c:v>
                </c:pt>
                <c:pt idx="1583">
                  <c:v>1504066.2624984223</c:v>
                </c:pt>
                <c:pt idx="1584">
                  <c:v>1505685.8527929096</c:v>
                </c:pt>
                <c:pt idx="1585">
                  <c:v>1498806.8992664909</c:v>
                </c:pt>
                <c:pt idx="1586">
                  <c:v>1531682.4805043892</c:v>
                </c:pt>
                <c:pt idx="1587">
                  <c:v>1523286.0985936555</c:v>
                </c:pt>
                <c:pt idx="1588">
                  <c:v>1595771.7035379705</c:v>
                </c:pt>
                <c:pt idx="1589">
                  <c:v>1591943.7174101719</c:v>
                </c:pt>
                <c:pt idx="1590">
                  <c:v>1623862.6047837017</c:v>
                </c:pt>
                <c:pt idx="1591">
                  <c:v>1700943.7760941847</c:v>
                </c:pt>
                <c:pt idx="1592">
                  <c:v>1656895.734384822</c:v>
                </c:pt>
                <c:pt idx="1593">
                  <c:v>1717620.1392757047</c:v>
                </c:pt>
                <c:pt idx="1594">
                  <c:v>1819646.4113460905</c:v>
                </c:pt>
                <c:pt idx="1595">
                  <c:v>2027799.6353912079</c:v>
                </c:pt>
                <c:pt idx="1596">
                  <c:v>2070418.0710886482</c:v>
                </c:pt>
                <c:pt idx="1597">
                  <c:v>2023023.180349309</c:v>
                </c:pt>
                <c:pt idx="1598">
                  <c:v>2106304.7093659183</c:v>
                </c:pt>
                <c:pt idx="1599">
                  <c:v>2171762.316268045</c:v>
                </c:pt>
                <c:pt idx="1600">
                  <c:v>2155251.8407794917</c:v>
                </c:pt>
                <c:pt idx="1601">
                  <c:v>2190261.6176515357</c:v>
                </c:pt>
                <c:pt idx="1602">
                  <c:v>2186306.3791292631</c:v>
                </c:pt>
                <c:pt idx="1603">
                  <c:v>2099930.5587572232</c:v>
                </c:pt>
                <c:pt idx="1604">
                  <c:v>2141904.2826267025</c:v>
                </c:pt>
                <c:pt idx="1605">
                  <c:v>2124324.4152512993</c:v>
                </c:pt>
                <c:pt idx="1606">
                  <c:v>2175110.8585875193</c:v>
                </c:pt>
                <c:pt idx="1607">
                  <c:v>2218418.4865691927</c:v>
                </c:pt>
                <c:pt idx="1608">
                  <c:v>2145211.3407857399</c:v>
                </c:pt>
                <c:pt idx="1609">
                  <c:v>1944651.2963268668</c:v>
                </c:pt>
                <c:pt idx="1610">
                  <c:v>2007759.4603447414</c:v>
                </c:pt>
                <c:pt idx="1611">
                  <c:v>1896966.4389840057</c:v>
                </c:pt>
                <c:pt idx="1612">
                  <c:v>1929580.6746735638</c:v>
                </c:pt>
                <c:pt idx="1613">
                  <c:v>1903518.2091499385</c:v>
                </c:pt>
                <c:pt idx="1614">
                  <c:v>1712450.3586828462</c:v>
                </c:pt>
                <c:pt idx="1615">
                  <c:v>1770808.1977471071</c:v>
                </c:pt>
                <c:pt idx="1616">
                  <c:v>1808582.214763375</c:v>
                </c:pt>
                <c:pt idx="1617">
                  <c:v>1734005.0784832535</c:v>
                </c:pt>
                <c:pt idx="1618">
                  <c:v>1773124.2203031783</c:v>
                </c:pt>
                <c:pt idx="1619">
                  <c:v>1768981.5020516776</c:v>
                </c:pt>
                <c:pt idx="1620">
                  <c:v>1709160.7854717192</c:v>
                </c:pt>
                <c:pt idx="1621">
                  <c:v>1746975.0610061665</c:v>
                </c:pt>
                <c:pt idx="1622">
                  <c:v>1777609.6196354139</c:v>
                </c:pt>
                <c:pt idx="1623">
                  <c:v>1751764.9300315082</c:v>
                </c:pt>
                <c:pt idx="1624">
                  <c:v>1703926.1470770584</c:v>
                </c:pt>
                <c:pt idx="1625">
                  <c:v>1693238.4814362703</c:v>
                </c:pt>
                <c:pt idx="1626">
                  <c:v>1662369.5316109483</c:v>
                </c:pt>
                <c:pt idx="1627">
                  <c:v>1658888.9814793551</c:v>
                </c:pt>
                <c:pt idx="1628">
                  <c:v>1685068.5580468019</c:v>
                </c:pt>
                <c:pt idx="1629">
                  <c:v>1557852.223320765</c:v>
                </c:pt>
                <c:pt idx="1630">
                  <c:v>1585917.9656374187</c:v>
                </c:pt>
                <c:pt idx="1631">
                  <c:v>1594880.0569655877</c:v>
                </c:pt>
                <c:pt idx="1632">
                  <c:v>1526041.1872828212</c:v>
                </c:pt>
                <c:pt idx="1633">
                  <c:v>1444303.7421121874</c:v>
                </c:pt>
                <c:pt idx="1634">
                  <c:v>1502126.9626996624</c:v>
                </c:pt>
                <c:pt idx="1635">
                  <c:v>1488797.8976898803</c:v>
                </c:pt>
                <c:pt idx="1636">
                  <c:v>1467148.1526706307</c:v>
                </c:pt>
                <c:pt idx="1637">
                  <c:v>1677015.000461122</c:v>
                </c:pt>
                <c:pt idx="1638">
                  <c:v>1490131.0449519297</c:v>
                </c:pt>
                <c:pt idx="1639">
                  <c:v>1474235.4637295883</c:v>
                </c:pt>
                <c:pt idx="1640">
                  <c:v>1436960.7400121875</c:v>
                </c:pt>
                <c:pt idx="1641">
                  <c:v>1392047.175644333</c:v>
                </c:pt>
                <c:pt idx="1642">
                  <c:v>1163743.4789856956</c:v>
                </c:pt>
                <c:pt idx="1643">
                  <c:v>1198268.0584246495</c:v>
                </c:pt>
                <c:pt idx="1644">
                  <c:v>1002459.113644931</c:v>
                </c:pt>
                <c:pt idx="1645">
                  <c:v>942317.83548337407</c:v>
                </c:pt>
                <c:pt idx="1646">
                  <c:v>1029964.8801135888</c:v>
                </c:pt>
                <c:pt idx="1647">
                  <c:v>1052040.9189543466</c:v>
                </c:pt>
                <c:pt idx="1648">
                  <c:v>1151163.6583940547</c:v>
                </c:pt>
                <c:pt idx="1649">
                  <c:v>1077449.6828802195</c:v>
                </c:pt>
                <c:pt idx="1650">
                  <c:v>1114711.2342365966</c:v>
                </c:pt>
                <c:pt idx="1651">
                  <c:v>989738.67957361054</c:v>
                </c:pt>
                <c:pt idx="1652">
                  <c:v>1044115.0312914475</c:v>
                </c:pt>
                <c:pt idx="1653">
                  <c:v>1012276.1127044853</c:v>
                </c:pt>
                <c:pt idx="1654">
                  <c:v>1030130.4028763999</c:v>
                </c:pt>
                <c:pt idx="1655">
                  <c:v>1058683.2880081809</c:v>
                </c:pt>
                <c:pt idx="1656">
                  <c:v>1003292.697603666</c:v>
                </c:pt>
                <c:pt idx="1657">
                  <c:v>1020633.9530782253</c:v>
                </c:pt>
                <c:pt idx="1658">
                  <c:v>1008520.7411428068</c:v>
                </c:pt>
                <c:pt idx="1659">
                  <c:v>954987.11186449684</c:v>
                </c:pt>
                <c:pt idx="1660">
                  <c:v>910925.5739917577</c:v>
                </c:pt>
                <c:pt idx="1661">
                  <c:v>926676.87050118309</c:v>
                </c:pt>
                <c:pt idx="1662">
                  <c:v>956617.17188600264</c:v>
                </c:pt>
                <c:pt idx="1663">
                  <c:v>1111328.4745803024</c:v>
                </c:pt>
                <c:pt idx="1664">
                  <c:v>1197867.613569119</c:v>
                </c:pt>
                <c:pt idx="1665">
                  <c:v>1070816.2344695663</c:v>
                </c:pt>
                <c:pt idx="1666">
                  <c:v>1130161.8882213626</c:v>
                </c:pt>
                <c:pt idx="1667">
                  <c:v>1080929.3777886545</c:v>
                </c:pt>
                <c:pt idx="1668">
                  <c:v>1091829.5747745971</c:v>
                </c:pt>
                <c:pt idx="1669">
                  <c:v>1093938.4334857711</c:v>
                </c:pt>
                <c:pt idx="1670">
                  <c:v>1170073.2131529958</c:v>
                </c:pt>
                <c:pt idx="1671">
                  <c:v>1178109.0206323336</c:v>
                </c:pt>
                <c:pt idx="1672">
                  <c:v>1212343.2779695371</c:v>
                </c:pt>
                <c:pt idx="1673">
                  <c:v>1198064.9354445613</c:v>
                </c:pt>
                <c:pt idx="1674">
                  <c:v>1099294.9786391896</c:v>
                </c:pt>
                <c:pt idx="1675">
                  <c:v>1060791.4843720109</c:v>
                </c:pt>
                <c:pt idx="1676">
                  <c:v>962381.19697629102</c:v>
                </c:pt>
                <c:pt idx="1677">
                  <c:v>879844.54727787466</c:v>
                </c:pt>
                <c:pt idx="1678">
                  <c:v>911033.47913660004</c:v>
                </c:pt>
                <c:pt idx="1679">
                  <c:v>989891.05851289211</c:v>
                </c:pt>
                <c:pt idx="1680">
                  <c:v>883651.71696851519</c:v>
                </c:pt>
                <c:pt idx="1681">
                  <c:v>903576.64327359549</c:v>
                </c:pt>
                <c:pt idx="1682">
                  <c:v>844715.80378812458</c:v>
                </c:pt>
                <c:pt idx="1683">
                  <c:v>899425.68194351392</c:v>
                </c:pt>
                <c:pt idx="1684">
                  <c:v>912068.16826356482</c:v>
                </c:pt>
                <c:pt idx="1685">
                  <c:v>892477.68513234286</c:v>
                </c:pt>
                <c:pt idx="1686">
                  <c:v>855222.78460589342</c:v>
                </c:pt>
                <c:pt idx="1687">
                  <c:v>896801.56339237723</c:v>
                </c:pt>
                <c:pt idx="1688">
                  <c:v>927354.25226736534</c:v>
                </c:pt>
                <c:pt idx="1689">
                  <c:v>928815.17524620937</c:v>
                </c:pt>
                <c:pt idx="1690">
                  <c:v>910993.90798774187</c:v>
                </c:pt>
                <c:pt idx="1691">
                  <c:v>902925.44286116329</c:v>
                </c:pt>
                <c:pt idx="1692">
                  <c:v>874597.56655869796</c:v>
                </c:pt>
                <c:pt idx="1693">
                  <c:v>866869.04036613984</c:v>
                </c:pt>
                <c:pt idx="1694">
                  <c:v>854245.14528527274</c:v>
                </c:pt>
                <c:pt idx="1695">
                  <c:v>833853.29440323589</c:v>
                </c:pt>
                <c:pt idx="1696">
                  <c:v>846551.56350766472</c:v>
                </c:pt>
                <c:pt idx="1697">
                  <c:v>845743.49074289505</c:v>
                </c:pt>
                <c:pt idx="1698">
                  <c:v>874209.87246330944</c:v>
                </c:pt>
                <c:pt idx="1699">
                  <c:v>855184.16055823385</c:v>
                </c:pt>
                <c:pt idx="1700">
                  <c:v>864783.76269506023</c:v>
                </c:pt>
                <c:pt idx="1701">
                  <c:v>896794.5564802984</c:v>
                </c:pt>
                <c:pt idx="1702">
                  <c:v>881068.51330725593</c:v>
                </c:pt>
                <c:pt idx="1703">
                  <c:v>897955.7233445954</c:v>
                </c:pt>
                <c:pt idx="1704">
                  <c:v>868592.83636429557</c:v>
                </c:pt>
                <c:pt idx="1705">
                  <c:v>819154.53476147761</c:v>
                </c:pt>
                <c:pt idx="1706">
                  <c:v>787186.44569397822</c:v>
                </c:pt>
                <c:pt idx="1707">
                  <c:v>824882.05032867054</c:v>
                </c:pt>
                <c:pt idx="1708">
                  <c:v>831936.99285527843</c:v>
                </c:pt>
                <c:pt idx="1709">
                  <c:v>836033.90190336143</c:v>
                </c:pt>
                <c:pt idx="1710">
                  <c:v>861557.77382681146</c:v>
                </c:pt>
                <c:pt idx="1711">
                  <c:v>843273.96220075712</c:v>
                </c:pt>
                <c:pt idx="1712">
                  <c:v>925709.79493385262</c:v>
                </c:pt>
                <c:pt idx="1713">
                  <c:v>968264.42182670243</c:v>
                </c:pt>
                <c:pt idx="1714">
                  <c:v>928591.69263375353</c:v>
                </c:pt>
                <c:pt idx="1715">
                  <c:v>942247.05845590308</c:v>
                </c:pt>
                <c:pt idx="1716">
                  <c:v>913904.05475361703</c:v>
                </c:pt>
                <c:pt idx="1717">
                  <c:v>964293.25703643146</c:v>
                </c:pt>
                <c:pt idx="1718">
                  <c:v>959755.01123324502</c:v>
                </c:pt>
                <c:pt idx="1719">
                  <c:v>892426.95548795012</c:v>
                </c:pt>
                <c:pt idx="1720">
                  <c:v>878091.0536683253</c:v>
                </c:pt>
                <c:pt idx="1721">
                  <c:v>956917.58957491524</c:v>
                </c:pt>
                <c:pt idx="1722">
                  <c:v>967639.07577705872</c:v>
                </c:pt>
                <c:pt idx="1723">
                  <c:v>982974.40954224695</c:v>
                </c:pt>
                <c:pt idx="1724">
                  <c:v>985431.30684036203</c:v>
                </c:pt>
                <c:pt idx="1725">
                  <c:v>969849.71459261933</c:v>
                </c:pt>
                <c:pt idx="1726">
                  <c:v>965171.77203903813</c:v>
                </c:pt>
                <c:pt idx="1727">
                  <c:v>935848.48154729616</c:v>
                </c:pt>
                <c:pt idx="1728">
                  <c:v>941408.76174914232</c:v>
                </c:pt>
                <c:pt idx="1729">
                  <c:v>937840.96933954279</c:v>
                </c:pt>
                <c:pt idx="1730">
                  <c:v>970270.11369859229</c:v>
                </c:pt>
                <c:pt idx="1731">
                  <c:v>958229.30230940785</c:v>
                </c:pt>
                <c:pt idx="1732">
                  <c:v>985023.91389656567</c:v>
                </c:pt>
                <c:pt idx="1733">
                  <c:v>1003694.4319366482</c:v>
                </c:pt>
                <c:pt idx="1734">
                  <c:v>964011.95813176781</c:v>
                </c:pt>
                <c:pt idx="1735">
                  <c:v>1005436.7062611809</c:v>
                </c:pt>
                <c:pt idx="1736">
                  <c:v>996403.79416359239</c:v>
                </c:pt>
                <c:pt idx="1737">
                  <c:v>1014331.908261342</c:v>
                </c:pt>
                <c:pt idx="1738">
                  <c:v>1044212.6495722</c:v>
                </c:pt>
                <c:pt idx="1739">
                  <c:v>1059905.502712239</c:v>
                </c:pt>
                <c:pt idx="1740">
                  <c:v>1028722.3856018996</c:v>
                </c:pt>
                <c:pt idx="1741">
                  <c:v>1037466.869955096</c:v>
                </c:pt>
                <c:pt idx="1742">
                  <c:v>1001069.8324347006</c:v>
                </c:pt>
                <c:pt idx="1743">
                  <c:v>962137.34192961024</c:v>
                </c:pt>
                <c:pt idx="1744">
                  <c:v>849619.17225806986</c:v>
                </c:pt>
                <c:pt idx="1745">
                  <c:v>852274.9684552676</c:v>
                </c:pt>
                <c:pt idx="1746">
                  <c:v>873816.59499958984</c:v>
                </c:pt>
                <c:pt idx="1747">
                  <c:v>869594.37613223167</c:v>
                </c:pt>
                <c:pt idx="1748">
                  <c:v>876365.38797380729</c:v>
                </c:pt>
                <c:pt idx="1749">
                  <c:v>864361.71719462227</c:v>
                </c:pt>
                <c:pt idx="1750">
                  <c:v>876550.5886235158</c:v>
                </c:pt>
                <c:pt idx="1751">
                  <c:v>813916.03931343509</c:v>
                </c:pt>
                <c:pt idx="1752">
                  <c:v>841777.04995390051</c:v>
                </c:pt>
                <c:pt idx="1753">
                  <c:v>808144.28747673833</c:v>
                </c:pt>
                <c:pt idx="1754">
                  <c:v>845130.57582951582</c:v>
                </c:pt>
                <c:pt idx="1755">
                  <c:v>843909.46946824773</c:v>
                </c:pt>
                <c:pt idx="1756">
                  <c:v>837094.19601746846</c:v>
                </c:pt>
                <c:pt idx="1757">
                  <c:v>854507.83553208481</c:v>
                </c:pt>
                <c:pt idx="1758">
                  <c:v>848848.28733898723</c:v>
                </c:pt>
                <c:pt idx="1759">
                  <c:v>888174.1202053997</c:v>
                </c:pt>
                <c:pt idx="1760">
                  <c:v>924661.80793768272</c:v>
                </c:pt>
                <c:pt idx="1761">
                  <c:v>898343.33318967884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AD5-42E5-9118-E285250A8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4975584"/>
        <c:axId val="604987720"/>
      </c:scatterChart>
      <c:valAx>
        <c:axId val="604975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4987720"/>
        <c:crosses val="autoZero"/>
        <c:crossBetween val="midCat"/>
      </c:valAx>
      <c:valAx>
        <c:axId val="604987720"/>
        <c:scaling>
          <c:logBase val="10"/>
          <c:orientation val="minMax"/>
          <c:max val="6000000"/>
          <c:min val="4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49755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8064090749975201"/>
          <c:y val="0.13826255273596549"/>
          <c:w val="0.25728772913566217"/>
          <c:h val="0.18698772433665173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BTC ETH ADA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'Portafogli tre'!$H$1</c:f>
              <c:strCache>
                <c:ptCount val="1"/>
                <c:pt idx="0">
                  <c:v>Valore portafoglio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'Portafogli tre'!$A$2:$A$1763</c:f>
              <c:numCache>
                <c:formatCode>m/d/yyyy</c:formatCode>
                <c:ptCount val="1762"/>
                <c:pt idx="0">
                  <c:v>43048</c:v>
                </c:pt>
                <c:pt idx="1">
                  <c:v>43049</c:v>
                </c:pt>
                <c:pt idx="2">
                  <c:v>43050</c:v>
                </c:pt>
                <c:pt idx="3">
                  <c:v>43051</c:v>
                </c:pt>
                <c:pt idx="4">
                  <c:v>43052</c:v>
                </c:pt>
                <c:pt idx="5">
                  <c:v>43053</c:v>
                </c:pt>
                <c:pt idx="6">
                  <c:v>43054</c:v>
                </c:pt>
                <c:pt idx="7">
                  <c:v>43055</c:v>
                </c:pt>
                <c:pt idx="8">
                  <c:v>43056</c:v>
                </c:pt>
                <c:pt idx="9">
                  <c:v>43057</c:v>
                </c:pt>
                <c:pt idx="10">
                  <c:v>43058</c:v>
                </c:pt>
                <c:pt idx="11">
                  <c:v>43059</c:v>
                </c:pt>
                <c:pt idx="12">
                  <c:v>43060</c:v>
                </c:pt>
                <c:pt idx="13">
                  <c:v>43061</c:v>
                </c:pt>
                <c:pt idx="14">
                  <c:v>43062</c:v>
                </c:pt>
                <c:pt idx="15">
                  <c:v>43063</c:v>
                </c:pt>
                <c:pt idx="16">
                  <c:v>43064</c:v>
                </c:pt>
                <c:pt idx="17">
                  <c:v>43065</c:v>
                </c:pt>
                <c:pt idx="18">
                  <c:v>43066</c:v>
                </c:pt>
                <c:pt idx="19">
                  <c:v>43067</c:v>
                </c:pt>
                <c:pt idx="20">
                  <c:v>43068</c:v>
                </c:pt>
                <c:pt idx="21">
                  <c:v>43069</c:v>
                </c:pt>
                <c:pt idx="22">
                  <c:v>43070</c:v>
                </c:pt>
                <c:pt idx="23">
                  <c:v>43071</c:v>
                </c:pt>
                <c:pt idx="24">
                  <c:v>43072</c:v>
                </c:pt>
                <c:pt idx="25">
                  <c:v>43073</c:v>
                </c:pt>
                <c:pt idx="26">
                  <c:v>43074</c:v>
                </c:pt>
                <c:pt idx="27">
                  <c:v>43075</c:v>
                </c:pt>
                <c:pt idx="28">
                  <c:v>43076</c:v>
                </c:pt>
                <c:pt idx="29">
                  <c:v>43077</c:v>
                </c:pt>
                <c:pt idx="30">
                  <c:v>43078</c:v>
                </c:pt>
                <c:pt idx="31">
                  <c:v>43079</c:v>
                </c:pt>
                <c:pt idx="32">
                  <c:v>43080</c:v>
                </c:pt>
                <c:pt idx="33">
                  <c:v>43081</c:v>
                </c:pt>
                <c:pt idx="34">
                  <c:v>43082</c:v>
                </c:pt>
                <c:pt idx="35">
                  <c:v>43083</c:v>
                </c:pt>
                <c:pt idx="36">
                  <c:v>43084</c:v>
                </c:pt>
                <c:pt idx="37">
                  <c:v>43085</c:v>
                </c:pt>
                <c:pt idx="38">
                  <c:v>43086</c:v>
                </c:pt>
                <c:pt idx="39">
                  <c:v>43087</c:v>
                </c:pt>
                <c:pt idx="40">
                  <c:v>43088</c:v>
                </c:pt>
                <c:pt idx="41">
                  <c:v>43089</c:v>
                </c:pt>
                <c:pt idx="42">
                  <c:v>43090</c:v>
                </c:pt>
                <c:pt idx="43">
                  <c:v>43091</c:v>
                </c:pt>
                <c:pt idx="44">
                  <c:v>43092</c:v>
                </c:pt>
                <c:pt idx="45">
                  <c:v>43093</c:v>
                </c:pt>
                <c:pt idx="46">
                  <c:v>43094</c:v>
                </c:pt>
                <c:pt idx="47">
                  <c:v>43095</c:v>
                </c:pt>
                <c:pt idx="48">
                  <c:v>43096</c:v>
                </c:pt>
                <c:pt idx="49">
                  <c:v>43097</c:v>
                </c:pt>
                <c:pt idx="50">
                  <c:v>43098</c:v>
                </c:pt>
                <c:pt idx="51">
                  <c:v>43099</c:v>
                </c:pt>
                <c:pt idx="52">
                  <c:v>43100</c:v>
                </c:pt>
                <c:pt idx="53">
                  <c:v>43101</c:v>
                </c:pt>
                <c:pt idx="54">
                  <c:v>43102</c:v>
                </c:pt>
                <c:pt idx="55">
                  <c:v>43103</c:v>
                </c:pt>
                <c:pt idx="56">
                  <c:v>43104</c:v>
                </c:pt>
                <c:pt idx="57">
                  <c:v>43105</c:v>
                </c:pt>
                <c:pt idx="58">
                  <c:v>43106</c:v>
                </c:pt>
                <c:pt idx="59">
                  <c:v>43107</c:v>
                </c:pt>
                <c:pt idx="60">
                  <c:v>43108</c:v>
                </c:pt>
                <c:pt idx="61">
                  <c:v>43109</c:v>
                </c:pt>
                <c:pt idx="62">
                  <c:v>43110</c:v>
                </c:pt>
                <c:pt idx="63">
                  <c:v>43111</c:v>
                </c:pt>
                <c:pt idx="64">
                  <c:v>43112</c:v>
                </c:pt>
                <c:pt idx="65">
                  <c:v>43113</c:v>
                </c:pt>
                <c:pt idx="66">
                  <c:v>43114</c:v>
                </c:pt>
                <c:pt idx="67">
                  <c:v>43115</c:v>
                </c:pt>
                <c:pt idx="68">
                  <c:v>43116</c:v>
                </c:pt>
                <c:pt idx="69">
                  <c:v>43117</c:v>
                </c:pt>
                <c:pt idx="70">
                  <c:v>43118</c:v>
                </c:pt>
                <c:pt idx="71">
                  <c:v>43119</c:v>
                </c:pt>
                <c:pt idx="72">
                  <c:v>43120</c:v>
                </c:pt>
                <c:pt idx="73">
                  <c:v>43121</c:v>
                </c:pt>
                <c:pt idx="74">
                  <c:v>43122</c:v>
                </c:pt>
                <c:pt idx="75">
                  <c:v>43123</c:v>
                </c:pt>
                <c:pt idx="76">
                  <c:v>43124</c:v>
                </c:pt>
                <c:pt idx="77">
                  <c:v>43125</c:v>
                </c:pt>
                <c:pt idx="78">
                  <c:v>43126</c:v>
                </c:pt>
                <c:pt idx="79">
                  <c:v>43127</c:v>
                </c:pt>
                <c:pt idx="80">
                  <c:v>43128</c:v>
                </c:pt>
                <c:pt idx="81">
                  <c:v>43129</c:v>
                </c:pt>
                <c:pt idx="82">
                  <c:v>43130</c:v>
                </c:pt>
                <c:pt idx="83">
                  <c:v>43131</c:v>
                </c:pt>
                <c:pt idx="84">
                  <c:v>43132</c:v>
                </c:pt>
                <c:pt idx="85">
                  <c:v>43133</c:v>
                </c:pt>
                <c:pt idx="86">
                  <c:v>43134</c:v>
                </c:pt>
                <c:pt idx="87">
                  <c:v>43135</c:v>
                </c:pt>
                <c:pt idx="88">
                  <c:v>43136</c:v>
                </c:pt>
                <c:pt idx="89">
                  <c:v>43137</c:v>
                </c:pt>
                <c:pt idx="90">
                  <c:v>43138</c:v>
                </c:pt>
                <c:pt idx="91">
                  <c:v>43139</c:v>
                </c:pt>
                <c:pt idx="92">
                  <c:v>43140</c:v>
                </c:pt>
                <c:pt idx="93">
                  <c:v>43141</c:v>
                </c:pt>
                <c:pt idx="94">
                  <c:v>43142</c:v>
                </c:pt>
                <c:pt idx="95">
                  <c:v>43143</c:v>
                </c:pt>
                <c:pt idx="96">
                  <c:v>43144</c:v>
                </c:pt>
                <c:pt idx="97">
                  <c:v>43145</c:v>
                </c:pt>
                <c:pt idx="98">
                  <c:v>43146</c:v>
                </c:pt>
                <c:pt idx="99">
                  <c:v>43147</c:v>
                </c:pt>
                <c:pt idx="100">
                  <c:v>43148</c:v>
                </c:pt>
                <c:pt idx="101">
                  <c:v>43149</c:v>
                </c:pt>
                <c:pt idx="102">
                  <c:v>43150</c:v>
                </c:pt>
                <c:pt idx="103">
                  <c:v>43151</c:v>
                </c:pt>
                <c:pt idx="104">
                  <c:v>43152</c:v>
                </c:pt>
                <c:pt idx="105">
                  <c:v>43153</c:v>
                </c:pt>
                <c:pt idx="106">
                  <c:v>43154</c:v>
                </c:pt>
                <c:pt idx="107">
                  <c:v>43155</c:v>
                </c:pt>
                <c:pt idx="108">
                  <c:v>43156</c:v>
                </c:pt>
                <c:pt idx="109">
                  <c:v>43157</c:v>
                </c:pt>
                <c:pt idx="110">
                  <c:v>43158</c:v>
                </c:pt>
                <c:pt idx="111">
                  <c:v>43159</c:v>
                </c:pt>
                <c:pt idx="112">
                  <c:v>43160</c:v>
                </c:pt>
                <c:pt idx="113">
                  <c:v>43161</c:v>
                </c:pt>
                <c:pt idx="114">
                  <c:v>43162</c:v>
                </c:pt>
                <c:pt idx="115">
                  <c:v>43163</c:v>
                </c:pt>
                <c:pt idx="116">
                  <c:v>43164</c:v>
                </c:pt>
                <c:pt idx="117">
                  <c:v>43165</c:v>
                </c:pt>
                <c:pt idx="118">
                  <c:v>43166</c:v>
                </c:pt>
                <c:pt idx="119">
                  <c:v>43167</c:v>
                </c:pt>
                <c:pt idx="120">
                  <c:v>43168</c:v>
                </c:pt>
                <c:pt idx="121">
                  <c:v>43169</c:v>
                </c:pt>
                <c:pt idx="122">
                  <c:v>43170</c:v>
                </c:pt>
                <c:pt idx="123">
                  <c:v>43171</c:v>
                </c:pt>
                <c:pt idx="124">
                  <c:v>43172</c:v>
                </c:pt>
                <c:pt idx="125">
                  <c:v>43173</c:v>
                </c:pt>
                <c:pt idx="126">
                  <c:v>43174</c:v>
                </c:pt>
                <c:pt idx="127">
                  <c:v>43175</c:v>
                </c:pt>
                <c:pt idx="128">
                  <c:v>43176</c:v>
                </c:pt>
                <c:pt idx="129">
                  <c:v>43177</c:v>
                </c:pt>
                <c:pt idx="130">
                  <c:v>43178</c:v>
                </c:pt>
                <c:pt idx="131">
                  <c:v>43179</c:v>
                </c:pt>
                <c:pt idx="132">
                  <c:v>43180</c:v>
                </c:pt>
                <c:pt idx="133">
                  <c:v>43181</c:v>
                </c:pt>
                <c:pt idx="134">
                  <c:v>43182</c:v>
                </c:pt>
                <c:pt idx="135">
                  <c:v>43183</c:v>
                </c:pt>
                <c:pt idx="136">
                  <c:v>43184</c:v>
                </c:pt>
                <c:pt idx="137">
                  <c:v>43185</c:v>
                </c:pt>
                <c:pt idx="138">
                  <c:v>43186</c:v>
                </c:pt>
                <c:pt idx="139">
                  <c:v>43187</c:v>
                </c:pt>
                <c:pt idx="140">
                  <c:v>43188</c:v>
                </c:pt>
                <c:pt idx="141">
                  <c:v>43189</c:v>
                </c:pt>
                <c:pt idx="142">
                  <c:v>43190</c:v>
                </c:pt>
                <c:pt idx="143">
                  <c:v>43191</c:v>
                </c:pt>
                <c:pt idx="144">
                  <c:v>43192</c:v>
                </c:pt>
                <c:pt idx="145">
                  <c:v>43193</c:v>
                </c:pt>
                <c:pt idx="146">
                  <c:v>43194</c:v>
                </c:pt>
                <c:pt idx="147">
                  <c:v>43195</c:v>
                </c:pt>
                <c:pt idx="148">
                  <c:v>43196</c:v>
                </c:pt>
                <c:pt idx="149">
                  <c:v>43197</c:v>
                </c:pt>
                <c:pt idx="150">
                  <c:v>43198</c:v>
                </c:pt>
                <c:pt idx="151">
                  <c:v>43199</c:v>
                </c:pt>
                <c:pt idx="152">
                  <c:v>43200</c:v>
                </c:pt>
                <c:pt idx="153">
                  <c:v>43201</c:v>
                </c:pt>
                <c:pt idx="154">
                  <c:v>43202</c:v>
                </c:pt>
                <c:pt idx="155">
                  <c:v>43203</c:v>
                </c:pt>
                <c:pt idx="156">
                  <c:v>43204</c:v>
                </c:pt>
                <c:pt idx="157">
                  <c:v>43205</c:v>
                </c:pt>
                <c:pt idx="158">
                  <c:v>43206</c:v>
                </c:pt>
                <c:pt idx="159">
                  <c:v>43207</c:v>
                </c:pt>
                <c:pt idx="160">
                  <c:v>43208</c:v>
                </c:pt>
                <c:pt idx="161">
                  <c:v>43209</c:v>
                </c:pt>
                <c:pt idx="162">
                  <c:v>43210</c:v>
                </c:pt>
                <c:pt idx="163">
                  <c:v>43211</c:v>
                </c:pt>
                <c:pt idx="164">
                  <c:v>43212</c:v>
                </c:pt>
                <c:pt idx="165">
                  <c:v>43213</c:v>
                </c:pt>
                <c:pt idx="166">
                  <c:v>43214</c:v>
                </c:pt>
                <c:pt idx="167">
                  <c:v>43215</c:v>
                </c:pt>
                <c:pt idx="168">
                  <c:v>43216</c:v>
                </c:pt>
                <c:pt idx="169">
                  <c:v>43217</c:v>
                </c:pt>
                <c:pt idx="170">
                  <c:v>43218</c:v>
                </c:pt>
                <c:pt idx="171">
                  <c:v>43219</c:v>
                </c:pt>
                <c:pt idx="172">
                  <c:v>43220</c:v>
                </c:pt>
                <c:pt idx="173">
                  <c:v>43221</c:v>
                </c:pt>
                <c:pt idx="174">
                  <c:v>43222</c:v>
                </c:pt>
                <c:pt idx="175">
                  <c:v>43223</c:v>
                </c:pt>
                <c:pt idx="176">
                  <c:v>43224</c:v>
                </c:pt>
                <c:pt idx="177">
                  <c:v>43225</c:v>
                </c:pt>
                <c:pt idx="178">
                  <c:v>43226</c:v>
                </c:pt>
                <c:pt idx="179">
                  <c:v>43227</c:v>
                </c:pt>
                <c:pt idx="180">
                  <c:v>43228</c:v>
                </c:pt>
                <c:pt idx="181">
                  <c:v>43229</c:v>
                </c:pt>
                <c:pt idx="182">
                  <c:v>43230</c:v>
                </c:pt>
                <c:pt idx="183">
                  <c:v>43231</c:v>
                </c:pt>
                <c:pt idx="184">
                  <c:v>43232</c:v>
                </c:pt>
                <c:pt idx="185">
                  <c:v>43233</c:v>
                </c:pt>
                <c:pt idx="186">
                  <c:v>43234</c:v>
                </c:pt>
                <c:pt idx="187">
                  <c:v>43235</c:v>
                </c:pt>
                <c:pt idx="188">
                  <c:v>43236</c:v>
                </c:pt>
                <c:pt idx="189">
                  <c:v>43237</c:v>
                </c:pt>
                <c:pt idx="190">
                  <c:v>43238</c:v>
                </c:pt>
                <c:pt idx="191">
                  <c:v>43239</c:v>
                </c:pt>
                <c:pt idx="192">
                  <c:v>43240</c:v>
                </c:pt>
                <c:pt idx="193">
                  <c:v>43241</c:v>
                </c:pt>
                <c:pt idx="194">
                  <c:v>43242</c:v>
                </c:pt>
                <c:pt idx="195">
                  <c:v>43243</c:v>
                </c:pt>
                <c:pt idx="196">
                  <c:v>43244</c:v>
                </c:pt>
                <c:pt idx="197">
                  <c:v>43245</c:v>
                </c:pt>
                <c:pt idx="198">
                  <c:v>43246</c:v>
                </c:pt>
                <c:pt idx="199">
                  <c:v>43247</c:v>
                </c:pt>
                <c:pt idx="200">
                  <c:v>43248</c:v>
                </c:pt>
                <c:pt idx="201">
                  <c:v>43249</c:v>
                </c:pt>
                <c:pt idx="202">
                  <c:v>43250</c:v>
                </c:pt>
                <c:pt idx="203">
                  <c:v>43251</c:v>
                </c:pt>
                <c:pt idx="204">
                  <c:v>43252</c:v>
                </c:pt>
                <c:pt idx="205">
                  <c:v>43253</c:v>
                </c:pt>
                <c:pt idx="206">
                  <c:v>43254</c:v>
                </c:pt>
                <c:pt idx="207">
                  <c:v>43255</c:v>
                </c:pt>
                <c:pt idx="208">
                  <c:v>43256</c:v>
                </c:pt>
                <c:pt idx="209">
                  <c:v>43257</c:v>
                </c:pt>
                <c:pt idx="210">
                  <c:v>43258</c:v>
                </c:pt>
                <c:pt idx="211">
                  <c:v>43259</c:v>
                </c:pt>
                <c:pt idx="212">
                  <c:v>43260</c:v>
                </c:pt>
                <c:pt idx="213">
                  <c:v>43261</c:v>
                </c:pt>
                <c:pt idx="214">
                  <c:v>43262</c:v>
                </c:pt>
                <c:pt idx="215">
                  <c:v>43263</c:v>
                </c:pt>
                <c:pt idx="216">
                  <c:v>43264</c:v>
                </c:pt>
                <c:pt idx="217">
                  <c:v>43265</c:v>
                </c:pt>
                <c:pt idx="218">
                  <c:v>43266</c:v>
                </c:pt>
                <c:pt idx="219">
                  <c:v>43267</c:v>
                </c:pt>
                <c:pt idx="220">
                  <c:v>43268</c:v>
                </c:pt>
                <c:pt idx="221">
                  <c:v>43269</c:v>
                </c:pt>
                <c:pt idx="222">
                  <c:v>43270</c:v>
                </c:pt>
                <c:pt idx="223">
                  <c:v>43271</c:v>
                </c:pt>
                <c:pt idx="224">
                  <c:v>43272</c:v>
                </c:pt>
                <c:pt idx="225">
                  <c:v>43273</c:v>
                </c:pt>
                <c:pt idx="226">
                  <c:v>43274</c:v>
                </c:pt>
                <c:pt idx="227">
                  <c:v>43275</c:v>
                </c:pt>
                <c:pt idx="228">
                  <c:v>43276</c:v>
                </c:pt>
                <c:pt idx="229">
                  <c:v>43277</c:v>
                </c:pt>
                <c:pt idx="230">
                  <c:v>43278</c:v>
                </c:pt>
                <c:pt idx="231">
                  <c:v>43279</c:v>
                </c:pt>
                <c:pt idx="232">
                  <c:v>43280</c:v>
                </c:pt>
                <c:pt idx="233">
                  <c:v>43281</c:v>
                </c:pt>
                <c:pt idx="234">
                  <c:v>43282</c:v>
                </c:pt>
                <c:pt idx="235">
                  <c:v>43283</c:v>
                </c:pt>
                <c:pt idx="236">
                  <c:v>43284</c:v>
                </c:pt>
                <c:pt idx="237">
                  <c:v>43285</c:v>
                </c:pt>
                <c:pt idx="238">
                  <c:v>43286</c:v>
                </c:pt>
                <c:pt idx="239">
                  <c:v>43287</c:v>
                </c:pt>
                <c:pt idx="240">
                  <c:v>43288</c:v>
                </c:pt>
                <c:pt idx="241">
                  <c:v>43289</c:v>
                </c:pt>
                <c:pt idx="242">
                  <c:v>43290</c:v>
                </c:pt>
                <c:pt idx="243">
                  <c:v>43291</c:v>
                </c:pt>
                <c:pt idx="244">
                  <c:v>43292</c:v>
                </c:pt>
                <c:pt idx="245">
                  <c:v>43293</c:v>
                </c:pt>
                <c:pt idx="246">
                  <c:v>43294</c:v>
                </c:pt>
                <c:pt idx="247">
                  <c:v>43295</c:v>
                </c:pt>
                <c:pt idx="248">
                  <c:v>43296</c:v>
                </c:pt>
                <c:pt idx="249">
                  <c:v>43297</c:v>
                </c:pt>
                <c:pt idx="250">
                  <c:v>43298</c:v>
                </c:pt>
                <c:pt idx="251">
                  <c:v>43299</c:v>
                </c:pt>
                <c:pt idx="252">
                  <c:v>43300</c:v>
                </c:pt>
                <c:pt idx="253">
                  <c:v>43301</c:v>
                </c:pt>
                <c:pt idx="254">
                  <c:v>43302</c:v>
                </c:pt>
                <c:pt idx="255">
                  <c:v>43303</c:v>
                </c:pt>
                <c:pt idx="256">
                  <c:v>43304</c:v>
                </c:pt>
                <c:pt idx="257">
                  <c:v>43305</c:v>
                </c:pt>
                <c:pt idx="258">
                  <c:v>43306</c:v>
                </c:pt>
                <c:pt idx="259">
                  <c:v>43307</c:v>
                </c:pt>
                <c:pt idx="260">
                  <c:v>43308</c:v>
                </c:pt>
                <c:pt idx="261">
                  <c:v>43309</c:v>
                </c:pt>
                <c:pt idx="262">
                  <c:v>43310</c:v>
                </c:pt>
                <c:pt idx="263">
                  <c:v>43311</c:v>
                </c:pt>
                <c:pt idx="264">
                  <c:v>43312</c:v>
                </c:pt>
                <c:pt idx="265">
                  <c:v>43313</c:v>
                </c:pt>
                <c:pt idx="266">
                  <c:v>43314</c:v>
                </c:pt>
                <c:pt idx="267">
                  <c:v>43315</c:v>
                </c:pt>
                <c:pt idx="268">
                  <c:v>43316</c:v>
                </c:pt>
                <c:pt idx="269">
                  <c:v>43317</c:v>
                </c:pt>
                <c:pt idx="270">
                  <c:v>43318</c:v>
                </c:pt>
                <c:pt idx="271">
                  <c:v>43319</c:v>
                </c:pt>
                <c:pt idx="272">
                  <c:v>43320</c:v>
                </c:pt>
                <c:pt idx="273">
                  <c:v>43321</c:v>
                </c:pt>
                <c:pt idx="274">
                  <c:v>43322</c:v>
                </c:pt>
                <c:pt idx="275">
                  <c:v>43323</c:v>
                </c:pt>
                <c:pt idx="276">
                  <c:v>43324</c:v>
                </c:pt>
                <c:pt idx="277">
                  <c:v>43325</c:v>
                </c:pt>
                <c:pt idx="278">
                  <c:v>43326</c:v>
                </c:pt>
                <c:pt idx="279">
                  <c:v>43327</c:v>
                </c:pt>
                <c:pt idx="280">
                  <c:v>43328</c:v>
                </c:pt>
                <c:pt idx="281">
                  <c:v>43329</c:v>
                </c:pt>
                <c:pt idx="282">
                  <c:v>43330</c:v>
                </c:pt>
                <c:pt idx="283">
                  <c:v>43331</c:v>
                </c:pt>
                <c:pt idx="284">
                  <c:v>43332</c:v>
                </c:pt>
                <c:pt idx="285">
                  <c:v>43333</c:v>
                </c:pt>
                <c:pt idx="286">
                  <c:v>43334</c:v>
                </c:pt>
                <c:pt idx="287">
                  <c:v>43335</c:v>
                </c:pt>
                <c:pt idx="288">
                  <c:v>43336</c:v>
                </c:pt>
                <c:pt idx="289">
                  <c:v>43337</c:v>
                </c:pt>
                <c:pt idx="290">
                  <c:v>43338</c:v>
                </c:pt>
                <c:pt idx="291">
                  <c:v>43339</c:v>
                </c:pt>
                <c:pt idx="292">
                  <c:v>43340</c:v>
                </c:pt>
                <c:pt idx="293">
                  <c:v>43341</c:v>
                </c:pt>
                <c:pt idx="294">
                  <c:v>43342</c:v>
                </c:pt>
                <c:pt idx="295">
                  <c:v>43343</c:v>
                </c:pt>
                <c:pt idx="296">
                  <c:v>43344</c:v>
                </c:pt>
                <c:pt idx="297">
                  <c:v>43345</c:v>
                </c:pt>
                <c:pt idx="298">
                  <c:v>43346</c:v>
                </c:pt>
                <c:pt idx="299">
                  <c:v>43347</c:v>
                </c:pt>
                <c:pt idx="300">
                  <c:v>43348</c:v>
                </c:pt>
                <c:pt idx="301">
                  <c:v>43349</c:v>
                </c:pt>
                <c:pt idx="302">
                  <c:v>43350</c:v>
                </c:pt>
                <c:pt idx="303">
                  <c:v>43351</c:v>
                </c:pt>
                <c:pt idx="304">
                  <c:v>43352</c:v>
                </c:pt>
                <c:pt idx="305">
                  <c:v>43353</c:v>
                </c:pt>
                <c:pt idx="306">
                  <c:v>43354</c:v>
                </c:pt>
                <c:pt idx="307">
                  <c:v>43355</c:v>
                </c:pt>
                <c:pt idx="308">
                  <c:v>43356</c:v>
                </c:pt>
                <c:pt idx="309">
                  <c:v>43357</c:v>
                </c:pt>
                <c:pt idx="310">
                  <c:v>43358</c:v>
                </c:pt>
                <c:pt idx="311">
                  <c:v>43359</c:v>
                </c:pt>
                <c:pt idx="312">
                  <c:v>43360</c:v>
                </c:pt>
                <c:pt idx="313">
                  <c:v>43361</c:v>
                </c:pt>
                <c:pt idx="314">
                  <c:v>43362</c:v>
                </c:pt>
                <c:pt idx="315">
                  <c:v>43363</c:v>
                </c:pt>
                <c:pt idx="316">
                  <c:v>43364</c:v>
                </c:pt>
                <c:pt idx="317">
                  <c:v>43365</c:v>
                </c:pt>
                <c:pt idx="318">
                  <c:v>43366</c:v>
                </c:pt>
                <c:pt idx="319">
                  <c:v>43367</c:v>
                </c:pt>
                <c:pt idx="320">
                  <c:v>43368</c:v>
                </c:pt>
                <c:pt idx="321">
                  <c:v>43369</c:v>
                </c:pt>
                <c:pt idx="322">
                  <c:v>43370</c:v>
                </c:pt>
                <c:pt idx="323">
                  <c:v>43371</c:v>
                </c:pt>
                <c:pt idx="324">
                  <c:v>43372</c:v>
                </c:pt>
                <c:pt idx="325">
                  <c:v>43373</c:v>
                </c:pt>
                <c:pt idx="326">
                  <c:v>43374</c:v>
                </c:pt>
                <c:pt idx="327">
                  <c:v>43375</c:v>
                </c:pt>
                <c:pt idx="328">
                  <c:v>43376</c:v>
                </c:pt>
                <c:pt idx="329">
                  <c:v>43377</c:v>
                </c:pt>
                <c:pt idx="330">
                  <c:v>43378</c:v>
                </c:pt>
                <c:pt idx="331">
                  <c:v>43379</c:v>
                </c:pt>
                <c:pt idx="332">
                  <c:v>43380</c:v>
                </c:pt>
                <c:pt idx="333">
                  <c:v>43381</c:v>
                </c:pt>
                <c:pt idx="334">
                  <c:v>43382</c:v>
                </c:pt>
                <c:pt idx="335">
                  <c:v>43383</c:v>
                </c:pt>
                <c:pt idx="336">
                  <c:v>43384</c:v>
                </c:pt>
                <c:pt idx="337">
                  <c:v>43385</c:v>
                </c:pt>
                <c:pt idx="338">
                  <c:v>43386</c:v>
                </c:pt>
                <c:pt idx="339">
                  <c:v>43387</c:v>
                </c:pt>
                <c:pt idx="340">
                  <c:v>43388</c:v>
                </c:pt>
                <c:pt idx="341">
                  <c:v>43389</c:v>
                </c:pt>
                <c:pt idx="342">
                  <c:v>43390</c:v>
                </c:pt>
                <c:pt idx="343">
                  <c:v>43391</c:v>
                </c:pt>
                <c:pt idx="344">
                  <c:v>43392</c:v>
                </c:pt>
                <c:pt idx="345">
                  <c:v>43393</c:v>
                </c:pt>
                <c:pt idx="346">
                  <c:v>43394</c:v>
                </c:pt>
                <c:pt idx="347">
                  <c:v>43395</c:v>
                </c:pt>
                <c:pt idx="348">
                  <c:v>43396</c:v>
                </c:pt>
                <c:pt idx="349">
                  <c:v>43397</c:v>
                </c:pt>
                <c:pt idx="350">
                  <c:v>43398</c:v>
                </c:pt>
                <c:pt idx="351">
                  <c:v>43399</c:v>
                </c:pt>
                <c:pt idx="352">
                  <c:v>43400</c:v>
                </c:pt>
                <c:pt idx="353">
                  <c:v>43401</c:v>
                </c:pt>
                <c:pt idx="354">
                  <c:v>43402</c:v>
                </c:pt>
                <c:pt idx="355">
                  <c:v>43403</c:v>
                </c:pt>
                <c:pt idx="356">
                  <c:v>43404</c:v>
                </c:pt>
                <c:pt idx="357">
                  <c:v>43405</c:v>
                </c:pt>
                <c:pt idx="358">
                  <c:v>43406</c:v>
                </c:pt>
                <c:pt idx="359">
                  <c:v>43407</c:v>
                </c:pt>
                <c:pt idx="360">
                  <c:v>43408</c:v>
                </c:pt>
                <c:pt idx="361">
                  <c:v>43409</c:v>
                </c:pt>
                <c:pt idx="362">
                  <c:v>43410</c:v>
                </c:pt>
                <c:pt idx="363">
                  <c:v>43411</c:v>
                </c:pt>
                <c:pt idx="364">
                  <c:v>43412</c:v>
                </c:pt>
                <c:pt idx="365">
                  <c:v>43413</c:v>
                </c:pt>
                <c:pt idx="366">
                  <c:v>43414</c:v>
                </c:pt>
                <c:pt idx="367">
                  <c:v>43415</c:v>
                </c:pt>
                <c:pt idx="368">
                  <c:v>43416</c:v>
                </c:pt>
                <c:pt idx="369">
                  <c:v>43417</c:v>
                </c:pt>
                <c:pt idx="370">
                  <c:v>43418</c:v>
                </c:pt>
                <c:pt idx="371">
                  <c:v>43419</c:v>
                </c:pt>
                <c:pt idx="372">
                  <c:v>43420</c:v>
                </c:pt>
                <c:pt idx="373">
                  <c:v>43421</c:v>
                </c:pt>
                <c:pt idx="374">
                  <c:v>43422</c:v>
                </c:pt>
                <c:pt idx="375">
                  <c:v>43423</c:v>
                </c:pt>
                <c:pt idx="376">
                  <c:v>43424</c:v>
                </c:pt>
                <c:pt idx="377">
                  <c:v>43425</c:v>
                </c:pt>
                <c:pt idx="378">
                  <c:v>43426</c:v>
                </c:pt>
                <c:pt idx="379">
                  <c:v>43427</c:v>
                </c:pt>
                <c:pt idx="380">
                  <c:v>43428</c:v>
                </c:pt>
                <c:pt idx="381">
                  <c:v>43429</c:v>
                </c:pt>
                <c:pt idx="382">
                  <c:v>43430</c:v>
                </c:pt>
                <c:pt idx="383">
                  <c:v>43431</c:v>
                </c:pt>
                <c:pt idx="384">
                  <c:v>43432</c:v>
                </c:pt>
                <c:pt idx="385">
                  <c:v>43433</c:v>
                </c:pt>
                <c:pt idx="386">
                  <c:v>43434</c:v>
                </c:pt>
                <c:pt idx="387">
                  <c:v>43435</c:v>
                </c:pt>
                <c:pt idx="388">
                  <c:v>43436</c:v>
                </c:pt>
                <c:pt idx="389">
                  <c:v>43437</c:v>
                </c:pt>
                <c:pt idx="390">
                  <c:v>43438</c:v>
                </c:pt>
                <c:pt idx="391">
                  <c:v>43439</c:v>
                </c:pt>
                <c:pt idx="392">
                  <c:v>43440</c:v>
                </c:pt>
                <c:pt idx="393">
                  <c:v>43441</c:v>
                </c:pt>
                <c:pt idx="394">
                  <c:v>43442</c:v>
                </c:pt>
                <c:pt idx="395">
                  <c:v>43443</c:v>
                </c:pt>
                <c:pt idx="396">
                  <c:v>43444</c:v>
                </c:pt>
                <c:pt idx="397">
                  <c:v>43445</c:v>
                </c:pt>
                <c:pt idx="398">
                  <c:v>43446</c:v>
                </c:pt>
                <c:pt idx="399">
                  <c:v>43447</c:v>
                </c:pt>
                <c:pt idx="400">
                  <c:v>43448</c:v>
                </c:pt>
                <c:pt idx="401">
                  <c:v>43449</c:v>
                </c:pt>
                <c:pt idx="402">
                  <c:v>43450</c:v>
                </c:pt>
                <c:pt idx="403">
                  <c:v>43451</c:v>
                </c:pt>
                <c:pt idx="404">
                  <c:v>43452</c:v>
                </c:pt>
                <c:pt idx="405">
                  <c:v>43453</c:v>
                </c:pt>
                <c:pt idx="406">
                  <c:v>43454</c:v>
                </c:pt>
                <c:pt idx="407">
                  <c:v>43455</c:v>
                </c:pt>
                <c:pt idx="408">
                  <c:v>43456</c:v>
                </c:pt>
                <c:pt idx="409">
                  <c:v>43457</c:v>
                </c:pt>
                <c:pt idx="410">
                  <c:v>43458</c:v>
                </c:pt>
                <c:pt idx="411">
                  <c:v>43459</c:v>
                </c:pt>
                <c:pt idx="412">
                  <c:v>43460</c:v>
                </c:pt>
                <c:pt idx="413">
                  <c:v>43461</c:v>
                </c:pt>
                <c:pt idx="414">
                  <c:v>43462</c:v>
                </c:pt>
                <c:pt idx="415">
                  <c:v>43463</c:v>
                </c:pt>
                <c:pt idx="416">
                  <c:v>43464</c:v>
                </c:pt>
                <c:pt idx="417">
                  <c:v>43465</c:v>
                </c:pt>
                <c:pt idx="418">
                  <c:v>43466</c:v>
                </c:pt>
                <c:pt idx="419">
                  <c:v>43467</c:v>
                </c:pt>
                <c:pt idx="420">
                  <c:v>43468</c:v>
                </c:pt>
                <c:pt idx="421">
                  <c:v>43469</c:v>
                </c:pt>
                <c:pt idx="422">
                  <c:v>43470</c:v>
                </c:pt>
                <c:pt idx="423">
                  <c:v>43471</c:v>
                </c:pt>
                <c:pt idx="424">
                  <c:v>43472</c:v>
                </c:pt>
                <c:pt idx="425">
                  <c:v>43473</c:v>
                </c:pt>
                <c:pt idx="426">
                  <c:v>43474</c:v>
                </c:pt>
                <c:pt idx="427">
                  <c:v>43475</c:v>
                </c:pt>
                <c:pt idx="428">
                  <c:v>43476</c:v>
                </c:pt>
                <c:pt idx="429">
                  <c:v>43477</c:v>
                </c:pt>
                <c:pt idx="430">
                  <c:v>43478</c:v>
                </c:pt>
                <c:pt idx="431">
                  <c:v>43479</c:v>
                </c:pt>
                <c:pt idx="432">
                  <c:v>43480</c:v>
                </c:pt>
                <c:pt idx="433">
                  <c:v>43481</c:v>
                </c:pt>
                <c:pt idx="434">
                  <c:v>43482</c:v>
                </c:pt>
                <c:pt idx="435">
                  <c:v>43483</c:v>
                </c:pt>
                <c:pt idx="436">
                  <c:v>43484</c:v>
                </c:pt>
                <c:pt idx="437">
                  <c:v>43485</c:v>
                </c:pt>
                <c:pt idx="438">
                  <c:v>43486</c:v>
                </c:pt>
                <c:pt idx="439">
                  <c:v>43487</c:v>
                </c:pt>
                <c:pt idx="440">
                  <c:v>43488</c:v>
                </c:pt>
                <c:pt idx="441">
                  <c:v>43489</c:v>
                </c:pt>
                <c:pt idx="442">
                  <c:v>43490</c:v>
                </c:pt>
                <c:pt idx="443">
                  <c:v>43491</c:v>
                </c:pt>
                <c:pt idx="444">
                  <c:v>43492</c:v>
                </c:pt>
                <c:pt idx="445">
                  <c:v>43493</c:v>
                </c:pt>
                <c:pt idx="446">
                  <c:v>43494</c:v>
                </c:pt>
                <c:pt idx="447">
                  <c:v>43495</c:v>
                </c:pt>
                <c:pt idx="448">
                  <c:v>43496</c:v>
                </c:pt>
                <c:pt idx="449">
                  <c:v>43497</c:v>
                </c:pt>
                <c:pt idx="450">
                  <c:v>43498</c:v>
                </c:pt>
                <c:pt idx="451">
                  <c:v>43499</c:v>
                </c:pt>
                <c:pt idx="452">
                  <c:v>43500</c:v>
                </c:pt>
                <c:pt idx="453">
                  <c:v>43501</c:v>
                </c:pt>
                <c:pt idx="454">
                  <c:v>43502</c:v>
                </c:pt>
                <c:pt idx="455">
                  <c:v>43503</c:v>
                </c:pt>
                <c:pt idx="456">
                  <c:v>43504</c:v>
                </c:pt>
                <c:pt idx="457">
                  <c:v>43505</c:v>
                </c:pt>
                <c:pt idx="458">
                  <c:v>43506</c:v>
                </c:pt>
                <c:pt idx="459">
                  <c:v>43507</c:v>
                </c:pt>
                <c:pt idx="460">
                  <c:v>43508</c:v>
                </c:pt>
                <c:pt idx="461">
                  <c:v>43509</c:v>
                </c:pt>
                <c:pt idx="462">
                  <c:v>43510</c:v>
                </c:pt>
                <c:pt idx="463">
                  <c:v>43511</c:v>
                </c:pt>
                <c:pt idx="464">
                  <c:v>43512</c:v>
                </c:pt>
                <c:pt idx="465">
                  <c:v>43513</c:v>
                </c:pt>
                <c:pt idx="466">
                  <c:v>43514</c:v>
                </c:pt>
                <c:pt idx="467">
                  <c:v>43515</c:v>
                </c:pt>
                <c:pt idx="468">
                  <c:v>43516</c:v>
                </c:pt>
                <c:pt idx="469">
                  <c:v>43517</c:v>
                </c:pt>
                <c:pt idx="470">
                  <c:v>43518</c:v>
                </c:pt>
                <c:pt idx="471">
                  <c:v>43519</c:v>
                </c:pt>
                <c:pt idx="472">
                  <c:v>43520</c:v>
                </c:pt>
                <c:pt idx="473">
                  <c:v>43521</c:v>
                </c:pt>
                <c:pt idx="474">
                  <c:v>43522</c:v>
                </c:pt>
                <c:pt idx="475">
                  <c:v>43523</c:v>
                </c:pt>
                <c:pt idx="476">
                  <c:v>43524</c:v>
                </c:pt>
                <c:pt idx="477">
                  <c:v>43525</c:v>
                </c:pt>
                <c:pt idx="478">
                  <c:v>43526</c:v>
                </c:pt>
                <c:pt idx="479">
                  <c:v>43527</c:v>
                </c:pt>
                <c:pt idx="480">
                  <c:v>43528</c:v>
                </c:pt>
                <c:pt idx="481">
                  <c:v>43529</c:v>
                </c:pt>
                <c:pt idx="482">
                  <c:v>43530</c:v>
                </c:pt>
                <c:pt idx="483">
                  <c:v>43531</c:v>
                </c:pt>
                <c:pt idx="484">
                  <c:v>43532</c:v>
                </c:pt>
                <c:pt idx="485">
                  <c:v>43533</c:v>
                </c:pt>
                <c:pt idx="486">
                  <c:v>43534</c:v>
                </c:pt>
                <c:pt idx="487">
                  <c:v>43535</c:v>
                </c:pt>
                <c:pt idx="488">
                  <c:v>43536</c:v>
                </c:pt>
                <c:pt idx="489">
                  <c:v>43537</c:v>
                </c:pt>
                <c:pt idx="490">
                  <c:v>43538</c:v>
                </c:pt>
                <c:pt idx="491">
                  <c:v>43539</c:v>
                </c:pt>
                <c:pt idx="492">
                  <c:v>43540</c:v>
                </c:pt>
                <c:pt idx="493">
                  <c:v>43541</c:v>
                </c:pt>
                <c:pt idx="494">
                  <c:v>43542</c:v>
                </c:pt>
                <c:pt idx="495">
                  <c:v>43543</c:v>
                </c:pt>
                <c:pt idx="496">
                  <c:v>43544</c:v>
                </c:pt>
                <c:pt idx="497">
                  <c:v>43545</c:v>
                </c:pt>
                <c:pt idx="498">
                  <c:v>43546</c:v>
                </c:pt>
                <c:pt idx="499">
                  <c:v>43547</c:v>
                </c:pt>
                <c:pt idx="500">
                  <c:v>43548</c:v>
                </c:pt>
                <c:pt idx="501">
                  <c:v>43549</c:v>
                </c:pt>
                <c:pt idx="502">
                  <c:v>43550</c:v>
                </c:pt>
                <c:pt idx="503">
                  <c:v>43551</c:v>
                </c:pt>
                <c:pt idx="504">
                  <c:v>43552</c:v>
                </c:pt>
                <c:pt idx="505">
                  <c:v>43553</c:v>
                </c:pt>
                <c:pt idx="506">
                  <c:v>43554</c:v>
                </c:pt>
                <c:pt idx="507">
                  <c:v>43555</c:v>
                </c:pt>
                <c:pt idx="508">
                  <c:v>43556</c:v>
                </c:pt>
                <c:pt idx="509">
                  <c:v>43557</c:v>
                </c:pt>
                <c:pt idx="510">
                  <c:v>43558</c:v>
                </c:pt>
                <c:pt idx="511">
                  <c:v>43559</c:v>
                </c:pt>
                <c:pt idx="512">
                  <c:v>43560</c:v>
                </c:pt>
                <c:pt idx="513">
                  <c:v>43561</c:v>
                </c:pt>
                <c:pt idx="514">
                  <c:v>43562</c:v>
                </c:pt>
                <c:pt idx="515">
                  <c:v>43563</c:v>
                </c:pt>
                <c:pt idx="516">
                  <c:v>43564</c:v>
                </c:pt>
                <c:pt idx="517">
                  <c:v>43565</c:v>
                </c:pt>
                <c:pt idx="518">
                  <c:v>43566</c:v>
                </c:pt>
                <c:pt idx="519">
                  <c:v>43567</c:v>
                </c:pt>
                <c:pt idx="520">
                  <c:v>43568</c:v>
                </c:pt>
                <c:pt idx="521">
                  <c:v>43569</c:v>
                </c:pt>
                <c:pt idx="522">
                  <c:v>43570</c:v>
                </c:pt>
                <c:pt idx="523">
                  <c:v>43571</c:v>
                </c:pt>
                <c:pt idx="524">
                  <c:v>43572</c:v>
                </c:pt>
                <c:pt idx="525">
                  <c:v>43573</c:v>
                </c:pt>
                <c:pt idx="526">
                  <c:v>43574</c:v>
                </c:pt>
                <c:pt idx="527">
                  <c:v>43575</c:v>
                </c:pt>
                <c:pt idx="528">
                  <c:v>43576</c:v>
                </c:pt>
                <c:pt idx="529">
                  <c:v>43577</c:v>
                </c:pt>
                <c:pt idx="530">
                  <c:v>43578</c:v>
                </c:pt>
                <c:pt idx="531">
                  <c:v>43579</c:v>
                </c:pt>
                <c:pt idx="532">
                  <c:v>43580</c:v>
                </c:pt>
                <c:pt idx="533">
                  <c:v>43581</c:v>
                </c:pt>
                <c:pt idx="534">
                  <c:v>43582</c:v>
                </c:pt>
                <c:pt idx="535">
                  <c:v>43583</c:v>
                </c:pt>
                <c:pt idx="536">
                  <c:v>43584</c:v>
                </c:pt>
                <c:pt idx="537">
                  <c:v>43585</c:v>
                </c:pt>
                <c:pt idx="538">
                  <c:v>43586</c:v>
                </c:pt>
                <c:pt idx="539">
                  <c:v>43587</c:v>
                </c:pt>
                <c:pt idx="540">
                  <c:v>43588</c:v>
                </c:pt>
                <c:pt idx="541">
                  <c:v>43589</c:v>
                </c:pt>
                <c:pt idx="542">
                  <c:v>43590</c:v>
                </c:pt>
                <c:pt idx="543">
                  <c:v>43591</c:v>
                </c:pt>
                <c:pt idx="544">
                  <c:v>43592</c:v>
                </c:pt>
                <c:pt idx="545">
                  <c:v>43593</c:v>
                </c:pt>
                <c:pt idx="546">
                  <c:v>43594</c:v>
                </c:pt>
                <c:pt idx="547">
                  <c:v>43595</c:v>
                </c:pt>
                <c:pt idx="548">
                  <c:v>43596</c:v>
                </c:pt>
                <c:pt idx="549">
                  <c:v>43597</c:v>
                </c:pt>
                <c:pt idx="550">
                  <c:v>43598</c:v>
                </c:pt>
                <c:pt idx="551">
                  <c:v>43599</c:v>
                </c:pt>
                <c:pt idx="552">
                  <c:v>43600</c:v>
                </c:pt>
                <c:pt idx="553">
                  <c:v>43601</c:v>
                </c:pt>
                <c:pt idx="554">
                  <c:v>43602</c:v>
                </c:pt>
                <c:pt idx="555">
                  <c:v>43603</c:v>
                </c:pt>
                <c:pt idx="556">
                  <c:v>43604</c:v>
                </c:pt>
                <c:pt idx="557">
                  <c:v>43605</c:v>
                </c:pt>
                <c:pt idx="558">
                  <c:v>43606</c:v>
                </c:pt>
                <c:pt idx="559">
                  <c:v>43607</c:v>
                </c:pt>
                <c:pt idx="560">
                  <c:v>43608</c:v>
                </c:pt>
                <c:pt idx="561">
                  <c:v>43609</c:v>
                </c:pt>
                <c:pt idx="562">
                  <c:v>43610</c:v>
                </c:pt>
                <c:pt idx="563">
                  <c:v>43611</c:v>
                </c:pt>
                <c:pt idx="564">
                  <c:v>43612</c:v>
                </c:pt>
                <c:pt idx="565">
                  <c:v>43613</c:v>
                </c:pt>
                <c:pt idx="566">
                  <c:v>43614</c:v>
                </c:pt>
                <c:pt idx="567">
                  <c:v>43615</c:v>
                </c:pt>
                <c:pt idx="568">
                  <c:v>43616</c:v>
                </c:pt>
                <c:pt idx="569">
                  <c:v>43617</c:v>
                </c:pt>
                <c:pt idx="570">
                  <c:v>43618</c:v>
                </c:pt>
                <c:pt idx="571">
                  <c:v>43619</c:v>
                </c:pt>
                <c:pt idx="572">
                  <c:v>43620</c:v>
                </c:pt>
                <c:pt idx="573">
                  <c:v>43621</c:v>
                </c:pt>
                <c:pt idx="574">
                  <c:v>43622</c:v>
                </c:pt>
                <c:pt idx="575">
                  <c:v>43623</c:v>
                </c:pt>
                <c:pt idx="576">
                  <c:v>43624</c:v>
                </c:pt>
                <c:pt idx="577">
                  <c:v>43625</c:v>
                </c:pt>
                <c:pt idx="578">
                  <c:v>43626</c:v>
                </c:pt>
                <c:pt idx="579">
                  <c:v>43627</c:v>
                </c:pt>
                <c:pt idx="580">
                  <c:v>43628</c:v>
                </c:pt>
                <c:pt idx="581">
                  <c:v>43629</c:v>
                </c:pt>
                <c:pt idx="582">
                  <c:v>43630</c:v>
                </c:pt>
                <c:pt idx="583">
                  <c:v>43631</c:v>
                </c:pt>
                <c:pt idx="584">
                  <c:v>43632</c:v>
                </c:pt>
                <c:pt idx="585">
                  <c:v>43633</c:v>
                </c:pt>
                <c:pt idx="586">
                  <c:v>43634</c:v>
                </c:pt>
                <c:pt idx="587">
                  <c:v>43635</c:v>
                </c:pt>
                <c:pt idx="588">
                  <c:v>43636</c:v>
                </c:pt>
                <c:pt idx="589">
                  <c:v>43637</c:v>
                </c:pt>
                <c:pt idx="590">
                  <c:v>43638</c:v>
                </c:pt>
                <c:pt idx="591">
                  <c:v>43639</c:v>
                </c:pt>
                <c:pt idx="592">
                  <c:v>43640</c:v>
                </c:pt>
                <c:pt idx="593">
                  <c:v>43641</c:v>
                </c:pt>
                <c:pt idx="594">
                  <c:v>43642</c:v>
                </c:pt>
                <c:pt idx="595">
                  <c:v>43643</c:v>
                </c:pt>
                <c:pt idx="596">
                  <c:v>43644</c:v>
                </c:pt>
                <c:pt idx="597">
                  <c:v>43645</c:v>
                </c:pt>
                <c:pt idx="598">
                  <c:v>43646</c:v>
                </c:pt>
                <c:pt idx="599">
                  <c:v>43647</c:v>
                </c:pt>
                <c:pt idx="600">
                  <c:v>43648</c:v>
                </c:pt>
                <c:pt idx="601">
                  <c:v>43649</c:v>
                </c:pt>
                <c:pt idx="602">
                  <c:v>43650</c:v>
                </c:pt>
                <c:pt idx="603">
                  <c:v>43651</c:v>
                </c:pt>
                <c:pt idx="604">
                  <c:v>43652</c:v>
                </c:pt>
                <c:pt idx="605">
                  <c:v>43653</c:v>
                </c:pt>
                <c:pt idx="606">
                  <c:v>43654</c:v>
                </c:pt>
                <c:pt idx="607">
                  <c:v>43655</c:v>
                </c:pt>
                <c:pt idx="608">
                  <c:v>43656</c:v>
                </c:pt>
                <c:pt idx="609">
                  <c:v>43657</c:v>
                </c:pt>
                <c:pt idx="610">
                  <c:v>43658</c:v>
                </c:pt>
                <c:pt idx="611">
                  <c:v>43659</c:v>
                </c:pt>
                <c:pt idx="612">
                  <c:v>43660</c:v>
                </c:pt>
                <c:pt idx="613">
                  <c:v>43661</c:v>
                </c:pt>
                <c:pt idx="614">
                  <c:v>43662</c:v>
                </c:pt>
                <c:pt idx="615">
                  <c:v>43663</c:v>
                </c:pt>
                <c:pt idx="616">
                  <c:v>43664</c:v>
                </c:pt>
                <c:pt idx="617">
                  <c:v>43665</c:v>
                </c:pt>
                <c:pt idx="618">
                  <c:v>43666</c:v>
                </c:pt>
                <c:pt idx="619">
                  <c:v>43667</c:v>
                </c:pt>
                <c:pt idx="620">
                  <c:v>43668</c:v>
                </c:pt>
                <c:pt idx="621">
                  <c:v>43669</c:v>
                </c:pt>
                <c:pt idx="622">
                  <c:v>43670</c:v>
                </c:pt>
                <c:pt idx="623">
                  <c:v>43671</c:v>
                </c:pt>
                <c:pt idx="624">
                  <c:v>43672</c:v>
                </c:pt>
                <c:pt idx="625">
                  <c:v>43673</c:v>
                </c:pt>
                <c:pt idx="626">
                  <c:v>43674</c:v>
                </c:pt>
                <c:pt idx="627">
                  <c:v>43675</c:v>
                </c:pt>
                <c:pt idx="628">
                  <c:v>43676</c:v>
                </c:pt>
                <c:pt idx="629">
                  <c:v>43677</c:v>
                </c:pt>
                <c:pt idx="630">
                  <c:v>43678</c:v>
                </c:pt>
                <c:pt idx="631">
                  <c:v>43679</c:v>
                </c:pt>
                <c:pt idx="632">
                  <c:v>43680</c:v>
                </c:pt>
                <c:pt idx="633">
                  <c:v>43681</c:v>
                </c:pt>
                <c:pt idx="634">
                  <c:v>43682</c:v>
                </c:pt>
                <c:pt idx="635">
                  <c:v>43683</c:v>
                </c:pt>
                <c:pt idx="636">
                  <c:v>43684</c:v>
                </c:pt>
                <c:pt idx="637">
                  <c:v>43685</c:v>
                </c:pt>
                <c:pt idx="638">
                  <c:v>43686</c:v>
                </c:pt>
                <c:pt idx="639">
                  <c:v>43687</c:v>
                </c:pt>
                <c:pt idx="640">
                  <c:v>43688</c:v>
                </c:pt>
                <c:pt idx="641">
                  <c:v>43689</c:v>
                </c:pt>
                <c:pt idx="642">
                  <c:v>43690</c:v>
                </c:pt>
                <c:pt idx="643">
                  <c:v>43691</c:v>
                </c:pt>
                <c:pt idx="644">
                  <c:v>43692</c:v>
                </c:pt>
                <c:pt idx="645">
                  <c:v>43693</c:v>
                </c:pt>
                <c:pt idx="646">
                  <c:v>43694</c:v>
                </c:pt>
                <c:pt idx="647">
                  <c:v>43695</c:v>
                </c:pt>
                <c:pt idx="648">
                  <c:v>43696</c:v>
                </c:pt>
                <c:pt idx="649">
                  <c:v>43697</c:v>
                </c:pt>
                <c:pt idx="650">
                  <c:v>43698</c:v>
                </c:pt>
                <c:pt idx="651">
                  <c:v>43699</c:v>
                </c:pt>
                <c:pt idx="652">
                  <c:v>43700</c:v>
                </c:pt>
                <c:pt idx="653">
                  <c:v>43701</c:v>
                </c:pt>
                <c:pt idx="654">
                  <c:v>43702</c:v>
                </c:pt>
                <c:pt idx="655">
                  <c:v>43703</c:v>
                </c:pt>
                <c:pt idx="656">
                  <c:v>43704</c:v>
                </c:pt>
                <c:pt idx="657">
                  <c:v>43705</c:v>
                </c:pt>
                <c:pt idx="658">
                  <c:v>43706</c:v>
                </c:pt>
                <c:pt idx="659">
                  <c:v>43707</c:v>
                </c:pt>
                <c:pt idx="660">
                  <c:v>43708</c:v>
                </c:pt>
                <c:pt idx="661">
                  <c:v>43709</c:v>
                </c:pt>
                <c:pt idx="662">
                  <c:v>43710</c:v>
                </c:pt>
                <c:pt idx="663">
                  <c:v>43711</c:v>
                </c:pt>
                <c:pt idx="664">
                  <c:v>43712</c:v>
                </c:pt>
                <c:pt idx="665">
                  <c:v>43713</c:v>
                </c:pt>
                <c:pt idx="666">
                  <c:v>43714</c:v>
                </c:pt>
                <c:pt idx="667">
                  <c:v>43715</c:v>
                </c:pt>
                <c:pt idx="668">
                  <c:v>43716</c:v>
                </c:pt>
                <c:pt idx="669">
                  <c:v>43717</c:v>
                </c:pt>
                <c:pt idx="670">
                  <c:v>43718</c:v>
                </c:pt>
                <c:pt idx="671">
                  <c:v>43719</c:v>
                </c:pt>
                <c:pt idx="672">
                  <c:v>43720</c:v>
                </c:pt>
                <c:pt idx="673">
                  <c:v>43721</c:v>
                </c:pt>
                <c:pt idx="674">
                  <c:v>43722</c:v>
                </c:pt>
                <c:pt idx="675">
                  <c:v>43723</c:v>
                </c:pt>
                <c:pt idx="676">
                  <c:v>43724</c:v>
                </c:pt>
                <c:pt idx="677">
                  <c:v>43725</c:v>
                </c:pt>
                <c:pt idx="678">
                  <c:v>43726</c:v>
                </c:pt>
                <c:pt idx="679">
                  <c:v>43727</c:v>
                </c:pt>
                <c:pt idx="680">
                  <c:v>43728</c:v>
                </c:pt>
                <c:pt idx="681">
                  <c:v>43729</c:v>
                </c:pt>
                <c:pt idx="682">
                  <c:v>43730</c:v>
                </c:pt>
                <c:pt idx="683">
                  <c:v>43731</c:v>
                </c:pt>
                <c:pt idx="684">
                  <c:v>43732</c:v>
                </c:pt>
                <c:pt idx="685">
                  <c:v>43733</c:v>
                </c:pt>
                <c:pt idx="686">
                  <c:v>43734</c:v>
                </c:pt>
                <c:pt idx="687">
                  <c:v>43735</c:v>
                </c:pt>
                <c:pt idx="688">
                  <c:v>43736</c:v>
                </c:pt>
                <c:pt idx="689">
                  <c:v>43737</c:v>
                </c:pt>
                <c:pt idx="690">
                  <c:v>43738</c:v>
                </c:pt>
                <c:pt idx="691">
                  <c:v>43739</c:v>
                </c:pt>
                <c:pt idx="692">
                  <c:v>43740</c:v>
                </c:pt>
                <c:pt idx="693">
                  <c:v>43741</c:v>
                </c:pt>
                <c:pt idx="694">
                  <c:v>43742</c:v>
                </c:pt>
                <c:pt idx="695">
                  <c:v>43743</c:v>
                </c:pt>
                <c:pt idx="696">
                  <c:v>43744</c:v>
                </c:pt>
                <c:pt idx="697">
                  <c:v>43745</c:v>
                </c:pt>
                <c:pt idx="698">
                  <c:v>43746</c:v>
                </c:pt>
                <c:pt idx="699">
                  <c:v>43747</c:v>
                </c:pt>
                <c:pt idx="700">
                  <c:v>43748</c:v>
                </c:pt>
                <c:pt idx="701">
                  <c:v>43749</c:v>
                </c:pt>
                <c:pt idx="702">
                  <c:v>43750</c:v>
                </c:pt>
                <c:pt idx="703">
                  <c:v>43751</c:v>
                </c:pt>
                <c:pt idx="704">
                  <c:v>43752</c:v>
                </c:pt>
                <c:pt idx="705">
                  <c:v>43753</c:v>
                </c:pt>
                <c:pt idx="706">
                  <c:v>43754</c:v>
                </c:pt>
                <c:pt idx="707">
                  <c:v>43755</c:v>
                </c:pt>
                <c:pt idx="708">
                  <c:v>43756</c:v>
                </c:pt>
                <c:pt idx="709">
                  <c:v>43757</c:v>
                </c:pt>
                <c:pt idx="710">
                  <c:v>43758</c:v>
                </c:pt>
                <c:pt idx="711">
                  <c:v>43759</c:v>
                </c:pt>
                <c:pt idx="712">
                  <c:v>43760</c:v>
                </c:pt>
                <c:pt idx="713">
                  <c:v>43761</c:v>
                </c:pt>
                <c:pt idx="714">
                  <c:v>43762</c:v>
                </c:pt>
                <c:pt idx="715">
                  <c:v>43763</c:v>
                </c:pt>
                <c:pt idx="716">
                  <c:v>43764</c:v>
                </c:pt>
                <c:pt idx="717">
                  <c:v>43765</c:v>
                </c:pt>
                <c:pt idx="718">
                  <c:v>43766</c:v>
                </c:pt>
                <c:pt idx="719">
                  <c:v>43767</c:v>
                </c:pt>
                <c:pt idx="720">
                  <c:v>43768</c:v>
                </c:pt>
                <c:pt idx="721">
                  <c:v>43769</c:v>
                </c:pt>
                <c:pt idx="722">
                  <c:v>43770</c:v>
                </c:pt>
                <c:pt idx="723">
                  <c:v>43771</c:v>
                </c:pt>
                <c:pt idx="724">
                  <c:v>43772</c:v>
                </c:pt>
                <c:pt idx="725">
                  <c:v>43773</c:v>
                </c:pt>
                <c:pt idx="726">
                  <c:v>43774</c:v>
                </c:pt>
                <c:pt idx="727">
                  <c:v>43775</c:v>
                </c:pt>
                <c:pt idx="728">
                  <c:v>43776</c:v>
                </c:pt>
                <c:pt idx="729">
                  <c:v>43777</c:v>
                </c:pt>
                <c:pt idx="730">
                  <c:v>43778</c:v>
                </c:pt>
                <c:pt idx="731">
                  <c:v>43779</c:v>
                </c:pt>
                <c:pt idx="732">
                  <c:v>43780</c:v>
                </c:pt>
                <c:pt idx="733">
                  <c:v>43781</c:v>
                </c:pt>
                <c:pt idx="734">
                  <c:v>43782</c:v>
                </c:pt>
                <c:pt idx="735">
                  <c:v>43783</c:v>
                </c:pt>
                <c:pt idx="736">
                  <c:v>43784</c:v>
                </c:pt>
                <c:pt idx="737">
                  <c:v>43785</c:v>
                </c:pt>
                <c:pt idx="738">
                  <c:v>43786</c:v>
                </c:pt>
                <c:pt idx="739">
                  <c:v>43787</c:v>
                </c:pt>
                <c:pt idx="740">
                  <c:v>43788</c:v>
                </c:pt>
                <c:pt idx="741">
                  <c:v>43789</c:v>
                </c:pt>
                <c:pt idx="742">
                  <c:v>43790</c:v>
                </c:pt>
                <c:pt idx="743">
                  <c:v>43791</c:v>
                </c:pt>
                <c:pt idx="744">
                  <c:v>43792</c:v>
                </c:pt>
                <c:pt idx="745">
                  <c:v>43793</c:v>
                </c:pt>
                <c:pt idx="746">
                  <c:v>43794</c:v>
                </c:pt>
                <c:pt idx="747">
                  <c:v>43795</c:v>
                </c:pt>
                <c:pt idx="748">
                  <c:v>43796</c:v>
                </c:pt>
                <c:pt idx="749">
                  <c:v>43797</c:v>
                </c:pt>
                <c:pt idx="750">
                  <c:v>43798</c:v>
                </c:pt>
                <c:pt idx="751">
                  <c:v>43799</c:v>
                </c:pt>
                <c:pt idx="752">
                  <c:v>43800</c:v>
                </c:pt>
                <c:pt idx="753">
                  <c:v>43801</c:v>
                </c:pt>
                <c:pt idx="754">
                  <c:v>43802</c:v>
                </c:pt>
                <c:pt idx="755">
                  <c:v>43803</c:v>
                </c:pt>
                <c:pt idx="756">
                  <c:v>43804</c:v>
                </c:pt>
                <c:pt idx="757">
                  <c:v>43805</c:v>
                </c:pt>
                <c:pt idx="758">
                  <c:v>43806</c:v>
                </c:pt>
                <c:pt idx="759">
                  <c:v>43807</c:v>
                </c:pt>
                <c:pt idx="760">
                  <c:v>43808</c:v>
                </c:pt>
                <c:pt idx="761">
                  <c:v>43809</c:v>
                </c:pt>
                <c:pt idx="762">
                  <c:v>43810</c:v>
                </c:pt>
                <c:pt idx="763">
                  <c:v>43811</c:v>
                </c:pt>
                <c:pt idx="764">
                  <c:v>43812</c:v>
                </c:pt>
                <c:pt idx="765">
                  <c:v>43813</c:v>
                </c:pt>
                <c:pt idx="766">
                  <c:v>43814</c:v>
                </c:pt>
                <c:pt idx="767">
                  <c:v>43815</c:v>
                </c:pt>
                <c:pt idx="768">
                  <c:v>43816</c:v>
                </c:pt>
                <c:pt idx="769">
                  <c:v>43817</c:v>
                </c:pt>
                <c:pt idx="770">
                  <c:v>43818</c:v>
                </c:pt>
                <c:pt idx="771">
                  <c:v>43819</c:v>
                </c:pt>
                <c:pt idx="772">
                  <c:v>43820</c:v>
                </c:pt>
                <c:pt idx="773">
                  <c:v>43821</c:v>
                </c:pt>
                <c:pt idx="774">
                  <c:v>43822</c:v>
                </c:pt>
                <c:pt idx="775">
                  <c:v>43823</c:v>
                </c:pt>
                <c:pt idx="776">
                  <c:v>43824</c:v>
                </c:pt>
                <c:pt idx="777">
                  <c:v>43825</c:v>
                </c:pt>
                <c:pt idx="778">
                  <c:v>43826</c:v>
                </c:pt>
                <c:pt idx="779">
                  <c:v>43827</c:v>
                </c:pt>
                <c:pt idx="780">
                  <c:v>43828</c:v>
                </c:pt>
                <c:pt idx="781">
                  <c:v>43829</c:v>
                </c:pt>
                <c:pt idx="782">
                  <c:v>43830</c:v>
                </c:pt>
                <c:pt idx="783">
                  <c:v>43831</c:v>
                </c:pt>
                <c:pt idx="784">
                  <c:v>43832</c:v>
                </c:pt>
                <c:pt idx="785">
                  <c:v>43833</c:v>
                </c:pt>
                <c:pt idx="786">
                  <c:v>43834</c:v>
                </c:pt>
                <c:pt idx="787">
                  <c:v>43835</c:v>
                </c:pt>
                <c:pt idx="788">
                  <c:v>43836</c:v>
                </c:pt>
                <c:pt idx="789">
                  <c:v>43837</c:v>
                </c:pt>
                <c:pt idx="790">
                  <c:v>43838</c:v>
                </c:pt>
                <c:pt idx="791">
                  <c:v>43839</c:v>
                </c:pt>
                <c:pt idx="792">
                  <c:v>43840</c:v>
                </c:pt>
                <c:pt idx="793">
                  <c:v>43841</c:v>
                </c:pt>
                <c:pt idx="794">
                  <c:v>43842</c:v>
                </c:pt>
                <c:pt idx="795">
                  <c:v>43843</c:v>
                </c:pt>
                <c:pt idx="796">
                  <c:v>43844</c:v>
                </c:pt>
                <c:pt idx="797">
                  <c:v>43845</c:v>
                </c:pt>
                <c:pt idx="798">
                  <c:v>43846</c:v>
                </c:pt>
                <c:pt idx="799">
                  <c:v>43847</c:v>
                </c:pt>
                <c:pt idx="800">
                  <c:v>43848</c:v>
                </c:pt>
                <c:pt idx="801">
                  <c:v>43849</c:v>
                </c:pt>
                <c:pt idx="802">
                  <c:v>43850</c:v>
                </c:pt>
                <c:pt idx="803">
                  <c:v>43851</c:v>
                </c:pt>
                <c:pt idx="804">
                  <c:v>43852</c:v>
                </c:pt>
                <c:pt idx="805">
                  <c:v>43853</c:v>
                </c:pt>
                <c:pt idx="806">
                  <c:v>43854</c:v>
                </c:pt>
                <c:pt idx="807">
                  <c:v>43855</c:v>
                </c:pt>
                <c:pt idx="808">
                  <c:v>43856</c:v>
                </c:pt>
                <c:pt idx="809">
                  <c:v>43857</c:v>
                </c:pt>
                <c:pt idx="810">
                  <c:v>43858</c:v>
                </c:pt>
                <c:pt idx="811">
                  <c:v>43859</c:v>
                </c:pt>
                <c:pt idx="812">
                  <c:v>43860</c:v>
                </c:pt>
                <c:pt idx="813">
                  <c:v>43861</c:v>
                </c:pt>
                <c:pt idx="814">
                  <c:v>43862</c:v>
                </c:pt>
                <c:pt idx="815">
                  <c:v>43863</c:v>
                </c:pt>
                <c:pt idx="816">
                  <c:v>43864</c:v>
                </c:pt>
                <c:pt idx="817">
                  <c:v>43865</c:v>
                </c:pt>
                <c:pt idx="818">
                  <c:v>43866</c:v>
                </c:pt>
                <c:pt idx="819">
                  <c:v>43867</c:v>
                </c:pt>
                <c:pt idx="820">
                  <c:v>43868</c:v>
                </c:pt>
                <c:pt idx="821">
                  <c:v>43869</c:v>
                </c:pt>
                <c:pt idx="822">
                  <c:v>43870</c:v>
                </c:pt>
                <c:pt idx="823">
                  <c:v>43871</c:v>
                </c:pt>
                <c:pt idx="824">
                  <c:v>43872</c:v>
                </c:pt>
                <c:pt idx="825">
                  <c:v>43873</c:v>
                </c:pt>
                <c:pt idx="826">
                  <c:v>43874</c:v>
                </c:pt>
                <c:pt idx="827">
                  <c:v>43875</c:v>
                </c:pt>
                <c:pt idx="828">
                  <c:v>43876</c:v>
                </c:pt>
                <c:pt idx="829">
                  <c:v>43877</c:v>
                </c:pt>
                <c:pt idx="830">
                  <c:v>43878</c:v>
                </c:pt>
                <c:pt idx="831">
                  <c:v>43879</c:v>
                </c:pt>
                <c:pt idx="832">
                  <c:v>43880</c:v>
                </c:pt>
                <c:pt idx="833">
                  <c:v>43881</c:v>
                </c:pt>
                <c:pt idx="834">
                  <c:v>43882</c:v>
                </c:pt>
                <c:pt idx="835">
                  <c:v>43883</c:v>
                </c:pt>
                <c:pt idx="836">
                  <c:v>43884</c:v>
                </c:pt>
                <c:pt idx="837">
                  <c:v>43885</c:v>
                </c:pt>
                <c:pt idx="838">
                  <c:v>43886</c:v>
                </c:pt>
                <c:pt idx="839">
                  <c:v>43887</c:v>
                </c:pt>
                <c:pt idx="840">
                  <c:v>43888</c:v>
                </c:pt>
                <c:pt idx="841">
                  <c:v>43889</c:v>
                </c:pt>
                <c:pt idx="842">
                  <c:v>43890</c:v>
                </c:pt>
                <c:pt idx="843">
                  <c:v>43891</c:v>
                </c:pt>
                <c:pt idx="844">
                  <c:v>43892</c:v>
                </c:pt>
                <c:pt idx="845">
                  <c:v>43893</c:v>
                </c:pt>
                <c:pt idx="846">
                  <c:v>43894</c:v>
                </c:pt>
                <c:pt idx="847">
                  <c:v>43895</c:v>
                </c:pt>
                <c:pt idx="848">
                  <c:v>43896</c:v>
                </c:pt>
                <c:pt idx="849">
                  <c:v>43897</c:v>
                </c:pt>
                <c:pt idx="850">
                  <c:v>43898</c:v>
                </c:pt>
                <c:pt idx="851">
                  <c:v>43899</c:v>
                </c:pt>
                <c:pt idx="852">
                  <c:v>43900</c:v>
                </c:pt>
                <c:pt idx="853">
                  <c:v>43901</c:v>
                </c:pt>
                <c:pt idx="854">
                  <c:v>43902</c:v>
                </c:pt>
                <c:pt idx="855">
                  <c:v>43903</c:v>
                </c:pt>
                <c:pt idx="856">
                  <c:v>43904</c:v>
                </c:pt>
                <c:pt idx="857">
                  <c:v>43905</c:v>
                </c:pt>
                <c:pt idx="858">
                  <c:v>43906</c:v>
                </c:pt>
                <c:pt idx="859">
                  <c:v>43907</c:v>
                </c:pt>
                <c:pt idx="860">
                  <c:v>43908</c:v>
                </c:pt>
                <c:pt idx="861">
                  <c:v>43909</c:v>
                </c:pt>
                <c:pt idx="862">
                  <c:v>43910</c:v>
                </c:pt>
                <c:pt idx="863">
                  <c:v>43911</c:v>
                </c:pt>
                <c:pt idx="864">
                  <c:v>43912</c:v>
                </c:pt>
                <c:pt idx="865">
                  <c:v>43913</c:v>
                </c:pt>
                <c:pt idx="866">
                  <c:v>43914</c:v>
                </c:pt>
                <c:pt idx="867">
                  <c:v>43915</c:v>
                </c:pt>
                <c:pt idx="868">
                  <c:v>43916</c:v>
                </c:pt>
                <c:pt idx="869">
                  <c:v>43917</c:v>
                </c:pt>
                <c:pt idx="870">
                  <c:v>43918</c:v>
                </c:pt>
                <c:pt idx="871">
                  <c:v>43919</c:v>
                </c:pt>
                <c:pt idx="872">
                  <c:v>43920</c:v>
                </c:pt>
                <c:pt idx="873">
                  <c:v>43921</c:v>
                </c:pt>
                <c:pt idx="874">
                  <c:v>43922</c:v>
                </c:pt>
                <c:pt idx="875">
                  <c:v>43923</c:v>
                </c:pt>
                <c:pt idx="876">
                  <c:v>43924</c:v>
                </c:pt>
                <c:pt idx="877">
                  <c:v>43925</c:v>
                </c:pt>
                <c:pt idx="878">
                  <c:v>43926</c:v>
                </c:pt>
                <c:pt idx="879">
                  <c:v>43927</c:v>
                </c:pt>
                <c:pt idx="880">
                  <c:v>43928</c:v>
                </c:pt>
                <c:pt idx="881">
                  <c:v>43929</c:v>
                </c:pt>
                <c:pt idx="882">
                  <c:v>43930</c:v>
                </c:pt>
                <c:pt idx="883">
                  <c:v>43931</c:v>
                </c:pt>
                <c:pt idx="884">
                  <c:v>43932</c:v>
                </c:pt>
                <c:pt idx="885">
                  <c:v>43933</c:v>
                </c:pt>
                <c:pt idx="886">
                  <c:v>43934</c:v>
                </c:pt>
                <c:pt idx="887">
                  <c:v>43935</c:v>
                </c:pt>
                <c:pt idx="888">
                  <c:v>43936</c:v>
                </c:pt>
                <c:pt idx="889">
                  <c:v>43937</c:v>
                </c:pt>
                <c:pt idx="890">
                  <c:v>43938</c:v>
                </c:pt>
                <c:pt idx="891">
                  <c:v>43939</c:v>
                </c:pt>
                <c:pt idx="892">
                  <c:v>43940</c:v>
                </c:pt>
                <c:pt idx="893">
                  <c:v>43941</c:v>
                </c:pt>
                <c:pt idx="894">
                  <c:v>43942</c:v>
                </c:pt>
                <c:pt idx="895">
                  <c:v>43943</c:v>
                </c:pt>
                <c:pt idx="896">
                  <c:v>43944</c:v>
                </c:pt>
                <c:pt idx="897">
                  <c:v>43945</c:v>
                </c:pt>
                <c:pt idx="898">
                  <c:v>43946</c:v>
                </c:pt>
                <c:pt idx="899">
                  <c:v>43947</c:v>
                </c:pt>
                <c:pt idx="900">
                  <c:v>43948</c:v>
                </c:pt>
                <c:pt idx="901">
                  <c:v>43949</c:v>
                </c:pt>
                <c:pt idx="902">
                  <c:v>43950</c:v>
                </c:pt>
                <c:pt idx="903">
                  <c:v>43951</c:v>
                </c:pt>
                <c:pt idx="904">
                  <c:v>43952</c:v>
                </c:pt>
                <c:pt idx="905">
                  <c:v>43953</c:v>
                </c:pt>
                <c:pt idx="906">
                  <c:v>43954</c:v>
                </c:pt>
                <c:pt idx="907">
                  <c:v>43955</c:v>
                </c:pt>
                <c:pt idx="908">
                  <c:v>43956</c:v>
                </c:pt>
                <c:pt idx="909">
                  <c:v>43957</c:v>
                </c:pt>
                <c:pt idx="910">
                  <c:v>43958</c:v>
                </c:pt>
                <c:pt idx="911">
                  <c:v>43959</c:v>
                </c:pt>
                <c:pt idx="912">
                  <c:v>43960</c:v>
                </c:pt>
                <c:pt idx="913">
                  <c:v>43961</c:v>
                </c:pt>
                <c:pt idx="914">
                  <c:v>43962</c:v>
                </c:pt>
                <c:pt idx="915">
                  <c:v>43963</c:v>
                </c:pt>
                <c:pt idx="916">
                  <c:v>43964</c:v>
                </c:pt>
                <c:pt idx="917">
                  <c:v>43965</c:v>
                </c:pt>
                <c:pt idx="918">
                  <c:v>43966</c:v>
                </c:pt>
                <c:pt idx="919">
                  <c:v>43967</c:v>
                </c:pt>
                <c:pt idx="920">
                  <c:v>43968</c:v>
                </c:pt>
                <c:pt idx="921">
                  <c:v>43969</c:v>
                </c:pt>
                <c:pt idx="922">
                  <c:v>43970</c:v>
                </c:pt>
                <c:pt idx="923">
                  <c:v>43971</c:v>
                </c:pt>
                <c:pt idx="924">
                  <c:v>43972</c:v>
                </c:pt>
                <c:pt idx="925">
                  <c:v>43973</c:v>
                </c:pt>
                <c:pt idx="926">
                  <c:v>43974</c:v>
                </c:pt>
                <c:pt idx="927">
                  <c:v>43975</c:v>
                </c:pt>
                <c:pt idx="928">
                  <c:v>43976</c:v>
                </c:pt>
                <c:pt idx="929">
                  <c:v>43977</c:v>
                </c:pt>
                <c:pt idx="930">
                  <c:v>43978</c:v>
                </c:pt>
                <c:pt idx="931">
                  <c:v>43979</c:v>
                </c:pt>
                <c:pt idx="932">
                  <c:v>43980</c:v>
                </c:pt>
                <c:pt idx="933">
                  <c:v>43981</c:v>
                </c:pt>
                <c:pt idx="934">
                  <c:v>43982</c:v>
                </c:pt>
                <c:pt idx="935">
                  <c:v>43983</c:v>
                </c:pt>
                <c:pt idx="936">
                  <c:v>43984</c:v>
                </c:pt>
                <c:pt idx="937">
                  <c:v>43985</c:v>
                </c:pt>
                <c:pt idx="938">
                  <c:v>43986</c:v>
                </c:pt>
                <c:pt idx="939">
                  <c:v>43987</c:v>
                </c:pt>
                <c:pt idx="940">
                  <c:v>43988</c:v>
                </c:pt>
                <c:pt idx="941">
                  <c:v>43989</c:v>
                </c:pt>
                <c:pt idx="942">
                  <c:v>43990</c:v>
                </c:pt>
                <c:pt idx="943">
                  <c:v>43991</c:v>
                </c:pt>
                <c:pt idx="944">
                  <c:v>43992</c:v>
                </c:pt>
                <c:pt idx="945">
                  <c:v>43993</c:v>
                </c:pt>
                <c:pt idx="946">
                  <c:v>43994</c:v>
                </c:pt>
                <c:pt idx="947">
                  <c:v>43995</c:v>
                </c:pt>
                <c:pt idx="948">
                  <c:v>43996</c:v>
                </c:pt>
                <c:pt idx="949">
                  <c:v>43997</c:v>
                </c:pt>
                <c:pt idx="950">
                  <c:v>43998</c:v>
                </c:pt>
                <c:pt idx="951">
                  <c:v>43999</c:v>
                </c:pt>
                <c:pt idx="952">
                  <c:v>44000</c:v>
                </c:pt>
                <c:pt idx="953">
                  <c:v>44001</c:v>
                </c:pt>
                <c:pt idx="954">
                  <c:v>44002</c:v>
                </c:pt>
                <c:pt idx="955">
                  <c:v>44003</c:v>
                </c:pt>
                <c:pt idx="956">
                  <c:v>44004</c:v>
                </c:pt>
                <c:pt idx="957">
                  <c:v>44005</c:v>
                </c:pt>
                <c:pt idx="958">
                  <c:v>44006</c:v>
                </c:pt>
                <c:pt idx="959">
                  <c:v>44007</c:v>
                </c:pt>
                <c:pt idx="960">
                  <c:v>44008</c:v>
                </c:pt>
                <c:pt idx="961">
                  <c:v>44009</c:v>
                </c:pt>
                <c:pt idx="962">
                  <c:v>44010</c:v>
                </c:pt>
                <c:pt idx="963">
                  <c:v>44011</c:v>
                </c:pt>
                <c:pt idx="964">
                  <c:v>44012</c:v>
                </c:pt>
                <c:pt idx="965">
                  <c:v>44013</c:v>
                </c:pt>
                <c:pt idx="966">
                  <c:v>44014</c:v>
                </c:pt>
                <c:pt idx="967">
                  <c:v>44015</c:v>
                </c:pt>
                <c:pt idx="968">
                  <c:v>44016</c:v>
                </c:pt>
                <c:pt idx="969">
                  <c:v>44017</c:v>
                </c:pt>
                <c:pt idx="970">
                  <c:v>44018</c:v>
                </c:pt>
                <c:pt idx="971">
                  <c:v>44019</c:v>
                </c:pt>
                <c:pt idx="972">
                  <c:v>44020</c:v>
                </c:pt>
                <c:pt idx="973">
                  <c:v>44021</c:v>
                </c:pt>
                <c:pt idx="974">
                  <c:v>44022</c:v>
                </c:pt>
                <c:pt idx="975">
                  <c:v>44023</c:v>
                </c:pt>
                <c:pt idx="976">
                  <c:v>44024</c:v>
                </c:pt>
                <c:pt idx="977">
                  <c:v>44025</c:v>
                </c:pt>
                <c:pt idx="978">
                  <c:v>44026</c:v>
                </c:pt>
                <c:pt idx="979">
                  <c:v>44027</c:v>
                </c:pt>
                <c:pt idx="980">
                  <c:v>44028</c:v>
                </c:pt>
                <c:pt idx="981">
                  <c:v>44029</c:v>
                </c:pt>
                <c:pt idx="982">
                  <c:v>44030</c:v>
                </c:pt>
                <c:pt idx="983">
                  <c:v>44031</c:v>
                </c:pt>
                <c:pt idx="984">
                  <c:v>44032</c:v>
                </c:pt>
                <c:pt idx="985">
                  <c:v>44033</c:v>
                </c:pt>
                <c:pt idx="986">
                  <c:v>44034</c:v>
                </c:pt>
                <c:pt idx="987">
                  <c:v>44035</c:v>
                </c:pt>
                <c:pt idx="988">
                  <c:v>44036</c:v>
                </c:pt>
                <c:pt idx="989">
                  <c:v>44037</c:v>
                </c:pt>
                <c:pt idx="990">
                  <c:v>44038</c:v>
                </c:pt>
                <c:pt idx="991">
                  <c:v>44039</c:v>
                </c:pt>
                <c:pt idx="992">
                  <c:v>44040</c:v>
                </c:pt>
                <c:pt idx="993">
                  <c:v>44041</c:v>
                </c:pt>
                <c:pt idx="994">
                  <c:v>44042</c:v>
                </c:pt>
                <c:pt idx="995">
                  <c:v>44043</c:v>
                </c:pt>
                <c:pt idx="996">
                  <c:v>44044</c:v>
                </c:pt>
                <c:pt idx="997">
                  <c:v>44045</c:v>
                </c:pt>
                <c:pt idx="998">
                  <c:v>44046</c:v>
                </c:pt>
                <c:pt idx="999">
                  <c:v>44047</c:v>
                </c:pt>
                <c:pt idx="1000">
                  <c:v>44048</c:v>
                </c:pt>
                <c:pt idx="1001">
                  <c:v>44049</c:v>
                </c:pt>
                <c:pt idx="1002">
                  <c:v>44050</c:v>
                </c:pt>
                <c:pt idx="1003">
                  <c:v>44051</c:v>
                </c:pt>
                <c:pt idx="1004">
                  <c:v>44052</c:v>
                </c:pt>
                <c:pt idx="1005">
                  <c:v>44053</c:v>
                </c:pt>
                <c:pt idx="1006">
                  <c:v>44054</c:v>
                </c:pt>
                <c:pt idx="1007">
                  <c:v>44055</c:v>
                </c:pt>
                <c:pt idx="1008">
                  <c:v>44056</c:v>
                </c:pt>
                <c:pt idx="1009">
                  <c:v>44057</c:v>
                </c:pt>
                <c:pt idx="1010">
                  <c:v>44058</c:v>
                </c:pt>
                <c:pt idx="1011">
                  <c:v>44059</c:v>
                </c:pt>
                <c:pt idx="1012">
                  <c:v>44060</c:v>
                </c:pt>
                <c:pt idx="1013">
                  <c:v>44061</c:v>
                </c:pt>
                <c:pt idx="1014">
                  <c:v>44062</c:v>
                </c:pt>
                <c:pt idx="1015">
                  <c:v>44063</c:v>
                </c:pt>
                <c:pt idx="1016">
                  <c:v>44064</c:v>
                </c:pt>
                <c:pt idx="1017">
                  <c:v>44065</c:v>
                </c:pt>
                <c:pt idx="1018">
                  <c:v>44066</c:v>
                </c:pt>
                <c:pt idx="1019">
                  <c:v>44067</c:v>
                </c:pt>
                <c:pt idx="1020">
                  <c:v>44068</c:v>
                </c:pt>
                <c:pt idx="1021">
                  <c:v>44069</c:v>
                </c:pt>
                <c:pt idx="1022">
                  <c:v>44070</c:v>
                </c:pt>
                <c:pt idx="1023">
                  <c:v>44071</c:v>
                </c:pt>
                <c:pt idx="1024">
                  <c:v>44072</c:v>
                </c:pt>
                <c:pt idx="1025">
                  <c:v>44073</c:v>
                </c:pt>
                <c:pt idx="1026">
                  <c:v>44074</c:v>
                </c:pt>
                <c:pt idx="1027">
                  <c:v>44075</c:v>
                </c:pt>
                <c:pt idx="1028">
                  <c:v>44076</c:v>
                </c:pt>
                <c:pt idx="1029">
                  <c:v>44077</c:v>
                </c:pt>
                <c:pt idx="1030">
                  <c:v>44078</c:v>
                </c:pt>
                <c:pt idx="1031">
                  <c:v>44079</c:v>
                </c:pt>
                <c:pt idx="1032">
                  <c:v>44080</c:v>
                </c:pt>
                <c:pt idx="1033">
                  <c:v>44081</c:v>
                </c:pt>
                <c:pt idx="1034">
                  <c:v>44082</c:v>
                </c:pt>
                <c:pt idx="1035">
                  <c:v>44083</c:v>
                </c:pt>
                <c:pt idx="1036">
                  <c:v>44084</c:v>
                </c:pt>
                <c:pt idx="1037">
                  <c:v>44085</c:v>
                </c:pt>
                <c:pt idx="1038">
                  <c:v>44086</c:v>
                </c:pt>
                <c:pt idx="1039">
                  <c:v>44087</c:v>
                </c:pt>
                <c:pt idx="1040">
                  <c:v>44088</c:v>
                </c:pt>
                <c:pt idx="1041">
                  <c:v>44089</c:v>
                </c:pt>
                <c:pt idx="1042">
                  <c:v>44090</c:v>
                </c:pt>
                <c:pt idx="1043">
                  <c:v>44091</c:v>
                </c:pt>
                <c:pt idx="1044">
                  <c:v>44092</c:v>
                </c:pt>
                <c:pt idx="1045">
                  <c:v>44093</c:v>
                </c:pt>
                <c:pt idx="1046">
                  <c:v>44094</c:v>
                </c:pt>
                <c:pt idx="1047">
                  <c:v>44095</c:v>
                </c:pt>
                <c:pt idx="1048">
                  <c:v>44096</c:v>
                </c:pt>
                <c:pt idx="1049">
                  <c:v>44097</c:v>
                </c:pt>
                <c:pt idx="1050">
                  <c:v>44098</c:v>
                </c:pt>
                <c:pt idx="1051">
                  <c:v>44099</c:v>
                </c:pt>
                <c:pt idx="1052">
                  <c:v>44100</c:v>
                </c:pt>
                <c:pt idx="1053">
                  <c:v>44101</c:v>
                </c:pt>
                <c:pt idx="1054">
                  <c:v>44102</c:v>
                </c:pt>
                <c:pt idx="1055">
                  <c:v>44103</c:v>
                </c:pt>
                <c:pt idx="1056">
                  <c:v>44104</c:v>
                </c:pt>
                <c:pt idx="1057">
                  <c:v>44105</c:v>
                </c:pt>
                <c:pt idx="1058">
                  <c:v>44106</c:v>
                </c:pt>
                <c:pt idx="1059">
                  <c:v>44107</c:v>
                </c:pt>
                <c:pt idx="1060">
                  <c:v>44108</c:v>
                </c:pt>
                <c:pt idx="1061">
                  <c:v>44109</c:v>
                </c:pt>
                <c:pt idx="1062">
                  <c:v>44110</c:v>
                </c:pt>
                <c:pt idx="1063">
                  <c:v>44111</c:v>
                </c:pt>
                <c:pt idx="1064">
                  <c:v>44112</c:v>
                </c:pt>
                <c:pt idx="1065">
                  <c:v>44113</c:v>
                </c:pt>
                <c:pt idx="1066">
                  <c:v>44114</c:v>
                </c:pt>
                <c:pt idx="1067">
                  <c:v>44115</c:v>
                </c:pt>
                <c:pt idx="1068">
                  <c:v>44116</c:v>
                </c:pt>
                <c:pt idx="1069">
                  <c:v>44117</c:v>
                </c:pt>
                <c:pt idx="1070">
                  <c:v>44118</c:v>
                </c:pt>
                <c:pt idx="1071">
                  <c:v>44119</c:v>
                </c:pt>
                <c:pt idx="1072">
                  <c:v>44120</c:v>
                </c:pt>
                <c:pt idx="1073">
                  <c:v>44121</c:v>
                </c:pt>
                <c:pt idx="1074">
                  <c:v>44122</c:v>
                </c:pt>
                <c:pt idx="1075">
                  <c:v>44123</c:v>
                </c:pt>
                <c:pt idx="1076">
                  <c:v>44124</c:v>
                </c:pt>
                <c:pt idx="1077">
                  <c:v>44125</c:v>
                </c:pt>
                <c:pt idx="1078">
                  <c:v>44126</c:v>
                </c:pt>
                <c:pt idx="1079">
                  <c:v>44127</c:v>
                </c:pt>
                <c:pt idx="1080">
                  <c:v>44128</c:v>
                </c:pt>
                <c:pt idx="1081">
                  <c:v>44129</c:v>
                </c:pt>
                <c:pt idx="1082">
                  <c:v>44130</c:v>
                </c:pt>
                <c:pt idx="1083">
                  <c:v>44131</c:v>
                </c:pt>
                <c:pt idx="1084">
                  <c:v>44132</c:v>
                </c:pt>
                <c:pt idx="1085">
                  <c:v>44133</c:v>
                </c:pt>
                <c:pt idx="1086">
                  <c:v>44134</c:v>
                </c:pt>
                <c:pt idx="1087">
                  <c:v>44135</c:v>
                </c:pt>
                <c:pt idx="1088">
                  <c:v>44136</c:v>
                </c:pt>
                <c:pt idx="1089">
                  <c:v>44137</c:v>
                </c:pt>
                <c:pt idx="1090">
                  <c:v>44138</c:v>
                </c:pt>
                <c:pt idx="1091">
                  <c:v>44139</c:v>
                </c:pt>
                <c:pt idx="1092">
                  <c:v>44140</c:v>
                </c:pt>
                <c:pt idx="1093">
                  <c:v>44141</c:v>
                </c:pt>
                <c:pt idx="1094">
                  <c:v>44142</c:v>
                </c:pt>
                <c:pt idx="1095">
                  <c:v>44143</c:v>
                </c:pt>
                <c:pt idx="1096">
                  <c:v>44144</c:v>
                </c:pt>
                <c:pt idx="1097">
                  <c:v>44145</c:v>
                </c:pt>
                <c:pt idx="1098">
                  <c:v>44146</c:v>
                </c:pt>
                <c:pt idx="1099">
                  <c:v>44147</c:v>
                </c:pt>
                <c:pt idx="1100">
                  <c:v>44148</c:v>
                </c:pt>
                <c:pt idx="1101">
                  <c:v>44149</c:v>
                </c:pt>
                <c:pt idx="1102">
                  <c:v>44150</c:v>
                </c:pt>
                <c:pt idx="1103">
                  <c:v>44151</c:v>
                </c:pt>
                <c:pt idx="1104">
                  <c:v>44152</c:v>
                </c:pt>
                <c:pt idx="1105">
                  <c:v>44153</c:v>
                </c:pt>
                <c:pt idx="1106">
                  <c:v>44154</c:v>
                </c:pt>
                <c:pt idx="1107">
                  <c:v>44155</c:v>
                </c:pt>
                <c:pt idx="1108">
                  <c:v>44156</c:v>
                </c:pt>
                <c:pt idx="1109">
                  <c:v>44157</c:v>
                </c:pt>
                <c:pt idx="1110">
                  <c:v>44158</c:v>
                </c:pt>
                <c:pt idx="1111">
                  <c:v>44159</c:v>
                </c:pt>
                <c:pt idx="1112">
                  <c:v>44160</c:v>
                </c:pt>
                <c:pt idx="1113">
                  <c:v>44161</c:v>
                </c:pt>
                <c:pt idx="1114">
                  <c:v>44162</c:v>
                </c:pt>
                <c:pt idx="1115">
                  <c:v>44163</c:v>
                </c:pt>
                <c:pt idx="1116">
                  <c:v>44164</c:v>
                </c:pt>
                <c:pt idx="1117">
                  <c:v>44165</c:v>
                </c:pt>
                <c:pt idx="1118">
                  <c:v>44166</c:v>
                </c:pt>
                <c:pt idx="1119">
                  <c:v>44167</c:v>
                </c:pt>
                <c:pt idx="1120">
                  <c:v>44168</c:v>
                </c:pt>
                <c:pt idx="1121">
                  <c:v>44169</c:v>
                </c:pt>
                <c:pt idx="1122">
                  <c:v>44170</c:v>
                </c:pt>
                <c:pt idx="1123">
                  <c:v>44171</c:v>
                </c:pt>
                <c:pt idx="1124">
                  <c:v>44172</c:v>
                </c:pt>
                <c:pt idx="1125">
                  <c:v>44173</c:v>
                </c:pt>
                <c:pt idx="1126">
                  <c:v>44174</c:v>
                </c:pt>
                <c:pt idx="1127">
                  <c:v>44175</c:v>
                </c:pt>
                <c:pt idx="1128">
                  <c:v>44176</c:v>
                </c:pt>
                <c:pt idx="1129">
                  <c:v>44177</c:v>
                </c:pt>
                <c:pt idx="1130">
                  <c:v>44178</c:v>
                </c:pt>
                <c:pt idx="1131">
                  <c:v>44179</c:v>
                </c:pt>
                <c:pt idx="1132">
                  <c:v>44180</c:v>
                </c:pt>
                <c:pt idx="1133">
                  <c:v>44181</c:v>
                </c:pt>
                <c:pt idx="1134">
                  <c:v>44182</c:v>
                </c:pt>
                <c:pt idx="1135">
                  <c:v>44183</c:v>
                </c:pt>
                <c:pt idx="1136">
                  <c:v>44184</c:v>
                </c:pt>
                <c:pt idx="1137">
                  <c:v>44185</c:v>
                </c:pt>
                <c:pt idx="1138">
                  <c:v>44186</c:v>
                </c:pt>
                <c:pt idx="1139">
                  <c:v>44187</c:v>
                </c:pt>
                <c:pt idx="1140">
                  <c:v>44188</c:v>
                </c:pt>
                <c:pt idx="1141">
                  <c:v>44189</c:v>
                </c:pt>
                <c:pt idx="1142">
                  <c:v>44190</c:v>
                </c:pt>
                <c:pt idx="1143">
                  <c:v>44191</c:v>
                </c:pt>
                <c:pt idx="1144">
                  <c:v>44192</c:v>
                </c:pt>
                <c:pt idx="1145">
                  <c:v>44193</c:v>
                </c:pt>
                <c:pt idx="1146">
                  <c:v>44194</c:v>
                </c:pt>
                <c:pt idx="1147">
                  <c:v>44195</c:v>
                </c:pt>
                <c:pt idx="1148">
                  <c:v>44196</c:v>
                </c:pt>
                <c:pt idx="1149">
                  <c:v>44197</c:v>
                </c:pt>
                <c:pt idx="1150">
                  <c:v>44198</c:v>
                </c:pt>
                <c:pt idx="1151">
                  <c:v>44199</c:v>
                </c:pt>
                <c:pt idx="1152">
                  <c:v>44200</c:v>
                </c:pt>
                <c:pt idx="1153">
                  <c:v>44201</c:v>
                </c:pt>
                <c:pt idx="1154">
                  <c:v>44202</c:v>
                </c:pt>
                <c:pt idx="1155">
                  <c:v>44203</c:v>
                </c:pt>
                <c:pt idx="1156">
                  <c:v>44204</c:v>
                </c:pt>
                <c:pt idx="1157">
                  <c:v>44205</c:v>
                </c:pt>
                <c:pt idx="1158">
                  <c:v>44206</c:v>
                </c:pt>
                <c:pt idx="1159">
                  <c:v>44207</c:v>
                </c:pt>
                <c:pt idx="1160">
                  <c:v>44208</c:v>
                </c:pt>
                <c:pt idx="1161">
                  <c:v>44209</c:v>
                </c:pt>
                <c:pt idx="1162">
                  <c:v>44210</c:v>
                </c:pt>
                <c:pt idx="1163">
                  <c:v>44211</c:v>
                </c:pt>
                <c:pt idx="1164">
                  <c:v>44212</c:v>
                </c:pt>
                <c:pt idx="1165">
                  <c:v>44213</c:v>
                </c:pt>
                <c:pt idx="1166">
                  <c:v>44214</c:v>
                </c:pt>
                <c:pt idx="1167">
                  <c:v>44215</c:v>
                </c:pt>
                <c:pt idx="1168">
                  <c:v>44216</c:v>
                </c:pt>
                <c:pt idx="1169">
                  <c:v>44217</c:v>
                </c:pt>
                <c:pt idx="1170">
                  <c:v>44218</c:v>
                </c:pt>
                <c:pt idx="1171">
                  <c:v>44219</c:v>
                </c:pt>
                <c:pt idx="1172">
                  <c:v>44220</c:v>
                </c:pt>
                <c:pt idx="1173">
                  <c:v>44221</c:v>
                </c:pt>
                <c:pt idx="1174">
                  <c:v>44222</c:v>
                </c:pt>
                <c:pt idx="1175">
                  <c:v>44223</c:v>
                </c:pt>
                <c:pt idx="1176">
                  <c:v>44224</c:v>
                </c:pt>
                <c:pt idx="1177">
                  <c:v>44225</c:v>
                </c:pt>
                <c:pt idx="1178">
                  <c:v>44226</c:v>
                </c:pt>
                <c:pt idx="1179">
                  <c:v>44227</c:v>
                </c:pt>
                <c:pt idx="1180">
                  <c:v>44228</c:v>
                </c:pt>
                <c:pt idx="1181">
                  <c:v>44229</c:v>
                </c:pt>
                <c:pt idx="1182">
                  <c:v>44230</c:v>
                </c:pt>
                <c:pt idx="1183">
                  <c:v>44231</c:v>
                </c:pt>
                <c:pt idx="1184">
                  <c:v>44232</c:v>
                </c:pt>
                <c:pt idx="1185">
                  <c:v>44233</c:v>
                </c:pt>
                <c:pt idx="1186">
                  <c:v>44234</c:v>
                </c:pt>
                <c:pt idx="1187">
                  <c:v>44235</c:v>
                </c:pt>
                <c:pt idx="1188">
                  <c:v>44236</c:v>
                </c:pt>
                <c:pt idx="1189">
                  <c:v>44237</c:v>
                </c:pt>
                <c:pt idx="1190">
                  <c:v>44238</c:v>
                </c:pt>
                <c:pt idx="1191">
                  <c:v>44239</c:v>
                </c:pt>
                <c:pt idx="1192">
                  <c:v>44240</c:v>
                </c:pt>
                <c:pt idx="1193">
                  <c:v>44241</c:v>
                </c:pt>
                <c:pt idx="1194">
                  <c:v>44242</c:v>
                </c:pt>
                <c:pt idx="1195">
                  <c:v>44243</c:v>
                </c:pt>
                <c:pt idx="1196">
                  <c:v>44244</c:v>
                </c:pt>
                <c:pt idx="1197">
                  <c:v>44245</c:v>
                </c:pt>
                <c:pt idx="1198">
                  <c:v>44246</c:v>
                </c:pt>
                <c:pt idx="1199">
                  <c:v>44247</c:v>
                </c:pt>
                <c:pt idx="1200">
                  <c:v>44248</c:v>
                </c:pt>
                <c:pt idx="1201">
                  <c:v>44249</c:v>
                </c:pt>
                <c:pt idx="1202">
                  <c:v>44250</c:v>
                </c:pt>
                <c:pt idx="1203">
                  <c:v>44251</c:v>
                </c:pt>
                <c:pt idx="1204">
                  <c:v>44252</c:v>
                </c:pt>
                <c:pt idx="1205">
                  <c:v>44253</c:v>
                </c:pt>
                <c:pt idx="1206">
                  <c:v>44254</c:v>
                </c:pt>
                <c:pt idx="1207">
                  <c:v>44255</c:v>
                </c:pt>
                <c:pt idx="1208">
                  <c:v>44256</c:v>
                </c:pt>
                <c:pt idx="1209">
                  <c:v>44257</c:v>
                </c:pt>
                <c:pt idx="1210">
                  <c:v>44258</c:v>
                </c:pt>
                <c:pt idx="1211">
                  <c:v>44259</c:v>
                </c:pt>
                <c:pt idx="1212">
                  <c:v>44260</c:v>
                </c:pt>
                <c:pt idx="1213">
                  <c:v>44261</c:v>
                </c:pt>
                <c:pt idx="1214">
                  <c:v>44262</c:v>
                </c:pt>
                <c:pt idx="1215">
                  <c:v>44263</c:v>
                </c:pt>
                <c:pt idx="1216">
                  <c:v>44264</c:v>
                </c:pt>
                <c:pt idx="1217">
                  <c:v>44265</c:v>
                </c:pt>
                <c:pt idx="1218">
                  <c:v>44266</c:v>
                </c:pt>
                <c:pt idx="1219">
                  <c:v>44267</c:v>
                </c:pt>
                <c:pt idx="1220">
                  <c:v>44268</c:v>
                </c:pt>
                <c:pt idx="1221">
                  <c:v>44269</c:v>
                </c:pt>
                <c:pt idx="1222">
                  <c:v>44270</c:v>
                </c:pt>
                <c:pt idx="1223">
                  <c:v>44271</c:v>
                </c:pt>
                <c:pt idx="1224">
                  <c:v>44272</c:v>
                </c:pt>
                <c:pt idx="1225">
                  <c:v>44273</c:v>
                </c:pt>
                <c:pt idx="1226">
                  <c:v>44274</c:v>
                </c:pt>
                <c:pt idx="1227">
                  <c:v>44275</c:v>
                </c:pt>
                <c:pt idx="1228">
                  <c:v>44276</c:v>
                </c:pt>
                <c:pt idx="1229">
                  <c:v>44277</c:v>
                </c:pt>
                <c:pt idx="1230">
                  <c:v>44278</c:v>
                </c:pt>
                <c:pt idx="1231">
                  <c:v>44279</c:v>
                </c:pt>
                <c:pt idx="1232">
                  <c:v>44280</c:v>
                </c:pt>
                <c:pt idx="1233">
                  <c:v>44281</c:v>
                </c:pt>
                <c:pt idx="1234">
                  <c:v>44282</c:v>
                </c:pt>
                <c:pt idx="1235">
                  <c:v>44283</c:v>
                </c:pt>
                <c:pt idx="1236">
                  <c:v>44284</c:v>
                </c:pt>
                <c:pt idx="1237">
                  <c:v>44285</c:v>
                </c:pt>
                <c:pt idx="1238">
                  <c:v>44286</c:v>
                </c:pt>
                <c:pt idx="1239">
                  <c:v>44287</c:v>
                </c:pt>
                <c:pt idx="1240">
                  <c:v>44288</c:v>
                </c:pt>
                <c:pt idx="1241">
                  <c:v>44289</c:v>
                </c:pt>
                <c:pt idx="1242">
                  <c:v>44290</c:v>
                </c:pt>
                <c:pt idx="1243">
                  <c:v>44291</c:v>
                </c:pt>
                <c:pt idx="1244">
                  <c:v>44292</c:v>
                </c:pt>
                <c:pt idx="1245">
                  <c:v>44293</c:v>
                </c:pt>
                <c:pt idx="1246">
                  <c:v>44294</c:v>
                </c:pt>
                <c:pt idx="1247">
                  <c:v>44295</c:v>
                </c:pt>
                <c:pt idx="1248">
                  <c:v>44296</c:v>
                </c:pt>
                <c:pt idx="1249">
                  <c:v>44297</c:v>
                </c:pt>
                <c:pt idx="1250">
                  <c:v>44298</c:v>
                </c:pt>
                <c:pt idx="1251">
                  <c:v>44299</c:v>
                </c:pt>
                <c:pt idx="1252">
                  <c:v>44300</c:v>
                </c:pt>
                <c:pt idx="1253">
                  <c:v>44301</c:v>
                </c:pt>
                <c:pt idx="1254">
                  <c:v>44302</c:v>
                </c:pt>
                <c:pt idx="1255">
                  <c:v>44303</c:v>
                </c:pt>
                <c:pt idx="1256">
                  <c:v>44304</c:v>
                </c:pt>
                <c:pt idx="1257">
                  <c:v>44305</c:v>
                </c:pt>
                <c:pt idx="1258">
                  <c:v>44306</c:v>
                </c:pt>
                <c:pt idx="1259">
                  <c:v>44307</c:v>
                </c:pt>
                <c:pt idx="1260">
                  <c:v>44308</c:v>
                </c:pt>
                <c:pt idx="1261">
                  <c:v>44309</c:v>
                </c:pt>
                <c:pt idx="1262">
                  <c:v>44310</c:v>
                </c:pt>
                <c:pt idx="1263">
                  <c:v>44311</c:v>
                </c:pt>
                <c:pt idx="1264">
                  <c:v>44312</c:v>
                </c:pt>
                <c:pt idx="1265">
                  <c:v>44313</c:v>
                </c:pt>
                <c:pt idx="1266">
                  <c:v>44314</c:v>
                </c:pt>
                <c:pt idx="1267">
                  <c:v>44315</c:v>
                </c:pt>
                <c:pt idx="1268">
                  <c:v>44316</c:v>
                </c:pt>
                <c:pt idx="1269">
                  <c:v>44317</c:v>
                </c:pt>
                <c:pt idx="1270">
                  <c:v>44318</c:v>
                </c:pt>
                <c:pt idx="1271">
                  <c:v>44319</c:v>
                </c:pt>
                <c:pt idx="1272">
                  <c:v>44320</c:v>
                </c:pt>
                <c:pt idx="1273">
                  <c:v>44321</c:v>
                </c:pt>
                <c:pt idx="1274">
                  <c:v>44322</c:v>
                </c:pt>
                <c:pt idx="1275">
                  <c:v>44323</c:v>
                </c:pt>
                <c:pt idx="1276">
                  <c:v>44324</c:v>
                </c:pt>
                <c:pt idx="1277">
                  <c:v>44325</c:v>
                </c:pt>
                <c:pt idx="1278">
                  <c:v>44326</c:v>
                </c:pt>
                <c:pt idx="1279">
                  <c:v>44327</c:v>
                </c:pt>
                <c:pt idx="1280">
                  <c:v>44328</c:v>
                </c:pt>
                <c:pt idx="1281">
                  <c:v>44329</c:v>
                </c:pt>
                <c:pt idx="1282">
                  <c:v>44330</c:v>
                </c:pt>
                <c:pt idx="1283">
                  <c:v>44331</c:v>
                </c:pt>
                <c:pt idx="1284">
                  <c:v>44332</c:v>
                </c:pt>
                <c:pt idx="1285">
                  <c:v>44333</c:v>
                </c:pt>
                <c:pt idx="1286">
                  <c:v>44334</c:v>
                </c:pt>
                <c:pt idx="1287">
                  <c:v>44335</c:v>
                </c:pt>
                <c:pt idx="1288">
                  <c:v>44336</c:v>
                </c:pt>
                <c:pt idx="1289">
                  <c:v>44337</c:v>
                </c:pt>
                <c:pt idx="1290">
                  <c:v>44338</c:v>
                </c:pt>
                <c:pt idx="1291">
                  <c:v>44339</c:v>
                </c:pt>
                <c:pt idx="1292">
                  <c:v>44340</c:v>
                </c:pt>
                <c:pt idx="1293">
                  <c:v>44341</c:v>
                </c:pt>
                <c:pt idx="1294">
                  <c:v>44342</c:v>
                </c:pt>
                <c:pt idx="1295">
                  <c:v>44343</c:v>
                </c:pt>
                <c:pt idx="1296">
                  <c:v>44344</c:v>
                </c:pt>
                <c:pt idx="1297">
                  <c:v>44345</c:v>
                </c:pt>
                <c:pt idx="1298">
                  <c:v>44346</c:v>
                </c:pt>
                <c:pt idx="1299">
                  <c:v>44347</c:v>
                </c:pt>
                <c:pt idx="1300">
                  <c:v>44348</c:v>
                </c:pt>
                <c:pt idx="1301">
                  <c:v>44349</c:v>
                </c:pt>
                <c:pt idx="1302">
                  <c:v>44350</c:v>
                </c:pt>
                <c:pt idx="1303">
                  <c:v>44351</c:v>
                </c:pt>
                <c:pt idx="1304">
                  <c:v>44352</c:v>
                </c:pt>
                <c:pt idx="1305">
                  <c:v>44353</c:v>
                </c:pt>
                <c:pt idx="1306">
                  <c:v>44354</c:v>
                </c:pt>
                <c:pt idx="1307">
                  <c:v>44355</c:v>
                </c:pt>
                <c:pt idx="1308">
                  <c:v>44356</c:v>
                </c:pt>
                <c:pt idx="1309">
                  <c:v>44357</c:v>
                </c:pt>
                <c:pt idx="1310">
                  <c:v>44358</c:v>
                </c:pt>
                <c:pt idx="1311">
                  <c:v>44359</c:v>
                </c:pt>
                <c:pt idx="1312">
                  <c:v>44360</c:v>
                </c:pt>
                <c:pt idx="1313">
                  <c:v>44361</c:v>
                </c:pt>
                <c:pt idx="1314">
                  <c:v>44362</c:v>
                </c:pt>
                <c:pt idx="1315">
                  <c:v>44363</c:v>
                </c:pt>
                <c:pt idx="1316">
                  <c:v>44364</c:v>
                </c:pt>
                <c:pt idx="1317">
                  <c:v>44365</c:v>
                </c:pt>
                <c:pt idx="1318">
                  <c:v>44366</c:v>
                </c:pt>
                <c:pt idx="1319">
                  <c:v>44367</c:v>
                </c:pt>
                <c:pt idx="1320">
                  <c:v>44368</c:v>
                </c:pt>
                <c:pt idx="1321">
                  <c:v>44369</c:v>
                </c:pt>
                <c:pt idx="1322">
                  <c:v>44370</c:v>
                </c:pt>
                <c:pt idx="1323">
                  <c:v>44371</c:v>
                </c:pt>
                <c:pt idx="1324">
                  <c:v>44372</c:v>
                </c:pt>
                <c:pt idx="1325">
                  <c:v>44373</c:v>
                </c:pt>
                <c:pt idx="1326">
                  <c:v>44374</c:v>
                </c:pt>
                <c:pt idx="1327">
                  <c:v>44375</c:v>
                </c:pt>
                <c:pt idx="1328">
                  <c:v>44376</c:v>
                </c:pt>
                <c:pt idx="1329">
                  <c:v>44377</c:v>
                </c:pt>
                <c:pt idx="1330">
                  <c:v>44378</c:v>
                </c:pt>
                <c:pt idx="1331">
                  <c:v>44379</c:v>
                </c:pt>
                <c:pt idx="1332">
                  <c:v>44380</c:v>
                </c:pt>
                <c:pt idx="1333">
                  <c:v>44381</c:v>
                </c:pt>
                <c:pt idx="1334">
                  <c:v>44382</c:v>
                </c:pt>
                <c:pt idx="1335">
                  <c:v>44383</c:v>
                </c:pt>
                <c:pt idx="1336">
                  <c:v>44384</c:v>
                </c:pt>
                <c:pt idx="1337">
                  <c:v>44385</c:v>
                </c:pt>
                <c:pt idx="1338">
                  <c:v>44386</c:v>
                </c:pt>
                <c:pt idx="1339">
                  <c:v>44387</c:v>
                </c:pt>
                <c:pt idx="1340">
                  <c:v>44388</c:v>
                </c:pt>
                <c:pt idx="1341">
                  <c:v>44389</c:v>
                </c:pt>
                <c:pt idx="1342">
                  <c:v>44390</c:v>
                </c:pt>
                <c:pt idx="1343">
                  <c:v>44391</c:v>
                </c:pt>
                <c:pt idx="1344">
                  <c:v>44392</c:v>
                </c:pt>
                <c:pt idx="1345">
                  <c:v>44393</c:v>
                </c:pt>
                <c:pt idx="1346">
                  <c:v>44394</c:v>
                </c:pt>
                <c:pt idx="1347">
                  <c:v>44395</c:v>
                </c:pt>
                <c:pt idx="1348">
                  <c:v>44396</c:v>
                </c:pt>
                <c:pt idx="1349">
                  <c:v>44397</c:v>
                </c:pt>
                <c:pt idx="1350">
                  <c:v>44398</c:v>
                </c:pt>
                <c:pt idx="1351">
                  <c:v>44399</c:v>
                </c:pt>
                <c:pt idx="1352">
                  <c:v>44400</c:v>
                </c:pt>
                <c:pt idx="1353">
                  <c:v>44401</c:v>
                </c:pt>
                <c:pt idx="1354">
                  <c:v>44402</c:v>
                </c:pt>
                <c:pt idx="1355">
                  <c:v>44403</c:v>
                </c:pt>
                <c:pt idx="1356">
                  <c:v>44404</c:v>
                </c:pt>
                <c:pt idx="1357">
                  <c:v>44405</c:v>
                </c:pt>
                <c:pt idx="1358">
                  <c:v>44406</c:v>
                </c:pt>
                <c:pt idx="1359">
                  <c:v>44407</c:v>
                </c:pt>
                <c:pt idx="1360">
                  <c:v>44408</c:v>
                </c:pt>
                <c:pt idx="1361">
                  <c:v>44409</c:v>
                </c:pt>
                <c:pt idx="1362">
                  <c:v>44410</c:v>
                </c:pt>
                <c:pt idx="1363">
                  <c:v>44411</c:v>
                </c:pt>
                <c:pt idx="1364">
                  <c:v>44412</c:v>
                </c:pt>
                <c:pt idx="1365">
                  <c:v>44413</c:v>
                </c:pt>
                <c:pt idx="1366">
                  <c:v>44414</c:v>
                </c:pt>
                <c:pt idx="1367">
                  <c:v>44415</c:v>
                </c:pt>
                <c:pt idx="1368">
                  <c:v>44416</c:v>
                </c:pt>
                <c:pt idx="1369">
                  <c:v>44417</c:v>
                </c:pt>
                <c:pt idx="1370">
                  <c:v>44418</c:v>
                </c:pt>
                <c:pt idx="1371">
                  <c:v>44419</c:v>
                </c:pt>
                <c:pt idx="1372">
                  <c:v>44420</c:v>
                </c:pt>
                <c:pt idx="1373">
                  <c:v>44421</c:v>
                </c:pt>
                <c:pt idx="1374">
                  <c:v>44422</c:v>
                </c:pt>
                <c:pt idx="1375">
                  <c:v>44423</c:v>
                </c:pt>
                <c:pt idx="1376">
                  <c:v>44424</c:v>
                </c:pt>
                <c:pt idx="1377">
                  <c:v>44425</c:v>
                </c:pt>
                <c:pt idx="1378">
                  <c:v>44426</c:v>
                </c:pt>
                <c:pt idx="1379">
                  <c:v>44427</c:v>
                </c:pt>
                <c:pt idx="1380">
                  <c:v>44428</c:v>
                </c:pt>
                <c:pt idx="1381">
                  <c:v>44429</c:v>
                </c:pt>
                <c:pt idx="1382">
                  <c:v>44430</c:v>
                </c:pt>
                <c:pt idx="1383">
                  <c:v>44431</c:v>
                </c:pt>
                <c:pt idx="1384">
                  <c:v>44432</c:v>
                </c:pt>
                <c:pt idx="1385">
                  <c:v>44433</c:v>
                </c:pt>
                <c:pt idx="1386">
                  <c:v>44434</c:v>
                </c:pt>
                <c:pt idx="1387">
                  <c:v>44435</c:v>
                </c:pt>
                <c:pt idx="1388">
                  <c:v>44436</c:v>
                </c:pt>
                <c:pt idx="1389">
                  <c:v>44437</c:v>
                </c:pt>
                <c:pt idx="1390">
                  <c:v>44438</c:v>
                </c:pt>
                <c:pt idx="1391">
                  <c:v>44439</c:v>
                </c:pt>
                <c:pt idx="1392">
                  <c:v>44440</c:v>
                </c:pt>
                <c:pt idx="1393">
                  <c:v>44441</c:v>
                </c:pt>
                <c:pt idx="1394">
                  <c:v>44442</c:v>
                </c:pt>
                <c:pt idx="1395">
                  <c:v>44443</c:v>
                </c:pt>
                <c:pt idx="1396">
                  <c:v>44444</c:v>
                </c:pt>
                <c:pt idx="1397">
                  <c:v>44445</c:v>
                </c:pt>
                <c:pt idx="1398">
                  <c:v>44446</c:v>
                </c:pt>
                <c:pt idx="1399">
                  <c:v>44447</c:v>
                </c:pt>
                <c:pt idx="1400">
                  <c:v>44448</c:v>
                </c:pt>
                <c:pt idx="1401">
                  <c:v>44449</c:v>
                </c:pt>
                <c:pt idx="1402">
                  <c:v>44450</c:v>
                </c:pt>
                <c:pt idx="1403">
                  <c:v>44451</c:v>
                </c:pt>
                <c:pt idx="1404">
                  <c:v>44452</c:v>
                </c:pt>
                <c:pt idx="1405">
                  <c:v>44453</c:v>
                </c:pt>
                <c:pt idx="1406">
                  <c:v>44454</c:v>
                </c:pt>
                <c:pt idx="1407">
                  <c:v>44455</c:v>
                </c:pt>
                <c:pt idx="1408">
                  <c:v>44456</c:v>
                </c:pt>
                <c:pt idx="1409">
                  <c:v>44457</c:v>
                </c:pt>
                <c:pt idx="1410">
                  <c:v>44458</c:v>
                </c:pt>
                <c:pt idx="1411">
                  <c:v>44459</c:v>
                </c:pt>
                <c:pt idx="1412">
                  <c:v>44460</c:v>
                </c:pt>
                <c:pt idx="1413">
                  <c:v>44461</c:v>
                </c:pt>
                <c:pt idx="1414">
                  <c:v>44462</c:v>
                </c:pt>
                <c:pt idx="1415">
                  <c:v>44463</c:v>
                </c:pt>
                <c:pt idx="1416">
                  <c:v>44464</c:v>
                </c:pt>
                <c:pt idx="1417">
                  <c:v>44465</c:v>
                </c:pt>
                <c:pt idx="1418">
                  <c:v>44466</c:v>
                </c:pt>
                <c:pt idx="1419">
                  <c:v>44467</c:v>
                </c:pt>
                <c:pt idx="1420">
                  <c:v>44468</c:v>
                </c:pt>
                <c:pt idx="1421">
                  <c:v>44469</c:v>
                </c:pt>
                <c:pt idx="1422">
                  <c:v>44470</c:v>
                </c:pt>
                <c:pt idx="1423">
                  <c:v>44471</c:v>
                </c:pt>
                <c:pt idx="1424">
                  <c:v>44472</c:v>
                </c:pt>
                <c:pt idx="1425">
                  <c:v>44473</c:v>
                </c:pt>
                <c:pt idx="1426">
                  <c:v>44474</c:v>
                </c:pt>
                <c:pt idx="1427">
                  <c:v>44475</c:v>
                </c:pt>
                <c:pt idx="1428">
                  <c:v>44476</c:v>
                </c:pt>
                <c:pt idx="1429">
                  <c:v>44477</c:v>
                </c:pt>
                <c:pt idx="1430">
                  <c:v>44478</c:v>
                </c:pt>
                <c:pt idx="1431">
                  <c:v>44479</c:v>
                </c:pt>
                <c:pt idx="1432">
                  <c:v>44480</c:v>
                </c:pt>
                <c:pt idx="1433">
                  <c:v>44481</c:v>
                </c:pt>
                <c:pt idx="1434">
                  <c:v>44482</c:v>
                </c:pt>
                <c:pt idx="1435">
                  <c:v>44483</c:v>
                </c:pt>
                <c:pt idx="1436">
                  <c:v>44484</c:v>
                </c:pt>
                <c:pt idx="1437">
                  <c:v>44485</c:v>
                </c:pt>
                <c:pt idx="1438">
                  <c:v>44486</c:v>
                </c:pt>
                <c:pt idx="1439">
                  <c:v>44487</c:v>
                </c:pt>
                <c:pt idx="1440">
                  <c:v>44488</c:v>
                </c:pt>
                <c:pt idx="1441">
                  <c:v>44489</c:v>
                </c:pt>
                <c:pt idx="1442">
                  <c:v>44490</c:v>
                </c:pt>
                <c:pt idx="1443">
                  <c:v>44491</c:v>
                </c:pt>
                <c:pt idx="1444">
                  <c:v>44492</c:v>
                </c:pt>
                <c:pt idx="1445">
                  <c:v>44493</c:v>
                </c:pt>
                <c:pt idx="1446">
                  <c:v>44494</c:v>
                </c:pt>
                <c:pt idx="1447">
                  <c:v>44495</c:v>
                </c:pt>
                <c:pt idx="1448">
                  <c:v>44496</c:v>
                </c:pt>
                <c:pt idx="1449">
                  <c:v>44497</c:v>
                </c:pt>
                <c:pt idx="1450">
                  <c:v>44498</c:v>
                </c:pt>
                <c:pt idx="1451">
                  <c:v>44499</c:v>
                </c:pt>
                <c:pt idx="1452">
                  <c:v>44500</c:v>
                </c:pt>
                <c:pt idx="1453">
                  <c:v>44501</c:v>
                </c:pt>
                <c:pt idx="1454">
                  <c:v>44502</c:v>
                </c:pt>
                <c:pt idx="1455">
                  <c:v>44503</c:v>
                </c:pt>
                <c:pt idx="1456">
                  <c:v>44504</c:v>
                </c:pt>
                <c:pt idx="1457">
                  <c:v>44505</c:v>
                </c:pt>
                <c:pt idx="1458">
                  <c:v>44506</c:v>
                </c:pt>
                <c:pt idx="1459">
                  <c:v>44507</c:v>
                </c:pt>
                <c:pt idx="1460">
                  <c:v>44508</c:v>
                </c:pt>
                <c:pt idx="1461">
                  <c:v>44509</c:v>
                </c:pt>
                <c:pt idx="1462">
                  <c:v>44510</c:v>
                </c:pt>
                <c:pt idx="1463">
                  <c:v>44511</c:v>
                </c:pt>
                <c:pt idx="1464">
                  <c:v>44512</c:v>
                </c:pt>
                <c:pt idx="1465">
                  <c:v>44513</c:v>
                </c:pt>
                <c:pt idx="1466">
                  <c:v>44514</c:v>
                </c:pt>
                <c:pt idx="1467">
                  <c:v>44515</c:v>
                </c:pt>
                <c:pt idx="1468">
                  <c:v>44516</c:v>
                </c:pt>
                <c:pt idx="1469">
                  <c:v>44517</c:v>
                </c:pt>
                <c:pt idx="1470">
                  <c:v>44518</c:v>
                </c:pt>
                <c:pt idx="1471">
                  <c:v>44519</c:v>
                </c:pt>
                <c:pt idx="1472">
                  <c:v>44520</c:v>
                </c:pt>
                <c:pt idx="1473">
                  <c:v>44521</c:v>
                </c:pt>
                <c:pt idx="1474">
                  <c:v>44522</c:v>
                </c:pt>
                <c:pt idx="1475">
                  <c:v>44523</c:v>
                </c:pt>
                <c:pt idx="1476">
                  <c:v>44524</c:v>
                </c:pt>
                <c:pt idx="1477">
                  <c:v>44525</c:v>
                </c:pt>
                <c:pt idx="1478">
                  <c:v>44526</c:v>
                </c:pt>
                <c:pt idx="1479">
                  <c:v>44527</c:v>
                </c:pt>
                <c:pt idx="1480">
                  <c:v>44528</c:v>
                </c:pt>
                <c:pt idx="1481">
                  <c:v>44529</c:v>
                </c:pt>
                <c:pt idx="1482">
                  <c:v>44530</c:v>
                </c:pt>
                <c:pt idx="1483">
                  <c:v>44531</c:v>
                </c:pt>
                <c:pt idx="1484">
                  <c:v>44532</c:v>
                </c:pt>
                <c:pt idx="1485">
                  <c:v>44533</c:v>
                </c:pt>
                <c:pt idx="1486">
                  <c:v>44534</c:v>
                </c:pt>
                <c:pt idx="1487">
                  <c:v>44535</c:v>
                </c:pt>
                <c:pt idx="1488">
                  <c:v>44536</c:v>
                </c:pt>
                <c:pt idx="1489">
                  <c:v>44537</c:v>
                </c:pt>
                <c:pt idx="1490">
                  <c:v>44538</c:v>
                </c:pt>
                <c:pt idx="1491">
                  <c:v>44539</c:v>
                </c:pt>
                <c:pt idx="1492">
                  <c:v>44540</c:v>
                </c:pt>
                <c:pt idx="1493">
                  <c:v>44541</c:v>
                </c:pt>
                <c:pt idx="1494">
                  <c:v>44542</c:v>
                </c:pt>
                <c:pt idx="1495">
                  <c:v>44543</c:v>
                </c:pt>
                <c:pt idx="1496">
                  <c:v>44544</c:v>
                </c:pt>
                <c:pt idx="1497">
                  <c:v>44545</c:v>
                </c:pt>
                <c:pt idx="1498">
                  <c:v>44546</c:v>
                </c:pt>
                <c:pt idx="1499">
                  <c:v>44547</c:v>
                </c:pt>
                <c:pt idx="1500">
                  <c:v>44548</c:v>
                </c:pt>
                <c:pt idx="1501">
                  <c:v>44549</c:v>
                </c:pt>
                <c:pt idx="1502">
                  <c:v>44550</c:v>
                </c:pt>
                <c:pt idx="1503">
                  <c:v>44551</c:v>
                </c:pt>
                <c:pt idx="1504">
                  <c:v>44552</c:v>
                </c:pt>
                <c:pt idx="1505">
                  <c:v>44553</c:v>
                </c:pt>
                <c:pt idx="1506">
                  <c:v>44554</c:v>
                </c:pt>
                <c:pt idx="1507">
                  <c:v>44555</c:v>
                </c:pt>
                <c:pt idx="1508">
                  <c:v>44556</c:v>
                </c:pt>
                <c:pt idx="1509">
                  <c:v>44557</c:v>
                </c:pt>
                <c:pt idx="1510">
                  <c:v>44558</c:v>
                </c:pt>
                <c:pt idx="1511">
                  <c:v>44559</c:v>
                </c:pt>
                <c:pt idx="1512">
                  <c:v>44560</c:v>
                </c:pt>
                <c:pt idx="1513">
                  <c:v>44561</c:v>
                </c:pt>
                <c:pt idx="1514">
                  <c:v>44562</c:v>
                </c:pt>
                <c:pt idx="1515">
                  <c:v>44563</c:v>
                </c:pt>
                <c:pt idx="1516">
                  <c:v>44564</c:v>
                </c:pt>
                <c:pt idx="1517">
                  <c:v>44565</c:v>
                </c:pt>
                <c:pt idx="1518">
                  <c:v>44566</c:v>
                </c:pt>
                <c:pt idx="1519">
                  <c:v>44567</c:v>
                </c:pt>
                <c:pt idx="1520">
                  <c:v>44568</c:v>
                </c:pt>
                <c:pt idx="1521">
                  <c:v>44569</c:v>
                </c:pt>
                <c:pt idx="1522">
                  <c:v>44570</c:v>
                </c:pt>
                <c:pt idx="1523">
                  <c:v>44571</c:v>
                </c:pt>
                <c:pt idx="1524">
                  <c:v>44572</c:v>
                </c:pt>
                <c:pt idx="1525">
                  <c:v>44573</c:v>
                </c:pt>
                <c:pt idx="1526">
                  <c:v>44574</c:v>
                </c:pt>
                <c:pt idx="1527">
                  <c:v>44575</c:v>
                </c:pt>
                <c:pt idx="1528">
                  <c:v>44576</c:v>
                </c:pt>
                <c:pt idx="1529">
                  <c:v>44577</c:v>
                </c:pt>
                <c:pt idx="1530">
                  <c:v>44578</c:v>
                </c:pt>
                <c:pt idx="1531">
                  <c:v>44579</c:v>
                </c:pt>
                <c:pt idx="1532">
                  <c:v>44580</c:v>
                </c:pt>
                <c:pt idx="1533">
                  <c:v>44581</c:v>
                </c:pt>
                <c:pt idx="1534">
                  <c:v>44582</c:v>
                </c:pt>
                <c:pt idx="1535">
                  <c:v>44583</c:v>
                </c:pt>
                <c:pt idx="1536">
                  <c:v>44584</c:v>
                </c:pt>
                <c:pt idx="1537">
                  <c:v>44585</c:v>
                </c:pt>
                <c:pt idx="1538">
                  <c:v>44586</c:v>
                </c:pt>
                <c:pt idx="1539">
                  <c:v>44587</c:v>
                </c:pt>
                <c:pt idx="1540">
                  <c:v>44588</c:v>
                </c:pt>
                <c:pt idx="1541">
                  <c:v>44589</c:v>
                </c:pt>
                <c:pt idx="1542">
                  <c:v>44590</c:v>
                </c:pt>
                <c:pt idx="1543">
                  <c:v>44591</c:v>
                </c:pt>
                <c:pt idx="1544">
                  <c:v>44592</c:v>
                </c:pt>
                <c:pt idx="1545">
                  <c:v>44593</c:v>
                </c:pt>
                <c:pt idx="1546">
                  <c:v>44594</c:v>
                </c:pt>
                <c:pt idx="1547">
                  <c:v>44595</c:v>
                </c:pt>
                <c:pt idx="1548">
                  <c:v>44596</c:v>
                </c:pt>
                <c:pt idx="1549">
                  <c:v>44597</c:v>
                </c:pt>
                <c:pt idx="1550">
                  <c:v>44598</c:v>
                </c:pt>
                <c:pt idx="1551">
                  <c:v>44599</c:v>
                </c:pt>
                <c:pt idx="1552">
                  <c:v>44600</c:v>
                </c:pt>
                <c:pt idx="1553">
                  <c:v>44601</c:v>
                </c:pt>
                <c:pt idx="1554">
                  <c:v>44602</c:v>
                </c:pt>
                <c:pt idx="1555">
                  <c:v>44603</c:v>
                </c:pt>
                <c:pt idx="1556">
                  <c:v>44604</c:v>
                </c:pt>
                <c:pt idx="1557">
                  <c:v>44605</c:v>
                </c:pt>
                <c:pt idx="1558">
                  <c:v>44606</c:v>
                </c:pt>
                <c:pt idx="1559">
                  <c:v>44607</c:v>
                </c:pt>
                <c:pt idx="1560">
                  <c:v>44608</c:v>
                </c:pt>
                <c:pt idx="1561">
                  <c:v>44609</c:v>
                </c:pt>
                <c:pt idx="1562">
                  <c:v>44610</c:v>
                </c:pt>
                <c:pt idx="1563">
                  <c:v>44611</c:v>
                </c:pt>
                <c:pt idx="1564">
                  <c:v>44612</c:v>
                </c:pt>
                <c:pt idx="1565">
                  <c:v>44613</c:v>
                </c:pt>
                <c:pt idx="1566">
                  <c:v>44614</c:v>
                </c:pt>
                <c:pt idx="1567">
                  <c:v>44615</c:v>
                </c:pt>
                <c:pt idx="1568">
                  <c:v>44616</c:v>
                </c:pt>
                <c:pt idx="1569">
                  <c:v>44617</c:v>
                </c:pt>
                <c:pt idx="1570">
                  <c:v>44618</c:v>
                </c:pt>
                <c:pt idx="1571">
                  <c:v>44619</c:v>
                </c:pt>
                <c:pt idx="1572">
                  <c:v>44620</c:v>
                </c:pt>
                <c:pt idx="1573">
                  <c:v>44621</c:v>
                </c:pt>
                <c:pt idx="1574">
                  <c:v>44622</c:v>
                </c:pt>
                <c:pt idx="1575">
                  <c:v>44623</c:v>
                </c:pt>
                <c:pt idx="1576">
                  <c:v>44624</c:v>
                </c:pt>
                <c:pt idx="1577">
                  <c:v>44625</c:v>
                </c:pt>
                <c:pt idx="1578">
                  <c:v>44626</c:v>
                </c:pt>
                <c:pt idx="1579">
                  <c:v>44627</c:v>
                </c:pt>
                <c:pt idx="1580">
                  <c:v>44628</c:v>
                </c:pt>
                <c:pt idx="1581">
                  <c:v>44629</c:v>
                </c:pt>
                <c:pt idx="1582">
                  <c:v>44630</c:v>
                </c:pt>
                <c:pt idx="1583">
                  <c:v>44631</c:v>
                </c:pt>
                <c:pt idx="1584">
                  <c:v>44632</c:v>
                </c:pt>
                <c:pt idx="1585">
                  <c:v>44633</c:v>
                </c:pt>
                <c:pt idx="1586">
                  <c:v>44634</c:v>
                </c:pt>
                <c:pt idx="1587">
                  <c:v>44635</c:v>
                </c:pt>
                <c:pt idx="1588">
                  <c:v>44636</c:v>
                </c:pt>
                <c:pt idx="1589">
                  <c:v>44637</c:v>
                </c:pt>
                <c:pt idx="1590">
                  <c:v>44638</c:v>
                </c:pt>
                <c:pt idx="1591">
                  <c:v>44639</c:v>
                </c:pt>
                <c:pt idx="1592">
                  <c:v>44640</c:v>
                </c:pt>
                <c:pt idx="1593">
                  <c:v>44641</c:v>
                </c:pt>
                <c:pt idx="1594">
                  <c:v>44642</c:v>
                </c:pt>
                <c:pt idx="1595">
                  <c:v>44643</c:v>
                </c:pt>
                <c:pt idx="1596">
                  <c:v>44644</c:v>
                </c:pt>
                <c:pt idx="1597">
                  <c:v>44645</c:v>
                </c:pt>
                <c:pt idx="1598">
                  <c:v>44646</c:v>
                </c:pt>
                <c:pt idx="1599">
                  <c:v>44647</c:v>
                </c:pt>
                <c:pt idx="1600">
                  <c:v>44648</c:v>
                </c:pt>
                <c:pt idx="1601">
                  <c:v>44649</c:v>
                </c:pt>
                <c:pt idx="1602">
                  <c:v>44650</c:v>
                </c:pt>
                <c:pt idx="1603">
                  <c:v>44651</c:v>
                </c:pt>
                <c:pt idx="1604">
                  <c:v>44652</c:v>
                </c:pt>
                <c:pt idx="1605">
                  <c:v>44653</c:v>
                </c:pt>
                <c:pt idx="1606">
                  <c:v>44654</c:v>
                </c:pt>
                <c:pt idx="1607">
                  <c:v>44655</c:v>
                </c:pt>
                <c:pt idx="1608">
                  <c:v>44656</c:v>
                </c:pt>
                <c:pt idx="1609">
                  <c:v>44657</c:v>
                </c:pt>
                <c:pt idx="1610">
                  <c:v>44658</c:v>
                </c:pt>
                <c:pt idx="1611">
                  <c:v>44659</c:v>
                </c:pt>
                <c:pt idx="1612">
                  <c:v>44660</c:v>
                </c:pt>
                <c:pt idx="1613">
                  <c:v>44661</c:v>
                </c:pt>
                <c:pt idx="1614">
                  <c:v>44662</c:v>
                </c:pt>
                <c:pt idx="1615">
                  <c:v>44663</c:v>
                </c:pt>
                <c:pt idx="1616">
                  <c:v>44664</c:v>
                </c:pt>
                <c:pt idx="1617">
                  <c:v>44665</c:v>
                </c:pt>
                <c:pt idx="1618">
                  <c:v>44666</c:v>
                </c:pt>
                <c:pt idx="1619">
                  <c:v>44667</c:v>
                </c:pt>
                <c:pt idx="1620">
                  <c:v>44668</c:v>
                </c:pt>
                <c:pt idx="1621">
                  <c:v>44669</c:v>
                </c:pt>
                <c:pt idx="1622">
                  <c:v>44670</c:v>
                </c:pt>
                <c:pt idx="1623">
                  <c:v>44671</c:v>
                </c:pt>
                <c:pt idx="1624">
                  <c:v>44672</c:v>
                </c:pt>
                <c:pt idx="1625">
                  <c:v>44673</c:v>
                </c:pt>
                <c:pt idx="1626">
                  <c:v>44674</c:v>
                </c:pt>
                <c:pt idx="1627">
                  <c:v>44675</c:v>
                </c:pt>
                <c:pt idx="1628">
                  <c:v>44676</c:v>
                </c:pt>
                <c:pt idx="1629">
                  <c:v>44677</c:v>
                </c:pt>
                <c:pt idx="1630">
                  <c:v>44678</c:v>
                </c:pt>
                <c:pt idx="1631">
                  <c:v>44679</c:v>
                </c:pt>
                <c:pt idx="1632">
                  <c:v>44680</c:v>
                </c:pt>
                <c:pt idx="1633">
                  <c:v>44681</c:v>
                </c:pt>
                <c:pt idx="1634">
                  <c:v>44682</c:v>
                </c:pt>
                <c:pt idx="1635">
                  <c:v>44683</c:v>
                </c:pt>
                <c:pt idx="1636">
                  <c:v>44684</c:v>
                </c:pt>
                <c:pt idx="1637">
                  <c:v>44685</c:v>
                </c:pt>
                <c:pt idx="1638">
                  <c:v>44686</c:v>
                </c:pt>
                <c:pt idx="1639">
                  <c:v>44687</c:v>
                </c:pt>
                <c:pt idx="1640">
                  <c:v>44688</c:v>
                </c:pt>
                <c:pt idx="1641">
                  <c:v>44689</c:v>
                </c:pt>
                <c:pt idx="1642">
                  <c:v>44690</c:v>
                </c:pt>
                <c:pt idx="1643">
                  <c:v>44691</c:v>
                </c:pt>
                <c:pt idx="1644">
                  <c:v>44692</c:v>
                </c:pt>
                <c:pt idx="1645">
                  <c:v>44693</c:v>
                </c:pt>
                <c:pt idx="1646">
                  <c:v>44694</c:v>
                </c:pt>
                <c:pt idx="1647">
                  <c:v>44695</c:v>
                </c:pt>
                <c:pt idx="1648">
                  <c:v>44696</c:v>
                </c:pt>
                <c:pt idx="1649">
                  <c:v>44697</c:v>
                </c:pt>
                <c:pt idx="1650">
                  <c:v>44698</c:v>
                </c:pt>
                <c:pt idx="1651">
                  <c:v>44699</c:v>
                </c:pt>
                <c:pt idx="1652">
                  <c:v>44700</c:v>
                </c:pt>
                <c:pt idx="1653">
                  <c:v>44701</c:v>
                </c:pt>
                <c:pt idx="1654">
                  <c:v>44702</c:v>
                </c:pt>
                <c:pt idx="1655">
                  <c:v>44703</c:v>
                </c:pt>
                <c:pt idx="1656">
                  <c:v>44704</c:v>
                </c:pt>
                <c:pt idx="1657">
                  <c:v>44705</c:v>
                </c:pt>
                <c:pt idx="1658">
                  <c:v>44706</c:v>
                </c:pt>
                <c:pt idx="1659">
                  <c:v>44707</c:v>
                </c:pt>
                <c:pt idx="1660">
                  <c:v>44708</c:v>
                </c:pt>
                <c:pt idx="1661">
                  <c:v>44709</c:v>
                </c:pt>
                <c:pt idx="1662">
                  <c:v>44710</c:v>
                </c:pt>
                <c:pt idx="1663">
                  <c:v>44711</c:v>
                </c:pt>
                <c:pt idx="1664">
                  <c:v>44712</c:v>
                </c:pt>
                <c:pt idx="1665">
                  <c:v>44713</c:v>
                </c:pt>
                <c:pt idx="1666">
                  <c:v>44714</c:v>
                </c:pt>
                <c:pt idx="1667">
                  <c:v>44715</c:v>
                </c:pt>
                <c:pt idx="1668">
                  <c:v>44716</c:v>
                </c:pt>
                <c:pt idx="1669">
                  <c:v>44717</c:v>
                </c:pt>
                <c:pt idx="1670">
                  <c:v>44718</c:v>
                </c:pt>
                <c:pt idx="1671">
                  <c:v>44719</c:v>
                </c:pt>
                <c:pt idx="1672">
                  <c:v>44720</c:v>
                </c:pt>
                <c:pt idx="1673">
                  <c:v>44721</c:v>
                </c:pt>
                <c:pt idx="1674">
                  <c:v>44722</c:v>
                </c:pt>
                <c:pt idx="1675">
                  <c:v>44723</c:v>
                </c:pt>
                <c:pt idx="1676">
                  <c:v>44724</c:v>
                </c:pt>
                <c:pt idx="1677">
                  <c:v>44725</c:v>
                </c:pt>
                <c:pt idx="1678">
                  <c:v>44726</c:v>
                </c:pt>
                <c:pt idx="1679">
                  <c:v>44727</c:v>
                </c:pt>
                <c:pt idx="1680">
                  <c:v>44728</c:v>
                </c:pt>
                <c:pt idx="1681">
                  <c:v>44729</c:v>
                </c:pt>
                <c:pt idx="1682">
                  <c:v>44730</c:v>
                </c:pt>
                <c:pt idx="1683">
                  <c:v>44731</c:v>
                </c:pt>
                <c:pt idx="1684">
                  <c:v>44732</c:v>
                </c:pt>
                <c:pt idx="1685">
                  <c:v>44733</c:v>
                </c:pt>
                <c:pt idx="1686">
                  <c:v>44734</c:v>
                </c:pt>
                <c:pt idx="1687">
                  <c:v>44735</c:v>
                </c:pt>
                <c:pt idx="1688">
                  <c:v>44736</c:v>
                </c:pt>
                <c:pt idx="1689">
                  <c:v>44737</c:v>
                </c:pt>
                <c:pt idx="1690">
                  <c:v>44738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44744</c:v>
                </c:pt>
                <c:pt idx="1697">
                  <c:v>44745</c:v>
                </c:pt>
                <c:pt idx="1698">
                  <c:v>44746</c:v>
                </c:pt>
                <c:pt idx="1699">
                  <c:v>44747</c:v>
                </c:pt>
                <c:pt idx="1700">
                  <c:v>44748</c:v>
                </c:pt>
                <c:pt idx="1701">
                  <c:v>44749</c:v>
                </c:pt>
                <c:pt idx="1702">
                  <c:v>44750</c:v>
                </c:pt>
                <c:pt idx="1703">
                  <c:v>44751</c:v>
                </c:pt>
                <c:pt idx="1704">
                  <c:v>44752</c:v>
                </c:pt>
                <c:pt idx="1705">
                  <c:v>44753</c:v>
                </c:pt>
                <c:pt idx="1706">
                  <c:v>44754</c:v>
                </c:pt>
                <c:pt idx="1707">
                  <c:v>44755</c:v>
                </c:pt>
                <c:pt idx="1708">
                  <c:v>44756</c:v>
                </c:pt>
                <c:pt idx="1709">
                  <c:v>44757</c:v>
                </c:pt>
                <c:pt idx="1710">
                  <c:v>44758</c:v>
                </c:pt>
                <c:pt idx="1711">
                  <c:v>44759</c:v>
                </c:pt>
                <c:pt idx="1712">
                  <c:v>44760</c:v>
                </c:pt>
                <c:pt idx="1713">
                  <c:v>44761</c:v>
                </c:pt>
                <c:pt idx="1714">
                  <c:v>44762</c:v>
                </c:pt>
                <c:pt idx="1715">
                  <c:v>44763</c:v>
                </c:pt>
                <c:pt idx="1716">
                  <c:v>44764</c:v>
                </c:pt>
                <c:pt idx="1717">
                  <c:v>44765</c:v>
                </c:pt>
                <c:pt idx="1718">
                  <c:v>44766</c:v>
                </c:pt>
                <c:pt idx="1719">
                  <c:v>44767</c:v>
                </c:pt>
                <c:pt idx="1720">
                  <c:v>44768</c:v>
                </c:pt>
                <c:pt idx="1721">
                  <c:v>44769</c:v>
                </c:pt>
                <c:pt idx="1722">
                  <c:v>44770</c:v>
                </c:pt>
                <c:pt idx="1723">
                  <c:v>44771</c:v>
                </c:pt>
                <c:pt idx="1724">
                  <c:v>44772</c:v>
                </c:pt>
                <c:pt idx="1725">
                  <c:v>44773</c:v>
                </c:pt>
                <c:pt idx="1726">
                  <c:v>44774</c:v>
                </c:pt>
                <c:pt idx="1727">
                  <c:v>44775</c:v>
                </c:pt>
                <c:pt idx="1728">
                  <c:v>44776</c:v>
                </c:pt>
                <c:pt idx="1729">
                  <c:v>44777</c:v>
                </c:pt>
                <c:pt idx="1730">
                  <c:v>44778</c:v>
                </c:pt>
                <c:pt idx="1731">
                  <c:v>44779</c:v>
                </c:pt>
                <c:pt idx="1732">
                  <c:v>44780</c:v>
                </c:pt>
                <c:pt idx="1733">
                  <c:v>44781</c:v>
                </c:pt>
                <c:pt idx="1734">
                  <c:v>44782</c:v>
                </c:pt>
                <c:pt idx="1735">
                  <c:v>44783</c:v>
                </c:pt>
                <c:pt idx="1736">
                  <c:v>44784</c:v>
                </c:pt>
                <c:pt idx="1737">
                  <c:v>44785</c:v>
                </c:pt>
                <c:pt idx="1738">
                  <c:v>44786</c:v>
                </c:pt>
                <c:pt idx="1739">
                  <c:v>44787</c:v>
                </c:pt>
                <c:pt idx="1740">
                  <c:v>44788</c:v>
                </c:pt>
                <c:pt idx="1741">
                  <c:v>44789</c:v>
                </c:pt>
                <c:pt idx="1742">
                  <c:v>44790</c:v>
                </c:pt>
                <c:pt idx="1743">
                  <c:v>44791</c:v>
                </c:pt>
                <c:pt idx="1744">
                  <c:v>44792</c:v>
                </c:pt>
                <c:pt idx="1745">
                  <c:v>44793</c:v>
                </c:pt>
                <c:pt idx="1746">
                  <c:v>44794</c:v>
                </c:pt>
                <c:pt idx="1747">
                  <c:v>44795</c:v>
                </c:pt>
                <c:pt idx="1748">
                  <c:v>44796</c:v>
                </c:pt>
                <c:pt idx="1749">
                  <c:v>44797</c:v>
                </c:pt>
                <c:pt idx="1750">
                  <c:v>44798</c:v>
                </c:pt>
                <c:pt idx="1751">
                  <c:v>44799</c:v>
                </c:pt>
                <c:pt idx="1752">
                  <c:v>44800</c:v>
                </c:pt>
                <c:pt idx="1753">
                  <c:v>44801</c:v>
                </c:pt>
                <c:pt idx="1754">
                  <c:v>44802</c:v>
                </c:pt>
                <c:pt idx="1755">
                  <c:v>44803</c:v>
                </c:pt>
                <c:pt idx="1756">
                  <c:v>44804</c:v>
                </c:pt>
                <c:pt idx="1757">
                  <c:v>44805</c:v>
                </c:pt>
                <c:pt idx="1758">
                  <c:v>44806</c:v>
                </c:pt>
                <c:pt idx="1759">
                  <c:v>44807</c:v>
                </c:pt>
                <c:pt idx="1760">
                  <c:v>44808</c:v>
                </c:pt>
                <c:pt idx="1761">
                  <c:v>44809</c:v>
                </c:pt>
              </c:numCache>
            </c:numRef>
          </c:xVal>
          <c:yVal>
            <c:numRef>
              <c:f>'Portafogli tre'!$H$2:$H$1763</c:f>
              <c:numCache>
                <c:formatCode>0</c:formatCode>
                <c:ptCount val="1762"/>
                <c:pt idx="0">
                  <c:v>100000</c:v>
                </c:pt>
                <c:pt idx="1">
                  <c:v>90200.97556193934</c:v>
                </c:pt>
                <c:pt idx="2">
                  <c:v>90959.298800787961</c:v>
                </c:pt>
                <c:pt idx="3">
                  <c:v>84584.259970738422</c:v>
                </c:pt>
                <c:pt idx="4">
                  <c:v>90397.383266085555</c:v>
                </c:pt>
                <c:pt idx="5">
                  <c:v>93261.63831505581</c:v>
                </c:pt>
                <c:pt idx="6">
                  <c:v>96265.34354571563</c:v>
                </c:pt>
                <c:pt idx="7">
                  <c:v>99804.972818957045</c:v>
                </c:pt>
                <c:pt idx="8">
                  <c:v>97117.070789906677</c:v>
                </c:pt>
                <c:pt idx="9">
                  <c:v>99707.34524424019</c:v>
                </c:pt>
                <c:pt idx="10">
                  <c:v>103548.43320240469</c:v>
                </c:pt>
                <c:pt idx="11">
                  <c:v>107294.17264194068</c:v>
                </c:pt>
                <c:pt idx="12">
                  <c:v>104608.60298260202</c:v>
                </c:pt>
                <c:pt idx="13">
                  <c:v>107653.62892401739</c:v>
                </c:pt>
                <c:pt idx="14">
                  <c:v>108192.08410143966</c:v>
                </c:pt>
                <c:pt idx="15">
                  <c:v>116173.51666176216</c:v>
                </c:pt>
                <c:pt idx="16">
                  <c:v>120740.00714190878</c:v>
                </c:pt>
                <c:pt idx="17">
                  <c:v>131332.15446780471</c:v>
                </c:pt>
                <c:pt idx="18">
                  <c:v>151464.57760530867</c:v>
                </c:pt>
                <c:pt idx="19">
                  <c:v>220207.31109005288</c:v>
                </c:pt>
                <c:pt idx="20">
                  <c:v>193571.61548996472</c:v>
                </c:pt>
                <c:pt idx="21">
                  <c:v>220293.3735978757</c:v>
                </c:pt>
                <c:pt idx="22">
                  <c:v>235773.33448693872</c:v>
                </c:pt>
                <c:pt idx="23">
                  <c:v>236535.77714230467</c:v>
                </c:pt>
                <c:pt idx="24">
                  <c:v>238384.31052481243</c:v>
                </c:pt>
                <c:pt idx="25">
                  <c:v>243886.6807618395</c:v>
                </c:pt>
                <c:pt idx="26">
                  <c:v>239492.33285764517</c:v>
                </c:pt>
                <c:pt idx="27">
                  <c:v>243162.84643063287</c:v>
                </c:pt>
                <c:pt idx="28">
                  <c:v>256143.10855723562</c:v>
                </c:pt>
                <c:pt idx="29">
                  <c:v>262179.12729491119</c:v>
                </c:pt>
                <c:pt idx="30">
                  <c:v>261435.02833822719</c:v>
                </c:pt>
                <c:pt idx="31">
                  <c:v>250316.32006367258</c:v>
                </c:pt>
                <c:pt idx="32">
                  <c:v>280694.80108830397</c:v>
                </c:pt>
                <c:pt idx="33">
                  <c:v>318107.954929839</c:v>
                </c:pt>
                <c:pt idx="34">
                  <c:v>320865.86126262497</c:v>
                </c:pt>
                <c:pt idx="35">
                  <c:v>404749.49630017846</c:v>
                </c:pt>
                <c:pt idx="36">
                  <c:v>396579.21958287392</c:v>
                </c:pt>
                <c:pt idx="37">
                  <c:v>529348.26427803258</c:v>
                </c:pt>
                <c:pt idx="38">
                  <c:v>579067.71350367519</c:v>
                </c:pt>
                <c:pt idx="39">
                  <c:v>601153.38293850271</c:v>
                </c:pt>
                <c:pt idx="40">
                  <c:v>600553.8988434982</c:v>
                </c:pt>
                <c:pt idx="41">
                  <c:v>568967.04047899519</c:v>
                </c:pt>
                <c:pt idx="42">
                  <c:v>556948.05355134211</c:v>
                </c:pt>
                <c:pt idx="43">
                  <c:v>473111.32642785646</c:v>
                </c:pt>
                <c:pt idx="44">
                  <c:v>496152.54617003328</c:v>
                </c:pt>
                <c:pt idx="45">
                  <c:v>472129.2536094659</c:v>
                </c:pt>
                <c:pt idx="46">
                  <c:v>500354.11063726194</c:v>
                </c:pt>
                <c:pt idx="47">
                  <c:v>531336.02250060905</c:v>
                </c:pt>
                <c:pt idx="48">
                  <c:v>520076.16118293745</c:v>
                </c:pt>
                <c:pt idx="49">
                  <c:v>498058.37490056874</c:v>
                </c:pt>
                <c:pt idx="50">
                  <c:v>551445.16879028745</c:v>
                </c:pt>
                <c:pt idx="51">
                  <c:v>559047.19571362506</c:v>
                </c:pt>
                <c:pt idx="52">
                  <c:v>609879.04764765501</c:v>
                </c:pt>
                <c:pt idx="53">
                  <c:v>609647.25323258177</c:v>
                </c:pt>
                <c:pt idx="54">
                  <c:v>674048.37828646437</c:v>
                </c:pt>
                <c:pt idx="55">
                  <c:v>782018.7002524524</c:v>
                </c:pt>
                <c:pt idx="56">
                  <c:v>802042.80899820407</c:v>
                </c:pt>
                <c:pt idx="57">
                  <c:v>810552.10561104631</c:v>
                </c:pt>
                <c:pt idx="58">
                  <c:v>831574.2929649204</c:v>
                </c:pt>
                <c:pt idx="59">
                  <c:v>840427.44874813198</c:v>
                </c:pt>
                <c:pt idx="60">
                  <c:v>787153.4004180769</c:v>
                </c:pt>
                <c:pt idx="61">
                  <c:v>788201.80409952544</c:v>
                </c:pt>
                <c:pt idx="62">
                  <c:v>778977.86726981378</c:v>
                </c:pt>
                <c:pt idx="63">
                  <c:v>696851.43663525628</c:v>
                </c:pt>
                <c:pt idx="64">
                  <c:v>800821.67033747886</c:v>
                </c:pt>
                <c:pt idx="65">
                  <c:v>830407.38547414215</c:v>
                </c:pt>
                <c:pt idx="66">
                  <c:v>787814.80646665394</c:v>
                </c:pt>
                <c:pt idx="67">
                  <c:v>766376.12436121714</c:v>
                </c:pt>
                <c:pt idx="68">
                  <c:v>626297.05501802836</c:v>
                </c:pt>
                <c:pt idx="69">
                  <c:v>613757.06775400392</c:v>
                </c:pt>
                <c:pt idx="70">
                  <c:v>633369.44839918974</c:v>
                </c:pt>
                <c:pt idx="71">
                  <c:v>633408.77683405823</c:v>
                </c:pt>
                <c:pt idx="72">
                  <c:v>699043.0645269705</c:v>
                </c:pt>
                <c:pt idx="73">
                  <c:v>623327.27342566336</c:v>
                </c:pt>
                <c:pt idx="74">
                  <c:v>587790.42043354455</c:v>
                </c:pt>
                <c:pt idx="75">
                  <c:v>580767.84382999595</c:v>
                </c:pt>
                <c:pt idx="76">
                  <c:v>624081.11201726273</c:v>
                </c:pt>
                <c:pt idx="77">
                  <c:v>626776.88043926749</c:v>
                </c:pt>
                <c:pt idx="78">
                  <c:v>620407.78082131816</c:v>
                </c:pt>
                <c:pt idx="79">
                  <c:v>633567.58043723623</c:v>
                </c:pt>
                <c:pt idx="80">
                  <c:v>685036.28541250806</c:v>
                </c:pt>
                <c:pt idx="81">
                  <c:v>647863.13705002004</c:v>
                </c:pt>
                <c:pt idx="82">
                  <c:v>573299.18863485591</c:v>
                </c:pt>
                <c:pt idx="83">
                  <c:v>579553.13552707119</c:v>
                </c:pt>
                <c:pt idx="84">
                  <c:v>509571.76995865279</c:v>
                </c:pt>
                <c:pt idx="85">
                  <c:v>470702.8264118752</c:v>
                </c:pt>
                <c:pt idx="86">
                  <c:v>504397.50453789986</c:v>
                </c:pt>
                <c:pt idx="87">
                  <c:v>442518.30591865105</c:v>
                </c:pt>
                <c:pt idx="88">
                  <c:v>374558.60332874063</c:v>
                </c:pt>
                <c:pt idx="89">
                  <c:v>422120.26413499098</c:v>
                </c:pt>
                <c:pt idx="90">
                  <c:v>402171.43984340294</c:v>
                </c:pt>
                <c:pt idx="91">
                  <c:v>430652.14994232875</c:v>
                </c:pt>
                <c:pt idx="92">
                  <c:v>464540.48932089692</c:v>
                </c:pt>
                <c:pt idx="93">
                  <c:v>463917.06479770504</c:v>
                </c:pt>
                <c:pt idx="94">
                  <c:v>433176.54511862114</c:v>
                </c:pt>
                <c:pt idx="95">
                  <c:v>462577.3757503191</c:v>
                </c:pt>
                <c:pt idx="96">
                  <c:v>448348.9215346899</c:v>
                </c:pt>
                <c:pt idx="97">
                  <c:v>487244.91485199705</c:v>
                </c:pt>
                <c:pt idx="98">
                  <c:v>506075.26451351587</c:v>
                </c:pt>
                <c:pt idx="99">
                  <c:v>506245.11526031233</c:v>
                </c:pt>
                <c:pt idx="100">
                  <c:v>532691.94271850144</c:v>
                </c:pt>
                <c:pt idx="101">
                  <c:v>500141.37449475762</c:v>
                </c:pt>
                <c:pt idx="102">
                  <c:v>516852.20878711168</c:v>
                </c:pt>
                <c:pt idx="103">
                  <c:v>505003.98340891139</c:v>
                </c:pt>
                <c:pt idx="104">
                  <c:v>479565.52947378141</c:v>
                </c:pt>
                <c:pt idx="105">
                  <c:v>450759.24713134021</c:v>
                </c:pt>
                <c:pt idx="106">
                  <c:v>468094.41602624475</c:v>
                </c:pt>
                <c:pt idx="107">
                  <c:v>446442.61811124726</c:v>
                </c:pt>
                <c:pt idx="108">
                  <c:v>454601.24199063401</c:v>
                </c:pt>
                <c:pt idx="109">
                  <c:v>467496.11248367256</c:v>
                </c:pt>
                <c:pt idx="110">
                  <c:v>473197.29866313381</c:v>
                </c:pt>
                <c:pt idx="111">
                  <c:v>453517.85610564856</c:v>
                </c:pt>
                <c:pt idx="112">
                  <c:v>460625.76379786979</c:v>
                </c:pt>
                <c:pt idx="113">
                  <c:v>454309.85997082188</c:v>
                </c:pt>
                <c:pt idx="114">
                  <c:v>461670.67263632303</c:v>
                </c:pt>
                <c:pt idx="115">
                  <c:v>465592.83067105128</c:v>
                </c:pt>
                <c:pt idx="116">
                  <c:v>462412.81837554125</c:v>
                </c:pt>
                <c:pt idx="117">
                  <c:v>438898.19261176442</c:v>
                </c:pt>
                <c:pt idx="118">
                  <c:v>396918.84904531669</c:v>
                </c:pt>
                <c:pt idx="119">
                  <c:v>367245.72392322659</c:v>
                </c:pt>
                <c:pt idx="120">
                  <c:v>371067.93271625898</c:v>
                </c:pt>
                <c:pt idx="121">
                  <c:v>350813.1034460938</c:v>
                </c:pt>
                <c:pt idx="122">
                  <c:v>373963.27343487483</c:v>
                </c:pt>
                <c:pt idx="123">
                  <c:v>365142.58056813991</c:v>
                </c:pt>
                <c:pt idx="124">
                  <c:v>363035.98646713031</c:v>
                </c:pt>
                <c:pt idx="125">
                  <c:v>324704.4395125279</c:v>
                </c:pt>
                <c:pt idx="126">
                  <c:v>317131.74197130144</c:v>
                </c:pt>
                <c:pt idx="127">
                  <c:v>312054.88602995255</c:v>
                </c:pt>
                <c:pt idx="128">
                  <c:v>284346.20914753823</c:v>
                </c:pt>
                <c:pt idx="129">
                  <c:v>286354.38634546421</c:v>
                </c:pt>
                <c:pt idx="130">
                  <c:v>319408.58888150961</c:v>
                </c:pt>
                <c:pt idx="131">
                  <c:v>326842.72464176459</c:v>
                </c:pt>
                <c:pt idx="132">
                  <c:v>332280.46294209955</c:v>
                </c:pt>
                <c:pt idx="133">
                  <c:v>320390.57217196742</c:v>
                </c:pt>
                <c:pt idx="134">
                  <c:v>314814.95653860527</c:v>
                </c:pt>
                <c:pt idx="135">
                  <c:v>309694.29047515575</c:v>
                </c:pt>
                <c:pt idx="136">
                  <c:v>304749.34007722326</c:v>
                </c:pt>
                <c:pt idx="137">
                  <c:v>285421.95738188544</c:v>
                </c:pt>
                <c:pt idx="138">
                  <c:v>265984.29776902788</c:v>
                </c:pt>
                <c:pt idx="139">
                  <c:v>269481.79475630552</c:v>
                </c:pt>
                <c:pt idx="140">
                  <c:v>240960.57692619468</c:v>
                </c:pt>
                <c:pt idx="141">
                  <c:v>239925.76312249532</c:v>
                </c:pt>
                <c:pt idx="142">
                  <c:v>245938.75970211279</c:v>
                </c:pt>
                <c:pt idx="143">
                  <c:v>238198.77007828097</c:v>
                </c:pt>
                <c:pt idx="144">
                  <c:v>245333.33000502625</c:v>
                </c:pt>
                <c:pt idx="145">
                  <c:v>264480.46404728346</c:v>
                </c:pt>
                <c:pt idx="146">
                  <c:v>240939.78594200019</c:v>
                </c:pt>
                <c:pt idx="147">
                  <c:v>237650.3132326745</c:v>
                </c:pt>
                <c:pt idx="148">
                  <c:v>230633.30798344809</c:v>
                </c:pt>
                <c:pt idx="149">
                  <c:v>239255.47435610701</c:v>
                </c:pt>
                <c:pt idx="150">
                  <c:v>247889.19600321335</c:v>
                </c:pt>
                <c:pt idx="151">
                  <c:v>242703.18775186595</c:v>
                </c:pt>
                <c:pt idx="152">
                  <c:v>248410.3977588425</c:v>
                </c:pt>
                <c:pt idx="153">
                  <c:v>258411.51994907542</c:v>
                </c:pt>
                <c:pt idx="154">
                  <c:v>306146.94505312009</c:v>
                </c:pt>
                <c:pt idx="155">
                  <c:v>300619.38343797898</c:v>
                </c:pt>
                <c:pt idx="156">
                  <c:v>303726.06897730159</c:v>
                </c:pt>
                <c:pt idx="157">
                  <c:v>324501.43824182398</c:v>
                </c:pt>
                <c:pt idx="158">
                  <c:v>333812.3792378151</c:v>
                </c:pt>
                <c:pt idx="159">
                  <c:v>324293.08818061859</c:v>
                </c:pt>
                <c:pt idx="160">
                  <c:v>339929.07629564102</c:v>
                </c:pt>
                <c:pt idx="161">
                  <c:v>356397.64408416901</c:v>
                </c:pt>
                <c:pt idx="162">
                  <c:v>386898.76352005755</c:v>
                </c:pt>
                <c:pt idx="163">
                  <c:v>380890.40461057279</c:v>
                </c:pt>
                <c:pt idx="164">
                  <c:v>380914.44388580881</c:v>
                </c:pt>
                <c:pt idx="165">
                  <c:v>388350.28052009427</c:v>
                </c:pt>
                <c:pt idx="166">
                  <c:v>423674.17750767444</c:v>
                </c:pt>
                <c:pt idx="167">
                  <c:v>374108.85313799907</c:v>
                </c:pt>
                <c:pt idx="168">
                  <c:v>400275.52438572177</c:v>
                </c:pt>
                <c:pt idx="169">
                  <c:v>390239.44771096163</c:v>
                </c:pt>
                <c:pt idx="170">
                  <c:v>433906.08791229199</c:v>
                </c:pt>
                <c:pt idx="171">
                  <c:v>438984.17501329037</c:v>
                </c:pt>
                <c:pt idx="172">
                  <c:v>423504.48898306082</c:v>
                </c:pt>
                <c:pt idx="173">
                  <c:v>428717.97308837262</c:v>
                </c:pt>
                <c:pt idx="174">
                  <c:v>438875.10461148259</c:v>
                </c:pt>
                <c:pt idx="175">
                  <c:v>465849.65510172007</c:v>
                </c:pt>
                <c:pt idx="176">
                  <c:v>462443.73170760996</c:v>
                </c:pt>
                <c:pt idx="177">
                  <c:v>473631.26786154776</c:v>
                </c:pt>
                <c:pt idx="178">
                  <c:v>458747.60885008599</c:v>
                </c:pt>
                <c:pt idx="179">
                  <c:v>440312.55091960623</c:v>
                </c:pt>
                <c:pt idx="180">
                  <c:v>435039.60506631003</c:v>
                </c:pt>
                <c:pt idx="181">
                  <c:v>434249.23358633381</c:v>
                </c:pt>
                <c:pt idx="182">
                  <c:v>413283.91732958925</c:v>
                </c:pt>
                <c:pt idx="183">
                  <c:v>378016.53921231459</c:v>
                </c:pt>
                <c:pt idx="184">
                  <c:v>385357.14719569508</c:v>
                </c:pt>
                <c:pt idx="185">
                  <c:v>404714.94748712127</c:v>
                </c:pt>
                <c:pt idx="186">
                  <c:v>398233.70860359166</c:v>
                </c:pt>
                <c:pt idx="187">
                  <c:v>384721.89196945861</c:v>
                </c:pt>
                <c:pt idx="188">
                  <c:v>380429.54844241822</c:v>
                </c:pt>
                <c:pt idx="189">
                  <c:v>363795.49019385932</c:v>
                </c:pt>
                <c:pt idx="190">
                  <c:v>371037.25772303087</c:v>
                </c:pt>
                <c:pt idx="191">
                  <c:v>370240.54518568335</c:v>
                </c:pt>
                <c:pt idx="192">
                  <c:v>384048.26983691176</c:v>
                </c:pt>
                <c:pt idx="193">
                  <c:v>376087.65720571269</c:v>
                </c:pt>
                <c:pt idx="194">
                  <c:v>348926.98520608759</c:v>
                </c:pt>
                <c:pt idx="195">
                  <c:v>319197.29614749103</c:v>
                </c:pt>
                <c:pt idx="196">
                  <c:v>326163.25711738004</c:v>
                </c:pt>
                <c:pt idx="197">
                  <c:v>317582.16148152156</c:v>
                </c:pt>
                <c:pt idx="198">
                  <c:v>313806.509158195</c:v>
                </c:pt>
                <c:pt idx="199">
                  <c:v>309739.85947854549</c:v>
                </c:pt>
                <c:pt idx="200">
                  <c:v>286189.64547923981</c:v>
                </c:pt>
                <c:pt idx="201">
                  <c:v>315299.80919747555</c:v>
                </c:pt>
                <c:pt idx="202">
                  <c:v>317353.05602760089</c:v>
                </c:pt>
                <c:pt idx="203">
                  <c:v>329052.95395161834</c:v>
                </c:pt>
                <c:pt idx="204">
                  <c:v>328897.28468599764</c:v>
                </c:pt>
                <c:pt idx="205">
                  <c:v>335186.96601770405</c:v>
                </c:pt>
                <c:pt idx="206">
                  <c:v>341605.58127739059</c:v>
                </c:pt>
                <c:pt idx="207">
                  <c:v>326852.7468810525</c:v>
                </c:pt>
                <c:pt idx="208">
                  <c:v>334876.42634768819</c:v>
                </c:pt>
                <c:pt idx="209">
                  <c:v>332383.03373631253</c:v>
                </c:pt>
                <c:pt idx="210">
                  <c:v>330030.1906980981</c:v>
                </c:pt>
                <c:pt idx="211">
                  <c:v>325539.90591835766</c:v>
                </c:pt>
                <c:pt idx="212">
                  <c:v>321874.15133307292</c:v>
                </c:pt>
                <c:pt idx="213">
                  <c:v>285079.13165045297</c:v>
                </c:pt>
                <c:pt idx="214">
                  <c:v>290354.76405466825</c:v>
                </c:pt>
                <c:pt idx="215">
                  <c:v>271339.20238793612</c:v>
                </c:pt>
                <c:pt idx="216">
                  <c:v>261263.96391275927</c:v>
                </c:pt>
                <c:pt idx="217">
                  <c:v>279974.46648961201</c:v>
                </c:pt>
                <c:pt idx="218">
                  <c:v>266522.60874866135</c:v>
                </c:pt>
                <c:pt idx="219">
                  <c:v>269507.75517168973</c:v>
                </c:pt>
                <c:pt idx="220">
                  <c:v>268101.20388688263</c:v>
                </c:pt>
                <c:pt idx="221">
                  <c:v>276167.51765197038</c:v>
                </c:pt>
                <c:pt idx="222">
                  <c:v>281796.56499236374</c:v>
                </c:pt>
                <c:pt idx="223">
                  <c:v>278694.17005712248</c:v>
                </c:pt>
                <c:pt idx="224">
                  <c:v>274539.2623732753</c:v>
                </c:pt>
                <c:pt idx="225">
                  <c:v>244252.85819441857</c:v>
                </c:pt>
                <c:pt idx="226">
                  <c:v>245712.24142166966</c:v>
                </c:pt>
                <c:pt idx="227">
                  <c:v>239849.77689955989</c:v>
                </c:pt>
                <c:pt idx="228">
                  <c:v>242824.10643493486</c:v>
                </c:pt>
                <c:pt idx="229">
                  <c:v>230458.66264063696</c:v>
                </c:pt>
                <c:pt idx="230">
                  <c:v>233798.71558524127</c:v>
                </c:pt>
                <c:pt idx="231">
                  <c:v>222107.64532283394</c:v>
                </c:pt>
                <c:pt idx="232">
                  <c:v>232387.70955896337</c:v>
                </c:pt>
                <c:pt idx="233">
                  <c:v>245441.96131181042</c:v>
                </c:pt>
                <c:pt idx="234">
                  <c:v>247649.90558588193</c:v>
                </c:pt>
                <c:pt idx="235">
                  <c:v>263782.60472372419</c:v>
                </c:pt>
                <c:pt idx="236">
                  <c:v>256372.79791880678</c:v>
                </c:pt>
                <c:pt idx="237">
                  <c:v>258011.06003035733</c:v>
                </c:pt>
                <c:pt idx="238">
                  <c:v>258729.43846804911</c:v>
                </c:pt>
                <c:pt idx="239">
                  <c:v>257470.61026247145</c:v>
                </c:pt>
                <c:pt idx="240">
                  <c:v>265559.77754325082</c:v>
                </c:pt>
                <c:pt idx="241">
                  <c:v>261127.12752827141</c:v>
                </c:pt>
                <c:pt idx="242">
                  <c:v>255249.63325487881</c:v>
                </c:pt>
                <c:pt idx="243">
                  <c:v>235683.69523601379</c:v>
                </c:pt>
                <c:pt idx="244">
                  <c:v>240335.26867592585</c:v>
                </c:pt>
                <c:pt idx="245">
                  <c:v>232673.42319152839</c:v>
                </c:pt>
                <c:pt idx="246">
                  <c:v>239977.91681717656</c:v>
                </c:pt>
                <c:pt idx="247">
                  <c:v>240391.69930783403</c:v>
                </c:pt>
                <c:pt idx="248">
                  <c:v>247018.74910308915</c:v>
                </c:pt>
                <c:pt idx="249">
                  <c:v>265607.83439792634</c:v>
                </c:pt>
                <c:pt idx="250">
                  <c:v>285241.06741371454</c:v>
                </c:pt>
                <c:pt idx="251">
                  <c:v>286604.22293514735</c:v>
                </c:pt>
                <c:pt idx="252">
                  <c:v>286413.99307732505</c:v>
                </c:pt>
                <c:pt idx="253">
                  <c:v>271294.64737979195</c:v>
                </c:pt>
                <c:pt idx="254">
                  <c:v>275297.28275108949</c:v>
                </c:pt>
                <c:pt idx="255">
                  <c:v>278411.39687808859</c:v>
                </c:pt>
                <c:pt idx="256">
                  <c:v>276850.58884202817</c:v>
                </c:pt>
                <c:pt idx="257">
                  <c:v>296347.51167517947</c:v>
                </c:pt>
                <c:pt idx="258">
                  <c:v>291832.87367533398</c:v>
                </c:pt>
                <c:pt idx="259">
                  <c:v>282910.59050583863</c:v>
                </c:pt>
                <c:pt idx="260">
                  <c:v>287022.45938167552</c:v>
                </c:pt>
                <c:pt idx="261">
                  <c:v>285526.27688334591</c:v>
                </c:pt>
                <c:pt idx="262">
                  <c:v>285741.79550244828</c:v>
                </c:pt>
                <c:pt idx="263">
                  <c:v>277983.81994254736</c:v>
                </c:pt>
                <c:pt idx="264">
                  <c:v>262273.92480831634</c:v>
                </c:pt>
                <c:pt idx="265">
                  <c:v>256400.06230953318</c:v>
                </c:pt>
                <c:pt idx="266">
                  <c:v>248694.91189708727</c:v>
                </c:pt>
                <c:pt idx="267">
                  <c:v>247362.33050124923</c:v>
                </c:pt>
                <c:pt idx="268">
                  <c:v>239042.48279343534</c:v>
                </c:pt>
                <c:pt idx="269">
                  <c:v>242675.00544335615</c:v>
                </c:pt>
                <c:pt idx="270">
                  <c:v>239867.54012003838</c:v>
                </c:pt>
                <c:pt idx="271">
                  <c:v>229164.47958680836</c:v>
                </c:pt>
                <c:pt idx="272">
                  <c:v>212306.0812117671</c:v>
                </c:pt>
                <c:pt idx="273">
                  <c:v>223046.71421575046</c:v>
                </c:pt>
                <c:pt idx="274">
                  <c:v>207970.6020121499</c:v>
                </c:pt>
                <c:pt idx="275">
                  <c:v>204340.08779722411</c:v>
                </c:pt>
                <c:pt idx="276">
                  <c:v>204399.02612889075</c:v>
                </c:pt>
                <c:pt idx="277">
                  <c:v>190931.75851016908</c:v>
                </c:pt>
                <c:pt idx="278">
                  <c:v>183189.06652994588</c:v>
                </c:pt>
                <c:pt idx="279">
                  <c:v>185257.8039373394</c:v>
                </c:pt>
                <c:pt idx="280">
                  <c:v>186966.48166963254</c:v>
                </c:pt>
                <c:pt idx="281">
                  <c:v>204891.5863616209</c:v>
                </c:pt>
                <c:pt idx="282">
                  <c:v>192669.4290599674</c:v>
                </c:pt>
                <c:pt idx="283">
                  <c:v>196286.03728892838</c:v>
                </c:pt>
                <c:pt idx="284">
                  <c:v>182952.09899609175</c:v>
                </c:pt>
                <c:pt idx="285">
                  <c:v>187204.68355631296</c:v>
                </c:pt>
                <c:pt idx="286">
                  <c:v>180587.82884777157</c:v>
                </c:pt>
                <c:pt idx="287">
                  <c:v>184893.17048409139</c:v>
                </c:pt>
                <c:pt idx="288">
                  <c:v>189023.06703818729</c:v>
                </c:pt>
                <c:pt idx="289">
                  <c:v>188805.99848249738</c:v>
                </c:pt>
                <c:pt idx="290">
                  <c:v>186645.61159108696</c:v>
                </c:pt>
                <c:pt idx="291">
                  <c:v>195244.50922489178</c:v>
                </c:pt>
                <c:pt idx="292">
                  <c:v>203109.59143937196</c:v>
                </c:pt>
                <c:pt idx="293">
                  <c:v>200964.74222749667</c:v>
                </c:pt>
                <c:pt idx="294">
                  <c:v>195999.55151128059</c:v>
                </c:pt>
                <c:pt idx="295">
                  <c:v>197343.67136514629</c:v>
                </c:pt>
                <c:pt idx="296">
                  <c:v>204660.20433955631</c:v>
                </c:pt>
                <c:pt idx="297">
                  <c:v>203663.65564827441</c:v>
                </c:pt>
                <c:pt idx="298">
                  <c:v>201813.20851669804</c:v>
                </c:pt>
                <c:pt idx="299">
                  <c:v>202972.1768248078</c:v>
                </c:pt>
                <c:pt idx="300">
                  <c:v>173640.79164911903</c:v>
                </c:pt>
                <c:pt idx="301">
                  <c:v>171596.79742696404</c:v>
                </c:pt>
                <c:pt idx="302">
                  <c:v>164769.78676889979</c:v>
                </c:pt>
                <c:pt idx="303">
                  <c:v>154055.71359956052</c:v>
                </c:pt>
                <c:pt idx="304">
                  <c:v>153360.88728244259</c:v>
                </c:pt>
                <c:pt idx="305">
                  <c:v>151563.46621525375</c:v>
                </c:pt>
                <c:pt idx="306">
                  <c:v>146317.33751253033</c:v>
                </c:pt>
                <c:pt idx="307">
                  <c:v>143504.4970781389</c:v>
                </c:pt>
                <c:pt idx="308">
                  <c:v>154384.63145805104</c:v>
                </c:pt>
                <c:pt idx="309">
                  <c:v>153293.2785252539</c:v>
                </c:pt>
                <c:pt idx="310">
                  <c:v>157113.70714094234</c:v>
                </c:pt>
                <c:pt idx="311">
                  <c:v>156791.87312129064</c:v>
                </c:pt>
                <c:pt idx="312">
                  <c:v>144944.48825311777</c:v>
                </c:pt>
                <c:pt idx="313">
                  <c:v>152784.36740347365</c:v>
                </c:pt>
                <c:pt idx="314">
                  <c:v>155118.89626934961</c:v>
                </c:pt>
                <c:pt idx="315">
                  <c:v>166229.61368836346</c:v>
                </c:pt>
                <c:pt idx="316">
                  <c:v>177690.34319965704</c:v>
                </c:pt>
                <c:pt idx="317">
                  <c:v>173128.11865030482</c:v>
                </c:pt>
                <c:pt idx="318">
                  <c:v>178479.76308348414</c:v>
                </c:pt>
                <c:pt idx="319">
                  <c:v>169000.45656082185</c:v>
                </c:pt>
                <c:pt idx="320">
                  <c:v>164009.17699979988</c:v>
                </c:pt>
                <c:pt idx="321">
                  <c:v>162701.62522029795</c:v>
                </c:pt>
                <c:pt idx="322">
                  <c:v>171853.41695281208</c:v>
                </c:pt>
                <c:pt idx="323">
                  <c:v>168720.0874953212</c:v>
                </c:pt>
                <c:pt idx="324">
                  <c:v>171128.52019179799</c:v>
                </c:pt>
                <c:pt idx="325">
                  <c:v>172028.22849367963</c:v>
                </c:pt>
                <c:pt idx="326">
                  <c:v>170714.03969035912</c:v>
                </c:pt>
                <c:pt idx="327">
                  <c:v>168228.73997896069</c:v>
                </c:pt>
                <c:pt idx="328">
                  <c:v>164922.944033596</c:v>
                </c:pt>
                <c:pt idx="329">
                  <c:v>166329.78713198483</c:v>
                </c:pt>
                <c:pt idx="330">
                  <c:v>169220.76875732222</c:v>
                </c:pt>
                <c:pt idx="331">
                  <c:v>167169.64772353874</c:v>
                </c:pt>
                <c:pt idx="332">
                  <c:v>169820.90680564271</c:v>
                </c:pt>
                <c:pt idx="333">
                  <c:v>172330.10550525229</c:v>
                </c:pt>
                <c:pt idx="334">
                  <c:v>171758.61364334583</c:v>
                </c:pt>
                <c:pt idx="335">
                  <c:v>169603.08563881298</c:v>
                </c:pt>
                <c:pt idx="336">
                  <c:v>148459.05546287849</c:v>
                </c:pt>
                <c:pt idx="337">
                  <c:v>152099.1152857799</c:v>
                </c:pt>
                <c:pt idx="338">
                  <c:v>152932.86982761812</c:v>
                </c:pt>
                <c:pt idx="339">
                  <c:v>150649.41075491064</c:v>
                </c:pt>
                <c:pt idx="340">
                  <c:v>159163.42508987465</c:v>
                </c:pt>
                <c:pt idx="341">
                  <c:v>159987.20378510957</c:v>
                </c:pt>
                <c:pt idx="342">
                  <c:v>159897.37820719014</c:v>
                </c:pt>
                <c:pt idx="343">
                  <c:v>156819.73183769401</c:v>
                </c:pt>
                <c:pt idx="344">
                  <c:v>157313.3748767761</c:v>
                </c:pt>
                <c:pt idx="345">
                  <c:v>158297.79693031553</c:v>
                </c:pt>
                <c:pt idx="346">
                  <c:v>157846.36217956297</c:v>
                </c:pt>
                <c:pt idx="347">
                  <c:v>157531.171290695</c:v>
                </c:pt>
                <c:pt idx="348">
                  <c:v>156807.62556705618</c:v>
                </c:pt>
                <c:pt idx="349">
                  <c:v>156549.79459979248</c:v>
                </c:pt>
                <c:pt idx="350">
                  <c:v>155777.33743598848</c:v>
                </c:pt>
                <c:pt idx="351">
                  <c:v>155822.8705164303</c:v>
                </c:pt>
                <c:pt idx="352">
                  <c:v>155520.23235018598</c:v>
                </c:pt>
                <c:pt idx="353">
                  <c:v>156064.31391689085</c:v>
                </c:pt>
                <c:pt idx="354">
                  <c:v>150254.62369875933</c:v>
                </c:pt>
                <c:pt idx="355">
                  <c:v>150361.74053712841</c:v>
                </c:pt>
                <c:pt idx="356">
                  <c:v>150227.26832422003</c:v>
                </c:pt>
                <c:pt idx="357">
                  <c:v>151911.68905747126</c:v>
                </c:pt>
                <c:pt idx="358">
                  <c:v>153667.95232084009</c:v>
                </c:pt>
                <c:pt idx="359">
                  <c:v>152563.27712927593</c:v>
                </c:pt>
                <c:pt idx="360">
                  <c:v>157918.15275429998</c:v>
                </c:pt>
                <c:pt idx="361">
                  <c:v>158633.89366570525</c:v>
                </c:pt>
                <c:pt idx="362">
                  <c:v>164688.35817348873</c:v>
                </c:pt>
                <c:pt idx="363">
                  <c:v>163327.96872852152</c:v>
                </c:pt>
                <c:pt idx="364">
                  <c:v>160023.61009513726</c:v>
                </c:pt>
                <c:pt idx="365">
                  <c:v>157348.35709487332</c:v>
                </c:pt>
                <c:pt idx="366">
                  <c:v>158862.53733466202</c:v>
                </c:pt>
                <c:pt idx="367">
                  <c:v>159454.25814389685</c:v>
                </c:pt>
                <c:pt idx="368">
                  <c:v>158559.19844715993</c:v>
                </c:pt>
                <c:pt idx="369">
                  <c:v>155891.21419215697</c:v>
                </c:pt>
                <c:pt idx="370">
                  <c:v>138213.94689797162</c:v>
                </c:pt>
                <c:pt idx="371">
                  <c:v>136441.62092084653</c:v>
                </c:pt>
                <c:pt idx="372">
                  <c:v>132724.6198063395</c:v>
                </c:pt>
                <c:pt idx="373">
                  <c:v>131914.05240358817</c:v>
                </c:pt>
                <c:pt idx="374">
                  <c:v>134137.13848079697</c:v>
                </c:pt>
                <c:pt idx="375">
                  <c:v>114360.27346018844</c:v>
                </c:pt>
                <c:pt idx="376">
                  <c:v>100598.15126266015</c:v>
                </c:pt>
                <c:pt idx="377">
                  <c:v>105614.84202330021</c:v>
                </c:pt>
                <c:pt idx="378">
                  <c:v>98629.024875785602</c:v>
                </c:pt>
                <c:pt idx="379">
                  <c:v>96966.172347262283</c:v>
                </c:pt>
                <c:pt idx="380">
                  <c:v>87260.834439010796</c:v>
                </c:pt>
                <c:pt idx="381">
                  <c:v>88443.486116506741</c:v>
                </c:pt>
                <c:pt idx="382">
                  <c:v>83183.144919084938</c:v>
                </c:pt>
                <c:pt idx="383">
                  <c:v>84424.675492741386</c:v>
                </c:pt>
                <c:pt idx="384">
                  <c:v>95100.24945198225</c:v>
                </c:pt>
                <c:pt idx="385">
                  <c:v>93849.641832040914</c:v>
                </c:pt>
                <c:pt idx="386">
                  <c:v>88587.42850893148</c:v>
                </c:pt>
                <c:pt idx="387">
                  <c:v>93395.254595825827</c:v>
                </c:pt>
                <c:pt idx="388">
                  <c:v>92398.584258578645</c:v>
                </c:pt>
                <c:pt idx="389">
                  <c:v>86378.096757255626</c:v>
                </c:pt>
                <c:pt idx="390">
                  <c:v>86468.63475345973</c:v>
                </c:pt>
                <c:pt idx="391">
                  <c:v>80331.37843545567</c:v>
                </c:pt>
                <c:pt idx="392">
                  <c:v>73158.521502740972</c:v>
                </c:pt>
                <c:pt idx="393">
                  <c:v>72148.426784382304</c:v>
                </c:pt>
                <c:pt idx="394">
                  <c:v>72890.070719887095</c:v>
                </c:pt>
                <c:pt idx="395">
                  <c:v>75443.653353254151</c:v>
                </c:pt>
                <c:pt idx="396">
                  <c:v>72572.718831248421</c:v>
                </c:pt>
                <c:pt idx="397">
                  <c:v>70784.454627206534</c:v>
                </c:pt>
                <c:pt idx="398">
                  <c:v>72492.040486488608</c:v>
                </c:pt>
                <c:pt idx="399">
                  <c:v>69091.329702606774</c:v>
                </c:pt>
                <c:pt idx="400">
                  <c:v>67346.003260435507</c:v>
                </c:pt>
                <c:pt idx="401">
                  <c:v>67276.935948150654</c:v>
                </c:pt>
                <c:pt idx="402">
                  <c:v>68260.641500728263</c:v>
                </c:pt>
                <c:pt idx="403">
                  <c:v>75857.060017603333</c:v>
                </c:pt>
                <c:pt idx="404">
                  <c:v>79995.637492462847</c:v>
                </c:pt>
                <c:pt idx="405">
                  <c:v>80249.576580785026</c:v>
                </c:pt>
                <c:pt idx="406">
                  <c:v>90746.210255915663</c:v>
                </c:pt>
                <c:pt idx="407">
                  <c:v>88299.119289136957</c:v>
                </c:pt>
                <c:pt idx="408">
                  <c:v>92036.668442868424</c:v>
                </c:pt>
                <c:pt idx="409">
                  <c:v>97281.059869772929</c:v>
                </c:pt>
                <c:pt idx="410">
                  <c:v>101394.80076331482</c:v>
                </c:pt>
                <c:pt idx="411">
                  <c:v>93603.547993744112</c:v>
                </c:pt>
                <c:pt idx="412">
                  <c:v>94204.518268644606</c:v>
                </c:pt>
                <c:pt idx="413">
                  <c:v>85648.964769017504</c:v>
                </c:pt>
                <c:pt idx="414">
                  <c:v>96755.994278432758</c:v>
                </c:pt>
                <c:pt idx="415">
                  <c:v>95732.456302636041</c:v>
                </c:pt>
                <c:pt idx="416">
                  <c:v>97891.927377737375</c:v>
                </c:pt>
                <c:pt idx="417">
                  <c:v>93662.490412598665</c:v>
                </c:pt>
                <c:pt idx="418">
                  <c:v>97391.284462610696</c:v>
                </c:pt>
                <c:pt idx="419">
                  <c:v>103620.09552820274</c:v>
                </c:pt>
                <c:pt idx="420">
                  <c:v>99405.333566979447</c:v>
                </c:pt>
                <c:pt idx="421">
                  <c:v>101687.56786138593</c:v>
                </c:pt>
                <c:pt idx="422">
                  <c:v>102495.87795784236</c:v>
                </c:pt>
                <c:pt idx="423">
                  <c:v>108453.98119383299</c:v>
                </c:pt>
                <c:pt idx="424">
                  <c:v>105670.27198131234</c:v>
                </c:pt>
                <c:pt idx="425">
                  <c:v>105785.86118846064</c:v>
                </c:pt>
                <c:pt idx="426">
                  <c:v>108551.99917695983</c:v>
                </c:pt>
                <c:pt idx="427">
                  <c:v>94714.514869051418</c:v>
                </c:pt>
                <c:pt idx="428">
                  <c:v>94248.489740453719</c:v>
                </c:pt>
                <c:pt idx="429">
                  <c:v>93319.143884654986</c:v>
                </c:pt>
                <c:pt idx="430">
                  <c:v>87683.444331423161</c:v>
                </c:pt>
                <c:pt idx="431">
                  <c:v>94779.594450487362</c:v>
                </c:pt>
                <c:pt idx="432">
                  <c:v>91500.084288610349</c:v>
                </c:pt>
                <c:pt idx="433">
                  <c:v>93475.874608086946</c:v>
                </c:pt>
                <c:pt idx="434">
                  <c:v>94097.510903532006</c:v>
                </c:pt>
                <c:pt idx="435">
                  <c:v>92529.726649833479</c:v>
                </c:pt>
                <c:pt idx="436">
                  <c:v>95020.420220780885</c:v>
                </c:pt>
                <c:pt idx="437">
                  <c:v>91081.069994404461</c:v>
                </c:pt>
                <c:pt idx="438">
                  <c:v>89898.687610742752</c:v>
                </c:pt>
                <c:pt idx="439">
                  <c:v>90993.120224718761</c:v>
                </c:pt>
                <c:pt idx="440">
                  <c:v>90026.502251051104</c:v>
                </c:pt>
                <c:pt idx="441">
                  <c:v>90221.521668918169</c:v>
                </c:pt>
                <c:pt idx="442">
                  <c:v>89722.59858123411</c:v>
                </c:pt>
                <c:pt idx="443">
                  <c:v>89744.570399691424</c:v>
                </c:pt>
                <c:pt idx="444">
                  <c:v>87756.43046905403</c:v>
                </c:pt>
                <c:pt idx="445">
                  <c:v>83360.598157785673</c:v>
                </c:pt>
                <c:pt idx="446">
                  <c:v>82550.203574702085</c:v>
                </c:pt>
                <c:pt idx="447">
                  <c:v>84731.131944177134</c:v>
                </c:pt>
                <c:pt idx="448">
                  <c:v>83111.053654834483</c:v>
                </c:pt>
                <c:pt idx="449">
                  <c:v>83712.337860380852</c:v>
                </c:pt>
                <c:pt idx="450">
                  <c:v>85177.011512433921</c:v>
                </c:pt>
                <c:pt idx="451">
                  <c:v>83030.412603799312</c:v>
                </c:pt>
                <c:pt idx="452">
                  <c:v>82954.43527330691</c:v>
                </c:pt>
                <c:pt idx="453">
                  <c:v>82940.742032405105</c:v>
                </c:pt>
                <c:pt idx="454">
                  <c:v>80972.442091955221</c:v>
                </c:pt>
                <c:pt idx="455">
                  <c:v>80565.186565632801</c:v>
                </c:pt>
                <c:pt idx="456">
                  <c:v>89697.435663307915</c:v>
                </c:pt>
                <c:pt idx="457">
                  <c:v>89997.852761332208</c:v>
                </c:pt>
                <c:pt idx="458">
                  <c:v>92810.4880896166</c:v>
                </c:pt>
                <c:pt idx="459">
                  <c:v>90792.482498124635</c:v>
                </c:pt>
                <c:pt idx="460">
                  <c:v>91171.466165400081</c:v>
                </c:pt>
                <c:pt idx="461">
                  <c:v>90533.883262085845</c:v>
                </c:pt>
                <c:pt idx="462">
                  <c:v>89696.756986867113</c:v>
                </c:pt>
                <c:pt idx="463">
                  <c:v>89951.146840220579</c:v>
                </c:pt>
                <c:pt idx="464">
                  <c:v>90626.711980778331</c:v>
                </c:pt>
                <c:pt idx="465">
                  <c:v>93884.682362007006</c:v>
                </c:pt>
                <c:pt idx="466">
                  <c:v>102015.0030093355</c:v>
                </c:pt>
                <c:pt idx="467">
                  <c:v>102514.43207388512</c:v>
                </c:pt>
                <c:pt idx="468">
                  <c:v>104996.42270683081</c:v>
                </c:pt>
                <c:pt idx="469">
                  <c:v>101901.91309848288</c:v>
                </c:pt>
                <c:pt idx="470">
                  <c:v>103934.16008923107</c:v>
                </c:pt>
                <c:pt idx="471">
                  <c:v>109212.48347770731</c:v>
                </c:pt>
                <c:pt idx="472">
                  <c:v>96406.693567522016</c:v>
                </c:pt>
                <c:pt idx="473">
                  <c:v>99157.217381142837</c:v>
                </c:pt>
                <c:pt idx="474">
                  <c:v>97951.45232628606</c:v>
                </c:pt>
                <c:pt idx="475">
                  <c:v>97424.714933332027</c:v>
                </c:pt>
                <c:pt idx="476">
                  <c:v>97497.636703752418</c:v>
                </c:pt>
                <c:pt idx="477">
                  <c:v>97580.717502528249</c:v>
                </c:pt>
                <c:pt idx="478">
                  <c:v>96749.037283515121</c:v>
                </c:pt>
                <c:pt idx="479">
                  <c:v>95734.781397975428</c:v>
                </c:pt>
                <c:pt idx="480">
                  <c:v>92653.432198203984</c:v>
                </c:pt>
                <c:pt idx="481">
                  <c:v>98192.128973142331</c:v>
                </c:pt>
                <c:pt idx="482">
                  <c:v>98212.593334321791</c:v>
                </c:pt>
                <c:pt idx="483">
                  <c:v>98169.99432967481</c:v>
                </c:pt>
                <c:pt idx="484">
                  <c:v>97169.985416483047</c:v>
                </c:pt>
                <c:pt idx="485">
                  <c:v>101429.5273202828</c:v>
                </c:pt>
                <c:pt idx="486">
                  <c:v>100291.18337500389</c:v>
                </c:pt>
                <c:pt idx="487">
                  <c:v>100574.96696079525</c:v>
                </c:pt>
                <c:pt idx="488">
                  <c:v>100599.48496644394</c:v>
                </c:pt>
                <c:pt idx="489">
                  <c:v>99713.37609053179</c:v>
                </c:pt>
                <c:pt idx="490">
                  <c:v>101010.85272480092</c:v>
                </c:pt>
                <c:pt idx="491">
                  <c:v>103746.11918603565</c:v>
                </c:pt>
                <c:pt idx="492">
                  <c:v>106766.41232201894</c:v>
                </c:pt>
                <c:pt idx="493">
                  <c:v>104985.62838260151</c:v>
                </c:pt>
                <c:pt idx="494">
                  <c:v>105057.74117211511</c:v>
                </c:pt>
                <c:pt idx="495">
                  <c:v>107155.57127153313</c:v>
                </c:pt>
                <c:pt idx="496">
                  <c:v>108212.40077897414</c:v>
                </c:pt>
                <c:pt idx="497">
                  <c:v>105988.47831867434</c:v>
                </c:pt>
                <c:pt idx="498">
                  <c:v>109498.78942115024</c:v>
                </c:pt>
                <c:pt idx="499">
                  <c:v>113451.71092419494</c:v>
                </c:pt>
                <c:pt idx="500">
                  <c:v>111756.20773907151</c:v>
                </c:pt>
                <c:pt idx="501">
                  <c:v>109070.61577361738</c:v>
                </c:pt>
                <c:pt idx="502">
                  <c:v>111428.1999520597</c:v>
                </c:pt>
                <c:pt idx="503">
                  <c:v>116995.74890142176</c:v>
                </c:pt>
                <c:pt idx="504">
                  <c:v>115373.39475513689</c:v>
                </c:pt>
                <c:pt idx="505">
                  <c:v>119672.6125886986</c:v>
                </c:pt>
                <c:pt idx="506">
                  <c:v>119886.17047070974</c:v>
                </c:pt>
                <c:pt idx="507">
                  <c:v>118609.00271129129</c:v>
                </c:pt>
                <c:pt idx="508">
                  <c:v>120652.43291432298</c:v>
                </c:pt>
                <c:pt idx="509">
                  <c:v>141195.38147276346</c:v>
                </c:pt>
                <c:pt idx="510">
                  <c:v>144217.34926396524</c:v>
                </c:pt>
                <c:pt idx="511">
                  <c:v>140943.32995271048</c:v>
                </c:pt>
                <c:pt idx="512">
                  <c:v>146334.57759561733</c:v>
                </c:pt>
                <c:pt idx="513">
                  <c:v>146190.36845276284</c:v>
                </c:pt>
                <c:pt idx="514">
                  <c:v>150191.83751452819</c:v>
                </c:pt>
                <c:pt idx="515">
                  <c:v>150830.40151823399</c:v>
                </c:pt>
                <c:pt idx="516">
                  <c:v>146988.44936269481</c:v>
                </c:pt>
                <c:pt idx="517">
                  <c:v>152049.62550846813</c:v>
                </c:pt>
                <c:pt idx="518">
                  <c:v>142477.83678257529</c:v>
                </c:pt>
                <c:pt idx="519">
                  <c:v>142531.72618202065</c:v>
                </c:pt>
                <c:pt idx="520">
                  <c:v>142682.29258587473</c:v>
                </c:pt>
                <c:pt idx="521">
                  <c:v>144832.8679102484</c:v>
                </c:pt>
                <c:pt idx="522">
                  <c:v>140745.3297071429</c:v>
                </c:pt>
                <c:pt idx="523">
                  <c:v>144913.90230150099</c:v>
                </c:pt>
                <c:pt idx="524">
                  <c:v>144461.0936323964</c:v>
                </c:pt>
                <c:pt idx="525">
                  <c:v>146156.43632028552</c:v>
                </c:pt>
                <c:pt idx="526">
                  <c:v>144833.83292644337</c:v>
                </c:pt>
                <c:pt idx="527">
                  <c:v>143353.04537938227</c:v>
                </c:pt>
                <c:pt idx="528">
                  <c:v>140622.81490852422</c:v>
                </c:pt>
                <c:pt idx="529">
                  <c:v>144341.07515146304</c:v>
                </c:pt>
                <c:pt idx="530">
                  <c:v>143599.32220514084</c:v>
                </c:pt>
                <c:pt idx="531">
                  <c:v>139889.45527978035</c:v>
                </c:pt>
                <c:pt idx="532">
                  <c:v>132319.43536676583</c:v>
                </c:pt>
                <c:pt idx="533">
                  <c:v>133430.32358686929</c:v>
                </c:pt>
                <c:pt idx="534">
                  <c:v>134565.41517389071</c:v>
                </c:pt>
                <c:pt idx="535">
                  <c:v>133362.92671759787</c:v>
                </c:pt>
                <c:pt idx="536">
                  <c:v>129904.06494924308</c:v>
                </c:pt>
                <c:pt idx="537">
                  <c:v>136521.04152876357</c:v>
                </c:pt>
                <c:pt idx="538">
                  <c:v>135719.81432482426</c:v>
                </c:pt>
                <c:pt idx="539">
                  <c:v>136662.23423410466</c:v>
                </c:pt>
                <c:pt idx="540">
                  <c:v>141328.62839877515</c:v>
                </c:pt>
                <c:pt idx="541">
                  <c:v>138725.65846822353</c:v>
                </c:pt>
                <c:pt idx="542">
                  <c:v>137779.25410159817</c:v>
                </c:pt>
                <c:pt idx="543">
                  <c:v>140468.86004299673</c:v>
                </c:pt>
                <c:pt idx="544">
                  <c:v>138441.53616300903</c:v>
                </c:pt>
                <c:pt idx="545">
                  <c:v>140365.56598158108</c:v>
                </c:pt>
                <c:pt idx="546">
                  <c:v>139578.81761326522</c:v>
                </c:pt>
                <c:pt idx="547">
                  <c:v>143195.13572161112</c:v>
                </c:pt>
                <c:pt idx="548">
                  <c:v>164012.65613439094</c:v>
                </c:pt>
                <c:pt idx="549">
                  <c:v>156602.59291853275</c:v>
                </c:pt>
                <c:pt idx="550">
                  <c:v>167755.46418219258</c:v>
                </c:pt>
                <c:pt idx="551">
                  <c:v>183571.30317042791</c:v>
                </c:pt>
                <c:pt idx="552">
                  <c:v>200563.87145533686</c:v>
                </c:pt>
                <c:pt idx="553">
                  <c:v>198552.61384770542</c:v>
                </c:pt>
                <c:pt idx="554">
                  <c:v>185237.59481572427</c:v>
                </c:pt>
                <c:pt idx="555">
                  <c:v>179212.2232249431</c:v>
                </c:pt>
                <c:pt idx="556">
                  <c:v>199582.05367402724</c:v>
                </c:pt>
                <c:pt idx="557">
                  <c:v>193744.90586927344</c:v>
                </c:pt>
                <c:pt idx="558">
                  <c:v>194327.33509755216</c:v>
                </c:pt>
                <c:pt idx="559">
                  <c:v>184274.70430304954</c:v>
                </c:pt>
                <c:pt idx="560">
                  <c:v>188330.24261720013</c:v>
                </c:pt>
                <c:pt idx="561">
                  <c:v>190216.36834654218</c:v>
                </c:pt>
                <c:pt idx="562">
                  <c:v>191033.39256715489</c:v>
                </c:pt>
                <c:pt idx="563">
                  <c:v>204158.64896474488</c:v>
                </c:pt>
                <c:pt idx="564">
                  <c:v>211143.79987947142</c:v>
                </c:pt>
                <c:pt idx="565">
                  <c:v>211028.02073531781</c:v>
                </c:pt>
                <c:pt idx="566">
                  <c:v>208472.81255335099</c:v>
                </c:pt>
                <c:pt idx="567">
                  <c:v>197381.96468095589</c:v>
                </c:pt>
                <c:pt idx="568">
                  <c:v>206393.53515227063</c:v>
                </c:pt>
                <c:pt idx="569">
                  <c:v>206429.302049249</c:v>
                </c:pt>
                <c:pt idx="570">
                  <c:v>213679.72144475247</c:v>
                </c:pt>
                <c:pt idx="571">
                  <c:v>198890.50405448198</c:v>
                </c:pt>
                <c:pt idx="572">
                  <c:v>187262.73157016112</c:v>
                </c:pt>
                <c:pt idx="573">
                  <c:v>190416.64713816677</c:v>
                </c:pt>
                <c:pt idx="574">
                  <c:v>191059.57123667747</c:v>
                </c:pt>
                <c:pt idx="575">
                  <c:v>194991.27505508601</c:v>
                </c:pt>
                <c:pt idx="576">
                  <c:v>191705.56939197503</c:v>
                </c:pt>
                <c:pt idx="577">
                  <c:v>182670.81578669455</c:v>
                </c:pt>
                <c:pt idx="578">
                  <c:v>193567.14803072484</c:v>
                </c:pt>
                <c:pt idx="579">
                  <c:v>194338.3488508423</c:v>
                </c:pt>
                <c:pt idx="580">
                  <c:v>206408.96652751201</c:v>
                </c:pt>
                <c:pt idx="581">
                  <c:v>201058.08821151394</c:v>
                </c:pt>
                <c:pt idx="582">
                  <c:v>207553.34739454259</c:v>
                </c:pt>
                <c:pt idx="583">
                  <c:v>210814.16165580432</c:v>
                </c:pt>
                <c:pt idx="584">
                  <c:v>212581.39660391604</c:v>
                </c:pt>
                <c:pt idx="585">
                  <c:v>217438.82344075467</c:v>
                </c:pt>
                <c:pt idx="586">
                  <c:v>209714.57991526998</c:v>
                </c:pt>
                <c:pt idx="587">
                  <c:v>212999.21911703786</c:v>
                </c:pt>
                <c:pt idx="588">
                  <c:v>213503.64600501535</c:v>
                </c:pt>
                <c:pt idx="589">
                  <c:v>226027.3714494814</c:v>
                </c:pt>
                <c:pt idx="590">
                  <c:v>237896.14888213738</c:v>
                </c:pt>
                <c:pt idx="591">
                  <c:v>240511.90374165686</c:v>
                </c:pt>
                <c:pt idx="592">
                  <c:v>243223.23822224754</c:v>
                </c:pt>
                <c:pt idx="593">
                  <c:v>249840.54521540657</c:v>
                </c:pt>
                <c:pt idx="594">
                  <c:v>263778.38402449596</c:v>
                </c:pt>
                <c:pt idx="595">
                  <c:v>230878.2856797459</c:v>
                </c:pt>
                <c:pt idx="596">
                  <c:v>246253.21180350386</c:v>
                </c:pt>
                <c:pt idx="597">
                  <c:v>246721.06288799737</c:v>
                </c:pt>
                <c:pt idx="598">
                  <c:v>223754.0725761666</c:v>
                </c:pt>
                <c:pt idx="599">
                  <c:v>224477.94465205376</c:v>
                </c:pt>
                <c:pt idx="600">
                  <c:v>223050.31595044184</c:v>
                </c:pt>
                <c:pt idx="601">
                  <c:v>235687.99051427696</c:v>
                </c:pt>
                <c:pt idx="602">
                  <c:v>221031.55869420437</c:v>
                </c:pt>
                <c:pt idx="603">
                  <c:v>219243.21038477155</c:v>
                </c:pt>
                <c:pt idx="604">
                  <c:v>221402.09909677692</c:v>
                </c:pt>
                <c:pt idx="605">
                  <c:v>230217.63697835372</c:v>
                </c:pt>
                <c:pt idx="606">
                  <c:v>238178.08501082563</c:v>
                </c:pt>
                <c:pt idx="607">
                  <c:v>236464.7219555456</c:v>
                </c:pt>
                <c:pt idx="608">
                  <c:v>222904.92165617622</c:v>
                </c:pt>
                <c:pt idx="609">
                  <c:v>205618.50676864496</c:v>
                </c:pt>
                <c:pt idx="610">
                  <c:v>215061.17671942094</c:v>
                </c:pt>
                <c:pt idx="611">
                  <c:v>207676.3816728293</c:v>
                </c:pt>
                <c:pt idx="612">
                  <c:v>182331.17592175468</c:v>
                </c:pt>
                <c:pt idx="613">
                  <c:v>186788.25145906035</c:v>
                </c:pt>
                <c:pt idx="614">
                  <c:v>162565.42335011411</c:v>
                </c:pt>
                <c:pt idx="615">
                  <c:v>170485.65978405866</c:v>
                </c:pt>
                <c:pt idx="616">
                  <c:v>183862.70167376159</c:v>
                </c:pt>
                <c:pt idx="617">
                  <c:v>182694.56850257638</c:v>
                </c:pt>
                <c:pt idx="618">
                  <c:v>189430.69951684092</c:v>
                </c:pt>
                <c:pt idx="619">
                  <c:v>185731.93273629464</c:v>
                </c:pt>
                <c:pt idx="620">
                  <c:v>180253.23369712857</c:v>
                </c:pt>
                <c:pt idx="621">
                  <c:v>172693.22759589489</c:v>
                </c:pt>
                <c:pt idx="622">
                  <c:v>176675.82308816223</c:v>
                </c:pt>
                <c:pt idx="623">
                  <c:v>177604.05971196204</c:v>
                </c:pt>
                <c:pt idx="624">
                  <c:v>181577.70321564114</c:v>
                </c:pt>
                <c:pt idx="625">
                  <c:v>172887.8091264166</c:v>
                </c:pt>
                <c:pt idx="626">
                  <c:v>174032.87059220747</c:v>
                </c:pt>
                <c:pt idx="627">
                  <c:v>174740.44342528071</c:v>
                </c:pt>
                <c:pt idx="628">
                  <c:v>174636.86299366687</c:v>
                </c:pt>
                <c:pt idx="629">
                  <c:v>179998.79296293843</c:v>
                </c:pt>
                <c:pt idx="630">
                  <c:v>180347.65166698187</c:v>
                </c:pt>
                <c:pt idx="631">
                  <c:v>179567.66345329583</c:v>
                </c:pt>
                <c:pt idx="632">
                  <c:v>182934.39096749166</c:v>
                </c:pt>
                <c:pt idx="633">
                  <c:v>182253.40660182544</c:v>
                </c:pt>
                <c:pt idx="634">
                  <c:v>190483.8916646445</c:v>
                </c:pt>
                <c:pt idx="635">
                  <c:v>182802.30837556551</c:v>
                </c:pt>
                <c:pt idx="636">
                  <c:v>183688.02536360157</c:v>
                </c:pt>
                <c:pt idx="637">
                  <c:v>182383.5736233106</c:v>
                </c:pt>
                <c:pt idx="638">
                  <c:v>173915.96122293992</c:v>
                </c:pt>
                <c:pt idx="639">
                  <c:v>175627.21742487384</c:v>
                </c:pt>
                <c:pt idx="640">
                  <c:v>182540.97291759707</c:v>
                </c:pt>
                <c:pt idx="641">
                  <c:v>178185.75836150406</c:v>
                </c:pt>
                <c:pt idx="642">
                  <c:v>174512.83028076042</c:v>
                </c:pt>
                <c:pt idx="643">
                  <c:v>157675.03424340658</c:v>
                </c:pt>
                <c:pt idx="644">
                  <c:v>160138.8910052916</c:v>
                </c:pt>
                <c:pt idx="645">
                  <c:v>158822.26944943497</c:v>
                </c:pt>
                <c:pt idx="646">
                  <c:v>158791.62385026377</c:v>
                </c:pt>
                <c:pt idx="647">
                  <c:v>165626.87132557284</c:v>
                </c:pt>
                <c:pt idx="648">
                  <c:v>170662.51399055409</c:v>
                </c:pt>
                <c:pt idx="649">
                  <c:v>166774.3553655335</c:v>
                </c:pt>
                <c:pt idx="650">
                  <c:v>158457.83663972878</c:v>
                </c:pt>
                <c:pt idx="651">
                  <c:v>162251.51851500385</c:v>
                </c:pt>
                <c:pt idx="652">
                  <c:v>165099.37406768699</c:v>
                </c:pt>
                <c:pt idx="653">
                  <c:v>163239.60081519201</c:v>
                </c:pt>
                <c:pt idx="654">
                  <c:v>161043.28384660571</c:v>
                </c:pt>
                <c:pt idx="655">
                  <c:v>163149.90777499645</c:v>
                </c:pt>
                <c:pt idx="656">
                  <c:v>161926.88118657877</c:v>
                </c:pt>
                <c:pt idx="657">
                  <c:v>151360.82967711869</c:v>
                </c:pt>
                <c:pt idx="658">
                  <c:v>147586.47699773923</c:v>
                </c:pt>
                <c:pt idx="659">
                  <c:v>147974.63690778665</c:v>
                </c:pt>
                <c:pt idx="660">
                  <c:v>149402.85783782921</c:v>
                </c:pt>
                <c:pt idx="661">
                  <c:v>149317.22693492303</c:v>
                </c:pt>
                <c:pt idx="662">
                  <c:v>155183.5893108056</c:v>
                </c:pt>
                <c:pt idx="663">
                  <c:v>158484.95587296379</c:v>
                </c:pt>
                <c:pt idx="664">
                  <c:v>155887.09810616571</c:v>
                </c:pt>
                <c:pt idx="665">
                  <c:v>154039.65086169221</c:v>
                </c:pt>
                <c:pt idx="666">
                  <c:v>151665.35943761512</c:v>
                </c:pt>
                <c:pt idx="667">
                  <c:v>156987.374456422</c:v>
                </c:pt>
                <c:pt idx="668">
                  <c:v>158123.44737062088</c:v>
                </c:pt>
                <c:pt idx="669">
                  <c:v>157767.89530478453</c:v>
                </c:pt>
                <c:pt idx="670">
                  <c:v>155794.231719153</c:v>
                </c:pt>
                <c:pt idx="671">
                  <c:v>154118.34350633118</c:v>
                </c:pt>
                <c:pt idx="672">
                  <c:v>156470.21839496607</c:v>
                </c:pt>
                <c:pt idx="673">
                  <c:v>156593.76085599326</c:v>
                </c:pt>
                <c:pt idx="674">
                  <c:v>159508.70351838952</c:v>
                </c:pt>
                <c:pt idx="675">
                  <c:v>160252.72029258055</c:v>
                </c:pt>
                <c:pt idx="676">
                  <c:v>162300.2794366423</c:v>
                </c:pt>
                <c:pt idx="677">
                  <c:v>167537.34415976648</c:v>
                </c:pt>
                <c:pt idx="678">
                  <c:v>172898.25761572967</c:v>
                </c:pt>
                <c:pt idx="679">
                  <c:v>175185.63266806974</c:v>
                </c:pt>
                <c:pt idx="680">
                  <c:v>173658.03760691301</c:v>
                </c:pt>
                <c:pt idx="681">
                  <c:v>171602.86249726434</c:v>
                </c:pt>
                <c:pt idx="682">
                  <c:v>167748.45098959896</c:v>
                </c:pt>
                <c:pt idx="683">
                  <c:v>160069.77944129979</c:v>
                </c:pt>
                <c:pt idx="684">
                  <c:v>135013.94475954853</c:v>
                </c:pt>
                <c:pt idx="685">
                  <c:v>137244.97424179132</c:v>
                </c:pt>
                <c:pt idx="686">
                  <c:v>132801.95284536219</c:v>
                </c:pt>
                <c:pt idx="687">
                  <c:v>137175.09918084563</c:v>
                </c:pt>
                <c:pt idx="688">
                  <c:v>136298.40664687497</c:v>
                </c:pt>
                <c:pt idx="689">
                  <c:v>132891.61448937969</c:v>
                </c:pt>
                <c:pt idx="690">
                  <c:v>138037.40973792388</c:v>
                </c:pt>
                <c:pt idx="691">
                  <c:v>137205.36134052355</c:v>
                </c:pt>
                <c:pt idx="692">
                  <c:v>139464.87203803888</c:v>
                </c:pt>
                <c:pt idx="693">
                  <c:v>136024.38853572405</c:v>
                </c:pt>
                <c:pt idx="694">
                  <c:v>137730.22808444756</c:v>
                </c:pt>
                <c:pt idx="695">
                  <c:v>137333.27545327647</c:v>
                </c:pt>
                <c:pt idx="696">
                  <c:v>135090.2668591995</c:v>
                </c:pt>
                <c:pt idx="697">
                  <c:v>141345.9374619131</c:v>
                </c:pt>
                <c:pt idx="698">
                  <c:v>141213.64794117305</c:v>
                </c:pt>
                <c:pt idx="699">
                  <c:v>147600.86092855752</c:v>
                </c:pt>
                <c:pt idx="700">
                  <c:v>146018.1799990703</c:v>
                </c:pt>
                <c:pt idx="701">
                  <c:v>140977.45106571773</c:v>
                </c:pt>
                <c:pt idx="702">
                  <c:v>140509.79722245992</c:v>
                </c:pt>
                <c:pt idx="703">
                  <c:v>141648.68008608825</c:v>
                </c:pt>
                <c:pt idx="704">
                  <c:v>143767.40975082584</c:v>
                </c:pt>
                <c:pt idx="705">
                  <c:v>139059.17982540128</c:v>
                </c:pt>
                <c:pt idx="706">
                  <c:v>135588.11740044603</c:v>
                </c:pt>
                <c:pt idx="707">
                  <c:v>137333.65348014198</c:v>
                </c:pt>
                <c:pt idx="708">
                  <c:v>133783.04856261317</c:v>
                </c:pt>
                <c:pt idx="709">
                  <c:v>135018.31972998413</c:v>
                </c:pt>
                <c:pt idx="710">
                  <c:v>137362.01224267855</c:v>
                </c:pt>
                <c:pt idx="711">
                  <c:v>137032.59323476916</c:v>
                </c:pt>
                <c:pt idx="712">
                  <c:v>134892.58884354829</c:v>
                </c:pt>
                <c:pt idx="713">
                  <c:v>126392.21245580408</c:v>
                </c:pt>
                <c:pt idx="714">
                  <c:v>127674.41673754909</c:v>
                </c:pt>
                <c:pt idx="715">
                  <c:v>143399.25297323221</c:v>
                </c:pt>
                <c:pt idx="716">
                  <c:v>145336.41913182274</c:v>
                </c:pt>
                <c:pt idx="717">
                  <c:v>150253.53394239198</c:v>
                </c:pt>
                <c:pt idx="718">
                  <c:v>148314.08697334924</c:v>
                </c:pt>
                <c:pt idx="719">
                  <c:v>152590.16772389313</c:v>
                </c:pt>
                <c:pt idx="720">
                  <c:v>148152.58826399682</c:v>
                </c:pt>
                <c:pt idx="721">
                  <c:v>147536.56501352109</c:v>
                </c:pt>
                <c:pt idx="722">
                  <c:v>148692.02602982649</c:v>
                </c:pt>
                <c:pt idx="723">
                  <c:v>149311.26004835291</c:v>
                </c:pt>
                <c:pt idx="724">
                  <c:v>147651.0350202941</c:v>
                </c:pt>
                <c:pt idx="725">
                  <c:v>151185.41119895389</c:v>
                </c:pt>
                <c:pt idx="726">
                  <c:v>152887.44345870637</c:v>
                </c:pt>
                <c:pt idx="727">
                  <c:v>154330.05479780992</c:v>
                </c:pt>
                <c:pt idx="728">
                  <c:v>151337.4251851335</c:v>
                </c:pt>
                <c:pt idx="729">
                  <c:v>146279.91057631077</c:v>
                </c:pt>
                <c:pt idx="730">
                  <c:v>146717.17018125948</c:v>
                </c:pt>
                <c:pt idx="731">
                  <c:v>150971.47256946701</c:v>
                </c:pt>
                <c:pt idx="732">
                  <c:v>147387.24848250521</c:v>
                </c:pt>
                <c:pt idx="733">
                  <c:v>148719.61138258738</c:v>
                </c:pt>
                <c:pt idx="734">
                  <c:v>148753.07582122105</c:v>
                </c:pt>
                <c:pt idx="735">
                  <c:v>147166.92799165071</c:v>
                </c:pt>
                <c:pt idx="736">
                  <c:v>145450.92423848668</c:v>
                </c:pt>
                <c:pt idx="737">
                  <c:v>146773.71916854783</c:v>
                </c:pt>
                <c:pt idx="738">
                  <c:v>148779.41512633103</c:v>
                </c:pt>
                <c:pt idx="739">
                  <c:v>144245.55073206304</c:v>
                </c:pt>
                <c:pt idx="740">
                  <c:v>141442.29133011276</c:v>
                </c:pt>
                <c:pt idx="741">
                  <c:v>138452.10382213572</c:v>
                </c:pt>
                <c:pt idx="742">
                  <c:v>129373.7825846667</c:v>
                </c:pt>
                <c:pt idx="743">
                  <c:v>122991.87036598823</c:v>
                </c:pt>
                <c:pt idx="744">
                  <c:v>125737.02898488769</c:v>
                </c:pt>
                <c:pt idx="745">
                  <c:v>117844.22699278113</c:v>
                </c:pt>
                <c:pt idx="746">
                  <c:v>119910.40639984536</c:v>
                </c:pt>
                <c:pt idx="747">
                  <c:v>122040.39622828635</c:v>
                </c:pt>
                <c:pt idx="748">
                  <c:v>127153.51485573302</c:v>
                </c:pt>
                <c:pt idx="749">
                  <c:v>126557.7531930494</c:v>
                </c:pt>
                <c:pt idx="750">
                  <c:v>131623.03260659409</c:v>
                </c:pt>
                <c:pt idx="751">
                  <c:v>128707.58437909141</c:v>
                </c:pt>
                <c:pt idx="752">
                  <c:v>126623.20191362739</c:v>
                </c:pt>
                <c:pt idx="753">
                  <c:v>123825.81237080465</c:v>
                </c:pt>
                <c:pt idx="754">
                  <c:v>123354.81659696519</c:v>
                </c:pt>
                <c:pt idx="755">
                  <c:v>122083.75978340498</c:v>
                </c:pt>
                <c:pt idx="756">
                  <c:v>124383.53249221257</c:v>
                </c:pt>
                <c:pt idx="757">
                  <c:v>125395.33443803029</c:v>
                </c:pt>
                <c:pt idx="758">
                  <c:v>125799.36558107744</c:v>
                </c:pt>
                <c:pt idx="759">
                  <c:v>126766.27218869976</c:v>
                </c:pt>
                <c:pt idx="760">
                  <c:v>123422.78776530296</c:v>
                </c:pt>
                <c:pt idx="761">
                  <c:v>121239.76909727693</c:v>
                </c:pt>
                <c:pt idx="762">
                  <c:v>120210.30648283291</c:v>
                </c:pt>
                <c:pt idx="763">
                  <c:v>120993.2645090657</c:v>
                </c:pt>
                <c:pt idx="764">
                  <c:v>121371.96098806047</c:v>
                </c:pt>
                <c:pt idx="765">
                  <c:v>119247.06502001922</c:v>
                </c:pt>
                <c:pt idx="766">
                  <c:v>119713.54820444025</c:v>
                </c:pt>
                <c:pt idx="767">
                  <c:v>113227.72192824565</c:v>
                </c:pt>
                <c:pt idx="768">
                  <c:v>105789.71050111437</c:v>
                </c:pt>
                <c:pt idx="769">
                  <c:v>115134.17199943138</c:v>
                </c:pt>
                <c:pt idx="770">
                  <c:v>112303.72975559704</c:v>
                </c:pt>
                <c:pt idx="771">
                  <c:v>113149.85865948428</c:v>
                </c:pt>
                <c:pt idx="772">
                  <c:v>111913.28770915658</c:v>
                </c:pt>
                <c:pt idx="773">
                  <c:v>116155.33140367137</c:v>
                </c:pt>
                <c:pt idx="774">
                  <c:v>112830.18440896115</c:v>
                </c:pt>
                <c:pt idx="775">
                  <c:v>113875.70361631978</c:v>
                </c:pt>
                <c:pt idx="776">
                  <c:v>112372.41225780324</c:v>
                </c:pt>
                <c:pt idx="777">
                  <c:v>112767.7323284848</c:v>
                </c:pt>
                <c:pt idx="778">
                  <c:v>112007.44962919311</c:v>
                </c:pt>
                <c:pt idx="779">
                  <c:v>113074.71532492025</c:v>
                </c:pt>
                <c:pt idx="780">
                  <c:v>116259.78965820896</c:v>
                </c:pt>
                <c:pt idx="781">
                  <c:v>114194.29947505545</c:v>
                </c:pt>
                <c:pt idx="782">
                  <c:v>111955.69182211325</c:v>
                </c:pt>
                <c:pt idx="783">
                  <c:v>113028.8118175899</c:v>
                </c:pt>
                <c:pt idx="784">
                  <c:v>110131.87015860656</c:v>
                </c:pt>
                <c:pt idx="785">
                  <c:v>115574.71336935338</c:v>
                </c:pt>
                <c:pt idx="786">
                  <c:v>116642.22644058548</c:v>
                </c:pt>
                <c:pt idx="787">
                  <c:v>117140.3653749651</c:v>
                </c:pt>
                <c:pt idx="788">
                  <c:v>124193.31053212521</c:v>
                </c:pt>
                <c:pt idx="789">
                  <c:v>125804.37265354591</c:v>
                </c:pt>
                <c:pt idx="790">
                  <c:v>124011.10707715567</c:v>
                </c:pt>
                <c:pt idx="791">
                  <c:v>122228.52379477068</c:v>
                </c:pt>
                <c:pt idx="792">
                  <c:v>125762.05345490301</c:v>
                </c:pt>
                <c:pt idx="793">
                  <c:v>124743.35341880737</c:v>
                </c:pt>
                <c:pt idx="794">
                  <c:v>127378.38687482942</c:v>
                </c:pt>
                <c:pt idx="795">
                  <c:v>125834.0233157482</c:v>
                </c:pt>
                <c:pt idx="796">
                  <c:v>141037.9648574563</c:v>
                </c:pt>
                <c:pt idx="797">
                  <c:v>142005.75985179603</c:v>
                </c:pt>
                <c:pt idx="798">
                  <c:v>139748.9232113749</c:v>
                </c:pt>
                <c:pt idx="799">
                  <c:v>146677.15928218456</c:v>
                </c:pt>
                <c:pt idx="800">
                  <c:v>147954.23395721166</c:v>
                </c:pt>
                <c:pt idx="801">
                  <c:v>141127.8255965666</c:v>
                </c:pt>
                <c:pt idx="802">
                  <c:v>143012.36886491484</c:v>
                </c:pt>
                <c:pt idx="803">
                  <c:v>146519.30183950576</c:v>
                </c:pt>
                <c:pt idx="804">
                  <c:v>145395.77385938499</c:v>
                </c:pt>
                <c:pt idx="805">
                  <c:v>139865.02224894369</c:v>
                </c:pt>
                <c:pt idx="806">
                  <c:v>141893.22648859996</c:v>
                </c:pt>
                <c:pt idx="807">
                  <c:v>139113.11777113876</c:v>
                </c:pt>
                <c:pt idx="808">
                  <c:v>143776.49600398733</c:v>
                </c:pt>
                <c:pt idx="809">
                  <c:v>149878.98527851372</c:v>
                </c:pt>
                <c:pt idx="810">
                  <c:v>159096.60037034529</c:v>
                </c:pt>
                <c:pt idx="811">
                  <c:v>159108.95260402828</c:v>
                </c:pt>
                <c:pt idx="812">
                  <c:v>165680.07085500978</c:v>
                </c:pt>
                <c:pt idx="813">
                  <c:v>161166.85818706485</c:v>
                </c:pt>
                <c:pt idx="814">
                  <c:v>164749.4706011205</c:v>
                </c:pt>
                <c:pt idx="815">
                  <c:v>165662.2911249192</c:v>
                </c:pt>
                <c:pt idx="816">
                  <c:v>166924.49743151668</c:v>
                </c:pt>
                <c:pt idx="817">
                  <c:v>165123.33004895347</c:v>
                </c:pt>
                <c:pt idx="818">
                  <c:v>175281.8713272101</c:v>
                </c:pt>
                <c:pt idx="819">
                  <c:v>178861.99729356763</c:v>
                </c:pt>
                <c:pt idx="820">
                  <c:v>182270.62109324909</c:v>
                </c:pt>
                <c:pt idx="821">
                  <c:v>182967.29049802417</c:v>
                </c:pt>
                <c:pt idx="822">
                  <c:v>187899.81472960766</c:v>
                </c:pt>
                <c:pt idx="823">
                  <c:v>183473.23830677682</c:v>
                </c:pt>
                <c:pt idx="824">
                  <c:v>191914.94983486904</c:v>
                </c:pt>
                <c:pt idx="825">
                  <c:v>205976.08166058207</c:v>
                </c:pt>
                <c:pt idx="826">
                  <c:v>206158.37712948065</c:v>
                </c:pt>
                <c:pt idx="827">
                  <c:v>213006.42554261841</c:v>
                </c:pt>
                <c:pt idx="828">
                  <c:v>198469.54203091803</c:v>
                </c:pt>
                <c:pt idx="829">
                  <c:v>196295.57052669447</c:v>
                </c:pt>
                <c:pt idx="830">
                  <c:v>193663.29623910587</c:v>
                </c:pt>
                <c:pt idx="831">
                  <c:v>203214.61911625863</c:v>
                </c:pt>
                <c:pt idx="832">
                  <c:v>189110.9170630608</c:v>
                </c:pt>
                <c:pt idx="833">
                  <c:v>189166.20412723446</c:v>
                </c:pt>
                <c:pt idx="834">
                  <c:v>191987.62211006891</c:v>
                </c:pt>
                <c:pt idx="835">
                  <c:v>190703.65493314341</c:v>
                </c:pt>
                <c:pt idx="836">
                  <c:v>198652.91147898958</c:v>
                </c:pt>
                <c:pt idx="837">
                  <c:v>192016.59883985028</c:v>
                </c:pt>
                <c:pt idx="838">
                  <c:v>182918.24136438814</c:v>
                </c:pt>
                <c:pt idx="839">
                  <c:v>166593.62136377188</c:v>
                </c:pt>
                <c:pt idx="840">
                  <c:v>166896.31092126749</c:v>
                </c:pt>
                <c:pt idx="841">
                  <c:v>165010.65808051868</c:v>
                </c:pt>
                <c:pt idx="842">
                  <c:v>161638.436396656</c:v>
                </c:pt>
                <c:pt idx="843">
                  <c:v>159383.8493040402</c:v>
                </c:pt>
                <c:pt idx="844">
                  <c:v>167600.87772819947</c:v>
                </c:pt>
                <c:pt idx="845">
                  <c:v>165368.19851047758</c:v>
                </c:pt>
                <c:pt idx="846">
                  <c:v>165447.68809673487</c:v>
                </c:pt>
                <c:pt idx="847">
                  <c:v>170942.63517497975</c:v>
                </c:pt>
                <c:pt idx="848">
                  <c:v>175260.92546890784</c:v>
                </c:pt>
                <c:pt idx="849">
                  <c:v>169711.37965155646</c:v>
                </c:pt>
                <c:pt idx="850">
                  <c:v>149185.9988140717</c:v>
                </c:pt>
                <c:pt idx="851">
                  <c:v>146336.56089816813</c:v>
                </c:pt>
                <c:pt idx="852">
                  <c:v>145966.59659752261</c:v>
                </c:pt>
                <c:pt idx="853">
                  <c:v>142375.91470367557</c:v>
                </c:pt>
                <c:pt idx="854">
                  <c:v>85822.521696145966</c:v>
                </c:pt>
                <c:pt idx="855">
                  <c:v>99907.805913376156</c:v>
                </c:pt>
                <c:pt idx="856">
                  <c:v>92416.121969235566</c:v>
                </c:pt>
                <c:pt idx="857">
                  <c:v>95330.797484271083</c:v>
                </c:pt>
                <c:pt idx="858">
                  <c:v>85866.165281844529</c:v>
                </c:pt>
                <c:pt idx="859">
                  <c:v>89258.154646494557</c:v>
                </c:pt>
                <c:pt idx="860">
                  <c:v>89678.45431196515</c:v>
                </c:pt>
                <c:pt idx="861">
                  <c:v>106810.58598169629</c:v>
                </c:pt>
                <c:pt idx="862">
                  <c:v>104574.82135608536</c:v>
                </c:pt>
                <c:pt idx="863">
                  <c:v>104574.38069514987</c:v>
                </c:pt>
                <c:pt idx="864">
                  <c:v>97324.463079467183</c:v>
                </c:pt>
                <c:pt idx="865">
                  <c:v>106025.83822802361</c:v>
                </c:pt>
                <c:pt idx="866">
                  <c:v>110091.81373513521</c:v>
                </c:pt>
                <c:pt idx="867">
                  <c:v>108236.61305409782</c:v>
                </c:pt>
                <c:pt idx="868">
                  <c:v>110574.90013367553</c:v>
                </c:pt>
                <c:pt idx="869">
                  <c:v>106339.49928028125</c:v>
                </c:pt>
                <c:pt idx="870">
                  <c:v>104871.14992198111</c:v>
                </c:pt>
                <c:pt idx="871">
                  <c:v>99856.235668755544</c:v>
                </c:pt>
                <c:pt idx="872">
                  <c:v>106555.38286163106</c:v>
                </c:pt>
                <c:pt idx="873">
                  <c:v>107591.76921571346</c:v>
                </c:pt>
                <c:pt idx="874">
                  <c:v>109428.7385123836</c:v>
                </c:pt>
                <c:pt idx="875">
                  <c:v>113525.44896632094</c:v>
                </c:pt>
                <c:pt idx="876">
                  <c:v>113574.44459656026</c:v>
                </c:pt>
                <c:pt idx="877">
                  <c:v>115414.91234479551</c:v>
                </c:pt>
                <c:pt idx="878">
                  <c:v>113950.99981485723</c:v>
                </c:pt>
                <c:pt idx="879">
                  <c:v>127764.32597663283</c:v>
                </c:pt>
                <c:pt idx="880">
                  <c:v>125608.29125165327</c:v>
                </c:pt>
                <c:pt idx="881">
                  <c:v>129857.87760603779</c:v>
                </c:pt>
                <c:pt idx="882">
                  <c:v>129064.77702207121</c:v>
                </c:pt>
                <c:pt idx="883">
                  <c:v>119824.02993313999</c:v>
                </c:pt>
                <c:pt idx="884">
                  <c:v>119902.07140364576</c:v>
                </c:pt>
                <c:pt idx="885">
                  <c:v>121838.44898133555</c:v>
                </c:pt>
                <c:pt idx="886">
                  <c:v>119029.96535270562</c:v>
                </c:pt>
                <c:pt idx="887">
                  <c:v>119198.19820257419</c:v>
                </c:pt>
                <c:pt idx="888">
                  <c:v>115613.05795016795</c:v>
                </c:pt>
                <c:pt idx="889">
                  <c:v>126226.14268397422</c:v>
                </c:pt>
                <c:pt idx="890">
                  <c:v>126175.87579964555</c:v>
                </c:pt>
                <c:pt idx="891">
                  <c:v>133325.98374499491</c:v>
                </c:pt>
                <c:pt idx="892">
                  <c:v>130740.05884431885</c:v>
                </c:pt>
                <c:pt idx="893">
                  <c:v>124639.98135522549</c:v>
                </c:pt>
                <c:pt idx="894">
                  <c:v>125367.9785041219</c:v>
                </c:pt>
                <c:pt idx="895">
                  <c:v>131442.31471857283</c:v>
                </c:pt>
                <c:pt idx="896">
                  <c:v>138741.90148204879</c:v>
                </c:pt>
                <c:pt idx="897">
                  <c:v>141985.63172392428</c:v>
                </c:pt>
                <c:pt idx="898">
                  <c:v>144309.7107905499</c:v>
                </c:pt>
                <c:pt idx="899">
                  <c:v>149351.33124330817</c:v>
                </c:pt>
                <c:pt idx="900">
                  <c:v>150845.78765558937</c:v>
                </c:pt>
                <c:pt idx="901">
                  <c:v>151863.09032109485</c:v>
                </c:pt>
                <c:pt idx="902">
                  <c:v>167850.00209755695</c:v>
                </c:pt>
                <c:pt idx="903">
                  <c:v>160365.52607461001</c:v>
                </c:pt>
                <c:pt idx="904">
                  <c:v>167139.87440230028</c:v>
                </c:pt>
                <c:pt idx="905">
                  <c:v>167939.11203228301</c:v>
                </c:pt>
                <c:pt idx="906">
                  <c:v>163947.46435821694</c:v>
                </c:pt>
                <c:pt idx="907">
                  <c:v>164123.37769827718</c:v>
                </c:pt>
                <c:pt idx="908">
                  <c:v>163963.94259930076</c:v>
                </c:pt>
                <c:pt idx="909">
                  <c:v>165276.14282151195</c:v>
                </c:pt>
                <c:pt idx="910">
                  <c:v>173028.62554222581</c:v>
                </c:pt>
                <c:pt idx="911">
                  <c:v>173936.01749930443</c:v>
                </c:pt>
                <c:pt idx="912">
                  <c:v>171476.69703657748</c:v>
                </c:pt>
                <c:pt idx="913">
                  <c:v>155760.15639217879</c:v>
                </c:pt>
                <c:pt idx="914">
                  <c:v>154562.67606728122</c:v>
                </c:pt>
                <c:pt idx="915">
                  <c:v>159177.79595225214</c:v>
                </c:pt>
                <c:pt idx="916">
                  <c:v>165874.72933708422</c:v>
                </c:pt>
                <c:pt idx="917">
                  <c:v>169057.49367516019</c:v>
                </c:pt>
                <c:pt idx="918">
                  <c:v>164190.11575086479</c:v>
                </c:pt>
                <c:pt idx="919">
                  <c:v>166419.6221442986</c:v>
                </c:pt>
                <c:pt idx="920">
                  <c:v>170410.59226040074</c:v>
                </c:pt>
                <c:pt idx="921">
                  <c:v>175981.75543169942</c:v>
                </c:pt>
                <c:pt idx="922">
                  <c:v>178048.6993479642</c:v>
                </c:pt>
                <c:pt idx="923">
                  <c:v>176296.35490041709</c:v>
                </c:pt>
                <c:pt idx="924">
                  <c:v>165952.00681799691</c:v>
                </c:pt>
                <c:pt idx="925">
                  <c:v>172376.41736027179</c:v>
                </c:pt>
                <c:pt idx="926">
                  <c:v>172452.73914675455</c:v>
                </c:pt>
                <c:pt idx="927">
                  <c:v>165329.29352218474</c:v>
                </c:pt>
                <c:pt idx="928">
                  <c:v>168291.93620752837</c:v>
                </c:pt>
                <c:pt idx="929">
                  <c:v>166293.94857263158</c:v>
                </c:pt>
                <c:pt idx="930">
                  <c:v>172192.67426456348</c:v>
                </c:pt>
                <c:pt idx="931">
                  <c:v>187057.96892889708</c:v>
                </c:pt>
                <c:pt idx="932">
                  <c:v>186834.6569873658</c:v>
                </c:pt>
                <c:pt idx="933">
                  <c:v>206506.01106895777</c:v>
                </c:pt>
                <c:pt idx="934">
                  <c:v>199222.79536453192</c:v>
                </c:pt>
                <c:pt idx="935">
                  <c:v>214853.84362568861</c:v>
                </c:pt>
                <c:pt idx="936">
                  <c:v>205149.10342601949</c:v>
                </c:pt>
                <c:pt idx="937">
                  <c:v>214122.84363924968</c:v>
                </c:pt>
                <c:pt idx="938">
                  <c:v>218194.64786478845</c:v>
                </c:pt>
                <c:pt idx="939">
                  <c:v>213350.93160488622</c:v>
                </c:pt>
                <c:pt idx="940">
                  <c:v>213959.1234054896</c:v>
                </c:pt>
                <c:pt idx="941">
                  <c:v>216216.79742453503</c:v>
                </c:pt>
                <c:pt idx="942">
                  <c:v>216467.37339406653</c:v>
                </c:pt>
                <c:pt idx="943">
                  <c:v>213727.99670249101</c:v>
                </c:pt>
                <c:pt idx="944">
                  <c:v>215120.21380009598</c:v>
                </c:pt>
                <c:pt idx="945">
                  <c:v>199579.14383714792</c:v>
                </c:pt>
                <c:pt idx="946">
                  <c:v>206064.15705915567</c:v>
                </c:pt>
                <c:pt idx="947">
                  <c:v>205992.23769026631</c:v>
                </c:pt>
                <c:pt idx="948">
                  <c:v>201990.78549670702</c:v>
                </c:pt>
                <c:pt idx="949">
                  <c:v>202640.25871348038</c:v>
                </c:pt>
                <c:pt idx="950">
                  <c:v>205187.95166889016</c:v>
                </c:pt>
                <c:pt idx="951">
                  <c:v>208108.63331383996</c:v>
                </c:pt>
                <c:pt idx="952">
                  <c:v>206285.48482850712</c:v>
                </c:pt>
                <c:pt idx="953">
                  <c:v>201760.34623173205</c:v>
                </c:pt>
                <c:pt idx="954">
                  <c:v>202502.34555177123</c:v>
                </c:pt>
                <c:pt idx="955">
                  <c:v>201483.60818200605</c:v>
                </c:pt>
                <c:pt idx="956">
                  <c:v>212352.18322095243</c:v>
                </c:pt>
                <c:pt idx="957">
                  <c:v>212139.56363142305</c:v>
                </c:pt>
                <c:pt idx="958">
                  <c:v>207059.53960006178</c:v>
                </c:pt>
                <c:pt idx="959">
                  <c:v>205119.07811062719</c:v>
                </c:pt>
                <c:pt idx="960">
                  <c:v>202457.3796112405</c:v>
                </c:pt>
                <c:pt idx="961">
                  <c:v>197199.75196887658</c:v>
                </c:pt>
                <c:pt idx="962">
                  <c:v>200896.93058035558</c:v>
                </c:pt>
                <c:pt idx="963">
                  <c:v>204971.01255128701</c:v>
                </c:pt>
                <c:pt idx="964">
                  <c:v>203399.77613049353</c:v>
                </c:pt>
                <c:pt idx="965">
                  <c:v>215897.14253715792</c:v>
                </c:pt>
                <c:pt idx="966">
                  <c:v>213331.68085989493</c:v>
                </c:pt>
                <c:pt idx="967">
                  <c:v>213437.57628603809</c:v>
                </c:pt>
                <c:pt idx="968">
                  <c:v>217465.79125996854</c:v>
                </c:pt>
                <c:pt idx="969">
                  <c:v>215300.7775348518</c:v>
                </c:pt>
                <c:pt idx="970">
                  <c:v>227184.92362723633</c:v>
                </c:pt>
                <c:pt idx="971">
                  <c:v>234208.46896697782</c:v>
                </c:pt>
                <c:pt idx="972">
                  <c:v>246331.14928703089</c:v>
                </c:pt>
                <c:pt idx="973">
                  <c:v>240280.50002431663</c:v>
                </c:pt>
                <c:pt idx="974">
                  <c:v>235791.89887416782</c:v>
                </c:pt>
                <c:pt idx="975">
                  <c:v>239497.95702858368</c:v>
                </c:pt>
                <c:pt idx="976">
                  <c:v>241706.67501473887</c:v>
                </c:pt>
                <c:pt idx="977">
                  <c:v>238913.46991622786</c:v>
                </c:pt>
                <c:pt idx="978">
                  <c:v>244073.40167476109</c:v>
                </c:pt>
                <c:pt idx="979">
                  <c:v>242043.83674173709</c:v>
                </c:pt>
                <c:pt idx="980">
                  <c:v>237141.83962238845</c:v>
                </c:pt>
                <c:pt idx="981">
                  <c:v>234871.22588104411</c:v>
                </c:pt>
                <c:pt idx="982">
                  <c:v>235860.254020305</c:v>
                </c:pt>
                <c:pt idx="983">
                  <c:v>237895.54223478964</c:v>
                </c:pt>
                <c:pt idx="984">
                  <c:v>233246.38532560936</c:v>
                </c:pt>
                <c:pt idx="985">
                  <c:v>241282.58289891458</c:v>
                </c:pt>
                <c:pt idx="986">
                  <c:v>248930.43557131718</c:v>
                </c:pt>
                <c:pt idx="987">
                  <c:v>253346.6459239918</c:v>
                </c:pt>
                <c:pt idx="988">
                  <c:v>253107.27440972146</c:v>
                </c:pt>
                <c:pt idx="989">
                  <c:v>276855.015727091</c:v>
                </c:pt>
                <c:pt idx="990">
                  <c:v>283620.22475688718</c:v>
                </c:pt>
                <c:pt idx="991">
                  <c:v>291675.5331845695</c:v>
                </c:pt>
                <c:pt idx="992">
                  <c:v>296310.04039309901</c:v>
                </c:pt>
                <c:pt idx="993">
                  <c:v>292741.93756509176</c:v>
                </c:pt>
                <c:pt idx="994">
                  <c:v>298453.81805838039</c:v>
                </c:pt>
                <c:pt idx="995">
                  <c:v>302407.64088389295</c:v>
                </c:pt>
                <c:pt idx="996">
                  <c:v>321480.6806446198</c:v>
                </c:pt>
                <c:pt idx="997">
                  <c:v>303549.8755864884</c:v>
                </c:pt>
                <c:pt idx="998">
                  <c:v>312520.2931170169</c:v>
                </c:pt>
                <c:pt idx="999">
                  <c:v>317401.77642796928</c:v>
                </c:pt>
                <c:pt idx="1000">
                  <c:v>325465.92271962843</c:v>
                </c:pt>
                <c:pt idx="1001">
                  <c:v>324957.22232272837</c:v>
                </c:pt>
                <c:pt idx="1002">
                  <c:v>315369.8253284496</c:v>
                </c:pt>
                <c:pt idx="1003">
                  <c:v>325783.549106828</c:v>
                </c:pt>
                <c:pt idx="1004">
                  <c:v>323865.28703320876</c:v>
                </c:pt>
                <c:pt idx="1005">
                  <c:v>326037.76689355576</c:v>
                </c:pt>
                <c:pt idx="1006">
                  <c:v>312660.28314427048</c:v>
                </c:pt>
                <c:pt idx="1007">
                  <c:v>317182.37320243998</c:v>
                </c:pt>
                <c:pt idx="1008">
                  <c:v>332315.11667358654</c:v>
                </c:pt>
                <c:pt idx="1009">
                  <c:v>332197.16326883022</c:v>
                </c:pt>
                <c:pt idx="1010">
                  <c:v>332027.37666667183</c:v>
                </c:pt>
                <c:pt idx="1011">
                  <c:v>332523.22613353742</c:v>
                </c:pt>
                <c:pt idx="1012">
                  <c:v>336691.28394110926</c:v>
                </c:pt>
                <c:pt idx="1013">
                  <c:v>329988.86191418808</c:v>
                </c:pt>
                <c:pt idx="1014">
                  <c:v>316857.39488417772</c:v>
                </c:pt>
                <c:pt idx="1015">
                  <c:v>324101.61932710232</c:v>
                </c:pt>
                <c:pt idx="1016">
                  <c:v>306391.5230456884</c:v>
                </c:pt>
                <c:pt idx="1017">
                  <c:v>310205.26095354743</c:v>
                </c:pt>
                <c:pt idx="1018">
                  <c:v>305862.73220167379</c:v>
                </c:pt>
                <c:pt idx="1019">
                  <c:v>313666.97808318585</c:v>
                </c:pt>
                <c:pt idx="1020">
                  <c:v>294458.35693985212</c:v>
                </c:pt>
                <c:pt idx="1021">
                  <c:v>297855.41209323215</c:v>
                </c:pt>
                <c:pt idx="1022">
                  <c:v>288225.58340582112</c:v>
                </c:pt>
                <c:pt idx="1023">
                  <c:v>295798.26551609114</c:v>
                </c:pt>
                <c:pt idx="1024">
                  <c:v>302998.785635081</c:v>
                </c:pt>
                <c:pt idx="1025">
                  <c:v>312733.09705358639</c:v>
                </c:pt>
                <c:pt idx="1026">
                  <c:v>318736.19425822888</c:v>
                </c:pt>
                <c:pt idx="1027">
                  <c:v>334133.46947236289</c:v>
                </c:pt>
                <c:pt idx="1028">
                  <c:v>311579.34788177675</c:v>
                </c:pt>
                <c:pt idx="1029">
                  <c:v>270656.11844873161</c:v>
                </c:pt>
                <c:pt idx="1030">
                  <c:v>279436.23381754721</c:v>
                </c:pt>
                <c:pt idx="1031">
                  <c:v>252197.21598182165</c:v>
                </c:pt>
                <c:pt idx="1032">
                  <c:v>260637.05523499881</c:v>
                </c:pt>
                <c:pt idx="1033">
                  <c:v>261463.02912933301</c:v>
                </c:pt>
                <c:pt idx="1034">
                  <c:v>253536.69330122467</c:v>
                </c:pt>
                <c:pt idx="1035">
                  <c:v>260050.36316107019</c:v>
                </c:pt>
                <c:pt idx="1036">
                  <c:v>268841.15966236842</c:v>
                </c:pt>
                <c:pt idx="1037">
                  <c:v>270649.38896593451</c:v>
                </c:pt>
                <c:pt idx="1038">
                  <c:v>274631.25592199457</c:v>
                </c:pt>
                <c:pt idx="1039">
                  <c:v>265845.03469281545</c:v>
                </c:pt>
                <c:pt idx="1040">
                  <c:v>273541.24379015586</c:v>
                </c:pt>
                <c:pt idx="1041">
                  <c:v>268405.28204538533</c:v>
                </c:pt>
                <c:pt idx="1042">
                  <c:v>268359.72882858524</c:v>
                </c:pt>
                <c:pt idx="1043">
                  <c:v>276419.39635656658</c:v>
                </c:pt>
                <c:pt idx="1044">
                  <c:v>272221.99035926349</c:v>
                </c:pt>
                <c:pt idx="1045">
                  <c:v>274303.44429587992</c:v>
                </c:pt>
                <c:pt idx="1046">
                  <c:v>267328.0881526192</c:v>
                </c:pt>
                <c:pt idx="1047">
                  <c:v>247437.25471550663</c:v>
                </c:pt>
                <c:pt idx="1048">
                  <c:v>250046.98731719182</c:v>
                </c:pt>
                <c:pt idx="1049">
                  <c:v>236949.63762358017</c:v>
                </c:pt>
                <c:pt idx="1050">
                  <c:v>254122.88086263594</c:v>
                </c:pt>
                <c:pt idx="1051">
                  <c:v>268502.07346304815</c:v>
                </c:pt>
                <c:pt idx="1052">
                  <c:v>268667.39344426728</c:v>
                </c:pt>
                <c:pt idx="1053">
                  <c:v>274680.55962252885</c:v>
                </c:pt>
                <c:pt idx="1054">
                  <c:v>272978.23613979423</c:v>
                </c:pt>
                <c:pt idx="1055">
                  <c:v>275775.19935574988</c:v>
                </c:pt>
                <c:pt idx="1056">
                  <c:v>275210.44473183714</c:v>
                </c:pt>
                <c:pt idx="1057">
                  <c:v>269197.533803406</c:v>
                </c:pt>
                <c:pt idx="1058">
                  <c:v>262540.63168610842</c:v>
                </c:pt>
                <c:pt idx="1059">
                  <c:v>262854.09123472165</c:v>
                </c:pt>
                <c:pt idx="1060">
                  <c:v>268130.39328212431</c:v>
                </c:pt>
                <c:pt idx="1061">
                  <c:v>270611.32417829108</c:v>
                </c:pt>
                <c:pt idx="1062">
                  <c:v>261296.44558971797</c:v>
                </c:pt>
                <c:pt idx="1063">
                  <c:v>263001.88385247428</c:v>
                </c:pt>
                <c:pt idx="1064">
                  <c:v>269528.50491950294</c:v>
                </c:pt>
                <c:pt idx="1065">
                  <c:v>279953.9479894283</c:v>
                </c:pt>
                <c:pt idx="1066">
                  <c:v>286100.0798214848</c:v>
                </c:pt>
                <c:pt idx="1067">
                  <c:v>289288.80660653859</c:v>
                </c:pt>
                <c:pt idx="1068">
                  <c:v>297157.70630107808</c:v>
                </c:pt>
                <c:pt idx="1069">
                  <c:v>293301.34487757023</c:v>
                </c:pt>
                <c:pt idx="1070">
                  <c:v>291502.72987580101</c:v>
                </c:pt>
                <c:pt idx="1071">
                  <c:v>290930.01513687207</c:v>
                </c:pt>
                <c:pt idx="1072">
                  <c:v>284229.96043871529</c:v>
                </c:pt>
                <c:pt idx="1073">
                  <c:v>287059.90399364266</c:v>
                </c:pt>
                <c:pt idx="1074">
                  <c:v>291727.03619858727</c:v>
                </c:pt>
                <c:pt idx="1075">
                  <c:v>295502.76747247775</c:v>
                </c:pt>
                <c:pt idx="1076">
                  <c:v>288546.645918786</c:v>
                </c:pt>
                <c:pt idx="1077">
                  <c:v>305354.84212025726</c:v>
                </c:pt>
                <c:pt idx="1078">
                  <c:v>316346.89554132079</c:v>
                </c:pt>
                <c:pt idx="1079">
                  <c:v>312678.95293470111</c:v>
                </c:pt>
                <c:pt idx="1080">
                  <c:v>314777.97930687503</c:v>
                </c:pt>
                <c:pt idx="1081">
                  <c:v>310892.52085229242</c:v>
                </c:pt>
                <c:pt idx="1082">
                  <c:v>304892.15635390737</c:v>
                </c:pt>
                <c:pt idx="1083">
                  <c:v>311744.26598572056</c:v>
                </c:pt>
                <c:pt idx="1084">
                  <c:v>300981.02635296446</c:v>
                </c:pt>
                <c:pt idx="1085">
                  <c:v>298108.52907247713</c:v>
                </c:pt>
                <c:pt idx="1086">
                  <c:v>295808.93823348568</c:v>
                </c:pt>
                <c:pt idx="1087">
                  <c:v>298161.87342496373</c:v>
                </c:pt>
                <c:pt idx="1088">
                  <c:v>305845.82134860271</c:v>
                </c:pt>
                <c:pt idx="1089">
                  <c:v>294788.74889176391</c:v>
                </c:pt>
                <c:pt idx="1090">
                  <c:v>300184.87306314224</c:v>
                </c:pt>
                <c:pt idx="1091">
                  <c:v>307367.38025447296</c:v>
                </c:pt>
                <c:pt idx="1092">
                  <c:v>322573.03036506311</c:v>
                </c:pt>
                <c:pt idx="1093">
                  <c:v>346536.75242204446</c:v>
                </c:pt>
                <c:pt idx="1094">
                  <c:v>328135.45856047375</c:v>
                </c:pt>
                <c:pt idx="1095">
                  <c:v>343017.31853703054</c:v>
                </c:pt>
                <c:pt idx="1096">
                  <c:v>338149.64519468939</c:v>
                </c:pt>
                <c:pt idx="1097">
                  <c:v>339784.74280002434</c:v>
                </c:pt>
                <c:pt idx="1098">
                  <c:v>346376.05372212071</c:v>
                </c:pt>
                <c:pt idx="1099">
                  <c:v>348511.319119883</c:v>
                </c:pt>
                <c:pt idx="1100">
                  <c:v>354358.5618573234</c:v>
                </c:pt>
                <c:pt idx="1101">
                  <c:v>346488.51850330271</c:v>
                </c:pt>
                <c:pt idx="1102">
                  <c:v>338435.95792436553</c:v>
                </c:pt>
                <c:pt idx="1103">
                  <c:v>350805.34361623338</c:v>
                </c:pt>
                <c:pt idx="1104">
                  <c:v>368760.58782782301</c:v>
                </c:pt>
                <c:pt idx="1105">
                  <c:v>366076.02806974086</c:v>
                </c:pt>
                <c:pt idx="1106">
                  <c:v>363516.4514611194</c:v>
                </c:pt>
                <c:pt idx="1107">
                  <c:v>392924.94801097701</c:v>
                </c:pt>
                <c:pt idx="1108">
                  <c:v>419629.42589846731</c:v>
                </c:pt>
                <c:pt idx="1109">
                  <c:v>432142.12920112896</c:v>
                </c:pt>
                <c:pt idx="1110">
                  <c:v>453981.95240380918</c:v>
                </c:pt>
                <c:pt idx="1111">
                  <c:v>471394.79725375935</c:v>
                </c:pt>
                <c:pt idx="1112">
                  <c:v>449086.00489409536</c:v>
                </c:pt>
                <c:pt idx="1113">
                  <c:v>406568.51399209735</c:v>
                </c:pt>
                <c:pt idx="1114">
                  <c:v>408555.14914071362</c:v>
                </c:pt>
                <c:pt idx="1115">
                  <c:v>441638.08553487342</c:v>
                </c:pt>
                <c:pt idx="1116">
                  <c:v>457526.65925636236</c:v>
                </c:pt>
                <c:pt idx="1117">
                  <c:v>484347.05186589446</c:v>
                </c:pt>
                <c:pt idx="1118">
                  <c:v>455976.73387795757</c:v>
                </c:pt>
                <c:pt idx="1119">
                  <c:v>464556.61197139544</c:v>
                </c:pt>
                <c:pt idx="1120">
                  <c:v>476820.42347228143</c:v>
                </c:pt>
                <c:pt idx="1121">
                  <c:v>443034.67912962905</c:v>
                </c:pt>
                <c:pt idx="1122">
                  <c:v>465064.74639504543</c:v>
                </c:pt>
                <c:pt idx="1123">
                  <c:v>467232.62819949933</c:v>
                </c:pt>
                <c:pt idx="1124">
                  <c:v>458755.24327246321</c:v>
                </c:pt>
                <c:pt idx="1125">
                  <c:v>429166.10506866372</c:v>
                </c:pt>
                <c:pt idx="1126">
                  <c:v>443143.44298784115</c:v>
                </c:pt>
                <c:pt idx="1127">
                  <c:v>431149.70631185884</c:v>
                </c:pt>
                <c:pt idx="1128">
                  <c:v>423358.46914963739</c:v>
                </c:pt>
                <c:pt idx="1129">
                  <c:v>440145.44675929239</c:v>
                </c:pt>
                <c:pt idx="1130">
                  <c:v>457870.29826109554</c:v>
                </c:pt>
                <c:pt idx="1131">
                  <c:v>461682.10143900785</c:v>
                </c:pt>
                <c:pt idx="1132">
                  <c:v>460371.62655964529</c:v>
                </c:pt>
                <c:pt idx="1133">
                  <c:v>500702.30925237213</c:v>
                </c:pt>
                <c:pt idx="1134">
                  <c:v>510031.61164453463</c:v>
                </c:pt>
                <c:pt idx="1135">
                  <c:v>517258.79303532868</c:v>
                </c:pt>
                <c:pt idx="1136">
                  <c:v>523579.36849049659</c:v>
                </c:pt>
                <c:pt idx="1137">
                  <c:v>512206.36682379391</c:v>
                </c:pt>
                <c:pt idx="1138">
                  <c:v>489846.18764217151</c:v>
                </c:pt>
                <c:pt idx="1139">
                  <c:v>507361.18492423417</c:v>
                </c:pt>
                <c:pt idx="1140">
                  <c:v>468441.95003253222</c:v>
                </c:pt>
                <c:pt idx="1141">
                  <c:v>498030.64513017714</c:v>
                </c:pt>
                <c:pt idx="1142">
                  <c:v>513592.66733734863</c:v>
                </c:pt>
                <c:pt idx="1143">
                  <c:v>528677.82638823311</c:v>
                </c:pt>
                <c:pt idx="1144">
                  <c:v>537062.15711721196</c:v>
                </c:pt>
                <c:pt idx="1145">
                  <c:v>580926.05152719584</c:v>
                </c:pt>
                <c:pt idx="1146">
                  <c:v>599930.66764370259</c:v>
                </c:pt>
                <c:pt idx="1147">
                  <c:v>607862.84059757506</c:v>
                </c:pt>
                <c:pt idx="1148">
                  <c:v>602301.39409650583</c:v>
                </c:pt>
                <c:pt idx="1149">
                  <c:v>596164.14247170591</c:v>
                </c:pt>
                <c:pt idx="1150">
                  <c:v>629186.60653901461</c:v>
                </c:pt>
                <c:pt idx="1151">
                  <c:v>721192.50128758082</c:v>
                </c:pt>
                <c:pt idx="1152">
                  <c:v>754529.6293856001</c:v>
                </c:pt>
                <c:pt idx="1153">
                  <c:v>822175.7748210883</c:v>
                </c:pt>
                <c:pt idx="1154">
                  <c:v>949286.22830413771</c:v>
                </c:pt>
                <c:pt idx="1155">
                  <c:v>945788.90707465052</c:v>
                </c:pt>
                <c:pt idx="1156">
                  <c:v>962553.47414849</c:v>
                </c:pt>
                <c:pt idx="1157">
                  <c:v>1001986.29306913</c:v>
                </c:pt>
                <c:pt idx="1158">
                  <c:v>953504.87194402702</c:v>
                </c:pt>
                <c:pt idx="1159">
                  <c:v>856045.70915387245</c:v>
                </c:pt>
                <c:pt idx="1160">
                  <c:v>842350.51089291088</c:v>
                </c:pt>
                <c:pt idx="1161">
                  <c:v>919889.44563425076</c:v>
                </c:pt>
                <c:pt idx="1162">
                  <c:v>956261.02108157356</c:v>
                </c:pt>
                <c:pt idx="1163">
                  <c:v>916804.16496842261</c:v>
                </c:pt>
                <c:pt idx="1164">
                  <c:v>977816.58013335743</c:v>
                </c:pt>
                <c:pt idx="1165">
                  <c:v>998552.40452913044</c:v>
                </c:pt>
                <c:pt idx="1166">
                  <c:v>1006448.3650240707</c:v>
                </c:pt>
                <c:pt idx="1167">
                  <c:v>1031984.485218316</c:v>
                </c:pt>
                <c:pt idx="1168">
                  <c:v>1034096.2174991692</c:v>
                </c:pt>
                <c:pt idx="1169">
                  <c:v>863197.04441468441</c:v>
                </c:pt>
                <c:pt idx="1170">
                  <c:v>949570.26053861121</c:v>
                </c:pt>
                <c:pt idx="1171">
                  <c:v>935695.61351337866</c:v>
                </c:pt>
                <c:pt idx="1172">
                  <c:v>986700.34094969416</c:v>
                </c:pt>
                <c:pt idx="1173">
                  <c:v>962081.67756833858</c:v>
                </c:pt>
                <c:pt idx="1174">
                  <c:v>972461.042675587</c:v>
                </c:pt>
                <c:pt idx="1175">
                  <c:v>897051.42762738978</c:v>
                </c:pt>
                <c:pt idx="1176">
                  <c:v>977109.66064824141</c:v>
                </c:pt>
                <c:pt idx="1177">
                  <c:v>999640.87503660854</c:v>
                </c:pt>
                <c:pt idx="1178">
                  <c:v>1011343.7244354364</c:v>
                </c:pt>
                <c:pt idx="1179">
                  <c:v>968509.28947936883</c:v>
                </c:pt>
                <c:pt idx="1180">
                  <c:v>1039071.7412360656</c:v>
                </c:pt>
                <c:pt idx="1181">
                  <c:v>1117612.7248266758</c:v>
                </c:pt>
                <c:pt idx="1182">
                  <c:v>1187642.7074858872</c:v>
                </c:pt>
                <c:pt idx="1183">
                  <c:v>1165540.3965085733</c:v>
                </c:pt>
                <c:pt idx="1184">
                  <c:v>1293451.5333452984</c:v>
                </c:pt>
                <c:pt idx="1185">
                  <c:v>1366992.9898322434</c:v>
                </c:pt>
                <c:pt idx="1186">
                  <c:v>1370603.4114215111</c:v>
                </c:pt>
                <c:pt idx="1187">
                  <c:v>1506755.7642216187</c:v>
                </c:pt>
                <c:pt idx="1188">
                  <c:v>1531404.353956467</c:v>
                </c:pt>
                <c:pt idx="1189">
                  <c:v>1670325.920208456</c:v>
                </c:pt>
                <c:pt idx="1190">
                  <c:v>1718383.1768267252</c:v>
                </c:pt>
                <c:pt idx="1191">
                  <c:v>1731844.0288676813</c:v>
                </c:pt>
                <c:pt idx="1192">
                  <c:v>1705374.5431657219</c:v>
                </c:pt>
                <c:pt idx="1193">
                  <c:v>1686142.0397075908</c:v>
                </c:pt>
                <c:pt idx="1194">
                  <c:v>1677547.9661135091</c:v>
                </c:pt>
                <c:pt idx="1195">
                  <c:v>1698835.8715478238</c:v>
                </c:pt>
                <c:pt idx="1196">
                  <c:v>1767148.9486101246</c:v>
                </c:pt>
                <c:pt idx="1197">
                  <c:v>1806013.0694297359</c:v>
                </c:pt>
                <c:pt idx="1198">
                  <c:v>1870565.2437185156</c:v>
                </c:pt>
                <c:pt idx="1199">
                  <c:v>1989681.7191578588</c:v>
                </c:pt>
                <c:pt idx="1200">
                  <c:v>1999083.5124622176</c:v>
                </c:pt>
                <c:pt idx="1201">
                  <c:v>1906114.5422371798</c:v>
                </c:pt>
                <c:pt idx="1202">
                  <c:v>1683967.2790446132</c:v>
                </c:pt>
                <c:pt idx="1203">
                  <c:v>1770979.2731991364</c:v>
                </c:pt>
                <c:pt idx="1204">
                  <c:v>1699683.1002956505</c:v>
                </c:pt>
                <c:pt idx="1205">
                  <c:v>1763280.3622457928</c:v>
                </c:pt>
                <c:pt idx="1206">
                  <c:v>1806427.4848804395</c:v>
                </c:pt>
                <c:pt idx="1207">
                  <c:v>1766829.3092396189</c:v>
                </c:pt>
                <c:pt idx="1208">
                  <c:v>1880951.8033348573</c:v>
                </c:pt>
                <c:pt idx="1209">
                  <c:v>1803736.487594875</c:v>
                </c:pt>
                <c:pt idx="1210">
                  <c:v>1860139.9879073817</c:v>
                </c:pt>
                <c:pt idx="1211">
                  <c:v>1771178.6673931316</c:v>
                </c:pt>
                <c:pt idx="1212">
                  <c:v>1800341.0014963795</c:v>
                </c:pt>
                <c:pt idx="1213">
                  <c:v>1829580.1054186821</c:v>
                </c:pt>
                <c:pt idx="1214">
                  <c:v>1884875.4023795596</c:v>
                </c:pt>
                <c:pt idx="1215">
                  <c:v>1930597.2025025375</c:v>
                </c:pt>
                <c:pt idx="1216">
                  <c:v>2017887.8569694618</c:v>
                </c:pt>
                <c:pt idx="1217">
                  <c:v>1973457.5667119056</c:v>
                </c:pt>
                <c:pt idx="1218">
                  <c:v>1998567.2282002079</c:v>
                </c:pt>
                <c:pt idx="1219">
                  <c:v>1922823.7416832661</c:v>
                </c:pt>
                <c:pt idx="1220">
                  <c:v>2061583.9692052791</c:v>
                </c:pt>
                <c:pt idx="1221">
                  <c:v>1987258.0383340106</c:v>
                </c:pt>
                <c:pt idx="1222">
                  <c:v>1910950.7557812114</c:v>
                </c:pt>
                <c:pt idx="1223">
                  <c:v>2054387.6474400256</c:v>
                </c:pt>
                <c:pt idx="1224">
                  <c:v>2159440.2472773958</c:v>
                </c:pt>
                <c:pt idx="1225">
                  <c:v>2058653.6216694694</c:v>
                </c:pt>
                <c:pt idx="1226">
                  <c:v>2112663.8134654737</c:v>
                </c:pt>
                <c:pt idx="1227">
                  <c:v>2059098.0440148623</c:v>
                </c:pt>
                <c:pt idx="1228">
                  <c:v>2030659.2030475345</c:v>
                </c:pt>
                <c:pt idx="1229">
                  <c:v>1913702.3857503147</c:v>
                </c:pt>
                <c:pt idx="1230">
                  <c:v>1917897.4910972761</c:v>
                </c:pt>
                <c:pt idx="1231">
                  <c:v>1835801.7036663257</c:v>
                </c:pt>
                <c:pt idx="1232">
                  <c:v>1839254.373443776</c:v>
                </c:pt>
                <c:pt idx="1233">
                  <c:v>1983615.2937734835</c:v>
                </c:pt>
                <c:pt idx="1234">
                  <c:v>1978787.5390874674</c:v>
                </c:pt>
                <c:pt idx="1235">
                  <c:v>1976742.3156041882</c:v>
                </c:pt>
                <c:pt idx="1236">
                  <c:v>2054968.5179381464</c:v>
                </c:pt>
                <c:pt idx="1237">
                  <c:v>2084871.6926158392</c:v>
                </c:pt>
                <c:pt idx="1238">
                  <c:v>2101287.3089173948</c:v>
                </c:pt>
                <c:pt idx="1239">
                  <c:v>2122975.1740873982</c:v>
                </c:pt>
                <c:pt idx="1240">
                  <c:v>2191255.3348684185</c:v>
                </c:pt>
                <c:pt idx="1241">
                  <c:v>2115627.268911947</c:v>
                </c:pt>
                <c:pt idx="1242">
                  <c:v>2163361.5616606274</c:v>
                </c:pt>
                <c:pt idx="1243">
                  <c:v>2185896.5609897599</c:v>
                </c:pt>
                <c:pt idx="1244">
                  <c:v>2203411.9315411872</c:v>
                </c:pt>
                <c:pt idx="1245">
                  <c:v>2078080.1909722844</c:v>
                </c:pt>
                <c:pt idx="1246">
                  <c:v>2173876.7875539698</c:v>
                </c:pt>
                <c:pt idx="1247">
                  <c:v>2157727.61006705</c:v>
                </c:pt>
                <c:pt idx="1248">
                  <c:v>2208258.3586134822</c:v>
                </c:pt>
                <c:pt idx="1249">
                  <c:v>2249595.9272553329</c:v>
                </c:pt>
                <c:pt idx="1250">
                  <c:v>2268212.3947521835</c:v>
                </c:pt>
                <c:pt idx="1251">
                  <c:v>2425348.2650292609</c:v>
                </c:pt>
                <c:pt idx="1252">
                  <c:v>2493869.9211468496</c:v>
                </c:pt>
                <c:pt idx="1253">
                  <c:v>2540584.2979759648</c:v>
                </c:pt>
                <c:pt idx="1254">
                  <c:v>2451059.514386293</c:v>
                </c:pt>
                <c:pt idx="1255">
                  <c:v>2391238.9575041528</c:v>
                </c:pt>
                <c:pt idx="1256">
                  <c:v>2233462.9885138804</c:v>
                </c:pt>
                <c:pt idx="1257">
                  <c:v>2158123.4192608092</c:v>
                </c:pt>
                <c:pt idx="1258">
                  <c:v>2263663.6937801475</c:v>
                </c:pt>
                <c:pt idx="1259">
                  <c:v>2206184.9479532498</c:v>
                </c:pt>
                <c:pt idx="1260">
                  <c:v>2153504.5633231262</c:v>
                </c:pt>
                <c:pt idx="1261">
                  <c:v>2137536.1655256622</c:v>
                </c:pt>
                <c:pt idx="1262">
                  <c:v>2043243.5918838209</c:v>
                </c:pt>
                <c:pt idx="1263">
                  <c:v>2053924.9409156526</c:v>
                </c:pt>
                <c:pt idx="1264">
                  <c:v>2279971.4142105603</c:v>
                </c:pt>
                <c:pt idx="1265">
                  <c:v>2377776.847432971</c:v>
                </c:pt>
                <c:pt idx="1266">
                  <c:v>2417414.948609564</c:v>
                </c:pt>
                <c:pt idx="1267">
                  <c:v>2385567.1104834047</c:v>
                </c:pt>
                <c:pt idx="1268">
                  <c:v>2478780.720994432</c:v>
                </c:pt>
                <c:pt idx="1269">
                  <c:v>2532739.6767917383</c:v>
                </c:pt>
                <c:pt idx="1270">
                  <c:v>2501020.7347058109</c:v>
                </c:pt>
                <c:pt idx="1271">
                  <c:v>2669209.3901199717</c:v>
                </c:pt>
                <c:pt idx="1272">
                  <c:v>2505868.5293348003</c:v>
                </c:pt>
                <c:pt idx="1273">
                  <c:v>2770498.2429996403</c:v>
                </c:pt>
                <c:pt idx="1274">
                  <c:v>2853790.8444828228</c:v>
                </c:pt>
                <c:pt idx="1275">
                  <c:v>2870009.8881197562</c:v>
                </c:pt>
                <c:pt idx="1276">
                  <c:v>2991519.0927999304</c:v>
                </c:pt>
                <c:pt idx="1277">
                  <c:v>3080800.0250553098</c:v>
                </c:pt>
                <c:pt idx="1278">
                  <c:v>2973357.812631018</c:v>
                </c:pt>
                <c:pt idx="1279">
                  <c:v>3114772.1717547979</c:v>
                </c:pt>
                <c:pt idx="1280">
                  <c:v>2757461.5779666677</c:v>
                </c:pt>
                <c:pt idx="1281">
                  <c:v>2973637.8139220015</c:v>
                </c:pt>
                <c:pt idx="1282">
                  <c:v>3112011.5941625731</c:v>
                </c:pt>
                <c:pt idx="1283">
                  <c:v>3020081.5188355027</c:v>
                </c:pt>
                <c:pt idx="1284">
                  <c:v>3061240.2467291765</c:v>
                </c:pt>
                <c:pt idx="1285">
                  <c:v>2788121.0240080059</c:v>
                </c:pt>
                <c:pt idx="1286">
                  <c:v>2790122.8769876789</c:v>
                </c:pt>
                <c:pt idx="1287">
                  <c:v>2165859.3870047685</c:v>
                </c:pt>
                <c:pt idx="1288">
                  <c:v>2493831.2752536843</c:v>
                </c:pt>
                <c:pt idx="1289">
                  <c:v>2198579.3713548132</c:v>
                </c:pt>
                <c:pt idx="1290">
                  <c:v>2120160.9784468869</c:v>
                </c:pt>
                <c:pt idx="1291">
                  <c:v>1944103.3881705352</c:v>
                </c:pt>
                <c:pt idx="1292">
                  <c:v>2292484.5299134273</c:v>
                </c:pt>
                <c:pt idx="1293">
                  <c:v>2308006.571270443</c:v>
                </c:pt>
                <c:pt idx="1294">
                  <c:v>2489805.930733873</c:v>
                </c:pt>
                <c:pt idx="1295">
                  <c:v>2364252.607707426</c:v>
                </c:pt>
                <c:pt idx="1296">
                  <c:v>2152147.3035122715</c:v>
                </c:pt>
                <c:pt idx="1297">
                  <c:v>2038503.1435256738</c:v>
                </c:pt>
                <c:pt idx="1298">
                  <c:v>2174653.4730072264</c:v>
                </c:pt>
                <c:pt idx="1299">
                  <c:v>2383655.5606841324</c:v>
                </c:pt>
                <c:pt idx="1300">
                  <c:v>2342074.6177867888</c:v>
                </c:pt>
                <c:pt idx="1301">
                  <c:v>2390836.1385256825</c:v>
                </c:pt>
                <c:pt idx="1302">
                  <c:v>2509346.4553055288</c:v>
                </c:pt>
                <c:pt idx="1303">
                  <c:v>2352290.1419465397</c:v>
                </c:pt>
                <c:pt idx="1304">
                  <c:v>2283355.743690094</c:v>
                </c:pt>
                <c:pt idx="1305">
                  <c:v>2323615.6654634485</c:v>
                </c:pt>
                <c:pt idx="1306">
                  <c:v>2185928.2365640211</c:v>
                </c:pt>
                <c:pt idx="1307">
                  <c:v>2174173.4873423288</c:v>
                </c:pt>
                <c:pt idx="1308">
                  <c:v>2300474.6105588465</c:v>
                </c:pt>
                <c:pt idx="1309">
                  <c:v>2202968.1736158142</c:v>
                </c:pt>
                <c:pt idx="1310">
                  <c:v>2134485.7919224501</c:v>
                </c:pt>
                <c:pt idx="1311">
                  <c:v>2128137.3784691235</c:v>
                </c:pt>
                <c:pt idx="1312">
                  <c:v>2276692.3347070422</c:v>
                </c:pt>
                <c:pt idx="1313">
                  <c:v>2315405.5215723282</c:v>
                </c:pt>
                <c:pt idx="1314">
                  <c:v>2352617.1225451566</c:v>
                </c:pt>
                <c:pt idx="1315">
                  <c:v>2182553.7349126581</c:v>
                </c:pt>
                <c:pt idx="1316">
                  <c:v>2178215.6600132394</c:v>
                </c:pt>
                <c:pt idx="1317">
                  <c:v>2059217.4365933517</c:v>
                </c:pt>
                <c:pt idx="1318">
                  <c:v>2027343.6801163848</c:v>
                </c:pt>
                <c:pt idx="1319">
                  <c:v>2068944.934021485</c:v>
                </c:pt>
                <c:pt idx="1320">
                  <c:v>1759702.8610678925</c:v>
                </c:pt>
                <c:pt idx="1321">
                  <c:v>1758675.7192277489</c:v>
                </c:pt>
                <c:pt idx="1322">
                  <c:v>1867161.705731173</c:v>
                </c:pt>
                <c:pt idx="1323">
                  <c:v>1934665.9827702518</c:v>
                </c:pt>
                <c:pt idx="1324">
                  <c:v>1774090.4799152336</c:v>
                </c:pt>
                <c:pt idx="1325">
                  <c:v>1786756.8553569021</c:v>
                </c:pt>
                <c:pt idx="1326">
                  <c:v>1921553.610871329</c:v>
                </c:pt>
                <c:pt idx="1327">
                  <c:v>1945917.0592854875</c:v>
                </c:pt>
                <c:pt idx="1328">
                  <c:v>2019628.5647633893</c:v>
                </c:pt>
                <c:pt idx="1329">
                  <c:v>2047743.4130301145</c:v>
                </c:pt>
                <c:pt idx="1330">
                  <c:v>1946777.8770868927</c:v>
                </c:pt>
                <c:pt idx="1331">
                  <c:v>1992682.2083260075</c:v>
                </c:pt>
                <c:pt idx="1332">
                  <c:v>2037487.1507589854</c:v>
                </c:pt>
                <c:pt idx="1333">
                  <c:v>2103790.4334677234</c:v>
                </c:pt>
                <c:pt idx="1334">
                  <c:v>2010149.6387379109</c:v>
                </c:pt>
                <c:pt idx="1335">
                  <c:v>2065175.5806196928</c:v>
                </c:pt>
                <c:pt idx="1336">
                  <c:v>2047561.2808014404</c:v>
                </c:pt>
                <c:pt idx="1337">
                  <c:v>1934224.6225024315</c:v>
                </c:pt>
                <c:pt idx="1338">
                  <c:v>1969645.0333784139</c:v>
                </c:pt>
                <c:pt idx="1339">
                  <c:v>1946850.9204602572</c:v>
                </c:pt>
                <c:pt idx="1340">
                  <c:v>1975303.2603865538</c:v>
                </c:pt>
                <c:pt idx="1341">
                  <c:v>1906369.5585582503</c:v>
                </c:pt>
                <c:pt idx="1342">
                  <c:v>1843078.8516442787</c:v>
                </c:pt>
                <c:pt idx="1343">
                  <c:v>1861480.3865313472</c:v>
                </c:pt>
                <c:pt idx="1344">
                  <c:v>1796584.6032284172</c:v>
                </c:pt>
                <c:pt idx="1345">
                  <c:v>1756060.8907391024</c:v>
                </c:pt>
                <c:pt idx="1346">
                  <c:v>1763275.958049417</c:v>
                </c:pt>
                <c:pt idx="1347">
                  <c:v>1772765.8929435173</c:v>
                </c:pt>
                <c:pt idx="1348">
                  <c:v>1698941.2338851052</c:v>
                </c:pt>
                <c:pt idx="1349">
                  <c:v>1638672.5878720912</c:v>
                </c:pt>
                <c:pt idx="1350">
                  <c:v>1801115.0042107687</c:v>
                </c:pt>
                <c:pt idx="1351">
                  <c:v>1824581.7088659061</c:v>
                </c:pt>
                <c:pt idx="1352">
                  <c:v>1888945.2489562249</c:v>
                </c:pt>
                <c:pt idx="1353">
                  <c:v>1935669.8552823944</c:v>
                </c:pt>
                <c:pt idx="1354">
                  <c:v>1953433.2461912828</c:v>
                </c:pt>
                <c:pt idx="1355">
                  <c:v>2018138.8509015259</c:v>
                </c:pt>
                <c:pt idx="1356">
                  <c:v>2085569.6687021984</c:v>
                </c:pt>
                <c:pt idx="1357">
                  <c:v>2098027.128047748</c:v>
                </c:pt>
                <c:pt idx="1358">
                  <c:v>2124775.6342508928</c:v>
                </c:pt>
                <c:pt idx="1359">
                  <c:v>2203482.0908043291</c:v>
                </c:pt>
                <c:pt idx="1360">
                  <c:v>2221461.1323928204</c:v>
                </c:pt>
                <c:pt idx="1361">
                  <c:v>2197457.8303179117</c:v>
                </c:pt>
                <c:pt idx="1362">
                  <c:v>2193306.2589539536</c:v>
                </c:pt>
                <c:pt idx="1363">
                  <c:v>2173502.807888119</c:v>
                </c:pt>
                <c:pt idx="1364">
                  <c:v>2275182.2697347784</c:v>
                </c:pt>
                <c:pt idx="1365">
                  <c:v>2330763.6184076667</c:v>
                </c:pt>
                <c:pt idx="1366">
                  <c:v>2393913.2267378708</c:v>
                </c:pt>
                <c:pt idx="1367">
                  <c:v>2539803.3271422391</c:v>
                </c:pt>
                <c:pt idx="1368">
                  <c:v>2461882.0064795427</c:v>
                </c:pt>
                <c:pt idx="1369">
                  <c:v>2580651.112609664</c:v>
                </c:pt>
                <c:pt idx="1370">
                  <c:v>2671413.1494288682</c:v>
                </c:pt>
                <c:pt idx="1371">
                  <c:v>2744233.0950196758</c:v>
                </c:pt>
                <c:pt idx="1372">
                  <c:v>2698471.7650754568</c:v>
                </c:pt>
                <c:pt idx="1373">
                  <c:v>3002395.9363891748</c:v>
                </c:pt>
                <c:pt idx="1374">
                  <c:v>2996309.3957521482</c:v>
                </c:pt>
                <c:pt idx="1375">
                  <c:v>2999152.6129717245</c:v>
                </c:pt>
                <c:pt idx="1376">
                  <c:v>2888843.5025708862</c:v>
                </c:pt>
                <c:pt idx="1377">
                  <c:v>2747574.9666833561</c:v>
                </c:pt>
                <c:pt idx="1378">
                  <c:v>2836980.4915318401</c:v>
                </c:pt>
                <c:pt idx="1379">
                  <c:v>3070857.0130901677</c:v>
                </c:pt>
                <c:pt idx="1380">
                  <c:v>3174255.438524053</c:v>
                </c:pt>
                <c:pt idx="1381">
                  <c:v>3135577.3672056911</c:v>
                </c:pt>
                <c:pt idx="1382">
                  <c:v>3267917.0180263906</c:v>
                </c:pt>
                <c:pt idx="1383">
                  <c:v>3380195.811735021</c:v>
                </c:pt>
                <c:pt idx="1384">
                  <c:v>3212887.7669759514</c:v>
                </c:pt>
                <c:pt idx="1385">
                  <c:v>3265475.7081761453</c:v>
                </c:pt>
                <c:pt idx="1386">
                  <c:v>3098418.5510741742</c:v>
                </c:pt>
                <c:pt idx="1387">
                  <c:v>3367176.3317347122</c:v>
                </c:pt>
                <c:pt idx="1388">
                  <c:v>3317968.6326808431</c:v>
                </c:pt>
                <c:pt idx="1389">
                  <c:v>3313560.3333002245</c:v>
                </c:pt>
                <c:pt idx="1390">
                  <c:v>3225870.9584601829</c:v>
                </c:pt>
                <c:pt idx="1391">
                  <c:v>3314925.7283929833</c:v>
                </c:pt>
                <c:pt idx="1392">
                  <c:v>3524334.1394441612</c:v>
                </c:pt>
                <c:pt idx="1393">
                  <c:v>3559624.8524426362</c:v>
                </c:pt>
                <c:pt idx="1394">
                  <c:v>3625909.271277816</c:v>
                </c:pt>
                <c:pt idx="1395">
                  <c:v>3552868.7144133067</c:v>
                </c:pt>
                <c:pt idx="1396">
                  <c:v>3647599.6894845362</c:v>
                </c:pt>
                <c:pt idx="1397">
                  <c:v>3627977.4760511154</c:v>
                </c:pt>
                <c:pt idx="1398">
                  <c:v>3198652.2238668622</c:v>
                </c:pt>
                <c:pt idx="1399">
                  <c:v>3193332.6619698871</c:v>
                </c:pt>
                <c:pt idx="1400">
                  <c:v>3196639.7505457457</c:v>
                </c:pt>
                <c:pt idx="1401">
                  <c:v>3038711.7250664439</c:v>
                </c:pt>
                <c:pt idx="1402">
                  <c:v>3168961.9500424289</c:v>
                </c:pt>
                <c:pt idx="1403">
                  <c:v>3214244.3065534574</c:v>
                </c:pt>
                <c:pt idx="1404">
                  <c:v>3074582.2891886113</c:v>
                </c:pt>
                <c:pt idx="1405">
                  <c:v>3166217.7600101558</c:v>
                </c:pt>
                <c:pt idx="1406">
                  <c:v>3294922.0333786039</c:v>
                </c:pt>
                <c:pt idx="1407">
                  <c:v>3237360.7392187752</c:v>
                </c:pt>
                <c:pt idx="1408">
                  <c:v>3139685.3106710459</c:v>
                </c:pt>
                <c:pt idx="1409">
                  <c:v>3182761.690134821</c:v>
                </c:pt>
                <c:pt idx="1410">
                  <c:v>3089413.4965084777</c:v>
                </c:pt>
                <c:pt idx="1411">
                  <c:v>2779748.3305793633</c:v>
                </c:pt>
                <c:pt idx="1412">
                  <c:v>2637364.1600651378</c:v>
                </c:pt>
                <c:pt idx="1413">
                  <c:v>2922918.7516081231</c:v>
                </c:pt>
                <c:pt idx="1414">
                  <c:v>3004788.6244581393</c:v>
                </c:pt>
                <c:pt idx="1415">
                  <c:v>2865787.7179357563</c:v>
                </c:pt>
                <c:pt idx="1416">
                  <c:v>2869444.2639481537</c:v>
                </c:pt>
                <c:pt idx="1417">
                  <c:v>2887654.0750714485</c:v>
                </c:pt>
                <c:pt idx="1418">
                  <c:v>2793799.3467624732</c:v>
                </c:pt>
                <c:pt idx="1419">
                  <c:v>2684746.6533342376</c:v>
                </c:pt>
                <c:pt idx="1420">
                  <c:v>2722628.2922330992</c:v>
                </c:pt>
                <c:pt idx="1421">
                  <c:v>2840159.3884912692</c:v>
                </c:pt>
                <c:pt idx="1422">
                  <c:v>3094824.05187826</c:v>
                </c:pt>
                <c:pt idx="1423">
                  <c:v>3109982.592835689</c:v>
                </c:pt>
                <c:pt idx="1424">
                  <c:v>3129447.0888854181</c:v>
                </c:pt>
                <c:pt idx="1425">
                  <c:v>3107924.0584441237</c:v>
                </c:pt>
                <c:pt idx="1426">
                  <c:v>3221920.0821831473</c:v>
                </c:pt>
                <c:pt idx="1427">
                  <c:v>3310645.0811310867</c:v>
                </c:pt>
                <c:pt idx="1428">
                  <c:v>3314302.0372103369</c:v>
                </c:pt>
                <c:pt idx="1429">
                  <c:v>3290860.5002621021</c:v>
                </c:pt>
                <c:pt idx="1430">
                  <c:v>3329035.5376855675</c:v>
                </c:pt>
                <c:pt idx="1431">
                  <c:v>3244029.6376256011</c:v>
                </c:pt>
                <c:pt idx="1432">
                  <c:v>3323926.2530339113</c:v>
                </c:pt>
                <c:pt idx="1433">
                  <c:v>3252199.1646287236</c:v>
                </c:pt>
                <c:pt idx="1434">
                  <c:v>3349600.4575417563</c:v>
                </c:pt>
                <c:pt idx="1435">
                  <c:v>3395416.6056360244</c:v>
                </c:pt>
                <c:pt idx="1436">
                  <c:v>3525159.2845988162</c:v>
                </c:pt>
                <c:pt idx="1437">
                  <c:v>3482494.7511801356</c:v>
                </c:pt>
                <c:pt idx="1438">
                  <c:v>3489197.1560153691</c:v>
                </c:pt>
                <c:pt idx="1439">
                  <c:v>3452388.1137286564</c:v>
                </c:pt>
                <c:pt idx="1440">
                  <c:v>3525624.5381463151</c:v>
                </c:pt>
                <c:pt idx="1441">
                  <c:v>3683195.1697326573</c:v>
                </c:pt>
                <c:pt idx="1442">
                  <c:v>3555445.956300254</c:v>
                </c:pt>
                <c:pt idx="1443">
                  <c:v>3511399.5077543682</c:v>
                </c:pt>
                <c:pt idx="1444">
                  <c:v>3592163.9372589523</c:v>
                </c:pt>
                <c:pt idx="1445">
                  <c:v>3534973.6539042983</c:v>
                </c:pt>
                <c:pt idx="1446">
                  <c:v>3624898.7272945493</c:v>
                </c:pt>
                <c:pt idx="1447">
                  <c:v>3545813.006724969</c:v>
                </c:pt>
                <c:pt idx="1448">
                  <c:v>3327338.3970880685</c:v>
                </c:pt>
                <c:pt idx="1449">
                  <c:v>3513322.9812206551</c:v>
                </c:pt>
                <c:pt idx="1450">
                  <c:v>3593514.7615462169</c:v>
                </c:pt>
                <c:pt idx="1451">
                  <c:v>3530119.2173102107</c:v>
                </c:pt>
                <c:pt idx="1452">
                  <c:v>3513491.5671632467</c:v>
                </c:pt>
                <c:pt idx="1453">
                  <c:v>3508862.037596263</c:v>
                </c:pt>
                <c:pt idx="1454">
                  <c:v>3635502.6671358459</c:v>
                </c:pt>
                <c:pt idx="1455">
                  <c:v>3692861.4664062299</c:v>
                </c:pt>
                <c:pt idx="1456">
                  <c:v>3597902.6256020153</c:v>
                </c:pt>
                <c:pt idx="1457">
                  <c:v>3578613.5778295756</c:v>
                </c:pt>
                <c:pt idx="1458">
                  <c:v>3608091.5648228033</c:v>
                </c:pt>
                <c:pt idx="1459">
                  <c:v>3678824.5893642083</c:v>
                </c:pt>
                <c:pt idx="1460">
                  <c:v>3873526.440912066</c:v>
                </c:pt>
                <c:pt idx="1461">
                  <c:v>3930882.9246615814</c:v>
                </c:pt>
                <c:pt idx="1462">
                  <c:v>3766727.4487374099</c:v>
                </c:pt>
                <c:pt idx="1463">
                  <c:v>3782259.1255215155</c:v>
                </c:pt>
                <c:pt idx="1464">
                  <c:v>3726006.1723469002</c:v>
                </c:pt>
                <c:pt idx="1465">
                  <c:v>3732177.2872336851</c:v>
                </c:pt>
                <c:pt idx="1466">
                  <c:v>3737032.8628193149</c:v>
                </c:pt>
                <c:pt idx="1467">
                  <c:v>3666895.1079002949</c:v>
                </c:pt>
                <c:pt idx="1468">
                  <c:v>3425844.6667970545</c:v>
                </c:pt>
                <c:pt idx="1469">
                  <c:v>3448386.5044267783</c:v>
                </c:pt>
                <c:pt idx="1470">
                  <c:v>3252428.6040454442</c:v>
                </c:pt>
                <c:pt idx="1471">
                  <c:v>3402787.7886941219</c:v>
                </c:pt>
                <c:pt idx="1472">
                  <c:v>3497603.2538501276</c:v>
                </c:pt>
                <c:pt idx="1473">
                  <c:v>3391872.777981122</c:v>
                </c:pt>
                <c:pt idx="1474">
                  <c:v>3257929.6634506015</c:v>
                </c:pt>
                <c:pt idx="1475">
                  <c:v>3334965.3600699836</c:v>
                </c:pt>
                <c:pt idx="1476">
                  <c:v>3243717.2879034807</c:v>
                </c:pt>
                <c:pt idx="1477">
                  <c:v>3249404.2795961648</c:v>
                </c:pt>
                <c:pt idx="1478">
                  <c:v>3037200.5066160331</c:v>
                </c:pt>
                <c:pt idx="1479">
                  <c:v>3089014.4642349347</c:v>
                </c:pt>
                <c:pt idx="1480">
                  <c:v>3215722.1540029636</c:v>
                </c:pt>
                <c:pt idx="1481">
                  <c:v>3270853.6246185694</c:v>
                </c:pt>
                <c:pt idx="1482">
                  <c:v>3270457.4022170771</c:v>
                </c:pt>
                <c:pt idx="1483">
                  <c:v>3259034.1847396339</c:v>
                </c:pt>
                <c:pt idx="1484">
                  <c:v>3343117.7353131375</c:v>
                </c:pt>
                <c:pt idx="1485">
                  <c:v>3111512.0560163665</c:v>
                </c:pt>
                <c:pt idx="1486">
                  <c:v>2912307.3321061907</c:v>
                </c:pt>
                <c:pt idx="1487">
                  <c:v>2905698.4281623275</c:v>
                </c:pt>
                <c:pt idx="1488">
                  <c:v>2999924.4829088431</c:v>
                </c:pt>
                <c:pt idx="1489">
                  <c:v>2961824.3092728266</c:v>
                </c:pt>
                <c:pt idx="1490">
                  <c:v>2997770.0457138871</c:v>
                </c:pt>
                <c:pt idx="1491">
                  <c:v>2793413.359368552</c:v>
                </c:pt>
                <c:pt idx="1492">
                  <c:v>2680149.0548934569</c:v>
                </c:pt>
                <c:pt idx="1493">
                  <c:v>2864904.7234735433</c:v>
                </c:pt>
                <c:pt idx="1494">
                  <c:v>2886058.9260682156</c:v>
                </c:pt>
                <c:pt idx="1495">
                  <c:v>2652849.599617946</c:v>
                </c:pt>
                <c:pt idx="1496">
                  <c:v>2639470.966564944</c:v>
                </c:pt>
                <c:pt idx="1497">
                  <c:v>2810955.104003814</c:v>
                </c:pt>
                <c:pt idx="1498">
                  <c:v>2723870.7798283659</c:v>
                </c:pt>
                <c:pt idx="1499">
                  <c:v>2661924.1871021679</c:v>
                </c:pt>
                <c:pt idx="1500">
                  <c:v>2709506.6764619644</c:v>
                </c:pt>
                <c:pt idx="1501">
                  <c:v>2699431.2519943863</c:v>
                </c:pt>
                <c:pt idx="1502">
                  <c:v>2700772.9334942535</c:v>
                </c:pt>
                <c:pt idx="1503">
                  <c:v>2790714.3336237748</c:v>
                </c:pt>
                <c:pt idx="1504">
                  <c:v>2809833.535254485</c:v>
                </c:pt>
                <c:pt idx="1505">
                  <c:v>2983544.7440096475</c:v>
                </c:pt>
                <c:pt idx="1506">
                  <c:v>2914487.5361974891</c:v>
                </c:pt>
                <c:pt idx="1507">
                  <c:v>2960375.863152382</c:v>
                </c:pt>
                <c:pt idx="1508">
                  <c:v>2963062.6976436265</c:v>
                </c:pt>
                <c:pt idx="1509">
                  <c:v>2990621.9516221778</c:v>
                </c:pt>
                <c:pt idx="1510">
                  <c:v>2799374.1041923128</c:v>
                </c:pt>
                <c:pt idx="1511">
                  <c:v>2686932.4126711171</c:v>
                </c:pt>
                <c:pt idx="1512">
                  <c:v>2742137.7354007885</c:v>
                </c:pt>
                <c:pt idx="1513">
                  <c:v>2684185.6346851122</c:v>
                </c:pt>
                <c:pt idx="1514">
                  <c:v>2777304.2186012017</c:v>
                </c:pt>
                <c:pt idx="1515">
                  <c:v>2786140.8575078393</c:v>
                </c:pt>
                <c:pt idx="1516">
                  <c:v>2714707.3003564258</c:v>
                </c:pt>
                <c:pt idx="1517">
                  <c:v>2705152.5937897167</c:v>
                </c:pt>
                <c:pt idx="1518">
                  <c:v>2549301.4287362583</c:v>
                </c:pt>
                <c:pt idx="1519">
                  <c:v>2539000.0636134269</c:v>
                </c:pt>
                <c:pt idx="1520">
                  <c:v>2406337.8916596193</c:v>
                </c:pt>
                <c:pt idx="1521">
                  <c:v>2368009.4090621932</c:v>
                </c:pt>
                <c:pt idx="1522">
                  <c:v>2379480.5196339022</c:v>
                </c:pt>
                <c:pt idx="1523">
                  <c:v>2328019.2683549859</c:v>
                </c:pt>
                <c:pt idx="1524">
                  <c:v>2423475.6045058924</c:v>
                </c:pt>
                <c:pt idx="1525">
                  <c:v>2560906.9113804023</c:v>
                </c:pt>
                <c:pt idx="1526">
                  <c:v>2456556.9649617774</c:v>
                </c:pt>
                <c:pt idx="1527">
                  <c:v>2520070.5298434291</c:v>
                </c:pt>
                <c:pt idx="1528">
                  <c:v>2530322.0893328195</c:v>
                </c:pt>
                <c:pt idx="1529">
                  <c:v>2605855.4185756124</c:v>
                </c:pt>
                <c:pt idx="1530">
                  <c:v>2666182.4213588326</c:v>
                </c:pt>
                <c:pt idx="1531">
                  <c:v>2584190.7831957662</c:v>
                </c:pt>
                <c:pt idx="1532">
                  <c:v>2480519.1744970102</c:v>
                </c:pt>
                <c:pt idx="1533">
                  <c:v>2382792.2438622317</c:v>
                </c:pt>
                <c:pt idx="1534">
                  <c:v>2097256.9064473016</c:v>
                </c:pt>
                <c:pt idx="1535">
                  <c:v>1992760.3919831521</c:v>
                </c:pt>
                <c:pt idx="1536">
                  <c:v>2087052.7483522722</c:v>
                </c:pt>
                <c:pt idx="1537">
                  <c:v>2033491.4910005718</c:v>
                </c:pt>
                <c:pt idx="1538">
                  <c:v>2028907.0589255157</c:v>
                </c:pt>
                <c:pt idx="1539">
                  <c:v>2053217.3312918062</c:v>
                </c:pt>
                <c:pt idx="1540">
                  <c:v>2023440.9559463472</c:v>
                </c:pt>
                <c:pt idx="1541">
                  <c:v>2074816.9622229948</c:v>
                </c:pt>
                <c:pt idx="1542">
                  <c:v>2100916.8307070071</c:v>
                </c:pt>
                <c:pt idx="1543">
                  <c:v>2084203.6833087311</c:v>
                </c:pt>
                <c:pt idx="1544">
                  <c:v>2127377.9575870987</c:v>
                </c:pt>
                <c:pt idx="1545">
                  <c:v>2184293.757413853</c:v>
                </c:pt>
                <c:pt idx="1546">
                  <c:v>2082381.76687446</c:v>
                </c:pt>
                <c:pt idx="1547">
                  <c:v>2103549.0028614667</c:v>
                </c:pt>
                <c:pt idx="1548">
                  <c:v>2318046.1682846011</c:v>
                </c:pt>
                <c:pt idx="1549">
                  <c:v>2319573.8915647296</c:v>
                </c:pt>
                <c:pt idx="1550">
                  <c:v>2360398.3432362857</c:v>
                </c:pt>
                <c:pt idx="1551">
                  <c:v>2444837.6721409885</c:v>
                </c:pt>
                <c:pt idx="1552">
                  <c:v>2432178.0624529151</c:v>
                </c:pt>
                <c:pt idx="1553">
                  <c:v>2478087.0591980359</c:v>
                </c:pt>
                <c:pt idx="1554">
                  <c:v>2392716.0531965983</c:v>
                </c:pt>
                <c:pt idx="1555">
                  <c:v>2282645.6209570589</c:v>
                </c:pt>
                <c:pt idx="1556">
                  <c:v>2261642.6106191049</c:v>
                </c:pt>
                <c:pt idx="1557">
                  <c:v>2243146.3247535927</c:v>
                </c:pt>
                <c:pt idx="1558">
                  <c:v>2266354.6580671594</c:v>
                </c:pt>
                <c:pt idx="1559">
                  <c:v>2406812.6130217011</c:v>
                </c:pt>
                <c:pt idx="1560">
                  <c:v>2366280.03038366</c:v>
                </c:pt>
                <c:pt idx="1561">
                  <c:v>2195255.5996802379</c:v>
                </c:pt>
                <c:pt idx="1562">
                  <c:v>2145209.3610404953</c:v>
                </c:pt>
                <c:pt idx="1563">
                  <c:v>2141473.6516581443</c:v>
                </c:pt>
                <c:pt idx="1564">
                  <c:v>2030214.1211414165</c:v>
                </c:pt>
                <c:pt idx="1565">
                  <c:v>1938552.7001010762</c:v>
                </c:pt>
                <c:pt idx="1566">
                  <c:v>1999156.717030331</c:v>
                </c:pt>
                <c:pt idx="1567">
                  <c:v>1954774.4776014299</c:v>
                </c:pt>
                <c:pt idx="1568">
                  <c:v>1962986.403005105</c:v>
                </c:pt>
                <c:pt idx="1569">
                  <c:v>2054503.5397906182</c:v>
                </c:pt>
                <c:pt idx="1570">
                  <c:v>2049174.1656309175</c:v>
                </c:pt>
                <c:pt idx="1571">
                  <c:v>1962604.6609442062</c:v>
                </c:pt>
                <c:pt idx="1572">
                  <c:v>2209056.2595276507</c:v>
                </c:pt>
                <c:pt idx="1573">
                  <c:v>2244279.4899418978</c:v>
                </c:pt>
                <c:pt idx="1574">
                  <c:v>2213122.2368452055</c:v>
                </c:pt>
                <c:pt idx="1575">
                  <c:v>2131131.6894768411</c:v>
                </c:pt>
                <c:pt idx="1576">
                  <c:v>1974107.5523256822</c:v>
                </c:pt>
                <c:pt idx="1577">
                  <c:v>2008320.3043506604</c:v>
                </c:pt>
                <c:pt idx="1578">
                  <c:v>1931599.3272513081</c:v>
                </c:pt>
                <c:pt idx="1579">
                  <c:v>1890533.3267172449</c:v>
                </c:pt>
                <c:pt idx="1580">
                  <c:v>1924953.672116563</c:v>
                </c:pt>
                <c:pt idx="1581">
                  <c:v>2055136.956460332</c:v>
                </c:pt>
                <c:pt idx="1582">
                  <c:v>1948537.7958842246</c:v>
                </c:pt>
                <c:pt idx="1583">
                  <c:v>1912833.8333824943</c:v>
                </c:pt>
                <c:pt idx="1584">
                  <c:v>1918906.5600967954</c:v>
                </c:pt>
                <c:pt idx="1585">
                  <c:v>1887860.2349694469</c:v>
                </c:pt>
                <c:pt idx="1586">
                  <c:v>1946230.0124846911</c:v>
                </c:pt>
                <c:pt idx="1587">
                  <c:v>1945318.3169927164</c:v>
                </c:pt>
                <c:pt idx="1588">
                  <c:v>2043909.5904104533</c:v>
                </c:pt>
                <c:pt idx="1589">
                  <c:v>2050203.1115554222</c:v>
                </c:pt>
                <c:pt idx="1590">
                  <c:v>2110017.8415468209</c:v>
                </c:pt>
                <c:pt idx="1591">
                  <c:v>2155618.6681693564</c:v>
                </c:pt>
                <c:pt idx="1592">
                  <c:v>2099427.2526361938</c:v>
                </c:pt>
                <c:pt idx="1593">
                  <c:v>2137287.8766026967</c:v>
                </c:pt>
                <c:pt idx="1594">
                  <c:v>2224021.0642064763</c:v>
                </c:pt>
                <c:pt idx="1595">
                  <c:v>2346506.8477737312</c:v>
                </c:pt>
                <c:pt idx="1596">
                  <c:v>2401805.1897956785</c:v>
                </c:pt>
                <c:pt idx="1597">
                  <c:v>2385900.3755381443</c:v>
                </c:pt>
                <c:pt idx="1598">
                  <c:v>2435931.3628070331</c:v>
                </c:pt>
                <c:pt idx="1599">
                  <c:v>2538981.0767238946</c:v>
                </c:pt>
                <c:pt idx="1600">
                  <c:v>2547821.099734223</c:v>
                </c:pt>
                <c:pt idx="1601">
                  <c:v>2585850.1593348859</c:v>
                </c:pt>
                <c:pt idx="1602">
                  <c:v>2573733.6686190004</c:v>
                </c:pt>
                <c:pt idx="1603">
                  <c:v>2484842.9547011703</c:v>
                </c:pt>
                <c:pt idx="1604">
                  <c:v>2558378.1807770357</c:v>
                </c:pt>
                <c:pt idx="1605">
                  <c:v>2542894.2409112607</c:v>
                </c:pt>
                <c:pt idx="1606">
                  <c:v>2594837.4067310137</c:v>
                </c:pt>
                <c:pt idx="1607">
                  <c:v>2617053.8556916104</c:v>
                </c:pt>
                <c:pt idx="1608">
                  <c:v>2539630.8520801142</c:v>
                </c:pt>
                <c:pt idx="1609">
                  <c:v>2351158.7244434939</c:v>
                </c:pt>
                <c:pt idx="1610">
                  <c:v>2400848.6670115758</c:v>
                </c:pt>
                <c:pt idx="1611">
                  <c:v>2320721.8912956798</c:v>
                </c:pt>
                <c:pt idx="1612">
                  <c:v>2360886.7519340753</c:v>
                </c:pt>
                <c:pt idx="1613">
                  <c:v>2327574.6951945536</c:v>
                </c:pt>
                <c:pt idx="1614">
                  <c:v>2139544.3430922022</c:v>
                </c:pt>
                <c:pt idx="1615">
                  <c:v>2189007.2880521994</c:v>
                </c:pt>
                <c:pt idx="1616">
                  <c:v>2244112.5726256473</c:v>
                </c:pt>
                <c:pt idx="1617">
                  <c:v>2165752.2459868155</c:v>
                </c:pt>
                <c:pt idx="1618">
                  <c:v>2199030.3781715175</c:v>
                </c:pt>
                <c:pt idx="1619">
                  <c:v>2200403.717517029</c:v>
                </c:pt>
                <c:pt idx="1620">
                  <c:v>2144049.4616111228</c:v>
                </c:pt>
                <c:pt idx="1621">
                  <c:v>2194301.7842374691</c:v>
                </c:pt>
                <c:pt idx="1622">
                  <c:v>2230481.8833041117</c:v>
                </c:pt>
                <c:pt idx="1623">
                  <c:v>2209417.7787359119</c:v>
                </c:pt>
                <c:pt idx="1624">
                  <c:v>2151561.5799930636</c:v>
                </c:pt>
                <c:pt idx="1625">
                  <c:v>2129639.0339160599</c:v>
                </c:pt>
                <c:pt idx="1626">
                  <c:v>2104179.3452925719</c:v>
                </c:pt>
                <c:pt idx="1627">
                  <c:v>2098444.7939807721</c:v>
                </c:pt>
                <c:pt idx="1628">
                  <c:v>2146596.792485381</c:v>
                </c:pt>
                <c:pt idx="1629">
                  <c:v>2000837.76903214</c:v>
                </c:pt>
                <c:pt idx="1630">
                  <c:v>2050165.4123982319</c:v>
                </c:pt>
                <c:pt idx="1631">
                  <c:v>2073634.4749687235</c:v>
                </c:pt>
                <c:pt idx="1632">
                  <c:v>1992932.7198536778</c:v>
                </c:pt>
                <c:pt idx="1633">
                  <c:v>1917606.85282641</c:v>
                </c:pt>
                <c:pt idx="1634">
                  <c:v>1981732.5471358299</c:v>
                </c:pt>
                <c:pt idx="1635">
                  <c:v>1982528.4723240272</c:v>
                </c:pt>
                <c:pt idx="1636">
                  <c:v>1943169.4190049209</c:v>
                </c:pt>
                <c:pt idx="1637">
                  <c:v>2118169.1917792754</c:v>
                </c:pt>
                <c:pt idx="1638">
                  <c:v>1933850.6832927223</c:v>
                </c:pt>
                <c:pt idx="1639">
                  <c:v>1905272.8115295647</c:v>
                </c:pt>
                <c:pt idx="1640">
                  <c:v>1864477.9175043714</c:v>
                </c:pt>
                <c:pt idx="1641">
                  <c:v>1792922.0331581174</c:v>
                </c:pt>
                <c:pt idx="1642">
                  <c:v>1558111.2467762611</c:v>
                </c:pt>
                <c:pt idx="1643">
                  <c:v>1609479.1098332093</c:v>
                </c:pt>
                <c:pt idx="1644">
                  <c:v>1412288.4245534032</c:v>
                </c:pt>
                <c:pt idx="1645">
                  <c:v>1353003.5263206107</c:v>
                </c:pt>
                <c:pt idx="1646">
                  <c:v>1420942.5063771475</c:v>
                </c:pt>
                <c:pt idx="1647">
                  <c:v>1453374.6903767416</c:v>
                </c:pt>
                <c:pt idx="1648">
                  <c:v>1545749.4427505424</c:v>
                </c:pt>
                <c:pt idx="1649">
                  <c:v>1457309.5900696407</c:v>
                </c:pt>
                <c:pt idx="1650">
                  <c:v>1501407.2221393229</c:v>
                </c:pt>
                <c:pt idx="1651">
                  <c:v>1369095.8744954462</c:v>
                </c:pt>
                <c:pt idx="1652">
                  <c:v>1443624.1833632113</c:v>
                </c:pt>
                <c:pt idx="1653">
                  <c:v>1398488.4503967946</c:v>
                </c:pt>
                <c:pt idx="1654">
                  <c:v>1414621.2676457772</c:v>
                </c:pt>
                <c:pt idx="1655">
                  <c:v>1458123.345933801</c:v>
                </c:pt>
                <c:pt idx="1656">
                  <c:v>1394848.2078025029</c:v>
                </c:pt>
                <c:pt idx="1657">
                  <c:v>1413028.9023908405</c:v>
                </c:pt>
                <c:pt idx="1658">
                  <c:v>1396698.5992202484</c:v>
                </c:pt>
                <c:pt idx="1659">
                  <c:v>1328096.1003451857</c:v>
                </c:pt>
                <c:pt idx="1660">
                  <c:v>1275617.2557439771</c:v>
                </c:pt>
                <c:pt idx="1661">
                  <c:v>1295228.7705246843</c:v>
                </c:pt>
                <c:pt idx="1662">
                  <c:v>1333186.8056264697</c:v>
                </c:pt>
                <c:pt idx="1663">
                  <c:v>1494724.3582843982</c:v>
                </c:pt>
                <c:pt idx="1664">
                  <c:v>1529720.0555386415</c:v>
                </c:pt>
                <c:pt idx="1665">
                  <c:v>1407733.3573862878</c:v>
                </c:pt>
                <c:pt idx="1666">
                  <c:v>1450383.858498693</c:v>
                </c:pt>
                <c:pt idx="1667">
                  <c:v>1399602.686493929</c:v>
                </c:pt>
                <c:pt idx="1668">
                  <c:v>1414004.3091898579</c:v>
                </c:pt>
                <c:pt idx="1669">
                  <c:v>1416958.8961240465</c:v>
                </c:pt>
                <c:pt idx="1670">
                  <c:v>1489110.40866997</c:v>
                </c:pt>
                <c:pt idx="1671">
                  <c:v>1478353.1720896557</c:v>
                </c:pt>
                <c:pt idx="1672">
                  <c:v>1478686.67090039</c:v>
                </c:pt>
                <c:pt idx="1673">
                  <c:v>1469371.4398482856</c:v>
                </c:pt>
                <c:pt idx="1674">
                  <c:v>1373009.8159690192</c:v>
                </c:pt>
                <c:pt idx="1675">
                  <c:v>1306873.8487054629</c:v>
                </c:pt>
                <c:pt idx="1676">
                  <c:v>1214416.4229865032</c:v>
                </c:pt>
                <c:pt idx="1677">
                  <c:v>1054442.633432722</c:v>
                </c:pt>
                <c:pt idx="1678">
                  <c:v>1068175.9633199428</c:v>
                </c:pt>
                <c:pt idx="1679">
                  <c:v>1116036.640364422</c:v>
                </c:pt>
                <c:pt idx="1680">
                  <c:v>989125.83568363322</c:v>
                </c:pt>
                <c:pt idx="1681">
                  <c:v>1004982.3734629955</c:v>
                </c:pt>
                <c:pt idx="1682">
                  <c:v>930982.84023905825</c:v>
                </c:pt>
                <c:pt idx="1683">
                  <c:v>1017463.6503859715</c:v>
                </c:pt>
                <c:pt idx="1684">
                  <c:v>1023689.3808852987</c:v>
                </c:pt>
                <c:pt idx="1685">
                  <c:v>1015680.4826942461</c:v>
                </c:pt>
                <c:pt idx="1686">
                  <c:v>967001.50597278203</c:v>
                </c:pt>
                <c:pt idx="1687">
                  <c:v>1028420.4609190512</c:v>
                </c:pt>
                <c:pt idx="1688">
                  <c:v>1069666.8906066224</c:v>
                </c:pt>
                <c:pt idx="1689">
                  <c:v>1078892.1410642343</c:v>
                </c:pt>
                <c:pt idx="1690">
                  <c:v>1051528.4525056859</c:v>
                </c:pt>
                <c:pt idx="1691">
                  <c:v>1042142.2804343551</c:v>
                </c:pt>
                <c:pt idx="1692">
                  <c:v>1008612.205069992</c:v>
                </c:pt>
                <c:pt idx="1693">
                  <c:v>989091.35994905711</c:v>
                </c:pt>
                <c:pt idx="1694">
                  <c:v>969553.82815037202</c:v>
                </c:pt>
                <c:pt idx="1695">
                  <c:v>951390.50826245407</c:v>
                </c:pt>
                <c:pt idx="1696">
                  <c:v>958796.57097636047</c:v>
                </c:pt>
                <c:pt idx="1697">
                  <c:v>961385.58991015586</c:v>
                </c:pt>
                <c:pt idx="1698">
                  <c:v>1010062.0242934958</c:v>
                </c:pt>
                <c:pt idx="1699">
                  <c:v>995930.63470039167</c:v>
                </c:pt>
                <c:pt idx="1700">
                  <c:v>1020675.0544111158</c:v>
                </c:pt>
                <c:pt idx="1701">
                  <c:v>1064723.5404592885</c:v>
                </c:pt>
                <c:pt idx="1702">
                  <c:v>1054107.2831595414</c:v>
                </c:pt>
                <c:pt idx="1703">
                  <c:v>1058785.4772113955</c:v>
                </c:pt>
                <c:pt idx="1704">
                  <c:v>1021234.1034167508</c:v>
                </c:pt>
                <c:pt idx="1705">
                  <c:v>965556.5127306194</c:v>
                </c:pt>
                <c:pt idx="1706">
                  <c:v>924702.5938655152</c:v>
                </c:pt>
                <c:pt idx="1707">
                  <c:v>976294.66736856755</c:v>
                </c:pt>
                <c:pt idx="1708">
                  <c:v>1007376.015368141</c:v>
                </c:pt>
                <c:pt idx="1709">
                  <c:v>1024719.0202668994</c:v>
                </c:pt>
                <c:pt idx="1710">
                  <c:v>1075517.7443292141</c:v>
                </c:pt>
                <c:pt idx="1711">
                  <c:v>1057185.0202453795</c:v>
                </c:pt>
                <c:pt idx="1712">
                  <c:v>1185540.6146886931</c:v>
                </c:pt>
                <c:pt idx="1713">
                  <c:v>1210586.5969713659</c:v>
                </c:pt>
                <c:pt idx="1714">
                  <c:v>1182666.7690943875</c:v>
                </c:pt>
                <c:pt idx="1715">
                  <c:v>1203694.0360659752</c:v>
                </c:pt>
                <c:pt idx="1716">
                  <c:v>1172942.2435638341</c:v>
                </c:pt>
                <c:pt idx="1717">
                  <c:v>1198507.2011718242</c:v>
                </c:pt>
                <c:pt idx="1718">
                  <c:v>1211517.9204564271</c:v>
                </c:pt>
                <c:pt idx="1719">
                  <c:v>1120546.2393077018</c:v>
                </c:pt>
                <c:pt idx="1720">
                  <c:v>1110781.7311148343</c:v>
                </c:pt>
                <c:pt idx="1721">
                  <c:v>1224554.8758317409</c:v>
                </c:pt>
                <c:pt idx="1722">
                  <c:v>1265553.4375734534</c:v>
                </c:pt>
                <c:pt idx="1723">
                  <c:v>1273490.8724211671</c:v>
                </c:pt>
                <c:pt idx="1724">
                  <c:v>1264790.081473948</c:v>
                </c:pt>
                <c:pt idx="1725">
                  <c:v>1248697.159540755</c:v>
                </c:pt>
                <c:pt idx="1726">
                  <c:v>1234291.9777370789</c:v>
                </c:pt>
                <c:pt idx="1727">
                  <c:v>1214144.7544317553</c:v>
                </c:pt>
                <c:pt idx="1728">
                  <c:v>1211643.5296308682</c:v>
                </c:pt>
                <c:pt idx="1729">
                  <c:v>1204102.7307341178</c:v>
                </c:pt>
                <c:pt idx="1730">
                  <c:v>1261423.8340830661</c:v>
                </c:pt>
                <c:pt idx="1731">
                  <c:v>1240484.4204477863</c:v>
                </c:pt>
                <c:pt idx="1732">
                  <c:v>1259210.9877385553</c:v>
                </c:pt>
                <c:pt idx="1733">
                  <c:v>1296949.6479773351</c:v>
                </c:pt>
                <c:pt idx="1734">
                  <c:v>1249367.2784921608</c:v>
                </c:pt>
                <c:pt idx="1735">
                  <c:v>1318883.7433259548</c:v>
                </c:pt>
                <c:pt idx="1736">
                  <c:v>1321474.3194797966</c:v>
                </c:pt>
                <c:pt idx="1737">
                  <c:v>1355530.4768091287</c:v>
                </c:pt>
                <c:pt idx="1738">
                  <c:v>1377359.5253985496</c:v>
                </c:pt>
                <c:pt idx="1739">
                  <c:v>1373434.0095557733</c:v>
                </c:pt>
                <c:pt idx="1740">
                  <c:v>1346946.3834106256</c:v>
                </c:pt>
                <c:pt idx="1741">
                  <c:v>1341439.1624237858</c:v>
                </c:pt>
                <c:pt idx="1742">
                  <c:v>1303768.5884119321</c:v>
                </c:pt>
                <c:pt idx="1743">
                  <c:v>1285331.8434527656</c:v>
                </c:pt>
                <c:pt idx="1744">
                  <c:v>1136278.540311211</c:v>
                </c:pt>
                <c:pt idx="1745">
                  <c:v>1133180.9352520343</c:v>
                </c:pt>
                <c:pt idx="1746">
                  <c:v>1160093.9619137347</c:v>
                </c:pt>
                <c:pt idx="1747">
                  <c:v>1156732.08509558</c:v>
                </c:pt>
                <c:pt idx="1748">
                  <c:v>1171907.4899475628</c:v>
                </c:pt>
                <c:pt idx="1749">
                  <c:v>1162247.9952725915</c:v>
                </c:pt>
                <c:pt idx="1750">
                  <c:v>1181102.6589296614</c:v>
                </c:pt>
                <c:pt idx="1751">
                  <c:v>1083633.1912715051</c:v>
                </c:pt>
                <c:pt idx="1752">
                  <c:v>1091412.4096129716</c:v>
                </c:pt>
                <c:pt idx="1753">
                  <c:v>1052895.5852158652</c:v>
                </c:pt>
                <c:pt idx="1754">
                  <c:v>1112300.2703823734</c:v>
                </c:pt>
                <c:pt idx="1755">
                  <c:v>1097320.8450631532</c:v>
                </c:pt>
                <c:pt idx="1756">
                  <c:v>1104847.3342371932</c:v>
                </c:pt>
                <c:pt idx="1757">
                  <c:v>1122939.032873394</c:v>
                </c:pt>
                <c:pt idx="1758">
                  <c:v>1115518.9348914975</c:v>
                </c:pt>
                <c:pt idx="1759">
                  <c:v>1129004.4420329288</c:v>
                </c:pt>
                <c:pt idx="1760">
                  <c:v>1154633.049154791</c:v>
                </c:pt>
                <c:pt idx="1761">
                  <c:v>1134895.0540002463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30-4947-A242-AC505ED1D48C}"/>
            </c:ext>
          </c:extLst>
        </c:ser>
        <c:ser>
          <c:idx val="1"/>
          <c:order val="1"/>
          <c:tx>
            <c:strRef>
              <c:f>'Portafogli tre'!$M$1</c:f>
              <c:strCache>
                <c:ptCount val="1"/>
                <c:pt idx="0">
                  <c:v>Valore portafoglio senza ribilanciamento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'Portafogli tre'!$A$2:$A$1763</c:f>
              <c:numCache>
                <c:formatCode>m/d/yyyy</c:formatCode>
                <c:ptCount val="1762"/>
                <c:pt idx="0">
                  <c:v>43048</c:v>
                </c:pt>
                <c:pt idx="1">
                  <c:v>43049</c:v>
                </c:pt>
                <c:pt idx="2">
                  <c:v>43050</c:v>
                </c:pt>
                <c:pt idx="3">
                  <c:v>43051</c:v>
                </c:pt>
                <c:pt idx="4">
                  <c:v>43052</c:v>
                </c:pt>
                <c:pt idx="5">
                  <c:v>43053</c:v>
                </c:pt>
                <c:pt idx="6">
                  <c:v>43054</c:v>
                </c:pt>
                <c:pt idx="7">
                  <c:v>43055</c:v>
                </c:pt>
                <c:pt idx="8">
                  <c:v>43056</c:v>
                </c:pt>
                <c:pt idx="9">
                  <c:v>43057</c:v>
                </c:pt>
                <c:pt idx="10">
                  <c:v>43058</c:v>
                </c:pt>
                <c:pt idx="11">
                  <c:v>43059</c:v>
                </c:pt>
                <c:pt idx="12">
                  <c:v>43060</c:v>
                </c:pt>
                <c:pt idx="13">
                  <c:v>43061</c:v>
                </c:pt>
                <c:pt idx="14">
                  <c:v>43062</c:v>
                </c:pt>
                <c:pt idx="15">
                  <c:v>43063</c:v>
                </c:pt>
                <c:pt idx="16">
                  <c:v>43064</c:v>
                </c:pt>
                <c:pt idx="17">
                  <c:v>43065</c:v>
                </c:pt>
                <c:pt idx="18">
                  <c:v>43066</c:v>
                </c:pt>
                <c:pt idx="19">
                  <c:v>43067</c:v>
                </c:pt>
                <c:pt idx="20">
                  <c:v>43068</c:v>
                </c:pt>
                <c:pt idx="21">
                  <c:v>43069</c:v>
                </c:pt>
                <c:pt idx="22">
                  <c:v>43070</c:v>
                </c:pt>
                <c:pt idx="23">
                  <c:v>43071</c:v>
                </c:pt>
                <c:pt idx="24">
                  <c:v>43072</c:v>
                </c:pt>
                <c:pt idx="25">
                  <c:v>43073</c:v>
                </c:pt>
                <c:pt idx="26">
                  <c:v>43074</c:v>
                </c:pt>
                <c:pt idx="27">
                  <c:v>43075</c:v>
                </c:pt>
                <c:pt idx="28">
                  <c:v>43076</c:v>
                </c:pt>
                <c:pt idx="29">
                  <c:v>43077</c:v>
                </c:pt>
                <c:pt idx="30">
                  <c:v>43078</c:v>
                </c:pt>
                <c:pt idx="31">
                  <c:v>43079</c:v>
                </c:pt>
                <c:pt idx="32">
                  <c:v>43080</c:v>
                </c:pt>
                <c:pt idx="33">
                  <c:v>43081</c:v>
                </c:pt>
                <c:pt idx="34">
                  <c:v>43082</c:v>
                </c:pt>
                <c:pt idx="35">
                  <c:v>43083</c:v>
                </c:pt>
                <c:pt idx="36">
                  <c:v>43084</c:v>
                </c:pt>
                <c:pt idx="37">
                  <c:v>43085</c:v>
                </c:pt>
                <c:pt idx="38">
                  <c:v>43086</c:v>
                </c:pt>
                <c:pt idx="39">
                  <c:v>43087</c:v>
                </c:pt>
                <c:pt idx="40">
                  <c:v>43088</c:v>
                </c:pt>
                <c:pt idx="41">
                  <c:v>43089</c:v>
                </c:pt>
                <c:pt idx="42">
                  <c:v>43090</c:v>
                </c:pt>
                <c:pt idx="43">
                  <c:v>43091</c:v>
                </c:pt>
                <c:pt idx="44">
                  <c:v>43092</c:v>
                </c:pt>
                <c:pt idx="45">
                  <c:v>43093</c:v>
                </c:pt>
                <c:pt idx="46">
                  <c:v>43094</c:v>
                </c:pt>
                <c:pt idx="47">
                  <c:v>43095</c:v>
                </c:pt>
                <c:pt idx="48">
                  <c:v>43096</c:v>
                </c:pt>
                <c:pt idx="49">
                  <c:v>43097</c:v>
                </c:pt>
                <c:pt idx="50">
                  <c:v>43098</c:v>
                </c:pt>
                <c:pt idx="51">
                  <c:v>43099</c:v>
                </c:pt>
                <c:pt idx="52">
                  <c:v>43100</c:v>
                </c:pt>
                <c:pt idx="53">
                  <c:v>43101</c:v>
                </c:pt>
                <c:pt idx="54">
                  <c:v>43102</c:v>
                </c:pt>
                <c:pt idx="55">
                  <c:v>43103</c:v>
                </c:pt>
                <c:pt idx="56">
                  <c:v>43104</c:v>
                </c:pt>
                <c:pt idx="57">
                  <c:v>43105</c:v>
                </c:pt>
                <c:pt idx="58">
                  <c:v>43106</c:v>
                </c:pt>
                <c:pt idx="59">
                  <c:v>43107</c:v>
                </c:pt>
                <c:pt idx="60">
                  <c:v>43108</c:v>
                </c:pt>
                <c:pt idx="61">
                  <c:v>43109</c:v>
                </c:pt>
                <c:pt idx="62">
                  <c:v>43110</c:v>
                </c:pt>
                <c:pt idx="63">
                  <c:v>43111</c:v>
                </c:pt>
                <c:pt idx="64">
                  <c:v>43112</c:v>
                </c:pt>
                <c:pt idx="65">
                  <c:v>43113</c:v>
                </c:pt>
                <c:pt idx="66">
                  <c:v>43114</c:v>
                </c:pt>
                <c:pt idx="67">
                  <c:v>43115</c:v>
                </c:pt>
                <c:pt idx="68">
                  <c:v>43116</c:v>
                </c:pt>
                <c:pt idx="69">
                  <c:v>43117</c:v>
                </c:pt>
                <c:pt idx="70">
                  <c:v>43118</c:v>
                </c:pt>
                <c:pt idx="71">
                  <c:v>43119</c:v>
                </c:pt>
                <c:pt idx="72">
                  <c:v>43120</c:v>
                </c:pt>
                <c:pt idx="73">
                  <c:v>43121</c:v>
                </c:pt>
                <c:pt idx="74">
                  <c:v>43122</c:v>
                </c:pt>
                <c:pt idx="75">
                  <c:v>43123</c:v>
                </c:pt>
                <c:pt idx="76">
                  <c:v>43124</c:v>
                </c:pt>
                <c:pt idx="77">
                  <c:v>43125</c:v>
                </c:pt>
                <c:pt idx="78">
                  <c:v>43126</c:v>
                </c:pt>
                <c:pt idx="79">
                  <c:v>43127</c:v>
                </c:pt>
                <c:pt idx="80">
                  <c:v>43128</c:v>
                </c:pt>
                <c:pt idx="81">
                  <c:v>43129</c:v>
                </c:pt>
                <c:pt idx="82">
                  <c:v>43130</c:v>
                </c:pt>
                <c:pt idx="83">
                  <c:v>43131</c:v>
                </c:pt>
                <c:pt idx="84">
                  <c:v>43132</c:v>
                </c:pt>
                <c:pt idx="85">
                  <c:v>43133</c:v>
                </c:pt>
                <c:pt idx="86">
                  <c:v>43134</c:v>
                </c:pt>
                <c:pt idx="87">
                  <c:v>43135</c:v>
                </c:pt>
                <c:pt idx="88">
                  <c:v>43136</c:v>
                </c:pt>
                <c:pt idx="89">
                  <c:v>43137</c:v>
                </c:pt>
                <c:pt idx="90">
                  <c:v>43138</c:v>
                </c:pt>
                <c:pt idx="91">
                  <c:v>43139</c:v>
                </c:pt>
                <c:pt idx="92">
                  <c:v>43140</c:v>
                </c:pt>
                <c:pt idx="93">
                  <c:v>43141</c:v>
                </c:pt>
                <c:pt idx="94">
                  <c:v>43142</c:v>
                </c:pt>
                <c:pt idx="95">
                  <c:v>43143</c:v>
                </c:pt>
                <c:pt idx="96">
                  <c:v>43144</c:v>
                </c:pt>
                <c:pt idx="97">
                  <c:v>43145</c:v>
                </c:pt>
                <c:pt idx="98">
                  <c:v>43146</c:v>
                </c:pt>
                <c:pt idx="99">
                  <c:v>43147</c:v>
                </c:pt>
                <c:pt idx="100">
                  <c:v>43148</c:v>
                </c:pt>
                <c:pt idx="101">
                  <c:v>43149</c:v>
                </c:pt>
                <c:pt idx="102">
                  <c:v>43150</c:v>
                </c:pt>
                <c:pt idx="103">
                  <c:v>43151</c:v>
                </c:pt>
                <c:pt idx="104">
                  <c:v>43152</c:v>
                </c:pt>
                <c:pt idx="105">
                  <c:v>43153</c:v>
                </c:pt>
                <c:pt idx="106">
                  <c:v>43154</c:v>
                </c:pt>
                <c:pt idx="107">
                  <c:v>43155</c:v>
                </c:pt>
                <c:pt idx="108">
                  <c:v>43156</c:v>
                </c:pt>
                <c:pt idx="109">
                  <c:v>43157</c:v>
                </c:pt>
                <c:pt idx="110">
                  <c:v>43158</c:v>
                </c:pt>
                <c:pt idx="111">
                  <c:v>43159</c:v>
                </c:pt>
                <c:pt idx="112">
                  <c:v>43160</c:v>
                </c:pt>
                <c:pt idx="113">
                  <c:v>43161</c:v>
                </c:pt>
                <c:pt idx="114">
                  <c:v>43162</c:v>
                </c:pt>
                <c:pt idx="115">
                  <c:v>43163</c:v>
                </c:pt>
                <c:pt idx="116">
                  <c:v>43164</c:v>
                </c:pt>
                <c:pt idx="117">
                  <c:v>43165</c:v>
                </c:pt>
                <c:pt idx="118">
                  <c:v>43166</c:v>
                </c:pt>
                <c:pt idx="119">
                  <c:v>43167</c:v>
                </c:pt>
                <c:pt idx="120">
                  <c:v>43168</c:v>
                </c:pt>
                <c:pt idx="121">
                  <c:v>43169</c:v>
                </c:pt>
                <c:pt idx="122">
                  <c:v>43170</c:v>
                </c:pt>
                <c:pt idx="123">
                  <c:v>43171</c:v>
                </c:pt>
                <c:pt idx="124">
                  <c:v>43172</c:v>
                </c:pt>
                <c:pt idx="125">
                  <c:v>43173</c:v>
                </c:pt>
                <c:pt idx="126">
                  <c:v>43174</c:v>
                </c:pt>
                <c:pt idx="127">
                  <c:v>43175</c:v>
                </c:pt>
                <c:pt idx="128">
                  <c:v>43176</c:v>
                </c:pt>
                <c:pt idx="129">
                  <c:v>43177</c:v>
                </c:pt>
                <c:pt idx="130">
                  <c:v>43178</c:v>
                </c:pt>
                <c:pt idx="131">
                  <c:v>43179</c:v>
                </c:pt>
                <c:pt idx="132">
                  <c:v>43180</c:v>
                </c:pt>
                <c:pt idx="133">
                  <c:v>43181</c:v>
                </c:pt>
                <c:pt idx="134">
                  <c:v>43182</c:v>
                </c:pt>
                <c:pt idx="135">
                  <c:v>43183</c:v>
                </c:pt>
                <c:pt idx="136">
                  <c:v>43184</c:v>
                </c:pt>
                <c:pt idx="137">
                  <c:v>43185</c:v>
                </c:pt>
                <c:pt idx="138">
                  <c:v>43186</c:v>
                </c:pt>
                <c:pt idx="139">
                  <c:v>43187</c:v>
                </c:pt>
                <c:pt idx="140">
                  <c:v>43188</c:v>
                </c:pt>
                <c:pt idx="141">
                  <c:v>43189</c:v>
                </c:pt>
                <c:pt idx="142">
                  <c:v>43190</c:v>
                </c:pt>
                <c:pt idx="143">
                  <c:v>43191</c:v>
                </c:pt>
                <c:pt idx="144">
                  <c:v>43192</c:v>
                </c:pt>
                <c:pt idx="145">
                  <c:v>43193</c:v>
                </c:pt>
                <c:pt idx="146">
                  <c:v>43194</c:v>
                </c:pt>
                <c:pt idx="147">
                  <c:v>43195</c:v>
                </c:pt>
                <c:pt idx="148">
                  <c:v>43196</c:v>
                </c:pt>
                <c:pt idx="149">
                  <c:v>43197</c:v>
                </c:pt>
                <c:pt idx="150">
                  <c:v>43198</c:v>
                </c:pt>
                <c:pt idx="151">
                  <c:v>43199</c:v>
                </c:pt>
                <c:pt idx="152">
                  <c:v>43200</c:v>
                </c:pt>
                <c:pt idx="153">
                  <c:v>43201</c:v>
                </c:pt>
                <c:pt idx="154">
                  <c:v>43202</c:v>
                </c:pt>
                <c:pt idx="155">
                  <c:v>43203</c:v>
                </c:pt>
                <c:pt idx="156">
                  <c:v>43204</c:v>
                </c:pt>
                <c:pt idx="157">
                  <c:v>43205</c:v>
                </c:pt>
                <c:pt idx="158">
                  <c:v>43206</c:v>
                </c:pt>
                <c:pt idx="159">
                  <c:v>43207</c:v>
                </c:pt>
                <c:pt idx="160">
                  <c:v>43208</c:v>
                </c:pt>
                <c:pt idx="161">
                  <c:v>43209</c:v>
                </c:pt>
                <c:pt idx="162">
                  <c:v>43210</c:v>
                </c:pt>
                <c:pt idx="163">
                  <c:v>43211</c:v>
                </c:pt>
                <c:pt idx="164">
                  <c:v>43212</c:v>
                </c:pt>
                <c:pt idx="165">
                  <c:v>43213</c:v>
                </c:pt>
                <c:pt idx="166">
                  <c:v>43214</c:v>
                </c:pt>
                <c:pt idx="167">
                  <c:v>43215</c:v>
                </c:pt>
                <c:pt idx="168">
                  <c:v>43216</c:v>
                </c:pt>
                <c:pt idx="169">
                  <c:v>43217</c:v>
                </c:pt>
                <c:pt idx="170">
                  <c:v>43218</c:v>
                </c:pt>
                <c:pt idx="171">
                  <c:v>43219</c:v>
                </c:pt>
                <c:pt idx="172">
                  <c:v>43220</c:v>
                </c:pt>
                <c:pt idx="173">
                  <c:v>43221</c:v>
                </c:pt>
                <c:pt idx="174">
                  <c:v>43222</c:v>
                </c:pt>
                <c:pt idx="175">
                  <c:v>43223</c:v>
                </c:pt>
                <c:pt idx="176">
                  <c:v>43224</c:v>
                </c:pt>
                <c:pt idx="177">
                  <c:v>43225</c:v>
                </c:pt>
                <c:pt idx="178">
                  <c:v>43226</c:v>
                </c:pt>
                <c:pt idx="179">
                  <c:v>43227</c:v>
                </c:pt>
                <c:pt idx="180">
                  <c:v>43228</c:v>
                </c:pt>
                <c:pt idx="181">
                  <c:v>43229</c:v>
                </c:pt>
                <c:pt idx="182">
                  <c:v>43230</c:v>
                </c:pt>
                <c:pt idx="183">
                  <c:v>43231</c:v>
                </c:pt>
                <c:pt idx="184">
                  <c:v>43232</c:v>
                </c:pt>
                <c:pt idx="185">
                  <c:v>43233</c:v>
                </c:pt>
                <c:pt idx="186">
                  <c:v>43234</c:v>
                </c:pt>
                <c:pt idx="187">
                  <c:v>43235</c:v>
                </c:pt>
                <c:pt idx="188">
                  <c:v>43236</c:v>
                </c:pt>
                <c:pt idx="189">
                  <c:v>43237</c:v>
                </c:pt>
                <c:pt idx="190">
                  <c:v>43238</c:v>
                </c:pt>
                <c:pt idx="191">
                  <c:v>43239</c:v>
                </c:pt>
                <c:pt idx="192">
                  <c:v>43240</c:v>
                </c:pt>
                <c:pt idx="193">
                  <c:v>43241</c:v>
                </c:pt>
                <c:pt idx="194">
                  <c:v>43242</c:v>
                </c:pt>
                <c:pt idx="195">
                  <c:v>43243</c:v>
                </c:pt>
                <c:pt idx="196">
                  <c:v>43244</c:v>
                </c:pt>
                <c:pt idx="197">
                  <c:v>43245</c:v>
                </c:pt>
                <c:pt idx="198">
                  <c:v>43246</c:v>
                </c:pt>
                <c:pt idx="199">
                  <c:v>43247</c:v>
                </c:pt>
                <c:pt idx="200">
                  <c:v>43248</c:v>
                </c:pt>
                <c:pt idx="201">
                  <c:v>43249</c:v>
                </c:pt>
                <c:pt idx="202">
                  <c:v>43250</c:v>
                </c:pt>
                <c:pt idx="203">
                  <c:v>43251</c:v>
                </c:pt>
                <c:pt idx="204">
                  <c:v>43252</c:v>
                </c:pt>
                <c:pt idx="205">
                  <c:v>43253</c:v>
                </c:pt>
                <c:pt idx="206">
                  <c:v>43254</c:v>
                </c:pt>
                <c:pt idx="207">
                  <c:v>43255</c:v>
                </c:pt>
                <c:pt idx="208">
                  <c:v>43256</c:v>
                </c:pt>
                <c:pt idx="209">
                  <c:v>43257</c:v>
                </c:pt>
                <c:pt idx="210">
                  <c:v>43258</c:v>
                </c:pt>
                <c:pt idx="211">
                  <c:v>43259</c:v>
                </c:pt>
                <c:pt idx="212">
                  <c:v>43260</c:v>
                </c:pt>
                <c:pt idx="213">
                  <c:v>43261</c:v>
                </c:pt>
                <c:pt idx="214">
                  <c:v>43262</c:v>
                </c:pt>
                <c:pt idx="215">
                  <c:v>43263</c:v>
                </c:pt>
                <c:pt idx="216">
                  <c:v>43264</c:v>
                </c:pt>
                <c:pt idx="217">
                  <c:v>43265</c:v>
                </c:pt>
                <c:pt idx="218">
                  <c:v>43266</c:v>
                </c:pt>
                <c:pt idx="219">
                  <c:v>43267</c:v>
                </c:pt>
                <c:pt idx="220">
                  <c:v>43268</c:v>
                </c:pt>
                <c:pt idx="221">
                  <c:v>43269</c:v>
                </c:pt>
                <c:pt idx="222">
                  <c:v>43270</c:v>
                </c:pt>
                <c:pt idx="223">
                  <c:v>43271</c:v>
                </c:pt>
                <c:pt idx="224">
                  <c:v>43272</c:v>
                </c:pt>
                <c:pt idx="225">
                  <c:v>43273</c:v>
                </c:pt>
                <c:pt idx="226">
                  <c:v>43274</c:v>
                </c:pt>
                <c:pt idx="227">
                  <c:v>43275</c:v>
                </c:pt>
                <c:pt idx="228">
                  <c:v>43276</c:v>
                </c:pt>
                <c:pt idx="229">
                  <c:v>43277</c:v>
                </c:pt>
                <c:pt idx="230">
                  <c:v>43278</c:v>
                </c:pt>
                <c:pt idx="231">
                  <c:v>43279</c:v>
                </c:pt>
                <c:pt idx="232">
                  <c:v>43280</c:v>
                </c:pt>
                <c:pt idx="233">
                  <c:v>43281</c:v>
                </c:pt>
                <c:pt idx="234">
                  <c:v>43282</c:v>
                </c:pt>
                <c:pt idx="235">
                  <c:v>43283</c:v>
                </c:pt>
                <c:pt idx="236">
                  <c:v>43284</c:v>
                </c:pt>
                <c:pt idx="237">
                  <c:v>43285</c:v>
                </c:pt>
                <c:pt idx="238">
                  <c:v>43286</c:v>
                </c:pt>
                <c:pt idx="239">
                  <c:v>43287</c:v>
                </c:pt>
                <c:pt idx="240">
                  <c:v>43288</c:v>
                </c:pt>
                <c:pt idx="241">
                  <c:v>43289</c:v>
                </c:pt>
                <c:pt idx="242">
                  <c:v>43290</c:v>
                </c:pt>
                <c:pt idx="243">
                  <c:v>43291</c:v>
                </c:pt>
                <c:pt idx="244">
                  <c:v>43292</c:v>
                </c:pt>
                <c:pt idx="245">
                  <c:v>43293</c:v>
                </c:pt>
                <c:pt idx="246">
                  <c:v>43294</c:v>
                </c:pt>
                <c:pt idx="247">
                  <c:v>43295</c:v>
                </c:pt>
                <c:pt idx="248">
                  <c:v>43296</c:v>
                </c:pt>
                <c:pt idx="249">
                  <c:v>43297</c:v>
                </c:pt>
                <c:pt idx="250">
                  <c:v>43298</c:v>
                </c:pt>
                <c:pt idx="251">
                  <c:v>43299</c:v>
                </c:pt>
                <c:pt idx="252">
                  <c:v>43300</c:v>
                </c:pt>
                <c:pt idx="253">
                  <c:v>43301</c:v>
                </c:pt>
                <c:pt idx="254">
                  <c:v>43302</c:v>
                </c:pt>
                <c:pt idx="255">
                  <c:v>43303</c:v>
                </c:pt>
                <c:pt idx="256">
                  <c:v>43304</c:v>
                </c:pt>
                <c:pt idx="257">
                  <c:v>43305</c:v>
                </c:pt>
                <c:pt idx="258">
                  <c:v>43306</c:v>
                </c:pt>
                <c:pt idx="259">
                  <c:v>43307</c:v>
                </c:pt>
                <c:pt idx="260">
                  <c:v>43308</c:v>
                </c:pt>
                <c:pt idx="261">
                  <c:v>43309</c:v>
                </c:pt>
                <c:pt idx="262">
                  <c:v>43310</c:v>
                </c:pt>
                <c:pt idx="263">
                  <c:v>43311</c:v>
                </c:pt>
                <c:pt idx="264">
                  <c:v>43312</c:v>
                </c:pt>
                <c:pt idx="265">
                  <c:v>43313</c:v>
                </c:pt>
                <c:pt idx="266">
                  <c:v>43314</c:v>
                </c:pt>
                <c:pt idx="267">
                  <c:v>43315</c:v>
                </c:pt>
                <c:pt idx="268">
                  <c:v>43316</c:v>
                </c:pt>
                <c:pt idx="269">
                  <c:v>43317</c:v>
                </c:pt>
                <c:pt idx="270">
                  <c:v>43318</c:v>
                </c:pt>
                <c:pt idx="271">
                  <c:v>43319</c:v>
                </c:pt>
                <c:pt idx="272">
                  <c:v>43320</c:v>
                </c:pt>
                <c:pt idx="273">
                  <c:v>43321</c:v>
                </c:pt>
                <c:pt idx="274">
                  <c:v>43322</c:v>
                </c:pt>
                <c:pt idx="275">
                  <c:v>43323</c:v>
                </c:pt>
                <c:pt idx="276">
                  <c:v>43324</c:v>
                </c:pt>
                <c:pt idx="277">
                  <c:v>43325</c:v>
                </c:pt>
                <c:pt idx="278">
                  <c:v>43326</c:v>
                </c:pt>
                <c:pt idx="279">
                  <c:v>43327</c:v>
                </c:pt>
                <c:pt idx="280">
                  <c:v>43328</c:v>
                </c:pt>
                <c:pt idx="281">
                  <c:v>43329</c:v>
                </c:pt>
                <c:pt idx="282">
                  <c:v>43330</c:v>
                </c:pt>
                <c:pt idx="283">
                  <c:v>43331</c:v>
                </c:pt>
                <c:pt idx="284">
                  <c:v>43332</c:v>
                </c:pt>
                <c:pt idx="285">
                  <c:v>43333</c:v>
                </c:pt>
                <c:pt idx="286">
                  <c:v>43334</c:v>
                </c:pt>
                <c:pt idx="287">
                  <c:v>43335</c:v>
                </c:pt>
                <c:pt idx="288">
                  <c:v>43336</c:v>
                </c:pt>
                <c:pt idx="289">
                  <c:v>43337</c:v>
                </c:pt>
                <c:pt idx="290">
                  <c:v>43338</c:v>
                </c:pt>
                <c:pt idx="291">
                  <c:v>43339</c:v>
                </c:pt>
                <c:pt idx="292">
                  <c:v>43340</c:v>
                </c:pt>
                <c:pt idx="293">
                  <c:v>43341</c:v>
                </c:pt>
                <c:pt idx="294">
                  <c:v>43342</c:v>
                </c:pt>
                <c:pt idx="295">
                  <c:v>43343</c:v>
                </c:pt>
                <c:pt idx="296">
                  <c:v>43344</c:v>
                </c:pt>
                <c:pt idx="297">
                  <c:v>43345</c:v>
                </c:pt>
                <c:pt idx="298">
                  <c:v>43346</c:v>
                </c:pt>
                <c:pt idx="299">
                  <c:v>43347</c:v>
                </c:pt>
                <c:pt idx="300">
                  <c:v>43348</c:v>
                </c:pt>
                <c:pt idx="301">
                  <c:v>43349</c:v>
                </c:pt>
                <c:pt idx="302">
                  <c:v>43350</c:v>
                </c:pt>
                <c:pt idx="303">
                  <c:v>43351</c:v>
                </c:pt>
                <c:pt idx="304">
                  <c:v>43352</c:v>
                </c:pt>
                <c:pt idx="305">
                  <c:v>43353</c:v>
                </c:pt>
                <c:pt idx="306">
                  <c:v>43354</c:v>
                </c:pt>
                <c:pt idx="307">
                  <c:v>43355</c:v>
                </c:pt>
                <c:pt idx="308">
                  <c:v>43356</c:v>
                </c:pt>
                <c:pt idx="309">
                  <c:v>43357</c:v>
                </c:pt>
                <c:pt idx="310">
                  <c:v>43358</c:v>
                </c:pt>
                <c:pt idx="311">
                  <c:v>43359</c:v>
                </c:pt>
                <c:pt idx="312">
                  <c:v>43360</c:v>
                </c:pt>
                <c:pt idx="313">
                  <c:v>43361</c:v>
                </c:pt>
                <c:pt idx="314">
                  <c:v>43362</c:v>
                </c:pt>
                <c:pt idx="315">
                  <c:v>43363</c:v>
                </c:pt>
                <c:pt idx="316">
                  <c:v>43364</c:v>
                </c:pt>
                <c:pt idx="317">
                  <c:v>43365</c:v>
                </c:pt>
                <c:pt idx="318">
                  <c:v>43366</c:v>
                </c:pt>
                <c:pt idx="319">
                  <c:v>43367</c:v>
                </c:pt>
                <c:pt idx="320">
                  <c:v>43368</c:v>
                </c:pt>
                <c:pt idx="321">
                  <c:v>43369</c:v>
                </c:pt>
                <c:pt idx="322">
                  <c:v>43370</c:v>
                </c:pt>
                <c:pt idx="323">
                  <c:v>43371</c:v>
                </c:pt>
                <c:pt idx="324">
                  <c:v>43372</c:v>
                </c:pt>
                <c:pt idx="325">
                  <c:v>43373</c:v>
                </c:pt>
                <c:pt idx="326">
                  <c:v>43374</c:v>
                </c:pt>
                <c:pt idx="327">
                  <c:v>43375</c:v>
                </c:pt>
                <c:pt idx="328">
                  <c:v>43376</c:v>
                </c:pt>
                <c:pt idx="329">
                  <c:v>43377</c:v>
                </c:pt>
                <c:pt idx="330">
                  <c:v>43378</c:v>
                </c:pt>
                <c:pt idx="331">
                  <c:v>43379</c:v>
                </c:pt>
                <c:pt idx="332">
                  <c:v>43380</c:v>
                </c:pt>
                <c:pt idx="333">
                  <c:v>43381</c:v>
                </c:pt>
                <c:pt idx="334">
                  <c:v>43382</c:v>
                </c:pt>
                <c:pt idx="335">
                  <c:v>43383</c:v>
                </c:pt>
                <c:pt idx="336">
                  <c:v>43384</c:v>
                </c:pt>
                <c:pt idx="337">
                  <c:v>43385</c:v>
                </c:pt>
                <c:pt idx="338">
                  <c:v>43386</c:v>
                </c:pt>
                <c:pt idx="339">
                  <c:v>43387</c:v>
                </c:pt>
                <c:pt idx="340">
                  <c:v>43388</c:v>
                </c:pt>
                <c:pt idx="341">
                  <c:v>43389</c:v>
                </c:pt>
                <c:pt idx="342">
                  <c:v>43390</c:v>
                </c:pt>
                <c:pt idx="343">
                  <c:v>43391</c:v>
                </c:pt>
                <c:pt idx="344">
                  <c:v>43392</c:v>
                </c:pt>
                <c:pt idx="345">
                  <c:v>43393</c:v>
                </c:pt>
                <c:pt idx="346">
                  <c:v>43394</c:v>
                </c:pt>
                <c:pt idx="347">
                  <c:v>43395</c:v>
                </c:pt>
                <c:pt idx="348">
                  <c:v>43396</c:v>
                </c:pt>
                <c:pt idx="349">
                  <c:v>43397</c:v>
                </c:pt>
                <c:pt idx="350">
                  <c:v>43398</c:v>
                </c:pt>
                <c:pt idx="351">
                  <c:v>43399</c:v>
                </c:pt>
                <c:pt idx="352">
                  <c:v>43400</c:v>
                </c:pt>
                <c:pt idx="353">
                  <c:v>43401</c:v>
                </c:pt>
                <c:pt idx="354">
                  <c:v>43402</c:v>
                </c:pt>
                <c:pt idx="355">
                  <c:v>43403</c:v>
                </c:pt>
                <c:pt idx="356">
                  <c:v>43404</c:v>
                </c:pt>
                <c:pt idx="357">
                  <c:v>43405</c:v>
                </c:pt>
                <c:pt idx="358">
                  <c:v>43406</c:v>
                </c:pt>
                <c:pt idx="359">
                  <c:v>43407</c:v>
                </c:pt>
                <c:pt idx="360">
                  <c:v>43408</c:v>
                </c:pt>
                <c:pt idx="361">
                  <c:v>43409</c:v>
                </c:pt>
                <c:pt idx="362">
                  <c:v>43410</c:v>
                </c:pt>
                <c:pt idx="363">
                  <c:v>43411</c:v>
                </c:pt>
                <c:pt idx="364">
                  <c:v>43412</c:v>
                </c:pt>
                <c:pt idx="365">
                  <c:v>43413</c:v>
                </c:pt>
                <c:pt idx="366">
                  <c:v>43414</c:v>
                </c:pt>
                <c:pt idx="367">
                  <c:v>43415</c:v>
                </c:pt>
                <c:pt idx="368">
                  <c:v>43416</c:v>
                </c:pt>
                <c:pt idx="369">
                  <c:v>43417</c:v>
                </c:pt>
                <c:pt idx="370">
                  <c:v>43418</c:v>
                </c:pt>
                <c:pt idx="371">
                  <c:v>43419</c:v>
                </c:pt>
                <c:pt idx="372">
                  <c:v>43420</c:v>
                </c:pt>
                <c:pt idx="373">
                  <c:v>43421</c:v>
                </c:pt>
                <c:pt idx="374">
                  <c:v>43422</c:v>
                </c:pt>
                <c:pt idx="375">
                  <c:v>43423</c:v>
                </c:pt>
                <c:pt idx="376">
                  <c:v>43424</c:v>
                </c:pt>
                <c:pt idx="377">
                  <c:v>43425</c:v>
                </c:pt>
                <c:pt idx="378">
                  <c:v>43426</c:v>
                </c:pt>
                <c:pt idx="379">
                  <c:v>43427</c:v>
                </c:pt>
                <c:pt idx="380">
                  <c:v>43428</c:v>
                </c:pt>
                <c:pt idx="381">
                  <c:v>43429</c:v>
                </c:pt>
                <c:pt idx="382">
                  <c:v>43430</c:v>
                </c:pt>
                <c:pt idx="383">
                  <c:v>43431</c:v>
                </c:pt>
                <c:pt idx="384">
                  <c:v>43432</c:v>
                </c:pt>
                <c:pt idx="385">
                  <c:v>43433</c:v>
                </c:pt>
                <c:pt idx="386">
                  <c:v>43434</c:v>
                </c:pt>
                <c:pt idx="387">
                  <c:v>43435</c:v>
                </c:pt>
                <c:pt idx="388">
                  <c:v>43436</c:v>
                </c:pt>
                <c:pt idx="389">
                  <c:v>43437</c:v>
                </c:pt>
                <c:pt idx="390">
                  <c:v>43438</c:v>
                </c:pt>
                <c:pt idx="391">
                  <c:v>43439</c:v>
                </c:pt>
                <c:pt idx="392">
                  <c:v>43440</c:v>
                </c:pt>
                <c:pt idx="393">
                  <c:v>43441</c:v>
                </c:pt>
                <c:pt idx="394">
                  <c:v>43442</c:v>
                </c:pt>
                <c:pt idx="395">
                  <c:v>43443</c:v>
                </c:pt>
                <c:pt idx="396">
                  <c:v>43444</c:v>
                </c:pt>
                <c:pt idx="397">
                  <c:v>43445</c:v>
                </c:pt>
                <c:pt idx="398">
                  <c:v>43446</c:v>
                </c:pt>
                <c:pt idx="399">
                  <c:v>43447</c:v>
                </c:pt>
                <c:pt idx="400">
                  <c:v>43448</c:v>
                </c:pt>
                <c:pt idx="401">
                  <c:v>43449</c:v>
                </c:pt>
                <c:pt idx="402">
                  <c:v>43450</c:v>
                </c:pt>
                <c:pt idx="403">
                  <c:v>43451</c:v>
                </c:pt>
                <c:pt idx="404">
                  <c:v>43452</c:v>
                </c:pt>
                <c:pt idx="405">
                  <c:v>43453</c:v>
                </c:pt>
                <c:pt idx="406">
                  <c:v>43454</c:v>
                </c:pt>
                <c:pt idx="407">
                  <c:v>43455</c:v>
                </c:pt>
                <c:pt idx="408">
                  <c:v>43456</c:v>
                </c:pt>
                <c:pt idx="409">
                  <c:v>43457</c:v>
                </c:pt>
                <c:pt idx="410">
                  <c:v>43458</c:v>
                </c:pt>
                <c:pt idx="411">
                  <c:v>43459</c:v>
                </c:pt>
                <c:pt idx="412">
                  <c:v>43460</c:v>
                </c:pt>
                <c:pt idx="413">
                  <c:v>43461</c:v>
                </c:pt>
                <c:pt idx="414">
                  <c:v>43462</c:v>
                </c:pt>
                <c:pt idx="415">
                  <c:v>43463</c:v>
                </c:pt>
                <c:pt idx="416">
                  <c:v>43464</c:v>
                </c:pt>
                <c:pt idx="417">
                  <c:v>43465</c:v>
                </c:pt>
                <c:pt idx="418">
                  <c:v>43466</c:v>
                </c:pt>
                <c:pt idx="419">
                  <c:v>43467</c:v>
                </c:pt>
                <c:pt idx="420">
                  <c:v>43468</c:v>
                </c:pt>
                <c:pt idx="421">
                  <c:v>43469</c:v>
                </c:pt>
                <c:pt idx="422">
                  <c:v>43470</c:v>
                </c:pt>
                <c:pt idx="423">
                  <c:v>43471</c:v>
                </c:pt>
                <c:pt idx="424">
                  <c:v>43472</c:v>
                </c:pt>
                <c:pt idx="425">
                  <c:v>43473</c:v>
                </c:pt>
                <c:pt idx="426">
                  <c:v>43474</c:v>
                </c:pt>
                <c:pt idx="427">
                  <c:v>43475</c:v>
                </c:pt>
                <c:pt idx="428">
                  <c:v>43476</c:v>
                </c:pt>
                <c:pt idx="429">
                  <c:v>43477</c:v>
                </c:pt>
                <c:pt idx="430">
                  <c:v>43478</c:v>
                </c:pt>
                <c:pt idx="431">
                  <c:v>43479</c:v>
                </c:pt>
                <c:pt idx="432">
                  <c:v>43480</c:v>
                </c:pt>
                <c:pt idx="433">
                  <c:v>43481</c:v>
                </c:pt>
                <c:pt idx="434">
                  <c:v>43482</c:v>
                </c:pt>
                <c:pt idx="435">
                  <c:v>43483</c:v>
                </c:pt>
                <c:pt idx="436">
                  <c:v>43484</c:v>
                </c:pt>
                <c:pt idx="437">
                  <c:v>43485</c:v>
                </c:pt>
                <c:pt idx="438">
                  <c:v>43486</c:v>
                </c:pt>
                <c:pt idx="439">
                  <c:v>43487</c:v>
                </c:pt>
                <c:pt idx="440">
                  <c:v>43488</c:v>
                </c:pt>
                <c:pt idx="441">
                  <c:v>43489</c:v>
                </c:pt>
                <c:pt idx="442">
                  <c:v>43490</c:v>
                </c:pt>
                <c:pt idx="443">
                  <c:v>43491</c:v>
                </c:pt>
                <c:pt idx="444">
                  <c:v>43492</c:v>
                </c:pt>
                <c:pt idx="445">
                  <c:v>43493</c:v>
                </c:pt>
                <c:pt idx="446">
                  <c:v>43494</c:v>
                </c:pt>
                <c:pt idx="447">
                  <c:v>43495</c:v>
                </c:pt>
                <c:pt idx="448">
                  <c:v>43496</c:v>
                </c:pt>
                <c:pt idx="449">
                  <c:v>43497</c:v>
                </c:pt>
                <c:pt idx="450">
                  <c:v>43498</c:v>
                </c:pt>
                <c:pt idx="451">
                  <c:v>43499</c:v>
                </c:pt>
                <c:pt idx="452">
                  <c:v>43500</c:v>
                </c:pt>
                <c:pt idx="453">
                  <c:v>43501</c:v>
                </c:pt>
                <c:pt idx="454">
                  <c:v>43502</c:v>
                </c:pt>
                <c:pt idx="455">
                  <c:v>43503</c:v>
                </c:pt>
                <c:pt idx="456">
                  <c:v>43504</c:v>
                </c:pt>
                <c:pt idx="457">
                  <c:v>43505</c:v>
                </c:pt>
                <c:pt idx="458">
                  <c:v>43506</c:v>
                </c:pt>
                <c:pt idx="459">
                  <c:v>43507</c:v>
                </c:pt>
                <c:pt idx="460">
                  <c:v>43508</c:v>
                </c:pt>
                <c:pt idx="461">
                  <c:v>43509</c:v>
                </c:pt>
                <c:pt idx="462">
                  <c:v>43510</c:v>
                </c:pt>
                <c:pt idx="463">
                  <c:v>43511</c:v>
                </c:pt>
                <c:pt idx="464">
                  <c:v>43512</c:v>
                </c:pt>
                <c:pt idx="465">
                  <c:v>43513</c:v>
                </c:pt>
                <c:pt idx="466">
                  <c:v>43514</c:v>
                </c:pt>
                <c:pt idx="467">
                  <c:v>43515</c:v>
                </c:pt>
                <c:pt idx="468">
                  <c:v>43516</c:v>
                </c:pt>
                <c:pt idx="469">
                  <c:v>43517</c:v>
                </c:pt>
                <c:pt idx="470">
                  <c:v>43518</c:v>
                </c:pt>
                <c:pt idx="471">
                  <c:v>43519</c:v>
                </c:pt>
                <c:pt idx="472">
                  <c:v>43520</c:v>
                </c:pt>
                <c:pt idx="473">
                  <c:v>43521</c:v>
                </c:pt>
                <c:pt idx="474">
                  <c:v>43522</c:v>
                </c:pt>
                <c:pt idx="475">
                  <c:v>43523</c:v>
                </c:pt>
                <c:pt idx="476">
                  <c:v>43524</c:v>
                </c:pt>
                <c:pt idx="477">
                  <c:v>43525</c:v>
                </c:pt>
                <c:pt idx="478">
                  <c:v>43526</c:v>
                </c:pt>
                <c:pt idx="479">
                  <c:v>43527</c:v>
                </c:pt>
                <c:pt idx="480">
                  <c:v>43528</c:v>
                </c:pt>
                <c:pt idx="481">
                  <c:v>43529</c:v>
                </c:pt>
                <c:pt idx="482">
                  <c:v>43530</c:v>
                </c:pt>
                <c:pt idx="483">
                  <c:v>43531</c:v>
                </c:pt>
                <c:pt idx="484">
                  <c:v>43532</c:v>
                </c:pt>
                <c:pt idx="485">
                  <c:v>43533</c:v>
                </c:pt>
                <c:pt idx="486">
                  <c:v>43534</c:v>
                </c:pt>
                <c:pt idx="487">
                  <c:v>43535</c:v>
                </c:pt>
                <c:pt idx="488">
                  <c:v>43536</c:v>
                </c:pt>
                <c:pt idx="489">
                  <c:v>43537</c:v>
                </c:pt>
                <c:pt idx="490">
                  <c:v>43538</c:v>
                </c:pt>
                <c:pt idx="491">
                  <c:v>43539</c:v>
                </c:pt>
                <c:pt idx="492">
                  <c:v>43540</c:v>
                </c:pt>
                <c:pt idx="493">
                  <c:v>43541</c:v>
                </c:pt>
                <c:pt idx="494">
                  <c:v>43542</c:v>
                </c:pt>
                <c:pt idx="495">
                  <c:v>43543</c:v>
                </c:pt>
                <c:pt idx="496">
                  <c:v>43544</c:v>
                </c:pt>
                <c:pt idx="497">
                  <c:v>43545</c:v>
                </c:pt>
                <c:pt idx="498">
                  <c:v>43546</c:v>
                </c:pt>
                <c:pt idx="499">
                  <c:v>43547</c:v>
                </c:pt>
                <c:pt idx="500">
                  <c:v>43548</c:v>
                </c:pt>
                <c:pt idx="501">
                  <c:v>43549</c:v>
                </c:pt>
                <c:pt idx="502">
                  <c:v>43550</c:v>
                </c:pt>
                <c:pt idx="503">
                  <c:v>43551</c:v>
                </c:pt>
                <c:pt idx="504">
                  <c:v>43552</c:v>
                </c:pt>
                <c:pt idx="505">
                  <c:v>43553</c:v>
                </c:pt>
                <c:pt idx="506">
                  <c:v>43554</c:v>
                </c:pt>
                <c:pt idx="507">
                  <c:v>43555</c:v>
                </c:pt>
                <c:pt idx="508">
                  <c:v>43556</c:v>
                </c:pt>
                <c:pt idx="509">
                  <c:v>43557</c:v>
                </c:pt>
                <c:pt idx="510">
                  <c:v>43558</c:v>
                </c:pt>
                <c:pt idx="511">
                  <c:v>43559</c:v>
                </c:pt>
                <c:pt idx="512">
                  <c:v>43560</c:v>
                </c:pt>
                <c:pt idx="513">
                  <c:v>43561</c:v>
                </c:pt>
                <c:pt idx="514">
                  <c:v>43562</c:v>
                </c:pt>
                <c:pt idx="515">
                  <c:v>43563</c:v>
                </c:pt>
                <c:pt idx="516">
                  <c:v>43564</c:v>
                </c:pt>
                <c:pt idx="517">
                  <c:v>43565</c:v>
                </c:pt>
                <c:pt idx="518">
                  <c:v>43566</c:v>
                </c:pt>
                <c:pt idx="519">
                  <c:v>43567</c:v>
                </c:pt>
                <c:pt idx="520">
                  <c:v>43568</c:v>
                </c:pt>
                <c:pt idx="521">
                  <c:v>43569</c:v>
                </c:pt>
                <c:pt idx="522">
                  <c:v>43570</c:v>
                </c:pt>
                <c:pt idx="523">
                  <c:v>43571</c:v>
                </c:pt>
                <c:pt idx="524">
                  <c:v>43572</c:v>
                </c:pt>
                <c:pt idx="525">
                  <c:v>43573</c:v>
                </c:pt>
                <c:pt idx="526">
                  <c:v>43574</c:v>
                </c:pt>
                <c:pt idx="527">
                  <c:v>43575</c:v>
                </c:pt>
                <c:pt idx="528">
                  <c:v>43576</c:v>
                </c:pt>
                <c:pt idx="529">
                  <c:v>43577</c:v>
                </c:pt>
                <c:pt idx="530">
                  <c:v>43578</c:v>
                </c:pt>
                <c:pt idx="531">
                  <c:v>43579</c:v>
                </c:pt>
                <c:pt idx="532">
                  <c:v>43580</c:v>
                </c:pt>
                <c:pt idx="533">
                  <c:v>43581</c:v>
                </c:pt>
                <c:pt idx="534">
                  <c:v>43582</c:v>
                </c:pt>
                <c:pt idx="535">
                  <c:v>43583</c:v>
                </c:pt>
                <c:pt idx="536">
                  <c:v>43584</c:v>
                </c:pt>
                <c:pt idx="537">
                  <c:v>43585</c:v>
                </c:pt>
                <c:pt idx="538">
                  <c:v>43586</c:v>
                </c:pt>
                <c:pt idx="539">
                  <c:v>43587</c:v>
                </c:pt>
                <c:pt idx="540">
                  <c:v>43588</c:v>
                </c:pt>
                <c:pt idx="541">
                  <c:v>43589</c:v>
                </c:pt>
                <c:pt idx="542">
                  <c:v>43590</c:v>
                </c:pt>
                <c:pt idx="543">
                  <c:v>43591</c:v>
                </c:pt>
                <c:pt idx="544">
                  <c:v>43592</c:v>
                </c:pt>
                <c:pt idx="545">
                  <c:v>43593</c:v>
                </c:pt>
                <c:pt idx="546">
                  <c:v>43594</c:v>
                </c:pt>
                <c:pt idx="547">
                  <c:v>43595</c:v>
                </c:pt>
                <c:pt idx="548">
                  <c:v>43596</c:v>
                </c:pt>
                <c:pt idx="549">
                  <c:v>43597</c:v>
                </c:pt>
                <c:pt idx="550">
                  <c:v>43598</c:v>
                </c:pt>
                <c:pt idx="551">
                  <c:v>43599</c:v>
                </c:pt>
                <c:pt idx="552">
                  <c:v>43600</c:v>
                </c:pt>
                <c:pt idx="553">
                  <c:v>43601</c:v>
                </c:pt>
                <c:pt idx="554">
                  <c:v>43602</c:v>
                </c:pt>
                <c:pt idx="555">
                  <c:v>43603</c:v>
                </c:pt>
                <c:pt idx="556">
                  <c:v>43604</c:v>
                </c:pt>
                <c:pt idx="557">
                  <c:v>43605</c:v>
                </c:pt>
                <c:pt idx="558">
                  <c:v>43606</c:v>
                </c:pt>
                <c:pt idx="559">
                  <c:v>43607</c:v>
                </c:pt>
                <c:pt idx="560">
                  <c:v>43608</c:v>
                </c:pt>
                <c:pt idx="561">
                  <c:v>43609</c:v>
                </c:pt>
                <c:pt idx="562">
                  <c:v>43610</c:v>
                </c:pt>
                <c:pt idx="563">
                  <c:v>43611</c:v>
                </c:pt>
                <c:pt idx="564">
                  <c:v>43612</c:v>
                </c:pt>
                <c:pt idx="565">
                  <c:v>43613</c:v>
                </c:pt>
                <c:pt idx="566">
                  <c:v>43614</c:v>
                </c:pt>
                <c:pt idx="567">
                  <c:v>43615</c:v>
                </c:pt>
                <c:pt idx="568">
                  <c:v>43616</c:v>
                </c:pt>
                <c:pt idx="569">
                  <c:v>43617</c:v>
                </c:pt>
                <c:pt idx="570">
                  <c:v>43618</c:v>
                </c:pt>
                <c:pt idx="571">
                  <c:v>43619</c:v>
                </c:pt>
                <c:pt idx="572">
                  <c:v>43620</c:v>
                </c:pt>
                <c:pt idx="573">
                  <c:v>43621</c:v>
                </c:pt>
                <c:pt idx="574">
                  <c:v>43622</c:v>
                </c:pt>
                <c:pt idx="575">
                  <c:v>43623</c:v>
                </c:pt>
                <c:pt idx="576">
                  <c:v>43624</c:v>
                </c:pt>
                <c:pt idx="577">
                  <c:v>43625</c:v>
                </c:pt>
                <c:pt idx="578">
                  <c:v>43626</c:v>
                </c:pt>
                <c:pt idx="579">
                  <c:v>43627</c:v>
                </c:pt>
                <c:pt idx="580">
                  <c:v>43628</c:v>
                </c:pt>
                <c:pt idx="581">
                  <c:v>43629</c:v>
                </c:pt>
                <c:pt idx="582">
                  <c:v>43630</c:v>
                </c:pt>
                <c:pt idx="583">
                  <c:v>43631</c:v>
                </c:pt>
                <c:pt idx="584">
                  <c:v>43632</c:v>
                </c:pt>
                <c:pt idx="585">
                  <c:v>43633</c:v>
                </c:pt>
                <c:pt idx="586">
                  <c:v>43634</c:v>
                </c:pt>
                <c:pt idx="587">
                  <c:v>43635</c:v>
                </c:pt>
                <c:pt idx="588">
                  <c:v>43636</c:v>
                </c:pt>
                <c:pt idx="589">
                  <c:v>43637</c:v>
                </c:pt>
                <c:pt idx="590">
                  <c:v>43638</c:v>
                </c:pt>
                <c:pt idx="591">
                  <c:v>43639</c:v>
                </c:pt>
                <c:pt idx="592">
                  <c:v>43640</c:v>
                </c:pt>
                <c:pt idx="593">
                  <c:v>43641</c:v>
                </c:pt>
                <c:pt idx="594">
                  <c:v>43642</c:v>
                </c:pt>
                <c:pt idx="595">
                  <c:v>43643</c:v>
                </c:pt>
                <c:pt idx="596">
                  <c:v>43644</c:v>
                </c:pt>
                <c:pt idx="597">
                  <c:v>43645</c:v>
                </c:pt>
                <c:pt idx="598">
                  <c:v>43646</c:v>
                </c:pt>
                <c:pt idx="599">
                  <c:v>43647</c:v>
                </c:pt>
                <c:pt idx="600">
                  <c:v>43648</c:v>
                </c:pt>
                <c:pt idx="601">
                  <c:v>43649</c:v>
                </c:pt>
                <c:pt idx="602">
                  <c:v>43650</c:v>
                </c:pt>
                <c:pt idx="603">
                  <c:v>43651</c:v>
                </c:pt>
                <c:pt idx="604">
                  <c:v>43652</c:v>
                </c:pt>
                <c:pt idx="605">
                  <c:v>43653</c:v>
                </c:pt>
                <c:pt idx="606">
                  <c:v>43654</c:v>
                </c:pt>
                <c:pt idx="607">
                  <c:v>43655</c:v>
                </c:pt>
                <c:pt idx="608">
                  <c:v>43656</c:v>
                </c:pt>
                <c:pt idx="609">
                  <c:v>43657</c:v>
                </c:pt>
                <c:pt idx="610">
                  <c:v>43658</c:v>
                </c:pt>
                <c:pt idx="611">
                  <c:v>43659</c:v>
                </c:pt>
                <c:pt idx="612">
                  <c:v>43660</c:v>
                </c:pt>
                <c:pt idx="613">
                  <c:v>43661</c:v>
                </c:pt>
                <c:pt idx="614">
                  <c:v>43662</c:v>
                </c:pt>
                <c:pt idx="615">
                  <c:v>43663</c:v>
                </c:pt>
                <c:pt idx="616">
                  <c:v>43664</c:v>
                </c:pt>
                <c:pt idx="617">
                  <c:v>43665</c:v>
                </c:pt>
                <c:pt idx="618">
                  <c:v>43666</c:v>
                </c:pt>
                <c:pt idx="619">
                  <c:v>43667</c:v>
                </c:pt>
                <c:pt idx="620">
                  <c:v>43668</c:v>
                </c:pt>
                <c:pt idx="621">
                  <c:v>43669</c:v>
                </c:pt>
                <c:pt idx="622">
                  <c:v>43670</c:v>
                </c:pt>
                <c:pt idx="623">
                  <c:v>43671</c:v>
                </c:pt>
                <c:pt idx="624">
                  <c:v>43672</c:v>
                </c:pt>
                <c:pt idx="625">
                  <c:v>43673</c:v>
                </c:pt>
                <c:pt idx="626">
                  <c:v>43674</c:v>
                </c:pt>
                <c:pt idx="627">
                  <c:v>43675</c:v>
                </c:pt>
                <c:pt idx="628">
                  <c:v>43676</c:v>
                </c:pt>
                <c:pt idx="629">
                  <c:v>43677</c:v>
                </c:pt>
                <c:pt idx="630">
                  <c:v>43678</c:v>
                </c:pt>
                <c:pt idx="631">
                  <c:v>43679</c:v>
                </c:pt>
                <c:pt idx="632">
                  <c:v>43680</c:v>
                </c:pt>
                <c:pt idx="633">
                  <c:v>43681</c:v>
                </c:pt>
                <c:pt idx="634">
                  <c:v>43682</c:v>
                </c:pt>
                <c:pt idx="635">
                  <c:v>43683</c:v>
                </c:pt>
                <c:pt idx="636">
                  <c:v>43684</c:v>
                </c:pt>
                <c:pt idx="637">
                  <c:v>43685</c:v>
                </c:pt>
                <c:pt idx="638">
                  <c:v>43686</c:v>
                </c:pt>
                <c:pt idx="639">
                  <c:v>43687</c:v>
                </c:pt>
                <c:pt idx="640">
                  <c:v>43688</c:v>
                </c:pt>
                <c:pt idx="641">
                  <c:v>43689</c:v>
                </c:pt>
                <c:pt idx="642">
                  <c:v>43690</c:v>
                </c:pt>
                <c:pt idx="643">
                  <c:v>43691</c:v>
                </c:pt>
                <c:pt idx="644">
                  <c:v>43692</c:v>
                </c:pt>
                <c:pt idx="645">
                  <c:v>43693</c:v>
                </c:pt>
                <c:pt idx="646">
                  <c:v>43694</c:v>
                </c:pt>
                <c:pt idx="647">
                  <c:v>43695</c:v>
                </c:pt>
                <c:pt idx="648">
                  <c:v>43696</c:v>
                </c:pt>
                <c:pt idx="649">
                  <c:v>43697</c:v>
                </c:pt>
                <c:pt idx="650">
                  <c:v>43698</c:v>
                </c:pt>
                <c:pt idx="651">
                  <c:v>43699</c:v>
                </c:pt>
                <c:pt idx="652">
                  <c:v>43700</c:v>
                </c:pt>
                <c:pt idx="653">
                  <c:v>43701</c:v>
                </c:pt>
                <c:pt idx="654">
                  <c:v>43702</c:v>
                </c:pt>
                <c:pt idx="655">
                  <c:v>43703</c:v>
                </c:pt>
                <c:pt idx="656">
                  <c:v>43704</c:v>
                </c:pt>
                <c:pt idx="657">
                  <c:v>43705</c:v>
                </c:pt>
                <c:pt idx="658">
                  <c:v>43706</c:v>
                </c:pt>
                <c:pt idx="659">
                  <c:v>43707</c:v>
                </c:pt>
                <c:pt idx="660">
                  <c:v>43708</c:v>
                </c:pt>
                <c:pt idx="661">
                  <c:v>43709</c:v>
                </c:pt>
                <c:pt idx="662">
                  <c:v>43710</c:v>
                </c:pt>
                <c:pt idx="663">
                  <c:v>43711</c:v>
                </c:pt>
                <c:pt idx="664">
                  <c:v>43712</c:v>
                </c:pt>
                <c:pt idx="665">
                  <c:v>43713</c:v>
                </c:pt>
                <c:pt idx="666">
                  <c:v>43714</c:v>
                </c:pt>
                <c:pt idx="667">
                  <c:v>43715</c:v>
                </c:pt>
                <c:pt idx="668">
                  <c:v>43716</c:v>
                </c:pt>
                <c:pt idx="669">
                  <c:v>43717</c:v>
                </c:pt>
                <c:pt idx="670">
                  <c:v>43718</c:v>
                </c:pt>
                <c:pt idx="671">
                  <c:v>43719</c:v>
                </c:pt>
                <c:pt idx="672">
                  <c:v>43720</c:v>
                </c:pt>
                <c:pt idx="673">
                  <c:v>43721</c:v>
                </c:pt>
                <c:pt idx="674">
                  <c:v>43722</c:v>
                </c:pt>
                <c:pt idx="675">
                  <c:v>43723</c:v>
                </c:pt>
                <c:pt idx="676">
                  <c:v>43724</c:v>
                </c:pt>
                <c:pt idx="677">
                  <c:v>43725</c:v>
                </c:pt>
                <c:pt idx="678">
                  <c:v>43726</c:v>
                </c:pt>
                <c:pt idx="679">
                  <c:v>43727</c:v>
                </c:pt>
                <c:pt idx="680">
                  <c:v>43728</c:v>
                </c:pt>
                <c:pt idx="681">
                  <c:v>43729</c:v>
                </c:pt>
                <c:pt idx="682">
                  <c:v>43730</c:v>
                </c:pt>
                <c:pt idx="683">
                  <c:v>43731</c:v>
                </c:pt>
                <c:pt idx="684">
                  <c:v>43732</c:v>
                </c:pt>
                <c:pt idx="685">
                  <c:v>43733</c:v>
                </c:pt>
                <c:pt idx="686">
                  <c:v>43734</c:v>
                </c:pt>
                <c:pt idx="687">
                  <c:v>43735</c:v>
                </c:pt>
                <c:pt idx="688">
                  <c:v>43736</c:v>
                </c:pt>
                <c:pt idx="689">
                  <c:v>43737</c:v>
                </c:pt>
                <c:pt idx="690">
                  <c:v>43738</c:v>
                </c:pt>
                <c:pt idx="691">
                  <c:v>43739</c:v>
                </c:pt>
                <c:pt idx="692">
                  <c:v>43740</c:v>
                </c:pt>
                <c:pt idx="693">
                  <c:v>43741</c:v>
                </c:pt>
                <c:pt idx="694">
                  <c:v>43742</c:v>
                </c:pt>
                <c:pt idx="695">
                  <c:v>43743</c:v>
                </c:pt>
                <c:pt idx="696">
                  <c:v>43744</c:v>
                </c:pt>
                <c:pt idx="697">
                  <c:v>43745</c:v>
                </c:pt>
                <c:pt idx="698">
                  <c:v>43746</c:v>
                </c:pt>
                <c:pt idx="699">
                  <c:v>43747</c:v>
                </c:pt>
                <c:pt idx="700">
                  <c:v>43748</c:v>
                </c:pt>
                <c:pt idx="701">
                  <c:v>43749</c:v>
                </c:pt>
                <c:pt idx="702">
                  <c:v>43750</c:v>
                </c:pt>
                <c:pt idx="703">
                  <c:v>43751</c:v>
                </c:pt>
                <c:pt idx="704">
                  <c:v>43752</c:v>
                </c:pt>
                <c:pt idx="705">
                  <c:v>43753</c:v>
                </c:pt>
                <c:pt idx="706">
                  <c:v>43754</c:v>
                </c:pt>
                <c:pt idx="707">
                  <c:v>43755</c:v>
                </c:pt>
                <c:pt idx="708">
                  <c:v>43756</c:v>
                </c:pt>
                <c:pt idx="709">
                  <c:v>43757</c:v>
                </c:pt>
                <c:pt idx="710">
                  <c:v>43758</c:v>
                </c:pt>
                <c:pt idx="711">
                  <c:v>43759</c:v>
                </c:pt>
                <c:pt idx="712">
                  <c:v>43760</c:v>
                </c:pt>
                <c:pt idx="713">
                  <c:v>43761</c:v>
                </c:pt>
                <c:pt idx="714">
                  <c:v>43762</c:v>
                </c:pt>
                <c:pt idx="715">
                  <c:v>43763</c:v>
                </c:pt>
                <c:pt idx="716">
                  <c:v>43764</c:v>
                </c:pt>
                <c:pt idx="717">
                  <c:v>43765</c:v>
                </c:pt>
                <c:pt idx="718">
                  <c:v>43766</c:v>
                </c:pt>
                <c:pt idx="719">
                  <c:v>43767</c:v>
                </c:pt>
                <c:pt idx="720">
                  <c:v>43768</c:v>
                </c:pt>
                <c:pt idx="721">
                  <c:v>43769</c:v>
                </c:pt>
                <c:pt idx="722">
                  <c:v>43770</c:v>
                </c:pt>
                <c:pt idx="723">
                  <c:v>43771</c:v>
                </c:pt>
                <c:pt idx="724">
                  <c:v>43772</c:v>
                </c:pt>
                <c:pt idx="725">
                  <c:v>43773</c:v>
                </c:pt>
                <c:pt idx="726">
                  <c:v>43774</c:v>
                </c:pt>
                <c:pt idx="727">
                  <c:v>43775</c:v>
                </c:pt>
                <c:pt idx="728">
                  <c:v>43776</c:v>
                </c:pt>
                <c:pt idx="729">
                  <c:v>43777</c:v>
                </c:pt>
                <c:pt idx="730">
                  <c:v>43778</c:v>
                </c:pt>
                <c:pt idx="731">
                  <c:v>43779</c:v>
                </c:pt>
                <c:pt idx="732">
                  <c:v>43780</c:v>
                </c:pt>
                <c:pt idx="733">
                  <c:v>43781</c:v>
                </c:pt>
                <c:pt idx="734">
                  <c:v>43782</c:v>
                </c:pt>
                <c:pt idx="735">
                  <c:v>43783</c:v>
                </c:pt>
                <c:pt idx="736">
                  <c:v>43784</c:v>
                </c:pt>
                <c:pt idx="737">
                  <c:v>43785</c:v>
                </c:pt>
                <c:pt idx="738">
                  <c:v>43786</c:v>
                </c:pt>
                <c:pt idx="739">
                  <c:v>43787</c:v>
                </c:pt>
                <c:pt idx="740">
                  <c:v>43788</c:v>
                </c:pt>
                <c:pt idx="741">
                  <c:v>43789</c:v>
                </c:pt>
                <c:pt idx="742">
                  <c:v>43790</c:v>
                </c:pt>
                <c:pt idx="743">
                  <c:v>43791</c:v>
                </c:pt>
                <c:pt idx="744">
                  <c:v>43792</c:v>
                </c:pt>
                <c:pt idx="745">
                  <c:v>43793</c:v>
                </c:pt>
                <c:pt idx="746">
                  <c:v>43794</c:v>
                </c:pt>
                <c:pt idx="747">
                  <c:v>43795</c:v>
                </c:pt>
                <c:pt idx="748">
                  <c:v>43796</c:v>
                </c:pt>
                <c:pt idx="749">
                  <c:v>43797</c:v>
                </c:pt>
                <c:pt idx="750">
                  <c:v>43798</c:v>
                </c:pt>
                <c:pt idx="751">
                  <c:v>43799</c:v>
                </c:pt>
                <c:pt idx="752">
                  <c:v>43800</c:v>
                </c:pt>
                <c:pt idx="753">
                  <c:v>43801</c:v>
                </c:pt>
                <c:pt idx="754">
                  <c:v>43802</c:v>
                </c:pt>
                <c:pt idx="755">
                  <c:v>43803</c:v>
                </c:pt>
                <c:pt idx="756">
                  <c:v>43804</c:v>
                </c:pt>
                <c:pt idx="757">
                  <c:v>43805</c:v>
                </c:pt>
                <c:pt idx="758">
                  <c:v>43806</c:v>
                </c:pt>
                <c:pt idx="759">
                  <c:v>43807</c:v>
                </c:pt>
                <c:pt idx="760">
                  <c:v>43808</c:v>
                </c:pt>
                <c:pt idx="761">
                  <c:v>43809</c:v>
                </c:pt>
                <c:pt idx="762">
                  <c:v>43810</c:v>
                </c:pt>
                <c:pt idx="763">
                  <c:v>43811</c:v>
                </c:pt>
                <c:pt idx="764">
                  <c:v>43812</c:v>
                </c:pt>
                <c:pt idx="765">
                  <c:v>43813</c:v>
                </c:pt>
                <c:pt idx="766">
                  <c:v>43814</c:v>
                </c:pt>
                <c:pt idx="767">
                  <c:v>43815</c:v>
                </c:pt>
                <c:pt idx="768">
                  <c:v>43816</c:v>
                </c:pt>
                <c:pt idx="769">
                  <c:v>43817</c:v>
                </c:pt>
                <c:pt idx="770">
                  <c:v>43818</c:v>
                </c:pt>
                <c:pt idx="771">
                  <c:v>43819</c:v>
                </c:pt>
                <c:pt idx="772">
                  <c:v>43820</c:v>
                </c:pt>
                <c:pt idx="773">
                  <c:v>43821</c:v>
                </c:pt>
                <c:pt idx="774">
                  <c:v>43822</c:v>
                </c:pt>
                <c:pt idx="775">
                  <c:v>43823</c:v>
                </c:pt>
                <c:pt idx="776">
                  <c:v>43824</c:v>
                </c:pt>
                <c:pt idx="777">
                  <c:v>43825</c:v>
                </c:pt>
                <c:pt idx="778">
                  <c:v>43826</c:v>
                </c:pt>
                <c:pt idx="779">
                  <c:v>43827</c:v>
                </c:pt>
                <c:pt idx="780">
                  <c:v>43828</c:v>
                </c:pt>
                <c:pt idx="781">
                  <c:v>43829</c:v>
                </c:pt>
                <c:pt idx="782">
                  <c:v>43830</c:v>
                </c:pt>
                <c:pt idx="783">
                  <c:v>43831</c:v>
                </c:pt>
                <c:pt idx="784">
                  <c:v>43832</c:v>
                </c:pt>
                <c:pt idx="785">
                  <c:v>43833</c:v>
                </c:pt>
                <c:pt idx="786">
                  <c:v>43834</c:v>
                </c:pt>
                <c:pt idx="787">
                  <c:v>43835</c:v>
                </c:pt>
                <c:pt idx="788">
                  <c:v>43836</c:v>
                </c:pt>
                <c:pt idx="789">
                  <c:v>43837</c:v>
                </c:pt>
                <c:pt idx="790">
                  <c:v>43838</c:v>
                </c:pt>
                <c:pt idx="791">
                  <c:v>43839</c:v>
                </c:pt>
                <c:pt idx="792">
                  <c:v>43840</c:v>
                </c:pt>
                <c:pt idx="793">
                  <c:v>43841</c:v>
                </c:pt>
                <c:pt idx="794">
                  <c:v>43842</c:v>
                </c:pt>
                <c:pt idx="795">
                  <c:v>43843</c:v>
                </c:pt>
                <c:pt idx="796">
                  <c:v>43844</c:v>
                </c:pt>
                <c:pt idx="797">
                  <c:v>43845</c:v>
                </c:pt>
                <c:pt idx="798">
                  <c:v>43846</c:v>
                </c:pt>
                <c:pt idx="799">
                  <c:v>43847</c:v>
                </c:pt>
                <c:pt idx="800">
                  <c:v>43848</c:v>
                </c:pt>
                <c:pt idx="801">
                  <c:v>43849</c:v>
                </c:pt>
                <c:pt idx="802">
                  <c:v>43850</c:v>
                </c:pt>
                <c:pt idx="803">
                  <c:v>43851</c:v>
                </c:pt>
                <c:pt idx="804">
                  <c:v>43852</c:v>
                </c:pt>
                <c:pt idx="805">
                  <c:v>43853</c:v>
                </c:pt>
                <c:pt idx="806">
                  <c:v>43854</c:v>
                </c:pt>
                <c:pt idx="807">
                  <c:v>43855</c:v>
                </c:pt>
                <c:pt idx="808">
                  <c:v>43856</c:v>
                </c:pt>
                <c:pt idx="809">
                  <c:v>43857</c:v>
                </c:pt>
                <c:pt idx="810">
                  <c:v>43858</c:v>
                </c:pt>
                <c:pt idx="811">
                  <c:v>43859</c:v>
                </c:pt>
                <c:pt idx="812">
                  <c:v>43860</c:v>
                </c:pt>
                <c:pt idx="813">
                  <c:v>43861</c:v>
                </c:pt>
                <c:pt idx="814">
                  <c:v>43862</c:v>
                </c:pt>
                <c:pt idx="815">
                  <c:v>43863</c:v>
                </c:pt>
                <c:pt idx="816">
                  <c:v>43864</c:v>
                </c:pt>
                <c:pt idx="817">
                  <c:v>43865</c:v>
                </c:pt>
                <c:pt idx="818">
                  <c:v>43866</c:v>
                </c:pt>
                <c:pt idx="819">
                  <c:v>43867</c:v>
                </c:pt>
                <c:pt idx="820">
                  <c:v>43868</c:v>
                </c:pt>
                <c:pt idx="821">
                  <c:v>43869</c:v>
                </c:pt>
                <c:pt idx="822">
                  <c:v>43870</c:v>
                </c:pt>
                <c:pt idx="823">
                  <c:v>43871</c:v>
                </c:pt>
                <c:pt idx="824">
                  <c:v>43872</c:v>
                </c:pt>
                <c:pt idx="825">
                  <c:v>43873</c:v>
                </c:pt>
                <c:pt idx="826">
                  <c:v>43874</c:v>
                </c:pt>
                <c:pt idx="827">
                  <c:v>43875</c:v>
                </c:pt>
                <c:pt idx="828">
                  <c:v>43876</c:v>
                </c:pt>
                <c:pt idx="829">
                  <c:v>43877</c:v>
                </c:pt>
                <c:pt idx="830">
                  <c:v>43878</c:v>
                </c:pt>
                <c:pt idx="831">
                  <c:v>43879</c:v>
                </c:pt>
                <c:pt idx="832">
                  <c:v>43880</c:v>
                </c:pt>
                <c:pt idx="833">
                  <c:v>43881</c:v>
                </c:pt>
                <c:pt idx="834">
                  <c:v>43882</c:v>
                </c:pt>
                <c:pt idx="835">
                  <c:v>43883</c:v>
                </c:pt>
                <c:pt idx="836">
                  <c:v>43884</c:v>
                </c:pt>
                <c:pt idx="837">
                  <c:v>43885</c:v>
                </c:pt>
                <c:pt idx="838">
                  <c:v>43886</c:v>
                </c:pt>
                <c:pt idx="839">
                  <c:v>43887</c:v>
                </c:pt>
                <c:pt idx="840">
                  <c:v>43888</c:v>
                </c:pt>
                <c:pt idx="841">
                  <c:v>43889</c:v>
                </c:pt>
                <c:pt idx="842">
                  <c:v>43890</c:v>
                </c:pt>
                <c:pt idx="843">
                  <c:v>43891</c:v>
                </c:pt>
                <c:pt idx="844">
                  <c:v>43892</c:v>
                </c:pt>
                <c:pt idx="845">
                  <c:v>43893</c:v>
                </c:pt>
                <c:pt idx="846">
                  <c:v>43894</c:v>
                </c:pt>
                <c:pt idx="847">
                  <c:v>43895</c:v>
                </c:pt>
                <c:pt idx="848">
                  <c:v>43896</c:v>
                </c:pt>
                <c:pt idx="849">
                  <c:v>43897</c:v>
                </c:pt>
                <c:pt idx="850">
                  <c:v>43898</c:v>
                </c:pt>
                <c:pt idx="851">
                  <c:v>43899</c:v>
                </c:pt>
                <c:pt idx="852">
                  <c:v>43900</c:v>
                </c:pt>
                <c:pt idx="853">
                  <c:v>43901</c:v>
                </c:pt>
                <c:pt idx="854">
                  <c:v>43902</c:v>
                </c:pt>
                <c:pt idx="855">
                  <c:v>43903</c:v>
                </c:pt>
                <c:pt idx="856">
                  <c:v>43904</c:v>
                </c:pt>
                <c:pt idx="857">
                  <c:v>43905</c:v>
                </c:pt>
                <c:pt idx="858">
                  <c:v>43906</c:v>
                </c:pt>
                <c:pt idx="859">
                  <c:v>43907</c:v>
                </c:pt>
                <c:pt idx="860">
                  <c:v>43908</c:v>
                </c:pt>
                <c:pt idx="861">
                  <c:v>43909</c:v>
                </c:pt>
                <c:pt idx="862">
                  <c:v>43910</c:v>
                </c:pt>
                <c:pt idx="863">
                  <c:v>43911</c:v>
                </c:pt>
                <c:pt idx="864">
                  <c:v>43912</c:v>
                </c:pt>
                <c:pt idx="865">
                  <c:v>43913</c:v>
                </c:pt>
                <c:pt idx="866">
                  <c:v>43914</c:v>
                </c:pt>
                <c:pt idx="867">
                  <c:v>43915</c:v>
                </c:pt>
                <c:pt idx="868">
                  <c:v>43916</c:v>
                </c:pt>
                <c:pt idx="869">
                  <c:v>43917</c:v>
                </c:pt>
                <c:pt idx="870">
                  <c:v>43918</c:v>
                </c:pt>
                <c:pt idx="871">
                  <c:v>43919</c:v>
                </c:pt>
                <c:pt idx="872">
                  <c:v>43920</c:v>
                </c:pt>
                <c:pt idx="873">
                  <c:v>43921</c:v>
                </c:pt>
                <c:pt idx="874">
                  <c:v>43922</c:v>
                </c:pt>
                <c:pt idx="875">
                  <c:v>43923</c:v>
                </c:pt>
                <c:pt idx="876">
                  <c:v>43924</c:v>
                </c:pt>
                <c:pt idx="877">
                  <c:v>43925</c:v>
                </c:pt>
                <c:pt idx="878">
                  <c:v>43926</c:v>
                </c:pt>
                <c:pt idx="879">
                  <c:v>43927</c:v>
                </c:pt>
                <c:pt idx="880">
                  <c:v>43928</c:v>
                </c:pt>
                <c:pt idx="881">
                  <c:v>43929</c:v>
                </c:pt>
                <c:pt idx="882">
                  <c:v>43930</c:v>
                </c:pt>
                <c:pt idx="883">
                  <c:v>43931</c:v>
                </c:pt>
                <c:pt idx="884">
                  <c:v>43932</c:v>
                </c:pt>
                <c:pt idx="885">
                  <c:v>43933</c:v>
                </c:pt>
                <c:pt idx="886">
                  <c:v>43934</c:v>
                </c:pt>
                <c:pt idx="887">
                  <c:v>43935</c:v>
                </c:pt>
                <c:pt idx="888">
                  <c:v>43936</c:v>
                </c:pt>
                <c:pt idx="889">
                  <c:v>43937</c:v>
                </c:pt>
                <c:pt idx="890">
                  <c:v>43938</c:v>
                </c:pt>
                <c:pt idx="891">
                  <c:v>43939</c:v>
                </c:pt>
                <c:pt idx="892">
                  <c:v>43940</c:v>
                </c:pt>
                <c:pt idx="893">
                  <c:v>43941</c:v>
                </c:pt>
                <c:pt idx="894">
                  <c:v>43942</c:v>
                </c:pt>
                <c:pt idx="895">
                  <c:v>43943</c:v>
                </c:pt>
                <c:pt idx="896">
                  <c:v>43944</c:v>
                </c:pt>
                <c:pt idx="897">
                  <c:v>43945</c:v>
                </c:pt>
                <c:pt idx="898">
                  <c:v>43946</c:v>
                </c:pt>
                <c:pt idx="899">
                  <c:v>43947</c:v>
                </c:pt>
                <c:pt idx="900">
                  <c:v>43948</c:v>
                </c:pt>
                <c:pt idx="901">
                  <c:v>43949</c:v>
                </c:pt>
                <c:pt idx="902">
                  <c:v>43950</c:v>
                </c:pt>
                <c:pt idx="903">
                  <c:v>43951</c:v>
                </c:pt>
                <c:pt idx="904">
                  <c:v>43952</c:v>
                </c:pt>
                <c:pt idx="905">
                  <c:v>43953</c:v>
                </c:pt>
                <c:pt idx="906">
                  <c:v>43954</c:v>
                </c:pt>
                <c:pt idx="907">
                  <c:v>43955</c:v>
                </c:pt>
                <c:pt idx="908">
                  <c:v>43956</c:v>
                </c:pt>
                <c:pt idx="909">
                  <c:v>43957</c:v>
                </c:pt>
                <c:pt idx="910">
                  <c:v>43958</c:v>
                </c:pt>
                <c:pt idx="911">
                  <c:v>43959</c:v>
                </c:pt>
                <c:pt idx="912">
                  <c:v>43960</c:v>
                </c:pt>
                <c:pt idx="913">
                  <c:v>43961</c:v>
                </c:pt>
                <c:pt idx="914">
                  <c:v>43962</c:v>
                </c:pt>
                <c:pt idx="915">
                  <c:v>43963</c:v>
                </c:pt>
                <c:pt idx="916">
                  <c:v>43964</c:v>
                </c:pt>
                <c:pt idx="917">
                  <c:v>43965</c:v>
                </c:pt>
                <c:pt idx="918">
                  <c:v>43966</c:v>
                </c:pt>
                <c:pt idx="919">
                  <c:v>43967</c:v>
                </c:pt>
                <c:pt idx="920">
                  <c:v>43968</c:v>
                </c:pt>
                <c:pt idx="921">
                  <c:v>43969</c:v>
                </c:pt>
                <c:pt idx="922">
                  <c:v>43970</c:v>
                </c:pt>
                <c:pt idx="923">
                  <c:v>43971</c:v>
                </c:pt>
                <c:pt idx="924">
                  <c:v>43972</c:v>
                </c:pt>
                <c:pt idx="925">
                  <c:v>43973</c:v>
                </c:pt>
                <c:pt idx="926">
                  <c:v>43974</c:v>
                </c:pt>
                <c:pt idx="927">
                  <c:v>43975</c:v>
                </c:pt>
                <c:pt idx="928">
                  <c:v>43976</c:v>
                </c:pt>
                <c:pt idx="929">
                  <c:v>43977</c:v>
                </c:pt>
                <c:pt idx="930">
                  <c:v>43978</c:v>
                </c:pt>
                <c:pt idx="931">
                  <c:v>43979</c:v>
                </c:pt>
                <c:pt idx="932">
                  <c:v>43980</c:v>
                </c:pt>
                <c:pt idx="933">
                  <c:v>43981</c:v>
                </c:pt>
                <c:pt idx="934">
                  <c:v>43982</c:v>
                </c:pt>
                <c:pt idx="935">
                  <c:v>43983</c:v>
                </c:pt>
                <c:pt idx="936">
                  <c:v>43984</c:v>
                </c:pt>
                <c:pt idx="937">
                  <c:v>43985</c:v>
                </c:pt>
                <c:pt idx="938">
                  <c:v>43986</c:v>
                </c:pt>
                <c:pt idx="939">
                  <c:v>43987</c:v>
                </c:pt>
                <c:pt idx="940">
                  <c:v>43988</c:v>
                </c:pt>
                <c:pt idx="941">
                  <c:v>43989</c:v>
                </c:pt>
                <c:pt idx="942">
                  <c:v>43990</c:v>
                </c:pt>
                <c:pt idx="943">
                  <c:v>43991</c:v>
                </c:pt>
                <c:pt idx="944">
                  <c:v>43992</c:v>
                </c:pt>
                <c:pt idx="945">
                  <c:v>43993</c:v>
                </c:pt>
                <c:pt idx="946">
                  <c:v>43994</c:v>
                </c:pt>
                <c:pt idx="947">
                  <c:v>43995</c:v>
                </c:pt>
                <c:pt idx="948">
                  <c:v>43996</c:v>
                </c:pt>
                <c:pt idx="949">
                  <c:v>43997</c:v>
                </c:pt>
                <c:pt idx="950">
                  <c:v>43998</c:v>
                </c:pt>
                <c:pt idx="951">
                  <c:v>43999</c:v>
                </c:pt>
                <c:pt idx="952">
                  <c:v>44000</c:v>
                </c:pt>
                <c:pt idx="953">
                  <c:v>44001</c:v>
                </c:pt>
                <c:pt idx="954">
                  <c:v>44002</c:v>
                </c:pt>
                <c:pt idx="955">
                  <c:v>44003</c:v>
                </c:pt>
                <c:pt idx="956">
                  <c:v>44004</c:v>
                </c:pt>
                <c:pt idx="957">
                  <c:v>44005</c:v>
                </c:pt>
                <c:pt idx="958">
                  <c:v>44006</c:v>
                </c:pt>
                <c:pt idx="959">
                  <c:v>44007</c:v>
                </c:pt>
                <c:pt idx="960">
                  <c:v>44008</c:v>
                </c:pt>
                <c:pt idx="961">
                  <c:v>44009</c:v>
                </c:pt>
                <c:pt idx="962">
                  <c:v>44010</c:v>
                </c:pt>
                <c:pt idx="963">
                  <c:v>44011</c:v>
                </c:pt>
                <c:pt idx="964">
                  <c:v>44012</c:v>
                </c:pt>
                <c:pt idx="965">
                  <c:v>44013</c:v>
                </c:pt>
                <c:pt idx="966">
                  <c:v>44014</c:v>
                </c:pt>
                <c:pt idx="967">
                  <c:v>44015</c:v>
                </c:pt>
                <c:pt idx="968">
                  <c:v>44016</c:v>
                </c:pt>
                <c:pt idx="969">
                  <c:v>44017</c:v>
                </c:pt>
                <c:pt idx="970">
                  <c:v>44018</c:v>
                </c:pt>
                <c:pt idx="971">
                  <c:v>44019</c:v>
                </c:pt>
                <c:pt idx="972">
                  <c:v>44020</c:v>
                </c:pt>
                <c:pt idx="973">
                  <c:v>44021</c:v>
                </c:pt>
                <c:pt idx="974">
                  <c:v>44022</c:v>
                </c:pt>
                <c:pt idx="975">
                  <c:v>44023</c:v>
                </c:pt>
                <c:pt idx="976">
                  <c:v>44024</c:v>
                </c:pt>
                <c:pt idx="977">
                  <c:v>44025</c:v>
                </c:pt>
                <c:pt idx="978">
                  <c:v>44026</c:v>
                </c:pt>
                <c:pt idx="979">
                  <c:v>44027</c:v>
                </c:pt>
                <c:pt idx="980">
                  <c:v>44028</c:v>
                </c:pt>
                <c:pt idx="981">
                  <c:v>44029</c:v>
                </c:pt>
                <c:pt idx="982">
                  <c:v>44030</c:v>
                </c:pt>
                <c:pt idx="983">
                  <c:v>44031</c:v>
                </c:pt>
                <c:pt idx="984">
                  <c:v>44032</c:v>
                </c:pt>
                <c:pt idx="985">
                  <c:v>44033</c:v>
                </c:pt>
                <c:pt idx="986">
                  <c:v>44034</c:v>
                </c:pt>
                <c:pt idx="987">
                  <c:v>44035</c:v>
                </c:pt>
                <c:pt idx="988">
                  <c:v>44036</c:v>
                </c:pt>
                <c:pt idx="989">
                  <c:v>44037</c:v>
                </c:pt>
                <c:pt idx="990">
                  <c:v>44038</c:v>
                </c:pt>
                <c:pt idx="991">
                  <c:v>44039</c:v>
                </c:pt>
                <c:pt idx="992">
                  <c:v>44040</c:v>
                </c:pt>
                <c:pt idx="993">
                  <c:v>44041</c:v>
                </c:pt>
                <c:pt idx="994">
                  <c:v>44042</c:v>
                </c:pt>
                <c:pt idx="995">
                  <c:v>44043</c:v>
                </c:pt>
                <c:pt idx="996">
                  <c:v>44044</c:v>
                </c:pt>
                <c:pt idx="997">
                  <c:v>44045</c:v>
                </c:pt>
                <c:pt idx="998">
                  <c:v>44046</c:v>
                </c:pt>
                <c:pt idx="999">
                  <c:v>44047</c:v>
                </c:pt>
                <c:pt idx="1000">
                  <c:v>44048</c:v>
                </c:pt>
                <c:pt idx="1001">
                  <c:v>44049</c:v>
                </c:pt>
                <c:pt idx="1002">
                  <c:v>44050</c:v>
                </c:pt>
                <c:pt idx="1003">
                  <c:v>44051</c:v>
                </c:pt>
                <c:pt idx="1004">
                  <c:v>44052</c:v>
                </c:pt>
                <c:pt idx="1005">
                  <c:v>44053</c:v>
                </c:pt>
                <c:pt idx="1006">
                  <c:v>44054</c:v>
                </c:pt>
                <c:pt idx="1007">
                  <c:v>44055</c:v>
                </c:pt>
                <c:pt idx="1008">
                  <c:v>44056</c:v>
                </c:pt>
                <c:pt idx="1009">
                  <c:v>44057</c:v>
                </c:pt>
                <c:pt idx="1010">
                  <c:v>44058</c:v>
                </c:pt>
                <c:pt idx="1011">
                  <c:v>44059</c:v>
                </c:pt>
                <c:pt idx="1012">
                  <c:v>44060</c:v>
                </c:pt>
                <c:pt idx="1013">
                  <c:v>44061</c:v>
                </c:pt>
                <c:pt idx="1014">
                  <c:v>44062</c:v>
                </c:pt>
                <c:pt idx="1015">
                  <c:v>44063</c:v>
                </c:pt>
                <c:pt idx="1016">
                  <c:v>44064</c:v>
                </c:pt>
                <c:pt idx="1017">
                  <c:v>44065</c:v>
                </c:pt>
                <c:pt idx="1018">
                  <c:v>44066</c:v>
                </c:pt>
                <c:pt idx="1019">
                  <c:v>44067</c:v>
                </c:pt>
                <c:pt idx="1020">
                  <c:v>44068</c:v>
                </c:pt>
                <c:pt idx="1021">
                  <c:v>44069</c:v>
                </c:pt>
                <c:pt idx="1022">
                  <c:v>44070</c:v>
                </c:pt>
                <c:pt idx="1023">
                  <c:v>44071</c:v>
                </c:pt>
                <c:pt idx="1024">
                  <c:v>44072</c:v>
                </c:pt>
                <c:pt idx="1025">
                  <c:v>44073</c:v>
                </c:pt>
                <c:pt idx="1026">
                  <c:v>44074</c:v>
                </c:pt>
                <c:pt idx="1027">
                  <c:v>44075</c:v>
                </c:pt>
                <c:pt idx="1028">
                  <c:v>44076</c:v>
                </c:pt>
                <c:pt idx="1029">
                  <c:v>44077</c:v>
                </c:pt>
                <c:pt idx="1030">
                  <c:v>44078</c:v>
                </c:pt>
                <c:pt idx="1031">
                  <c:v>44079</c:v>
                </c:pt>
                <c:pt idx="1032">
                  <c:v>44080</c:v>
                </c:pt>
                <c:pt idx="1033">
                  <c:v>44081</c:v>
                </c:pt>
                <c:pt idx="1034">
                  <c:v>44082</c:v>
                </c:pt>
                <c:pt idx="1035">
                  <c:v>44083</c:v>
                </c:pt>
                <c:pt idx="1036">
                  <c:v>44084</c:v>
                </c:pt>
                <c:pt idx="1037">
                  <c:v>44085</c:v>
                </c:pt>
                <c:pt idx="1038">
                  <c:v>44086</c:v>
                </c:pt>
                <c:pt idx="1039">
                  <c:v>44087</c:v>
                </c:pt>
                <c:pt idx="1040">
                  <c:v>44088</c:v>
                </c:pt>
                <c:pt idx="1041">
                  <c:v>44089</c:v>
                </c:pt>
                <c:pt idx="1042">
                  <c:v>44090</c:v>
                </c:pt>
                <c:pt idx="1043">
                  <c:v>44091</c:v>
                </c:pt>
                <c:pt idx="1044">
                  <c:v>44092</c:v>
                </c:pt>
                <c:pt idx="1045">
                  <c:v>44093</c:v>
                </c:pt>
                <c:pt idx="1046">
                  <c:v>44094</c:v>
                </c:pt>
                <c:pt idx="1047">
                  <c:v>44095</c:v>
                </c:pt>
                <c:pt idx="1048">
                  <c:v>44096</c:v>
                </c:pt>
                <c:pt idx="1049">
                  <c:v>44097</c:v>
                </c:pt>
                <c:pt idx="1050">
                  <c:v>44098</c:v>
                </c:pt>
                <c:pt idx="1051">
                  <c:v>44099</c:v>
                </c:pt>
                <c:pt idx="1052">
                  <c:v>44100</c:v>
                </c:pt>
                <c:pt idx="1053">
                  <c:v>44101</c:v>
                </c:pt>
                <c:pt idx="1054">
                  <c:v>44102</c:v>
                </c:pt>
                <c:pt idx="1055">
                  <c:v>44103</c:v>
                </c:pt>
                <c:pt idx="1056">
                  <c:v>44104</c:v>
                </c:pt>
                <c:pt idx="1057">
                  <c:v>44105</c:v>
                </c:pt>
                <c:pt idx="1058">
                  <c:v>44106</c:v>
                </c:pt>
                <c:pt idx="1059">
                  <c:v>44107</c:v>
                </c:pt>
                <c:pt idx="1060">
                  <c:v>44108</c:v>
                </c:pt>
                <c:pt idx="1061">
                  <c:v>44109</c:v>
                </c:pt>
                <c:pt idx="1062">
                  <c:v>44110</c:v>
                </c:pt>
                <c:pt idx="1063">
                  <c:v>44111</c:v>
                </c:pt>
                <c:pt idx="1064">
                  <c:v>44112</c:v>
                </c:pt>
                <c:pt idx="1065">
                  <c:v>44113</c:v>
                </c:pt>
                <c:pt idx="1066">
                  <c:v>44114</c:v>
                </c:pt>
                <c:pt idx="1067">
                  <c:v>44115</c:v>
                </c:pt>
                <c:pt idx="1068">
                  <c:v>44116</c:v>
                </c:pt>
                <c:pt idx="1069">
                  <c:v>44117</c:v>
                </c:pt>
                <c:pt idx="1070">
                  <c:v>44118</c:v>
                </c:pt>
                <c:pt idx="1071">
                  <c:v>44119</c:v>
                </c:pt>
                <c:pt idx="1072">
                  <c:v>44120</c:v>
                </c:pt>
                <c:pt idx="1073">
                  <c:v>44121</c:v>
                </c:pt>
                <c:pt idx="1074">
                  <c:v>44122</c:v>
                </c:pt>
                <c:pt idx="1075">
                  <c:v>44123</c:v>
                </c:pt>
                <c:pt idx="1076">
                  <c:v>44124</c:v>
                </c:pt>
                <c:pt idx="1077">
                  <c:v>44125</c:v>
                </c:pt>
                <c:pt idx="1078">
                  <c:v>44126</c:v>
                </c:pt>
                <c:pt idx="1079">
                  <c:v>44127</c:v>
                </c:pt>
                <c:pt idx="1080">
                  <c:v>44128</c:v>
                </c:pt>
                <c:pt idx="1081">
                  <c:v>44129</c:v>
                </c:pt>
                <c:pt idx="1082">
                  <c:v>44130</c:v>
                </c:pt>
                <c:pt idx="1083">
                  <c:v>44131</c:v>
                </c:pt>
                <c:pt idx="1084">
                  <c:v>44132</c:v>
                </c:pt>
                <c:pt idx="1085">
                  <c:v>44133</c:v>
                </c:pt>
                <c:pt idx="1086">
                  <c:v>44134</c:v>
                </c:pt>
                <c:pt idx="1087">
                  <c:v>44135</c:v>
                </c:pt>
                <c:pt idx="1088">
                  <c:v>44136</c:v>
                </c:pt>
                <c:pt idx="1089">
                  <c:v>44137</c:v>
                </c:pt>
                <c:pt idx="1090">
                  <c:v>44138</c:v>
                </c:pt>
                <c:pt idx="1091">
                  <c:v>44139</c:v>
                </c:pt>
                <c:pt idx="1092">
                  <c:v>44140</c:v>
                </c:pt>
                <c:pt idx="1093">
                  <c:v>44141</c:v>
                </c:pt>
                <c:pt idx="1094">
                  <c:v>44142</c:v>
                </c:pt>
                <c:pt idx="1095">
                  <c:v>44143</c:v>
                </c:pt>
                <c:pt idx="1096">
                  <c:v>44144</c:v>
                </c:pt>
                <c:pt idx="1097">
                  <c:v>44145</c:v>
                </c:pt>
                <c:pt idx="1098">
                  <c:v>44146</c:v>
                </c:pt>
                <c:pt idx="1099">
                  <c:v>44147</c:v>
                </c:pt>
                <c:pt idx="1100">
                  <c:v>44148</c:v>
                </c:pt>
                <c:pt idx="1101">
                  <c:v>44149</c:v>
                </c:pt>
                <c:pt idx="1102">
                  <c:v>44150</c:v>
                </c:pt>
                <c:pt idx="1103">
                  <c:v>44151</c:v>
                </c:pt>
                <c:pt idx="1104">
                  <c:v>44152</c:v>
                </c:pt>
                <c:pt idx="1105">
                  <c:v>44153</c:v>
                </c:pt>
                <c:pt idx="1106">
                  <c:v>44154</c:v>
                </c:pt>
                <c:pt idx="1107">
                  <c:v>44155</c:v>
                </c:pt>
                <c:pt idx="1108">
                  <c:v>44156</c:v>
                </c:pt>
                <c:pt idx="1109">
                  <c:v>44157</c:v>
                </c:pt>
                <c:pt idx="1110">
                  <c:v>44158</c:v>
                </c:pt>
                <c:pt idx="1111">
                  <c:v>44159</c:v>
                </c:pt>
                <c:pt idx="1112">
                  <c:v>44160</c:v>
                </c:pt>
                <c:pt idx="1113">
                  <c:v>44161</c:v>
                </c:pt>
                <c:pt idx="1114">
                  <c:v>44162</c:v>
                </c:pt>
                <c:pt idx="1115">
                  <c:v>44163</c:v>
                </c:pt>
                <c:pt idx="1116">
                  <c:v>44164</c:v>
                </c:pt>
                <c:pt idx="1117">
                  <c:v>44165</c:v>
                </c:pt>
                <c:pt idx="1118">
                  <c:v>44166</c:v>
                </c:pt>
                <c:pt idx="1119">
                  <c:v>44167</c:v>
                </c:pt>
                <c:pt idx="1120">
                  <c:v>44168</c:v>
                </c:pt>
                <c:pt idx="1121">
                  <c:v>44169</c:v>
                </c:pt>
                <c:pt idx="1122">
                  <c:v>44170</c:v>
                </c:pt>
                <c:pt idx="1123">
                  <c:v>44171</c:v>
                </c:pt>
                <c:pt idx="1124">
                  <c:v>44172</c:v>
                </c:pt>
                <c:pt idx="1125">
                  <c:v>44173</c:v>
                </c:pt>
                <c:pt idx="1126">
                  <c:v>44174</c:v>
                </c:pt>
                <c:pt idx="1127">
                  <c:v>44175</c:v>
                </c:pt>
                <c:pt idx="1128">
                  <c:v>44176</c:v>
                </c:pt>
                <c:pt idx="1129">
                  <c:v>44177</c:v>
                </c:pt>
                <c:pt idx="1130">
                  <c:v>44178</c:v>
                </c:pt>
                <c:pt idx="1131">
                  <c:v>44179</c:v>
                </c:pt>
                <c:pt idx="1132">
                  <c:v>44180</c:v>
                </c:pt>
                <c:pt idx="1133">
                  <c:v>44181</c:v>
                </c:pt>
                <c:pt idx="1134">
                  <c:v>44182</c:v>
                </c:pt>
                <c:pt idx="1135">
                  <c:v>44183</c:v>
                </c:pt>
                <c:pt idx="1136">
                  <c:v>44184</c:v>
                </c:pt>
                <c:pt idx="1137">
                  <c:v>44185</c:v>
                </c:pt>
                <c:pt idx="1138">
                  <c:v>44186</c:v>
                </c:pt>
                <c:pt idx="1139">
                  <c:v>44187</c:v>
                </c:pt>
                <c:pt idx="1140">
                  <c:v>44188</c:v>
                </c:pt>
                <c:pt idx="1141">
                  <c:v>44189</c:v>
                </c:pt>
                <c:pt idx="1142">
                  <c:v>44190</c:v>
                </c:pt>
                <c:pt idx="1143">
                  <c:v>44191</c:v>
                </c:pt>
                <c:pt idx="1144">
                  <c:v>44192</c:v>
                </c:pt>
                <c:pt idx="1145">
                  <c:v>44193</c:v>
                </c:pt>
                <c:pt idx="1146">
                  <c:v>44194</c:v>
                </c:pt>
                <c:pt idx="1147">
                  <c:v>44195</c:v>
                </c:pt>
                <c:pt idx="1148">
                  <c:v>44196</c:v>
                </c:pt>
                <c:pt idx="1149">
                  <c:v>44197</c:v>
                </c:pt>
                <c:pt idx="1150">
                  <c:v>44198</c:v>
                </c:pt>
                <c:pt idx="1151">
                  <c:v>44199</c:v>
                </c:pt>
                <c:pt idx="1152">
                  <c:v>44200</c:v>
                </c:pt>
                <c:pt idx="1153">
                  <c:v>44201</c:v>
                </c:pt>
                <c:pt idx="1154">
                  <c:v>44202</c:v>
                </c:pt>
                <c:pt idx="1155">
                  <c:v>44203</c:v>
                </c:pt>
                <c:pt idx="1156">
                  <c:v>44204</c:v>
                </c:pt>
                <c:pt idx="1157">
                  <c:v>44205</c:v>
                </c:pt>
                <c:pt idx="1158">
                  <c:v>44206</c:v>
                </c:pt>
                <c:pt idx="1159">
                  <c:v>44207</c:v>
                </c:pt>
                <c:pt idx="1160">
                  <c:v>44208</c:v>
                </c:pt>
                <c:pt idx="1161">
                  <c:v>44209</c:v>
                </c:pt>
                <c:pt idx="1162">
                  <c:v>44210</c:v>
                </c:pt>
                <c:pt idx="1163">
                  <c:v>44211</c:v>
                </c:pt>
                <c:pt idx="1164">
                  <c:v>44212</c:v>
                </c:pt>
                <c:pt idx="1165">
                  <c:v>44213</c:v>
                </c:pt>
                <c:pt idx="1166">
                  <c:v>44214</c:v>
                </c:pt>
                <c:pt idx="1167">
                  <c:v>44215</c:v>
                </c:pt>
                <c:pt idx="1168">
                  <c:v>44216</c:v>
                </c:pt>
                <c:pt idx="1169">
                  <c:v>44217</c:v>
                </c:pt>
                <c:pt idx="1170">
                  <c:v>44218</c:v>
                </c:pt>
                <c:pt idx="1171">
                  <c:v>44219</c:v>
                </c:pt>
                <c:pt idx="1172">
                  <c:v>44220</c:v>
                </c:pt>
                <c:pt idx="1173">
                  <c:v>44221</c:v>
                </c:pt>
                <c:pt idx="1174">
                  <c:v>44222</c:v>
                </c:pt>
                <c:pt idx="1175">
                  <c:v>44223</c:v>
                </c:pt>
                <c:pt idx="1176">
                  <c:v>44224</c:v>
                </c:pt>
                <c:pt idx="1177">
                  <c:v>44225</c:v>
                </c:pt>
                <c:pt idx="1178">
                  <c:v>44226</c:v>
                </c:pt>
                <c:pt idx="1179">
                  <c:v>44227</c:v>
                </c:pt>
                <c:pt idx="1180">
                  <c:v>44228</c:v>
                </c:pt>
                <c:pt idx="1181">
                  <c:v>44229</c:v>
                </c:pt>
                <c:pt idx="1182">
                  <c:v>44230</c:v>
                </c:pt>
                <c:pt idx="1183">
                  <c:v>44231</c:v>
                </c:pt>
                <c:pt idx="1184">
                  <c:v>44232</c:v>
                </c:pt>
                <c:pt idx="1185">
                  <c:v>44233</c:v>
                </c:pt>
                <c:pt idx="1186">
                  <c:v>44234</c:v>
                </c:pt>
                <c:pt idx="1187">
                  <c:v>44235</c:v>
                </c:pt>
                <c:pt idx="1188">
                  <c:v>44236</c:v>
                </c:pt>
                <c:pt idx="1189">
                  <c:v>44237</c:v>
                </c:pt>
                <c:pt idx="1190">
                  <c:v>44238</c:v>
                </c:pt>
                <c:pt idx="1191">
                  <c:v>44239</c:v>
                </c:pt>
                <c:pt idx="1192">
                  <c:v>44240</c:v>
                </c:pt>
                <c:pt idx="1193">
                  <c:v>44241</c:v>
                </c:pt>
                <c:pt idx="1194">
                  <c:v>44242</c:v>
                </c:pt>
                <c:pt idx="1195">
                  <c:v>44243</c:v>
                </c:pt>
                <c:pt idx="1196">
                  <c:v>44244</c:v>
                </c:pt>
                <c:pt idx="1197">
                  <c:v>44245</c:v>
                </c:pt>
                <c:pt idx="1198">
                  <c:v>44246</c:v>
                </c:pt>
                <c:pt idx="1199">
                  <c:v>44247</c:v>
                </c:pt>
                <c:pt idx="1200">
                  <c:v>44248</c:v>
                </c:pt>
                <c:pt idx="1201">
                  <c:v>44249</c:v>
                </c:pt>
                <c:pt idx="1202">
                  <c:v>44250</c:v>
                </c:pt>
                <c:pt idx="1203">
                  <c:v>44251</c:v>
                </c:pt>
                <c:pt idx="1204">
                  <c:v>44252</c:v>
                </c:pt>
                <c:pt idx="1205">
                  <c:v>44253</c:v>
                </c:pt>
                <c:pt idx="1206">
                  <c:v>44254</c:v>
                </c:pt>
                <c:pt idx="1207">
                  <c:v>44255</c:v>
                </c:pt>
                <c:pt idx="1208">
                  <c:v>44256</c:v>
                </c:pt>
                <c:pt idx="1209">
                  <c:v>44257</c:v>
                </c:pt>
                <c:pt idx="1210">
                  <c:v>44258</c:v>
                </c:pt>
                <c:pt idx="1211">
                  <c:v>44259</c:v>
                </c:pt>
                <c:pt idx="1212">
                  <c:v>44260</c:v>
                </c:pt>
                <c:pt idx="1213">
                  <c:v>44261</c:v>
                </c:pt>
                <c:pt idx="1214">
                  <c:v>44262</c:v>
                </c:pt>
                <c:pt idx="1215">
                  <c:v>44263</c:v>
                </c:pt>
                <c:pt idx="1216">
                  <c:v>44264</c:v>
                </c:pt>
                <c:pt idx="1217">
                  <c:v>44265</c:v>
                </c:pt>
                <c:pt idx="1218">
                  <c:v>44266</c:v>
                </c:pt>
                <c:pt idx="1219">
                  <c:v>44267</c:v>
                </c:pt>
                <c:pt idx="1220">
                  <c:v>44268</c:v>
                </c:pt>
                <c:pt idx="1221">
                  <c:v>44269</c:v>
                </c:pt>
                <c:pt idx="1222">
                  <c:v>44270</c:v>
                </c:pt>
                <c:pt idx="1223">
                  <c:v>44271</c:v>
                </c:pt>
                <c:pt idx="1224">
                  <c:v>44272</c:v>
                </c:pt>
                <c:pt idx="1225">
                  <c:v>44273</c:v>
                </c:pt>
                <c:pt idx="1226">
                  <c:v>44274</c:v>
                </c:pt>
                <c:pt idx="1227">
                  <c:v>44275</c:v>
                </c:pt>
                <c:pt idx="1228">
                  <c:v>44276</c:v>
                </c:pt>
                <c:pt idx="1229">
                  <c:v>44277</c:v>
                </c:pt>
                <c:pt idx="1230">
                  <c:v>44278</c:v>
                </c:pt>
                <c:pt idx="1231">
                  <c:v>44279</c:v>
                </c:pt>
                <c:pt idx="1232">
                  <c:v>44280</c:v>
                </c:pt>
                <c:pt idx="1233">
                  <c:v>44281</c:v>
                </c:pt>
                <c:pt idx="1234">
                  <c:v>44282</c:v>
                </c:pt>
                <c:pt idx="1235">
                  <c:v>44283</c:v>
                </c:pt>
                <c:pt idx="1236">
                  <c:v>44284</c:v>
                </c:pt>
                <c:pt idx="1237">
                  <c:v>44285</c:v>
                </c:pt>
                <c:pt idx="1238">
                  <c:v>44286</c:v>
                </c:pt>
                <c:pt idx="1239">
                  <c:v>44287</c:v>
                </c:pt>
                <c:pt idx="1240">
                  <c:v>44288</c:v>
                </c:pt>
                <c:pt idx="1241">
                  <c:v>44289</c:v>
                </c:pt>
                <c:pt idx="1242">
                  <c:v>44290</c:v>
                </c:pt>
                <c:pt idx="1243">
                  <c:v>44291</c:v>
                </c:pt>
                <c:pt idx="1244">
                  <c:v>44292</c:v>
                </c:pt>
                <c:pt idx="1245">
                  <c:v>44293</c:v>
                </c:pt>
                <c:pt idx="1246">
                  <c:v>44294</c:v>
                </c:pt>
                <c:pt idx="1247">
                  <c:v>44295</c:v>
                </c:pt>
                <c:pt idx="1248">
                  <c:v>44296</c:v>
                </c:pt>
                <c:pt idx="1249">
                  <c:v>44297</c:v>
                </c:pt>
                <c:pt idx="1250">
                  <c:v>44298</c:v>
                </c:pt>
                <c:pt idx="1251">
                  <c:v>44299</c:v>
                </c:pt>
                <c:pt idx="1252">
                  <c:v>44300</c:v>
                </c:pt>
                <c:pt idx="1253">
                  <c:v>44301</c:v>
                </c:pt>
                <c:pt idx="1254">
                  <c:v>44302</c:v>
                </c:pt>
                <c:pt idx="1255">
                  <c:v>44303</c:v>
                </c:pt>
                <c:pt idx="1256">
                  <c:v>44304</c:v>
                </c:pt>
                <c:pt idx="1257">
                  <c:v>44305</c:v>
                </c:pt>
                <c:pt idx="1258">
                  <c:v>44306</c:v>
                </c:pt>
                <c:pt idx="1259">
                  <c:v>44307</c:v>
                </c:pt>
                <c:pt idx="1260">
                  <c:v>44308</c:v>
                </c:pt>
                <c:pt idx="1261">
                  <c:v>44309</c:v>
                </c:pt>
                <c:pt idx="1262">
                  <c:v>44310</c:v>
                </c:pt>
                <c:pt idx="1263">
                  <c:v>44311</c:v>
                </c:pt>
                <c:pt idx="1264">
                  <c:v>44312</c:v>
                </c:pt>
                <c:pt idx="1265">
                  <c:v>44313</c:v>
                </c:pt>
                <c:pt idx="1266">
                  <c:v>44314</c:v>
                </c:pt>
                <c:pt idx="1267">
                  <c:v>44315</c:v>
                </c:pt>
                <c:pt idx="1268">
                  <c:v>44316</c:v>
                </c:pt>
                <c:pt idx="1269">
                  <c:v>44317</c:v>
                </c:pt>
                <c:pt idx="1270">
                  <c:v>44318</c:v>
                </c:pt>
                <c:pt idx="1271">
                  <c:v>44319</c:v>
                </c:pt>
                <c:pt idx="1272">
                  <c:v>44320</c:v>
                </c:pt>
                <c:pt idx="1273">
                  <c:v>44321</c:v>
                </c:pt>
                <c:pt idx="1274">
                  <c:v>44322</c:v>
                </c:pt>
                <c:pt idx="1275">
                  <c:v>44323</c:v>
                </c:pt>
                <c:pt idx="1276">
                  <c:v>44324</c:v>
                </c:pt>
                <c:pt idx="1277">
                  <c:v>44325</c:v>
                </c:pt>
                <c:pt idx="1278">
                  <c:v>44326</c:v>
                </c:pt>
                <c:pt idx="1279">
                  <c:v>44327</c:v>
                </c:pt>
                <c:pt idx="1280">
                  <c:v>44328</c:v>
                </c:pt>
                <c:pt idx="1281">
                  <c:v>44329</c:v>
                </c:pt>
                <c:pt idx="1282">
                  <c:v>44330</c:v>
                </c:pt>
                <c:pt idx="1283">
                  <c:v>44331</c:v>
                </c:pt>
                <c:pt idx="1284">
                  <c:v>44332</c:v>
                </c:pt>
                <c:pt idx="1285">
                  <c:v>44333</c:v>
                </c:pt>
                <c:pt idx="1286">
                  <c:v>44334</c:v>
                </c:pt>
                <c:pt idx="1287">
                  <c:v>44335</c:v>
                </c:pt>
                <c:pt idx="1288">
                  <c:v>44336</c:v>
                </c:pt>
                <c:pt idx="1289">
                  <c:v>44337</c:v>
                </c:pt>
                <c:pt idx="1290">
                  <c:v>44338</c:v>
                </c:pt>
                <c:pt idx="1291">
                  <c:v>44339</c:v>
                </c:pt>
                <c:pt idx="1292">
                  <c:v>44340</c:v>
                </c:pt>
                <c:pt idx="1293">
                  <c:v>44341</c:v>
                </c:pt>
                <c:pt idx="1294">
                  <c:v>44342</c:v>
                </c:pt>
                <c:pt idx="1295">
                  <c:v>44343</c:v>
                </c:pt>
                <c:pt idx="1296">
                  <c:v>44344</c:v>
                </c:pt>
                <c:pt idx="1297">
                  <c:v>44345</c:v>
                </c:pt>
                <c:pt idx="1298">
                  <c:v>44346</c:v>
                </c:pt>
                <c:pt idx="1299">
                  <c:v>44347</c:v>
                </c:pt>
                <c:pt idx="1300">
                  <c:v>44348</c:v>
                </c:pt>
                <c:pt idx="1301">
                  <c:v>44349</c:v>
                </c:pt>
                <c:pt idx="1302">
                  <c:v>44350</c:v>
                </c:pt>
                <c:pt idx="1303">
                  <c:v>44351</c:v>
                </c:pt>
                <c:pt idx="1304">
                  <c:v>44352</c:v>
                </c:pt>
                <c:pt idx="1305">
                  <c:v>44353</c:v>
                </c:pt>
                <c:pt idx="1306">
                  <c:v>44354</c:v>
                </c:pt>
                <c:pt idx="1307">
                  <c:v>44355</c:v>
                </c:pt>
                <c:pt idx="1308">
                  <c:v>44356</c:v>
                </c:pt>
                <c:pt idx="1309">
                  <c:v>44357</c:v>
                </c:pt>
                <c:pt idx="1310">
                  <c:v>44358</c:v>
                </c:pt>
                <c:pt idx="1311">
                  <c:v>44359</c:v>
                </c:pt>
                <c:pt idx="1312">
                  <c:v>44360</c:v>
                </c:pt>
                <c:pt idx="1313">
                  <c:v>44361</c:v>
                </c:pt>
                <c:pt idx="1314">
                  <c:v>44362</c:v>
                </c:pt>
                <c:pt idx="1315">
                  <c:v>44363</c:v>
                </c:pt>
                <c:pt idx="1316">
                  <c:v>44364</c:v>
                </c:pt>
                <c:pt idx="1317">
                  <c:v>44365</c:v>
                </c:pt>
                <c:pt idx="1318">
                  <c:v>44366</c:v>
                </c:pt>
                <c:pt idx="1319">
                  <c:v>44367</c:v>
                </c:pt>
                <c:pt idx="1320">
                  <c:v>44368</c:v>
                </c:pt>
                <c:pt idx="1321">
                  <c:v>44369</c:v>
                </c:pt>
                <c:pt idx="1322">
                  <c:v>44370</c:v>
                </c:pt>
                <c:pt idx="1323">
                  <c:v>44371</c:v>
                </c:pt>
                <c:pt idx="1324">
                  <c:v>44372</c:v>
                </c:pt>
                <c:pt idx="1325">
                  <c:v>44373</c:v>
                </c:pt>
                <c:pt idx="1326">
                  <c:v>44374</c:v>
                </c:pt>
                <c:pt idx="1327">
                  <c:v>44375</c:v>
                </c:pt>
                <c:pt idx="1328">
                  <c:v>44376</c:v>
                </c:pt>
                <c:pt idx="1329">
                  <c:v>44377</c:v>
                </c:pt>
                <c:pt idx="1330">
                  <c:v>44378</c:v>
                </c:pt>
                <c:pt idx="1331">
                  <c:v>44379</c:v>
                </c:pt>
                <c:pt idx="1332">
                  <c:v>44380</c:v>
                </c:pt>
                <c:pt idx="1333">
                  <c:v>44381</c:v>
                </c:pt>
                <c:pt idx="1334">
                  <c:v>44382</c:v>
                </c:pt>
                <c:pt idx="1335">
                  <c:v>44383</c:v>
                </c:pt>
                <c:pt idx="1336">
                  <c:v>44384</c:v>
                </c:pt>
                <c:pt idx="1337">
                  <c:v>44385</c:v>
                </c:pt>
                <c:pt idx="1338">
                  <c:v>44386</c:v>
                </c:pt>
                <c:pt idx="1339">
                  <c:v>44387</c:v>
                </c:pt>
                <c:pt idx="1340">
                  <c:v>44388</c:v>
                </c:pt>
                <c:pt idx="1341">
                  <c:v>44389</c:v>
                </c:pt>
                <c:pt idx="1342">
                  <c:v>44390</c:v>
                </c:pt>
                <c:pt idx="1343">
                  <c:v>44391</c:v>
                </c:pt>
                <c:pt idx="1344">
                  <c:v>44392</c:v>
                </c:pt>
                <c:pt idx="1345">
                  <c:v>44393</c:v>
                </c:pt>
                <c:pt idx="1346">
                  <c:v>44394</c:v>
                </c:pt>
                <c:pt idx="1347">
                  <c:v>44395</c:v>
                </c:pt>
                <c:pt idx="1348">
                  <c:v>44396</c:v>
                </c:pt>
                <c:pt idx="1349">
                  <c:v>44397</c:v>
                </c:pt>
                <c:pt idx="1350">
                  <c:v>44398</c:v>
                </c:pt>
                <c:pt idx="1351">
                  <c:v>44399</c:v>
                </c:pt>
                <c:pt idx="1352">
                  <c:v>44400</c:v>
                </c:pt>
                <c:pt idx="1353">
                  <c:v>44401</c:v>
                </c:pt>
                <c:pt idx="1354">
                  <c:v>44402</c:v>
                </c:pt>
                <c:pt idx="1355">
                  <c:v>44403</c:v>
                </c:pt>
                <c:pt idx="1356">
                  <c:v>44404</c:v>
                </c:pt>
                <c:pt idx="1357">
                  <c:v>44405</c:v>
                </c:pt>
                <c:pt idx="1358">
                  <c:v>44406</c:v>
                </c:pt>
                <c:pt idx="1359">
                  <c:v>44407</c:v>
                </c:pt>
                <c:pt idx="1360">
                  <c:v>44408</c:v>
                </c:pt>
                <c:pt idx="1361">
                  <c:v>44409</c:v>
                </c:pt>
                <c:pt idx="1362">
                  <c:v>44410</c:v>
                </c:pt>
                <c:pt idx="1363">
                  <c:v>44411</c:v>
                </c:pt>
                <c:pt idx="1364">
                  <c:v>44412</c:v>
                </c:pt>
                <c:pt idx="1365">
                  <c:v>44413</c:v>
                </c:pt>
                <c:pt idx="1366">
                  <c:v>44414</c:v>
                </c:pt>
                <c:pt idx="1367">
                  <c:v>44415</c:v>
                </c:pt>
                <c:pt idx="1368">
                  <c:v>44416</c:v>
                </c:pt>
                <c:pt idx="1369">
                  <c:v>44417</c:v>
                </c:pt>
                <c:pt idx="1370">
                  <c:v>44418</c:v>
                </c:pt>
                <c:pt idx="1371">
                  <c:v>44419</c:v>
                </c:pt>
                <c:pt idx="1372">
                  <c:v>44420</c:v>
                </c:pt>
                <c:pt idx="1373">
                  <c:v>44421</c:v>
                </c:pt>
                <c:pt idx="1374">
                  <c:v>44422</c:v>
                </c:pt>
                <c:pt idx="1375">
                  <c:v>44423</c:v>
                </c:pt>
                <c:pt idx="1376">
                  <c:v>44424</c:v>
                </c:pt>
                <c:pt idx="1377">
                  <c:v>44425</c:v>
                </c:pt>
                <c:pt idx="1378">
                  <c:v>44426</c:v>
                </c:pt>
                <c:pt idx="1379">
                  <c:v>44427</c:v>
                </c:pt>
                <c:pt idx="1380">
                  <c:v>44428</c:v>
                </c:pt>
                <c:pt idx="1381">
                  <c:v>44429</c:v>
                </c:pt>
                <c:pt idx="1382">
                  <c:v>44430</c:v>
                </c:pt>
                <c:pt idx="1383">
                  <c:v>44431</c:v>
                </c:pt>
                <c:pt idx="1384">
                  <c:v>44432</c:v>
                </c:pt>
                <c:pt idx="1385">
                  <c:v>44433</c:v>
                </c:pt>
                <c:pt idx="1386">
                  <c:v>44434</c:v>
                </c:pt>
                <c:pt idx="1387">
                  <c:v>44435</c:v>
                </c:pt>
                <c:pt idx="1388">
                  <c:v>44436</c:v>
                </c:pt>
                <c:pt idx="1389">
                  <c:v>44437</c:v>
                </c:pt>
                <c:pt idx="1390">
                  <c:v>44438</c:v>
                </c:pt>
                <c:pt idx="1391">
                  <c:v>44439</c:v>
                </c:pt>
                <c:pt idx="1392">
                  <c:v>44440</c:v>
                </c:pt>
                <c:pt idx="1393">
                  <c:v>44441</c:v>
                </c:pt>
                <c:pt idx="1394">
                  <c:v>44442</c:v>
                </c:pt>
                <c:pt idx="1395">
                  <c:v>44443</c:v>
                </c:pt>
                <c:pt idx="1396">
                  <c:v>44444</c:v>
                </c:pt>
                <c:pt idx="1397">
                  <c:v>44445</c:v>
                </c:pt>
                <c:pt idx="1398">
                  <c:v>44446</c:v>
                </c:pt>
                <c:pt idx="1399">
                  <c:v>44447</c:v>
                </c:pt>
                <c:pt idx="1400">
                  <c:v>44448</c:v>
                </c:pt>
                <c:pt idx="1401">
                  <c:v>44449</c:v>
                </c:pt>
                <c:pt idx="1402">
                  <c:v>44450</c:v>
                </c:pt>
                <c:pt idx="1403">
                  <c:v>44451</c:v>
                </c:pt>
                <c:pt idx="1404">
                  <c:v>44452</c:v>
                </c:pt>
                <c:pt idx="1405">
                  <c:v>44453</c:v>
                </c:pt>
                <c:pt idx="1406">
                  <c:v>44454</c:v>
                </c:pt>
                <c:pt idx="1407">
                  <c:v>44455</c:v>
                </c:pt>
                <c:pt idx="1408">
                  <c:v>44456</c:v>
                </c:pt>
                <c:pt idx="1409">
                  <c:v>44457</c:v>
                </c:pt>
                <c:pt idx="1410">
                  <c:v>44458</c:v>
                </c:pt>
                <c:pt idx="1411">
                  <c:v>44459</c:v>
                </c:pt>
                <c:pt idx="1412">
                  <c:v>44460</c:v>
                </c:pt>
                <c:pt idx="1413">
                  <c:v>44461</c:v>
                </c:pt>
                <c:pt idx="1414">
                  <c:v>44462</c:v>
                </c:pt>
                <c:pt idx="1415">
                  <c:v>44463</c:v>
                </c:pt>
                <c:pt idx="1416">
                  <c:v>44464</c:v>
                </c:pt>
                <c:pt idx="1417">
                  <c:v>44465</c:v>
                </c:pt>
                <c:pt idx="1418">
                  <c:v>44466</c:v>
                </c:pt>
                <c:pt idx="1419">
                  <c:v>44467</c:v>
                </c:pt>
                <c:pt idx="1420">
                  <c:v>44468</c:v>
                </c:pt>
                <c:pt idx="1421">
                  <c:v>44469</c:v>
                </c:pt>
                <c:pt idx="1422">
                  <c:v>44470</c:v>
                </c:pt>
                <c:pt idx="1423">
                  <c:v>44471</c:v>
                </c:pt>
                <c:pt idx="1424">
                  <c:v>44472</c:v>
                </c:pt>
                <c:pt idx="1425">
                  <c:v>44473</c:v>
                </c:pt>
                <c:pt idx="1426">
                  <c:v>44474</c:v>
                </c:pt>
                <c:pt idx="1427">
                  <c:v>44475</c:v>
                </c:pt>
                <c:pt idx="1428">
                  <c:v>44476</c:v>
                </c:pt>
                <c:pt idx="1429">
                  <c:v>44477</c:v>
                </c:pt>
                <c:pt idx="1430">
                  <c:v>44478</c:v>
                </c:pt>
                <c:pt idx="1431">
                  <c:v>44479</c:v>
                </c:pt>
                <c:pt idx="1432">
                  <c:v>44480</c:v>
                </c:pt>
                <c:pt idx="1433">
                  <c:v>44481</c:v>
                </c:pt>
                <c:pt idx="1434">
                  <c:v>44482</c:v>
                </c:pt>
                <c:pt idx="1435">
                  <c:v>44483</c:v>
                </c:pt>
                <c:pt idx="1436">
                  <c:v>44484</c:v>
                </c:pt>
                <c:pt idx="1437">
                  <c:v>44485</c:v>
                </c:pt>
                <c:pt idx="1438">
                  <c:v>44486</c:v>
                </c:pt>
                <c:pt idx="1439">
                  <c:v>44487</c:v>
                </c:pt>
                <c:pt idx="1440">
                  <c:v>44488</c:v>
                </c:pt>
                <c:pt idx="1441">
                  <c:v>44489</c:v>
                </c:pt>
                <c:pt idx="1442">
                  <c:v>44490</c:v>
                </c:pt>
                <c:pt idx="1443">
                  <c:v>44491</c:v>
                </c:pt>
                <c:pt idx="1444">
                  <c:v>44492</c:v>
                </c:pt>
                <c:pt idx="1445">
                  <c:v>44493</c:v>
                </c:pt>
                <c:pt idx="1446">
                  <c:v>44494</c:v>
                </c:pt>
                <c:pt idx="1447">
                  <c:v>44495</c:v>
                </c:pt>
                <c:pt idx="1448">
                  <c:v>44496</c:v>
                </c:pt>
                <c:pt idx="1449">
                  <c:v>44497</c:v>
                </c:pt>
                <c:pt idx="1450">
                  <c:v>44498</c:v>
                </c:pt>
                <c:pt idx="1451">
                  <c:v>44499</c:v>
                </c:pt>
                <c:pt idx="1452">
                  <c:v>44500</c:v>
                </c:pt>
                <c:pt idx="1453">
                  <c:v>44501</c:v>
                </c:pt>
                <c:pt idx="1454">
                  <c:v>44502</c:v>
                </c:pt>
                <c:pt idx="1455">
                  <c:v>44503</c:v>
                </c:pt>
                <c:pt idx="1456">
                  <c:v>44504</c:v>
                </c:pt>
                <c:pt idx="1457">
                  <c:v>44505</c:v>
                </c:pt>
                <c:pt idx="1458">
                  <c:v>44506</c:v>
                </c:pt>
                <c:pt idx="1459">
                  <c:v>44507</c:v>
                </c:pt>
                <c:pt idx="1460">
                  <c:v>44508</c:v>
                </c:pt>
                <c:pt idx="1461">
                  <c:v>44509</c:v>
                </c:pt>
                <c:pt idx="1462">
                  <c:v>44510</c:v>
                </c:pt>
                <c:pt idx="1463">
                  <c:v>44511</c:v>
                </c:pt>
                <c:pt idx="1464">
                  <c:v>44512</c:v>
                </c:pt>
                <c:pt idx="1465">
                  <c:v>44513</c:v>
                </c:pt>
                <c:pt idx="1466">
                  <c:v>44514</c:v>
                </c:pt>
                <c:pt idx="1467">
                  <c:v>44515</c:v>
                </c:pt>
                <c:pt idx="1468">
                  <c:v>44516</c:v>
                </c:pt>
                <c:pt idx="1469">
                  <c:v>44517</c:v>
                </c:pt>
                <c:pt idx="1470">
                  <c:v>44518</c:v>
                </c:pt>
                <c:pt idx="1471">
                  <c:v>44519</c:v>
                </c:pt>
                <c:pt idx="1472">
                  <c:v>44520</c:v>
                </c:pt>
                <c:pt idx="1473">
                  <c:v>44521</c:v>
                </c:pt>
                <c:pt idx="1474">
                  <c:v>44522</c:v>
                </c:pt>
                <c:pt idx="1475">
                  <c:v>44523</c:v>
                </c:pt>
                <c:pt idx="1476">
                  <c:v>44524</c:v>
                </c:pt>
                <c:pt idx="1477">
                  <c:v>44525</c:v>
                </c:pt>
                <c:pt idx="1478">
                  <c:v>44526</c:v>
                </c:pt>
                <c:pt idx="1479">
                  <c:v>44527</c:v>
                </c:pt>
                <c:pt idx="1480">
                  <c:v>44528</c:v>
                </c:pt>
                <c:pt idx="1481">
                  <c:v>44529</c:v>
                </c:pt>
                <c:pt idx="1482">
                  <c:v>44530</c:v>
                </c:pt>
                <c:pt idx="1483">
                  <c:v>44531</c:v>
                </c:pt>
                <c:pt idx="1484">
                  <c:v>44532</c:v>
                </c:pt>
                <c:pt idx="1485">
                  <c:v>44533</c:v>
                </c:pt>
                <c:pt idx="1486">
                  <c:v>44534</c:v>
                </c:pt>
                <c:pt idx="1487">
                  <c:v>44535</c:v>
                </c:pt>
                <c:pt idx="1488">
                  <c:v>44536</c:v>
                </c:pt>
                <c:pt idx="1489">
                  <c:v>44537</c:v>
                </c:pt>
                <c:pt idx="1490">
                  <c:v>44538</c:v>
                </c:pt>
                <c:pt idx="1491">
                  <c:v>44539</c:v>
                </c:pt>
                <c:pt idx="1492">
                  <c:v>44540</c:v>
                </c:pt>
                <c:pt idx="1493">
                  <c:v>44541</c:v>
                </c:pt>
                <c:pt idx="1494">
                  <c:v>44542</c:v>
                </c:pt>
                <c:pt idx="1495">
                  <c:v>44543</c:v>
                </c:pt>
                <c:pt idx="1496">
                  <c:v>44544</c:v>
                </c:pt>
                <c:pt idx="1497">
                  <c:v>44545</c:v>
                </c:pt>
                <c:pt idx="1498">
                  <c:v>44546</c:v>
                </c:pt>
                <c:pt idx="1499">
                  <c:v>44547</c:v>
                </c:pt>
                <c:pt idx="1500">
                  <c:v>44548</c:v>
                </c:pt>
                <c:pt idx="1501">
                  <c:v>44549</c:v>
                </c:pt>
                <c:pt idx="1502">
                  <c:v>44550</c:v>
                </c:pt>
                <c:pt idx="1503">
                  <c:v>44551</c:v>
                </c:pt>
                <c:pt idx="1504">
                  <c:v>44552</c:v>
                </c:pt>
                <c:pt idx="1505">
                  <c:v>44553</c:v>
                </c:pt>
                <c:pt idx="1506">
                  <c:v>44554</c:v>
                </c:pt>
                <c:pt idx="1507">
                  <c:v>44555</c:v>
                </c:pt>
                <c:pt idx="1508">
                  <c:v>44556</c:v>
                </c:pt>
                <c:pt idx="1509">
                  <c:v>44557</c:v>
                </c:pt>
                <c:pt idx="1510">
                  <c:v>44558</c:v>
                </c:pt>
                <c:pt idx="1511">
                  <c:v>44559</c:v>
                </c:pt>
                <c:pt idx="1512">
                  <c:v>44560</c:v>
                </c:pt>
                <c:pt idx="1513">
                  <c:v>44561</c:v>
                </c:pt>
                <c:pt idx="1514">
                  <c:v>44562</c:v>
                </c:pt>
                <c:pt idx="1515">
                  <c:v>44563</c:v>
                </c:pt>
                <c:pt idx="1516">
                  <c:v>44564</c:v>
                </c:pt>
                <c:pt idx="1517">
                  <c:v>44565</c:v>
                </c:pt>
                <c:pt idx="1518">
                  <c:v>44566</c:v>
                </c:pt>
                <c:pt idx="1519">
                  <c:v>44567</c:v>
                </c:pt>
                <c:pt idx="1520">
                  <c:v>44568</c:v>
                </c:pt>
                <c:pt idx="1521">
                  <c:v>44569</c:v>
                </c:pt>
                <c:pt idx="1522">
                  <c:v>44570</c:v>
                </c:pt>
                <c:pt idx="1523">
                  <c:v>44571</c:v>
                </c:pt>
                <c:pt idx="1524">
                  <c:v>44572</c:v>
                </c:pt>
                <c:pt idx="1525">
                  <c:v>44573</c:v>
                </c:pt>
                <c:pt idx="1526">
                  <c:v>44574</c:v>
                </c:pt>
                <c:pt idx="1527">
                  <c:v>44575</c:v>
                </c:pt>
                <c:pt idx="1528">
                  <c:v>44576</c:v>
                </c:pt>
                <c:pt idx="1529">
                  <c:v>44577</c:v>
                </c:pt>
                <c:pt idx="1530">
                  <c:v>44578</c:v>
                </c:pt>
                <c:pt idx="1531">
                  <c:v>44579</c:v>
                </c:pt>
                <c:pt idx="1532">
                  <c:v>44580</c:v>
                </c:pt>
                <c:pt idx="1533">
                  <c:v>44581</c:v>
                </c:pt>
                <c:pt idx="1534">
                  <c:v>44582</c:v>
                </c:pt>
                <c:pt idx="1535">
                  <c:v>44583</c:v>
                </c:pt>
                <c:pt idx="1536">
                  <c:v>44584</c:v>
                </c:pt>
                <c:pt idx="1537">
                  <c:v>44585</c:v>
                </c:pt>
                <c:pt idx="1538">
                  <c:v>44586</c:v>
                </c:pt>
                <c:pt idx="1539">
                  <c:v>44587</c:v>
                </c:pt>
                <c:pt idx="1540">
                  <c:v>44588</c:v>
                </c:pt>
                <c:pt idx="1541">
                  <c:v>44589</c:v>
                </c:pt>
                <c:pt idx="1542">
                  <c:v>44590</c:v>
                </c:pt>
                <c:pt idx="1543">
                  <c:v>44591</c:v>
                </c:pt>
                <c:pt idx="1544">
                  <c:v>44592</c:v>
                </c:pt>
                <c:pt idx="1545">
                  <c:v>44593</c:v>
                </c:pt>
                <c:pt idx="1546">
                  <c:v>44594</c:v>
                </c:pt>
                <c:pt idx="1547">
                  <c:v>44595</c:v>
                </c:pt>
                <c:pt idx="1548">
                  <c:v>44596</c:v>
                </c:pt>
                <c:pt idx="1549">
                  <c:v>44597</c:v>
                </c:pt>
                <c:pt idx="1550">
                  <c:v>44598</c:v>
                </c:pt>
                <c:pt idx="1551">
                  <c:v>44599</c:v>
                </c:pt>
                <c:pt idx="1552">
                  <c:v>44600</c:v>
                </c:pt>
                <c:pt idx="1553">
                  <c:v>44601</c:v>
                </c:pt>
                <c:pt idx="1554">
                  <c:v>44602</c:v>
                </c:pt>
                <c:pt idx="1555">
                  <c:v>44603</c:v>
                </c:pt>
                <c:pt idx="1556">
                  <c:v>44604</c:v>
                </c:pt>
                <c:pt idx="1557">
                  <c:v>44605</c:v>
                </c:pt>
                <c:pt idx="1558">
                  <c:v>44606</c:v>
                </c:pt>
                <c:pt idx="1559">
                  <c:v>44607</c:v>
                </c:pt>
                <c:pt idx="1560">
                  <c:v>44608</c:v>
                </c:pt>
                <c:pt idx="1561">
                  <c:v>44609</c:v>
                </c:pt>
                <c:pt idx="1562">
                  <c:v>44610</c:v>
                </c:pt>
                <c:pt idx="1563">
                  <c:v>44611</c:v>
                </c:pt>
                <c:pt idx="1564">
                  <c:v>44612</c:v>
                </c:pt>
                <c:pt idx="1565">
                  <c:v>44613</c:v>
                </c:pt>
                <c:pt idx="1566">
                  <c:v>44614</c:v>
                </c:pt>
                <c:pt idx="1567">
                  <c:v>44615</c:v>
                </c:pt>
                <c:pt idx="1568">
                  <c:v>44616</c:v>
                </c:pt>
                <c:pt idx="1569">
                  <c:v>44617</c:v>
                </c:pt>
                <c:pt idx="1570">
                  <c:v>44618</c:v>
                </c:pt>
                <c:pt idx="1571">
                  <c:v>44619</c:v>
                </c:pt>
                <c:pt idx="1572">
                  <c:v>44620</c:v>
                </c:pt>
                <c:pt idx="1573">
                  <c:v>44621</c:v>
                </c:pt>
                <c:pt idx="1574">
                  <c:v>44622</c:v>
                </c:pt>
                <c:pt idx="1575">
                  <c:v>44623</c:v>
                </c:pt>
                <c:pt idx="1576">
                  <c:v>44624</c:v>
                </c:pt>
                <c:pt idx="1577">
                  <c:v>44625</c:v>
                </c:pt>
                <c:pt idx="1578">
                  <c:v>44626</c:v>
                </c:pt>
                <c:pt idx="1579">
                  <c:v>44627</c:v>
                </c:pt>
                <c:pt idx="1580">
                  <c:v>44628</c:v>
                </c:pt>
                <c:pt idx="1581">
                  <c:v>44629</c:v>
                </c:pt>
                <c:pt idx="1582">
                  <c:v>44630</c:v>
                </c:pt>
                <c:pt idx="1583">
                  <c:v>44631</c:v>
                </c:pt>
                <c:pt idx="1584">
                  <c:v>44632</c:v>
                </c:pt>
                <c:pt idx="1585">
                  <c:v>44633</c:v>
                </c:pt>
                <c:pt idx="1586">
                  <c:v>44634</c:v>
                </c:pt>
                <c:pt idx="1587">
                  <c:v>44635</c:v>
                </c:pt>
                <c:pt idx="1588">
                  <c:v>44636</c:v>
                </c:pt>
                <c:pt idx="1589">
                  <c:v>44637</c:v>
                </c:pt>
                <c:pt idx="1590">
                  <c:v>44638</c:v>
                </c:pt>
                <c:pt idx="1591">
                  <c:v>44639</c:v>
                </c:pt>
                <c:pt idx="1592">
                  <c:v>44640</c:v>
                </c:pt>
                <c:pt idx="1593">
                  <c:v>44641</c:v>
                </c:pt>
                <c:pt idx="1594">
                  <c:v>44642</c:v>
                </c:pt>
                <c:pt idx="1595">
                  <c:v>44643</c:v>
                </c:pt>
                <c:pt idx="1596">
                  <c:v>44644</c:v>
                </c:pt>
                <c:pt idx="1597">
                  <c:v>44645</c:v>
                </c:pt>
                <c:pt idx="1598">
                  <c:v>44646</c:v>
                </c:pt>
                <c:pt idx="1599">
                  <c:v>44647</c:v>
                </c:pt>
                <c:pt idx="1600">
                  <c:v>44648</c:v>
                </c:pt>
                <c:pt idx="1601">
                  <c:v>44649</c:v>
                </c:pt>
                <c:pt idx="1602">
                  <c:v>44650</c:v>
                </c:pt>
                <c:pt idx="1603">
                  <c:v>44651</c:v>
                </c:pt>
                <c:pt idx="1604">
                  <c:v>44652</c:v>
                </c:pt>
                <c:pt idx="1605">
                  <c:v>44653</c:v>
                </c:pt>
                <c:pt idx="1606">
                  <c:v>44654</c:v>
                </c:pt>
                <c:pt idx="1607">
                  <c:v>44655</c:v>
                </c:pt>
                <c:pt idx="1608">
                  <c:v>44656</c:v>
                </c:pt>
                <c:pt idx="1609">
                  <c:v>44657</c:v>
                </c:pt>
                <c:pt idx="1610">
                  <c:v>44658</c:v>
                </c:pt>
                <c:pt idx="1611">
                  <c:v>44659</c:v>
                </c:pt>
                <c:pt idx="1612">
                  <c:v>44660</c:v>
                </c:pt>
                <c:pt idx="1613">
                  <c:v>44661</c:v>
                </c:pt>
                <c:pt idx="1614">
                  <c:v>44662</c:v>
                </c:pt>
                <c:pt idx="1615">
                  <c:v>44663</c:v>
                </c:pt>
                <c:pt idx="1616">
                  <c:v>44664</c:v>
                </c:pt>
                <c:pt idx="1617">
                  <c:v>44665</c:v>
                </c:pt>
                <c:pt idx="1618">
                  <c:v>44666</c:v>
                </c:pt>
                <c:pt idx="1619">
                  <c:v>44667</c:v>
                </c:pt>
                <c:pt idx="1620">
                  <c:v>44668</c:v>
                </c:pt>
                <c:pt idx="1621">
                  <c:v>44669</c:v>
                </c:pt>
                <c:pt idx="1622">
                  <c:v>44670</c:v>
                </c:pt>
                <c:pt idx="1623">
                  <c:v>44671</c:v>
                </c:pt>
                <c:pt idx="1624">
                  <c:v>44672</c:v>
                </c:pt>
                <c:pt idx="1625">
                  <c:v>44673</c:v>
                </c:pt>
                <c:pt idx="1626">
                  <c:v>44674</c:v>
                </c:pt>
                <c:pt idx="1627">
                  <c:v>44675</c:v>
                </c:pt>
                <c:pt idx="1628">
                  <c:v>44676</c:v>
                </c:pt>
                <c:pt idx="1629">
                  <c:v>44677</c:v>
                </c:pt>
                <c:pt idx="1630">
                  <c:v>44678</c:v>
                </c:pt>
                <c:pt idx="1631">
                  <c:v>44679</c:v>
                </c:pt>
                <c:pt idx="1632">
                  <c:v>44680</c:v>
                </c:pt>
                <c:pt idx="1633">
                  <c:v>44681</c:v>
                </c:pt>
                <c:pt idx="1634">
                  <c:v>44682</c:v>
                </c:pt>
                <c:pt idx="1635">
                  <c:v>44683</c:v>
                </c:pt>
                <c:pt idx="1636">
                  <c:v>44684</c:v>
                </c:pt>
                <c:pt idx="1637">
                  <c:v>44685</c:v>
                </c:pt>
                <c:pt idx="1638">
                  <c:v>44686</c:v>
                </c:pt>
                <c:pt idx="1639">
                  <c:v>44687</c:v>
                </c:pt>
                <c:pt idx="1640">
                  <c:v>44688</c:v>
                </c:pt>
                <c:pt idx="1641">
                  <c:v>44689</c:v>
                </c:pt>
                <c:pt idx="1642">
                  <c:v>44690</c:v>
                </c:pt>
                <c:pt idx="1643">
                  <c:v>44691</c:v>
                </c:pt>
                <c:pt idx="1644">
                  <c:v>44692</c:v>
                </c:pt>
                <c:pt idx="1645">
                  <c:v>44693</c:v>
                </c:pt>
                <c:pt idx="1646">
                  <c:v>44694</c:v>
                </c:pt>
                <c:pt idx="1647">
                  <c:v>44695</c:v>
                </c:pt>
                <c:pt idx="1648">
                  <c:v>44696</c:v>
                </c:pt>
                <c:pt idx="1649">
                  <c:v>44697</c:v>
                </c:pt>
                <c:pt idx="1650">
                  <c:v>44698</c:v>
                </c:pt>
                <c:pt idx="1651">
                  <c:v>44699</c:v>
                </c:pt>
                <c:pt idx="1652">
                  <c:v>44700</c:v>
                </c:pt>
                <c:pt idx="1653">
                  <c:v>44701</c:v>
                </c:pt>
                <c:pt idx="1654">
                  <c:v>44702</c:v>
                </c:pt>
                <c:pt idx="1655">
                  <c:v>44703</c:v>
                </c:pt>
                <c:pt idx="1656">
                  <c:v>44704</c:v>
                </c:pt>
                <c:pt idx="1657">
                  <c:v>44705</c:v>
                </c:pt>
                <c:pt idx="1658">
                  <c:v>44706</c:v>
                </c:pt>
                <c:pt idx="1659">
                  <c:v>44707</c:v>
                </c:pt>
                <c:pt idx="1660">
                  <c:v>44708</c:v>
                </c:pt>
                <c:pt idx="1661">
                  <c:v>44709</c:v>
                </c:pt>
                <c:pt idx="1662">
                  <c:v>44710</c:v>
                </c:pt>
                <c:pt idx="1663">
                  <c:v>44711</c:v>
                </c:pt>
                <c:pt idx="1664">
                  <c:v>44712</c:v>
                </c:pt>
                <c:pt idx="1665">
                  <c:v>44713</c:v>
                </c:pt>
                <c:pt idx="1666">
                  <c:v>44714</c:v>
                </c:pt>
                <c:pt idx="1667">
                  <c:v>44715</c:v>
                </c:pt>
                <c:pt idx="1668">
                  <c:v>44716</c:v>
                </c:pt>
                <c:pt idx="1669">
                  <c:v>44717</c:v>
                </c:pt>
                <c:pt idx="1670">
                  <c:v>44718</c:v>
                </c:pt>
                <c:pt idx="1671">
                  <c:v>44719</c:v>
                </c:pt>
                <c:pt idx="1672">
                  <c:v>44720</c:v>
                </c:pt>
                <c:pt idx="1673">
                  <c:v>44721</c:v>
                </c:pt>
                <c:pt idx="1674">
                  <c:v>44722</c:v>
                </c:pt>
                <c:pt idx="1675">
                  <c:v>44723</c:v>
                </c:pt>
                <c:pt idx="1676">
                  <c:v>44724</c:v>
                </c:pt>
                <c:pt idx="1677">
                  <c:v>44725</c:v>
                </c:pt>
                <c:pt idx="1678">
                  <c:v>44726</c:v>
                </c:pt>
                <c:pt idx="1679">
                  <c:v>44727</c:v>
                </c:pt>
                <c:pt idx="1680">
                  <c:v>44728</c:v>
                </c:pt>
                <c:pt idx="1681">
                  <c:v>44729</c:v>
                </c:pt>
                <c:pt idx="1682">
                  <c:v>44730</c:v>
                </c:pt>
                <c:pt idx="1683">
                  <c:v>44731</c:v>
                </c:pt>
                <c:pt idx="1684">
                  <c:v>44732</c:v>
                </c:pt>
                <c:pt idx="1685">
                  <c:v>44733</c:v>
                </c:pt>
                <c:pt idx="1686">
                  <c:v>44734</c:v>
                </c:pt>
                <c:pt idx="1687">
                  <c:v>44735</c:v>
                </c:pt>
                <c:pt idx="1688">
                  <c:v>44736</c:v>
                </c:pt>
                <c:pt idx="1689">
                  <c:v>44737</c:v>
                </c:pt>
                <c:pt idx="1690">
                  <c:v>44738</c:v>
                </c:pt>
                <c:pt idx="1691">
                  <c:v>44739</c:v>
                </c:pt>
                <c:pt idx="1692">
                  <c:v>44740</c:v>
                </c:pt>
                <c:pt idx="1693">
                  <c:v>44741</c:v>
                </c:pt>
                <c:pt idx="1694">
                  <c:v>44742</c:v>
                </c:pt>
                <c:pt idx="1695">
                  <c:v>44743</c:v>
                </c:pt>
                <c:pt idx="1696">
                  <c:v>44744</c:v>
                </c:pt>
                <c:pt idx="1697">
                  <c:v>44745</c:v>
                </c:pt>
                <c:pt idx="1698">
                  <c:v>44746</c:v>
                </c:pt>
                <c:pt idx="1699">
                  <c:v>44747</c:v>
                </c:pt>
                <c:pt idx="1700">
                  <c:v>44748</c:v>
                </c:pt>
                <c:pt idx="1701">
                  <c:v>44749</c:v>
                </c:pt>
                <c:pt idx="1702">
                  <c:v>44750</c:v>
                </c:pt>
                <c:pt idx="1703">
                  <c:v>44751</c:v>
                </c:pt>
                <c:pt idx="1704">
                  <c:v>44752</c:v>
                </c:pt>
                <c:pt idx="1705">
                  <c:v>44753</c:v>
                </c:pt>
                <c:pt idx="1706">
                  <c:v>44754</c:v>
                </c:pt>
                <c:pt idx="1707">
                  <c:v>44755</c:v>
                </c:pt>
                <c:pt idx="1708">
                  <c:v>44756</c:v>
                </c:pt>
                <c:pt idx="1709">
                  <c:v>44757</c:v>
                </c:pt>
                <c:pt idx="1710">
                  <c:v>44758</c:v>
                </c:pt>
                <c:pt idx="1711">
                  <c:v>44759</c:v>
                </c:pt>
                <c:pt idx="1712">
                  <c:v>44760</c:v>
                </c:pt>
                <c:pt idx="1713">
                  <c:v>44761</c:v>
                </c:pt>
                <c:pt idx="1714">
                  <c:v>44762</c:v>
                </c:pt>
                <c:pt idx="1715">
                  <c:v>44763</c:v>
                </c:pt>
                <c:pt idx="1716">
                  <c:v>44764</c:v>
                </c:pt>
                <c:pt idx="1717">
                  <c:v>44765</c:v>
                </c:pt>
                <c:pt idx="1718">
                  <c:v>44766</c:v>
                </c:pt>
                <c:pt idx="1719">
                  <c:v>44767</c:v>
                </c:pt>
                <c:pt idx="1720">
                  <c:v>44768</c:v>
                </c:pt>
                <c:pt idx="1721">
                  <c:v>44769</c:v>
                </c:pt>
                <c:pt idx="1722">
                  <c:v>44770</c:v>
                </c:pt>
                <c:pt idx="1723">
                  <c:v>44771</c:v>
                </c:pt>
                <c:pt idx="1724">
                  <c:v>44772</c:v>
                </c:pt>
                <c:pt idx="1725">
                  <c:v>44773</c:v>
                </c:pt>
                <c:pt idx="1726">
                  <c:v>44774</c:v>
                </c:pt>
                <c:pt idx="1727">
                  <c:v>44775</c:v>
                </c:pt>
                <c:pt idx="1728">
                  <c:v>44776</c:v>
                </c:pt>
                <c:pt idx="1729">
                  <c:v>44777</c:v>
                </c:pt>
                <c:pt idx="1730">
                  <c:v>44778</c:v>
                </c:pt>
                <c:pt idx="1731">
                  <c:v>44779</c:v>
                </c:pt>
                <c:pt idx="1732">
                  <c:v>44780</c:v>
                </c:pt>
                <c:pt idx="1733">
                  <c:v>44781</c:v>
                </c:pt>
                <c:pt idx="1734">
                  <c:v>44782</c:v>
                </c:pt>
                <c:pt idx="1735">
                  <c:v>44783</c:v>
                </c:pt>
                <c:pt idx="1736">
                  <c:v>44784</c:v>
                </c:pt>
                <c:pt idx="1737">
                  <c:v>44785</c:v>
                </c:pt>
                <c:pt idx="1738">
                  <c:v>44786</c:v>
                </c:pt>
                <c:pt idx="1739">
                  <c:v>44787</c:v>
                </c:pt>
                <c:pt idx="1740">
                  <c:v>44788</c:v>
                </c:pt>
                <c:pt idx="1741">
                  <c:v>44789</c:v>
                </c:pt>
                <c:pt idx="1742">
                  <c:v>44790</c:v>
                </c:pt>
                <c:pt idx="1743">
                  <c:v>44791</c:v>
                </c:pt>
                <c:pt idx="1744">
                  <c:v>44792</c:v>
                </c:pt>
                <c:pt idx="1745">
                  <c:v>44793</c:v>
                </c:pt>
                <c:pt idx="1746">
                  <c:v>44794</c:v>
                </c:pt>
                <c:pt idx="1747">
                  <c:v>44795</c:v>
                </c:pt>
                <c:pt idx="1748">
                  <c:v>44796</c:v>
                </c:pt>
                <c:pt idx="1749">
                  <c:v>44797</c:v>
                </c:pt>
                <c:pt idx="1750">
                  <c:v>44798</c:v>
                </c:pt>
                <c:pt idx="1751">
                  <c:v>44799</c:v>
                </c:pt>
                <c:pt idx="1752">
                  <c:v>44800</c:v>
                </c:pt>
                <c:pt idx="1753">
                  <c:v>44801</c:v>
                </c:pt>
                <c:pt idx="1754">
                  <c:v>44802</c:v>
                </c:pt>
                <c:pt idx="1755">
                  <c:v>44803</c:v>
                </c:pt>
                <c:pt idx="1756">
                  <c:v>44804</c:v>
                </c:pt>
                <c:pt idx="1757">
                  <c:v>44805</c:v>
                </c:pt>
                <c:pt idx="1758">
                  <c:v>44806</c:v>
                </c:pt>
                <c:pt idx="1759">
                  <c:v>44807</c:v>
                </c:pt>
                <c:pt idx="1760">
                  <c:v>44808</c:v>
                </c:pt>
                <c:pt idx="1761">
                  <c:v>44809</c:v>
                </c:pt>
              </c:numCache>
            </c:numRef>
          </c:xVal>
          <c:yVal>
            <c:numRef>
              <c:f>'Portafogli tre'!$M$2:$M$1763</c:f>
              <c:numCache>
                <c:formatCode>0</c:formatCode>
                <c:ptCount val="1762"/>
                <c:pt idx="0">
                  <c:v>100000</c:v>
                </c:pt>
                <c:pt idx="1">
                  <c:v>90200.97556193934</c:v>
                </c:pt>
                <c:pt idx="2">
                  <c:v>90959.507702520525</c:v>
                </c:pt>
                <c:pt idx="3">
                  <c:v>84797.033513309289</c:v>
                </c:pt>
                <c:pt idx="4">
                  <c:v>90430.640638841374</c:v>
                </c:pt>
                <c:pt idx="5">
                  <c:v>93433.490730781486</c:v>
                </c:pt>
                <c:pt idx="6">
                  <c:v>96342.291745376919</c:v>
                </c:pt>
                <c:pt idx="7">
                  <c:v>99822.185236849211</c:v>
                </c:pt>
                <c:pt idx="8">
                  <c:v>97365.958502238253</c:v>
                </c:pt>
                <c:pt idx="9">
                  <c:v>99966.943730980376</c:v>
                </c:pt>
                <c:pt idx="10">
                  <c:v>103588.34346174903</c:v>
                </c:pt>
                <c:pt idx="11">
                  <c:v>107195.8050582157</c:v>
                </c:pt>
                <c:pt idx="12">
                  <c:v>104639.56516869242</c:v>
                </c:pt>
                <c:pt idx="13">
                  <c:v>107852.8720962197</c:v>
                </c:pt>
                <c:pt idx="14">
                  <c:v>108850.26396577441</c:v>
                </c:pt>
                <c:pt idx="15">
                  <c:v>117669.01643695735</c:v>
                </c:pt>
                <c:pt idx="16">
                  <c:v>121361.83327986673</c:v>
                </c:pt>
                <c:pt idx="17">
                  <c:v>130449.04895172812</c:v>
                </c:pt>
                <c:pt idx="18">
                  <c:v>148341.0617066221</c:v>
                </c:pt>
                <c:pt idx="19">
                  <c:v>219856.18277401532</c:v>
                </c:pt>
                <c:pt idx="20">
                  <c:v>183348.63867439621</c:v>
                </c:pt>
                <c:pt idx="21">
                  <c:v>218074.35686079721</c:v>
                </c:pt>
                <c:pt idx="22">
                  <c:v>235368.22526445735</c:v>
                </c:pt>
                <c:pt idx="23">
                  <c:v>236526.5598355103</c:v>
                </c:pt>
                <c:pt idx="24">
                  <c:v>237369.62641249923</c:v>
                </c:pt>
                <c:pt idx="25">
                  <c:v>243556.61239566491</c:v>
                </c:pt>
                <c:pt idx="26">
                  <c:v>235392.19365987924</c:v>
                </c:pt>
                <c:pt idx="27">
                  <c:v>232752.60490550197</c:v>
                </c:pt>
                <c:pt idx="28">
                  <c:v>237334.94335172753</c:v>
                </c:pt>
                <c:pt idx="29">
                  <c:v>243739.08551431721</c:v>
                </c:pt>
                <c:pt idx="30">
                  <c:v>243430.00547558063</c:v>
                </c:pt>
                <c:pt idx="31">
                  <c:v>231739.51739718602</c:v>
                </c:pt>
                <c:pt idx="32">
                  <c:v>257791.75338633929</c:v>
                </c:pt>
                <c:pt idx="33">
                  <c:v>287321.66015373153</c:v>
                </c:pt>
                <c:pt idx="34">
                  <c:v>288509.80756701832</c:v>
                </c:pt>
                <c:pt idx="35">
                  <c:v>398110.71558807138</c:v>
                </c:pt>
                <c:pt idx="36">
                  <c:v>374093.70069233701</c:v>
                </c:pt>
                <c:pt idx="37">
                  <c:v>580458.04558249936</c:v>
                </c:pt>
                <c:pt idx="38">
                  <c:v>692875.96494258125</c:v>
                </c:pt>
                <c:pt idx="39">
                  <c:v>706005.16278111096</c:v>
                </c:pt>
                <c:pt idx="40">
                  <c:v>716697.32801031286</c:v>
                </c:pt>
                <c:pt idx="41">
                  <c:v>664100.25380532478</c:v>
                </c:pt>
                <c:pt idx="42">
                  <c:v>651968.64202590263</c:v>
                </c:pt>
                <c:pt idx="43">
                  <c:v>554581.95655853441</c:v>
                </c:pt>
                <c:pt idx="44">
                  <c:v>570387.08498480311</c:v>
                </c:pt>
                <c:pt idx="45">
                  <c:v>539433.06270434463</c:v>
                </c:pt>
                <c:pt idx="46">
                  <c:v>574606.39554371522</c:v>
                </c:pt>
                <c:pt idx="47">
                  <c:v>597491.03433832491</c:v>
                </c:pt>
                <c:pt idx="48">
                  <c:v>580407.88904639042</c:v>
                </c:pt>
                <c:pt idx="49">
                  <c:v>565314.61423517053</c:v>
                </c:pt>
                <c:pt idx="50">
                  <c:v>692490.39967545448</c:v>
                </c:pt>
                <c:pt idx="51">
                  <c:v>793961.03759777476</c:v>
                </c:pt>
                <c:pt idx="52">
                  <c:v>886535.58402433875</c:v>
                </c:pt>
                <c:pt idx="53">
                  <c:v>895141.86388307845</c:v>
                </c:pt>
                <c:pt idx="54">
                  <c:v>968631.97256215545</c:v>
                </c:pt>
                <c:pt idx="55">
                  <c:v>1283787.0703576552</c:v>
                </c:pt>
                <c:pt idx="56">
                  <c:v>1323033.3208379133</c:v>
                </c:pt>
                <c:pt idx="57">
                  <c:v>1215322.6343101573</c:v>
                </c:pt>
                <c:pt idx="58">
                  <c:v>1248837.1011037724</c:v>
                </c:pt>
                <c:pt idx="59">
                  <c:v>1236622.1194361185</c:v>
                </c:pt>
                <c:pt idx="60">
                  <c:v>1117336.7481275499</c:v>
                </c:pt>
                <c:pt idx="61">
                  <c:v>1043955.2877435947</c:v>
                </c:pt>
                <c:pt idx="62">
                  <c:v>1018786.539404121</c:v>
                </c:pt>
                <c:pt idx="63">
                  <c:v>893052.79435881006</c:v>
                </c:pt>
                <c:pt idx="64">
                  <c:v>1123513.3616465793</c:v>
                </c:pt>
                <c:pt idx="65">
                  <c:v>1124543.5784227985</c:v>
                </c:pt>
                <c:pt idx="66">
                  <c:v>1034404.1345228457</c:v>
                </c:pt>
                <c:pt idx="67">
                  <c:v>1002319.5729827733</c:v>
                </c:pt>
                <c:pt idx="68">
                  <c:v>809729.49105210614</c:v>
                </c:pt>
                <c:pt idx="69">
                  <c:v>806841.98547982133</c:v>
                </c:pt>
                <c:pt idx="70">
                  <c:v>842148.04064968531</c:v>
                </c:pt>
                <c:pt idx="71">
                  <c:v>833437.8263381212</c:v>
                </c:pt>
                <c:pt idx="72">
                  <c:v>910398.09534888808</c:v>
                </c:pt>
                <c:pt idx="73">
                  <c:v>796076.474719411</c:v>
                </c:pt>
                <c:pt idx="74">
                  <c:v>744112.7495532122</c:v>
                </c:pt>
                <c:pt idx="75">
                  <c:v>734410.88262955076</c:v>
                </c:pt>
                <c:pt idx="76">
                  <c:v>805251.60455596563</c:v>
                </c:pt>
                <c:pt idx="77">
                  <c:v>820236.92036598665</c:v>
                </c:pt>
                <c:pt idx="78">
                  <c:v>805209.31383456138</c:v>
                </c:pt>
                <c:pt idx="79">
                  <c:v>805210.03708644002</c:v>
                </c:pt>
                <c:pt idx="80">
                  <c:v>876560.51770146308</c:v>
                </c:pt>
                <c:pt idx="81">
                  <c:v>819080.19813026558</c:v>
                </c:pt>
                <c:pt idx="82">
                  <c:v>707808.6865486555</c:v>
                </c:pt>
                <c:pt idx="83">
                  <c:v>700367.8731295024</c:v>
                </c:pt>
                <c:pt idx="84">
                  <c:v>586349.29403270967</c:v>
                </c:pt>
                <c:pt idx="85">
                  <c:v>539900.28731725807</c:v>
                </c:pt>
                <c:pt idx="86">
                  <c:v>596329.96502387594</c:v>
                </c:pt>
                <c:pt idx="87">
                  <c:v>517185.99785335374</c:v>
                </c:pt>
                <c:pt idx="88">
                  <c:v>443126.20839930646</c:v>
                </c:pt>
                <c:pt idx="89">
                  <c:v>500534.19942646183</c:v>
                </c:pt>
                <c:pt idx="90">
                  <c:v>465929.16027916665</c:v>
                </c:pt>
                <c:pt idx="91">
                  <c:v>491954.98516703333</c:v>
                </c:pt>
                <c:pt idx="92">
                  <c:v>537184.51483065798</c:v>
                </c:pt>
                <c:pt idx="93">
                  <c:v>548859.80343706009</c:v>
                </c:pt>
                <c:pt idx="94">
                  <c:v>504569.58309339441</c:v>
                </c:pt>
                <c:pt idx="95">
                  <c:v>528951.93543956662</c:v>
                </c:pt>
                <c:pt idx="96">
                  <c:v>513624.91197415593</c:v>
                </c:pt>
                <c:pt idx="97">
                  <c:v>550353.34464975656</c:v>
                </c:pt>
                <c:pt idx="98">
                  <c:v>567706.15992900822</c:v>
                </c:pt>
                <c:pt idx="99">
                  <c:v>563062.2642838913</c:v>
                </c:pt>
                <c:pt idx="100">
                  <c:v>586838.43175826175</c:v>
                </c:pt>
                <c:pt idx="101">
                  <c:v>543651.5640406108</c:v>
                </c:pt>
                <c:pt idx="102">
                  <c:v>554902.98344953533</c:v>
                </c:pt>
                <c:pt idx="103">
                  <c:v>537520.80266133253</c:v>
                </c:pt>
                <c:pt idx="104">
                  <c:v>514653.62024884461</c:v>
                </c:pt>
                <c:pt idx="105">
                  <c:v>480198.61078497034</c:v>
                </c:pt>
                <c:pt idx="106">
                  <c:v>494611.97712421801</c:v>
                </c:pt>
                <c:pt idx="107">
                  <c:v>466898.46281021065</c:v>
                </c:pt>
                <c:pt idx="108">
                  <c:v>488357.70750166476</c:v>
                </c:pt>
                <c:pt idx="109">
                  <c:v>488330.61693200318</c:v>
                </c:pt>
                <c:pt idx="110">
                  <c:v>488055.18762192805</c:v>
                </c:pt>
                <c:pt idx="111">
                  <c:v>460464.15405390813</c:v>
                </c:pt>
                <c:pt idx="112">
                  <c:v>456394.8047114535</c:v>
                </c:pt>
                <c:pt idx="113">
                  <c:v>444179.33455601439</c:v>
                </c:pt>
                <c:pt idx="114">
                  <c:v>449790.2222262912</c:v>
                </c:pt>
                <c:pt idx="115">
                  <c:v>454687.37588060647</c:v>
                </c:pt>
                <c:pt idx="116">
                  <c:v>450332.46846014512</c:v>
                </c:pt>
                <c:pt idx="117">
                  <c:v>430147.83434875275</c:v>
                </c:pt>
                <c:pt idx="118">
                  <c:v>380391.08066446468</c:v>
                </c:pt>
                <c:pt idx="119">
                  <c:v>346351.9936844859</c:v>
                </c:pt>
                <c:pt idx="120">
                  <c:v>349141.14651350956</c:v>
                </c:pt>
                <c:pt idx="121">
                  <c:v>329811.43986169092</c:v>
                </c:pt>
                <c:pt idx="122">
                  <c:v>350993.03943727934</c:v>
                </c:pt>
                <c:pt idx="123">
                  <c:v>347007.37350039493</c:v>
                </c:pt>
                <c:pt idx="124">
                  <c:v>345289.32929674612</c:v>
                </c:pt>
                <c:pt idx="125">
                  <c:v>308749.2888852912</c:v>
                </c:pt>
                <c:pt idx="126">
                  <c:v>294313.95020770119</c:v>
                </c:pt>
                <c:pt idx="127">
                  <c:v>286433.09602605714</c:v>
                </c:pt>
                <c:pt idx="128">
                  <c:v>254478.69302509417</c:v>
                </c:pt>
                <c:pt idx="129">
                  <c:v>255831.38368343504</c:v>
                </c:pt>
                <c:pt idx="130">
                  <c:v>302346.22415850137</c:v>
                </c:pt>
                <c:pt idx="131">
                  <c:v>311214.93704951054</c:v>
                </c:pt>
                <c:pt idx="132">
                  <c:v>320256.33087789442</c:v>
                </c:pt>
                <c:pt idx="133">
                  <c:v>306999.62310836918</c:v>
                </c:pt>
                <c:pt idx="134">
                  <c:v>293046.88566449215</c:v>
                </c:pt>
                <c:pt idx="135">
                  <c:v>290613.6245846643</c:v>
                </c:pt>
                <c:pt idx="136">
                  <c:v>284857.68288152758</c:v>
                </c:pt>
                <c:pt idx="137">
                  <c:v>262601.26898634265</c:v>
                </c:pt>
                <c:pt idx="138">
                  <c:v>243381.31501243557</c:v>
                </c:pt>
                <c:pt idx="139">
                  <c:v>248819.37609957086</c:v>
                </c:pt>
                <c:pt idx="140">
                  <c:v>225219.90901689051</c:v>
                </c:pt>
                <c:pt idx="141">
                  <c:v>225204.75805754401</c:v>
                </c:pt>
                <c:pt idx="142">
                  <c:v>234747.55559626076</c:v>
                </c:pt>
                <c:pt idx="143">
                  <c:v>227061.68459591441</c:v>
                </c:pt>
                <c:pt idx="144">
                  <c:v>234673.75448600706</c:v>
                </c:pt>
                <c:pt idx="145">
                  <c:v>256158.51029600046</c:v>
                </c:pt>
                <c:pt idx="146">
                  <c:v>231928.80574129289</c:v>
                </c:pt>
                <c:pt idx="147">
                  <c:v>225225.05990084365</c:v>
                </c:pt>
                <c:pt idx="148">
                  <c:v>218609.86935551371</c:v>
                </c:pt>
                <c:pt idx="149">
                  <c:v>225942.92270526045</c:v>
                </c:pt>
                <c:pt idx="150">
                  <c:v>236107.81004437542</c:v>
                </c:pt>
                <c:pt idx="151">
                  <c:v>231133.83138422252</c:v>
                </c:pt>
                <c:pt idx="152">
                  <c:v>236431.70562628628</c:v>
                </c:pt>
                <c:pt idx="153">
                  <c:v>248743.52933659471</c:v>
                </c:pt>
                <c:pt idx="154">
                  <c:v>307178.72595157172</c:v>
                </c:pt>
                <c:pt idx="155">
                  <c:v>295141.1890864158</c:v>
                </c:pt>
                <c:pt idx="156">
                  <c:v>296815.11149879161</c:v>
                </c:pt>
                <c:pt idx="157">
                  <c:v>322745.22929616732</c:v>
                </c:pt>
                <c:pt idx="158">
                  <c:v>355615.59842631483</c:v>
                </c:pt>
                <c:pt idx="159">
                  <c:v>340714.02897987043</c:v>
                </c:pt>
                <c:pt idx="160">
                  <c:v>361349.13171272242</c:v>
                </c:pt>
                <c:pt idx="161">
                  <c:v>378892.57748974382</c:v>
                </c:pt>
                <c:pt idx="162">
                  <c:v>416250.70023851143</c:v>
                </c:pt>
                <c:pt idx="163">
                  <c:v>404404.57050825324</c:v>
                </c:pt>
                <c:pt idx="164">
                  <c:v>400524.92861109902</c:v>
                </c:pt>
                <c:pt idx="165">
                  <c:v>406335.01457005792</c:v>
                </c:pt>
                <c:pt idx="166">
                  <c:v>441951.25649064046</c:v>
                </c:pt>
                <c:pt idx="167">
                  <c:v>385750.96613548161</c:v>
                </c:pt>
                <c:pt idx="168">
                  <c:v>416095.57628754294</c:v>
                </c:pt>
                <c:pt idx="169">
                  <c:v>407086.07940960489</c:v>
                </c:pt>
                <c:pt idx="170">
                  <c:v>484073.59778148303</c:v>
                </c:pt>
                <c:pt idx="171">
                  <c:v>492346.25138472987</c:v>
                </c:pt>
                <c:pt idx="172">
                  <c:v>467131.62102562498</c:v>
                </c:pt>
                <c:pt idx="173">
                  <c:v>482790.28716489486</c:v>
                </c:pt>
                <c:pt idx="174">
                  <c:v>498897.15818917367</c:v>
                </c:pt>
                <c:pt idx="175">
                  <c:v>508242.332084489</c:v>
                </c:pt>
                <c:pt idx="176">
                  <c:v>498879.07961377717</c:v>
                </c:pt>
                <c:pt idx="177">
                  <c:v>509175.29921313503</c:v>
                </c:pt>
                <c:pt idx="178">
                  <c:v>488914.0924225999</c:v>
                </c:pt>
                <c:pt idx="179">
                  <c:v>468240.29353640135</c:v>
                </c:pt>
                <c:pt idx="180">
                  <c:v>460484.3401302679</c:v>
                </c:pt>
                <c:pt idx="181">
                  <c:v>455940.49034308892</c:v>
                </c:pt>
                <c:pt idx="182">
                  <c:v>424705.5153907885</c:v>
                </c:pt>
                <c:pt idx="183">
                  <c:v>378815.23466835695</c:v>
                </c:pt>
                <c:pt idx="184">
                  <c:v>390917.03543189273</c:v>
                </c:pt>
                <c:pt idx="185">
                  <c:v>412356.34037015727</c:v>
                </c:pt>
                <c:pt idx="186">
                  <c:v>399187.04666667769</c:v>
                </c:pt>
                <c:pt idx="187">
                  <c:v>382265.25632744649</c:v>
                </c:pt>
                <c:pt idx="188">
                  <c:v>377526.73647017509</c:v>
                </c:pt>
                <c:pt idx="189">
                  <c:v>359527.89350287232</c:v>
                </c:pt>
                <c:pt idx="190">
                  <c:v>364487.4222084576</c:v>
                </c:pt>
                <c:pt idx="191">
                  <c:v>362358.94690412853</c:v>
                </c:pt>
                <c:pt idx="192">
                  <c:v>378829.28977229632</c:v>
                </c:pt>
                <c:pt idx="193">
                  <c:v>369171.39874755009</c:v>
                </c:pt>
                <c:pt idx="194">
                  <c:v>336820.24108995392</c:v>
                </c:pt>
                <c:pt idx="195">
                  <c:v>305615.52806260099</c:v>
                </c:pt>
                <c:pt idx="196">
                  <c:v>313973.83504422911</c:v>
                </c:pt>
                <c:pt idx="197">
                  <c:v>303306.81195982918</c:v>
                </c:pt>
                <c:pt idx="198">
                  <c:v>298581.8632750109</c:v>
                </c:pt>
                <c:pt idx="199">
                  <c:v>293991.69209724205</c:v>
                </c:pt>
                <c:pt idx="200">
                  <c:v>267589.64840740338</c:v>
                </c:pt>
                <c:pt idx="201">
                  <c:v>303620.06393747398</c:v>
                </c:pt>
                <c:pt idx="202">
                  <c:v>310888.48464806576</c:v>
                </c:pt>
                <c:pt idx="203">
                  <c:v>327693.16949151352</c:v>
                </c:pt>
                <c:pt idx="204">
                  <c:v>325378.69107478776</c:v>
                </c:pt>
                <c:pt idx="205">
                  <c:v>332486.13305906381</c:v>
                </c:pt>
                <c:pt idx="206">
                  <c:v>336075.17763196363</c:v>
                </c:pt>
                <c:pt idx="207">
                  <c:v>317879.3674711248</c:v>
                </c:pt>
                <c:pt idx="208">
                  <c:v>326805.15166801453</c:v>
                </c:pt>
                <c:pt idx="209">
                  <c:v>321781.46362704737</c:v>
                </c:pt>
                <c:pt idx="210">
                  <c:v>316950.32897254237</c:v>
                </c:pt>
                <c:pt idx="211">
                  <c:v>310337.32338692655</c:v>
                </c:pt>
                <c:pt idx="212">
                  <c:v>306172.02002877963</c:v>
                </c:pt>
                <c:pt idx="213">
                  <c:v>269226.06184700661</c:v>
                </c:pt>
                <c:pt idx="214">
                  <c:v>275047.95322806586</c:v>
                </c:pt>
                <c:pt idx="215">
                  <c:v>254558.28568875289</c:v>
                </c:pt>
                <c:pt idx="216">
                  <c:v>245074.76348732138</c:v>
                </c:pt>
                <c:pt idx="217">
                  <c:v>263375.23941457545</c:v>
                </c:pt>
                <c:pt idx="218">
                  <c:v>249407.16542231038</c:v>
                </c:pt>
                <c:pt idx="219">
                  <c:v>250976.07285328739</c:v>
                </c:pt>
                <c:pt idx="220">
                  <c:v>249197.64589630498</c:v>
                </c:pt>
                <c:pt idx="221">
                  <c:v>255057.80961705622</c:v>
                </c:pt>
                <c:pt idx="222">
                  <c:v>260398.87113792609</c:v>
                </c:pt>
                <c:pt idx="223">
                  <c:v>254896.81441625266</c:v>
                </c:pt>
                <c:pt idx="224">
                  <c:v>250207.14094654666</c:v>
                </c:pt>
                <c:pt idx="225">
                  <c:v>221431.02709426428</c:v>
                </c:pt>
                <c:pt idx="226">
                  <c:v>220687.91403330694</c:v>
                </c:pt>
                <c:pt idx="227">
                  <c:v>213634.80742273279</c:v>
                </c:pt>
                <c:pt idx="228">
                  <c:v>216906.98925905395</c:v>
                </c:pt>
                <c:pt idx="229">
                  <c:v>203829.82725061232</c:v>
                </c:pt>
                <c:pt idx="230">
                  <c:v>206524.16730255648</c:v>
                </c:pt>
                <c:pt idx="231">
                  <c:v>194869.07045435387</c:v>
                </c:pt>
                <c:pt idx="232">
                  <c:v>204358.34530847718</c:v>
                </c:pt>
                <c:pt idx="233">
                  <c:v>219551.58967167477</c:v>
                </c:pt>
                <c:pt idx="234">
                  <c:v>224004.93312389636</c:v>
                </c:pt>
                <c:pt idx="235">
                  <c:v>243875.19370702139</c:v>
                </c:pt>
                <c:pt idx="236">
                  <c:v>234454.57239856297</c:v>
                </c:pt>
                <c:pt idx="237">
                  <c:v>235413.42995237463</c:v>
                </c:pt>
                <c:pt idx="238">
                  <c:v>234257.9763537549</c:v>
                </c:pt>
                <c:pt idx="239">
                  <c:v>231453.50193078764</c:v>
                </c:pt>
                <c:pt idx="240">
                  <c:v>238586.51675371197</c:v>
                </c:pt>
                <c:pt idx="241">
                  <c:v>232802.3726907942</c:v>
                </c:pt>
                <c:pt idx="242">
                  <c:v>225758.08501106486</c:v>
                </c:pt>
                <c:pt idx="243">
                  <c:v>207868.93812429009</c:v>
                </c:pt>
                <c:pt idx="244">
                  <c:v>212220.04991944745</c:v>
                </c:pt>
                <c:pt idx="245">
                  <c:v>205282.2064286439</c:v>
                </c:pt>
                <c:pt idx="246">
                  <c:v>216766.04603260107</c:v>
                </c:pt>
                <c:pt idx="247">
                  <c:v>216341.59005592638</c:v>
                </c:pt>
                <c:pt idx="248">
                  <c:v>223508.5571081751</c:v>
                </c:pt>
                <c:pt idx="249">
                  <c:v>242803.42955310928</c:v>
                </c:pt>
                <c:pt idx="250">
                  <c:v>262817.77378648275</c:v>
                </c:pt>
                <c:pt idx="251">
                  <c:v>269641.10274038743</c:v>
                </c:pt>
                <c:pt idx="252">
                  <c:v>270465.69908963225</c:v>
                </c:pt>
                <c:pt idx="253">
                  <c:v>248693.81162874633</c:v>
                </c:pt>
                <c:pt idx="254">
                  <c:v>251743.74304064678</c:v>
                </c:pt>
                <c:pt idx="255">
                  <c:v>258281.77142959996</c:v>
                </c:pt>
                <c:pt idx="256">
                  <c:v>252267.06205046736</c:v>
                </c:pt>
                <c:pt idx="257">
                  <c:v>267997.58488396782</c:v>
                </c:pt>
                <c:pt idx="258">
                  <c:v>265692.58285727794</c:v>
                </c:pt>
                <c:pt idx="259">
                  <c:v>255533.63642028451</c:v>
                </c:pt>
                <c:pt idx="260">
                  <c:v>257913.91240779811</c:v>
                </c:pt>
                <c:pt idx="261">
                  <c:v>255522.18546706828</c:v>
                </c:pt>
                <c:pt idx="262">
                  <c:v>255550.05572181533</c:v>
                </c:pt>
                <c:pt idx="263">
                  <c:v>244860.52921517199</c:v>
                </c:pt>
                <c:pt idx="264">
                  <c:v>229444.05118700551</c:v>
                </c:pt>
                <c:pt idx="265">
                  <c:v>224868.6277766308</c:v>
                </c:pt>
                <c:pt idx="266">
                  <c:v>214516.07115747538</c:v>
                </c:pt>
                <c:pt idx="267">
                  <c:v>212764.6746846617</c:v>
                </c:pt>
                <c:pt idx="268">
                  <c:v>206955.15252088933</c:v>
                </c:pt>
                <c:pt idx="269">
                  <c:v>211762.9081447545</c:v>
                </c:pt>
                <c:pt idx="270">
                  <c:v>209612.60860573751</c:v>
                </c:pt>
                <c:pt idx="271">
                  <c:v>200565.07887815387</c:v>
                </c:pt>
                <c:pt idx="272">
                  <c:v>184028.37730464083</c:v>
                </c:pt>
                <c:pt idx="273">
                  <c:v>196234.85902995861</c:v>
                </c:pt>
                <c:pt idx="274">
                  <c:v>183771.53896584155</c:v>
                </c:pt>
                <c:pt idx="275">
                  <c:v>178974.43380476526</c:v>
                </c:pt>
                <c:pt idx="276">
                  <c:v>179376.32182250885</c:v>
                </c:pt>
                <c:pt idx="277">
                  <c:v>165398.51906986994</c:v>
                </c:pt>
                <c:pt idx="278">
                  <c:v>155653.41288344437</c:v>
                </c:pt>
                <c:pt idx="279">
                  <c:v>156908.87859059428</c:v>
                </c:pt>
                <c:pt idx="280">
                  <c:v>157931.60068307264</c:v>
                </c:pt>
                <c:pt idx="281">
                  <c:v>176986.81481011884</c:v>
                </c:pt>
                <c:pt idx="282">
                  <c:v>163751.33594164337</c:v>
                </c:pt>
                <c:pt idx="283">
                  <c:v>167394.0406170924</c:v>
                </c:pt>
                <c:pt idx="284">
                  <c:v>154742.37299990986</c:v>
                </c:pt>
                <c:pt idx="285">
                  <c:v>157658.90524229486</c:v>
                </c:pt>
                <c:pt idx="286">
                  <c:v>151020.41214389246</c:v>
                </c:pt>
                <c:pt idx="287">
                  <c:v>154733.78646830152</c:v>
                </c:pt>
                <c:pt idx="288">
                  <c:v>157881.97891549909</c:v>
                </c:pt>
                <c:pt idx="289">
                  <c:v>157940.85224831491</c:v>
                </c:pt>
                <c:pt idx="290">
                  <c:v>156239.18616128911</c:v>
                </c:pt>
                <c:pt idx="291">
                  <c:v>165291.8201561633</c:v>
                </c:pt>
                <c:pt idx="292">
                  <c:v>172794.11237041155</c:v>
                </c:pt>
                <c:pt idx="293">
                  <c:v>171794.36461286683</c:v>
                </c:pt>
                <c:pt idx="294">
                  <c:v>165870.18419881939</c:v>
                </c:pt>
                <c:pt idx="295">
                  <c:v>167712.0288663152</c:v>
                </c:pt>
                <c:pt idx="296">
                  <c:v>174506.16880870512</c:v>
                </c:pt>
                <c:pt idx="297">
                  <c:v>172304.74553147616</c:v>
                </c:pt>
                <c:pt idx="298">
                  <c:v>170855.23348576456</c:v>
                </c:pt>
                <c:pt idx="299">
                  <c:v>172656.89758666034</c:v>
                </c:pt>
                <c:pt idx="300">
                  <c:v>146153.07198831043</c:v>
                </c:pt>
                <c:pt idx="301">
                  <c:v>145840.29058679691</c:v>
                </c:pt>
                <c:pt idx="302">
                  <c:v>139353.34325192764</c:v>
                </c:pt>
                <c:pt idx="303">
                  <c:v>130281.90760947064</c:v>
                </c:pt>
                <c:pt idx="304">
                  <c:v>128879.96332482138</c:v>
                </c:pt>
                <c:pt idx="305">
                  <c:v>125801.99244934048</c:v>
                </c:pt>
                <c:pt idx="306">
                  <c:v>121406.37464377601</c:v>
                </c:pt>
                <c:pt idx="307">
                  <c:v>117484.56976543074</c:v>
                </c:pt>
                <c:pt idx="308">
                  <c:v>124393.50822177714</c:v>
                </c:pt>
                <c:pt idx="309">
                  <c:v>122786.39952985963</c:v>
                </c:pt>
                <c:pt idx="310">
                  <c:v>125232.94889137585</c:v>
                </c:pt>
                <c:pt idx="311">
                  <c:v>125509.38292590305</c:v>
                </c:pt>
                <c:pt idx="312">
                  <c:v>115769.39151881795</c:v>
                </c:pt>
                <c:pt idx="313">
                  <c:v>123162.10583949332</c:v>
                </c:pt>
                <c:pt idx="314">
                  <c:v>126293.57683312237</c:v>
                </c:pt>
                <c:pt idx="315">
                  <c:v>137815.57699203608</c:v>
                </c:pt>
                <c:pt idx="316">
                  <c:v>147433.9970670724</c:v>
                </c:pt>
                <c:pt idx="317">
                  <c:v>142183.93572907444</c:v>
                </c:pt>
                <c:pt idx="318">
                  <c:v>149294.28333792169</c:v>
                </c:pt>
                <c:pt idx="319">
                  <c:v>139902.27396430011</c:v>
                </c:pt>
                <c:pt idx="320">
                  <c:v>136353.83436326243</c:v>
                </c:pt>
                <c:pt idx="321">
                  <c:v>134698.53071306198</c:v>
                </c:pt>
                <c:pt idx="322">
                  <c:v>143595.95285300532</c:v>
                </c:pt>
                <c:pt idx="323">
                  <c:v>140772.59653805906</c:v>
                </c:pt>
                <c:pt idx="324">
                  <c:v>142147.0538282929</c:v>
                </c:pt>
                <c:pt idx="325">
                  <c:v>142991.00461042154</c:v>
                </c:pt>
                <c:pt idx="326">
                  <c:v>141857.13796604477</c:v>
                </c:pt>
                <c:pt idx="327">
                  <c:v>139320.78669123029</c:v>
                </c:pt>
                <c:pt idx="328">
                  <c:v>136577.23812515411</c:v>
                </c:pt>
                <c:pt idx="329">
                  <c:v>137632.96209012697</c:v>
                </c:pt>
                <c:pt idx="330">
                  <c:v>140151.70044550858</c:v>
                </c:pt>
                <c:pt idx="331">
                  <c:v>137993.09937716456</c:v>
                </c:pt>
                <c:pt idx="332">
                  <c:v>141620.70500189962</c:v>
                </c:pt>
                <c:pt idx="333">
                  <c:v>144187.21969472448</c:v>
                </c:pt>
                <c:pt idx="334">
                  <c:v>143750.64820739554</c:v>
                </c:pt>
                <c:pt idx="335">
                  <c:v>141524.76560576729</c:v>
                </c:pt>
                <c:pt idx="336">
                  <c:v>122014.58465700824</c:v>
                </c:pt>
                <c:pt idx="337">
                  <c:v>125207.38119682531</c:v>
                </c:pt>
                <c:pt idx="338">
                  <c:v>125475.76210347406</c:v>
                </c:pt>
                <c:pt idx="339">
                  <c:v>123197.92567973665</c:v>
                </c:pt>
                <c:pt idx="340">
                  <c:v>129691.22548956565</c:v>
                </c:pt>
                <c:pt idx="341">
                  <c:v>130788.5999478478</c:v>
                </c:pt>
                <c:pt idx="342">
                  <c:v>131869.16588625454</c:v>
                </c:pt>
                <c:pt idx="343">
                  <c:v>128816.7312234908</c:v>
                </c:pt>
                <c:pt idx="344">
                  <c:v>129530.09448763799</c:v>
                </c:pt>
                <c:pt idx="345">
                  <c:v>130341.33965003234</c:v>
                </c:pt>
                <c:pt idx="346">
                  <c:v>129796.37108412478</c:v>
                </c:pt>
                <c:pt idx="347">
                  <c:v>129602.3851970214</c:v>
                </c:pt>
                <c:pt idx="348">
                  <c:v>128517.04948895352</c:v>
                </c:pt>
                <c:pt idx="349">
                  <c:v>128124.14968354043</c:v>
                </c:pt>
                <c:pt idx="350">
                  <c:v>127438.13824236776</c:v>
                </c:pt>
                <c:pt idx="351">
                  <c:v>127345.34449310417</c:v>
                </c:pt>
                <c:pt idx="352">
                  <c:v>126613.26800289605</c:v>
                </c:pt>
                <c:pt idx="353">
                  <c:v>127051.79068485509</c:v>
                </c:pt>
                <c:pt idx="354">
                  <c:v>121837.66352478987</c:v>
                </c:pt>
                <c:pt idx="355">
                  <c:v>121898.57252618438</c:v>
                </c:pt>
                <c:pt idx="356">
                  <c:v>121862.78114563435</c:v>
                </c:pt>
                <c:pt idx="357">
                  <c:v>123495.05113413585</c:v>
                </c:pt>
                <c:pt idx="358">
                  <c:v>125498.82733221693</c:v>
                </c:pt>
                <c:pt idx="359">
                  <c:v>124188.04684508062</c:v>
                </c:pt>
                <c:pt idx="360">
                  <c:v>129920.56456509407</c:v>
                </c:pt>
                <c:pt idx="361">
                  <c:v>130208.32356294186</c:v>
                </c:pt>
                <c:pt idx="362">
                  <c:v>136337.13819481988</c:v>
                </c:pt>
                <c:pt idx="363">
                  <c:v>134042.88478358707</c:v>
                </c:pt>
                <c:pt idx="364">
                  <c:v>131053.56396933715</c:v>
                </c:pt>
                <c:pt idx="365">
                  <c:v>128176.44559090606</c:v>
                </c:pt>
                <c:pt idx="366">
                  <c:v>129570.41308282118</c:v>
                </c:pt>
                <c:pt idx="367">
                  <c:v>130750.70068924526</c:v>
                </c:pt>
                <c:pt idx="368">
                  <c:v>129974.04557391885</c:v>
                </c:pt>
                <c:pt idx="369">
                  <c:v>127070.1819374492</c:v>
                </c:pt>
                <c:pt idx="370">
                  <c:v>112468.04289435185</c:v>
                </c:pt>
                <c:pt idx="371">
                  <c:v>110669.33729005279</c:v>
                </c:pt>
                <c:pt idx="372">
                  <c:v>107275.40908475249</c:v>
                </c:pt>
                <c:pt idx="373">
                  <c:v>106562.71528903869</c:v>
                </c:pt>
                <c:pt idx="374">
                  <c:v>108484.96248857985</c:v>
                </c:pt>
                <c:pt idx="375">
                  <c:v>92445.712115748232</c:v>
                </c:pt>
                <c:pt idx="376">
                  <c:v>80475.854735441681</c:v>
                </c:pt>
                <c:pt idx="377">
                  <c:v>84935.992831609401</c:v>
                </c:pt>
                <c:pt idx="378">
                  <c:v>79156.531838949246</c:v>
                </c:pt>
                <c:pt idx="379">
                  <c:v>77840.324718765405</c:v>
                </c:pt>
                <c:pt idx="380">
                  <c:v>69547.048571730265</c:v>
                </c:pt>
                <c:pt idx="381">
                  <c:v>69702.490948755687</c:v>
                </c:pt>
                <c:pt idx="382">
                  <c:v>65800.577955584493</c:v>
                </c:pt>
                <c:pt idx="383">
                  <c:v>66844.535353509811</c:v>
                </c:pt>
                <c:pt idx="384">
                  <c:v>75902.99156522892</c:v>
                </c:pt>
                <c:pt idx="385">
                  <c:v>75323.695057553123</c:v>
                </c:pt>
                <c:pt idx="386">
                  <c:v>70615.005412369021</c:v>
                </c:pt>
                <c:pt idx="387">
                  <c:v>74733.280516216037</c:v>
                </c:pt>
                <c:pt idx="388">
                  <c:v>74359.74480485337</c:v>
                </c:pt>
                <c:pt idx="389">
                  <c:v>69343.991410769275</c:v>
                </c:pt>
                <c:pt idx="390">
                  <c:v>68769.806249509711</c:v>
                </c:pt>
                <c:pt idx="391">
                  <c:v>63462.672952895009</c:v>
                </c:pt>
                <c:pt idx="392">
                  <c:v>57696.518220437327</c:v>
                </c:pt>
                <c:pt idx="393">
                  <c:v>56430.076790418389</c:v>
                </c:pt>
                <c:pt idx="394">
                  <c:v>57407.386323575796</c:v>
                </c:pt>
                <c:pt idx="395">
                  <c:v>59406.431779447579</c:v>
                </c:pt>
                <c:pt idx="396">
                  <c:v>56990.738792568765</c:v>
                </c:pt>
                <c:pt idx="397">
                  <c:v>55668.478549525622</c:v>
                </c:pt>
                <c:pt idx="398">
                  <c:v>57220.437612681388</c:v>
                </c:pt>
                <c:pt idx="399">
                  <c:v>54529.524128787409</c:v>
                </c:pt>
                <c:pt idx="400">
                  <c:v>53107.674692223271</c:v>
                </c:pt>
                <c:pt idx="401">
                  <c:v>53008.795608753127</c:v>
                </c:pt>
                <c:pt idx="402">
                  <c:v>54023.579854027601</c:v>
                </c:pt>
                <c:pt idx="403">
                  <c:v>60254.139006409678</c:v>
                </c:pt>
                <c:pt idx="404">
                  <c:v>63548.906204530722</c:v>
                </c:pt>
                <c:pt idx="405">
                  <c:v>63600.310722362221</c:v>
                </c:pt>
                <c:pt idx="406">
                  <c:v>71978.306706739022</c:v>
                </c:pt>
                <c:pt idx="407">
                  <c:v>71603.44453016542</c:v>
                </c:pt>
                <c:pt idx="408">
                  <c:v>74165.31539089822</c:v>
                </c:pt>
                <c:pt idx="409">
                  <c:v>77865.718886739895</c:v>
                </c:pt>
                <c:pt idx="410">
                  <c:v>80767.131283601149</c:v>
                </c:pt>
                <c:pt idx="411">
                  <c:v>74121.173268110724</c:v>
                </c:pt>
                <c:pt idx="412">
                  <c:v>74206.223988861908</c:v>
                </c:pt>
                <c:pt idx="413">
                  <c:v>67271.193588109061</c:v>
                </c:pt>
                <c:pt idx="414">
                  <c:v>75810.180163180747</c:v>
                </c:pt>
                <c:pt idx="415">
                  <c:v>75006.897827316643</c:v>
                </c:pt>
                <c:pt idx="416">
                  <c:v>77236.722008403565</c:v>
                </c:pt>
                <c:pt idx="417">
                  <c:v>73697.064177937922</c:v>
                </c:pt>
                <c:pt idx="418">
                  <c:v>76480.152323723276</c:v>
                </c:pt>
                <c:pt idx="419">
                  <c:v>81240.279835235793</c:v>
                </c:pt>
                <c:pt idx="420">
                  <c:v>77468.924191106635</c:v>
                </c:pt>
                <c:pt idx="421">
                  <c:v>79306.352567824593</c:v>
                </c:pt>
                <c:pt idx="422">
                  <c:v>80275.728148613518</c:v>
                </c:pt>
                <c:pt idx="423">
                  <c:v>86262.903926160114</c:v>
                </c:pt>
                <c:pt idx="424">
                  <c:v>84082.436560830683</c:v>
                </c:pt>
                <c:pt idx="425">
                  <c:v>84510.994545216905</c:v>
                </c:pt>
                <c:pt idx="426">
                  <c:v>88330.195937998535</c:v>
                </c:pt>
                <c:pt idx="427">
                  <c:v>76468.288602662331</c:v>
                </c:pt>
                <c:pt idx="428">
                  <c:v>75999.894619896266</c:v>
                </c:pt>
                <c:pt idx="429">
                  <c:v>75255.79796043325</c:v>
                </c:pt>
                <c:pt idx="430">
                  <c:v>70229.069972260215</c:v>
                </c:pt>
                <c:pt idx="431">
                  <c:v>76156.716375344127</c:v>
                </c:pt>
                <c:pt idx="432">
                  <c:v>73777.091947126726</c:v>
                </c:pt>
                <c:pt idx="433">
                  <c:v>76075.063484576793</c:v>
                </c:pt>
                <c:pt idx="434">
                  <c:v>76761.516354332911</c:v>
                </c:pt>
                <c:pt idx="435">
                  <c:v>75344.735355518118</c:v>
                </c:pt>
                <c:pt idx="436">
                  <c:v>77519.616047489428</c:v>
                </c:pt>
                <c:pt idx="437">
                  <c:v>74055.749056991597</c:v>
                </c:pt>
                <c:pt idx="438">
                  <c:v>73138.892566973591</c:v>
                </c:pt>
                <c:pt idx="439">
                  <c:v>74099.134057158109</c:v>
                </c:pt>
                <c:pt idx="440">
                  <c:v>73174.024955256638</c:v>
                </c:pt>
                <c:pt idx="441">
                  <c:v>73367.993228255858</c:v>
                </c:pt>
                <c:pt idx="442">
                  <c:v>72912.666975740402</c:v>
                </c:pt>
                <c:pt idx="443">
                  <c:v>72893.571160372114</c:v>
                </c:pt>
                <c:pt idx="444">
                  <c:v>70956.66473643863</c:v>
                </c:pt>
                <c:pt idx="445">
                  <c:v>67243.354942520644</c:v>
                </c:pt>
                <c:pt idx="446">
                  <c:v>66498.707579717753</c:v>
                </c:pt>
                <c:pt idx="447">
                  <c:v>68471.706375740367</c:v>
                </c:pt>
                <c:pt idx="448">
                  <c:v>66825.033401852648</c:v>
                </c:pt>
                <c:pt idx="449">
                  <c:v>67335.452597752097</c:v>
                </c:pt>
                <c:pt idx="450">
                  <c:v>68445.159441947588</c:v>
                </c:pt>
                <c:pt idx="451">
                  <c:v>66544.314280413731</c:v>
                </c:pt>
                <c:pt idx="452">
                  <c:v>66379.637487362779</c:v>
                </c:pt>
                <c:pt idx="453">
                  <c:v>66413.005387198558</c:v>
                </c:pt>
                <c:pt idx="454">
                  <c:v>64633.176583585555</c:v>
                </c:pt>
                <c:pt idx="455">
                  <c:v>64251.560297051779</c:v>
                </c:pt>
                <c:pt idx="456">
                  <c:v>71531.078669314316</c:v>
                </c:pt>
                <c:pt idx="457">
                  <c:v>71884.868457286095</c:v>
                </c:pt>
                <c:pt idx="458">
                  <c:v>74366.506272199011</c:v>
                </c:pt>
                <c:pt idx="459">
                  <c:v>72672.486921846634</c:v>
                </c:pt>
                <c:pt idx="460">
                  <c:v>72849.547213467042</c:v>
                </c:pt>
                <c:pt idx="461">
                  <c:v>72096.739572975988</c:v>
                </c:pt>
                <c:pt idx="462">
                  <c:v>71308.222758696735</c:v>
                </c:pt>
                <c:pt idx="463">
                  <c:v>71463.398963587751</c:v>
                </c:pt>
                <c:pt idx="464">
                  <c:v>72066.345940684216</c:v>
                </c:pt>
                <c:pt idx="465">
                  <c:v>73803.872418097832</c:v>
                </c:pt>
                <c:pt idx="466">
                  <c:v>80521.348857781588</c:v>
                </c:pt>
                <c:pt idx="467">
                  <c:v>81155.949488499522</c:v>
                </c:pt>
                <c:pt idx="468">
                  <c:v>83279.558986764896</c:v>
                </c:pt>
                <c:pt idx="469">
                  <c:v>80047.406535770046</c:v>
                </c:pt>
                <c:pt idx="470">
                  <c:v>81827.970105383138</c:v>
                </c:pt>
                <c:pt idx="471">
                  <c:v>85990.741719789949</c:v>
                </c:pt>
                <c:pt idx="472">
                  <c:v>75707.328243212105</c:v>
                </c:pt>
                <c:pt idx="473">
                  <c:v>78095.735569794866</c:v>
                </c:pt>
                <c:pt idx="474">
                  <c:v>77020.348299911202</c:v>
                </c:pt>
                <c:pt idx="475">
                  <c:v>76761.980673215119</c:v>
                </c:pt>
                <c:pt idx="476">
                  <c:v>76693.629287296673</c:v>
                </c:pt>
                <c:pt idx="477">
                  <c:v>76844.338828602311</c:v>
                </c:pt>
                <c:pt idx="478">
                  <c:v>76175.637046564894</c:v>
                </c:pt>
                <c:pt idx="479">
                  <c:v>75347.0440537744</c:v>
                </c:pt>
                <c:pt idx="480">
                  <c:v>72716.814031246409</c:v>
                </c:pt>
                <c:pt idx="481">
                  <c:v>77091.40837497203</c:v>
                </c:pt>
                <c:pt idx="482">
                  <c:v>76848.922123128374</c:v>
                </c:pt>
                <c:pt idx="483">
                  <c:v>76907.763425450554</c:v>
                </c:pt>
                <c:pt idx="484">
                  <c:v>76263.602980156269</c:v>
                </c:pt>
                <c:pt idx="485">
                  <c:v>81035.659502585826</c:v>
                </c:pt>
                <c:pt idx="486">
                  <c:v>79793.262386564194</c:v>
                </c:pt>
                <c:pt idx="487">
                  <c:v>81261.323859144934</c:v>
                </c:pt>
                <c:pt idx="488">
                  <c:v>81101.013950573775</c:v>
                </c:pt>
                <c:pt idx="489">
                  <c:v>80133.895039069292</c:v>
                </c:pt>
                <c:pt idx="490">
                  <c:v>81771.245163467887</c:v>
                </c:pt>
                <c:pt idx="491">
                  <c:v>84443.522277985903</c:v>
                </c:pt>
                <c:pt idx="492">
                  <c:v>86937.478656571853</c:v>
                </c:pt>
                <c:pt idx="493">
                  <c:v>85119.111659908085</c:v>
                </c:pt>
                <c:pt idx="494">
                  <c:v>85338.649032277492</c:v>
                </c:pt>
                <c:pt idx="495">
                  <c:v>87843.908740088475</c:v>
                </c:pt>
                <c:pt idx="496">
                  <c:v>89272.17450319085</c:v>
                </c:pt>
                <c:pt idx="497">
                  <c:v>87554.11440701611</c:v>
                </c:pt>
                <c:pt idx="498">
                  <c:v>92901.657210586331</c:v>
                </c:pt>
                <c:pt idx="499">
                  <c:v>98956.551095528906</c:v>
                </c:pt>
                <c:pt idx="500">
                  <c:v>96622.333340654877</c:v>
                </c:pt>
                <c:pt idx="501">
                  <c:v>93383.937158431479</c:v>
                </c:pt>
                <c:pt idx="502">
                  <c:v>96974.933037801238</c:v>
                </c:pt>
                <c:pt idx="503">
                  <c:v>103411.14016674783</c:v>
                </c:pt>
                <c:pt idx="504">
                  <c:v>101342.44077434954</c:v>
                </c:pt>
                <c:pt idx="505">
                  <c:v>107426.43532275457</c:v>
                </c:pt>
                <c:pt idx="506">
                  <c:v>107885.12124308277</c:v>
                </c:pt>
                <c:pt idx="507">
                  <c:v>105766.13185472513</c:v>
                </c:pt>
                <c:pt idx="508">
                  <c:v>108703.79520942115</c:v>
                </c:pt>
                <c:pt idx="509">
                  <c:v>127907.80388246369</c:v>
                </c:pt>
                <c:pt idx="510">
                  <c:v>133484.16809268706</c:v>
                </c:pt>
                <c:pt idx="511">
                  <c:v>129439.17825990048</c:v>
                </c:pt>
                <c:pt idx="512">
                  <c:v>134725.87242898566</c:v>
                </c:pt>
                <c:pt idx="513">
                  <c:v>133913.87898881163</c:v>
                </c:pt>
                <c:pt idx="514">
                  <c:v>135666.7071350902</c:v>
                </c:pt>
                <c:pt idx="515">
                  <c:v>133115.67013830322</c:v>
                </c:pt>
                <c:pt idx="516">
                  <c:v>128928.44728102617</c:v>
                </c:pt>
                <c:pt idx="517">
                  <c:v>136009.10854822124</c:v>
                </c:pt>
                <c:pt idx="518">
                  <c:v>126779.7768332572</c:v>
                </c:pt>
                <c:pt idx="519">
                  <c:v>126895.2050895438</c:v>
                </c:pt>
                <c:pt idx="520">
                  <c:v>127180.05258332858</c:v>
                </c:pt>
                <c:pt idx="521">
                  <c:v>128799.93680342316</c:v>
                </c:pt>
                <c:pt idx="522">
                  <c:v>125266.3787162361</c:v>
                </c:pt>
                <c:pt idx="523">
                  <c:v>128205.11689467609</c:v>
                </c:pt>
                <c:pt idx="524">
                  <c:v>127479.55447832437</c:v>
                </c:pt>
                <c:pt idx="525">
                  <c:v>127083.95574833963</c:v>
                </c:pt>
                <c:pt idx="526">
                  <c:v>124755.62223931117</c:v>
                </c:pt>
                <c:pt idx="527">
                  <c:v>121835.1080173145</c:v>
                </c:pt>
                <c:pt idx="528">
                  <c:v>118863.76694008106</c:v>
                </c:pt>
                <c:pt idx="529">
                  <c:v>123499.59435375854</c:v>
                </c:pt>
                <c:pt idx="530">
                  <c:v>120633.65100955281</c:v>
                </c:pt>
                <c:pt idx="531">
                  <c:v>117606.8963268878</c:v>
                </c:pt>
                <c:pt idx="532">
                  <c:v>111726.04661471857</c:v>
                </c:pt>
                <c:pt idx="533">
                  <c:v>112218.29721051716</c:v>
                </c:pt>
                <c:pt idx="534">
                  <c:v>113394.3061321765</c:v>
                </c:pt>
                <c:pt idx="535">
                  <c:v>111698.94045311981</c:v>
                </c:pt>
                <c:pt idx="536">
                  <c:v>107225.60958139185</c:v>
                </c:pt>
                <c:pt idx="537">
                  <c:v>114324.88815566375</c:v>
                </c:pt>
                <c:pt idx="538">
                  <c:v>113050.81754436203</c:v>
                </c:pt>
                <c:pt idx="539">
                  <c:v>113215.08211657251</c:v>
                </c:pt>
                <c:pt idx="540">
                  <c:v>116364.52489678412</c:v>
                </c:pt>
                <c:pt idx="541">
                  <c:v>113173.03706940459</c:v>
                </c:pt>
                <c:pt idx="542">
                  <c:v>112192.52834961038</c:v>
                </c:pt>
                <c:pt idx="543">
                  <c:v>113594.43188023508</c:v>
                </c:pt>
                <c:pt idx="544">
                  <c:v>110848.90926118777</c:v>
                </c:pt>
                <c:pt idx="545">
                  <c:v>112264.1338093535</c:v>
                </c:pt>
                <c:pt idx="546">
                  <c:v>110080.47930691237</c:v>
                </c:pt>
                <c:pt idx="547">
                  <c:v>113115.00563435163</c:v>
                </c:pt>
                <c:pt idx="548">
                  <c:v>131262.55044924925</c:v>
                </c:pt>
                <c:pt idx="549">
                  <c:v>124214.25810860645</c:v>
                </c:pt>
                <c:pt idx="550">
                  <c:v>132189.45154740097</c:v>
                </c:pt>
                <c:pt idx="551">
                  <c:v>146940.62390331115</c:v>
                </c:pt>
                <c:pt idx="552">
                  <c:v>160818.47380943241</c:v>
                </c:pt>
                <c:pt idx="553">
                  <c:v>155164.08012059837</c:v>
                </c:pt>
                <c:pt idx="554">
                  <c:v>145473.90056395979</c:v>
                </c:pt>
                <c:pt idx="555">
                  <c:v>139887.7698048554</c:v>
                </c:pt>
                <c:pt idx="556">
                  <c:v>155121.58787924319</c:v>
                </c:pt>
                <c:pt idx="557">
                  <c:v>150897.74713669246</c:v>
                </c:pt>
                <c:pt idx="558">
                  <c:v>150945.8278040709</c:v>
                </c:pt>
                <c:pt idx="559">
                  <c:v>141664.11644474167</c:v>
                </c:pt>
                <c:pt idx="560">
                  <c:v>145546.27386513626</c:v>
                </c:pt>
                <c:pt idx="561">
                  <c:v>146590.93539561215</c:v>
                </c:pt>
                <c:pt idx="562">
                  <c:v>146755.19916000054</c:v>
                </c:pt>
                <c:pt idx="563">
                  <c:v>156919.44572132663</c:v>
                </c:pt>
                <c:pt idx="564">
                  <c:v>163994.47708059289</c:v>
                </c:pt>
                <c:pt idx="565">
                  <c:v>164635.22542415696</c:v>
                </c:pt>
                <c:pt idx="566">
                  <c:v>162105.22647340811</c:v>
                </c:pt>
                <c:pt idx="567">
                  <c:v>152549.02761980158</c:v>
                </c:pt>
                <c:pt idx="568">
                  <c:v>160102.29430143235</c:v>
                </c:pt>
                <c:pt idx="569">
                  <c:v>160889.6733453098</c:v>
                </c:pt>
                <c:pt idx="570">
                  <c:v>168452.1223850204</c:v>
                </c:pt>
                <c:pt idx="571">
                  <c:v>156016.23258904673</c:v>
                </c:pt>
                <c:pt idx="572">
                  <c:v>146100.93672661373</c:v>
                </c:pt>
                <c:pt idx="573">
                  <c:v>148224.30747193558</c:v>
                </c:pt>
                <c:pt idx="574">
                  <c:v>148505.88099030615</c:v>
                </c:pt>
                <c:pt idx="575">
                  <c:v>152089.34686610897</c:v>
                </c:pt>
                <c:pt idx="576">
                  <c:v>149483.15313247728</c:v>
                </c:pt>
                <c:pt idx="577">
                  <c:v>142030.48397480525</c:v>
                </c:pt>
                <c:pt idx="578">
                  <c:v>151248.51939826048</c:v>
                </c:pt>
                <c:pt idx="579">
                  <c:v>153228.62064098637</c:v>
                </c:pt>
                <c:pt idx="580">
                  <c:v>164651.47219922493</c:v>
                </c:pt>
                <c:pt idx="581">
                  <c:v>157556.29361727211</c:v>
                </c:pt>
                <c:pt idx="582">
                  <c:v>161439.75786478681</c:v>
                </c:pt>
                <c:pt idx="583">
                  <c:v>163725.47597255581</c:v>
                </c:pt>
                <c:pt idx="584">
                  <c:v>165125.09935367</c:v>
                </c:pt>
                <c:pt idx="585">
                  <c:v>168446.29555342486</c:v>
                </c:pt>
                <c:pt idx="586">
                  <c:v>161819.53494738464</c:v>
                </c:pt>
                <c:pt idx="587">
                  <c:v>164025.00964401697</c:v>
                </c:pt>
                <c:pt idx="588">
                  <c:v>162765.86649351619</c:v>
                </c:pt>
                <c:pt idx="589">
                  <c:v>170319.09590547672</c:v>
                </c:pt>
                <c:pt idx="590">
                  <c:v>179372.96628150117</c:v>
                </c:pt>
                <c:pt idx="591">
                  <c:v>182262.66721358825</c:v>
                </c:pt>
                <c:pt idx="592">
                  <c:v>184363.99421114457</c:v>
                </c:pt>
                <c:pt idx="593">
                  <c:v>187380.17609679431</c:v>
                </c:pt>
                <c:pt idx="594">
                  <c:v>195490.88708313677</c:v>
                </c:pt>
                <c:pt idx="595">
                  <c:v>171842.26017305741</c:v>
                </c:pt>
                <c:pt idx="596">
                  <c:v>182225.95263261723</c:v>
                </c:pt>
                <c:pt idx="597">
                  <c:v>182252.77848753158</c:v>
                </c:pt>
                <c:pt idx="598">
                  <c:v>165295.12942428418</c:v>
                </c:pt>
                <c:pt idx="599">
                  <c:v>166301.05725442432</c:v>
                </c:pt>
                <c:pt idx="600">
                  <c:v>164267.87462852569</c:v>
                </c:pt>
                <c:pt idx="601">
                  <c:v>172821.28610582012</c:v>
                </c:pt>
                <c:pt idx="602">
                  <c:v>162029.20637751897</c:v>
                </c:pt>
                <c:pt idx="603">
                  <c:v>160023.91412692243</c:v>
                </c:pt>
                <c:pt idx="604">
                  <c:v>161865.82650666067</c:v>
                </c:pt>
                <c:pt idx="605">
                  <c:v>167615.28325812859</c:v>
                </c:pt>
                <c:pt idx="606">
                  <c:v>172800.30085612577</c:v>
                </c:pt>
                <c:pt idx="607">
                  <c:v>171110.61934326452</c:v>
                </c:pt>
                <c:pt idx="608">
                  <c:v>160950.71939129033</c:v>
                </c:pt>
                <c:pt idx="609">
                  <c:v>148068.15324850607</c:v>
                </c:pt>
                <c:pt idx="610">
                  <c:v>155672.73271700926</c:v>
                </c:pt>
                <c:pt idx="611">
                  <c:v>149921.2963187159</c:v>
                </c:pt>
                <c:pt idx="612">
                  <c:v>132676.56978443731</c:v>
                </c:pt>
                <c:pt idx="613">
                  <c:v>135972.67367486088</c:v>
                </c:pt>
                <c:pt idx="614">
                  <c:v>118477.63233783992</c:v>
                </c:pt>
                <c:pt idx="615">
                  <c:v>124060.23715170292</c:v>
                </c:pt>
                <c:pt idx="616">
                  <c:v>133788.9066372645</c:v>
                </c:pt>
                <c:pt idx="617">
                  <c:v>133652.3459234417</c:v>
                </c:pt>
                <c:pt idx="618">
                  <c:v>138834.08535492403</c:v>
                </c:pt>
                <c:pt idx="619">
                  <c:v>135881.36824978722</c:v>
                </c:pt>
                <c:pt idx="620">
                  <c:v>132055.29776033814</c:v>
                </c:pt>
                <c:pt idx="621">
                  <c:v>125738.00991158211</c:v>
                </c:pt>
                <c:pt idx="622">
                  <c:v>129114.65850639471</c:v>
                </c:pt>
                <c:pt idx="623">
                  <c:v>129455.4200860117</c:v>
                </c:pt>
                <c:pt idx="624">
                  <c:v>133609.44305097804</c:v>
                </c:pt>
                <c:pt idx="625">
                  <c:v>127398.7404359272</c:v>
                </c:pt>
                <c:pt idx="626">
                  <c:v>127737.65219026816</c:v>
                </c:pt>
                <c:pt idx="627">
                  <c:v>128536.69226196141</c:v>
                </c:pt>
                <c:pt idx="628">
                  <c:v>128403.24502233969</c:v>
                </c:pt>
                <c:pt idx="629">
                  <c:v>131688.06630626728</c:v>
                </c:pt>
                <c:pt idx="630">
                  <c:v>131731.36320189721</c:v>
                </c:pt>
                <c:pt idx="631">
                  <c:v>130782.35809609569</c:v>
                </c:pt>
                <c:pt idx="632">
                  <c:v>133035.38830920064</c:v>
                </c:pt>
                <c:pt idx="633">
                  <c:v>132204.12096126864</c:v>
                </c:pt>
                <c:pt idx="634">
                  <c:v>137707.98883621505</c:v>
                </c:pt>
                <c:pt idx="635">
                  <c:v>131918.08672476988</c:v>
                </c:pt>
                <c:pt idx="636">
                  <c:v>132593.64335783015</c:v>
                </c:pt>
                <c:pt idx="637">
                  <c:v>132195.05223370431</c:v>
                </c:pt>
                <c:pt idx="638">
                  <c:v>126152.59943148655</c:v>
                </c:pt>
                <c:pt idx="639">
                  <c:v>127871.97898990038</c:v>
                </c:pt>
                <c:pt idx="640">
                  <c:v>132735.56597850664</c:v>
                </c:pt>
                <c:pt idx="641">
                  <c:v>129471.92030818295</c:v>
                </c:pt>
                <c:pt idx="642">
                  <c:v>126561.79096247471</c:v>
                </c:pt>
                <c:pt idx="643">
                  <c:v>114595.23068276736</c:v>
                </c:pt>
                <c:pt idx="644">
                  <c:v>116530.62885715524</c:v>
                </c:pt>
                <c:pt idx="645">
                  <c:v>115798.23241486782</c:v>
                </c:pt>
                <c:pt idx="646">
                  <c:v>115734.05563847953</c:v>
                </c:pt>
                <c:pt idx="647">
                  <c:v>120630.65340169138</c:v>
                </c:pt>
                <c:pt idx="648">
                  <c:v>123730.18090157144</c:v>
                </c:pt>
                <c:pt idx="649">
                  <c:v>121197.09767975713</c:v>
                </c:pt>
                <c:pt idx="650">
                  <c:v>115140.52623981709</c:v>
                </c:pt>
                <c:pt idx="651">
                  <c:v>117943.66744734105</c:v>
                </c:pt>
                <c:pt idx="652">
                  <c:v>119971.5102005259</c:v>
                </c:pt>
                <c:pt idx="653">
                  <c:v>118862.26392421263</c:v>
                </c:pt>
                <c:pt idx="654">
                  <c:v>117532.19103825506</c:v>
                </c:pt>
                <c:pt idx="655">
                  <c:v>119092.07543291384</c:v>
                </c:pt>
                <c:pt idx="656">
                  <c:v>118232.48971718339</c:v>
                </c:pt>
                <c:pt idx="657">
                  <c:v>110664.67435430281</c:v>
                </c:pt>
                <c:pt idx="658">
                  <c:v>107911.77770362965</c:v>
                </c:pt>
                <c:pt idx="659">
                  <c:v>108377.70739408146</c:v>
                </c:pt>
                <c:pt idx="660">
                  <c:v>109082.81815760503</c:v>
                </c:pt>
                <c:pt idx="661">
                  <c:v>109121.66619185457</c:v>
                </c:pt>
                <c:pt idx="662">
                  <c:v>113396.61133630441</c:v>
                </c:pt>
                <c:pt idx="663">
                  <c:v>116247.89139669237</c:v>
                </c:pt>
                <c:pt idx="664">
                  <c:v>114451.12632829574</c:v>
                </c:pt>
                <c:pt idx="665">
                  <c:v>113063.47747445079</c:v>
                </c:pt>
                <c:pt idx="666">
                  <c:v>111562.74726588988</c:v>
                </c:pt>
                <c:pt idx="667">
                  <c:v>115035.93604692211</c:v>
                </c:pt>
                <c:pt idx="668">
                  <c:v>115549.06014980089</c:v>
                </c:pt>
                <c:pt idx="669">
                  <c:v>115254.4246108392</c:v>
                </c:pt>
                <c:pt idx="670">
                  <c:v>113664.96858993857</c:v>
                </c:pt>
                <c:pt idx="671">
                  <c:v>112275.81073786871</c:v>
                </c:pt>
                <c:pt idx="672">
                  <c:v>114064.76584303002</c:v>
                </c:pt>
                <c:pt idx="673">
                  <c:v>114155.54262276314</c:v>
                </c:pt>
                <c:pt idx="674">
                  <c:v>115679.03672477677</c:v>
                </c:pt>
                <c:pt idx="675">
                  <c:v>116092.80500328967</c:v>
                </c:pt>
                <c:pt idx="676">
                  <c:v>116821.26532516083</c:v>
                </c:pt>
                <c:pt idx="677">
                  <c:v>119869.44098325094</c:v>
                </c:pt>
                <c:pt idx="678">
                  <c:v>124376.27381059664</c:v>
                </c:pt>
                <c:pt idx="679">
                  <c:v>124927.57844002201</c:v>
                </c:pt>
                <c:pt idx="680">
                  <c:v>124024.79220398741</c:v>
                </c:pt>
                <c:pt idx="681">
                  <c:v>122577.94633055202</c:v>
                </c:pt>
                <c:pt idx="682">
                  <c:v>119497.25640260536</c:v>
                </c:pt>
                <c:pt idx="683">
                  <c:v>113970.82556217445</c:v>
                </c:pt>
                <c:pt idx="684">
                  <c:v>96318.631683877582</c:v>
                </c:pt>
                <c:pt idx="685">
                  <c:v>97873.215647635399</c:v>
                </c:pt>
                <c:pt idx="686">
                  <c:v>94530.258775037888</c:v>
                </c:pt>
                <c:pt idx="687">
                  <c:v>97331.53903740464</c:v>
                </c:pt>
                <c:pt idx="688">
                  <c:v>96563.679497347272</c:v>
                </c:pt>
                <c:pt idx="689">
                  <c:v>94097.152035233332</c:v>
                </c:pt>
                <c:pt idx="690">
                  <c:v>97406.415392555908</c:v>
                </c:pt>
                <c:pt idx="691">
                  <c:v>96977.229272616678</c:v>
                </c:pt>
                <c:pt idx="692">
                  <c:v>98529.921416447847</c:v>
                </c:pt>
                <c:pt idx="693">
                  <c:v>96215.318405120866</c:v>
                </c:pt>
                <c:pt idx="694">
                  <c:v>97499.409269847994</c:v>
                </c:pt>
                <c:pt idx="695">
                  <c:v>97245.665778605457</c:v>
                </c:pt>
                <c:pt idx="696">
                  <c:v>95724.243287135527</c:v>
                </c:pt>
                <c:pt idx="697">
                  <c:v>100192.12878021682</c:v>
                </c:pt>
                <c:pt idx="698">
                  <c:v>99965.00947714076</c:v>
                </c:pt>
                <c:pt idx="699">
                  <c:v>104077.59722871621</c:v>
                </c:pt>
                <c:pt idx="700">
                  <c:v>102865.09960382059</c:v>
                </c:pt>
                <c:pt idx="701">
                  <c:v>99610.414478860068</c:v>
                </c:pt>
                <c:pt idx="702">
                  <c:v>99410.697004801754</c:v>
                </c:pt>
                <c:pt idx="703">
                  <c:v>100277.28597604085</c:v>
                </c:pt>
                <c:pt idx="704">
                  <c:v>101520.65592131822</c:v>
                </c:pt>
                <c:pt idx="705">
                  <c:v>98067.143812937284</c:v>
                </c:pt>
                <c:pt idx="706">
                  <c:v>95711.321441165055</c:v>
                </c:pt>
                <c:pt idx="707">
                  <c:v>96991.411766346428</c:v>
                </c:pt>
                <c:pt idx="708">
                  <c:v>94426.797492558399</c:v>
                </c:pt>
                <c:pt idx="709">
                  <c:v>95608.706000165446</c:v>
                </c:pt>
                <c:pt idx="710">
                  <c:v>97278.181119460496</c:v>
                </c:pt>
                <c:pt idx="711">
                  <c:v>97056.810120194568</c:v>
                </c:pt>
                <c:pt idx="712">
                  <c:v>95536.865410924569</c:v>
                </c:pt>
                <c:pt idx="713">
                  <c:v>89406.727235255647</c:v>
                </c:pt>
                <c:pt idx="714">
                  <c:v>90597.751261775949</c:v>
                </c:pt>
                <c:pt idx="715">
                  <c:v>101706.69877105681</c:v>
                </c:pt>
                <c:pt idx="716">
                  <c:v>103507.28534485388</c:v>
                </c:pt>
                <c:pt idx="717">
                  <c:v>107232.04299368229</c:v>
                </c:pt>
                <c:pt idx="718">
                  <c:v>105728.14195537998</c:v>
                </c:pt>
                <c:pt idx="719">
                  <c:v>108447.23716229337</c:v>
                </c:pt>
                <c:pt idx="720">
                  <c:v>105302.54199834261</c:v>
                </c:pt>
                <c:pt idx="721">
                  <c:v>104856.54580834934</c:v>
                </c:pt>
                <c:pt idx="722">
                  <c:v>105870.99977605895</c:v>
                </c:pt>
                <c:pt idx="723">
                  <c:v>106421.6872180208</c:v>
                </c:pt>
                <c:pt idx="724">
                  <c:v>105161.0948391759</c:v>
                </c:pt>
                <c:pt idx="725">
                  <c:v>107740.95939506422</c:v>
                </c:pt>
                <c:pt idx="726">
                  <c:v>108853.92798791194</c:v>
                </c:pt>
                <c:pt idx="727">
                  <c:v>109827.86983272983</c:v>
                </c:pt>
                <c:pt idx="728">
                  <c:v>107655.53424491239</c:v>
                </c:pt>
                <c:pt idx="729">
                  <c:v>103739.63869714565</c:v>
                </c:pt>
                <c:pt idx="730">
                  <c:v>104018.79974349488</c:v>
                </c:pt>
                <c:pt idx="731">
                  <c:v>107165.52845136097</c:v>
                </c:pt>
                <c:pt idx="732">
                  <c:v>104581.02491831318</c:v>
                </c:pt>
                <c:pt idx="733">
                  <c:v>105581.74735849624</c:v>
                </c:pt>
                <c:pt idx="734">
                  <c:v>105414.40512899304</c:v>
                </c:pt>
                <c:pt idx="735">
                  <c:v>104328.28666161787</c:v>
                </c:pt>
                <c:pt idx="736">
                  <c:v>103629.77253150425</c:v>
                </c:pt>
                <c:pt idx="737">
                  <c:v>104404.66587836633</c:v>
                </c:pt>
                <c:pt idx="738">
                  <c:v>106003.92422259616</c:v>
                </c:pt>
                <c:pt idx="739">
                  <c:v>102612.74536374812</c:v>
                </c:pt>
                <c:pt idx="740">
                  <c:v>100510.1606984961</c:v>
                </c:pt>
                <c:pt idx="741">
                  <c:v>98093.343055128906</c:v>
                </c:pt>
                <c:pt idx="742">
                  <c:v>91954.782758764763</c:v>
                </c:pt>
                <c:pt idx="743">
                  <c:v>87874.316711551859</c:v>
                </c:pt>
                <c:pt idx="744">
                  <c:v>89905.932786231831</c:v>
                </c:pt>
                <c:pt idx="745">
                  <c:v>84331.900421414146</c:v>
                </c:pt>
                <c:pt idx="746">
                  <c:v>85645.08516279461</c:v>
                </c:pt>
                <c:pt idx="747">
                  <c:v>87215.386654405927</c:v>
                </c:pt>
                <c:pt idx="748">
                  <c:v>91208.044316853659</c:v>
                </c:pt>
                <c:pt idx="749">
                  <c:v>90899.504916119564</c:v>
                </c:pt>
                <c:pt idx="750">
                  <c:v>94955.759340994526</c:v>
                </c:pt>
                <c:pt idx="751">
                  <c:v>92750.192364722825</c:v>
                </c:pt>
                <c:pt idx="752">
                  <c:v>91072.581235662161</c:v>
                </c:pt>
                <c:pt idx="753">
                  <c:v>88798.424744075135</c:v>
                </c:pt>
                <c:pt idx="754">
                  <c:v>88529.96223862459</c:v>
                </c:pt>
                <c:pt idx="755">
                  <c:v>87560.126703134432</c:v>
                </c:pt>
                <c:pt idx="756">
                  <c:v>89211.609627643033</c:v>
                </c:pt>
                <c:pt idx="757">
                  <c:v>90120.903522036242</c:v>
                </c:pt>
                <c:pt idx="758">
                  <c:v>90571.425311154715</c:v>
                </c:pt>
                <c:pt idx="759">
                  <c:v>91070.050348710269</c:v>
                </c:pt>
                <c:pt idx="760">
                  <c:v>88484.661417864525</c:v>
                </c:pt>
                <c:pt idx="761">
                  <c:v>86807.087260360102</c:v>
                </c:pt>
                <c:pt idx="762">
                  <c:v>86295.419633851925</c:v>
                </c:pt>
                <c:pt idx="763">
                  <c:v>86695.674112060122</c:v>
                </c:pt>
                <c:pt idx="764">
                  <c:v>87144.845826033488</c:v>
                </c:pt>
                <c:pt idx="765">
                  <c:v>85553.927922545932</c:v>
                </c:pt>
                <c:pt idx="766">
                  <c:v>85940.273022456735</c:v>
                </c:pt>
                <c:pt idx="767">
                  <c:v>81463.670502957801</c:v>
                </c:pt>
                <c:pt idx="768">
                  <c:v>76406.376406180789</c:v>
                </c:pt>
                <c:pt idx="769">
                  <c:v>83197.688306471624</c:v>
                </c:pt>
                <c:pt idx="770">
                  <c:v>81209.684767768427</c:v>
                </c:pt>
                <c:pt idx="771">
                  <c:v>82031.688270937215</c:v>
                </c:pt>
                <c:pt idx="772">
                  <c:v>81040.919217588569</c:v>
                </c:pt>
                <c:pt idx="773">
                  <c:v>84210.153196759813</c:v>
                </c:pt>
                <c:pt idx="774">
                  <c:v>81788.052780456725</c:v>
                </c:pt>
                <c:pt idx="775">
                  <c:v>82673.245449419235</c:v>
                </c:pt>
                <c:pt idx="776">
                  <c:v>81731.096499542444</c:v>
                </c:pt>
                <c:pt idx="777">
                  <c:v>82123.360684326137</c:v>
                </c:pt>
                <c:pt idx="778">
                  <c:v>81234.048532831453</c:v>
                </c:pt>
                <c:pt idx="779">
                  <c:v>82028.07128103156</c:v>
                </c:pt>
                <c:pt idx="780">
                  <c:v>83864.690763708903</c:v>
                </c:pt>
                <c:pt idx="781">
                  <c:v>82330.240975188499</c:v>
                </c:pt>
                <c:pt idx="782">
                  <c:v>80779.679294976144</c:v>
                </c:pt>
                <c:pt idx="783">
                  <c:v>81567.375304593559</c:v>
                </c:pt>
                <c:pt idx="784">
                  <c:v>79488.266177085374</c:v>
                </c:pt>
                <c:pt idx="785">
                  <c:v>83336.243839722767</c:v>
                </c:pt>
                <c:pt idx="786">
                  <c:v>84162.456473390775</c:v>
                </c:pt>
                <c:pt idx="787">
                  <c:v>84423.165203064767</c:v>
                </c:pt>
                <c:pt idx="788">
                  <c:v>89553.432074621844</c:v>
                </c:pt>
                <c:pt idx="789">
                  <c:v>91063.521279053879</c:v>
                </c:pt>
                <c:pt idx="790">
                  <c:v>89803.983016354556</c:v>
                </c:pt>
                <c:pt idx="791">
                  <c:v>88556.705383933193</c:v>
                </c:pt>
                <c:pt idx="792">
                  <c:v>90943.109559520206</c:v>
                </c:pt>
                <c:pt idx="793">
                  <c:v>90186.823060225317</c:v>
                </c:pt>
                <c:pt idx="794">
                  <c:v>92105.443490629143</c:v>
                </c:pt>
                <c:pt idx="795">
                  <c:v>90962.382947466831</c:v>
                </c:pt>
                <c:pt idx="796">
                  <c:v>101255.16212358818</c:v>
                </c:pt>
                <c:pt idx="797">
                  <c:v>102107.84541758627</c:v>
                </c:pt>
                <c:pt idx="798">
                  <c:v>100332.12847168455</c:v>
                </c:pt>
                <c:pt idx="799">
                  <c:v>105650.22930877404</c:v>
                </c:pt>
                <c:pt idx="800">
                  <c:v>106068.98132253229</c:v>
                </c:pt>
                <c:pt idx="801">
                  <c:v>101129.71675179919</c:v>
                </c:pt>
                <c:pt idx="802">
                  <c:v>102871.11768325159</c:v>
                </c:pt>
                <c:pt idx="803">
                  <c:v>105730.33160227534</c:v>
                </c:pt>
                <c:pt idx="804">
                  <c:v>104936.42068788182</c:v>
                </c:pt>
                <c:pt idx="805">
                  <c:v>100711.93561214827</c:v>
                </c:pt>
                <c:pt idx="806">
                  <c:v>102624.05526813515</c:v>
                </c:pt>
                <c:pt idx="807">
                  <c:v>100270.50712679284</c:v>
                </c:pt>
                <c:pt idx="808">
                  <c:v>103420.46767595614</c:v>
                </c:pt>
                <c:pt idx="809">
                  <c:v>108598.12535440931</c:v>
                </c:pt>
                <c:pt idx="810">
                  <c:v>116338.6809281485</c:v>
                </c:pt>
                <c:pt idx="811">
                  <c:v>116681.39528255537</c:v>
                </c:pt>
                <c:pt idx="812">
                  <c:v>121222.98295753993</c:v>
                </c:pt>
                <c:pt idx="813">
                  <c:v>117666.66179662521</c:v>
                </c:pt>
                <c:pt idx="814">
                  <c:v>120601.51308029733</c:v>
                </c:pt>
                <c:pt idx="815">
                  <c:v>120567.65731864836</c:v>
                </c:pt>
                <c:pt idx="816">
                  <c:v>121711.74653267143</c:v>
                </c:pt>
                <c:pt idx="817">
                  <c:v>120114.62811581724</c:v>
                </c:pt>
                <c:pt idx="818">
                  <c:v>127030.17554906916</c:v>
                </c:pt>
                <c:pt idx="819">
                  <c:v>128968.5185804448</c:v>
                </c:pt>
                <c:pt idx="820">
                  <c:v>130408.61289250434</c:v>
                </c:pt>
                <c:pt idx="821">
                  <c:v>130931.2729432912</c:v>
                </c:pt>
                <c:pt idx="822">
                  <c:v>134589.00469195412</c:v>
                </c:pt>
                <c:pt idx="823">
                  <c:v>131395.12606608658</c:v>
                </c:pt>
                <c:pt idx="824">
                  <c:v>137243.49269515133</c:v>
                </c:pt>
                <c:pt idx="825">
                  <c:v>146216.32707267796</c:v>
                </c:pt>
                <c:pt idx="826">
                  <c:v>146199.94218103422</c:v>
                </c:pt>
                <c:pt idx="827">
                  <c:v>150417.34516535574</c:v>
                </c:pt>
                <c:pt idx="828">
                  <c:v>139484.26256716868</c:v>
                </c:pt>
                <c:pt idx="829">
                  <c:v>137935.27941227486</c:v>
                </c:pt>
                <c:pt idx="830">
                  <c:v>134803.00612931262</c:v>
                </c:pt>
                <c:pt idx="831">
                  <c:v>141171.78115253712</c:v>
                </c:pt>
                <c:pt idx="832">
                  <c:v>131373.74107955775</c:v>
                </c:pt>
                <c:pt idx="833">
                  <c:v>131699.57236459767</c:v>
                </c:pt>
                <c:pt idx="834">
                  <c:v>133261.66048299582</c:v>
                </c:pt>
                <c:pt idx="835">
                  <c:v>132494.86688734213</c:v>
                </c:pt>
                <c:pt idx="836">
                  <c:v>138180.17206968821</c:v>
                </c:pt>
                <c:pt idx="837">
                  <c:v>133382.87288174609</c:v>
                </c:pt>
                <c:pt idx="838">
                  <c:v>127441.65518343478</c:v>
                </c:pt>
                <c:pt idx="839">
                  <c:v>115573.23951152869</c:v>
                </c:pt>
                <c:pt idx="840">
                  <c:v>115759.36480464826</c:v>
                </c:pt>
                <c:pt idx="841">
                  <c:v>114141.9667707046</c:v>
                </c:pt>
                <c:pt idx="842">
                  <c:v>111965.8529189519</c:v>
                </c:pt>
                <c:pt idx="843">
                  <c:v>110045.11848424507</c:v>
                </c:pt>
                <c:pt idx="844">
                  <c:v>115803.58473909873</c:v>
                </c:pt>
                <c:pt idx="845">
                  <c:v>114582.35172381754</c:v>
                </c:pt>
                <c:pt idx="846">
                  <c:v>114686.27428038532</c:v>
                </c:pt>
                <c:pt idx="847">
                  <c:v>118797.74493165591</c:v>
                </c:pt>
                <c:pt idx="848">
                  <c:v>120913.19975514227</c:v>
                </c:pt>
                <c:pt idx="849">
                  <c:v>116753.16226172057</c:v>
                </c:pt>
                <c:pt idx="850">
                  <c:v>103290.19952033335</c:v>
                </c:pt>
                <c:pt idx="851">
                  <c:v>100713.03546316538</c:v>
                </c:pt>
                <c:pt idx="852">
                  <c:v>100532.96752027518</c:v>
                </c:pt>
                <c:pt idx="853">
                  <c:v>98015.272604400467</c:v>
                </c:pt>
                <c:pt idx="854">
                  <c:v>59535.637035040781</c:v>
                </c:pt>
                <c:pt idx="855">
                  <c:v>69092.594525183551</c:v>
                </c:pt>
                <c:pt idx="856">
                  <c:v>63865.863891049696</c:v>
                </c:pt>
                <c:pt idx="857">
                  <c:v>66098.597644786656</c:v>
                </c:pt>
                <c:pt idx="858">
                  <c:v>59717.70229920881</c:v>
                </c:pt>
                <c:pt idx="859">
                  <c:v>62201.8295028625</c:v>
                </c:pt>
                <c:pt idx="860">
                  <c:v>62452.059950023897</c:v>
                </c:pt>
                <c:pt idx="861">
                  <c:v>74424.200783548062</c:v>
                </c:pt>
                <c:pt idx="862">
                  <c:v>72935.600546778878</c:v>
                </c:pt>
                <c:pt idx="863">
                  <c:v>72928.25705207976</c:v>
                </c:pt>
                <c:pt idx="864">
                  <c:v>67889.166482629327</c:v>
                </c:pt>
                <c:pt idx="865">
                  <c:v>73876.465877718467</c:v>
                </c:pt>
                <c:pt idx="866">
                  <c:v>76868.591442205041</c:v>
                </c:pt>
                <c:pt idx="867">
                  <c:v>75602.075494004181</c:v>
                </c:pt>
                <c:pt idx="868">
                  <c:v>77322.054002511737</c:v>
                </c:pt>
                <c:pt idx="869">
                  <c:v>74245.837795091473</c:v>
                </c:pt>
                <c:pt idx="870">
                  <c:v>73365.570190020619</c:v>
                </c:pt>
                <c:pt idx="871">
                  <c:v>69747.193467377147</c:v>
                </c:pt>
                <c:pt idx="872">
                  <c:v>74540.660405523508</c:v>
                </c:pt>
                <c:pt idx="873">
                  <c:v>75354.422725130033</c:v>
                </c:pt>
                <c:pt idx="874">
                  <c:v>76658.292976032055</c:v>
                </c:pt>
                <c:pt idx="875">
                  <c:v>79361.353795016519</c:v>
                </c:pt>
                <c:pt idx="876">
                  <c:v>79409.860882651701</c:v>
                </c:pt>
                <c:pt idx="877">
                  <c:v>80577.173108034185</c:v>
                </c:pt>
                <c:pt idx="878">
                  <c:v>79530.179275078539</c:v>
                </c:pt>
                <c:pt idx="879">
                  <c:v>88181.67747810419</c:v>
                </c:pt>
                <c:pt idx="880">
                  <c:v>86820.551015484962</c:v>
                </c:pt>
                <c:pt idx="881">
                  <c:v>89559.648258826463</c:v>
                </c:pt>
                <c:pt idx="882">
                  <c:v>89097.964443516496</c:v>
                </c:pt>
                <c:pt idx="883">
                  <c:v>82696.653242036991</c:v>
                </c:pt>
                <c:pt idx="884">
                  <c:v>82789.335280810395</c:v>
                </c:pt>
                <c:pt idx="885">
                  <c:v>84082.191934587798</c:v>
                </c:pt>
                <c:pt idx="886">
                  <c:v>82264.972108337184</c:v>
                </c:pt>
                <c:pt idx="887">
                  <c:v>82255.514460947801</c:v>
                </c:pt>
                <c:pt idx="888">
                  <c:v>79729.692949878852</c:v>
                </c:pt>
                <c:pt idx="889">
                  <c:v>86542.215675133979</c:v>
                </c:pt>
                <c:pt idx="890">
                  <c:v>86561.86698738212</c:v>
                </c:pt>
                <c:pt idx="891">
                  <c:v>90964.872234029623</c:v>
                </c:pt>
                <c:pt idx="892">
                  <c:v>89329.387694299017</c:v>
                </c:pt>
                <c:pt idx="893">
                  <c:v>85234.324822138151</c:v>
                </c:pt>
                <c:pt idx="894">
                  <c:v>85811.900653775578</c:v>
                </c:pt>
                <c:pt idx="895">
                  <c:v>89865.056964046395</c:v>
                </c:pt>
                <c:pt idx="896">
                  <c:v>95731.658136212762</c:v>
                </c:pt>
                <c:pt idx="897">
                  <c:v>98037.647526386529</c:v>
                </c:pt>
                <c:pt idx="898">
                  <c:v>99346.774013552727</c:v>
                </c:pt>
                <c:pt idx="899">
                  <c:v>103619.11401047329</c:v>
                </c:pt>
                <c:pt idx="900">
                  <c:v>104887.24696030133</c:v>
                </c:pt>
                <c:pt idx="901">
                  <c:v>105677.88555939106</c:v>
                </c:pt>
                <c:pt idx="902">
                  <c:v>116868.36654499834</c:v>
                </c:pt>
                <c:pt idx="903">
                  <c:v>111255.02228327579</c:v>
                </c:pt>
                <c:pt idx="904">
                  <c:v>116423.62012757888</c:v>
                </c:pt>
                <c:pt idx="905">
                  <c:v>116859.60728181558</c:v>
                </c:pt>
                <c:pt idx="906">
                  <c:v>113826.64943091363</c:v>
                </c:pt>
                <c:pt idx="907">
                  <c:v>114361.16399553264</c:v>
                </c:pt>
                <c:pt idx="908">
                  <c:v>114315.5039045329</c:v>
                </c:pt>
                <c:pt idx="909">
                  <c:v>115675.90093546332</c:v>
                </c:pt>
                <c:pt idx="910">
                  <c:v>121080.89162609662</c:v>
                </c:pt>
                <c:pt idx="911">
                  <c:v>121884.80833080813</c:v>
                </c:pt>
                <c:pt idx="912">
                  <c:v>120004.42332557238</c:v>
                </c:pt>
                <c:pt idx="913">
                  <c:v>109519.72290652778</c:v>
                </c:pt>
                <c:pt idx="914">
                  <c:v>108964.4386150729</c:v>
                </c:pt>
                <c:pt idx="915">
                  <c:v>112642.28874896539</c:v>
                </c:pt>
                <c:pt idx="916">
                  <c:v>116921.71883156114</c:v>
                </c:pt>
                <c:pt idx="917">
                  <c:v>118862.71562389059</c:v>
                </c:pt>
                <c:pt idx="918">
                  <c:v>115773.4779017336</c:v>
                </c:pt>
                <c:pt idx="919">
                  <c:v>117017.4001804757</c:v>
                </c:pt>
                <c:pt idx="920">
                  <c:v>119484.1872639364</c:v>
                </c:pt>
                <c:pt idx="921">
                  <c:v>123517.58903908011</c:v>
                </c:pt>
                <c:pt idx="922">
                  <c:v>125677.08420762229</c:v>
                </c:pt>
                <c:pt idx="923">
                  <c:v>124808.36499765457</c:v>
                </c:pt>
                <c:pt idx="924">
                  <c:v>116922.21707214223</c:v>
                </c:pt>
                <c:pt idx="925">
                  <c:v>121852.87511980726</c:v>
                </c:pt>
                <c:pt idx="926">
                  <c:v>121611.7721596801</c:v>
                </c:pt>
                <c:pt idx="927">
                  <c:v>116246.27352701666</c:v>
                </c:pt>
                <c:pt idx="928">
                  <c:v>118507.74286981579</c:v>
                </c:pt>
                <c:pt idx="929">
                  <c:v>117215.41469917132</c:v>
                </c:pt>
                <c:pt idx="930">
                  <c:v>121355.98411708456</c:v>
                </c:pt>
                <c:pt idx="931">
                  <c:v>133764.59557447382</c:v>
                </c:pt>
                <c:pt idx="932">
                  <c:v>133556.84623321297</c:v>
                </c:pt>
                <c:pt idx="933">
                  <c:v>149721.37062791985</c:v>
                </c:pt>
                <c:pt idx="934">
                  <c:v>144727.94393688795</c:v>
                </c:pt>
                <c:pt idx="935">
                  <c:v>156704.69873708708</c:v>
                </c:pt>
                <c:pt idx="936">
                  <c:v>149932.29430340108</c:v>
                </c:pt>
                <c:pt idx="937">
                  <c:v>158445.38032131473</c:v>
                </c:pt>
                <c:pt idx="938">
                  <c:v>162802.606628226</c:v>
                </c:pt>
                <c:pt idx="939">
                  <c:v>158175.8408066777</c:v>
                </c:pt>
                <c:pt idx="940">
                  <c:v>158797.49649794292</c:v>
                </c:pt>
                <c:pt idx="941">
                  <c:v>160272.77063277198</c:v>
                </c:pt>
                <c:pt idx="942">
                  <c:v>160221.60085093591</c:v>
                </c:pt>
                <c:pt idx="943">
                  <c:v>157072.95378729928</c:v>
                </c:pt>
                <c:pt idx="944">
                  <c:v>157812.72735697211</c:v>
                </c:pt>
                <c:pt idx="945">
                  <c:v>145199.35550828534</c:v>
                </c:pt>
                <c:pt idx="946">
                  <c:v>150865.61110445997</c:v>
                </c:pt>
                <c:pt idx="947">
                  <c:v>150448.35308295733</c:v>
                </c:pt>
                <c:pt idx="948">
                  <c:v>147184.23738687055</c:v>
                </c:pt>
                <c:pt idx="949">
                  <c:v>148723.3993453646</c:v>
                </c:pt>
                <c:pt idx="950">
                  <c:v>150308.51294314541</c:v>
                </c:pt>
                <c:pt idx="951">
                  <c:v>154395.75727334671</c:v>
                </c:pt>
                <c:pt idx="952">
                  <c:v>152672.93086842651</c:v>
                </c:pt>
                <c:pt idx="953">
                  <c:v>148928.11727248231</c:v>
                </c:pt>
                <c:pt idx="954">
                  <c:v>149087.38728542946</c:v>
                </c:pt>
                <c:pt idx="955">
                  <c:v>148035.09107266227</c:v>
                </c:pt>
                <c:pt idx="956">
                  <c:v>156350.96679756881</c:v>
                </c:pt>
                <c:pt idx="957">
                  <c:v>155753.90227898164</c:v>
                </c:pt>
                <c:pt idx="958">
                  <c:v>153029.23633983399</c:v>
                </c:pt>
                <c:pt idx="959">
                  <c:v>151585.81936100937</c:v>
                </c:pt>
                <c:pt idx="960">
                  <c:v>149604.5609788833</c:v>
                </c:pt>
                <c:pt idx="961">
                  <c:v>145383.70322242705</c:v>
                </c:pt>
                <c:pt idx="962">
                  <c:v>148883.41648588312</c:v>
                </c:pt>
                <c:pt idx="963">
                  <c:v>152984.28481733886</c:v>
                </c:pt>
                <c:pt idx="964">
                  <c:v>151764.62768300303</c:v>
                </c:pt>
                <c:pt idx="965">
                  <c:v>165907.64305580367</c:v>
                </c:pt>
                <c:pt idx="966">
                  <c:v>163564.50964522394</c:v>
                </c:pt>
                <c:pt idx="967">
                  <c:v>165250.69547367451</c:v>
                </c:pt>
                <c:pt idx="968">
                  <c:v>169364.96205010504</c:v>
                </c:pt>
                <c:pt idx="969">
                  <c:v>167152.72145654718</c:v>
                </c:pt>
                <c:pt idx="970">
                  <c:v>177229.81355992152</c:v>
                </c:pt>
                <c:pt idx="971">
                  <c:v>189100.10264564</c:v>
                </c:pt>
                <c:pt idx="972">
                  <c:v>203437.08490754664</c:v>
                </c:pt>
                <c:pt idx="973">
                  <c:v>196574.40022590515</c:v>
                </c:pt>
                <c:pt idx="974">
                  <c:v>190209.49382785693</c:v>
                </c:pt>
                <c:pt idx="975">
                  <c:v>196971.8458777077</c:v>
                </c:pt>
                <c:pt idx="976">
                  <c:v>199037.49238680134</c:v>
                </c:pt>
                <c:pt idx="977">
                  <c:v>195913.19513977741</c:v>
                </c:pt>
                <c:pt idx="978">
                  <c:v>204013.30770055612</c:v>
                </c:pt>
                <c:pt idx="979">
                  <c:v>201950.04747034653</c:v>
                </c:pt>
                <c:pt idx="980">
                  <c:v>196584.91922007067</c:v>
                </c:pt>
                <c:pt idx="981">
                  <c:v>193043.9873304338</c:v>
                </c:pt>
                <c:pt idx="982">
                  <c:v>193357.26998976612</c:v>
                </c:pt>
                <c:pt idx="983">
                  <c:v>195070.72141322843</c:v>
                </c:pt>
                <c:pt idx="984">
                  <c:v>188764.65767024996</c:v>
                </c:pt>
                <c:pt idx="985">
                  <c:v>195866.88486412633</c:v>
                </c:pt>
                <c:pt idx="986">
                  <c:v>199366.98805636406</c:v>
                </c:pt>
                <c:pt idx="987">
                  <c:v>200795.23333846655</c:v>
                </c:pt>
                <c:pt idx="988">
                  <c:v>199130.05355290195</c:v>
                </c:pt>
                <c:pt idx="989">
                  <c:v>224740.75571842829</c:v>
                </c:pt>
                <c:pt idx="990">
                  <c:v>231050.06307028499</c:v>
                </c:pt>
                <c:pt idx="991">
                  <c:v>227710.42170819291</c:v>
                </c:pt>
                <c:pt idx="992">
                  <c:v>236952.58718586544</c:v>
                </c:pt>
                <c:pt idx="993">
                  <c:v>229005.31521396167</c:v>
                </c:pt>
                <c:pt idx="994">
                  <c:v>231522.1539007815</c:v>
                </c:pt>
                <c:pt idx="995">
                  <c:v>231821.91946353178</c:v>
                </c:pt>
                <c:pt idx="996">
                  <c:v>242953.37620021371</c:v>
                </c:pt>
                <c:pt idx="997">
                  <c:v>227787.2823790129</c:v>
                </c:pt>
                <c:pt idx="998">
                  <c:v>234276.19954367174</c:v>
                </c:pt>
                <c:pt idx="999">
                  <c:v>240319.57589983649</c:v>
                </c:pt>
                <c:pt idx="1000">
                  <c:v>243728.0989797521</c:v>
                </c:pt>
                <c:pt idx="1001">
                  <c:v>244570.01552710848</c:v>
                </c:pt>
                <c:pt idx="1002">
                  <c:v>237071.84200987994</c:v>
                </c:pt>
                <c:pt idx="1003">
                  <c:v>246132.10373629551</c:v>
                </c:pt>
                <c:pt idx="1004">
                  <c:v>244913.72776729075</c:v>
                </c:pt>
                <c:pt idx="1005">
                  <c:v>244923.66548801336</c:v>
                </c:pt>
                <c:pt idx="1006">
                  <c:v>234512.27907113387</c:v>
                </c:pt>
                <c:pt idx="1007">
                  <c:v>236406.24204880008</c:v>
                </c:pt>
                <c:pt idx="1008">
                  <c:v>245283.58323950547</c:v>
                </c:pt>
                <c:pt idx="1009">
                  <c:v>243137.34203337901</c:v>
                </c:pt>
                <c:pt idx="1010">
                  <c:v>243120.22853387528</c:v>
                </c:pt>
                <c:pt idx="1011">
                  <c:v>243464.1486315915</c:v>
                </c:pt>
                <c:pt idx="1012">
                  <c:v>247205.03291944458</c:v>
                </c:pt>
                <c:pt idx="1013">
                  <c:v>241772.00031285337</c:v>
                </c:pt>
                <c:pt idx="1014">
                  <c:v>230479.97798211916</c:v>
                </c:pt>
                <c:pt idx="1015">
                  <c:v>236587.7859359759</c:v>
                </c:pt>
                <c:pt idx="1016">
                  <c:v>222199.12035957281</c:v>
                </c:pt>
                <c:pt idx="1017">
                  <c:v>224883.4469478543</c:v>
                </c:pt>
                <c:pt idx="1018">
                  <c:v>220543.68504685728</c:v>
                </c:pt>
                <c:pt idx="1019">
                  <c:v>225804.95582176183</c:v>
                </c:pt>
                <c:pt idx="1020">
                  <c:v>209833.12986146304</c:v>
                </c:pt>
                <c:pt idx="1021">
                  <c:v>212710.84521528624</c:v>
                </c:pt>
                <c:pt idx="1022">
                  <c:v>202831.61470963471</c:v>
                </c:pt>
                <c:pt idx="1023">
                  <c:v>207953.52949036559</c:v>
                </c:pt>
                <c:pt idx="1024">
                  <c:v>215691.16880722731</c:v>
                </c:pt>
                <c:pt idx="1025">
                  <c:v>220399.98648715398</c:v>
                </c:pt>
                <c:pt idx="1026">
                  <c:v>226372.59420722583</c:v>
                </c:pt>
                <c:pt idx="1027">
                  <c:v>234961.38747140163</c:v>
                </c:pt>
                <c:pt idx="1028">
                  <c:v>218381.76559785538</c:v>
                </c:pt>
                <c:pt idx="1029">
                  <c:v>187188.08761342283</c:v>
                </c:pt>
                <c:pt idx="1030">
                  <c:v>195168.36310352583</c:v>
                </c:pt>
                <c:pt idx="1031">
                  <c:v>175081.65431707329</c:v>
                </c:pt>
                <c:pt idx="1032">
                  <c:v>180741.16792977659</c:v>
                </c:pt>
                <c:pt idx="1033">
                  <c:v>181361.36952106911</c:v>
                </c:pt>
                <c:pt idx="1034">
                  <c:v>176274.17858171134</c:v>
                </c:pt>
                <c:pt idx="1035">
                  <c:v>180624.50294145592</c:v>
                </c:pt>
                <c:pt idx="1036">
                  <c:v>186902.39187840145</c:v>
                </c:pt>
                <c:pt idx="1037">
                  <c:v>187603.61647801904</c:v>
                </c:pt>
                <c:pt idx="1038">
                  <c:v>189744.33564165246</c:v>
                </c:pt>
                <c:pt idx="1039">
                  <c:v>184084.23630397994</c:v>
                </c:pt>
                <c:pt idx="1040">
                  <c:v>188942.88635615021</c:v>
                </c:pt>
                <c:pt idx="1041">
                  <c:v>184792.56244581495</c:v>
                </c:pt>
                <c:pt idx="1042">
                  <c:v>183817.19269899454</c:v>
                </c:pt>
                <c:pt idx="1043">
                  <c:v>188799.2633967271</c:v>
                </c:pt>
                <c:pt idx="1044">
                  <c:v>185057.06629292876</c:v>
                </c:pt>
                <c:pt idx="1045">
                  <c:v>186466.92147234478</c:v>
                </c:pt>
                <c:pt idx="1046">
                  <c:v>181920.73429083574</c:v>
                </c:pt>
                <c:pt idx="1047">
                  <c:v>167349.7056408202</c:v>
                </c:pt>
                <c:pt idx="1048">
                  <c:v>169354.78811105521</c:v>
                </c:pt>
                <c:pt idx="1049">
                  <c:v>160388.15367528147</c:v>
                </c:pt>
                <c:pt idx="1050">
                  <c:v>171987.06138024316</c:v>
                </c:pt>
                <c:pt idx="1051">
                  <c:v>186418.00429817097</c:v>
                </c:pt>
                <c:pt idx="1052">
                  <c:v>185717.29374660773</c:v>
                </c:pt>
                <c:pt idx="1053">
                  <c:v>191929.42935915658</c:v>
                </c:pt>
                <c:pt idx="1054">
                  <c:v>190746.50538528251</c:v>
                </c:pt>
                <c:pt idx="1055">
                  <c:v>192386.46166197199</c:v>
                </c:pt>
                <c:pt idx="1056">
                  <c:v>192005.20693684171</c:v>
                </c:pt>
                <c:pt idx="1057">
                  <c:v>187238.04817610039</c:v>
                </c:pt>
                <c:pt idx="1058">
                  <c:v>181208.9303673167</c:v>
                </c:pt>
                <c:pt idx="1059">
                  <c:v>181622.38087691873</c:v>
                </c:pt>
                <c:pt idx="1060">
                  <c:v>185841.38604559653</c:v>
                </c:pt>
                <c:pt idx="1061">
                  <c:v>187790.40588605765</c:v>
                </c:pt>
                <c:pt idx="1062">
                  <c:v>180649.31940967924</c:v>
                </c:pt>
                <c:pt idx="1063">
                  <c:v>182074.07061910498</c:v>
                </c:pt>
                <c:pt idx="1064">
                  <c:v>186584.38755513058</c:v>
                </c:pt>
                <c:pt idx="1065">
                  <c:v>194785.95601973805</c:v>
                </c:pt>
                <c:pt idx="1066">
                  <c:v>199618.57334777236</c:v>
                </c:pt>
                <c:pt idx="1067">
                  <c:v>202024.27887163294</c:v>
                </c:pt>
                <c:pt idx="1068">
                  <c:v>207748.26454923677</c:v>
                </c:pt>
                <c:pt idx="1069">
                  <c:v>205240.26669080131</c:v>
                </c:pt>
                <c:pt idx="1070">
                  <c:v>203475.14903917816</c:v>
                </c:pt>
                <c:pt idx="1071">
                  <c:v>202881.36657994255</c:v>
                </c:pt>
                <c:pt idx="1072">
                  <c:v>198246.10013576626</c:v>
                </c:pt>
                <c:pt idx="1073">
                  <c:v>200790.91713082575</c:v>
                </c:pt>
                <c:pt idx="1074">
                  <c:v>203683.00779338751</c:v>
                </c:pt>
                <c:pt idx="1075">
                  <c:v>206387.51165282066</c:v>
                </c:pt>
                <c:pt idx="1076">
                  <c:v>199682.80899208289</c:v>
                </c:pt>
                <c:pt idx="1077">
                  <c:v>210119.112390291</c:v>
                </c:pt>
                <c:pt idx="1078">
                  <c:v>217577.45093299425</c:v>
                </c:pt>
                <c:pt idx="1079">
                  <c:v>214431.72589478613</c:v>
                </c:pt>
                <c:pt idx="1080">
                  <c:v>215524.06766640922</c:v>
                </c:pt>
                <c:pt idx="1081">
                  <c:v>212732.78635045633</c:v>
                </c:pt>
                <c:pt idx="1082">
                  <c:v>208279.85286793346</c:v>
                </c:pt>
                <c:pt idx="1083">
                  <c:v>211747.54379933813</c:v>
                </c:pt>
                <c:pt idx="1084">
                  <c:v>204388.77150267473</c:v>
                </c:pt>
                <c:pt idx="1085">
                  <c:v>201247.47660522477</c:v>
                </c:pt>
                <c:pt idx="1086">
                  <c:v>199268.73817602871</c:v>
                </c:pt>
                <c:pt idx="1087">
                  <c:v>200429.14129783056</c:v>
                </c:pt>
                <c:pt idx="1088">
                  <c:v>206554.27484195691</c:v>
                </c:pt>
                <c:pt idx="1089">
                  <c:v>198060.5232622074</c:v>
                </c:pt>
                <c:pt idx="1090">
                  <c:v>201707.6341800137</c:v>
                </c:pt>
                <c:pt idx="1091">
                  <c:v>206087.65500665046</c:v>
                </c:pt>
                <c:pt idx="1092">
                  <c:v>215704.74161101476</c:v>
                </c:pt>
                <c:pt idx="1093">
                  <c:v>232416.40451526243</c:v>
                </c:pt>
                <c:pt idx="1094">
                  <c:v>219066.21537625708</c:v>
                </c:pt>
                <c:pt idx="1095">
                  <c:v>229336.89790216283</c:v>
                </c:pt>
                <c:pt idx="1096">
                  <c:v>226327.25100234483</c:v>
                </c:pt>
                <c:pt idx="1097">
                  <c:v>227214.64434368222</c:v>
                </c:pt>
                <c:pt idx="1098">
                  <c:v>230682.61065394757</c:v>
                </c:pt>
                <c:pt idx="1099">
                  <c:v>231649.14116194012</c:v>
                </c:pt>
                <c:pt idx="1100">
                  <c:v>235205.08057343488</c:v>
                </c:pt>
                <c:pt idx="1101">
                  <c:v>230264.14807166962</c:v>
                </c:pt>
                <c:pt idx="1102">
                  <c:v>224630.67433754005</c:v>
                </c:pt>
                <c:pt idx="1103">
                  <c:v>233035.54554099112</c:v>
                </c:pt>
                <c:pt idx="1104">
                  <c:v>245249.29163100559</c:v>
                </c:pt>
                <c:pt idx="1105">
                  <c:v>242597.67356428766</c:v>
                </c:pt>
                <c:pt idx="1106">
                  <c:v>241273.09967647196</c:v>
                </c:pt>
                <c:pt idx="1107">
                  <c:v>261751.88592482649</c:v>
                </c:pt>
                <c:pt idx="1108">
                  <c:v>281213.34889942256</c:v>
                </c:pt>
                <c:pt idx="1109">
                  <c:v>293029.11401291715</c:v>
                </c:pt>
                <c:pt idx="1110">
                  <c:v>307349.22061064129</c:v>
                </c:pt>
                <c:pt idx="1111">
                  <c:v>323491.90835935978</c:v>
                </c:pt>
                <c:pt idx="1112">
                  <c:v>306748.28569036326</c:v>
                </c:pt>
                <c:pt idx="1113">
                  <c:v>276565.11112502159</c:v>
                </c:pt>
                <c:pt idx="1114">
                  <c:v>279059.69866188255</c:v>
                </c:pt>
                <c:pt idx="1115">
                  <c:v>308535.26084110944</c:v>
                </c:pt>
                <c:pt idx="1116">
                  <c:v>316539.56220130302</c:v>
                </c:pt>
                <c:pt idx="1117">
                  <c:v>332178.49880939134</c:v>
                </c:pt>
                <c:pt idx="1118">
                  <c:v>309683.82608610019</c:v>
                </c:pt>
                <c:pt idx="1119">
                  <c:v>315341.39943650045</c:v>
                </c:pt>
                <c:pt idx="1120">
                  <c:v>324237.05056910485</c:v>
                </c:pt>
                <c:pt idx="1121">
                  <c:v>299332.1551296761</c:v>
                </c:pt>
                <c:pt idx="1122">
                  <c:v>316082.5902536168</c:v>
                </c:pt>
                <c:pt idx="1123">
                  <c:v>316702.75839017122</c:v>
                </c:pt>
                <c:pt idx="1124">
                  <c:v>310050.22637743887</c:v>
                </c:pt>
                <c:pt idx="1125">
                  <c:v>288514.86048315244</c:v>
                </c:pt>
                <c:pt idx="1126">
                  <c:v>299017.22008766967</c:v>
                </c:pt>
                <c:pt idx="1127">
                  <c:v>289866.93203393643</c:v>
                </c:pt>
                <c:pt idx="1128">
                  <c:v>284823.90012255363</c:v>
                </c:pt>
                <c:pt idx="1129">
                  <c:v>295835.9982080526</c:v>
                </c:pt>
                <c:pt idx="1130">
                  <c:v>309420.8134461632</c:v>
                </c:pt>
                <c:pt idx="1131">
                  <c:v>313662.50019383384</c:v>
                </c:pt>
                <c:pt idx="1132">
                  <c:v>311008.248850754</c:v>
                </c:pt>
                <c:pt idx="1133">
                  <c:v>338393.48697998573</c:v>
                </c:pt>
                <c:pt idx="1134">
                  <c:v>341778.91556719411</c:v>
                </c:pt>
                <c:pt idx="1135">
                  <c:v>346131.2027032217</c:v>
                </c:pt>
                <c:pt idx="1136">
                  <c:v>349705.33007443894</c:v>
                </c:pt>
                <c:pt idx="1137">
                  <c:v>342859.5996815915</c:v>
                </c:pt>
                <c:pt idx="1138">
                  <c:v>327120.42117646476</c:v>
                </c:pt>
                <c:pt idx="1139">
                  <c:v>337927.18600672728</c:v>
                </c:pt>
                <c:pt idx="1140">
                  <c:v>309636.70472074451</c:v>
                </c:pt>
                <c:pt idx="1141">
                  <c:v>331853.12822322542</c:v>
                </c:pt>
                <c:pt idx="1142">
                  <c:v>342531.78407234943</c:v>
                </c:pt>
                <c:pt idx="1143">
                  <c:v>351985.07309202664</c:v>
                </c:pt>
                <c:pt idx="1144">
                  <c:v>352681.02174804092</c:v>
                </c:pt>
                <c:pt idx="1145">
                  <c:v>384466.67952118203</c:v>
                </c:pt>
                <c:pt idx="1146">
                  <c:v>401753.01139982173</c:v>
                </c:pt>
                <c:pt idx="1147">
                  <c:v>402348.65633868496</c:v>
                </c:pt>
                <c:pt idx="1148">
                  <c:v>398906.38195565285</c:v>
                </c:pt>
                <c:pt idx="1149">
                  <c:v>393613.30176143034</c:v>
                </c:pt>
                <c:pt idx="1150">
                  <c:v>413145.51344709698</c:v>
                </c:pt>
                <c:pt idx="1151">
                  <c:v>465851.31392549258</c:v>
                </c:pt>
                <c:pt idx="1152">
                  <c:v>489318.12172432861</c:v>
                </c:pt>
                <c:pt idx="1153">
                  <c:v>539528.63974822429</c:v>
                </c:pt>
                <c:pt idx="1154">
                  <c:v>639717.54474152368</c:v>
                </c:pt>
                <c:pt idx="1155">
                  <c:v>620588.19715206209</c:v>
                </c:pt>
                <c:pt idx="1156">
                  <c:v>632804.30200119037</c:v>
                </c:pt>
                <c:pt idx="1157">
                  <c:v>664507.290277038</c:v>
                </c:pt>
                <c:pt idx="1158">
                  <c:v>624836.13522329298</c:v>
                </c:pt>
                <c:pt idx="1159">
                  <c:v>563414.768154077</c:v>
                </c:pt>
                <c:pt idx="1160">
                  <c:v>562750.17129455588</c:v>
                </c:pt>
                <c:pt idx="1161">
                  <c:v>615068.73612996459</c:v>
                </c:pt>
                <c:pt idx="1162">
                  <c:v>629697.7074573054</c:v>
                </c:pt>
                <c:pt idx="1163">
                  <c:v>605748.592462186</c:v>
                </c:pt>
                <c:pt idx="1164">
                  <c:v>660685.29142110818</c:v>
                </c:pt>
                <c:pt idx="1165">
                  <c:v>686759.34415324556</c:v>
                </c:pt>
                <c:pt idx="1166">
                  <c:v>684833.52410643268</c:v>
                </c:pt>
                <c:pt idx="1167">
                  <c:v>692603.26183318545</c:v>
                </c:pt>
                <c:pt idx="1168">
                  <c:v>697160.94646910531</c:v>
                </c:pt>
                <c:pt idx="1169">
                  <c:v>580613.00364759238</c:v>
                </c:pt>
                <c:pt idx="1170">
                  <c:v>643393.86063778866</c:v>
                </c:pt>
                <c:pt idx="1171">
                  <c:v>634424.90509438887</c:v>
                </c:pt>
                <c:pt idx="1172">
                  <c:v>660949.34379044862</c:v>
                </c:pt>
                <c:pt idx="1173">
                  <c:v>643895.05477463105</c:v>
                </c:pt>
                <c:pt idx="1174">
                  <c:v>648652.00945731637</c:v>
                </c:pt>
                <c:pt idx="1175">
                  <c:v>595698.34410266043</c:v>
                </c:pt>
                <c:pt idx="1176">
                  <c:v>652140.305782818</c:v>
                </c:pt>
                <c:pt idx="1177">
                  <c:v>663430.50345094176</c:v>
                </c:pt>
                <c:pt idx="1178">
                  <c:v>677451.15706058452</c:v>
                </c:pt>
                <c:pt idx="1179">
                  <c:v>647393.18326353328</c:v>
                </c:pt>
                <c:pt idx="1180">
                  <c:v>713896.88993093208</c:v>
                </c:pt>
                <c:pt idx="1181">
                  <c:v>763427.14613593323</c:v>
                </c:pt>
                <c:pt idx="1182">
                  <c:v>803530.09479964909</c:v>
                </c:pt>
                <c:pt idx="1183">
                  <c:v>793639.66946139443</c:v>
                </c:pt>
                <c:pt idx="1184">
                  <c:v>912077.85302829777</c:v>
                </c:pt>
                <c:pt idx="1185">
                  <c:v>1005607.4955293533</c:v>
                </c:pt>
                <c:pt idx="1186">
                  <c:v>1033588.1595791553</c:v>
                </c:pt>
                <c:pt idx="1187">
                  <c:v>1101148.5192322917</c:v>
                </c:pt>
                <c:pt idx="1188">
                  <c:v>1126358.4305540135</c:v>
                </c:pt>
                <c:pt idx="1189">
                  <c:v>1350120.3894168728</c:v>
                </c:pt>
                <c:pt idx="1190">
                  <c:v>1365476.0544001921</c:v>
                </c:pt>
                <c:pt idx="1191">
                  <c:v>1367719.2226843401</c:v>
                </c:pt>
                <c:pt idx="1192">
                  <c:v>1342301.9281532788</c:v>
                </c:pt>
                <c:pt idx="1193">
                  <c:v>1289798.3051073407</c:v>
                </c:pt>
                <c:pt idx="1194">
                  <c:v>1296516.0319452006</c:v>
                </c:pt>
                <c:pt idx="1195">
                  <c:v>1312680.5782590883</c:v>
                </c:pt>
                <c:pt idx="1196">
                  <c:v>1354003.7325362463</c:v>
                </c:pt>
                <c:pt idx="1197">
                  <c:v>1385149.8494511992</c:v>
                </c:pt>
                <c:pt idx="1198">
                  <c:v>1420927.0161741308</c:v>
                </c:pt>
                <c:pt idx="1199">
                  <c:v>1618677.7696599059</c:v>
                </c:pt>
                <c:pt idx="1200">
                  <c:v>1603933.3542211517</c:v>
                </c:pt>
                <c:pt idx="1201">
                  <c:v>1570852.8340017116</c:v>
                </c:pt>
                <c:pt idx="1202">
                  <c:v>1374836.2829893539</c:v>
                </c:pt>
                <c:pt idx="1203">
                  <c:v>1484690.9620658234</c:v>
                </c:pt>
                <c:pt idx="1204">
                  <c:v>1484911.4312544069</c:v>
                </c:pt>
                <c:pt idx="1205">
                  <c:v>1645059.0664957478</c:v>
                </c:pt>
                <c:pt idx="1206">
                  <c:v>1732066.6044303924</c:v>
                </c:pt>
                <c:pt idx="1207">
                  <c:v>1705261.4662549784</c:v>
                </c:pt>
                <c:pt idx="1208">
                  <c:v>1725636.6846370343</c:v>
                </c:pt>
                <c:pt idx="1209">
                  <c:v>1643432.6843078774</c:v>
                </c:pt>
                <c:pt idx="1210">
                  <c:v>1652973.1989524616</c:v>
                </c:pt>
                <c:pt idx="1211">
                  <c:v>1535513.5261964744</c:v>
                </c:pt>
                <c:pt idx="1212">
                  <c:v>1591529.7387445148</c:v>
                </c:pt>
                <c:pt idx="1213">
                  <c:v>1565711.8180737353</c:v>
                </c:pt>
                <c:pt idx="1214">
                  <c:v>1585983.8039601585</c:v>
                </c:pt>
                <c:pt idx="1215">
                  <c:v>1586842.9815273173</c:v>
                </c:pt>
                <c:pt idx="1216">
                  <c:v>1681666.9959761682</c:v>
                </c:pt>
                <c:pt idx="1217">
                  <c:v>1617904.5579620134</c:v>
                </c:pt>
                <c:pt idx="1218">
                  <c:v>1618553.0179914506</c:v>
                </c:pt>
                <c:pt idx="1219">
                  <c:v>1522459.9415460471</c:v>
                </c:pt>
                <c:pt idx="1220">
                  <c:v>1622760.0881245714</c:v>
                </c:pt>
                <c:pt idx="1221">
                  <c:v>1560900.0999643833</c:v>
                </c:pt>
                <c:pt idx="1222">
                  <c:v>1512183.7618193501</c:v>
                </c:pt>
                <c:pt idx="1223">
                  <c:v>1733549.7468741478</c:v>
                </c:pt>
                <c:pt idx="1224">
                  <c:v>1884569.4027219452</c:v>
                </c:pt>
                <c:pt idx="1225">
                  <c:v>1731799.870795521</c:v>
                </c:pt>
                <c:pt idx="1226">
                  <c:v>1802767.1599495516</c:v>
                </c:pt>
                <c:pt idx="1227">
                  <c:v>1703631.6639186044</c:v>
                </c:pt>
                <c:pt idx="1228">
                  <c:v>1679478.8722733734</c:v>
                </c:pt>
                <c:pt idx="1229">
                  <c:v>1573773.345134085</c:v>
                </c:pt>
                <c:pt idx="1230">
                  <c:v>1585421.6058945772</c:v>
                </c:pt>
                <c:pt idx="1231">
                  <c:v>1519388.9438388359</c:v>
                </c:pt>
                <c:pt idx="1232">
                  <c:v>1542008.7935628262</c:v>
                </c:pt>
                <c:pt idx="1233">
                  <c:v>1684972.6270223684</c:v>
                </c:pt>
                <c:pt idx="1234">
                  <c:v>1651785.3279299573</c:v>
                </c:pt>
                <c:pt idx="1235">
                  <c:v>1663993.3242213163</c:v>
                </c:pt>
                <c:pt idx="1236">
                  <c:v>1697657.6607028097</c:v>
                </c:pt>
                <c:pt idx="1237">
                  <c:v>1716937.1463117178</c:v>
                </c:pt>
                <c:pt idx="1238">
                  <c:v>1703960.6714817686</c:v>
                </c:pt>
                <c:pt idx="1239">
                  <c:v>1706881.9023262686</c:v>
                </c:pt>
                <c:pt idx="1240">
                  <c:v>1733277.7767194738</c:v>
                </c:pt>
                <c:pt idx="1241">
                  <c:v>1688970.4492198245</c:v>
                </c:pt>
                <c:pt idx="1242">
                  <c:v>1719838.9594209348</c:v>
                </c:pt>
                <c:pt idx="1243">
                  <c:v>1746342.0790247482</c:v>
                </c:pt>
                <c:pt idx="1244">
                  <c:v>1785722.3883694862</c:v>
                </c:pt>
                <c:pt idx="1245">
                  <c:v>1677638.4571086057</c:v>
                </c:pt>
                <c:pt idx="1246">
                  <c:v>1746193.0235166564</c:v>
                </c:pt>
                <c:pt idx="1247">
                  <c:v>1727718.1004586169</c:v>
                </c:pt>
                <c:pt idx="1248">
                  <c:v>1757301.4128913055</c:v>
                </c:pt>
                <c:pt idx="1249">
                  <c:v>1810898.7327712204</c:v>
                </c:pt>
                <c:pt idx="1250">
                  <c:v>1858371.56019649</c:v>
                </c:pt>
                <c:pt idx="1251">
                  <c:v>1990468.9459123821</c:v>
                </c:pt>
                <c:pt idx="1252">
                  <c:v>2047974.5316570769</c:v>
                </c:pt>
                <c:pt idx="1253">
                  <c:v>2084761.1092140458</c:v>
                </c:pt>
                <c:pt idx="1254">
                  <c:v>2000932.4642355354</c:v>
                </c:pt>
                <c:pt idx="1255">
                  <c:v>1954574.303954382</c:v>
                </c:pt>
                <c:pt idx="1256">
                  <c:v>1809918.9017539683</c:v>
                </c:pt>
                <c:pt idx="1257">
                  <c:v>1720296.0229853049</c:v>
                </c:pt>
                <c:pt idx="1258">
                  <c:v>1811117.6289233412</c:v>
                </c:pt>
                <c:pt idx="1259">
                  <c:v>1741971.3827660931</c:v>
                </c:pt>
                <c:pt idx="1260">
                  <c:v>1674694.984977996</c:v>
                </c:pt>
                <c:pt idx="1261">
                  <c:v>1676314.9797632839</c:v>
                </c:pt>
                <c:pt idx="1262">
                  <c:v>1599443.8099857899</c:v>
                </c:pt>
                <c:pt idx="1263">
                  <c:v>1592182.2878114365</c:v>
                </c:pt>
                <c:pt idx="1264">
                  <c:v>1788579.9264746304</c:v>
                </c:pt>
                <c:pt idx="1265">
                  <c:v>1881917.1782153645</c:v>
                </c:pt>
                <c:pt idx="1266">
                  <c:v>1919391.5030690674</c:v>
                </c:pt>
                <c:pt idx="1267">
                  <c:v>1886169.8155333723</c:v>
                </c:pt>
                <c:pt idx="1268">
                  <c:v>1953027.1756972994</c:v>
                </c:pt>
                <c:pt idx="1269">
                  <c:v>1972324.6174419513</c:v>
                </c:pt>
                <c:pt idx="1270">
                  <c:v>1940413.3958349957</c:v>
                </c:pt>
                <c:pt idx="1271">
                  <c:v>2030058.136382916</c:v>
                </c:pt>
                <c:pt idx="1272">
                  <c:v>1902876.1499186745</c:v>
                </c:pt>
                <c:pt idx="1273">
                  <c:v>2157659.8695097854</c:v>
                </c:pt>
                <c:pt idx="1274">
                  <c:v>2329286.3755357764</c:v>
                </c:pt>
                <c:pt idx="1275">
                  <c:v>2336496.175889723</c:v>
                </c:pt>
                <c:pt idx="1276">
                  <c:v>2352563.3657715344</c:v>
                </c:pt>
                <c:pt idx="1277">
                  <c:v>2508168.7525667585</c:v>
                </c:pt>
                <c:pt idx="1278">
                  <c:v>2370108.7493760097</c:v>
                </c:pt>
                <c:pt idx="1279">
                  <c:v>2519849.2391979098</c:v>
                </c:pt>
                <c:pt idx="1280">
                  <c:v>2226842.2135386416</c:v>
                </c:pt>
                <c:pt idx="1281">
                  <c:v>2614110.4934897176</c:v>
                </c:pt>
                <c:pt idx="1282">
                  <c:v>2726657.9537596824</c:v>
                </c:pt>
                <c:pt idx="1283">
                  <c:v>2839753.994674792</c:v>
                </c:pt>
                <c:pt idx="1284">
                  <c:v>2972063.0217028945</c:v>
                </c:pt>
                <c:pt idx="1285">
                  <c:v>2641184.6643999675</c:v>
                </c:pt>
                <c:pt idx="1286">
                  <c:v>2619224.2737081181</c:v>
                </c:pt>
                <c:pt idx="1287">
                  <c:v>1957982.6940374952</c:v>
                </c:pt>
                <c:pt idx="1288">
                  <c:v>2347372.4295680551</c:v>
                </c:pt>
                <c:pt idx="1289">
                  <c:v>2028011.0263795252</c:v>
                </c:pt>
                <c:pt idx="1290">
                  <c:v>1923512.8816910479</c:v>
                </c:pt>
                <c:pt idx="1291">
                  <c:v>1748744.9618066417</c:v>
                </c:pt>
                <c:pt idx="1292">
                  <c:v>2054175.532996811</c:v>
                </c:pt>
                <c:pt idx="1293">
                  <c:v>2065509.4746525874</c:v>
                </c:pt>
                <c:pt idx="1294">
                  <c:v>2322971.1265824232</c:v>
                </c:pt>
                <c:pt idx="1295">
                  <c:v>2162101.3241927475</c:v>
                </c:pt>
                <c:pt idx="1296">
                  <c:v>1977971.338378445</c:v>
                </c:pt>
                <c:pt idx="1297">
                  <c:v>1849220.0558468453</c:v>
                </c:pt>
                <c:pt idx="1298">
                  <c:v>2041965.9821284609</c:v>
                </c:pt>
                <c:pt idx="1299">
                  <c:v>2254396.6466892953</c:v>
                </c:pt>
                <c:pt idx="1300">
                  <c:v>2234513.6326902248</c:v>
                </c:pt>
                <c:pt idx="1301">
                  <c:v>2264924.3020286527</c:v>
                </c:pt>
                <c:pt idx="1302">
                  <c:v>2378495.0115355738</c:v>
                </c:pt>
                <c:pt idx="1303">
                  <c:v>2216725.2394743869</c:v>
                </c:pt>
                <c:pt idx="1304">
                  <c:v>2150986.3406879203</c:v>
                </c:pt>
                <c:pt idx="1305">
                  <c:v>2181182.8299454548</c:v>
                </c:pt>
                <c:pt idx="1306">
                  <c:v>2039809.2723793942</c:v>
                </c:pt>
                <c:pt idx="1307">
                  <c:v>2056316.9579686574</c:v>
                </c:pt>
                <c:pt idx="1308">
                  <c:v>2121713.1023351569</c:v>
                </c:pt>
                <c:pt idx="1309">
                  <c:v>2008539.6879740327</c:v>
                </c:pt>
                <c:pt idx="1310">
                  <c:v>1900681.957387428</c:v>
                </c:pt>
                <c:pt idx="1311">
                  <c:v>1939570.8474970236</c:v>
                </c:pt>
                <c:pt idx="1312">
                  <c:v>2050796.6421496961</c:v>
                </c:pt>
                <c:pt idx="1313">
                  <c:v>2076344.9631369032</c:v>
                </c:pt>
                <c:pt idx="1314">
                  <c:v>2108267.2705544014</c:v>
                </c:pt>
                <c:pt idx="1315">
                  <c:v>1954392.0674109668</c:v>
                </c:pt>
                <c:pt idx="1316">
                  <c:v>1953105.4493642058</c:v>
                </c:pt>
                <c:pt idx="1317">
                  <c:v>1859002.3611169739</c:v>
                </c:pt>
                <c:pt idx="1318">
                  <c:v>1827010.6647689007</c:v>
                </c:pt>
                <c:pt idx="1319">
                  <c:v>1874341.2374331122</c:v>
                </c:pt>
                <c:pt idx="1320">
                  <c:v>1558694.7276038602</c:v>
                </c:pt>
                <c:pt idx="1321">
                  <c:v>1536152.2620296073</c:v>
                </c:pt>
                <c:pt idx="1322">
                  <c:v>1656524.2745943372</c:v>
                </c:pt>
                <c:pt idx="1323">
                  <c:v>1766968.0410389397</c:v>
                </c:pt>
                <c:pt idx="1324">
                  <c:v>1631875.7533207617</c:v>
                </c:pt>
                <c:pt idx="1325">
                  <c:v>1629890.8111191816</c:v>
                </c:pt>
                <c:pt idx="1326">
                  <c:v>1744393.773895903</c:v>
                </c:pt>
                <c:pt idx="1327">
                  <c:v>1743316.9608601129</c:v>
                </c:pt>
                <c:pt idx="1328">
                  <c:v>1803508.7402159921</c:v>
                </c:pt>
                <c:pt idx="1329">
                  <c:v>1827223.6099573025</c:v>
                </c:pt>
                <c:pt idx="1330">
                  <c:v>1754110.7784607571</c:v>
                </c:pt>
                <c:pt idx="1331">
                  <c:v>1819995.1574970277</c:v>
                </c:pt>
                <c:pt idx="1332">
                  <c:v>1844426.2271373174</c:v>
                </c:pt>
                <c:pt idx="1333">
                  <c:v>1910282.4298317381</c:v>
                </c:pt>
                <c:pt idx="1334">
                  <c:v>1835252.063696485</c:v>
                </c:pt>
                <c:pt idx="1335">
                  <c:v>1864416.4498255411</c:v>
                </c:pt>
                <c:pt idx="1336">
                  <c:v>1846276.9323987328</c:v>
                </c:pt>
                <c:pt idx="1337">
                  <c:v>1745955.2548756131</c:v>
                </c:pt>
                <c:pt idx="1338">
                  <c:v>1772932.6851750254</c:v>
                </c:pt>
                <c:pt idx="1339">
                  <c:v>1754127.1177617123</c:v>
                </c:pt>
                <c:pt idx="1340">
                  <c:v>1772862.4412905513</c:v>
                </c:pt>
                <c:pt idx="1341">
                  <c:v>1722923.3217545031</c:v>
                </c:pt>
                <c:pt idx="1342">
                  <c:v>1659093.7577043767</c:v>
                </c:pt>
                <c:pt idx="1343">
                  <c:v>1662489.0248010177</c:v>
                </c:pt>
                <c:pt idx="1344">
                  <c:v>1608646.0961769153</c:v>
                </c:pt>
                <c:pt idx="1345">
                  <c:v>1552785.2972912306</c:v>
                </c:pt>
                <c:pt idx="1346">
                  <c:v>1553799.8555957084</c:v>
                </c:pt>
                <c:pt idx="1347">
                  <c:v>1566404.1081803921</c:v>
                </c:pt>
                <c:pt idx="1348">
                  <c:v>1489158.9713338281</c:v>
                </c:pt>
                <c:pt idx="1349">
                  <c:v>1414594.7311095258</c:v>
                </c:pt>
                <c:pt idx="1350">
                  <c:v>1561903.5080439465</c:v>
                </c:pt>
                <c:pt idx="1351">
                  <c:v>1585062.3483996755</c:v>
                </c:pt>
                <c:pt idx="1352">
                  <c:v>1622213.7582649896</c:v>
                </c:pt>
                <c:pt idx="1353">
                  <c:v>1660319.1967223133</c:v>
                </c:pt>
                <c:pt idx="1354">
                  <c:v>1660290.2062162012</c:v>
                </c:pt>
                <c:pt idx="1355">
                  <c:v>1704798.3874274823</c:v>
                </c:pt>
                <c:pt idx="1356">
                  <c:v>1741784.2903583401</c:v>
                </c:pt>
                <c:pt idx="1357">
                  <c:v>1749523.0094997375</c:v>
                </c:pt>
                <c:pt idx="1358">
                  <c:v>1759121.9627489625</c:v>
                </c:pt>
                <c:pt idx="1359">
                  <c:v>1804125.7781040487</c:v>
                </c:pt>
                <c:pt idx="1360">
                  <c:v>1822436.9397569029</c:v>
                </c:pt>
                <c:pt idx="1361">
                  <c:v>1812774.319294628</c:v>
                </c:pt>
                <c:pt idx="1362">
                  <c:v>1806433.1545772173</c:v>
                </c:pt>
                <c:pt idx="1363">
                  <c:v>1846746.5621742648</c:v>
                </c:pt>
                <c:pt idx="1364">
                  <c:v>1889542.5582927417</c:v>
                </c:pt>
                <c:pt idx="1365">
                  <c:v>1915472.7429872979</c:v>
                </c:pt>
                <c:pt idx="1366">
                  <c:v>1947310.0697953685</c:v>
                </c:pt>
                <c:pt idx="1367">
                  <c:v>2054487.3198442443</c:v>
                </c:pt>
                <c:pt idx="1368">
                  <c:v>1991668.7509856531</c:v>
                </c:pt>
                <c:pt idx="1369">
                  <c:v>2071140.5477844905</c:v>
                </c:pt>
                <c:pt idx="1370">
                  <c:v>2265448.2743944526</c:v>
                </c:pt>
                <c:pt idx="1371">
                  <c:v>2397056.830836249</c:v>
                </c:pt>
                <c:pt idx="1372">
                  <c:v>2405474.0021599405</c:v>
                </c:pt>
                <c:pt idx="1373">
                  <c:v>2771984.4080452067</c:v>
                </c:pt>
                <c:pt idx="1374">
                  <c:v>2820003.3927793237</c:v>
                </c:pt>
                <c:pt idx="1375">
                  <c:v>2801347.4433254129</c:v>
                </c:pt>
                <c:pt idx="1376">
                  <c:v>2687827.4030054654</c:v>
                </c:pt>
                <c:pt idx="1377">
                  <c:v>2509438.6482461328</c:v>
                </c:pt>
                <c:pt idx="1378">
                  <c:v>2697818.0990765137</c:v>
                </c:pt>
                <c:pt idx="1379">
                  <c:v>3052922.8195611937</c:v>
                </c:pt>
                <c:pt idx="1380">
                  <c:v>3106513.0417129239</c:v>
                </c:pt>
                <c:pt idx="1381">
                  <c:v>3075137.110878943</c:v>
                </c:pt>
                <c:pt idx="1382">
                  <c:v>3365270.2569772438</c:v>
                </c:pt>
                <c:pt idx="1383">
                  <c:v>3584159.1918165423</c:v>
                </c:pt>
                <c:pt idx="1384">
                  <c:v>3358009.9689380629</c:v>
                </c:pt>
                <c:pt idx="1385">
                  <c:v>3386908.8514836221</c:v>
                </c:pt>
                <c:pt idx="1386">
                  <c:v>3155792.8999534599</c:v>
                </c:pt>
                <c:pt idx="1387">
                  <c:v>3604354.8757004514</c:v>
                </c:pt>
                <c:pt idx="1388">
                  <c:v>3501292.9937986927</c:v>
                </c:pt>
                <c:pt idx="1389">
                  <c:v>3507861.0415852843</c:v>
                </c:pt>
                <c:pt idx="1390">
                  <c:v>3372928.7035671188</c:v>
                </c:pt>
                <c:pt idx="1391">
                  <c:v>3436104.3231417527</c:v>
                </c:pt>
                <c:pt idx="1392">
                  <c:v>3587561.715340476</c:v>
                </c:pt>
                <c:pt idx="1393">
                  <c:v>3680546.2805442233</c:v>
                </c:pt>
                <c:pt idx="1394">
                  <c:v>3704565.7868117345</c:v>
                </c:pt>
                <c:pt idx="1395">
                  <c:v>3559166.3444310194</c:v>
                </c:pt>
                <c:pt idx="1396">
                  <c:v>3654657.6864100839</c:v>
                </c:pt>
                <c:pt idx="1397">
                  <c:v>3574947.6432788689</c:v>
                </c:pt>
                <c:pt idx="1398">
                  <c:v>3155723.6262011002</c:v>
                </c:pt>
                <c:pt idx="1399">
                  <c:v>3131598.8167172354</c:v>
                </c:pt>
                <c:pt idx="1400">
                  <c:v>3169508.3330522543</c:v>
                </c:pt>
                <c:pt idx="1401">
                  <c:v>3004027.4460356962</c:v>
                </c:pt>
                <c:pt idx="1402">
                  <c:v>3267088.9758019941</c:v>
                </c:pt>
                <c:pt idx="1403">
                  <c:v>3232123.0378464921</c:v>
                </c:pt>
                <c:pt idx="1404">
                  <c:v>3027422.4526421353</c:v>
                </c:pt>
                <c:pt idx="1405">
                  <c:v>3047307.5136613534</c:v>
                </c:pt>
                <c:pt idx="1406">
                  <c:v>3181163.1144778179</c:v>
                </c:pt>
                <c:pt idx="1407">
                  <c:v>3091637.6027738042</c:v>
                </c:pt>
                <c:pt idx="1408">
                  <c:v>2994197.3288573469</c:v>
                </c:pt>
                <c:pt idx="1409">
                  <c:v>3026669.397110166</c:v>
                </c:pt>
                <c:pt idx="1410">
                  <c:v>2920828.5128467586</c:v>
                </c:pt>
                <c:pt idx="1411">
                  <c:v>2636414.432684957</c:v>
                </c:pt>
                <c:pt idx="1412">
                  <c:v>2526631.7720861896</c:v>
                </c:pt>
                <c:pt idx="1413">
                  <c:v>2860552.3339726105</c:v>
                </c:pt>
                <c:pt idx="1414">
                  <c:v>2941553.3286231365</c:v>
                </c:pt>
                <c:pt idx="1415">
                  <c:v>2857200.017426677</c:v>
                </c:pt>
                <c:pt idx="1416">
                  <c:v>2876855.3137300396</c:v>
                </c:pt>
                <c:pt idx="1417">
                  <c:v>2797817.1748511367</c:v>
                </c:pt>
                <c:pt idx="1418">
                  <c:v>2705012.6624950678</c:v>
                </c:pt>
                <c:pt idx="1419">
                  <c:v>2586398.9391251705</c:v>
                </c:pt>
                <c:pt idx="1420">
                  <c:v>2621037.6366406102</c:v>
                </c:pt>
                <c:pt idx="1421">
                  <c:v>2697266.3280360037</c:v>
                </c:pt>
                <c:pt idx="1422">
                  <c:v>2897576.1705145091</c:v>
                </c:pt>
                <c:pt idx="1423">
                  <c:v>2897757.4583631158</c:v>
                </c:pt>
                <c:pt idx="1424">
                  <c:v>2904294.9916948909</c:v>
                </c:pt>
                <c:pt idx="1425">
                  <c:v>2838939.2812376078</c:v>
                </c:pt>
                <c:pt idx="1426">
                  <c:v>2909888.2846165942</c:v>
                </c:pt>
                <c:pt idx="1427">
                  <c:v>2912643.3792086369</c:v>
                </c:pt>
                <c:pt idx="1428">
                  <c:v>2972998.9894419666</c:v>
                </c:pt>
                <c:pt idx="1429">
                  <c:v>2930185.460114493</c:v>
                </c:pt>
                <c:pt idx="1430">
                  <c:v>2966382.4811800565</c:v>
                </c:pt>
                <c:pt idx="1431">
                  <c:v>2878143.4504947737</c:v>
                </c:pt>
                <c:pt idx="1432">
                  <c:v>2878810.3369900328</c:v>
                </c:pt>
                <c:pt idx="1433">
                  <c:v>2810748.1711207847</c:v>
                </c:pt>
                <c:pt idx="1434">
                  <c:v>2900997.7646769751</c:v>
                </c:pt>
                <c:pt idx="1435">
                  <c:v>2900440.4219415458</c:v>
                </c:pt>
                <c:pt idx="1436">
                  <c:v>2973892.0242401869</c:v>
                </c:pt>
                <c:pt idx="1437">
                  <c:v>2929203.4434213089</c:v>
                </c:pt>
                <c:pt idx="1438">
                  <c:v>2912667.7819688693</c:v>
                </c:pt>
                <c:pt idx="1439">
                  <c:v>2874882.1052283784</c:v>
                </c:pt>
                <c:pt idx="1440">
                  <c:v>2883114.819156114</c:v>
                </c:pt>
                <c:pt idx="1441">
                  <c:v>2995747.2164392383</c:v>
                </c:pt>
                <c:pt idx="1442">
                  <c:v>2916683.1565447766</c:v>
                </c:pt>
                <c:pt idx="1443">
                  <c:v>2918884.025864902</c:v>
                </c:pt>
                <c:pt idx="1444">
                  <c:v>2956461.133726242</c:v>
                </c:pt>
                <c:pt idx="1445">
                  <c:v>2900786.6110443417</c:v>
                </c:pt>
                <c:pt idx="1446">
                  <c:v>2945541.3699942888</c:v>
                </c:pt>
                <c:pt idx="1447">
                  <c:v>2918539.6606276864</c:v>
                </c:pt>
                <c:pt idx="1448">
                  <c:v>2656363.9421255132</c:v>
                </c:pt>
                <c:pt idx="1449">
                  <c:v>2781279.188270668</c:v>
                </c:pt>
                <c:pt idx="1450">
                  <c:v>2826875.3911860092</c:v>
                </c:pt>
                <c:pt idx="1451">
                  <c:v>2759485.3431557305</c:v>
                </c:pt>
                <c:pt idx="1452">
                  <c:v>2760699.9764546622</c:v>
                </c:pt>
                <c:pt idx="1453">
                  <c:v>2747652.0463015763</c:v>
                </c:pt>
                <c:pt idx="1454">
                  <c:v>2807490.2571447841</c:v>
                </c:pt>
                <c:pt idx="1455">
                  <c:v>2903730.6260385886</c:v>
                </c:pt>
                <c:pt idx="1456">
                  <c:v>2808168.1343288971</c:v>
                </c:pt>
                <c:pt idx="1457">
                  <c:v>2802610.3114272887</c:v>
                </c:pt>
                <c:pt idx="1458">
                  <c:v>2829216.571347096</c:v>
                </c:pt>
                <c:pt idx="1459">
                  <c:v>2863730.3767473525</c:v>
                </c:pt>
                <c:pt idx="1460">
                  <c:v>3009187.4744912963</c:v>
                </c:pt>
                <c:pt idx="1461">
                  <c:v>3151746.2437787303</c:v>
                </c:pt>
                <c:pt idx="1462">
                  <c:v>2955383.4063334782</c:v>
                </c:pt>
                <c:pt idx="1463">
                  <c:v>2948397.5840903847</c:v>
                </c:pt>
                <c:pt idx="1464">
                  <c:v>2897093.1258208291</c:v>
                </c:pt>
                <c:pt idx="1465">
                  <c:v>2904437.8074756647</c:v>
                </c:pt>
                <c:pt idx="1466">
                  <c:v>2893772.2778552007</c:v>
                </c:pt>
                <c:pt idx="1467">
                  <c:v>2851645.5681053391</c:v>
                </c:pt>
                <c:pt idx="1468">
                  <c:v>2657369.0343719898</c:v>
                </c:pt>
                <c:pt idx="1469">
                  <c:v>2664126.297090672</c:v>
                </c:pt>
                <c:pt idx="1470">
                  <c:v>2528111.0928891664</c:v>
                </c:pt>
                <c:pt idx="1471">
                  <c:v>2643810.1759129548</c:v>
                </c:pt>
                <c:pt idx="1472">
                  <c:v>2721550.8310962622</c:v>
                </c:pt>
                <c:pt idx="1473">
                  <c:v>2617835.1391595257</c:v>
                </c:pt>
                <c:pt idx="1474">
                  <c:v>2522275.1019500541</c:v>
                </c:pt>
                <c:pt idx="1475">
                  <c:v>2528099.0602182373</c:v>
                </c:pt>
                <c:pt idx="1476">
                  <c:v>2445494.2632503887</c:v>
                </c:pt>
                <c:pt idx="1477">
                  <c:v>2417656.1359806368</c:v>
                </c:pt>
                <c:pt idx="1478">
                  <c:v>2248148.3541830564</c:v>
                </c:pt>
                <c:pt idx="1479">
                  <c:v>2279115.5173250455</c:v>
                </c:pt>
                <c:pt idx="1480">
                  <c:v>2359405.389054413</c:v>
                </c:pt>
                <c:pt idx="1481">
                  <c:v>2387884.4004187062</c:v>
                </c:pt>
                <c:pt idx="1482">
                  <c:v>2354919.7111974461</c:v>
                </c:pt>
                <c:pt idx="1483">
                  <c:v>2343840.0082850973</c:v>
                </c:pt>
                <c:pt idx="1484">
                  <c:v>2504952.6486033201</c:v>
                </c:pt>
                <c:pt idx="1485">
                  <c:v>2297356.5527995038</c:v>
                </c:pt>
                <c:pt idx="1486">
                  <c:v>2126465.0679371785</c:v>
                </c:pt>
                <c:pt idx="1487">
                  <c:v>2091724.7630131466</c:v>
                </c:pt>
                <c:pt idx="1488">
                  <c:v>2163014.0535414908</c:v>
                </c:pt>
                <c:pt idx="1489">
                  <c:v>2114193.1192082497</c:v>
                </c:pt>
                <c:pt idx="1490">
                  <c:v>2142041.1853209333</c:v>
                </c:pt>
                <c:pt idx="1491">
                  <c:v>1985313.2615217541</c:v>
                </c:pt>
                <c:pt idx="1492">
                  <c:v>1879863.7700874447</c:v>
                </c:pt>
                <c:pt idx="1493">
                  <c:v>2055068.2301286554</c:v>
                </c:pt>
                <c:pt idx="1494">
                  <c:v>2056593.5450009149</c:v>
                </c:pt>
                <c:pt idx="1495">
                  <c:v>1878422.4142117631</c:v>
                </c:pt>
                <c:pt idx="1496">
                  <c:v>1871148.7308166705</c:v>
                </c:pt>
                <c:pt idx="1497">
                  <c:v>2002262.8577439638</c:v>
                </c:pt>
                <c:pt idx="1498">
                  <c:v>1917229.8923960044</c:v>
                </c:pt>
                <c:pt idx="1499">
                  <c:v>1880425.6826894861</c:v>
                </c:pt>
                <c:pt idx="1500">
                  <c:v>1915345.8970951636</c:v>
                </c:pt>
                <c:pt idx="1501">
                  <c:v>1912826.1371223449</c:v>
                </c:pt>
                <c:pt idx="1502">
                  <c:v>1908208.0444594659</c:v>
                </c:pt>
                <c:pt idx="1503">
                  <c:v>1970741.8809170537</c:v>
                </c:pt>
                <c:pt idx="1504">
                  <c:v>2013851.2065287791</c:v>
                </c:pt>
                <c:pt idx="1505">
                  <c:v>2188135.5122116255</c:v>
                </c:pt>
                <c:pt idx="1506">
                  <c:v>2097192.3151033591</c:v>
                </c:pt>
                <c:pt idx="1507">
                  <c:v>2163113.5856264592</c:v>
                </c:pt>
                <c:pt idx="1508">
                  <c:v>2164742.8622860489</c:v>
                </c:pt>
                <c:pt idx="1509">
                  <c:v>2219354.4017540989</c:v>
                </c:pt>
                <c:pt idx="1510">
                  <c:v>2066264.2310628686</c:v>
                </c:pt>
                <c:pt idx="1511">
                  <c:v>1969154.901581259</c:v>
                </c:pt>
                <c:pt idx="1512">
                  <c:v>2012058.7970692609</c:v>
                </c:pt>
                <c:pt idx="1513">
                  <c:v>1953034.8114981921</c:v>
                </c:pt>
                <c:pt idx="1514">
                  <c:v>2037375.1394357539</c:v>
                </c:pt>
                <c:pt idx="1515">
                  <c:v>2042767.5714952436</c:v>
                </c:pt>
                <c:pt idx="1516">
                  <c:v>1973844.9808050483</c:v>
                </c:pt>
                <c:pt idx="1517">
                  <c:v>1964443.9957271437</c:v>
                </c:pt>
                <c:pt idx="1518">
                  <c:v>1849977.2677476997</c:v>
                </c:pt>
                <c:pt idx="1519">
                  <c:v>1879181.5157068938</c:v>
                </c:pt>
                <c:pt idx="1520">
                  <c:v>1777663.9441460252</c:v>
                </c:pt>
                <c:pt idx="1521">
                  <c:v>1743005.1702507103</c:v>
                </c:pt>
                <c:pt idx="1522">
                  <c:v>1736740.2757498957</c:v>
                </c:pt>
                <c:pt idx="1523">
                  <c:v>1681251.4693745831</c:v>
                </c:pt>
                <c:pt idx="1524">
                  <c:v>1760645.0619240927</c:v>
                </c:pt>
                <c:pt idx="1525">
                  <c:v>1903416.9054607817</c:v>
                </c:pt>
                <c:pt idx="1526">
                  <c:v>1810527.5175086872</c:v>
                </c:pt>
                <c:pt idx="1527">
                  <c:v>1878885.4226104992</c:v>
                </c:pt>
                <c:pt idx="1528">
                  <c:v>1886914.2660758751</c:v>
                </c:pt>
                <c:pt idx="1529">
                  <c:v>2003048.5427328655</c:v>
                </c:pt>
                <c:pt idx="1530">
                  <c:v>2176774.2298265104</c:v>
                </c:pt>
                <c:pt idx="1531">
                  <c:v>2039847.2870097095</c:v>
                </c:pt>
                <c:pt idx="1532">
                  <c:v>1902263.5745079063</c:v>
                </c:pt>
                <c:pt idx="1533">
                  <c:v>1801139.0755241504</c:v>
                </c:pt>
                <c:pt idx="1534">
                  <c:v>1595865.9788086717</c:v>
                </c:pt>
                <c:pt idx="1535">
                  <c:v>1514901.7866811848</c:v>
                </c:pt>
                <c:pt idx="1536">
                  <c:v>1591718.9958660188</c:v>
                </c:pt>
                <c:pt idx="1537">
                  <c:v>1526009.4210656707</c:v>
                </c:pt>
                <c:pt idx="1538">
                  <c:v>1505340.6506837164</c:v>
                </c:pt>
                <c:pt idx="1539">
                  <c:v>1542672.6191208232</c:v>
                </c:pt>
                <c:pt idx="1540">
                  <c:v>1502659.9176873609</c:v>
                </c:pt>
                <c:pt idx="1541">
                  <c:v>1526074.8845110708</c:v>
                </c:pt>
                <c:pt idx="1542">
                  <c:v>1542235.4235483152</c:v>
                </c:pt>
                <c:pt idx="1543">
                  <c:v>1519142.8059940101</c:v>
                </c:pt>
                <c:pt idx="1544">
                  <c:v>1546009.8864643839</c:v>
                </c:pt>
                <c:pt idx="1545">
                  <c:v>1595608.1813358897</c:v>
                </c:pt>
                <c:pt idx="1546">
                  <c:v>1514278.2944731202</c:v>
                </c:pt>
                <c:pt idx="1547">
                  <c:v>1543170.1453867196</c:v>
                </c:pt>
                <c:pt idx="1548">
                  <c:v>1677023.2312788889</c:v>
                </c:pt>
                <c:pt idx="1549">
                  <c:v>1671514.9621411776</c:v>
                </c:pt>
                <c:pt idx="1550">
                  <c:v>1698249.9294841164</c:v>
                </c:pt>
                <c:pt idx="1551">
                  <c:v>1768170.5213481323</c:v>
                </c:pt>
                <c:pt idx="1552">
                  <c:v>1748214.811627209</c:v>
                </c:pt>
                <c:pt idx="1553">
                  <c:v>1778179.0476803386</c:v>
                </c:pt>
                <c:pt idx="1554">
                  <c:v>1713859.8832478896</c:v>
                </c:pt>
                <c:pt idx="1555">
                  <c:v>1618348.130338581</c:v>
                </c:pt>
                <c:pt idx="1556">
                  <c:v>1593728.8508037475</c:v>
                </c:pt>
                <c:pt idx="1557">
                  <c:v>1577174.2943846369</c:v>
                </c:pt>
                <c:pt idx="1558">
                  <c:v>1588852.0866753706</c:v>
                </c:pt>
                <c:pt idx="1559">
                  <c:v>1683157.1990910829</c:v>
                </c:pt>
                <c:pt idx="1560">
                  <c:v>1651536.2053735266</c:v>
                </c:pt>
                <c:pt idx="1561">
                  <c:v>1542608.2938684849</c:v>
                </c:pt>
                <c:pt idx="1562">
                  <c:v>1506665.0621133163</c:v>
                </c:pt>
                <c:pt idx="1563">
                  <c:v>1505359.8468784865</c:v>
                </c:pt>
                <c:pt idx="1564">
                  <c:v>1416523.8904497509</c:v>
                </c:pt>
                <c:pt idx="1565">
                  <c:v>1327577.4805789629</c:v>
                </c:pt>
                <c:pt idx="1566">
                  <c:v>1371799.3981145667</c:v>
                </c:pt>
                <c:pt idx="1567">
                  <c:v>1341608.6459684665</c:v>
                </c:pt>
                <c:pt idx="1568">
                  <c:v>1331002.1763955893</c:v>
                </c:pt>
                <c:pt idx="1569">
                  <c:v>1398633.1095121037</c:v>
                </c:pt>
                <c:pt idx="1570">
                  <c:v>1389477.9533078915</c:v>
                </c:pt>
                <c:pt idx="1571">
                  <c:v>1335694.9407075944</c:v>
                </c:pt>
                <c:pt idx="1572">
                  <c:v>1497029.1409252179</c:v>
                </c:pt>
                <c:pt idx="1573">
                  <c:v>1510632.4920508955</c:v>
                </c:pt>
                <c:pt idx="1574">
                  <c:v>1481890.0388175393</c:v>
                </c:pt>
                <c:pt idx="1575">
                  <c:v>1425767.9705106714</c:v>
                </c:pt>
                <c:pt idx="1576">
                  <c:v>1325896.2024451187</c:v>
                </c:pt>
                <c:pt idx="1577">
                  <c:v>1355618.6878955404</c:v>
                </c:pt>
                <c:pt idx="1578">
                  <c:v>1296296.8052132798</c:v>
                </c:pt>
                <c:pt idx="1579">
                  <c:v>1261423.3174231932</c:v>
                </c:pt>
                <c:pt idx="1580">
                  <c:v>1276896.0513599459</c:v>
                </c:pt>
                <c:pt idx="1581">
                  <c:v>1357567.1556212718</c:v>
                </c:pt>
                <c:pt idx="1582">
                  <c:v>1288662.8541731089</c:v>
                </c:pt>
                <c:pt idx="1583">
                  <c:v>1263888.096128962</c:v>
                </c:pt>
                <c:pt idx="1584">
                  <c:v>1266566.6401109872</c:v>
                </c:pt>
                <c:pt idx="1585">
                  <c:v>1256113.0998793624</c:v>
                </c:pt>
                <c:pt idx="1586">
                  <c:v>1285413.5744239134</c:v>
                </c:pt>
                <c:pt idx="1587">
                  <c:v>1282992.7874355579</c:v>
                </c:pt>
                <c:pt idx="1588">
                  <c:v>1346928.8357312083</c:v>
                </c:pt>
                <c:pt idx="1589">
                  <c:v>1348937.2128019815</c:v>
                </c:pt>
                <c:pt idx="1590">
                  <c:v>1383829.8893189162</c:v>
                </c:pt>
                <c:pt idx="1591">
                  <c:v>1434800.3139180636</c:v>
                </c:pt>
                <c:pt idx="1592">
                  <c:v>1396637.6984395743</c:v>
                </c:pt>
                <c:pt idx="1593">
                  <c:v>1440691.0407807888</c:v>
                </c:pt>
                <c:pt idx="1594">
                  <c:v>1515991.5519921696</c:v>
                </c:pt>
                <c:pt idx="1595">
                  <c:v>1659511.4252390419</c:v>
                </c:pt>
                <c:pt idx="1596">
                  <c:v>1695797.7610393567</c:v>
                </c:pt>
                <c:pt idx="1597">
                  <c:v>1664369.7862922228</c:v>
                </c:pt>
                <c:pt idx="1598">
                  <c:v>1723203.8384855157</c:v>
                </c:pt>
                <c:pt idx="1599">
                  <c:v>1782129.7815201585</c:v>
                </c:pt>
                <c:pt idx="1600">
                  <c:v>1776006.9731117501</c:v>
                </c:pt>
                <c:pt idx="1601">
                  <c:v>1806038.0815709438</c:v>
                </c:pt>
                <c:pt idx="1602">
                  <c:v>1801644.380511004</c:v>
                </c:pt>
                <c:pt idx="1603">
                  <c:v>1733668.1554692192</c:v>
                </c:pt>
                <c:pt idx="1604">
                  <c:v>1779162.0410893022</c:v>
                </c:pt>
                <c:pt idx="1605">
                  <c:v>1767083.2709852194</c:v>
                </c:pt>
                <c:pt idx="1606">
                  <c:v>1808843.0640269029</c:v>
                </c:pt>
                <c:pt idx="1607">
                  <c:v>1837257.3842881348</c:v>
                </c:pt>
                <c:pt idx="1608">
                  <c:v>1777343.7769228241</c:v>
                </c:pt>
                <c:pt idx="1609">
                  <c:v>1619533.7397887446</c:v>
                </c:pt>
                <c:pt idx="1610">
                  <c:v>1667710.2708411322</c:v>
                </c:pt>
                <c:pt idx="1611">
                  <c:v>1590221.3639443296</c:v>
                </c:pt>
                <c:pt idx="1612">
                  <c:v>1619147.0588842595</c:v>
                </c:pt>
                <c:pt idx="1613">
                  <c:v>1596642.7415435212</c:v>
                </c:pt>
                <c:pt idx="1614">
                  <c:v>1446081.4599901969</c:v>
                </c:pt>
                <c:pt idx="1615">
                  <c:v>1489823.8944472494</c:v>
                </c:pt>
                <c:pt idx="1616">
                  <c:v>1524075.5726872403</c:v>
                </c:pt>
                <c:pt idx="1617">
                  <c:v>1464424.7764136232</c:v>
                </c:pt>
                <c:pt idx="1618">
                  <c:v>1492469.2633241392</c:v>
                </c:pt>
                <c:pt idx="1619">
                  <c:v>1492001.8982855147</c:v>
                </c:pt>
                <c:pt idx="1620">
                  <c:v>1445219.0280250306</c:v>
                </c:pt>
                <c:pt idx="1621">
                  <c:v>1476979.2649934825</c:v>
                </c:pt>
                <c:pt idx="1622">
                  <c:v>1502125.0619126267</c:v>
                </c:pt>
                <c:pt idx="1623">
                  <c:v>1482274.4695126689</c:v>
                </c:pt>
                <c:pt idx="1624">
                  <c:v>1441136.6232853285</c:v>
                </c:pt>
                <c:pt idx="1625">
                  <c:v>1431683.3589662046</c:v>
                </c:pt>
                <c:pt idx="1626">
                  <c:v>1408478.4953372921</c:v>
                </c:pt>
                <c:pt idx="1627">
                  <c:v>1404551.5662692424</c:v>
                </c:pt>
                <c:pt idx="1628">
                  <c:v>1431012.4399234299</c:v>
                </c:pt>
                <c:pt idx="1629">
                  <c:v>1325742.1545911941</c:v>
                </c:pt>
                <c:pt idx="1630">
                  <c:v>1352809.0238035703</c:v>
                </c:pt>
                <c:pt idx="1631">
                  <c:v>1363811.1439959523</c:v>
                </c:pt>
                <c:pt idx="1632">
                  <c:v>1305520.7263915916</c:v>
                </c:pt>
                <c:pt idx="1633">
                  <c:v>1242523.6663515237</c:v>
                </c:pt>
                <c:pt idx="1634">
                  <c:v>1291025.1745628389</c:v>
                </c:pt>
                <c:pt idx="1635">
                  <c:v>1285370.0805563396</c:v>
                </c:pt>
                <c:pt idx="1636">
                  <c:v>1263247.3937293305</c:v>
                </c:pt>
                <c:pt idx="1637">
                  <c:v>1418412.6573606343</c:v>
                </c:pt>
                <c:pt idx="1638">
                  <c:v>1274785.6685494345</c:v>
                </c:pt>
                <c:pt idx="1639">
                  <c:v>1258548.1608493698</c:v>
                </c:pt>
                <c:pt idx="1640">
                  <c:v>1227707.3660225717</c:v>
                </c:pt>
                <c:pt idx="1641">
                  <c:v>1185494.3760798648</c:v>
                </c:pt>
                <c:pt idx="1642">
                  <c:v>1005990.422780192</c:v>
                </c:pt>
                <c:pt idx="1643">
                  <c:v>1039168.9963798663</c:v>
                </c:pt>
                <c:pt idx="1644">
                  <c:v>881178.03552190005</c:v>
                </c:pt>
                <c:pt idx="1645">
                  <c:v>829786.35407328897</c:v>
                </c:pt>
                <c:pt idx="1646">
                  <c:v>893219.11965481762</c:v>
                </c:pt>
                <c:pt idx="1647">
                  <c:v>912224.22329340526</c:v>
                </c:pt>
                <c:pt idx="1648">
                  <c:v>987121.29508987023</c:v>
                </c:pt>
                <c:pt idx="1649">
                  <c:v>925439.35500777315</c:v>
                </c:pt>
                <c:pt idx="1650">
                  <c:v>957203.510454837</c:v>
                </c:pt>
                <c:pt idx="1651">
                  <c:v>856311.2215127768</c:v>
                </c:pt>
                <c:pt idx="1652">
                  <c:v>902973.35681753559</c:v>
                </c:pt>
                <c:pt idx="1653">
                  <c:v>875917.93193470698</c:v>
                </c:pt>
                <c:pt idx="1654">
                  <c:v>889100.67911178502</c:v>
                </c:pt>
                <c:pt idx="1655">
                  <c:v>915219.74794448144</c:v>
                </c:pt>
                <c:pt idx="1656">
                  <c:v>871140.23225989135</c:v>
                </c:pt>
                <c:pt idx="1657">
                  <c:v>883306.0661380504</c:v>
                </c:pt>
                <c:pt idx="1658">
                  <c:v>871692.38480686815</c:v>
                </c:pt>
                <c:pt idx="1659">
                  <c:v>821429.26525758416</c:v>
                </c:pt>
                <c:pt idx="1660">
                  <c:v>783979.03311989526</c:v>
                </c:pt>
                <c:pt idx="1661">
                  <c:v>797873.48416366917</c:v>
                </c:pt>
                <c:pt idx="1662">
                  <c:v>823365.2318379702</c:v>
                </c:pt>
                <c:pt idx="1663">
                  <c:v>945014.30528775649</c:v>
                </c:pt>
                <c:pt idx="1664">
                  <c:v>996396.44030505489</c:v>
                </c:pt>
                <c:pt idx="1665">
                  <c:v>899959.18334398069</c:v>
                </c:pt>
                <c:pt idx="1666">
                  <c:v>940248.46768112713</c:v>
                </c:pt>
                <c:pt idx="1667">
                  <c:v>901495.91223898123</c:v>
                </c:pt>
                <c:pt idx="1668">
                  <c:v>911501.18287237873</c:v>
                </c:pt>
                <c:pt idx="1669">
                  <c:v>913273.99472084595</c:v>
                </c:pt>
                <c:pt idx="1670">
                  <c:v>969253.61945244635</c:v>
                </c:pt>
                <c:pt idx="1671">
                  <c:v>969763.60325822304</c:v>
                </c:pt>
                <c:pt idx="1672">
                  <c:v>990188.62374920084</c:v>
                </c:pt>
                <c:pt idx="1673">
                  <c:v>980367.97878015658</c:v>
                </c:pt>
                <c:pt idx="1674">
                  <c:v>901958.052273295</c:v>
                </c:pt>
                <c:pt idx="1675">
                  <c:v>862201.37671175157</c:v>
                </c:pt>
                <c:pt idx="1676">
                  <c:v>788302.8222957917</c:v>
                </c:pt>
                <c:pt idx="1677">
                  <c:v>708331.72885169694</c:v>
                </c:pt>
                <c:pt idx="1678">
                  <c:v>729666.60977039626</c:v>
                </c:pt>
                <c:pt idx="1679">
                  <c:v>783995.31144930853</c:v>
                </c:pt>
                <c:pt idx="1680">
                  <c:v>696343.98812061967</c:v>
                </c:pt>
                <c:pt idx="1681">
                  <c:v>711485.22590332013</c:v>
                </c:pt>
                <c:pt idx="1682">
                  <c:v>662795.49292817619</c:v>
                </c:pt>
                <c:pt idx="1683">
                  <c:v>713104.37847911706</c:v>
                </c:pt>
                <c:pt idx="1684">
                  <c:v>721446.93202188564</c:v>
                </c:pt>
                <c:pt idx="1685">
                  <c:v>708218.63917494891</c:v>
                </c:pt>
                <c:pt idx="1686">
                  <c:v>675852.85245134588</c:v>
                </c:pt>
                <c:pt idx="1687">
                  <c:v>713039.19227872137</c:v>
                </c:pt>
                <c:pt idx="1688">
                  <c:v>742046.95145856752</c:v>
                </c:pt>
                <c:pt idx="1689">
                  <c:v>744770.28181083594</c:v>
                </c:pt>
                <c:pt idx="1690">
                  <c:v>728386.8933362047</c:v>
                </c:pt>
                <c:pt idx="1691">
                  <c:v>722409.96294369013</c:v>
                </c:pt>
                <c:pt idx="1692">
                  <c:v>698510.9089689746</c:v>
                </c:pt>
                <c:pt idx="1693">
                  <c:v>688574.68082209327</c:v>
                </c:pt>
                <c:pt idx="1694">
                  <c:v>676889.88944462966</c:v>
                </c:pt>
                <c:pt idx="1695">
                  <c:v>662633.25115362508</c:v>
                </c:pt>
                <c:pt idx="1696">
                  <c:v>671728.84187437606</c:v>
                </c:pt>
                <c:pt idx="1697">
                  <c:v>671964.14404525678</c:v>
                </c:pt>
                <c:pt idx="1698">
                  <c:v>698941.61907216208</c:v>
                </c:pt>
                <c:pt idx="1699">
                  <c:v>684634.43967258069</c:v>
                </c:pt>
                <c:pt idx="1700">
                  <c:v>696525.8339723947</c:v>
                </c:pt>
                <c:pt idx="1701">
                  <c:v>723016.45082732628</c:v>
                </c:pt>
                <c:pt idx="1702">
                  <c:v>711038.66792765004</c:v>
                </c:pt>
                <c:pt idx="1703">
                  <c:v>721598.49941026524</c:v>
                </c:pt>
                <c:pt idx="1704">
                  <c:v>697071.94265586813</c:v>
                </c:pt>
                <c:pt idx="1705">
                  <c:v>656902.20878138102</c:v>
                </c:pt>
                <c:pt idx="1706">
                  <c:v>629547.02995609608</c:v>
                </c:pt>
                <c:pt idx="1707">
                  <c:v>662414.8328706976</c:v>
                </c:pt>
                <c:pt idx="1708">
                  <c:v>675329.30953675974</c:v>
                </c:pt>
                <c:pt idx="1709">
                  <c:v>682441.40066110913</c:v>
                </c:pt>
                <c:pt idx="1710">
                  <c:v>711948.76802776754</c:v>
                </c:pt>
                <c:pt idx="1711">
                  <c:v>698399.03323254397</c:v>
                </c:pt>
                <c:pt idx="1712">
                  <c:v>778245.1377287613</c:v>
                </c:pt>
                <c:pt idx="1713">
                  <c:v>802543.99432069436</c:v>
                </c:pt>
                <c:pt idx="1714">
                  <c:v>773946.86489251547</c:v>
                </c:pt>
                <c:pt idx="1715">
                  <c:v>788951.16701508313</c:v>
                </c:pt>
                <c:pt idx="1716">
                  <c:v>766075.96262503415</c:v>
                </c:pt>
                <c:pt idx="1717">
                  <c:v>800592.91563774319</c:v>
                </c:pt>
                <c:pt idx="1718">
                  <c:v>802914.52555374103</c:v>
                </c:pt>
                <c:pt idx="1719">
                  <c:v>742150.70400680066</c:v>
                </c:pt>
                <c:pt idx="1720">
                  <c:v>732310.03559788817</c:v>
                </c:pt>
                <c:pt idx="1721">
                  <c:v>804936.39147034858</c:v>
                </c:pt>
                <c:pt idx="1722">
                  <c:v>821467.72153802728</c:v>
                </c:pt>
                <c:pt idx="1723">
                  <c:v>831794.47627096332</c:v>
                </c:pt>
                <c:pt idx="1724">
                  <c:v>830084.99612086127</c:v>
                </c:pt>
                <c:pt idx="1725">
                  <c:v>818269.83477186784</c:v>
                </c:pt>
                <c:pt idx="1726">
                  <c:v>810274.2884891131</c:v>
                </c:pt>
                <c:pt idx="1727">
                  <c:v>790682.47407722264</c:v>
                </c:pt>
                <c:pt idx="1728">
                  <c:v>792861.34211359592</c:v>
                </c:pt>
                <c:pt idx="1729">
                  <c:v>789376.17245627544</c:v>
                </c:pt>
                <c:pt idx="1730">
                  <c:v>823923.28562235553</c:v>
                </c:pt>
                <c:pt idx="1731">
                  <c:v>811674.848755799</c:v>
                </c:pt>
                <c:pt idx="1732">
                  <c:v>830174.39525530301</c:v>
                </c:pt>
                <c:pt idx="1733">
                  <c:v>850567.20429190155</c:v>
                </c:pt>
                <c:pt idx="1734">
                  <c:v>816695.81209701323</c:v>
                </c:pt>
                <c:pt idx="1735">
                  <c:v>859793.86553909059</c:v>
                </c:pt>
                <c:pt idx="1736">
                  <c:v>856955.9176307614</c:v>
                </c:pt>
                <c:pt idx="1737">
                  <c:v>876843.59410627466</c:v>
                </c:pt>
                <c:pt idx="1738">
                  <c:v>899117.40385966236</c:v>
                </c:pt>
                <c:pt idx="1739">
                  <c:v>904755.92703803373</c:v>
                </c:pt>
                <c:pt idx="1740">
                  <c:v>880723.63249172969</c:v>
                </c:pt>
                <c:pt idx="1741">
                  <c:v>883730.69939328602</c:v>
                </c:pt>
                <c:pt idx="1742">
                  <c:v>854925.7668396848</c:v>
                </c:pt>
                <c:pt idx="1743">
                  <c:v>830714.59181884187</c:v>
                </c:pt>
                <c:pt idx="1744">
                  <c:v>731656.42053839797</c:v>
                </c:pt>
                <c:pt idx="1745">
                  <c:v>729596.5295872119</c:v>
                </c:pt>
                <c:pt idx="1746">
                  <c:v>748297.60562497354</c:v>
                </c:pt>
                <c:pt idx="1747">
                  <c:v>745848.61530082184</c:v>
                </c:pt>
                <c:pt idx="1748">
                  <c:v>754583.75154722505</c:v>
                </c:pt>
                <c:pt idx="1749">
                  <c:v>746056.23926731071</c:v>
                </c:pt>
                <c:pt idx="1750">
                  <c:v>758275.38146949396</c:v>
                </c:pt>
                <c:pt idx="1751">
                  <c:v>696945.17226066976</c:v>
                </c:pt>
                <c:pt idx="1752">
                  <c:v>713597.0305724697</c:v>
                </c:pt>
                <c:pt idx="1753">
                  <c:v>684952.15437803627</c:v>
                </c:pt>
                <c:pt idx="1754">
                  <c:v>722341.81243280694</c:v>
                </c:pt>
                <c:pt idx="1755">
                  <c:v>718442.08962171676</c:v>
                </c:pt>
                <c:pt idx="1756">
                  <c:v>717106.41789787286</c:v>
                </c:pt>
                <c:pt idx="1757">
                  <c:v>732042.16534242337</c:v>
                </c:pt>
                <c:pt idx="1758">
                  <c:v>727357.87834670825</c:v>
                </c:pt>
                <c:pt idx="1759">
                  <c:v>751156.93258369691</c:v>
                </c:pt>
                <c:pt idx="1760">
                  <c:v>777439.4251136668</c:v>
                </c:pt>
                <c:pt idx="1761">
                  <c:v>758914.63095683255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D30-4947-A242-AC505ED1D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9040144"/>
        <c:axId val="729040800"/>
      </c:scatterChart>
      <c:valAx>
        <c:axId val="729040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040800"/>
        <c:crosses val="autoZero"/>
        <c:crossBetween val="midCat"/>
      </c:valAx>
      <c:valAx>
        <c:axId val="729040800"/>
        <c:scaling>
          <c:logBase val="10"/>
          <c:orientation val="minMax"/>
          <c:max val="5000000"/>
          <c:min val="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0401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078752807482687"/>
          <c:y val="0.12949058237406497"/>
          <c:w val="0.37781772937017938"/>
          <c:h val="0.11904094052221423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BTC ETH LUNA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'Portafogli treLUNA'!$H$1</c:f>
              <c:strCache>
                <c:ptCount val="1"/>
                <c:pt idx="0">
                  <c:v>Valore portafoglio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'Portafogli treLUNA'!$A$2:$A$881</c:f>
              <c:numCache>
                <c:formatCode>m/d/yyyy</c:formatCode>
                <c:ptCount val="880"/>
                <c:pt idx="0">
                  <c:v>44554</c:v>
                </c:pt>
                <c:pt idx="1">
                  <c:v>44555</c:v>
                </c:pt>
                <c:pt idx="2">
                  <c:v>44556</c:v>
                </c:pt>
                <c:pt idx="3">
                  <c:v>44557</c:v>
                </c:pt>
                <c:pt idx="4">
                  <c:v>44558</c:v>
                </c:pt>
                <c:pt idx="5">
                  <c:v>44559</c:v>
                </c:pt>
                <c:pt idx="6">
                  <c:v>44560</c:v>
                </c:pt>
                <c:pt idx="7">
                  <c:v>44561</c:v>
                </c:pt>
                <c:pt idx="8">
                  <c:v>44562</c:v>
                </c:pt>
                <c:pt idx="9">
                  <c:v>44563</c:v>
                </c:pt>
                <c:pt idx="10">
                  <c:v>44564</c:v>
                </c:pt>
                <c:pt idx="11">
                  <c:v>44565</c:v>
                </c:pt>
                <c:pt idx="12">
                  <c:v>44566</c:v>
                </c:pt>
                <c:pt idx="13">
                  <c:v>44567</c:v>
                </c:pt>
                <c:pt idx="14">
                  <c:v>44568</c:v>
                </c:pt>
                <c:pt idx="15">
                  <c:v>44569</c:v>
                </c:pt>
                <c:pt idx="16">
                  <c:v>44570</c:v>
                </c:pt>
                <c:pt idx="17">
                  <c:v>44571</c:v>
                </c:pt>
                <c:pt idx="18">
                  <c:v>44572</c:v>
                </c:pt>
                <c:pt idx="19">
                  <c:v>44573</c:v>
                </c:pt>
                <c:pt idx="20">
                  <c:v>44574</c:v>
                </c:pt>
                <c:pt idx="21">
                  <c:v>44575</c:v>
                </c:pt>
                <c:pt idx="22">
                  <c:v>44576</c:v>
                </c:pt>
                <c:pt idx="23">
                  <c:v>44577</c:v>
                </c:pt>
                <c:pt idx="24">
                  <c:v>44578</c:v>
                </c:pt>
                <c:pt idx="25">
                  <c:v>44579</c:v>
                </c:pt>
                <c:pt idx="26">
                  <c:v>44580</c:v>
                </c:pt>
                <c:pt idx="27">
                  <c:v>44581</c:v>
                </c:pt>
                <c:pt idx="28">
                  <c:v>44582</c:v>
                </c:pt>
                <c:pt idx="29">
                  <c:v>44583</c:v>
                </c:pt>
                <c:pt idx="30">
                  <c:v>44584</c:v>
                </c:pt>
                <c:pt idx="31">
                  <c:v>44585</c:v>
                </c:pt>
                <c:pt idx="32">
                  <c:v>44586</c:v>
                </c:pt>
                <c:pt idx="33">
                  <c:v>44587</c:v>
                </c:pt>
                <c:pt idx="34">
                  <c:v>44588</c:v>
                </c:pt>
                <c:pt idx="35">
                  <c:v>44589</c:v>
                </c:pt>
                <c:pt idx="36">
                  <c:v>44590</c:v>
                </c:pt>
                <c:pt idx="37">
                  <c:v>44591</c:v>
                </c:pt>
                <c:pt idx="38">
                  <c:v>44592</c:v>
                </c:pt>
                <c:pt idx="39">
                  <c:v>44593</c:v>
                </c:pt>
                <c:pt idx="40">
                  <c:v>44594</c:v>
                </c:pt>
                <c:pt idx="41">
                  <c:v>44595</c:v>
                </c:pt>
                <c:pt idx="42">
                  <c:v>44596</c:v>
                </c:pt>
                <c:pt idx="43">
                  <c:v>44597</c:v>
                </c:pt>
                <c:pt idx="44">
                  <c:v>44598</c:v>
                </c:pt>
                <c:pt idx="45">
                  <c:v>44599</c:v>
                </c:pt>
                <c:pt idx="46">
                  <c:v>44600</c:v>
                </c:pt>
                <c:pt idx="47">
                  <c:v>44601</c:v>
                </c:pt>
                <c:pt idx="48">
                  <c:v>44602</c:v>
                </c:pt>
                <c:pt idx="49">
                  <c:v>44603</c:v>
                </c:pt>
                <c:pt idx="50">
                  <c:v>44604</c:v>
                </c:pt>
                <c:pt idx="51">
                  <c:v>44605</c:v>
                </c:pt>
                <c:pt idx="52">
                  <c:v>44606</c:v>
                </c:pt>
                <c:pt idx="53">
                  <c:v>44607</c:v>
                </c:pt>
                <c:pt idx="54">
                  <c:v>44608</c:v>
                </c:pt>
                <c:pt idx="55">
                  <c:v>44609</c:v>
                </c:pt>
                <c:pt idx="56">
                  <c:v>44610</c:v>
                </c:pt>
                <c:pt idx="57">
                  <c:v>44611</c:v>
                </c:pt>
                <c:pt idx="58">
                  <c:v>44612</c:v>
                </c:pt>
                <c:pt idx="59">
                  <c:v>44613</c:v>
                </c:pt>
                <c:pt idx="60">
                  <c:v>44614</c:v>
                </c:pt>
                <c:pt idx="61">
                  <c:v>44615</c:v>
                </c:pt>
                <c:pt idx="62">
                  <c:v>44616</c:v>
                </c:pt>
                <c:pt idx="63">
                  <c:v>44617</c:v>
                </c:pt>
                <c:pt idx="64">
                  <c:v>44618</c:v>
                </c:pt>
                <c:pt idx="65">
                  <c:v>44619</c:v>
                </c:pt>
                <c:pt idx="66">
                  <c:v>44620</c:v>
                </c:pt>
                <c:pt idx="67">
                  <c:v>44621</c:v>
                </c:pt>
                <c:pt idx="68">
                  <c:v>44622</c:v>
                </c:pt>
                <c:pt idx="69">
                  <c:v>44623</c:v>
                </c:pt>
                <c:pt idx="70">
                  <c:v>44624</c:v>
                </c:pt>
                <c:pt idx="71">
                  <c:v>44625</c:v>
                </c:pt>
                <c:pt idx="72">
                  <c:v>44626</c:v>
                </c:pt>
                <c:pt idx="73">
                  <c:v>44627</c:v>
                </c:pt>
                <c:pt idx="74">
                  <c:v>44628</c:v>
                </c:pt>
                <c:pt idx="75">
                  <c:v>44629</c:v>
                </c:pt>
                <c:pt idx="76">
                  <c:v>44630</c:v>
                </c:pt>
                <c:pt idx="77">
                  <c:v>44631</c:v>
                </c:pt>
                <c:pt idx="78">
                  <c:v>44632</c:v>
                </c:pt>
                <c:pt idx="79">
                  <c:v>44633</c:v>
                </c:pt>
                <c:pt idx="80">
                  <c:v>44634</c:v>
                </c:pt>
                <c:pt idx="81">
                  <c:v>44635</c:v>
                </c:pt>
                <c:pt idx="82">
                  <c:v>44636</c:v>
                </c:pt>
                <c:pt idx="83">
                  <c:v>44637</c:v>
                </c:pt>
                <c:pt idx="84">
                  <c:v>44638</c:v>
                </c:pt>
                <c:pt idx="85">
                  <c:v>44639</c:v>
                </c:pt>
                <c:pt idx="86">
                  <c:v>44640</c:v>
                </c:pt>
                <c:pt idx="87">
                  <c:v>44641</c:v>
                </c:pt>
                <c:pt idx="88">
                  <c:v>44642</c:v>
                </c:pt>
                <c:pt idx="89">
                  <c:v>44643</c:v>
                </c:pt>
                <c:pt idx="90">
                  <c:v>44644</c:v>
                </c:pt>
                <c:pt idx="91">
                  <c:v>44645</c:v>
                </c:pt>
                <c:pt idx="92">
                  <c:v>44646</c:v>
                </c:pt>
                <c:pt idx="93">
                  <c:v>44647</c:v>
                </c:pt>
                <c:pt idx="94">
                  <c:v>44648</c:v>
                </c:pt>
                <c:pt idx="95">
                  <c:v>44649</c:v>
                </c:pt>
                <c:pt idx="96">
                  <c:v>44650</c:v>
                </c:pt>
                <c:pt idx="97">
                  <c:v>44651</c:v>
                </c:pt>
                <c:pt idx="98">
                  <c:v>44652</c:v>
                </c:pt>
                <c:pt idx="99">
                  <c:v>44653</c:v>
                </c:pt>
                <c:pt idx="100">
                  <c:v>44654</c:v>
                </c:pt>
                <c:pt idx="101">
                  <c:v>44655</c:v>
                </c:pt>
                <c:pt idx="102">
                  <c:v>44656</c:v>
                </c:pt>
                <c:pt idx="103">
                  <c:v>44657</c:v>
                </c:pt>
                <c:pt idx="104">
                  <c:v>44658</c:v>
                </c:pt>
                <c:pt idx="105">
                  <c:v>44659</c:v>
                </c:pt>
                <c:pt idx="106">
                  <c:v>44660</c:v>
                </c:pt>
                <c:pt idx="107">
                  <c:v>44661</c:v>
                </c:pt>
                <c:pt idx="108">
                  <c:v>44662</c:v>
                </c:pt>
                <c:pt idx="109">
                  <c:v>44663</c:v>
                </c:pt>
                <c:pt idx="110">
                  <c:v>44664</c:v>
                </c:pt>
                <c:pt idx="111">
                  <c:v>44665</c:v>
                </c:pt>
                <c:pt idx="112">
                  <c:v>44666</c:v>
                </c:pt>
                <c:pt idx="113">
                  <c:v>44667</c:v>
                </c:pt>
                <c:pt idx="114">
                  <c:v>44668</c:v>
                </c:pt>
                <c:pt idx="115">
                  <c:v>44669</c:v>
                </c:pt>
                <c:pt idx="116">
                  <c:v>44670</c:v>
                </c:pt>
                <c:pt idx="117">
                  <c:v>44671</c:v>
                </c:pt>
                <c:pt idx="118">
                  <c:v>44672</c:v>
                </c:pt>
                <c:pt idx="119">
                  <c:v>44673</c:v>
                </c:pt>
                <c:pt idx="120">
                  <c:v>44674</c:v>
                </c:pt>
                <c:pt idx="121">
                  <c:v>44675</c:v>
                </c:pt>
                <c:pt idx="122">
                  <c:v>44676</c:v>
                </c:pt>
                <c:pt idx="123">
                  <c:v>44677</c:v>
                </c:pt>
                <c:pt idx="124">
                  <c:v>44678</c:v>
                </c:pt>
                <c:pt idx="125">
                  <c:v>44679</c:v>
                </c:pt>
                <c:pt idx="126">
                  <c:v>44680</c:v>
                </c:pt>
                <c:pt idx="127">
                  <c:v>44681</c:v>
                </c:pt>
                <c:pt idx="128">
                  <c:v>44682</c:v>
                </c:pt>
                <c:pt idx="129">
                  <c:v>44683</c:v>
                </c:pt>
                <c:pt idx="130">
                  <c:v>44684</c:v>
                </c:pt>
                <c:pt idx="131">
                  <c:v>44685</c:v>
                </c:pt>
                <c:pt idx="132">
                  <c:v>44686</c:v>
                </c:pt>
                <c:pt idx="133">
                  <c:v>44687</c:v>
                </c:pt>
                <c:pt idx="134">
                  <c:v>44688</c:v>
                </c:pt>
                <c:pt idx="135">
                  <c:v>44689</c:v>
                </c:pt>
                <c:pt idx="136">
                  <c:v>44690</c:v>
                </c:pt>
                <c:pt idx="137">
                  <c:v>44691</c:v>
                </c:pt>
                <c:pt idx="138">
                  <c:v>44692</c:v>
                </c:pt>
                <c:pt idx="139">
                  <c:v>44693</c:v>
                </c:pt>
                <c:pt idx="140">
                  <c:v>44694</c:v>
                </c:pt>
              </c:numCache>
            </c:numRef>
          </c:xVal>
          <c:yVal>
            <c:numRef>
              <c:f>'Portafogli treLUNA'!$H$2:$H$881</c:f>
              <c:numCache>
                <c:formatCode>0</c:formatCode>
                <c:ptCount val="880"/>
                <c:pt idx="0">
                  <c:v>100000</c:v>
                </c:pt>
                <c:pt idx="1">
                  <c:v>100885.40315511115</c:v>
                </c:pt>
                <c:pt idx="2">
                  <c:v>101452.4725015616</c:v>
                </c:pt>
                <c:pt idx="3">
                  <c:v>98061.707600462032</c:v>
                </c:pt>
                <c:pt idx="4">
                  <c:v>92220.538642448737</c:v>
                </c:pt>
                <c:pt idx="5">
                  <c:v>89617.311225118261</c:v>
                </c:pt>
                <c:pt idx="6">
                  <c:v>91022.625669787798</c:v>
                </c:pt>
                <c:pt idx="7">
                  <c:v>90480.79444873624</c:v>
                </c:pt>
                <c:pt idx="8">
                  <c:v>94173.126194283133</c:v>
                </c:pt>
                <c:pt idx="9">
                  <c:v>93761.774650483188</c:v>
                </c:pt>
                <c:pt idx="10">
                  <c:v>92402.550420984611</c:v>
                </c:pt>
                <c:pt idx="11">
                  <c:v>90849.310843438288</c:v>
                </c:pt>
                <c:pt idx="12">
                  <c:v>85223.54931847057</c:v>
                </c:pt>
                <c:pt idx="13">
                  <c:v>83847.097692815092</c:v>
                </c:pt>
                <c:pt idx="14">
                  <c:v>77482.741663992681</c:v>
                </c:pt>
                <c:pt idx="15">
                  <c:v>76118.903184750539</c:v>
                </c:pt>
                <c:pt idx="16">
                  <c:v>79631.274665085977</c:v>
                </c:pt>
                <c:pt idx="17">
                  <c:v>77153.004844309631</c:v>
                </c:pt>
                <c:pt idx="18">
                  <c:v>80572.805151329652</c:v>
                </c:pt>
                <c:pt idx="19">
                  <c:v>85513.494057546588</c:v>
                </c:pt>
                <c:pt idx="20">
                  <c:v>82170.218417996628</c:v>
                </c:pt>
                <c:pt idx="21">
                  <c:v>84293.203124732478</c:v>
                </c:pt>
                <c:pt idx="22">
                  <c:v>86569.312504059664</c:v>
                </c:pt>
                <c:pt idx="23">
                  <c:v>86499.149262904946</c:v>
                </c:pt>
                <c:pt idx="24">
                  <c:v>81483.570588360366</c:v>
                </c:pt>
                <c:pt idx="25">
                  <c:v>82352.051565008544</c:v>
                </c:pt>
                <c:pt idx="26">
                  <c:v>81583.725880955084</c:v>
                </c:pt>
                <c:pt idx="27">
                  <c:v>78631.630025713108</c:v>
                </c:pt>
                <c:pt idx="28">
                  <c:v>67900.43699258921</c:v>
                </c:pt>
                <c:pt idx="29">
                  <c:v>64873.775864406154</c:v>
                </c:pt>
                <c:pt idx="30">
                  <c:v>69306.978551248467</c:v>
                </c:pt>
                <c:pt idx="31">
                  <c:v>67418.079513774937</c:v>
                </c:pt>
                <c:pt idx="32">
                  <c:v>66673.044431229573</c:v>
                </c:pt>
                <c:pt idx="33">
                  <c:v>65308.265033784861</c:v>
                </c:pt>
                <c:pt idx="34">
                  <c:v>63405.317626377029</c:v>
                </c:pt>
                <c:pt idx="35">
                  <c:v>63402.171862670759</c:v>
                </c:pt>
                <c:pt idx="36">
                  <c:v>64096.020640109411</c:v>
                </c:pt>
                <c:pt idx="37">
                  <c:v>62119.450729331817</c:v>
                </c:pt>
                <c:pt idx="38">
                  <c:v>65823.204255886594</c:v>
                </c:pt>
                <c:pt idx="39">
                  <c:v>66683.899629266089</c:v>
                </c:pt>
                <c:pt idx="40">
                  <c:v>62881.331906527514</c:v>
                </c:pt>
                <c:pt idx="41">
                  <c:v>64495.818987694685</c:v>
                </c:pt>
                <c:pt idx="42">
                  <c:v>70655.844557619479</c:v>
                </c:pt>
                <c:pt idx="43">
                  <c:v>71516.643530181114</c:v>
                </c:pt>
                <c:pt idx="44">
                  <c:v>72726.939458130611</c:v>
                </c:pt>
                <c:pt idx="45">
                  <c:v>75673.472490967222</c:v>
                </c:pt>
                <c:pt idx="46">
                  <c:v>74749.526616444331</c:v>
                </c:pt>
                <c:pt idx="47">
                  <c:v>75803.313330388206</c:v>
                </c:pt>
                <c:pt idx="48">
                  <c:v>71840.025968823975</c:v>
                </c:pt>
                <c:pt idx="49">
                  <c:v>69216.529629737081</c:v>
                </c:pt>
                <c:pt idx="50">
                  <c:v>69789.393528819375</c:v>
                </c:pt>
                <c:pt idx="51">
                  <c:v>69400.414947032899</c:v>
                </c:pt>
                <c:pt idx="52">
                  <c:v>70934.091849041506</c:v>
                </c:pt>
                <c:pt idx="53">
                  <c:v>75321.354079760029</c:v>
                </c:pt>
                <c:pt idx="54">
                  <c:v>74233.609549346569</c:v>
                </c:pt>
                <c:pt idx="55">
                  <c:v>67795.477324206935</c:v>
                </c:pt>
                <c:pt idx="56">
                  <c:v>66975.646653585543</c:v>
                </c:pt>
                <c:pt idx="57">
                  <c:v>66720.453544327058</c:v>
                </c:pt>
                <c:pt idx="58">
                  <c:v>64226.583697916954</c:v>
                </c:pt>
                <c:pt idx="59">
                  <c:v>63378.688085703965</c:v>
                </c:pt>
                <c:pt idx="60">
                  <c:v>66548.821078526598</c:v>
                </c:pt>
                <c:pt idx="61">
                  <c:v>67539.711730038543</c:v>
                </c:pt>
                <c:pt idx="62">
                  <c:v>70401.606460975032</c:v>
                </c:pt>
                <c:pt idx="63">
                  <c:v>75241.585842343833</c:v>
                </c:pt>
                <c:pt idx="64">
                  <c:v>77007.310136323315</c:v>
                </c:pt>
                <c:pt idx="65">
                  <c:v>72832.219423680071</c:v>
                </c:pt>
                <c:pt idx="66">
                  <c:v>85304.012223671292</c:v>
                </c:pt>
                <c:pt idx="67">
                  <c:v>86085.237861640402</c:v>
                </c:pt>
                <c:pt idx="68">
                  <c:v>86418.136525684764</c:v>
                </c:pt>
                <c:pt idx="69">
                  <c:v>83762.460154412998</c:v>
                </c:pt>
                <c:pt idx="70">
                  <c:v>77265.28396497549</c:v>
                </c:pt>
                <c:pt idx="71">
                  <c:v>79188.634850652685</c:v>
                </c:pt>
                <c:pt idx="72">
                  <c:v>74936.421517302544</c:v>
                </c:pt>
                <c:pt idx="73">
                  <c:v>73773.552977483603</c:v>
                </c:pt>
                <c:pt idx="74">
                  <c:v>77374.832670699718</c:v>
                </c:pt>
                <c:pt idx="75">
                  <c:v>85280.34286191898</c:v>
                </c:pt>
                <c:pt idx="76">
                  <c:v>82904.978825617785</c:v>
                </c:pt>
                <c:pt idx="77">
                  <c:v>78297.8887803736</c:v>
                </c:pt>
                <c:pt idx="78">
                  <c:v>77909.606442818404</c:v>
                </c:pt>
                <c:pt idx="79">
                  <c:v>77090.634553410026</c:v>
                </c:pt>
                <c:pt idx="80">
                  <c:v>81180.478805257735</c:v>
                </c:pt>
                <c:pt idx="81">
                  <c:v>79486.815033537801</c:v>
                </c:pt>
                <c:pt idx="82">
                  <c:v>82428.65554049093</c:v>
                </c:pt>
                <c:pt idx="83">
                  <c:v>81993.88349127605</c:v>
                </c:pt>
                <c:pt idx="84">
                  <c:v>84361.38825631229</c:v>
                </c:pt>
                <c:pt idx="85">
                  <c:v>85742.9297697156</c:v>
                </c:pt>
                <c:pt idx="86">
                  <c:v>83785.026539174316</c:v>
                </c:pt>
                <c:pt idx="87">
                  <c:v>85710.360446963983</c:v>
                </c:pt>
                <c:pt idx="88">
                  <c:v>86461.433078829461</c:v>
                </c:pt>
                <c:pt idx="89">
                  <c:v>87982.468838789922</c:v>
                </c:pt>
                <c:pt idx="90">
                  <c:v>89127.136631029876</c:v>
                </c:pt>
                <c:pt idx="91">
                  <c:v>88283.682050099946</c:v>
                </c:pt>
                <c:pt idx="92">
                  <c:v>89045.986787986112</c:v>
                </c:pt>
                <c:pt idx="93">
                  <c:v>92891.021836168686</c:v>
                </c:pt>
                <c:pt idx="94">
                  <c:v>94564.494766452044</c:v>
                </c:pt>
                <c:pt idx="95">
                  <c:v>99190.768367547542</c:v>
                </c:pt>
                <c:pt idx="96">
                  <c:v>97843.272916167189</c:v>
                </c:pt>
                <c:pt idx="97">
                  <c:v>94865.764828545041</c:v>
                </c:pt>
                <c:pt idx="98">
                  <c:v>97847.693335237069</c:v>
                </c:pt>
                <c:pt idx="99">
                  <c:v>100423.64962431067</c:v>
                </c:pt>
                <c:pt idx="100">
                  <c:v>100987.34920510925</c:v>
                </c:pt>
                <c:pt idx="101">
                  <c:v>102090.64514529333</c:v>
                </c:pt>
                <c:pt idx="102">
                  <c:v>100169.57102308411</c:v>
                </c:pt>
                <c:pt idx="103">
                  <c:v>93727.114283348667</c:v>
                </c:pt>
                <c:pt idx="104">
                  <c:v>93295.786435684364</c:v>
                </c:pt>
                <c:pt idx="105">
                  <c:v>89327.435363754994</c:v>
                </c:pt>
                <c:pt idx="106">
                  <c:v>91223.87599026924</c:v>
                </c:pt>
                <c:pt idx="107">
                  <c:v>88836.647233633455</c:v>
                </c:pt>
                <c:pt idx="108">
                  <c:v>81563.869425933255</c:v>
                </c:pt>
                <c:pt idx="109">
                  <c:v>83125.545013790572</c:v>
                </c:pt>
                <c:pt idx="110">
                  <c:v>85679.592863834521</c:v>
                </c:pt>
                <c:pt idx="111">
                  <c:v>81967.82970390156</c:v>
                </c:pt>
                <c:pt idx="112">
                  <c:v>82145.454256948899</c:v>
                </c:pt>
                <c:pt idx="113">
                  <c:v>82477.124691886725</c:v>
                </c:pt>
                <c:pt idx="114">
                  <c:v>80158.66028105453</c:v>
                </c:pt>
                <c:pt idx="115">
                  <c:v>86195.660984477334</c:v>
                </c:pt>
                <c:pt idx="116">
                  <c:v>88543.313964471163</c:v>
                </c:pt>
                <c:pt idx="117">
                  <c:v>87997.64199210782</c:v>
                </c:pt>
                <c:pt idx="118">
                  <c:v>85251.781958709456</c:v>
                </c:pt>
                <c:pt idx="119">
                  <c:v>85389.41687418973</c:v>
                </c:pt>
                <c:pt idx="120">
                  <c:v>83689.041367116995</c:v>
                </c:pt>
                <c:pt idx="121">
                  <c:v>83850.988657185677</c:v>
                </c:pt>
                <c:pt idx="122">
                  <c:v>87381.160502399624</c:v>
                </c:pt>
                <c:pt idx="123">
                  <c:v>81201.10812184462</c:v>
                </c:pt>
                <c:pt idx="124">
                  <c:v>82939.86428354471</c:v>
                </c:pt>
                <c:pt idx="125">
                  <c:v>83733.865718954607</c:v>
                </c:pt>
                <c:pt idx="126">
                  <c:v>80556.963840471319</c:v>
                </c:pt>
                <c:pt idx="127">
                  <c:v>76980.625518202753</c:v>
                </c:pt>
                <c:pt idx="128">
                  <c:v>79687.80941699</c:v>
                </c:pt>
                <c:pt idx="129">
                  <c:v>80677.443201237926</c:v>
                </c:pt>
                <c:pt idx="130">
                  <c:v>78891.076704942781</c:v>
                </c:pt>
                <c:pt idx="131">
                  <c:v>82871.523908693329</c:v>
                </c:pt>
                <c:pt idx="132">
                  <c:v>77750.217408791155</c:v>
                </c:pt>
                <c:pt idx="133">
                  <c:v>75252.636784346003</c:v>
                </c:pt>
                <c:pt idx="134">
                  <c:v>71340.200295782444</c:v>
                </c:pt>
                <c:pt idx="135">
                  <c:v>67850.544545618191</c:v>
                </c:pt>
                <c:pt idx="136">
                  <c:v>51568.565084012022</c:v>
                </c:pt>
                <c:pt idx="137">
                  <c:v>44935.994980309646</c:v>
                </c:pt>
                <c:pt idx="138">
                  <c:v>28108.850990286013</c:v>
                </c:pt>
                <c:pt idx="139">
                  <c:v>18288.874367913628</c:v>
                </c:pt>
                <c:pt idx="140">
                  <c:v>12568.463439010129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AF-4F75-A69E-BBB40BC72AE1}"/>
            </c:ext>
          </c:extLst>
        </c:ser>
        <c:ser>
          <c:idx val="1"/>
          <c:order val="1"/>
          <c:tx>
            <c:strRef>
              <c:f>'Portafogli treLUNA'!$M$1</c:f>
              <c:strCache>
                <c:ptCount val="1"/>
                <c:pt idx="0">
                  <c:v>Valore portafoglio senza ribilanciamento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'Portafogli treLUNA'!$A$2:$A$881</c:f>
              <c:numCache>
                <c:formatCode>m/d/yyyy</c:formatCode>
                <c:ptCount val="880"/>
                <c:pt idx="0">
                  <c:v>44554</c:v>
                </c:pt>
                <c:pt idx="1">
                  <c:v>44555</c:v>
                </c:pt>
                <c:pt idx="2">
                  <c:v>44556</c:v>
                </c:pt>
                <c:pt idx="3">
                  <c:v>44557</c:v>
                </c:pt>
                <c:pt idx="4">
                  <c:v>44558</c:v>
                </c:pt>
                <c:pt idx="5">
                  <c:v>44559</c:v>
                </c:pt>
                <c:pt idx="6">
                  <c:v>44560</c:v>
                </c:pt>
                <c:pt idx="7">
                  <c:v>44561</c:v>
                </c:pt>
                <c:pt idx="8">
                  <c:v>44562</c:v>
                </c:pt>
                <c:pt idx="9">
                  <c:v>44563</c:v>
                </c:pt>
                <c:pt idx="10">
                  <c:v>44564</c:v>
                </c:pt>
                <c:pt idx="11">
                  <c:v>44565</c:v>
                </c:pt>
                <c:pt idx="12">
                  <c:v>44566</c:v>
                </c:pt>
                <c:pt idx="13">
                  <c:v>44567</c:v>
                </c:pt>
                <c:pt idx="14">
                  <c:v>44568</c:v>
                </c:pt>
                <c:pt idx="15">
                  <c:v>44569</c:v>
                </c:pt>
                <c:pt idx="16">
                  <c:v>44570</c:v>
                </c:pt>
                <c:pt idx="17">
                  <c:v>44571</c:v>
                </c:pt>
                <c:pt idx="18">
                  <c:v>44572</c:v>
                </c:pt>
                <c:pt idx="19">
                  <c:v>44573</c:v>
                </c:pt>
                <c:pt idx="20">
                  <c:v>44574</c:v>
                </c:pt>
                <c:pt idx="21">
                  <c:v>44575</c:v>
                </c:pt>
                <c:pt idx="22">
                  <c:v>44576</c:v>
                </c:pt>
                <c:pt idx="23">
                  <c:v>44577</c:v>
                </c:pt>
                <c:pt idx="24">
                  <c:v>44578</c:v>
                </c:pt>
                <c:pt idx="25">
                  <c:v>44579</c:v>
                </c:pt>
                <c:pt idx="26">
                  <c:v>44580</c:v>
                </c:pt>
                <c:pt idx="27">
                  <c:v>44581</c:v>
                </c:pt>
                <c:pt idx="28">
                  <c:v>44582</c:v>
                </c:pt>
                <c:pt idx="29">
                  <c:v>44583</c:v>
                </c:pt>
                <c:pt idx="30">
                  <c:v>44584</c:v>
                </c:pt>
                <c:pt idx="31">
                  <c:v>44585</c:v>
                </c:pt>
                <c:pt idx="32">
                  <c:v>44586</c:v>
                </c:pt>
                <c:pt idx="33">
                  <c:v>44587</c:v>
                </c:pt>
                <c:pt idx="34">
                  <c:v>44588</c:v>
                </c:pt>
                <c:pt idx="35">
                  <c:v>44589</c:v>
                </c:pt>
                <c:pt idx="36">
                  <c:v>44590</c:v>
                </c:pt>
                <c:pt idx="37">
                  <c:v>44591</c:v>
                </c:pt>
                <c:pt idx="38">
                  <c:v>44592</c:v>
                </c:pt>
                <c:pt idx="39">
                  <c:v>44593</c:v>
                </c:pt>
                <c:pt idx="40">
                  <c:v>44594</c:v>
                </c:pt>
                <c:pt idx="41">
                  <c:v>44595</c:v>
                </c:pt>
                <c:pt idx="42">
                  <c:v>44596</c:v>
                </c:pt>
                <c:pt idx="43">
                  <c:v>44597</c:v>
                </c:pt>
                <c:pt idx="44">
                  <c:v>44598</c:v>
                </c:pt>
                <c:pt idx="45">
                  <c:v>44599</c:v>
                </c:pt>
                <c:pt idx="46">
                  <c:v>44600</c:v>
                </c:pt>
                <c:pt idx="47">
                  <c:v>44601</c:v>
                </c:pt>
                <c:pt idx="48">
                  <c:v>44602</c:v>
                </c:pt>
                <c:pt idx="49">
                  <c:v>44603</c:v>
                </c:pt>
                <c:pt idx="50">
                  <c:v>44604</c:v>
                </c:pt>
                <c:pt idx="51">
                  <c:v>44605</c:v>
                </c:pt>
                <c:pt idx="52">
                  <c:v>44606</c:v>
                </c:pt>
                <c:pt idx="53">
                  <c:v>44607</c:v>
                </c:pt>
                <c:pt idx="54">
                  <c:v>44608</c:v>
                </c:pt>
                <c:pt idx="55">
                  <c:v>44609</c:v>
                </c:pt>
                <c:pt idx="56">
                  <c:v>44610</c:v>
                </c:pt>
                <c:pt idx="57">
                  <c:v>44611</c:v>
                </c:pt>
                <c:pt idx="58">
                  <c:v>44612</c:v>
                </c:pt>
                <c:pt idx="59">
                  <c:v>44613</c:v>
                </c:pt>
                <c:pt idx="60">
                  <c:v>44614</c:v>
                </c:pt>
                <c:pt idx="61">
                  <c:v>44615</c:v>
                </c:pt>
                <c:pt idx="62">
                  <c:v>44616</c:v>
                </c:pt>
                <c:pt idx="63">
                  <c:v>44617</c:v>
                </c:pt>
                <c:pt idx="64">
                  <c:v>44618</c:v>
                </c:pt>
                <c:pt idx="65">
                  <c:v>44619</c:v>
                </c:pt>
                <c:pt idx="66">
                  <c:v>44620</c:v>
                </c:pt>
                <c:pt idx="67">
                  <c:v>44621</c:v>
                </c:pt>
                <c:pt idx="68">
                  <c:v>44622</c:v>
                </c:pt>
                <c:pt idx="69">
                  <c:v>44623</c:v>
                </c:pt>
                <c:pt idx="70">
                  <c:v>44624</c:v>
                </c:pt>
                <c:pt idx="71">
                  <c:v>44625</c:v>
                </c:pt>
                <c:pt idx="72">
                  <c:v>44626</c:v>
                </c:pt>
                <c:pt idx="73">
                  <c:v>44627</c:v>
                </c:pt>
                <c:pt idx="74">
                  <c:v>44628</c:v>
                </c:pt>
                <c:pt idx="75">
                  <c:v>44629</c:v>
                </c:pt>
                <c:pt idx="76">
                  <c:v>44630</c:v>
                </c:pt>
                <c:pt idx="77">
                  <c:v>44631</c:v>
                </c:pt>
                <c:pt idx="78">
                  <c:v>44632</c:v>
                </c:pt>
                <c:pt idx="79">
                  <c:v>44633</c:v>
                </c:pt>
                <c:pt idx="80">
                  <c:v>44634</c:v>
                </c:pt>
                <c:pt idx="81">
                  <c:v>44635</c:v>
                </c:pt>
                <c:pt idx="82">
                  <c:v>44636</c:v>
                </c:pt>
                <c:pt idx="83">
                  <c:v>44637</c:v>
                </c:pt>
                <c:pt idx="84">
                  <c:v>44638</c:v>
                </c:pt>
                <c:pt idx="85">
                  <c:v>44639</c:v>
                </c:pt>
                <c:pt idx="86">
                  <c:v>44640</c:v>
                </c:pt>
                <c:pt idx="87">
                  <c:v>44641</c:v>
                </c:pt>
                <c:pt idx="88">
                  <c:v>44642</c:v>
                </c:pt>
                <c:pt idx="89">
                  <c:v>44643</c:v>
                </c:pt>
                <c:pt idx="90">
                  <c:v>44644</c:v>
                </c:pt>
                <c:pt idx="91">
                  <c:v>44645</c:v>
                </c:pt>
                <c:pt idx="92">
                  <c:v>44646</c:v>
                </c:pt>
                <c:pt idx="93">
                  <c:v>44647</c:v>
                </c:pt>
                <c:pt idx="94">
                  <c:v>44648</c:v>
                </c:pt>
                <c:pt idx="95">
                  <c:v>44649</c:v>
                </c:pt>
                <c:pt idx="96">
                  <c:v>44650</c:v>
                </c:pt>
                <c:pt idx="97">
                  <c:v>44651</c:v>
                </c:pt>
                <c:pt idx="98">
                  <c:v>44652</c:v>
                </c:pt>
                <c:pt idx="99">
                  <c:v>44653</c:v>
                </c:pt>
                <c:pt idx="100">
                  <c:v>44654</c:v>
                </c:pt>
                <c:pt idx="101">
                  <c:v>44655</c:v>
                </c:pt>
                <c:pt idx="102">
                  <c:v>44656</c:v>
                </c:pt>
                <c:pt idx="103">
                  <c:v>44657</c:v>
                </c:pt>
                <c:pt idx="104">
                  <c:v>44658</c:v>
                </c:pt>
                <c:pt idx="105">
                  <c:v>44659</c:v>
                </c:pt>
                <c:pt idx="106">
                  <c:v>44660</c:v>
                </c:pt>
                <c:pt idx="107">
                  <c:v>44661</c:v>
                </c:pt>
                <c:pt idx="108">
                  <c:v>44662</c:v>
                </c:pt>
                <c:pt idx="109">
                  <c:v>44663</c:v>
                </c:pt>
                <c:pt idx="110">
                  <c:v>44664</c:v>
                </c:pt>
                <c:pt idx="111">
                  <c:v>44665</c:v>
                </c:pt>
                <c:pt idx="112">
                  <c:v>44666</c:v>
                </c:pt>
                <c:pt idx="113">
                  <c:v>44667</c:v>
                </c:pt>
                <c:pt idx="114">
                  <c:v>44668</c:v>
                </c:pt>
                <c:pt idx="115">
                  <c:v>44669</c:v>
                </c:pt>
                <c:pt idx="116">
                  <c:v>44670</c:v>
                </c:pt>
                <c:pt idx="117">
                  <c:v>44671</c:v>
                </c:pt>
                <c:pt idx="118">
                  <c:v>44672</c:v>
                </c:pt>
                <c:pt idx="119">
                  <c:v>44673</c:v>
                </c:pt>
                <c:pt idx="120">
                  <c:v>44674</c:v>
                </c:pt>
                <c:pt idx="121">
                  <c:v>44675</c:v>
                </c:pt>
                <c:pt idx="122">
                  <c:v>44676</c:v>
                </c:pt>
                <c:pt idx="123">
                  <c:v>44677</c:v>
                </c:pt>
                <c:pt idx="124">
                  <c:v>44678</c:v>
                </c:pt>
                <c:pt idx="125">
                  <c:v>44679</c:v>
                </c:pt>
                <c:pt idx="126">
                  <c:v>44680</c:v>
                </c:pt>
                <c:pt idx="127">
                  <c:v>44681</c:v>
                </c:pt>
                <c:pt idx="128">
                  <c:v>44682</c:v>
                </c:pt>
                <c:pt idx="129">
                  <c:v>44683</c:v>
                </c:pt>
                <c:pt idx="130">
                  <c:v>44684</c:v>
                </c:pt>
                <c:pt idx="131">
                  <c:v>44685</c:v>
                </c:pt>
                <c:pt idx="132">
                  <c:v>44686</c:v>
                </c:pt>
                <c:pt idx="133">
                  <c:v>44687</c:v>
                </c:pt>
                <c:pt idx="134">
                  <c:v>44688</c:v>
                </c:pt>
                <c:pt idx="135">
                  <c:v>44689</c:v>
                </c:pt>
                <c:pt idx="136">
                  <c:v>44690</c:v>
                </c:pt>
                <c:pt idx="137">
                  <c:v>44691</c:v>
                </c:pt>
                <c:pt idx="138">
                  <c:v>44692</c:v>
                </c:pt>
                <c:pt idx="139">
                  <c:v>44693</c:v>
                </c:pt>
                <c:pt idx="140">
                  <c:v>44694</c:v>
                </c:pt>
              </c:numCache>
            </c:numRef>
          </c:xVal>
          <c:yVal>
            <c:numRef>
              <c:f>'Portafogli treLUNA'!$M$2:$M$881</c:f>
              <c:numCache>
                <c:formatCode>0</c:formatCode>
                <c:ptCount val="880"/>
                <c:pt idx="0">
                  <c:v>100000</c:v>
                </c:pt>
                <c:pt idx="1">
                  <c:v>100885.40315511115</c:v>
                </c:pt>
                <c:pt idx="2">
                  <c:v>101455.24153926273</c:v>
                </c:pt>
                <c:pt idx="3">
                  <c:v>97995.206555509707</c:v>
                </c:pt>
                <c:pt idx="4">
                  <c:v>92158.46551800624</c:v>
                </c:pt>
                <c:pt idx="5">
                  <c:v>89535.334152911702</c:v>
                </c:pt>
                <c:pt idx="6">
                  <c:v>90944.851113607292</c:v>
                </c:pt>
                <c:pt idx="7">
                  <c:v>90381.612712447546</c:v>
                </c:pt>
                <c:pt idx="8">
                  <c:v>94051.425120859552</c:v>
                </c:pt>
                <c:pt idx="9">
                  <c:v>93627.920071933171</c:v>
                </c:pt>
                <c:pt idx="10">
                  <c:v>92268.952885786872</c:v>
                </c:pt>
                <c:pt idx="11">
                  <c:v>90720.075350893487</c:v>
                </c:pt>
                <c:pt idx="12">
                  <c:v>85106.151148055986</c:v>
                </c:pt>
                <c:pt idx="13">
                  <c:v>83699.553655005715</c:v>
                </c:pt>
                <c:pt idx="14">
                  <c:v>77396.682765799502</c:v>
                </c:pt>
                <c:pt idx="15">
                  <c:v>76074.240335461713</c:v>
                </c:pt>
                <c:pt idx="16">
                  <c:v>79356.918848882662</c:v>
                </c:pt>
                <c:pt idx="17">
                  <c:v>76935.140344658081</c:v>
                </c:pt>
                <c:pt idx="18">
                  <c:v>80278.608270075943</c:v>
                </c:pt>
                <c:pt idx="19">
                  <c:v>85099.546665259768</c:v>
                </c:pt>
                <c:pt idx="20">
                  <c:v>81773.368675230944</c:v>
                </c:pt>
                <c:pt idx="21">
                  <c:v>83876.709115584963</c:v>
                </c:pt>
                <c:pt idx="22">
                  <c:v>86166.392978108284</c:v>
                </c:pt>
                <c:pt idx="23">
                  <c:v>86077.22349405603</c:v>
                </c:pt>
                <c:pt idx="24">
                  <c:v>80969.840774302822</c:v>
                </c:pt>
                <c:pt idx="25">
                  <c:v>81835.009047775718</c:v>
                </c:pt>
                <c:pt idx="26">
                  <c:v>81096.154336297288</c:v>
                </c:pt>
                <c:pt idx="27">
                  <c:v>78137.468531390943</c:v>
                </c:pt>
                <c:pt idx="28">
                  <c:v>67494.468429370725</c:v>
                </c:pt>
                <c:pt idx="29">
                  <c:v>64515.48046248468</c:v>
                </c:pt>
                <c:pt idx="30">
                  <c:v>68911.185311211098</c:v>
                </c:pt>
                <c:pt idx="31">
                  <c:v>67050.232608231629</c:v>
                </c:pt>
                <c:pt idx="32">
                  <c:v>66281.864094689983</c:v>
                </c:pt>
                <c:pt idx="33">
                  <c:v>64927.29396978562</c:v>
                </c:pt>
                <c:pt idx="34">
                  <c:v>63171.839654712356</c:v>
                </c:pt>
                <c:pt idx="35">
                  <c:v>63319.941484838462</c:v>
                </c:pt>
                <c:pt idx="36">
                  <c:v>64031.016763790016</c:v>
                </c:pt>
                <c:pt idx="37">
                  <c:v>62365.483652968716</c:v>
                </c:pt>
                <c:pt idx="38">
                  <c:v>65545.968614517449</c:v>
                </c:pt>
                <c:pt idx="39">
                  <c:v>66459.491071477474</c:v>
                </c:pt>
                <c:pt idx="40">
                  <c:v>62837.031188922192</c:v>
                </c:pt>
                <c:pt idx="41">
                  <c:v>64143.997774720003</c:v>
                </c:pt>
                <c:pt idx="42">
                  <c:v>70491.424577908532</c:v>
                </c:pt>
                <c:pt idx="43">
                  <c:v>71224.164503737586</c:v>
                </c:pt>
                <c:pt idx="44">
                  <c:v>72466.054900562638</c:v>
                </c:pt>
                <c:pt idx="45">
                  <c:v>75272.709483166371</c:v>
                </c:pt>
                <c:pt idx="46">
                  <c:v>74534.497322098687</c:v>
                </c:pt>
                <c:pt idx="47">
                  <c:v>75638.52665960649</c:v>
                </c:pt>
                <c:pt idx="48">
                  <c:v>72018.878300790238</c:v>
                </c:pt>
                <c:pt idx="49">
                  <c:v>69404.420817984908</c:v>
                </c:pt>
                <c:pt idx="50">
                  <c:v>69776.657137289832</c:v>
                </c:pt>
                <c:pt idx="51">
                  <c:v>69394.738147447148</c:v>
                </c:pt>
                <c:pt idx="52">
                  <c:v>70776.409111254383</c:v>
                </c:pt>
                <c:pt idx="53">
                  <c:v>75134.761624729843</c:v>
                </c:pt>
                <c:pt idx="54">
                  <c:v>74043.763268795679</c:v>
                </c:pt>
                <c:pt idx="55">
                  <c:v>67754.89210629341</c:v>
                </c:pt>
                <c:pt idx="56">
                  <c:v>66799.292800814845</c:v>
                </c:pt>
                <c:pt idx="57">
                  <c:v>66575.526140729402</c:v>
                </c:pt>
                <c:pt idx="58">
                  <c:v>63985.048844236895</c:v>
                </c:pt>
                <c:pt idx="59">
                  <c:v>62928.068007359863</c:v>
                </c:pt>
                <c:pt idx="60">
                  <c:v>65863.681016207323</c:v>
                </c:pt>
                <c:pt idx="61">
                  <c:v>66506.467377330235</c:v>
                </c:pt>
                <c:pt idx="62">
                  <c:v>69245.896141835663</c:v>
                </c:pt>
                <c:pt idx="63">
                  <c:v>73901.505858703036</c:v>
                </c:pt>
                <c:pt idx="64">
                  <c:v>75674.026184542963</c:v>
                </c:pt>
                <c:pt idx="65">
                  <c:v>71556.913621511543</c:v>
                </c:pt>
                <c:pt idx="66">
                  <c:v>84033.407701467397</c:v>
                </c:pt>
                <c:pt idx="67">
                  <c:v>84674.906413508579</c:v>
                </c:pt>
                <c:pt idx="68">
                  <c:v>85104.903554480188</c:v>
                </c:pt>
                <c:pt idx="69">
                  <c:v>82563.608345963701</c:v>
                </c:pt>
                <c:pt idx="70">
                  <c:v>76153.985910743955</c:v>
                </c:pt>
                <c:pt idx="71">
                  <c:v>78157.898811288833</c:v>
                </c:pt>
                <c:pt idx="72">
                  <c:v>73725.973720145339</c:v>
                </c:pt>
                <c:pt idx="73">
                  <c:v>72612.118420877392</c:v>
                </c:pt>
                <c:pt idx="74">
                  <c:v>76333.837520786445</c:v>
                </c:pt>
                <c:pt idx="75">
                  <c:v>84574.055076695615</c:v>
                </c:pt>
                <c:pt idx="76">
                  <c:v>82649.467702343536</c:v>
                </c:pt>
                <c:pt idx="77">
                  <c:v>77176.933299444441</c:v>
                </c:pt>
                <c:pt idx="78">
                  <c:v>76649.80054762181</c:v>
                </c:pt>
                <c:pt idx="79">
                  <c:v>76014.234413784317</c:v>
                </c:pt>
                <c:pt idx="80">
                  <c:v>80313.03219213683</c:v>
                </c:pt>
                <c:pt idx="81">
                  <c:v>78176.415232001702</c:v>
                </c:pt>
                <c:pt idx="82">
                  <c:v>80832.68397566666</c:v>
                </c:pt>
                <c:pt idx="83">
                  <c:v>80234.635777312651</c:v>
                </c:pt>
                <c:pt idx="84">
                  <c:v>82455.961719512561</c:v>
                </c:pt>
                <c:pt idx="85">
                  <c:v>83934.670802366309</c:v>
                </c:pt>
                <c:pt idx="86">
                  <c:v>82064.489566360382</c:v>
                </c:pt>
                <c:pt idx="87">
                  <c:v>84146.867961729207</c:v>
                </c:pt>
                <c:pt idx="88">
                  <c:v>84578.998020870713</c:v>
                </c:pt>
                <c:pt idx="89">
                  <c:v>86074.612648483278</c:v>
                </c:pt>
                <c:pt idx="90">
                  <c:v>87037.853458817699</c:v>
                </c:pt>
                <c:pt idx="91">
                  <c:v>86082.244131398125</c:v>
                </c:pt>
                <c:pt idx="92">
                  <c:v>86819.460111954453</c:v>
                </c:pt>
                <c:pt idx="93">
                  <c:v>90521.928181616939</c:v>
                </c:pt>
                <c:pt idx="94">
                  <c:v>92199.695283799898</c:v>
                </c:pt>
                <c:pt idx="95">
                  <c:v>97016.467793051706</c:v>
                </c:pt>
                <c:pt idx="96">
                  <c:v>95579.392721921642</c:v>
                </c:pt>
                <c:pt idx="97">
                  <c:v>92683.701085283945</c:v>
                </c:pt>
                <c:pt idx="98">
                  <c:v>95513.704660509015</c:v>
                </c:pt>
                <c:pt idx="99">
                  <c:v>98482.936025073301</c:v>
                </c:pt>
                <c:pt idx="100">
                  <c:v>98767.795807119153</c:v>
                </c:pt>
                <c:pt idx="101">
                  <c:v>100027.55474567677</c:v>
                </c:pt>
                <c:pt idx="102">
                  <c:v>98325.399475362967</c:v>
                </c:pt>
                <c:pt idx="103">
                  <c:v>91942.528768259814</c:v>
                </c:pt>
                <c:pt idx="104">
                  <c:v>91142.445669793291</c:v>
                </c:pt>
                <c:pt idx="105">
                  <c:v>86879.330122745916</c:v>
                </c:pt>
                <c:pt idx="106">
                  <c:v>88768.233625247274</c:v>
                </c:pt>
                <c:pt idx="107">
                  <c:v>86296.331415258072</c:v>
                </c:pt>
                <c:pt idx="108">
                  <c:v>79093.040620377782</c:v>
                </c:pt>
                <c:pt idx="109">
                  <c:v>80628.297637302385</c:v>
                </c:pt>
                <c:pt idx="110">
                  <c:v>83127.650502423989</c:v>
                </c:pt>
                <c:pt idx="111">
                  <c:v>79424.412470259209</c:v>
                </c:pt>
                <c:pt idx="112">
                  <c:v>79551.041959353912</c:v>
                </c:pt>
                <c:pt idx="113">
                  <c:v>79873.094521318606</c:v>
                </c:pt>
                <c:pt idx="114">
                  <c:v>77594.246857259684</c:v>
                </c:pt>
                <c:pt idx="115">
                  <c:v>83598.690190796959</c:v>
                </c:pt>
                <c:pt idx="116">
                  <c:v>86004.895513167838</c:v>
                </c:pt>
                <c:pt idx="117">
                  <c:v>85474.30118142534</c:v>
                </c:pt>
                <c:pt idx="118">
                  <c:v>82730.221950000909</c:v>
                </c:pt>
                <c:pt idx="119">
                  <c:v>83031.626659051326</c:v>
                </c:pt>
                <c:pt idx="120">
                  <c:v>81202.231907649693</c:v>
                </c:pt>
                <c:pt idx="121">
                  <c:v>81421.1601372609</c:v>
                </c:pt>
                <c:pt idx="122">
                  <c:v>85035.673319343914</c:v>
                </c:pt>
                <c:pt idx="123">
                  <c:v>78894.59838015947</c:v>
                </c:pt>
                <c:pt idx="124">
                  <c:v>80481.953587234821</c:v>
                </c:pt>
                <c:pt idx="125">
                  <c:v>81181.258058302687</c:v>
                </c:pt>
                <c:pt idx="126">
                  <c:v>78082.138416703499</c:v>
                </c:pt>
                <c:pt idx="127">
                  <c:v>74436.246715278015</c:v>
                </c:pt>
                <c:pt idx="128">
                  <c:v>77088.752829022909</c:v>
                </c:pt>
                <c:pt idx="129">
                  <c:v>78092.428764449345</c:v>
                </c:pt>
                <c:pt idx="130">
                  <c:v>76377.028114674875</c:v>
                </c:pt>
                <c:pt idx="131">
                  <c:v>80191.518681791262</c:v>
                </c:pt>
                <c:pt idx="132">
                  <c:v>75320.291364154327</c:v>
                </c:pt>
                <c:pt idx="133">
                  <c:v>72743.798402220913</c:v>
                </c:pt>
                <c:pt idx="134">
                  <c:v>68699.013103248901</c:v>
                </c:pt>
                <c:pt idx="135">
                  <c:v>65327.277381998807</c:v>
                </c:pt>
                <c:pt idx="136">
                  <c:v>49460.227569319839</c:v>
                </c:pt>
                <c:pt idx="137">
                  <c:v>45702.917959336992</c:v>
                </c:pt>
                <c:pt idx="138">
                  <c:v>36379.777008780962</c:v>
                </c:pt>
                <c:pt idx="139">
                  <c:v>35171.650595546816</c:v>
                </c:pt>
                <c:pt idx="140">
                  <c:v>35758.320054345219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2AF-4F75-A69E-BBB40BC72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9040144"/>
        <c:axId val="729040800"/>
      </c:scatterChart>
      <c:valAx>
        <c:axId val="729040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040800"/>
        <c:crosses val="autoZero"/>
        <c:crossBetween val="midCat"/>
      </c:valAx>
      <c:valAx>
        <c:axId val="72904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0401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815355722875566"/>
          <c:y val="0.62961140446336294"/>
          <c:w val="0.37781772937017938"/>
          <c:h val="0.11904094052221423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BTC ETH LUNA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'Portafogli treLUNA'!$H$1</c:f>
              <c:strCache>
                <c:ptCount val="1"/>
                <c:pt idx="0">
                  <c:v>Valore portafoglio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'Portafogli treLUNA'!$A$2:$A$881</c:f>
              <c:numCache>
                <c:formatCode>m/d/yyyy</c:formatCode>
                <c:ptCount val="880"/>
                <c:pt idx="0">
                  <c:v>44554</c:v>
                </c:pt>
                <c:pt idx="1">
                  <c:v>44555</c:v>
                </c:pt>
                <c:pt idx="2">
                  <c:v>44556</c:v>
                </c:pt>
                <c:pt idx="3">
                  <c:v>44557</c:v>
                </c:pt>
                <c:pt idx="4">
                  <c:v>44558</c:v>
                </c:pt>
                <c:pt idx="5">
                  <c:v>44559</c:v>
                </c:pt>
                <c:pt idx="6">
                  <c:v>44560</c:v>
                </c:pt>
                <c:pt idx="7">
                  <c:v>44561</c:v>
                </c:pt>
                <c:pt idx="8">
                  <c:v>44562</c:v>
                </c:pt>
                <c:pt idx="9">
                  <c:v>44563</c:v>
                </c:pt>
                <c:pt idx="10">
                  <c:v>44564</c:v>
                </c:pt>
                <c:pt idx="11">
                  <c:v>44565</c:v>
                </c:pt>
                <c:pt idx="12">
                  <c:v>44566</c:v>
                </c:pt>
                <c:pt idx="13">
                  <c:v>44567</c:v>
                </c:pt>
                <c:pt idx="14">
                  <c:v>44568</c:v>
                </c:pt>
                <c:pt idx="15">
                  <c:v>44569</c:v>
                </c:pt>
                <c:pt idx="16">
                  <c:v>44570</c:v>
                </c:pt>
                <c:pt idx="17">
                  <c:v>44571</c:v>
                </c:pt>
                <c:pt idx="18">
                  <c:v>44572</c:v>
                </c:pt>
                <c:pt idx="19">
                  <c:v>44573</c:v>
                </c:pt>
                <c:pt idx="20">
                  <c:v>44574</c:v>
                </c:pt>
                <c:pt idx="21">
                  <c:v>44575</c:v>
                </c:pt>
                <c:pt idx="22">
                  <c:v>44576</c:v>
                </c:pt>
                <c:pt idx="23">
                  <c:v>44577</c:v>
                </c:pt>
                <c:pt idx="24">
                  <c:v>44578</c:v>
                </c:pt>
                <c:pt idx="25">
                  <c:v>44579</c:v>
                </c:pt>
                <c:pt idx="26">
                  <c:v>44580</c:v>
                </c:pt>
                <c:pt idx="27">
                  <c:v>44581</c:v>
                </c:pt>
                <c:pt idx="28">
                  <c:v>44582</c:v>
                </c:pt>
                <c:pt idx="29">
                  <c:v>44583</c:v>
                </c:pt>
                <c:pt idx="30">
                  <c:v>44584</c:v>
                </c:pt>
                <c:pt idx="31">
                  <c:v>44585</c:v>
                </c:pt>
                <c:pt idx="32">
                  <c:v>44586</c:v>
                </c:pt>
                <c:pt idx="33">
                  <c:v>44587</c:v>
                </c:pt>
                <c:pt idx="34">
                  <c:v>44588</c:v>
                </c:pt>
                <c:pt idx="35">
                  <c:v>44589</c:v>
                </c:pt>
                <c:pt idx="36">
                  <c:v>44590</c:v>
                </c:pt>
                <c:pt idx="37">
                  <c:v>44591</c:v>
                </c:pt>
                <c:pt idx="38">
                  <c:v>44592</c:v>
                </c:pt>
                <c:pt idx="39">
                  <c:v>44593</c:v>
                </c:pt>
                <c:pt idx="40">
                  <c:v>44594</c:v>
                </c:pt>
                <c:pt idx="41">
                  <c:v>44595</c:v>
                </c:pt>
                <c:pt idx="42">
                  <c:v>44596</c:v>
                </c:pt>
                <c:pt idx="43">
                  <c:v>44597</c:v>
                </c:pt>
                <c:pt idx="44">
                  <c:v>44598</c:v>
                </c:pt>
                <c:pt idx="45">
                  <c:v>44599</c:v>
                </c:pt>
                <c:pt idx="46">
                  <c:v>44600</c:v>
                </c:pt>
                <c:pt idx="47">
                  <c:v>44601</c:v>
                </c:pt>
                <c:pt idx="48">
                  <c:v>44602</c:v>
                </c:pt>
                <c:pt idx="49">
                  <c:v>44603</c:v>
                </c:pt>
                <c:pt idx="50">
                  <c:v>44604</c:v>
                </c:pt>
                <c:pt idx="51">
                  <c:v>44605</c:v>
                </c:pt>
                <c:pt idx="52">
                  <c:v>44606</c:v>
                </c:pt>
                <c:pt idx="53">
                  <c:v>44607</c:v>
                </c:pt>
                <c:pt idx="54">
                  <c:v>44608</c:v>
                </c:pt>
                <c:pt idx="55">
                  <c:v>44609</c:v>
                </c:pt>
                <c:pt idx="56">
                  <c:v>44610</c:v>
                </c:pt>
                <c:pt idx="57">
                  <c:v>44611</c:v>
                </c:pt>
                <c:pt idx="58">
                  <c:v>44612</c:v>
                </c:pt>
                <c:pt idx="59">
                  <c:v>44613</c:v>
                </c:pt>
                <c:pt idx="60">
                  <c:v>44614</c:v>
                </c:pt>
                <c:pt idx="61">
                  <c:v>44615</c:v>
                </c:pt>
                <c:pt idx="62">
                  <c:v>44616</c:v>
                </c:pt>
                <c:pt idx="63">
                  <c:v>44617</c:v>
                </c:pt>
                <c:pt idx="64">
                  <c:v>44618</c:v>
                </c:pt>
                <c:pt idx="65">
                  <c:v>44619</c:v>
                </c:pt>
                <c:pt idx="66">
                  <c:v>44620</c:v>
                </c:pt>
                <c:pt idx="67">
                  <c:v>44621</c:v>
                </c:pt>
                <c:pt idx="68">
                  <c:v>44622</c:v>
                </c:pt>
                <c:pt idx="69">
                  <c:v>44623</c:v>
                </c:pt>
                <c:pt idx="70">
                  <c:v>44624</c:v>
                </c:pt>
                <c:pt idx="71">
                  <c:v>44625</c:v>
                </c:pt>
                <c:pt idx="72">
                  <c:v>44626</c:v>
                </c:pt>
                <c:pt idx="73">
                  <c:v>44627</c:v>
                </c:pt>
                <c:pt idx="74">
                  <c:v>44628</c:v>
                </c:pt>
                <c:pt idx="75">
                  <c:v>44629</c:v>
                </c:pt>
                <c:pt idx="76">
                  <c:v>44630</c:v>
                </c:pt>
                <c:pt idx="77">
                  <c:v>44631</c:v>
                </c:pt>
                <c:pt idx="78">
                  <c:v>44632</c:v>
                </c:pt>
                <c:pt idx="79">
                  <c:v>44633</c:v>
                </c:pt>
                <c:pt idx="80">
                  <c:v>44634</c:v>
                </c:pt>
                <c:pt idx="81">
                  <c:v>44635</c:v>
                </c:pt>
                <c:pt idx="82">
                  <c:v>44636</c:v>
                </c:pt>
                <c:pt idx="83">
                  <c:v>44637</c:v>
                </c:pt>
                <c:pt idx="84">
                  <c:v>44638</c:v>
                </c:pt>
                <c:pt idx="85">
                  <c:v>44639</c:v>
                </c:pt>
                <c:pt idx="86">
                  <c:v>44640</c:v>
                </c:pt>
                <c:pt idx="87">
                  <c:v>44641</c:v>
                </c:pt>
                <c:pt idx="88">
                  <c:v>44642</c:v>
                </c:pt>
                <c:pt idx="89">
                  <c:v>44643</c:v>
                </c:pt>
                <c:pt idx="90">
                  <c:v>44644</c:v>
                </c:pt>
                <c:pt idx="91">
                  <c:v>44645</c:v>
                </c:pt>
                <c:pt idx="92">
                  <c:v>44646</c:v>
                </c:pt>
                <c:pt idx="93">
                  <c:v>44647</c:v>
                </c:pt>
                <c:pt idx="94">
                  <c:v>44648</c:v>
                </c:pt>
                <c:pt idx="95">
                  <c:v>44649</c:v>
                </c:pt>
                <c:pt idx="96">
                  <c:v>44650</c:v>
                </c:pt>
                <c:pt idx="97">
                  <c:v>44651</c:v>
                </c:pt>
                <c:pt idx="98">
                  <c:v>44652</c:v>
                </c:pt>
                <c:pt idx="99">
                  <c:v>44653</c:v>
                </c:pt>
                <c:pt idx="100">
                  <c:v>44654</c:v>
                </c:pt>
                <c:pt idx="101">
                  <c:v>44655</c:v>
                </c:pt>
                <c:pt idx="102">
                  <c:v>44656</c:v>
                </c:pt>
                <c:pt idx="103">
                  <c:v>44657</c:v>
                </c:pt>
                <c:pt idx="104">
                  <c:v>44658</c:v>
                </c:pt>
                <c:pt idx="105">
                  <c:v>44659</c:v>
                </c:pt>
                <c:pt idx="106">
                  <c:v>44660</c:v>
                </c:pt>
                <c:pt idx="107">
                  <c:v>44661</c:v>
                </c:pt>
                <c:pt idx="108">
                  <c:v>44662</c:v>
                </c:pt>
                <c:pt idx="109">
                  <c:v>44663</c:v>
                </c:pt>
                <c:pt idx="110">
                  <c:v>44664</c:v>
                </c:pt>
                <c:pt idx="111">
                  <c:v>44665</c:v>
                </c:pt>
                <c:pt idx="112">
                  <c:v>44666</c:v>
                </c:pt>
                <c:pt idx="113">
                  <c:v>44667</c:v>
                </c:pt>
                <c:pt idx="114">
                  <c:v>44668</c:v>
                </c:pt>
                <c:pt idx="115">
                  <c:v>44669</c:v>
                </c:pt>
                <c:pt idx="116">
                  <c:v>44670</c:v>
                </c:pt>
                <c:pt idx="117">
                  <c:v>44671</c:v>
                </c:pt>
                <c:pt idx="118">
                  <c:v>44672</c:v>
                </c:pt>
                <c:pt idx="119">
                  <c:v>44673</c:v>
                </c:pt>
                <c:pt idx="120">
                  <c:v>44674</c:v>
                </c:pt>
                <c:pt idx="121">
                  <c:v>44675</c:v>
                </c:pt>
                <c:pt idx="122">
                  <c:v>44676</c:v>
                </c:pt>
                <c:pt idx="123">
                  <c:v>44677</c:v>
                </c:pt>
                <c:pt idx="124">
                  <c:v>44678</c:v>
                </c:pt>
                <c:pt idx="125">
                  <c:v>44679</c:v>
                </c:pt>
                <c:pt idx="126">
                  <c:v>44680</c:v>
                </c:pt>
                <c:pt idx="127">
                  <c:v>44681</c:v>
                </c:pt>
                <c:pt idx="128">
                  <c:v>44682</c:v>
                </c:pt>
                <c:pt idx="129">
                  <c:v>44683</c:v>
                </c:pt>
                <c:pt idx="130">
                  <c:v>44684</c:v>
                </c:pt>
                <c:pt idx="131">
                  <c:v>44685</c:v>
                </c:pt>
                <c:pt idx="132">
                  <c:v>44686</c:v>
                </c:pt>
                <c:pt idx="133">
                  <c:v>44687</c:v>
                </c:pt>
                <c:pt idx="134">
                  <c:v>44688</c:v>
                </c:pt>
                <c:pt idx="135">
                  <c:v>44689</c:v>
                </c:pt>
                <c:pt idx="136">
                  <c:v>44690</c:v>
                </c:pt>
                <c:pt idx="137">
                  <c:v>44691</c:v>
                </c:pt>
                <c:pt idx="138">
                  <c:v>44692</c:v>
                </c:pt>
                <c:pt idx="139">
                  <c:v>44693</c:v>
                </c:pt>
                <c:pt idx="140">
                  <c:v>44694</c:v>
                </c:pt>
              </c:numCache>
            </c:numRef>
          </c:xVal>
          <c:yVal>
            <c:numRef>
              <c:f>'Portafogli treLUNA'!$H$2:$H$881</c:f>
              <c:numCache>
                <c:formatCode>0</c:formatCode>
                <c:ptCount val="880"/>
                <c:pt idx="0">
                  <c:v>100000</c:v>
                </c:pt>
                <c:pt idx="1">
                  <c:v>100885.40315511115</c:v>
                </c:pt>
                <c:pt idx="2">
                  <c:v>101452.4725015616</c:v>
                </c:pt>
                <c:pt idx="3">
                  <c:v>98061.707600462032</c:v>
                </c:pt>
                <c:pt idx="4">
                  <c:v>92220.538642448737</c:v>
                </c:pt>
                <c:pt idx="5">
                  <c:v>89617.311225118261</c:v>
                </c:pt>
                <c:pt idx="6">
                  <c:v>91022.625669787798</c:v>
                </c:pt>
                <c:pt idx="7">
                  <c:v>90480.79444873624</c:v>
                </c:pt>
                <c:pt idx="8">
                  <c:v>94173.126194283133</c:v>
                </c:pt>
                <c:pt idx="9">
                  <c:v>93761.774650483188</c:v>
                </c:pt>
                <c:pt idx="10">
                  <c:v>92402.550420984611</c:v>
                </c:pt>
                <c:pt idx="11">
                  <c:v>90849.310843438288</c:v>
                </c:pt>
                <c:pt idx="12">
                  <c:v>85223.54931847057</c:v>
                </c:pt>
                <c:pt idx="13">
                  <c:v>83847.097692815092</c:v>
                </c:pt>
                <c:pt idx="14">
                  <c:v>77482.741663992681</c:v>
                </c:pt>
                <c:pt idx="15">
                  <c:v>76118.903184750539</c:v>
                </c:pt>
                <c:pt idx="16">
                  <c:v>79631.274665085977</c:v>
                </c:pt>
                <c:pt idx="17">
                  <c:v>77153.004844309631</c:v>
                </c:pt>
                <c:pt idx="18">
                  <c:v>80572.805151329652</c:v>
                </c:pt>
                <c:pt idx="19">
                  <c:v>85513.494057546588</c:v>
                </c:pt>
                <c:pt idx="20">
                  <c:v>82170.218417996628</c:v>
                </c:pt>
                <c:pt idx="21">
                  <c:v>84293.203124732478</c:v>
                </c:pt>
                <c:pt idx="22">
                  <c:v>86569.312504059664</c:v>
                </c:pt>
                <c:pt idx="23">
                  <c:v>86499.149262904946</c:v>
                </c:pt>
                <c:pt idx="24">
                  <c:v>81483.570588360366</c:v>
                </c:pt>
                <c:pt idx="25">
                  <c:v>82352.051565008544</c:v>
                </c:pt>
                <c:pt idx="26">
                  <c:v>81583.725880955084</c:v>
                </c:pt>
                <c:pt idx="27">
                  <c:v>78631.630025713108</c:v>
                </c:pt>
                <c:pt idx="28">
                  <c:v>67900.43699258921</c:v>
                </c:pt>
                <c:pt idx="29">
                  <c:v>64873.775864406154</c:v>
                </c:pt>
                <c:pt idx="30">
                  <c:v>69306.978551248467</c:v>
                </c:pt>
                <c:pt idx="31">
                  <c:v>67418.079513774937</c:v>
                </c:pt>
                <c:pt idx="32">
                  <c:v>66673.044431229573</c:v>
                </c:pt>
                <c:pt idx="33">
                  <c:v>65308.265033784861</c:v>
                </c:pt>
                <c:pt idx="34">
                  <c:v>63405.317626377029</c:v>
                </c:pt>
                <c:pt idx="35">
                  <c:v>63402.171862670759</c:v>
                </c:pt>
                <c:pt idx="36">
                  <c:v>64096.020640109411</c:v>
                </c:pt>
                <c:pt idx="37">
                  <c:v>62119.450729331817</c:v>
                </c:pt>
                <c:pt idx="38">
                  <c:v>65823.204255886594</c:v>
                </c:pt>
                <c:pt idx="39">
                  <c:v>66683.899629266089</c:v>
                </c:pt>
                <c:pt idx="40">
                  <c:v>62881.331906527514</c:v>
                </c:pt>
                <c:pt idx="41">
                  <c:v>64495.818987694685</c:v>
                </c:pt>
                <c:pt idx="42">
                  <c:v>70655.844557619479</c:v>
                </c:pt>
                <c:pt idx="43">
                  <c:v>71516.643530181114</c:v>
                </c:pt>
                <c:pt idx="44">
                  <c:v>72726.939458130611</c:v>
                </c:pt>
                <c:pt idx="45">
                  <c:v>75673.472490967222</c:v>
                </c:pt>
                <c:pt idx="46">
                  <c:v>74749.526616444331</c:v>
                </c:pt>
                <c:pt idx="47">
                  <c:v>75803.313330388206</c:v>
                </c:pt>
                <c:pt idx="48">
                  <c:v>71840.025968823975</c:v>
                </c:pt>
                <c:pt idx="49">
                  <c:v>69216.529629737081</c:v>
                </c:pt>
                <c:pt idx="50">
                  <c:v>69789.393528819375</c:v>
                </c:pt>
                <c:pt idx="51">
                  <c:v>69400.414947032899</c:v>
                </c:pt>
                <c:pt idx="52">
                  <c:v>70934.091849041506</c:v>
                </c:pt>
                <c:pt idx="53">
                  <c:v>75321.354079760029</c:v>
                </c:pt>
                <c:pt idx="54">
                  <c:v>74233.609549346569</c:v>
                </c:pt>
                <c:pt idx="55">
                  <c:v>67795.477324206935</c:v>
                </c:pt>
                <c:pt idx="56">
                  <c:v>66975.646653585543</c:v>
                </c:pt>
                <c:pt idx="57">
                  <c:v>66720.453544327058</c:v>
                </c:pt>
                <c:pt idx="58">
                  <c:v>64226.583697916954</c:v>
                </c:pt>
                <c:pt idx="59">
                  <c:v>63378.688085703965</c:v>
                </c:pt>
                <c:pt idx="60">
                  <c:v>66548.821078526598</c:v>
                </c:pt>
                <c:pt idx="61">
                  <c:v>67539.711730038543</c:v>
                </c:pt>
                <c:pt idx="62">
                  <c:v>70401.606460975032</c:v>
                </c:pt>
                <c:pt idx="63">
                  <c:v>75241.585842343833</c:v>
                </c:pt>
                <c:pt idx="64">
                  <c:v>77007.310136323315</c:v>
                </c:pt>
                <c:pt idx="65">
                  <c:v>72832.219423680071</c:v>
                </c:pt>
                <c:pt idx="66">
                  <c:v>85304.012223671292</c:v>
                </c:pt>
                <c:pt idx="67">
                  <c:v>86085.237861640402</c:v>
                </c:pt>
                <c:pt idx="68">
                  <c:v>86418.136525684764</c:v>
                </c:pt>
                <c:pt idx="69">
                  <c:v>83762.460154412998</c:v>
                </c:pt>
                <c:pt idx="70">
                  <c:v>77265.28396497549</c:v>
                </c:pt>
                <c:pt idx="71">
                  <c:v>79188.634850652685</c:v>
                </c:pt>
                <c:pt idx="72">
                  <c:v>74936.421517302544</c:v>
                </c:pt>
                <c:pt idx="73">
                  <c:v>73773.552977483603</c:v>
                </c:pt>
                <c:pt idx="74">
                  <c:v>77374.832670699718</c:v>
                </c:pt>
                <c:pt idx="75">
                  <c:v>85280.34286191898</c:v>
                </c:pt>
                <c:pt idx="76">
                  <c:v>82904.978825617785</c:v>
                </c:pt>
                <c:pt idx="77">
                  <c:v>78297.8887803736</c:v>
                </c:pt>
                <c:pt idx="78">
                  <c:v>77909.606442818404</c:v>
                </c:pt>
                <c:pt idx="79">
                  <c:v>77090.634553410026</c:v>
                </c:pt>
                <c:pt idx="80">
                  <c:v>81180.478805257735</c:v>
                </c:pt>
                <c:pt idx="81">
                  <c:v>79486.815033537801</c:v>
                </c:pt>
                <c:pt idx="82">
                  <c:v>82428.65554049093</c:v>
                </c:pt>
                <c:pt idx="83">
                  <c:v>81993.88349127605</c:v>
                </c:pt>
                <c:pt idx="84">
                  <c:v>84361.38825631229</c:v>
                </c:pt>
                <c:pt idx="85">
                  <c:v>85742.9297697156</c:v>
                </c:pt>
                <c:pt idx="86">
                  <c:v>83785.026539174316</c:v>
                </c:pt>
                <c:pt idx="87">
                  <c:v>85710.360446963983</c:v>
                </c:pt>
                <c:pt idx="88">
                  <c:v>86461.433078829461</c:v>
                </c:pt>
                <c:pt idx="89">
                  <c:v>87982.468838789922</c:v>
                </c:pt>
                <c:pt idx="90">
                  <c:v>89127.136631029876</c:v>
                </c:pt>
                <c:pt idx="91">
                  <c:v>88283.682050099946</c:v>
                </c:pt>
                <c:pt idx="92">
                  <c:v>89045.986787986112</c:v>
                </c:pt>
                <c:pt idx="93">
                  <c:v>92891.021836168686</c:v>
                </c:pt>
                <c:pt idx="94">
                  <c:v>94564.494766452044</c:v>
                </c:pt>
                <c:pt idx="95">
                  <c:v>99190.768367547542</c:v>
                </c:pt>
                <c:pt idx="96">
                  <c:v>97843.272916167189</c:v>
                </c:pt>
                <c:pt idx="97">
                  <c:v>94865.764828545041</c:v>
                </c:pt>
                <c:pt idx="98">
                  <c:v>97847.693335237069</c:v>
                </c:pt>
                <c:pt idx="99">
                  <c:v>100423.64962431067</c:v>
                </c:pt>
                <c:pt idx="100">
                  <c:v>100987.34920510925</c:v>
                </c:pt>
                <c:pt idx="101">
                  <c:v>102090.64514529333</c:v>
                </c:pt>
                <c:pt idx="102">
                  <c:v>100169.57102308411</c:v>
                </c:pt>
                <c:pt idx="103">
                  <c:v>93727.114283348667</c:v>
                </c:pt>
                <c:pt idx="104">
                  <c:v>93295.786435684364</c:v>
                </c:pt>
                <c:pt idx="105">
                  <c:v>89327.435363754994</c:v>
                </c:pt>
                <c:pt idx="106">
                  <c:v>91223.87599026924</c:v>
                </c:pt>
                <c:pt idx="107">
                  <c:v>88836.647233633455</c:v>
                </c:pt>
                <c:pt idx="108">
                  <c:v>81563.869425933255</c:v>
                </c:pt>
                <c:pt idx="109">
                  <c:v>83125.545013790572</c:v>
                </c:pt>
                <c:pt idx="110">
                  <c:v>85679.592863834521</c:v>
                </c:pt>
                <c:pt idx="111">
                  <c:v>81967.82970390156</c:v>
                </c:pt>
                <c:pt idx="112">
                  <c:v>82145.454256948899</c:v>
                </c:pt>
                <c:pt idx="113">
                  <c:v>82477.124691886725</c:v>
                </c:pt>
                <c:pt idx="114">
                  <c:v>80158.66028105453</c:v>
                </c:pt>
                <c:pt idx="115">
                  <c:v>86195.660984477334</c:v>
                </c:pt>
                <c:pt idx="116">
                  <c:v>88543.313964471163</c:v>
                </c:pt>
                <c:pt idx="117">
                  <c:v>87997.64199210782</c:v>
                </c:pt>
                <c:pt idx="118">
                  <c:v>85251.781958709456</c:v>
                </c:pt>
                <c:pt idx="119">
                  <c:v>85389.41687418973</c:v>
                </c:pt>
                <c:pt idx="120">
                  <c:v>83689.041367116995</c:v>
                </c:pt>
                <c:pt idx="121">
                  <c:v>83850.988657185677</c:v>
                </c:pt>
                <c:pt idx="122">
                  <c:v>87381.160502399624</c:v>
                </c:pt>
                <c:pt idx="123">
                  <c:v>81201.10812184462</c:v>
                </c:pt>
                <c:pt idx="124">
                  <c:v>82939.86428354471</c:v>
                </c:pt>
                <c:pt idx="125">
                  <c:v>83733.865718954607</c:v>
                </c:pt>
                <c:pt idx="126">
                  <c:v>80556.963840471319</c:v>
                </c:pt>
                <c:pt idx="127">
                  <c:v>76980.625518202753</c:v>
                </c:pt>
                <c:pt idx="128">
                  <c:v>79687.80941699</c:v>
                </c:pt>
                <c:pt idx="129">
                  <c:v>80677.443201237926</c:v>
                </c:pt>
                <c:pt idx="130">
                  <c:v>78891.076704942781</c:v>
                </c:pt>
                <c:pt idx="131">
                  <c:v>82871.523908693329</c:v>
                </c:pt>
                <c:pt idx="132">
                  <c:v>77750.217408791155</c:v>
                </c:pt>
                <c:pt idx="133">
                  <c:v>75252.636784346003</c:v>
                </c:pt>
                <c:pt idx="134">
                  <c:v>71340.200295782444</c:v>
                </c:pt>
                <c:pt idx="135">
                  <c:v>67850.544545618191</c:v>
                </c:pt>
                <c:pt idx="136">
                  <c:v>51568.565084012022</c:v>
                </c:pt>
                <c:pt idx="137">
                  <c:v>44935.994980309646</c:v>
                </c:pt>
                <c:pt idx="138">
                  <c:v>28108.850990286013</c:v>
                </c:pt>
                <c:pt idx="139">
                  <c:v>18288.874367913628</c:v>
                </c:pt>
                <c:pt idx="140">
                  <c:v>12568.463439010129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42-40C0-B937-396DD85FA4E8}"/>
            </c:ext>
          </c:extLst>
        </c:ser>
        <c:ser>
          <c:idx val="1"/>
          <c:order val="1"/>
          <c:tx>
            <c:strRef>
              <c:f>'Portafogli treLUNA'!$M$1</c:f>
              <c:strCache>
                <c:ptCount val="1"/>
                <c:pt idx="0">
                  <c:v>Valore portafoglio senza ribilanciamento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'Portafogli treLUNA'!$A$2:$A$881</c:f>
              <c:numCache>
                <c:formatCode>m/d/yyyy</c:formatCode>
                <c:ptCount val="880"/>
                <c:pt idx="0">
                  <c:v>44554</c:v>
                </c:pt>
                <c:pt idx="1">
                  <c:v>44555</c:v>
                </c:pt>
                <c:pt idx="2">
                  <c:v>44556</c:v>
                </c:pt>
                <c:pt idx="3">
                  <c:v>44557</c:v>
                </c:pt>
                <c:pt idx="4">
                  <c:v>44558</c:v>
                </c:pt>
                <c:pt idx="5">
                  <c:v>44559</c:v>
                </c:pt>
                <c:pt idx="6">
                  <c:v>44560</c:v>
                </c:pt>
                <c:pt idx="7">
                  <c:v>44561</c:v>
                </c:pt>
                <c:pt idx="8">
                  <c:v>44562</c:v>
                </c:pt>
                <c:pt idx="9">
                  <c:v>44563</c:v>
                </c:pt>
                <c:pt idx="10">
                  <c:v>44564</c:v>
                </c:pt>
                <c:pt idx="11">
                  <c:v>44565</c:v>
                </c:pt>
                <c:pt idx="12">
                  <c:v>44566</c:v>
                </c:pt>
                <c:pt idx="13">
                  <c:v>44567</c:v>
                </c:pt>
                <c:pt idx="14">
                  <c:v>44568</c:v>
                </c:pt>
                <c:pt idx="15">
                  <c:v>44569</c:v>
                </c:pt>
                <c:pt idx="16">
                  <c:v>44570</c:v>
                </c:pt>
                <c:pt idx="17">
                  <c:v>44571</c:v>
                </c:pt>
                <c:pt idx="18">
                  <c:v>44572</c:v>
                </c:pt>
                <c:pt idx="19">
                  <c:v>44573</c:v>
                </c:pt>
                <c:pt idx="20">
                  <c:v>44574</c:v>
                </c:pt>
                <c:pt idx="21">
                  <c:v>44575</c:v>
                </c:pt>
                <c:pt idx="22">
                  <c:v>44576</c:v>
                </c:pt>
                <c:pt idx="23">
                  <c:v>44577</c:v>
                </c:pt>
                <c:pt idx="24">
                  <c:v>44578</c:v>
                </c:pt>
                <c:pt idx="25">
                  <c:v>44579</c:v>
                </c:pt>
                <c:pt idx="26">
                  <c:v>44580</c:v>
                </c:pt>
                <c:pt idx="27">
                  <c:v>44581</c:v>
                </c:pt>
                <c:pt idx="28">
                  <c:v>44582</c:v>
                </c:pt>
                <c:pt idx="29">
                  <c:v>44583</c:v>
                </c:pt>
                <c:pt idx="30">
                  <c:v>44584</c:v>
                </c:pt>
                <c:pt idx="31">
                  <c:v>44585</c:v>
                </c:pt>
                <c:pt idx="32">
                  <c:v>44586</c:v>
                </c:pt>
                <c:pt idx="33">
                  <c:v>44587</c:v>
                </c:pt>
                <c:pt idx="34">
                  <c:v>44588</c:v>
                </c:pt>
                <c:pt idx="35">
                  <c:v>44589</c:v>
                </c:pt>
                <c:pt idx="36">
                  <c:v>44590</c:v>
                </c:pt>
                <c:pt idx="37">
                  <c:v>44591</c:v>
                </c:pt>
                <c:pt idx="38">
                  <c:v>44592</c:v>
                </c:pt>
                <c:pt idx="39">
                  <c:v>44593</c:v>
                </c:pt>
                <c:pt idx="40">
                  <c:v>44594</c:v>
                </c:pt>
                <c:pt idx="41">
                  <c:v>44595</c:v>
                </c:pt>
                <c:pt idx="42">
                  <c:v>44596</c:v>
                </c:pt>
                <c:pt idx="43">
                  <c:v>44597</c:v>
                </c:pt>
                <c:pt idx="44">
                  <c:v>44598</c:v>
                </c:pt>
                <c:pt idx="45">
                  <c:v>44599</c:v>
                </c:pt>
                <c:pt idx="46">
                  <c:v>44600</c:v>
                </c:pt>
                <c:pt idx="47">
                  <c:v>44601</c:v>
                </c:pt>
                <c:pt idx="48">
                  <c:v>44602</c:v>
                </c:pt>
                <c:pt idx="49">
                  <c:v>44603</c:v>
                </c:pt>
                <c:pt idx="50">
                  <c:v>44604</c:v>
                </c:pt>
                <c:pt idx="51">
                  <c:v>44605</c:v>
                </c:pt>
                <c:pt idx="52">
                  <c:v>44606</c:v>
                </c:pt>
                <c:pt idx="53">
                  <c:v>44607</c:v>
                </c:pt>
                <c:pt idx="54">
                  <c:v>44608</c:v>
                </c:pt>
                <c:pt idx="55">
                  <c:v>44609</c:v>
                </c:pt>
                <c:pt idx="56">
                  <c:v>44610</c:v>
                </c:pt>
                <c:pt idx="57">
                  <c:v>44611</c:v>
                </c:pt>
                <c:pt idx="58">
                  <c:v>44612</c:v>
                </c:pt>
                <c:pt idx="59">
                  <c:v>44613</c:v>
                </c:pt>
                <c:pt idx="60">
                  <c:v>44614</c:v>
                </c:pt>
                <c:pt idx="61">
                  <c:v>44615</c:v>
                </c:pt>
                <c:pt idx="62">
                  <c:v>44616</c:v>
                </c:pt>
                <c:pt idx="63">
                  <c:v>44617</c:v>
                </c:pt>
                <c:pt idx="64">
                  <c:v>44618</c:v>
                </c:pt>
                <c:pt idx="65">
                  <c:v>44619</c:v>
                </c:pt>
                <c:pt idx="66">
                  <c:v>44620</c:v>
                </c:pt>
                <c:pt idx="67">
                  <c:v>44621</c:v>
                </c:pt>
                <c:pt idx="68">
                  <c:v>44622</c:v>
                </c:pt>
                <c:pt idx="69">
                  <c:v>44623</c:v>
                </c:pt>
                <c:pt idx="70">
                  <c:v>44624</c:v>
                </c:pt>
                <c:pt idx="71">
                  <c:v>44625</c:v>
                </c:pt>
                <c:pt idx="72">
                  <c:v>44626</c:v>
                </c:pt>
                <c:pt idx="73">
                  <c:v>44627</c:v>
                </c:pt>
                <c:pt idx="74">
                  <c:v>44628</c:v>
                </c:pt>
                <c:pt idx="75">
                  <c:v>44629</c:v>
                </c:pt>
                <c:pt idx="76">
                  <c:v>44630</c:v>
                </c:pt>
                <c:pt idx="77">
                  <c:v>44631</c:v>
                </c:pt>
                <c:pt idx="78">
                  <c:v>44632</c:v>
                </c:pt>
                <c:pt idx="79">
                  <c:v>44633</c:v>
                </c:pt>
                <c:pt idx="80">
                  <c:v>44634</c:v>
                </c:pt>
                <c:pt idx="81">
                  <c:v>44635</c:v>
                </c:pt>
                <c:pt idx="82">
                  <c:v>44636</c:v>
                </c:pt>
                <c:pt idx="83">
                  <c:v>44637</c:v>
                </c:pt>
                <c:pt idx="84">
                  <c:v>44638</c:v>
                </c:pt>
                <c:pt idx="85">
                  <c:v>44639</c:v>
                </c:pt>
                <c:pt idx="86">
                  <c:v>44640</c:v>
                </c:pt>
                <c:pt idx="87">
                  <c:v>44641</c:v>
                </c:pt>
                <c:pt idx="88">
                  <c:v>44642</c:v>
                </c:pt>
                <c:pt idx="89">
                  <c:v>44643</c:v>
                </c:pt>
                <c:pt idx="90">
                  <c:v>44644</c:v>
                </c:pt>
                <c:pt idx="91">
                  <c:v>44645</c:v>
                </c:pt>
                <c:pt idx="92">
                  <c:v>44646</c:v>
                </c:pt>
                <c:pt idx="93">
                  <c:v>44647</c:v>
                </c:pt>
                <c:pt idx="94">
                  <c:v>44648</c:v>
                </c:pt>
                <c:pt idx="95">
                  <c:v>44649</c:v>
                </c:pt>
                <c:pt idx="96">
                  <c:v>44650</c:v>
                </c:pt>
                <c:pt idx="97">
                  <c:v>44651</c:v>
                </c:pt>
                <c:pt idx="98">
                  <c:v>44652</c:v>
                </c:pt>
                <c:pt idx="99">
                  <c:v>44653</c:v>
                </c:pt>
                <c:pt idx="100">
                  <c:v>44654</c:v>
                </c:pt>
                <c:pt idx="101">
                  <c:v>44655</c:v>
                </c:pt>
                <c:pt idx="102">
                  <c:v>44656</c:v>
                </c:pt>
                <c:pt idx="103">
                  <c:v>44657</c:v>
                </c:pt>
                <c:pt idx="104">
                  <c:v>44658</c:v>
                </c:pt>
                <c:pt idx="105">
                  <c:v>44659</c:v>
                </c:pt>
                <c:pt idx="106">
                  <c:v>44660</c:v>
                </c:pt>
                <c:pt idx="107">
                  <c:v>44661</c:v>
                </c:pt>
                <c:pt idx="108">
                  <c:v>44662</c:v>
                </c:pt>
                <c:pt idx="109">
                  <c:v>44663</c:v>
                </c:pt>
                <c:pt idx="110">
                  <c:v>44664</c:v>
                </c:pt>
                <c:pt idx="111">
                  <c:v>44665</c:v>
                </c:pt>
                <c:pt idx="112">
                  <c:v>44666</c:v>
                </c:pt>
                <c:pt idx="113">
                  <c:v>44667</c:v>
                </c:pt>
                <c:pt idx="114">
                  <c:v>44668</c:v>
                </c:pt>
                <c:pt idx="115">
                  <c:v>44669</c:v>
                </c:pt>
                <c:pt idx="116">
                  <c:v>44670</c:v>
                </c:pt>
                <c:pt idx="117">
                  <c:v>44671</c:v>
                </c:pt>
                <c:pt idx="118">
                  <c:v>44672</c:v>
                </c:pt>
                <c:pt idx="119">
                  <c:v>44673</c:v>
                </c:pt>
                <c:pt idx="120">
                  <c:v>44674</c:v>
                </c:pt>
                <c:pt idx="121">
                  <c:v>44675</c:v>
                </c:pt>
                <c:pt idx="122">
                  <c:v>44676</c:v>
                </c:pt>
                <c:pt idx="123">
                  <c:v>44677</c:v>
                </c:pt>
                <c:pt idx="124">
                  <c:v>44678</c:v>
                </c:pt>
                <c:pt idx="125">
                  <c:v>44679</c:v>
                </c:pt>
                <c:pt idx="126">
                  <c:v>44680</c:v>
                </c:pt>
                <c:pt idx="127">
                  <c:v>44681</c:v>
                </c:pt>
                <c:pt idx="128">
                  <c:v>44682</c:v>
                </c:pt>
                <c:pt idx="129">
                  <c:v>44683</c:v>
                </c:pt>
                <c:pt idx="130">
                  <c:v>44684</c:v>
                </c:pt>
                <c:pt idx="131">
                  <c:v>44685</c:v>
                </c:pt>
                <c:pt idx="132">
                  <c:v>44686</c:v>
                </c:pt>
                <c:pt idx="133">
                  <c:v>44687</c:v>
                </c:pt>
                <c:pt idx="134">
                  <c:v>44688</c:v>
                </c:pt>
                <c:pt idx="135">
                  <c:v>44689</c:v>
                </c:pt>
                <c:pt idx="136">
                  <c:v>44690</c:v>
                </c:pt>
                <c:pt idx="137">
                  <c:v>44691</c:v>
                </c:pt>
                <c:pt idx="138">
                  <c:v>44692</c:v>
                </c:pt>
                <c:pt idx="139">
                  <c:v>44693</c:v>
                </c:pt>
                <c:pt idx="140">
                  <c:v>44694</c:v>
                </c:pt>
              </c:numCache>
            </c:numRef>
          </c:xVal>
          <c:yVal>
            <c:numRef>
              <c:f>'Portafogli treLUNA'!$M$2:$M$881</c:f>
              <c:numCache>
                <c:formatCode>0</c:formatCode>
                <c:ptCount val="880"/>
                <c:pt idx="0">
                  <c:v>100000</c:v>
                </c:pt>
                <c:pt idx="1">
                  <c:v>100885.40315511115</c:v>
                </c:pt>
                <c:pt idx="2">
                  <c:v>101455.24153926273</c:v>
                </c:pt>
                <c:pt idx="3">
                  <c:v>97995.206555509707</c:v>
                </c:pt>
                <c:pt idx="4">
                  <c:v>92158.46551800624</c:v>
                </c:pt>
                <c:pt idx="5">
                  <c:v>89535.334152911702</c:v>
                </c:pt>
                <c:pt idx="6">
                  <c:v>90944.851113607292</c:v>
                </c:pt>
                <c:pt idx="7">
                  <c:v>90381.612712447546</c:v>
                </c:pt>
                <c:pt idx="8">
                  <c:v>94051.425120859552</c:v>
                </c:pt>
                <c:pt idx="9">
                  <c:v>93627.920071933171</c:v>
                </c:pt>
                <c:pt idx="10">
                  <c:v>92268.952885786872</c:v>
                </c:pt>
                <c:pt idx="11">
                  <c:v>90720.075350893487</c:v>
                </c:pt>
                <c:pt idx="12">
                  <c:v>85106.151148055986</c:v>
                </c:pt>
                <c:pt idx="13">
                  <c:v>83699.553655005715</c:v>
                </c:pt>
                <c:pt idx="14">
                  <c:v>77396.682765799502</c:v>
                </c:pt>
                <c:pt idx="15">
                  <c:v>76074.240335461713</c:v>
                </c:pt>
                <c:pt idx="16">
                  <c:v>79356.918848882662</c:v>
                </c:pt>
                <c:pt idx="17">
                  <c:v>76935.140344658081</c:v>
                </c:pt>
                <c:pt idx="18">
                  <c:v>80278.608270075943</c:v>
                </c:pt>
                <c:pt idx="19">
                  <c:v>85099.546665259768</c:v>
                </c:pt>
                <c:pt idx="20">
                  <c:v>81773.368675230944</c:v>
                </c:pt>
                <c:pt idx="21">
                  <c:v>83876.709115584963</c:v>
                </c:pt>
                <c:pt idx="22">
                  <c:v>86166.392978108284</c:v>
                </c:pt>
                <c:pt idx="23">
                  <c:v>86077.22349405603</c:v>
                </c:pt>
                <c:pt idx="24">
                  <c:v>80969.840774302822</c:v>
                </c:pt>
                <c:pt idx="25">
                  <c:v>81835.009047775718</c:v>
                </c:pt>
                <c:pt idx="26">
                  <c:v>81096.154336297288</c:v>
                </c:pt>
                <c:pt idx="27">
                  <c:v>78137.468531390943</c:v>
                </c:pt>
                <c:pt idx="28">
                  <c:v>67494.468429370725</c:v>
                </c:pt>
                <c:pt idx="29">
                  <c:v>64515.48046248468</c:v>
                </c:pt>
                <c:pt idx="30">
                  <c:v>68911.185311211098</c:v>
                </c:pt>
                <c:pt idx="31">
                  <c:v>67050.232608231629</c:v>
                </c:pt>
                <c:pt idx="32">
                  <c:v>66281.864094689983</c:v>
                </c:pt>
                <c:pt idx="33">
                  <c:v>64927.29396978562</c:v>
                </c:pt>
                <c:pt idx="34">
                  <c:v>63171.839654712356</c:v>
                </c:pt>
                <c:pt idx="35">
                  <c:v>63319.941484838462</c:v>
                </c:pt>
                <c:pt idx="36">
                  <c:v>64031.016763790016</c:v>
                </c:pt>
                <c:pt idx="37">
                  <c:v>62365.483652968716</c:v>
                </c:pt>
                <c:pt idx="38">
                  <c:v>65545.968614517449</c:v>
                </c:pt>
                <c:pt idx="39">
                  <c:v>66459.491071477474</c:v>
                </c:pt>
                <c:pt idx="40">
                  <c:v>62837.031188922192</c:v>
                </c:pt>
                <c:pt idx="41">
                  <c:v>64143.997774720003</c:v>
                </c:pt>
                <c:pt idx="42">
                  <c:v>70491.424577908532</c:v>
                </c:pt>
                <c:pt idx="43">
                  <c:v>71224.164503737586</c:v>
                </c:pt>
                <c:pt idx="44">
                  <c:v>72466.054900562638</c:v>
                </c:pt>
                <c:pt idx="45">
                  <c:v>75272.709483166371</c:v>
                </c:pt>
                <c:pt idx="46">
                  <c:v>74534.497322098687</c:v>
                </c:pt>
                <c:pt idx="47">
                  <c:v>75638.52665960649</c:v>
                </c:pt>
                <c:pt idx="48">
                  <c:v>72018.878300790238</c:v>
                </c:pt>
                <c:pt idx="49">
                  <c:v>69404.420817984908</c:v>
                </c:pt>
                <c:pt idx="50">
                  <c:v>69776.657137289832</c:v>
                </c:pt>
                <c:pt idx="51">
                  <c:v>69394.738147447148</c:v>
                </c:pt>
                <c:pt idx="52">
                  <c:v>70776.409111254383</c:v>
                </c:pt>
                <c:pt idx="53">
                  <c:v>75134.761624729843</c:v>
                </c:pt>
                <c:pt idx="54">
                  <c:v>74043.763268795679</c:v>
                </c:pt>
                <c:pt idx="55">
                  <c:v>67754.89210629341</c:v>
                </c:pt>
                <c:pt idx="56">
                  <c:v>66799.292800814845</c:v>
                </c:pt>
                <c:pt idx="57">
                  <c:v>66575.526140729402</c:v>
                </c:pt>
                <c:pt idx="58">
                  <c:v>63985.048844236895</c:v>
                </c:pt>
                <c:pt idx="59">
                  <c:v>62928.068007359863</c:v>
                </c:pt>
                <c:pt idx="60">
                  <c:v>65863.681016207323</c:v>
                </c:pt>
                <c:pt idx="61">
                  <c:v>66506.467377330235</c:v>
                </c:pt>
                <c:pt idx="62">
                  <c:v>69245.896141835663</c:v>
                </c:pt>
                <c:pt idx="63">
                  <c:v>73901.505858703036</c:v>
                </c:pt>
                <c:pt idx="64">
                  <c:v>75674.026184542963</c:v>
                </c:pt>
                <c:pt idx="65">
                  <c:v>71556.913621511543</c:v>
                </c:pt>
                <c:pt idx="66">
                  <c:v>84033.407701467397</c:v>
                </c:pt>
                <c:pt idx="67">
                  <c:v>84674.906413508579</c:v>
                </c:pt>
                <c:pt idx="68">
                  <c:v>85104.903554480188</c:v>
                </c:pt>
                <c:pt idx="69">
                  <c:v>82563.608345963701</c:v>
                </c:pt>
                <c:pt idx="70">
                  <c:v>76153.985910743955</c:v>
                </c:pt>
                <c:pt idx="71">
                  <c:v>78157.898811288833</c:v>
                </c:pt>
                <c:pt idx="72">
                  <c:v>73725.973720145339</c:v>
                </c:pt>
                <c:pt idx="73">
                  <c:v>72612.118420877392</c:v>
                </c:pt>
                <c:pt idx="74">
                  <c:v>76333.837520786445</c:v>
                </c:pt>
                <c:pt idx="75">
                  <c:v>84574.055076695615</c:v>
                </c:pt>
                <c:pt idx="76">
                  <c:v>82649.467702343536</c:v>
                </c:pt>
                <c:pt idx="77">
                  <c:v>77176.933299444441</c:v>
                </c:pt>
                <c:pt idx="78">
                  <c:v>76649.80054762181</c:v>
                </c:pt>
                <c:pt idx="79">
                  <c:v>76014.234413784317</c:v>
                </c:pt>
                <c:pt idx="80">
                  <c:v>80313.03219213683</c:v>
                </c:pt>
                <c:pt idx="81">
                  <c:v>78176.415232001702</c:v>
                </c:pt>
                <c:pt idx="82">
                  <c:v>80832.68397566666</c:v>
                </c:pt>
                <c:pt idx="83">
                  <c:v>80234.635777312651</c:v>
                </c:pt>
                <c:pt idx="84">
                  <c:v>82455.961719512561</c:v>
                </c:pt>
                <c:pt idx="85">
                  <c:v>83934.670802366309</c:v>
                </c:pt>
                <c:pt idx="86">
                  <c:v>82064.489566360382</c:v>
                </c:pt>
                <c:pt idx="87">
                  <c:v>84146.867961729207</c:v>
                </c:pt>
                <c:pt idx="88">
                  <c:v>84578.998020870713</c:v>
                </c:pt>
                <c:pt idx="89">
                  <c:v>86074.612648483278</c:v>
                </c:pt>
                <c:pt idx="90">
                  <c:v>87037.853458817699</c:v>
                </c:pt>
                <c:pt idx="91">
                  <c:v>86082.244131398125</c:v>
                </c:pt>
                <c:pt idx="92">
                  <c:v>86819.460111954453</c:v>
                </c:pt>
                <c:pt idx="93">
                  <c:v>90521.928181616939</c:v>
                </c:pt>
                <c:pt idx="94">
                  <c:v>92199.695283799898</c:v>
                </c:pt>
                <c:pt idx="95">
                  <c:v>97016.467793051706</c:v>
                </c:pt>
                <c:pt idx="96">
                  <c:v>95579.392721921642</c:v>
                </c:pt>
                <c:pt idx="97">
                  <c:v>92683.701085283945</c:v>
                </c:pt>
                <c:pt idx="98">
                  <c:v>95513.704660509015</c:v>
                </c:pt>
                <c:pt idx="99">
                  <c:v>98482.936025073301</c:v>
                </c:pt>
                <c:pt idx="100">
                  <c:v>98767.795807119153</c:v>
                </c:pt>
                <c:pt idx="101">
                  <c:v>100027.55474567677</c:v>
                </c:pt>
                <c:pt idx="102">
                  <c:v>98325.399475362967</c:v>
                </c:pt>
                <c:pt idx="103">
                  <c:v>91942.528768259814</c:v>
                </c:pt>
                <c:pt idx="104">
                  <c:v>91142.445669793291</c:v>
                </c:pt>
                <c:pt idx="105">
                  <c:v>86879.330122745916</c:v>
                </c:pt>
                <c:pt idx="106">
                  <c:v>88768.233625247274</c:v>
                </c:pt>
                <c:pt idx="107">
                  <c:v>86296.331415258072</c:v>
                </c:pt>
                <c:pt idx="108">
                  <c:v>79093.040620377782</c:v>
                </c:pt>
                <c:pt idx="109">
                  <c:v>80628.297637302385</c:v>
                </c:pt>
                <c:pt idx="110">
                  <c:v>83127.650502423989</c:v>
                </c:pt>
                <c:pt idx="111">
                  <c:v>79424.412470259209</c:v>
                </c:pt>
                <c:pt idx="112">
                  <c:v>79551.041959353912</c:v>
                </c:pt>
                <c:pt idx="113">
                  <c:v>79873.094521318606</c:v>
                </c:pt>
                <c:pt idx="114">
                  <c:v>77594.246857259684</c:v>
                </c:pt>
                <c:pt idx="115">
                  <c:v>83598.690190796959</c:v>
                </c:pt>
                <c:pt idx="116">
                  <c:v>86004.895513167838</c:v>
                </c:pt>
                <c:pt idx="117">
                  <c:v>85474.30118142534</c:v>
                </c:pt>
                <c:pt idx="118">
                  <c:v>82730.221950000909</c:v>
                </c:pt>
                <c:pt idx="119">
                  <c:v>83031.626659051326</c:v>
                </c:pt>
                <c:pt idx="120">
                  <c:v>81202.231907649693</c:v>
                </c:pt>
                <c:pt idx="121">
                  <c:v>81421.1601372609</c:v>
                </c:pt>
                <c:pt idx="122">
                  <c:v>85035.673319343914</c:v>
                </c:pt>
                <c:pt idx="123">
                  <c:v>78894.59838015947</c:v>
                </c:pt>
                <c:pt idx="124">
                  <c:v>80481.953587234821</c:v>
                </c:pt>
                <c:pt idx="125">
                  <c:v>81181.258058302687</c:v>
                </c:pt>
                <c:pt idx="126">
                  <c:v>78082.138416703499</c:v>
                </c:pt>
                <c:pt idx="127">
                  <c:v>74436.246715278015</c:v>
                </c:pt>
                <c:pt idx="128">
                  <c:v>77088.752829022909</c:v>
                </c:pt>
                <c:pt idx="129">
                  <c:v>78092.428764449345</c:v>
                </c:pt>
                <c:pt idx="130">
                  <c:v>76377.028114674875</c:v>
                </c:pt>
                <c:pt idx="131">
                  <c:v>80191.518681791262</c:v>
                </c:pt>
                <c:pt idx="132">
                  <c:v>75320.291364154327</c:v>
                </c:pt>
                <c:pt idx="133">
                  <c:v>72743.798402220913</c:v>
                </c:pt>
                <c:pt idx="134">
                  <c:v>68699.013103248901</c:v>
                </c:pt>
                <c:pt idx="135">
                  <c:v>65327.277381998807</c:v>
                </c:pt>
                <c:pt idx="136">
                  <c:v>49460.227569319839</c:v>
                </c:pt>
                <c:pt idx="137">
                  <c:v>45702.917959336992</c:v>
                </c:pt>
                <c:pt idx="138">
                  <c:v>36379.777008780962</c:v>
                </c:pt>
                <c:pt idx="139">
                  <c:v>35171.650595546816</c:v>
                </c:pt>
                <c:pt idx="140">
                  <c:v>35758.320054345219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342-40C0-B937-396DD85FA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9040144"/>
        <c:axId val="729040800"/>
      </c:scatterChart>
      <c:valAx>
        <c:axId val="729040144"/>
        <c:scaling>
          <c:orientation val="minMax"/>
          <c:max val="44695"/>
          <c:min val="446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040800"/>
        <c:crosses val="autoZero"/>
        <c:crossBetween val="midCat"/>
      </c:valAx>
      <c:valAx>
        <c:axId val="729040800"/>
        <c:scaling>
          <c:orientation val="minMax"/>
          <c:max val="14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90401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836548641013094"/>
          <c:y val="0.57497635155985405"/>
          <c:w val="0.37781772937017938"/>
          <c:h val="0.11904094052221423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B1FD540-F469-419F-8ECD-6739ABB8CD7A}">
  <sheetPr/>
  <sheetViews>
    <sheetView zoomScale="128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6416A91-67D4-4341-9F35-53D923DD5B04}">
  <sheetPr/>
  <sheetViews>
    <sheetView zoomScale="128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AE07A18-33A0-447B-B155-1A2DDDFA8298}">
  <sheetPr/>
  <sheetViews>
    <sheetView zoomScale="128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FE79CE1-960C-4C16-9030-23483824C25C}">
  <sheetPr/>
  <sheetViews>
    <sheetView zoomScale="128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3FA1E6E-A9E3-4235-9A84-DC9C066DD397}">
  <sheetPr/>
  <sheetViews>
    <sheetView zoomScale="128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1F5DFD2-DA5F-40C2-A80E-A9AFAE189662}">
  <sheetPr/>
  <sheetViews>
    <sheetView zoomScale="128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D8BFF60-88DE-4DE1-9C3C-406564BE92BA}">
  <sheetPr/>
  <sheetViews>
    <sheetView zoomScale="12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4316" cy="605730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5C1111-6474-884D-8956-F6F3454B243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94316" cy="605730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4B30D4-553E-7FA4-33E5-9124CC68D58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4316" cy="605730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033860-826B-C272-D379-CB2F3C1D014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94316" cy="605730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9557A4-6EB3-81F8-8319-AF90D8FDDB3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4316" cy="605730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4C10BC-3A38-7A17-CEEF-7C7839936C5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4316" cy="605730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FF3785-5330-89C6-D835-7DE1B133091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94316" cy="605730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CABAE28-A83A-DDF0-D24F-861768B3C97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23C48-BAC0-4938-B812-54C9F051056D}">
  <dimension ref="A1:I1763"/>
  <sheetViews>
    <sheetView tabSelected="1" zoomScale="140" zoomScaleNormal="14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defaultRowHeight="15" x14ac:dyDescent="0.25"/>
  <cols>
    <col min="1" max="1" width="11.5703125" style="5" bestFit="1" customWidth="1"/>
    <col min="6" max="7" width="9.140625" style="8"/>
  </cols>
  <sheetData>
    <row r="1" spans="1:9" s="10" customFormat="1" x14ac:dyDescent="0.25">
      <c r="A1" s="9" t="s">
        <v>1</v>
      </c>
      <c r="B1" s="9" t="s">
        <v>7</v>
      </c>
      <c r="C1" s="11" t="s">
        <v>8</v>
      </c>
      <c r="D1" s="11" t="s">
        <v>9</v>
      </c>
      <c r="E1" s="11" t="s">
        <v>19</v>
      </c>
      <c r="F1" s="9" t="s">
        <v>7</v>
      </c>
      <c r="G1" s="11" t="s">
        <v>8</v>
      </c>
      <c r="H1" s="11" t="s">
        <v>9</v>
      </c>
      <c r="I1" s="10" t="s">
        <v>19</v>
      </c>
    </row>
    <row r="2" spans="1:9" x14ac:dyDescent="0.25">
      <c r="A2" s="5">
        <v>43048</v>
      </c>
      <c r="B2" s="6">
        <v>7143.580078</v>
      </c>
      <c r="C2" s="6">
        <v>320.88400300000001</v>
      </c>
      <c r="D2" s="12">
        <v>3.2052999999999998E-2</v>
      </c>
      <c r="E2" s="12"/>
      <c r="F2" s="8">
        <f>B2/B$2-1</f>
        <v>0</v>
      </c>
      <c r="G2" s="8">
        <f>C2/C$2-1</f>
        <v>0</v>
      </c>
      <c r="H2" s="8">
        <f>D2/D$2-1</f>
        <v>0</v>
      </c>
    </row>
    <row r="3" spans="1:9" x14ac:dyDescent="0.25">
      <c r="A3" s="5">
        <v>43049</v>
      </c>
      <c r="B3" s="6">
        <v>6618.1401370000003</v>
      </c>
      <c r="C3" s="6">
        <v>299.25299100000001</v>
      </c>
      <c r="D3" s="12">
        <v>2.7119000000000001E-2</v>
      </c>
      <c r="E3" s="12"/>
      <c r="F3" s="8">
        <f t="shared" ref="F3:F66" si="0">B3/B$2-1</f>
        <v>-7.35541472570862E-2</v>
      </c>
      <c r="G3" s="8">
        <f t="shared" ref="G3:G66" si="1">C3/C$2-1</f>
        <v>-6.7410689837349103E-2</v>
      </c>
      <c r="H3" s="8">
        <f t="shared" ref="H3:H66" si="2">D3/D$2-1</f>
        <v>-0.15393254921536204</v>
      </c>
    </row>
    <row r="4" spans="1:9" x14ac:dyDescent="0.25">
      <c r="A4" s="5">
        <v>43050</v>
      </c>
      <c r="B4" s="6">
        <v>6357.6000979999999</v>
      </c>
      <c r="C4" s="6">
        <v>314.68099999999998</v>
      </c>
      <c r="D4" s="12">
        <v>2.7437E-2</v>
      </c>
      <c r="E4" s="12"/>
      <c r="F4" s="8">
        <f t="shared" si="0"/>
        <v>-0.11002606136110571</v>
      </c>
      <c r="G4" s="8">
        <f t="shared" si="1"/>
        <v>-1.9330982355016402E-2</v>
      </c>
      <c r="H4" s="8">
        <f t="shared" si="2"/>
        <v>-0.14401148098461913</v>
      </c>
    </row>
    <row r="5" spans="1:9" x14ac:dyDescent="0.25">
      <c r="A5" s="5">
        <v>43051</v>
      </c>
      <c r="B5" s="6">
        <v>5950.0698240000002</v>
      </c>
      <c r="C5" s="6">
        <v>307.90798999999998</v>
      </c>
      <c r="D5" s="12">
        <v>2.3976999999999998E-2</v>
      </c>
      <c r="E5" s="12"/>
      <c r="F5" s="8">
        <f t="shared" si="0"/>
        <v>-0.16707452579353588</v>
      </c>
      <c r="G5" s="8">
        <f t="shared" si="1"/>
        <v>-4.0438329361030867E-2</v>
      </c>
      <c r="H5" s="8">
        <f t="shared" si="2"/>
        <v>-0.2519576950675444</v>
      </c>
    </row>
    <row r="6" spans="1:9" x14ac:dyDescent="0.25">
      <c r="A6" s="5">
        <v>43052</v>
      </c>
      <c r="B6" s="6">
        <v>6559.4902339999999</v>
      </c>
      <c r="C6" s="6">
        <v>316.716003</v>
      </c>
      <c r="D6" s="12">
        <v>2.5808000000000001E-2</v>
      </c>
      <c r="E6" s="12"/>
      <c r="F6" s="8">
        <f t="shared" si="0"/>
        <v>-8.1764302719698589E-2</v>
      </c>
      <c r="G6" s="8">
        <f t="shared" si="1"/>
        <v>-1.2989117441295495E-2</v>
      </c>
      <c r="H6" s="8">
        <f t="shared" si="2"/>
        <v>-0.19483355692134896</v>
      </c>
    </row>
    <row r="7" spans="1:9" x14ac:dyDescent="0.25">
      <c r="A7" s="5">
        <v>43053</v>
      </c>
      <c r="B7" s="6">
        <v>6635.75</v>
      </c>
      <c r="C7" s="6">
        <v>337.631012</v>
      </c>
      <c r="D7" s="12">
        <v>2.623E-2</v>
      </c>
      <c r="E7" s="12"/>
      <c r="F7" s="8">
        <f t="shared" si="0"/>
        <v>-7.1089015935295263E-2</v>
      </c>
      <c r="G7" s="8">
        <f t="shared" si="1"/>
        <v>5.2190227133261047E-2</v>
      </c>
      <c r="H7" s="8">
        <f t="shared" si="2"/>
        <v>-0.18166786260256451</v>
      </c>
    </row>
    <row r="8" spans="1:9" x14ac:dyDescent="0.25">
      <c r="A8" s="5">
        <v>43054</v>
      </c>
      <c r="B8" s="6">
        <v>7315.5400390000004</v>
      </c>
      <c r="C8" s="6">
        <v>333.35699499999998</v>
      </c>
      <c r="D8" s="12">
        <v>2.6445E-2</v>
      </c>
      <c r="E8" s="12"/>
      <c r="F8" s="8">
        <f t="shared" si="0"/>
        <v>2.4071958194964882E-2</v>
      </c>
      <c r="G8" s="8">
        <f t="shared" si="1"/>
        <v>3.8870719273593535E-2</v>
      </c>
      <c r="H8" s="8">
        <f t="shared" si="2"/>
        <v>-0.17496022213209372</v>
      </c>
    </row>
    <row r="9" spans="1:9" x14ac:dyDescent="0.25">
      <c r="A9" s="5">
        <v>43055</v>
      </c>
      <c r="B9" s="6">
        <v>7871.6899409999996</v>
      </c>
      <c r="C9" s="6">
        <v>330.92401100000001</v>
      </c>
      <c r="D9" s="12">
        <v>2.758E-2</v>
      </c>
      <c r="E9" s="12"/>
      <c r="F9" s="8">
        <f t="shared" si="0"/>
        <v>0.10192506489041131</v>
      </c>
      <c r="G9" s="8">
        <f t="shared" si="1"/>
        <v>3.1288589976858461E-2</v>
      </c>
      <c r="H9" s="8">
        <f t="shared" si="2"/>
        <v>-0.13955012011356183</v>
      </c>
    </row>
    <row r="10" spans="1:9" x14ac:dyDescent="0.25">
      <c r="A10" s="5">
        <v>43056</v>
      </c>
      <c r="B10" s="6">
        <v>7708.9902339999999</v>
      </c>
      <c r="C10" s="6">
        <v>332.39401199999998</v>
      </c>
      <c r="D10" s="12">
        <v>2.5773000000000001E-2</v>
      </c>
      <c r="E10" s="12"/>
      <c r="F10" s="8">
        <f t="shared" si="0"/>
        <v>7.914941105528972E-2</v>
      </c>
      <c r="G10" s="8">
        <f t="shared" si="1"/>
        <v>3.5869687776239667E-2</v>
      </c>
      <c r="H10" s="8">
        <f t="shared" si="2"/>
        <v>-0.1959254983932861</v>
      </c>
    </row>
    <row r="11" spans="1:9" x14ac:dyDescent="0.25">
      <c r="A11" s="5">
        <v>43057</v>
      </c>
      <c r="B11" s="6">
        <v>7790.1499020000001</v>
      </c>
      <c r="C11" s="6">
        <v>347.61200000000002</v>
      </c>
      <c r="D11" s="12">
        <v>2.6369E-2</v>
      </c>
      <c r="E11" s="12"/>
      <c r="F11" s="8">
        <f t="shared" si="0"/>
        <v>9.0510614697416836E-2</v>
      </c>
      <c r="G11" s="8">
        <f t="shared" si="1"/>
        <v>8.3294887716792942E-2</v>
      </c>
      <c r="H11" s="8">
        <f t="shared" si="2"/>
        <v>-0.17733129504258571</v>
      </c>
    </row>
    <row r="12" spans="1:9" x14ac:dyDescent="0.25">
      <c r="A12" s="5">
        <v>43058</v>
      </c>
      <c r="B12" s="6">
        <v>8036.4902339999999</v>
      </c>
      <c r="C12" s="6">
        <v>354.385986</v>
      </c>
      <c r="D12" s="12">
        <v>2.8084000000000001E-2</v>
      </c>
      <c r="E12" s="12"/>
      <c r="F12" s="8">
        <f t="shared" si="0"/>
        <v>0.1249947710042314</v>
      </c>
      <c r="G12" s="8">
        <f t="shared" si="1"/>
        <v>0.10440527632036556</v>
      </c>
      <c r="H12" s="8">
        <f t="shared" si="2"/>
        <v>-0.12382616291766757</v>
      </c>
    </row>
    <row r="13" spans="1:9" x14ac:dyDescent="0.25">
      <c r="A13" s="5">
        <v>43059</v>
      </c>
      <c r="B13" s="6">
        <v>8200.6396480000003</v>
      </c>
      <c r="C13" s="6">
        <v>366.73001099999999</v>
      </c>
      <c r="D13" s="12">
        <v>2.9581E-2</v>
      </c>
      <c r="E13" s="12"/>
      <c r="F13" s="8">
        <f t="shared" si="0"/>
        <v>0.14797336327976707</v>
      </c>
      <c r="G13" s="8">
        <f t="shared" si="1"/>
        <v>0.14287408400349566</v>
      </c>
      <c r="H13" s="8">
        <f t="shared" si="2"/>
        <v>-7.7122266246529181E-2</v>
      </c>
    </row>
    <row r="14" spans="1:9" x14ac:dyDescent="0.25">
      <c r="A14" s="5">
        <v>43060</v>
      </c>
      <c r="B14" s="6">
        <v>8071.2597660000001</v>
      </c>
      <c r="C14" s="6">
        <v>360.40100100000001</v>
      </c>
      <c r="D14" s="12">
        <v>2.8330000000000001E-2</v>
      </c>
      <c r="E14" s="12"/>
      <c r="F14" s="8">
        <f t="shared" si="0"/>
        <v>0.12986201286620469</v>
      </c>
      <c r="G14" s="8">
        <f t="shared" si="1"/>
        <v>0.12315041457520093</v>
      </c>
      <c r="H14" s="8">
        <f t="shared" si="2"/>
        <v>-0.11615137428633815</v>
      </c>
    </row>
    <row r="15" spans="1:9" x14ac:dyDescent="0.25">
      <c r="A15" s="5">
        <v>43061</v>
      </c>
      <c r="B15" s="6">
        <v>8253.5498050000006</v>
      </c>
      <c r="C15" s="6">
        <v>380.65200800000002</v>
      </c>
      <c r="D15" s="12">
        <v>2.8549000000000001E-2</v>
      </c>
      <c r="E15" s="12"/>
      <c r="F15" s="8">
        <f t="shared" si="0"/>
        <v>0.155380035623645</v>
      </c>
      <c r="G15" s="8">
        <f t="shared" si="1"/>
        <v>0.1862604693322778</v>
      </c>
      <c r="H15" s="8">
        <f t="shared" si="2"/>
        <v>-0.10931894050478885</v>
      </c>
    </row>
    <row r="16" spans="1:9" x14ac:dyDescent="0.25">
      <c r="A16" s="5">
        <v>43062</v>
      </c>
      <c r="B16" s="6">
        <v>8038.7700199999999</v>
      </c>
      <c r="C16" s="6">
        <v>410.16598499999998</v>
      </c>
      <c r="D16" s="12">
        <v>2.7444E-2</v>
      </c>
      <c r="E16" s="12"/>
      <c r="F16" s="8">
        <f t="shared" si="0"/>
        <v>0.12531390874400716</v>
      </c>
      <c r="G16" s="8">
        <f t="shared" si="1"/>
        <v>0.27823755988234788</v>
      </c>
      <c r="H16" s="8">
        <f t="shared" si="2"/>
        <v>-0.14379309269023177</v>
      </c>
    </row>
    <row r="17" spans="1:8" x14ac:dyDescent="0.25">
      <c r="A17" s="5">
        <v>43063</v>
      </c>
      <c r="B17" s="6">
        <v>8253.6904300000006</v>
      </c>
      <c r="C17" s="6">
        <v>474.91101099999997</v>
      </c>
      <c r="D17" s="12">
        <v>2.8382000000000001E-2</v>
      </c>
      <c r="E17" s="12"/>
      <c r="F17" s="8">
        <f t="shared" si="0"/>
        <v>0.15539972113125655</v>
      </c>
      <c r="G17" s="8">
        <f t="shared" si="1"/>
        <v>0.48000837237124583</v>
      </c>
      <c r="H17" s="8">
        <f t="shared" si="2"/>
        <v>-0.11452906124231732</v>
      </c>
    </row>
    <row r="18" spans="1:8" x14ac:dyDescent="0.25">
      <c r="A18" s="5">
        <v>43064</v>
      </c>
      <c r="B18" s="6">
        <v>8790.9199219999991</v>
      </c>
      <c r="C18" s="6">
        <v>466.27600100000001</v>
      </c>
      <c r="D18" s="12">
        <v>3.0446999999999998E-2</v>
      </c>
      <c r="E18" s="12"/>
      <c r="F18" s="8">
        <f t="shared" si="0"/>
        <v>0.23060423849286615</v>
      </c>
      <c r="G18" s="8">
        <f t="shared" si="1"/>
        <v>0.45309830543344343</v>
      </c>
      <c r="H18" s="8">
        <f t="shared" si="2"/>
        <v>-5.010451439802821E-2</v>
      </c>
    </row>
    <row r="19" spans="1:8" x14ac:dyDescent="0.25">
      <c r="A19" s="5">
        <v>43065</v>
      </c>
      <c r="B19" s="6">
        <v>9330.5498050000006</v>
      </c>
      <c r="C19" s="6">
        <v>471.32998700000002</v>
      </c>
      <c r="D19" s="12">
        <v>3.6332000000000003E-2</v>
      </c>
      <c r="E19" s="12"/>
      <c r="F19" s="8">
        <f t="shared" si="0"/>
        <v>0.30614477658550876</v>
      </c>
      <c r="G19" s="8">
        <f t="shared" si="1"/>
        <v>0.4688485016188233</v>
      </c>
      <c r="H19" s="8">
        <f t="shared" si="2"/>
        <v>0.13349764452625346</v>
      </c>
    </row>
    <row r="20" spans="1:8" x14ac:dyDescent="0.25">
      <c r="A20" s="5">
        <v>43066</v>
      </c>
      <c r="B20" s="6">
        <v>9818.3496090000008</v>
      </c>
      <c r="C20" s="6">
        <v>480.35501099999999</v>
      </c>
      <c r="D20" s="12">
        <v>5.0592999999999999E-2</v>
      </c>
      <c r="E20" s="12"/>
      <c r="F20" s="8">
        <f t="shared" si="0"/>
        <v>0.37442983795162554</v>
      </c>
      <c r="G20" s="8">
        <f t="shared" si="1"/>
        <v>0.49697400465301467</v>
      </c>
      <c r="H20" s="8">
        <f t="shared" si="2"/>
        <v>0.57841699684896897</v>
      </c>
    </row>
    <row r="21" spans="1:8" x14ac:dyDescent="0.25">
      <c r="A21" s="5">
        <v>43067</v>
      </c>
      <c r="B21" s="6">
        <v>10058.799805000001</v>
      </c>
      <c r="C21" s="6">
        <v>472.90200800000002</v>
      </c>
      <c r="D21" s="12">
        <v>0.119744</v>
      </c>
      <c r="E21" s="12"/>
      <c r="F21" s="8">
        <f t="shared" si="0"/>
        <v>0.40808945867044577</v>
      </c>
      <c r="G21" s="8">
        <f t="shared" si="1"/>
        <v>0.47374753362198607</v>
      </c>
      <c r="H21" s="8">
        <f t="shared" si="2"/>
        <v>2.7358125604467602</v>
      </c>
    </row>
    <row r="22" spans="1:8" x14ac:dyDescent="0.25">
      <c r="A22" s="5">
        <v>43068</v>
      </c>
      <c r="B22" s="6">
        <v>9888.6103519999997</v>
      </c>
      <c r="C22" s="6">
        <v>427.52301</v>
      </c>
      <c r="D22" s="12">
        <v>8.9718000000000006E-2</v>
      </c>
      <c r="E22" s="12"/>
      <c r="F22" s="8">
        <f t="shared" si="0"/>
        <v>0.3842653465107555</v>
      </c>
      <c r="G22" s="8">
        <f t="shared" si="1"/>
        <v>0.33232883535175795</v>
      </c>
      <c r="H22" s="8">
        <f t="shared" si="2"/>
        <v>1.7990515708358035</v>
      </c>
    </row>
    <row r="23" spans="1:8" x14ac:dyDescent="0.25">
      <c r="A23" s="5">
        <v>43069</v>
      </c>
      <c r="B23" s="6">
        <v>10233.599609000001</v>
      </c>
      <c r="C23" s="6">
        <v>447.114014</v>
      </c>
      <c r="D23" s="12">
        <v>0.119883</v>
      </c>
      <c r="E23" s="12"/>
      <c r="F23" s="8">
        <f t="shared" si="0"/>
        <v>0.43255895465024574</v>
      </c>
      <c r="G23" s="8">
        <f t="shared" si="1"/>
        <v>0.39338206273872744</v>
      </c>
      <c r="H23" s="8">
        <f t="shared" si="2"/>
        <v>2.7401491280067392</v>
      </c>
    </row>
    <row r="24" spans="1:8" x14ac:dyDescent="0.25">
      <c r="A24" s="5">
        <v>43070</v>
      </c>
      <c r="B24" s="6">
        <v>10975.599609000001</v>
      </c>
      <c r="C24" s="6">
        <v>466.540009</v>
      </c>
      <c r="D24" s="12">
        <v>0.131352</v>
      </c>
      <c r="E24" s="12"/>
      <c r="F24" s="8">
        <f t="shared" si="0"/>
        <v>0.53642844192387873</v>
      </c>
      <c r="G24" s="8">
        <f t="shared" si="1"/>
        <v>0.45392105757294487</v>
      </c>
      <c r="H24" s="8">
        <f t="shared" si="2"/>
        <v>3.0979627491966433</v>
      </c>
    </row>
    <row r="25" spans="1:8" x14ac:dyDescent="0.25">
      <c r="A25" s="5">
        <v>43071</v>
      </c>
      <c r="B25" s="6">
        <v>11074.599609000001</v>
      </c>
      <c r="C25" s="6">
        <v>463.449005</v>
      </c>
      <c r="D25" s="12">
        <v>0.132351</v>
      </c>
      <c r="E25" s="12"/>
      <c r="F25" s="8">
        <f t="shared" si="0"/>
        <v>0.55028703928249034</v>
      </c>
      <c r="G25" s="8">
        <f t="shared" si="1"/>
        <v>0.44428828070933779</v>
      </c>
      <c r="H25" s="8">
        <f t="shared" si="2"/>
        <v>3.1291298786385049</v>
      </c>
    </row>
    <row r="26" spans="1:8" x14ac:dyDescent="0.25">
      <c r="A26" s="5">
        <v>43072</v>
      </c>
      <c r="B26" s="6">
        <v>11323.200194999999</v>
      </c>
      <c r="C26" s="6">
        <v>465.85299700000002</v>
      </c>
      <c r="D26" s="12">
        <v>0.13180700000000001</v>
      </c>
      <c r="E26" s="12"/>
      <c r="F26" s="8">
        <f t="shared" si="0"/>
        <v>0.58508759912581176</v>
      </c>
      <c r="G26" s="8">
        <f t="shared" si="1"/>
        <v>0.45178005959991729</v>
      </c>
      <c r="H26" s="8">
        <f t="shared" si="2"/>
        <v>3.112157988331826</v>
      </c>
    </row>
    <row r="27" spans="1:8" x14ac:dyDescent="0.25">
      <c r="A27" s="5">
        <v>43073</v>
      </c>
      <c r="B27" s="6">
        <v>11657.200194999999</v>
      </c>
      <c r="C27" s="6">
        <v>470.20400999999998</v>
      </c>
      <c r="D27" s="12">
        <v>0.13586999999999999</v>
      </c>
      <c r="E27" s="12"/>
      <c r="F27" s="8">
        <f t="shared" si="0"/>
        <v>0.63184286698213721</v>
      </c>
      <c r="G27" s="8">
        <f t="shared" si="1"/>
        <v>0.46533951709646293</v>
      </c>
      <c r="H27" s="8">
        <f t="shared" si="2"/>
        <v>3.238916794059838</v>
      </c>
    </row>
    <row r="28" spans="1:8" x14ac:dyDescent="0.25">
      <c r="A28" s="5">
        <v>43074</v>
      </c>
      <c r="B28" s="6">
        <v>11916.700194999999</v>
      </c>
      <c r="C28" s="6">
        <v>463.28100599999999</v>
      </c>
      <c r="D28" s="12">
        <v>0.12748799999999999</v>
      </c>
      <c r="E28" s="12"/>
      <c r="F28" s="8">
        <f t="shared" si="0"/>
        <v>0.66816919036152789</v>
      </c>
      <c r="G28" s="8">
        <f t="shared" si="1"/>
        <v>0.44376473014767259</v>
      </c>
      <c r="H28" s="8">
        <f t="shared" si="2"/>
        <v>2.9774124106947868</v>
      </c>
    </row>
    <row r="29" spans="1:8" x14ac:dyDescent="0.25">
      <c r="A29" s="5">
        <v>43075</v>
      </c>
      <c r="B29" s="6">
        <v>14291.5</v>
      </c>
      <c r="C29" s="6">
        <v>428.58801299999999</v>
      </c>
      <c r="D29" s="12">
        <v>0.117839</v>
      </c>
      <c r="E29" s="12"/>
      <c r="F29" s="8">
        <f t="shared" si="0"/>
        <v>1.0006075166726784</v>
      </c>
      <c r="G29" s="8">
        <f t="shared" si="1"/>
        <v>0.33564780105289316</v>
      </c>
      <c r="H29" s="8">
        <f t="shared" si="2"/>
        <v>2.6763797460456122</v>
      </c>
    </row>
    <row r="30" spans="1:8" x14ac:dyDescent="0.25">
      <c r="A30" s="5">
        <v>43076</v>
      </c>
      <c r="B30" s="6">
        <v>17899.699218999998</v>
      </c>
      <c r="C30" s="6">
        <v>434.40798999999998</v>
      </c>
      <c r="D30" s="12">
        <v>0.105501</v>
      </c>
      <c r="E30" s="12"/>
      <c r="F30" s="8">
        <f t="shared" si="0"/>
        <v>1.5057042860239633</v>
      </c>
      <c r="G30" s="8">
        <f t="shared" si="1"/>
        <v>0.35378512465141476</v>
      </c>
      <c r="H30" s="8">
        <f t="shared" si="2"/>
        <v>2.2914547780238981</v>
      </c>
    </row>
    <row r="31" spans="1:8" x14ac:dyDescent="0.25">
      <c r="A31" s="5">
        <v>43077</v>
      </c>
      <c r="B31" s="6">
        <v>16569.400390999999</v>
      </c>
      <c r="C31" s="6">
        <v>456.03100599999999</v>
      </c>
      <c r="D31" s="12">
        <v>0.115465</v>
      </c>
      <c r="E31" s="12"/>
      <c r="F31" s="8">
        <f t="shared" si="0"/>
        <v>1.3194812979039163</v>
      </c>
      <c r="G31" s="8">
        <f t="shared" si="1"/>
        <v>0.42117089582680123</v>
      </c>
      <c r="H31" s="8">
        <f t="shared" si="2"/>
        <v>2.6023149159205068</v>
      </c>
    </row>
    <row r="32" spans="1:8" x14ac:dyDescent="0.25">
      <c r="A32" s="5">
        <v>43078</v>
      </c>
      <c r="B32" s="6">
        <v>15178.200194999999</v>
      </c>
      <c r="C32" s="6">
        <v>473.50201399999997</v>
      </c>
      <c r="D32" s="12">
        <v>0.11960899999999999</v>
      </c>
      <c r="E32" s="12"/>
      <c r="F32" s="8">
        <f t="shared" si="0"/>
        <v>1.1247329811202262</v>
      </c>
      <c r="G32" s="8">
        <f t="shared" si="1"/>
        <v>0.47561738688481747</v>
      </c>
      <c r="H32" s="8">
        <f t="shared" si="2"/>
        <v>2.73160078619786</v>
      </c>
    </row>
    <row r="33" spans="1:8" x14ac:dyDescent="0.25">
      <c r="A33" s="5">
        <v>43079</v>
      </c>
      <c r="B33" s="6">
        <v>15455.400390999999</v>
      </c>
      <c r="C33" s="6">
        <v>441.72100799999998</v>
      </c>
      <c r="D33" s="12">
        <v>0.110281</v>
      </c>
      <c r="E33" s="12"/>
      <c r="F33" s="8">
        <f t="shared" si="0"/>
        <v>1.1635370811615613</v>
      </c>
      <c r="G33" s="8">
        <f t="shared" si="1"/>
        <v>0.37657534769659429</v>
      </c>
      <c r="H33" s="8">
        <f t="shared" si="2"/>
        <v>2.440582784762737</v>
      </c>
    </row>
    <row r="34" spans="1:8" x14ac:dyDescent="0.25">
      <c r="A34" s="5">
        <v>43080</v>
      </c>
      <c r="B34" s="6">
        <v>16936.800781000002</v>
      </c>
      <c r="C34" s="6">
        <v>515.135986</v>
      </c>
      <c r="D34" s="12">
        <v>0.121383</v>
      </c>
      <c r="E34" s="12"/>
      <c r="F34" s="8">
        <f t="shared" si="0"/>
        <v>1.3709121471403489</v>
      </c>
      <c r="G34" s="8">
        <f t="shared" si="1"/>
        <v>0.60536512005554854</v>
      </c>
      <c r="H34" s="8">
        <f t="shared" si="2"/>
        <v>2.7869466196611867</v>
      </c>
    </row>
    <row r="35" spans="1:8" x14ac:dyDescent="0.25">
      <c r="A35" s="5">
        <v>43081</v>
      </c>
      <c r="B35" s="6">
        <v>17415.400390999999</v>
      </c>
      <c r="C35" s="6">
        <v>651.43102999999996</v>
      </c>
      <c r="D35" s="12">
        <v>0.13389100000000001</v>
      </c>
      <c r="E35" s="12"/>
      <c r="F35" s="8">
        <f t="shared" si="0"/>
        <v>1.4379093116956865</v>
      </c>
      <c r="G35" s="8">
        <f t="shared" si="1"/>
        <v>1.0301137604544279</v>
      </c>
      <c r="H35" s="8">
        <f t="shared" si="2"/>
        <v>3.1771753034037378</v>
      </c>
    </row>
    <row r="36" spans="1:8" x14ac:dyDescent="0.25">
      <c r="A36" s="5">
        <v>43082</v>
      </c>
      <c r="B36" s="6">
        <v>16408.199218999998</v>
      </c>
      <c r="C36" s="6">
        <v>702.76702899999998</v>
      </c>
      <c r="D36" s="12">
        <v>0.13428100000000001</v>
      </c>
      <c r="E36" s="12"/>
      <c r="F36" s="8">
        <f t="shared" si="0"/>
        <v>1.2969154177374085</v>
      </c>
      <c r="G36" s="8">
        <f t="shared" si="1"/>
        <v>1.1900968026754515</v>
      </c>
      <c r="H36" s="8">
        <f t="shared" si="2"/>
        <v>3.1893426512338943</v>
      </c>
    </row>
    <row r="37" spans="1:8" x14ac:dyDescent="0.25">
      <c r="A37" s="5">
        <v>43083</v>
      </c>
      <c r="B37" s="6">
        <v>16564</v>
      </c>
      <c r="C37" s="6">
        <v>695.81597899999997</v>
      </c>
      <c r="D37" s="12">
        <v>0.24075299999999999</v>
      </c>
      <c r="E37" s="12"/>
      <c r="F37" s="8">
        <f t="shared" si="0"/>
        <v>1.318725319677168</v>
      </c>
      <c r="G37" s="8">
        <f t="shared" si="1"/>
        <v>1.168434613426335</v>
      </c>
      <c r="H37" s="8">
        <f t="shared" si="2"/>
        <v>6.5110910055221041</v>
      </c>
    </row>
    <row r="38" spans="1:8" x14ac:dyDescent="0.25">
      <c r="A38" s="5">
        <v>43084</v>
      </c>
      <c r="B38" s="6">
        <v>17706.900390999999</v>
      </c>
      <c r="C38" s="6">
        <v>684.44799799999998</v>
      </c>
      <c r="D38" s="12">
        <v>0.21346699999999999</v>
      </c>
      <c r="E38" s="12"/>
      <c r="F38" s="8">
        <f t="shared" si="0"/>
        <v>1.4787151816960424</v>
      </c>
      <c r="G38" s="8">
        <f t="shared" si="1"/>
        <v>1.1330075404226365</v>
      </c>
      <c r="H38" s="8">
        <f t="shared" si="2"/>
        <v>5.659813433999938</v>
      </c>
    </row>
    <row r="39" spans="1:8" x14ac:dyDescent="0.25">
      <c r="A39" s="5">
        <v>43085</v>
      </c>
      <c r="B39" s="6">
        <v>19497.400390999999</v>
      </c>
      <c r="C39" s="6">
        <v>696.20898399999999</v>
      </c>
      <c r="D39" s="12">
        <v>0.404665</v>
      </c>
      <c r="E39" s="12"/>
      <c r="F39" s="8">
        <f t="shared" si="0"/>
        <v>1.7293598137222421</v>
      </c>
      <c r="G39" s="8">
        <f t="shared" si="1"/>
        <v>1.1696593706480281</v>
      </c>
      <c r="H39" s="8">
        <f t="shared" si="2"/>
        <v>11.624871306897951</v>
      </c>
    </row>
    <row r="40" spans="1:8" x14ac:dyDescent="0.25">
      <c r="A40" s="5">
        <v>43086</v>
      </c>
      <c r="B40" s="6">
        <v>19140.800781000002</v>
      </c>
      <c r="C40" s="6">
        <v>719.97497599999997</v>
      </c>
      <c r="D40" s="12">
        <v>0.51301099999999999</v>
      </c>
      <c r="E40" s="12"/>
      <c r="F40" s="8">
        <f t="shared" si="0"/>
        <v>1.6794409206593346</v>
      </c>
      <c r="G40" s="8">
        <f t="shared" si="1"/>
        <v>1.2437234928161875</v>
      </c>
      <c r="H40" s="8">
        <f t="shared" si="2"/>
        <v>15.00508532742645</v>
      </c>
    </row>
    <row r="41" spans="1:8" x14ac:dyDescent="0.25">
      <c r="A41" s="5">
        <v>43087</v>
      </c>
      <c r="B41" s="6">
        <v>19114.199218999998</v>
      </c>
      <c r="C41" s="6">
        <v>794.64502000000005</v>
      </c>
      <c r="D41" s="12">
        <v>0.51819800000000005</v>
      </c>
      <c r="E41" s="12"/>
      <c r="F41" s="8">
        <f t="shared" si="0"/>
        <v>1.6757170788727875</v>
      </c>
      <c r="G41" s="8">
        <f t="shared" si="1"/>
        <v>1.4764245414876602</v>
      </c>
      <c r="H41" s="8">
        <f t="shared" si="2"/>
        <v>15.166911053567532</v>
      </c>
    </row>
    <row r="42" spans="1:8" x14ac:dyDescent="0.25">
      <c r="A42" s="5">
        <v>43088</v>
      </c>
      <c r="B42" s="6">
        <v>17776.699218999998</v>
      </c>
      <c r="C42" s="6">
        <v>826.82299799999998</v>
      </c>
      <c r="D42" s="12">
        <v>0.531273</v>
      </c>
      <c r="E42" s="12"/>
      <c r="F42" s="8">
        <f t="shared" si="0"/>
        <v>1.488486028699628</v>
      </c>
      <c r="G42" s="8">
        <f t="shared" si="1"/>
        <v>1.5767037006204387</v>
      </c>
      <c r="H42" s="8">
        <f t="shared" si="2"/>
        <v>15.574829189155462</v>
      </c>
    </row>
    <row r="43" spans="1:8" x14ac:dyDescent="0.25">
      <c r="A43" s="5">
        <v>43089</v>
      </c>
      <c r="B43" s="6">
        <v>16624.599609000001</v>
      </c>
      <c r="C43" s="6">
        <v>819.08599900000002</v>
      </c>
      <c r="D43" s="12">
        <v>0.486151</v>
      </c>
      <c r="E43" s="12"/>
      <c r="F43" s="8">
        <f t="shared" si="0"/>
        <v>1.3272084063561609</v>
      </c>
      <c r="G43" s="8">
        <f t="shared" si="1"/>
        <v>1.5525921870277841</v>
      </c>
      <c r="H43" s="8">
        <f t="shared" si="2"/>
        <v>14.167098243534147</v>
      </c>
    </row>
    <row r="44" spans="1:8" x14ac:dyDescent="0.25">
      <c r="A44" s="5">
        <v>43090</v>
      </c>
      <c r="B44" s="6">
        <v>15802.900390999999</v>
      </c>
      <c r="C44" s="6">
        <v>821.06298800000002</v>
      </c>
      <c r="D44" s="12">
        <v>0.47785100000000003</v>
      </c>
      <c r="E44" s="12"/>
      <c r="F44" s="8">
        <f t="shared" si="0"/>
        <v>1.2121821577486065</v>
      </c>
      <c r="G44" s="8">
        <f t="shared" si="1"/>
        <v>1.5587532576374645</v>
      </c>
      <c r="H44" s="8">
        <f t="shared" si="2"/>
        <v>13.908152123046206</v>
      </c>
    </row>
    <row r="45" spans="1:8" x14ac:dyDescent="0.25">
      <c r="A45" s="5">
        <v>43091</v>
      </c>
      <c r="B45" s="6">
        <v>13831.799805000001</v>
      </c>
      <c r="C45" s="6">
        <v>674.85998500000005</v>
      </c>
      <c r="D45" s="12">
        <v>0.40715000000000001</v>
      </c>
      <c r="E45" s="12"/>
      <c r="F45" s="8">
        <f t="shared" si="0"/>
        <v>0.93625600244863683</v>
      </c>
      <c r="G45" s="8">
        <f t="shared" si="1"/>
        <v>1.1031275435690699</v>
      </c>
      <c r="H45" s="8">
        <f t="shared" si="2"/>
        <v>11.702399151405485</v>
      </c>
    </row>
    <row r="46" spans="1:8" x14ac:dyDescent="0.25">
      <c r="A46" s="5">
        <v>43092</v>
      </c>
      <c r="B46" s="6">
        <v>14699.200194999999</v>
      </c>
      <c r="C46" s="6">
        <v>719.387024</v>
      </c>
      <c r="D46" s="12">
        <v>0.41402699999999998</v>
      </c>
      <c r="E46" s="12"/>
      <c r="F46" s="8">
        <f t="shared" si="0"/>
        <v>1.0576797676376519</v>
      </c>
      <c r="G46" s="8">
        <f t="shared" si="1"/>
        <v>1.2418912045297565</v>
      </c>
      <c r="H46" s="8">
        <f t="shared" si="2"/>
        <v>11.91695005147724</v>
      </c>
    </row>
    <row r="47" spans="1:8" x14ac:dyDescent="0.25">
      <c r="A47" s="5">
        <v>43093</v>
      </c>
      <c r="B47" s="6">
        <v>13925.799805000001</v>
      </c>
      <c r="C47" s="6">
        <v>694.14801</v>
      </c>
      <c r="D47" s="12">
        <v>0.39002900000000001</v>
      </c>
      <c r="E47" s="12"/>
      <c r="F47" s="8">
        <f t="shared" si="0"/>
        <v>0.94941467064772245</v>
      </c>
      <c r="G47" s="8">
        <f t="shared" si="1"/>
        <v>1.1632365699451834</v>
      </c>
      <c r="H47" s="8">
        <f t="shared" si="2"/>
        <v>11.168252581661624</v>
      </c>
    </row>
    <row r="48" spans="1:8" x14ac:dyDescent="0.25">
      <c r="A48" s="5">
        <v>43094</v>
      </c>
      <c r="B48" s="6">
        <v>14026.599609000001</v>
      </c>
      <c r="C48" s="6">
        <v>765.83398399999999</v>
      </c>
      <c r="D48" s="12">
        <v>0.41636299999999998</v>
      </c>
      <c r="E48" s="12"/>
      <c r="F48" s="8">
        <f t="shared" si="0"/>
        <v>0.9635252150665401</v>
      </c>
      <c r="G48" s="8">
        <f t="shared" si="1"/>
        <v>1.386638089901914</v>
      </c>
      <c r="H48" s="8">
        <f t="shared" si="2"/>
        <v>11.989829345147101</v>
      </c>
    </row>
    <row r="49" spans="1:8" x14ac:dyDescent="0.25">
      <c r="A49" s="5">
        <v>43095</v>
      </c>
      <c r="B49" s="6">
        <v>16099.799805000001</v>
      </c>
      <c r="C49" s="6">
        <v>773.83599900000002</v>
      </c>
      <c r="D49" s="12">
        <v>0.42846499999999998</v>
      </c>
      <c r="E49" s="12"/>
      <c r="F49" s="8">
        <f t="shared" si="0"/>
        <v>1.2537438692095528</v>
      </c>
      <c r="G49" s="8">
        <f t="shared" si="1"/>
        <v>1.4115754969561385</v>
      </c>
      <c r="H49" s="8">
        <f t="shared" si="2"/>
        <v>12.367391507815181</v>
      </c>
    </row>
    <row r="50" spans="1:8" x14ac:dyDescent="0.25">
      <c r="A50" s="5">
        <v>43096</v>
      </c>
      <c r="B50" s="6">
        <v>15838.5</v>
      </c>
      <c r="C50" s="6">
        <v>762.84198000000004</v>
      </c>
      <c r="D50" s="12">
        <v>0.41417599999999999</v>
      </c>
      <c r="E50" s="12"/>
      <c r="F50" s="8">
        <f t="shared" si="0"/>
        <v>1.2171655986299705</v>
      </c>
      <c r="G50" s="8">
        <f t="shared" si="1"/>
        <v>1.3773138357414472</v>
      </c>
      <c r="H50" s="8">
        <f t="shared" si="2"/>
        <v>11.921598602314916</v>
      </c>
    </row>
    <row r="51" spans="1:8" x14ac:dyDescent="0.25">
      <c r="A51" s="5">
        <v>43097</v>
      </c>
      <c r="B51" s="6">
        <v>14606.5</v>
      </c>
      <c r="C51" s="6">
        <v>737.02301</v>
      </c>
      <c r="D51" s="12">
        <v>0.40770099999999998</v>
      </c>
      <c r="E51" s="12"/>
      <c r="F51" s="8">
        <f t="shared" si="0"/>
        <v>1.0447030537228059</v>
      </c>
      <c r="G51" s="8">
        <f t="shared" si="1"/>
        <v>1.2968518315324058</v>
      </c>
      <c r="H51" s="8">
        <f t="shared" si="2"/>
        <v>11.719589430006552</v>
      </c>
    </row>
    <row r="52" spans="1:8" x14ac:dyDescent="0.25">
      <c r="A52" s="5">
        <v>43098</v>
      </c>
      <c r="B52" s="6">
        <v>14656.200194999999</v>
      </c>
      <c r="C52" s="6">
        <v>753.59198000000004</v>
      </c>
      <c r="D52" s="12">
        <v>0.52929899999999996</v>
      </c>
      <c r="E52" s="12"/>
      <c r="F52" s="8">
        <f t="shared" si="0"/>
        <v>1.0516603768657298</v>
      </c>
      <c r="G52" s="8">
        <f t="shared" si="1"/>
        <v>1.3484872195389559</v>
      </c>
      <c r="H52" s="8">
        <f t="shared" si="2"/>
        <v>15.513243690138207</v>
      </c>
    </row>
    <row r="53" spans="1:8" x14ac:dyDescent="0.25">
      <c r="A53" s="5">
        <v>43099</v>
      </c>
      <c r="B53" s="6">
        <v>12952.200194999999</v>
      </c>
      <c r="C53" s="6">
        <v>717.25701900000001</v>
      </c>
      <c r="D53" s="12">
        <v>0.63924300000000001</v>
      </c>
      <c r="E53" s="12"/>
      <c r="F53" s="8">
        <f t="shared" si="0"/>
        <v>0.81312451929932705</v>
      </c>
      <c r="G53" s="8">
        <f t="shared" si="1"/>
        <v>1.2352532762438768</v>
      </c>
      <c r="H53" s="8">
        <f t="shared" si="2"/>
        <v>18.943312638442581</v>
      </c>
    </row>
    <row r="54" spans="1:8" x14ac:dyDescent="0.25">
      <c r="A54" s="5">
        <v>43100</v>
      </c>
      <c r="B54" s="6">
        <v>14156.400390999999</v>
      </c>
      <c r="C54" s="6">
        <v>756.73297100000002</v>
      </c>
      <c r="D54" s="12">
        <v>0.71969499999999997</v>
      </c>
      <c r="E54" s="12"/>
      <c r="F54" s="8">
        <f t="shared" si="0"/>
        <v>0.98169548551675101</v>
      </c>
      <c r="G54" s="8">
        <f t="shared" si="1"/>
        <v>1.3582757754365211</v>
      </c>
      <c r="H54" s="8">
        <f t="shared" si="2"/>
        <v>21.453280504164976</v>
      </c>
    </row>
    <row r="55" spans="1:8" x14ac:dyDescent="0.25">
      <c r="A55" s="5">
        <v>43101</v>
      </c>
      <c r="B55" s="6">
        <v>13657.200194999999</v>
      </c>
      <c r="C55" s="6">
        <v>772.64099099999999</v>
      </c>
      <c r="D55" s="12">
        <v>0.728657</v>
      </c>
      <c r="E55" s="12"/>
      <c r="F55" s="8">
        <f t="shared" si="0"/>
        <v>0.91181453079246899</v>
      </c>
      <c r="G55" s="8">
        <f t="shared" si="1"/>
        <v>1.4078513848507428</v>
      </c>
      <c r="H55" s="8">
        <f t="shared" si="2"/>
        <v>21.732879917636417</v>
      </c>
    </row>
    <row r="56" spans="1:8" x14ac:dyDescent="0.25">
      <c r="A56" s="5">
        <v>43102</v>
      </c>
      <c r="B56" s="6">
        <v>14982.099609000001</v>
      </c>
      <c r="C56" s="6">
        <v>884.44397000000004</v>
      </c>
      <c r="D56" s="12">
        <v>0.78258700000000003</v>
      </c>
      <c r="E56" s="12"/>
      <c r="F56" s="8">
        <f t="shared" si="0"/>
        <v>1.0972816774519263</v>
      </c>
      <c r="G56" s="8">
        <f t="shared" si="1"/>
        <v>1.7562731757618968</v>
      </c>
      <c r="H56" s="8">
        <f t="shared" si="2"/>
        <v>23.415405734252648</v>
      </c>
    </row>
    <row r="57" spans="1:8" x14ac:dyDescent="0.25">
      <c r="A57" s="5">
        <v>43103</v>
      </c>
      <c r="B57" s="6">
        <v>15201</v>
      </c>
      <c r="C57" s="6">
        <v>962.71997099999999</v>
      </c>
      <c r="D57" s="12">
        <v>1.0796600000000001</v>
      </c>
      <c r="E57" s="12"/>
      <c r="F57" s="8">
        <f t="shared" si="0"/>
        <v>1.1279246307904272</v>
      </c>
      <c r="G57" s="8">
        <f t="shared" si="1"/>
        <v>2.000211796161119</v>
      </c>
      <c r="H57" s="8">
        <f t="shared" si="2"/>
        <v>32.6835865597604</v>
      </c>
    </row>
    <row r="58" spans="1:8" x14ac:dyDescent="0.25">
      <c r="A58" s="5">
        <v>43104</v>
      </c>
      <c r="B58" s="6">
        <v>15599.200194999999</v>
      </c>
      <c r="C58" s="6">
        <v>980.92199700000003</v>
      </c>
      <c r="D58" s="12">
        <v>1.11412</v>
      </c>
      <c r="E58" s="12"/>
      <c r="F58" s="8">
        <f t="shared" si="0"/>
        <v>1.1836670163523011</v>
      </c>
      <c r="G58" s="8">
        <f t="shared" si="1"/>
        <v>2.0569364250919047</v>
      </c>
      <c r="H58" s="8">
        <f t="shared" si="2"/>
        <v>33.7586809347019</v>
      </c>
    </row>
    <row r="59" spans="1:8" x14ac:dyDescent="0.25">
      <c r="A59" s="5">
        <v>43105</v>
      </c>
      <c r="B59" s="6">
        <v>17429.5</v>
      </c>
      <c r="C59" s="6">
        <v>997.71997099999999</v>
      </c>
      <c r="D59" s="12">
        <v>0.99955899999999998</v>
      </c>
      <c r="E59" s="12"/>
      <c r="F59" s="8">
        <f t="shared" si="0"/>
        <v>1.4398830571910892</v>
      </c>
      <c r="G59" s="8">
        <f t="shared" si="1"/>
        <v>2.109285479089464</v>
      </c>
      <c r="H59" s="8">
        <f t="shared" si="2"/>
        <v>30.184569307085141</v>
      </c>
    </row>
    <row r="60" spans="1:8" x14ac:dyDescent="0.25">
      <c r="A60" s="5">
        <v>43106</v>
      </c>
      <c r="B60" s="6">
        <v>17527</v>
      </c>
      <c r="C60" s="6">
        <v>1041.6800539999999</v>
      </c>
      <c r="D60" s="12">
        <v>1.02715</v>
      </c>
      <c r="E60" s="12"/>
      <c r="F60" s="8">
        <f t="shared" si="0"/>
        <v>1.4535316758018428</v>
      </c>
      <c r="G60" s="8">
        <f t="shared" si="1"/>
        <v>2.2462822835079126</v>
      </c>
      <c r="H60" s="8">
        <f t="shared" si="2"/>
        <v>31.045362368577045</v>
      </c>
    </row>
    <row r="61" spans="1:8" x14ac:dyDescent="0.25">
      <c r="A61" s="5">
        <v>43107</v>
      </c>
      <c r="B61" s="6">
        <v>16477.599609000001</v>
      </c>
      <c r="C61" s="6">
        <v>1153.170044</v>
      </c>
      <c r="D61" s="12">
        <v>1.0085200000000001</v>
      </c>
      <c r="E61" s="12"/>
      <c r="F61" s="8">
        <f t="shared" si="0"/>
        <v>1.3066304890661016</v>
      </c>
      <c r="G61" s="8">
        <f t="shared" si="1"/>
        <v>2.5937286783348932</v>
      </c>
      <c r="H61" s="8">
        <f t="shared" si="2"/>
        <v>30.464137522228814</v>
      </c>
    </row>
    <row r="62" spans="1:8" x14ac:dyDescent="0.25">
      <c r="A62" s="5">
        <v>43108</v>
      </c>
      <c r="B62" s="6">
        <v>15170.099609000001</v>
      </c>
      <c r="C62" s="6">
        <v>1148.530029</v>
      </c>
      <c r="D62" s="12">
        <v>0.89900199999999997</v>
      </c>
      <c r="E62" s="12"/>
      <c r="F62" s="8">
        <f t="shared" si="0"/>
        <v>1.1235990138500971</v>
      </c>
      <c r="G62" s="8">
        <f t="shared" si="1"/>
        <v>2.5792685776236715</v>
      </c>
      <c r="H62" s="8">
        <f t="shared" si="2"/>
        <v>27.0473590615543</v>
      </c>
    </row>
    <row r="63" spans="1:8" x14ac:dyDescent="0.25">
      <c r="A63" s="5">
        <v>43109</v>
      </c>
      <c r="B63" s="6">
        <v>14595.400390999999</v>
      </c>
      <c r="C63" s="6">
        <v>1299.73999</v>
      </c>
      <c r="D63" s="12">
        <v>0.81474299999999999</v>
      </c>
      <c r="E63" s="12"/>
      <c r="F63" s="8">
        <f t="shared" si="0"/>
        <v>1.0431492657231187</v>
      </c>
      <c r="G63" s="8">
        <f t="shared" si="1"/>
        <v>3.0504979302442825</v>
      </c>
      <c r="H63" s="8">
        <f t="shared" si="2"/>
        <v>24.418619162012916</v>
      </c>
    </row>
    <row r="64" spans="1:8" x14ac:dyDescent="0.25">
      <c r="A64" s="5">
        <v>43110</v>
      </c>
      <c r="B64" s="6">
        <v>14973.299805000001</v>
      </c>
      <c r="C64" s="6">
        <v>1255.8199460000001</v>
      </c>
      <c r="D64" s="12">
        <v>0.79312099999999996</v>
      </c>
      <c r="E64" s="12"/>
      <c r="F64" s="8">
        <f t="shared" si="0"/>
        <v>1.0960498295683836</v>
      </c>
      <c r="G64" s="8">
        <f t="shared" si="1"/>
        <v>2.9136259030027123</v>
      </c>
      <c r="H64" s="8">
        <f t="shared" si="2"/>
        <v>23.744048918977942</v>
      </c>
    </row>
    <row r="65" spans="1:8" x14ac:dyDescent="0.25">
      <c r="A65" s="5">
        <v>43111</v>
      </c>
      <c r="B65" s="6">
        <v>13405.799805000001</v>
      </c>
      <c r="C65" s="6">
        <v>1154.9300539999999</v>
      </c>
      <c r="D65" s="12">
        <v>0.68841200000000002</v>
      </c>
      <c r="E65" s="12"/>
      <c r="F65" s="8">
        <f t="shared" si="0"/>
        <v>0.87662203805703598</v>
      </c>
      <c r="G65" s="8">
        <f t="shared" si="1"/>
        <v>2.599213557554628</v>
      </c>
      <c r="H65" s="8">
        <f t="shared" si="2"/>
        <v>20.477303216547597</v>
      </c>
    </row>
    <row r="66" spans="1:8" x14ac:dyDescent="0.25">
      <c r="A66" s="5">
        <v>43112</v>
      </c>
      <c r="B66" s="6">
        <v>13980.599609000001</v>
      </c>
      <c r="C66" s="6">
        <v>1273.1999510000001</v>
      </c>
      <c r="D66" s="12">
        <v>0.89750799999999997</v>
      </c>
      <c r="E66" s="12"/>
      <c r="F66" s="8">
        <f t="shared" si="0"/>
        <v>0.9570858667989024</v>
      </c>
      <c r="G66" s="8">
        <f t="shared" si="1"/>
        <v>2.9677887931359419</v>
      </c>
      <c r="H66" s="8">
        <f t="shared" si="2"/>
        <v>27.000748759866472</v>
      </c>
    </row>
    <row r="67" spans="1:8" x14ac:dyDescent="0.25">
      <c r="A67" s="5">
        <v>43113</v>
      </c>
      <c r="B67" s="6">
        <v>14360.200194999999</v>
      </c>
      <c r="C67" s="6">
        <v>1396.420044</v>
      </c>
      <c r="D67" s="12">
        <v>0.88412400000000002</v>
      </c>
      <c r="E67" s="12"/>
      <c r="F67" s="8">
        <f t="shared" ref="F67:F130" si="3">B67/B$2-1</f>
        <v>1.0102245706218005</v>
      </c>
      <c r="G67" s="8">
        <f t="shared" ref="G67:G130" si="4">C67/C$2-1</f>
        <v>3.3517907746868891</v>
      </c>
      <c r="H67" s="8">
        <f t="shared" ref="H67:H130" si="5">D67/D$2-1</f>
        <v>26.583190340997724</v>
      </c>
    </row>
    <row r="68" spans="1:8" x14ac:dyDescent="0.25">
      <c r="A68" s="5">
        <v>43114</v>
      </c>
      <c r="B68" s="6">
        <v>13772</v>
      </c>
      <c r="C68" s="6">
        <v>1366.7700199999999</v>
      </c>
      <c r="D68" s="12">
        <v>0.80226200000000003</v>
      </c>
      <c r="E68" s="12"/>
      <c r="F68" s="8">
        <f t="shared" si="3"/>
        <v>0.92788487699794486</v>
      </c>
      <c r="G68" s="8">
        <f t="shared" si="4"/>
        <v>3.2593897084984942</v>
      </c>
      <c r="H68" s="8">
        <f t="shared" si="5"/>
        <v>24.029232833120147</v>
      </c>
    </row>
    <row r="69" spans="1:8" x14ac:dyDescent="0.25">
      <c r="A69" s="5">
        <v>43115</v>
      </c>
      <c r="B69" s="6">
        <v>13819.799805000001</v>
      </c>
      <c r="C69" s="6">
        <v>1291.920044</v>
      </c>
      <c r="D69" s="12">
        <v>0.77858700000000003</v>
      </c>
      <c r="E69" s="12"/>
      <c r="F69" s="8">
        <f t="shared" si="3"/>
        <v>0.93457617246577485</v>
      </c>
      <c r="G69" s="8">
        <f t="shared" si="4"/>
        <v>3.0261279213722601</v>
      </c>
      <c r="H69" s="8">
        <f t="shared" si="5"/>
        <v>23.290612423174121</v>
      </c>
    </row>
    <row r="70" spans="1:8" x14ac:dyDescent="0.25">
      <c r="A70" s="5">
        <v>43116</v>
      </c>
      <c r="B70" s="6">
        <v>11490.5</v>
      </c>
      <c r="C70" s="6">
        <v>1053.6899410000001</v>
      </c>
      <c r="D70" s="12">
        <v>0.62649299999999997</v>
      </c>
      <c r="E70" s="12"/>
      <c r="F70" s="8">
        <f t="shared" si="3"/>
        <v>0.60850720150630888</v>
      </c>
      <c r="G70" s="8">
        <f t="shared" si="4"/>
        <v>2.283709786554863</v>
      </c>
      <c r="H70" s="8">
        <f t="shared" si="5"/>
        <v>18.545533959379778</v>
      </c>
    </row>
    <row r="71" spans="1:8" x14ac:dyDescent="0.25">
      <c r="A71" s="5">
        <v>43117</v>
      </c>
      <c r="B71" s="6">
        <v>11188.599609000001</v>
      </c>
      <c r="C71" s="6">
        <v>1014.25</v>
      </c>
      <c r="D71" s="12">
        <v>0.62910200000000005</v>
      </c>
      <c r="E71" s="12"/>
      <c r="F71" s="8">
        <f t="shared" si="3"/>
        <v>0.56624542411967926</v>
      </c>
      <c r="G71" s="8">
        <f t="shared" si="4"/>
        <v>2.1607995117163878</v>
      </c>
      <c r="H71" s="8">
        <f t="shared" si="5"/>
        <v>18.626930396530749</v>
      </c>
    </row>
    <row r="72" spans="1:8" x14ac:dyDescent="0.25">
      <c r="A72" s="5">
        <v>43118</v>
      </c>
      <c r="B72" s="6">
        <v>11474.900390999999</v>
      </c>
      <c r="C72" s="6">
        <v>1036.280029</v>
      </c>
      <c r="D72" s="12">
        <v>0.65984299999999996</v>
      </c>
      <c r="E72" s="12"/>
      <c r="F72" s="8">
        <f t="shared" si="3"/>
        <v>0.60632347726304858</v>
      </c>
      <c r="G72" s="8">
        <f t="shared" si="4"/>
        <v>2.2294536945177663</v>
      </c>
      <c r="H72" s="8">
        <f t="shared" si="5"/>
        <v>19.585998190496991</v>
      </c>
    </row>
    <row r="73" spans="1:8" x14ac:dyDescent="0.25">
      <c r="A73" s="5">
        <v>43119</v>
      </c>
      <c r="B73" s="6">
        <v>11607.400390999999</v>
      </c>
      <c r="C73" s="6">
        <v>1039.099976</v>
      </c>
      <c r="D73" s="12">
        <v>0.65049800000000002</v>
      </c>
      <c r="E73" s="12"/>
      <c r="F73" s="8">
        <f t="shared" si="3"/>
        <v>0.62487159999048303</v>
      </c>
      <c r="G73" s="8">
        <f t="shared" si="4"/>
        <v>2.2382417518021298</v>
      </c>
      <c r="H73" s="8">
        <f t="shared" si="5"/>
        <v>19.294449817489784</v>
      </c>
    </row>
    <row r="74" spans="1:8" x14ac:dyDescent="0.25">
      <c r="A74" s="5">
        <v>43120</v>
      </c>
      <c r="B74" s="6">
        <v>12899.200194999999</v>
      </c>
      <c r="C74" s="6">
        <v>1155.150024</v>
      </c>
      <c r="D74" s="12">
        <v>0.70750999999999997</v>
      </c>
      <c r="E74" s="12"/>
      <c r="F74" s="8">
        <f t="shared" si="3"/>
        <v>0.80570527020835336</v>
      </c>
      <c r="G74" s="8">
        <f t="shared" si="4"/>
        <v>2.5998990700698781</v>
      </c>
      <c r="H74" s="8">
        <f t="shared" si="5"/>
        <v>21.073128880292018</v>
      </c>
    </row>
    <row r="75" spans="1:8" x14ac:dyDescent="0.25">
      <c r="A75" s="5">
        <v>43121</v>
      </c>
      <c r="B75" s="6">
        <v>11600.099609000001</v>
      </c>
      <c r="C75" s="6">
        <v>1049.579956</v>
      </c>
      <c r="D75" s="12">
        <v>0.61316300000000001</v>
      </c>
      <c r="E75" s="12"/>
      <c r="F75" s="8">
        <f t="shared" si="3"/>
        <v>0.62384959394865502</v>
      </c>
      <c r="G75" s="8">
        <f t="shared" si="4"/>
        <v>2.2709014665339988</v>
      </c>
      <c r="H75" s="8">
        <f t="shared" si="5"/>
        <v>18.129660250210591</v>
      </c>
    </row>
    <row r="76" spans="1:8" x14ac:dyDescent="0.25">
      <c r="A76" s="5">
        <v>43122</v>
      </c>
      <c r="B76" s="6">
        <v>10931.400390999999</v>
      </c>
      <c r="C76" s="6">
        <v>1003.26001</v>
      </c>
      <c r="D76" s="12">
        <v>0.57045800000000002</v>
      </c>
      <c r="E76" s="12"/>
      <c r="F76" s="8">
        <f t="shared" si="3"/>
        <v>0.53024117762259082</v>
      </c>
      <c r="G76" s="8">
        <f t="shared" si="4"/>
        <v>2.126550406440797</v>
      </c>
      <c r="H76" s="8">
        <f t="shared" si="5"/>
        <v>16.797335662808475</v>
      </c>
    </row>
    <row r="77" spans="1:8" x14ac:dyDescent="0.25">
      <c r="A77" s="5">
        <v>43123</v>
      </c>
      <c r="B77" s="6">
        <v>10868.400390999999</v>
      </c>
      <c r="C77" s="6">
        <v>986.22900400000003</v>
      </c>
      <c r="D77" s="12">
        <v>0.56306999999999996</v>
      </c>
      <c r="E77" s="12"/>
      <c r="F77" s="8">
        <f t="shared" si="3"/>
        <v>0.52142207021256537</v>
      </c>
      <c r="G77" s="8">
        <f t="shared" si="4"/>
        <v>2.0734751336295192</v>
      </c>
      <c r="H77" s="8">
        <f t="shared" si="5"/>
        <v>16.566842417246434</v>
      </c>
    </row>
    <row r="78" spans="1:8" x14ac:dyDescent="0.25">
      <c r="A78" s="5">
        <v>43124</v>
      </c>
      <c r="B78" s="6">
        <v>11359.400390999999</v>
      </c>
      <c r="C78" s="6">
        <v>1058.780029</v>
      </c>
      <c r="D78" s="12">
        <v>0.62220799999999998</v>
      </c>
      <c r="E78" s="12"/>
      <c r="F78" s="8">
        <f t="shared" si="3"/>
        <v>0.59015511367800189</v>
      </c>
      <c r="G78" s="8">
        <f t="shared" si="4"/>
        <v>2.2995724906859878</v>
      </c>
      <c r="H78" s="8">
        <f t="shared" si="5"/>
        <v>18.411849124886906</v>
      </c>
    </row>
    <row r="79" spans="1:8" x14ac:dyDescent="0.25">
      <c r="A79" s="5">
        <v>43125</v>
      </c>
      <c r="B79" s="6">
        <v>11259.400390999999</v>
      </c>
      <c r="C79" s="6">
        <v>1056.030029</v>
      </c>
      <c r="D79" s="12">
        <v>0.63749500000000003</v>
      </c>
      <c r="E79" s="12"/>
      <c r="F79" s="8">
        <f t="shared" si="3"/>
        <v>0.57615653048748516</v>
      </c>
      <c r="G79" s="8">
        <f t="shared" si="4"/>
        <v>2.2910024155987609</v>
      </c>
      <c r="H79" s="8">
        <f t="shared" si="5"/>
        <v>18.888777961501265</v>
      </c>
    </row>
    <row r="80" spans="1:8" x14ac:dyDescent="0.25">
      <c r="A80" s="5">
        <v>43126</v>
      </c>
      <c r="B80" s="6">
        <v>11171.400390999999</v>
      </c>
      <c r="C80" s="6">
        <v>1055.170044</v>
      </c>
      <c r="D80" s="12">
        <v>0.62338199999999999</v>
      </c>
      <c r="E80" s="12"/>
      <c r="F80" s="8">
        <f t="shared" si="3"/>
        <v>0.56383777727983064</v>
      </c>
      <c r="G80" s="8">
        <f t="shared" si="4"/>
        <v>2.2883223661355281</v>
      </c>
      <c r="H80" s="8">
        <f t="shared" si="5"/>
        <v>18.448475961688455</v>
      </c>
    </row>
    <row r="81" spans="1:8" x14ac:dyDescent="0.25">
      <c r="A81" s="5">
        <v>43127</v>
      </c>
      <c r="B81" s="6">
        <v>11440.700194999999</v>
      </c>
      <c r="C81" s="6">
        <v>1107.0699460000001</v>
      </c>
      <c r="D81" s="12">
        <v>0.61683299999999996</v>
      </c>
      <c r="E81" s="12"/>
      <c r="F81" s="8">
        <f t="shared" si="3"/>
        <v>0.6015359343746689</v>
      </c>
      <c r="G81" s="8">
        <f t="shared" si="4"/>
        <v>2.4500627505572474</v>
      </c>
      <c r="H81" s="8">
        <f t="shared" si="5"/>
        <v>18.244158113125138</v>
      </c>
    </row>
    <row r="82" spans="1:8" x14ac:dyDescent="0.25">
      <c r="A82" s="5">
        <v>43128</v>
      </c>
      <c r="B82" s="6">
        <v>11786.299805000001</v>
      </c>
      <c r="C82" s="6">
        <v>1246.01001</v>
      </c>
      <c r="D82" s="12">
        <v>0.67028600000000005</v>
      </c>
      <c r="E82" s="12"/>
      <c r="F82" s="8">
        <f t="shared" si="3"/>
        <v>0.64991498328661979</v>
      </c>
      <c r="G82" s="8">
        <f t="shared" si="4"/>
        <v>2.8830543073223875</v>
      </c>
      <c r="H82" s="8">
        <f t="shared" si="5"/>
        <v>19.911802327395254</v>
      </c>
    </row>
    <row r="83" spans="1:8" x14ac:dyDescent="0.25">
      <c r="A83" s="5">
        <v>43129</v>
      </c>
      <c r="B83" s="6">
        <v>11296.400390999999</v>
      </c>
      <c r="C83" s="6">
        <v>1182.3599850000001</v>
      </c>
      <c r="D83" s="12">
        <v>0.62320399999999998</v>
      </c>
      <c r="E83" s="12"/>
      <c r="F83" s="8">
        <f t="shared" si="3"/>
        <v>0.58133600626797644</v>
      </c>
      <c r="G83" s="8">
        <f t="shared" si="4"/>
        <v>2.6846959460300677</v>
      </c>
      <c r="H83" s="8">
        <f t="shared" si="5"/>
        <v>18.442922659345459</v>
      </c>
    </row>
    <row r="84" spans="1:8" x14ac:dyDescent="0.25">
      <c r="A84" s="5">
        <v>43130</v>
      </c>
      <c r="B84" s="6">
        <v>10106.299805000001</v>
      </c>
      <c r="C84" s="6">
        <v>1071.130005</v>
      </c>
      <c r="D84" s="12">
        <v>0.53191299999999997</v>
      </c>
      <c r="E84" s="12"/>
      <c r="F84" s="8">
        <f t="shared" si="3"/>
        <v>0.41473878568594102</v>
      </c>
      <c r="G84" s="8">
        <f t="shared" si="4"/>
        <v>2.3380598440116067</v>
      </c>
      <c r="H84" s="8">
        <f t="shared" si="5"/>
        <v>15.594796118928027</v>
      </c>
    </row>
    <row r="85" spans="1:8" x14ac:dyDescent="0.25">
      <c r="A85" s="5">
        <v>43131</v>
      </c>
      <c r="B85" s="6">
        <v>10221.099609000001</v>
      </c>
      <c r="C85" s="6">
        <v>1118.3100589999999</v>
      </c>
      <c r="D85" s="12">
        <v>0.51931499999999997</v>
      </c>
      <c r="E85" s="12"/>
      <c r="F85" s="8">
        <f t="shared" si="3"/>
        <v>0.4308091317514311</v>
      </c>
      <c r="G85" s="8">
        <f t="shared" si="4"/>
        <v>2.4850913368841261</v>
      </c>
      <c r="H85" s="8">
        <f t="shared" si="5"/>
        <v>15.201759585686208</v>
      </c>
    </row>
    <row r="86" spans="1:8" x14ac:dyDescent="0.25">
      <c r="A86" s="5">
        <v>43132</v>
      </c>
      <c r="B86" s="6">
        <v>9170.5400389999995</v>
      </c>
      <c r="C86" s="6">
        <v>1036.790039</v>
      </c>
      <c r="D86" s="12">
        <v>0.42167199999999999</v>
      </c>
      <c r="E86" s="12"/>
      <c r="F86" s="8">
        <f t="shared" si="3"/>
        <v>0.28374567637904757</v>
      </c>
      <c r="G86" s="8">
        <f t="shared" si="4"/>
        <v>2.2310430850614886</v>
      </c>
      <c r="H86" s="8">
        <f t="shared" si="5"/>
        <v>12.155461267276074</v>
      </c>
    </row>
    <row r="87" spans="1:8" x14ac:dyDescent="0.25">
      <c r="A87" s="5">
        <v>43133</v>
      </c>
      <c r="B87" s="6">
        <v>8830.75</v>
      </c>
      <c r="C87" s="6">
        <v>915.78497300000004</v>
      </c>
      <c r="D87" s="12">
        <v>0.39053399999999999</v>
      </c>
      <c r="E87" s="12"/>
      <c r="F87" s="8">
        <f t="shared" si="3"/>
        <v>0.23617988509654397</v>
      </c>
      <c r="G87" s="8">
        <f t="shared" si="4"/>
        <v>1.853943993586991</v>
      </c>
      <c r="H87" s="8">
        <f t="shared" si="5"/>
        <v>11.184007737185288</v>
      </c>
    </row>
    <row r="88" spans="1:8" x14ac:dyDescent="0.25">
      <c r="A88" s="5">
        <v>43134</v>
      </c>
      <c r="B88" s="6">
        <v>9174.9101559999999</v>
      </c>
      <c r="C88" s="6">
        <v>964.01898200000005</v>
      </c>
      <c r="D88" s="12">
        <v>0.438836</v>
      </c>
      <c r="E88" s="12"/>
      <c r="F88" s="8">
        <f t="shared" si="3"/>
        <v>0.28435743084281562</v>
      </c>
      <c r="G88" s="8">
        <f t="shared" si="4"/>
        <v>2.0042600222735318</v>
      </c>
      <c r="H88" s="8">
        <f t="shared" si="5"/>
        <v>12.690949365114031</v>
      </c>
    </row>
    <row r="89" spans="1:8" x14ac:dyDescent="0.25">
      <c r="A89" s="5">
        <v>43135</v>
      </c>
      <c r="B89" s="6">
        <v>8277.0097659999992</v>
      </c>
      <c r="C89" s="6">
        <v>834.682007</v>
      </c>
      <c r="D89" s="12">
        <v>0.379303</v>
      </c>
      <c r="E89" s="12"/>
      <c r="F89" s="8">
        <f t="shared" si="3"/>
        <v>0.15866409778069257</v>
      </c>
      <c r="G89" s="8">
        <f t="shared" si="4"/>
        <v>1.6011954450717818</v>
      </c>
      <c r="H89" s="8">
        <f t="shared" si="5"/>
        <v>10.833619318004555</v>
      </c>
    </row>
    <row r="90" spans="1:8" x14ac:dyDescent="0.25">
      <c r="A90" s="5">
        <v>43136</v>
      </c>
      <c r="B90" s="6">
        <v>6955.2700199999999</v>
      </c>
      <c r="C90" s="6">
        <v>697.95098900000005</v>
      </c>
      <c r="D90" s="12">
        <v>0.32737100000000002</v>
      </c>
      <c r="E90" s="12"/>
      <c r="F90" s="8">
        <f t="shared" si="3"/>
        <v>-2.6360740125240034E-2</v>
      </c>
      <c r="G90" s="8">
        <f t="shared" si="4"/>
        <v>1.1750881392488739</v>
      </c>
      <c r="H90" s="8">
        <f t="shared" si="5"/>
        <v>9.2134277602720509</v>
      </c>
    </row>
    <row r="91" spans="1:8" x14ac:dyDescent="0.25">
      <c r="A91" s="5">
        <v>43137</v>
      </c>
      <c r="B91" s="6">
        <v>7754</v>
      </c>
      <c r="C91" s="6">
        <v>793.12200900000005</v>
      </c>
      <c r="D91" s="12">
        <v>0.369753</v>
      </c>
      <c r="E91" s="12"/>
      <c r="F91" s="8">
        <f t="shared" si="3"/>
        <v>8.5450140592656432E-2</v>
      </c>
      <c r="G91" s="8">
        <f t="shared" si="4"/>
        <v>1.4716782438045066</v>
      </c>
      <c r="H91" s="8">
        <f t="shared" si="5"/>
        <v>10.535675287804574</v>
      </c>
    </row>
    <row r="92" spans="1:8" x14ac:dyDescent="0.25">
      <c r="A92" s="5">
        <v>43138</v>
      </c>
      <c r="B92" s="6">
        <v>7621.2998049999997</v>
      </c>
      <c r="C92" s="6">
        <v>757.067993</v>
      </c>
      <c r="D92" s="12">
        <v>0.340447</v>
      </c>
      <c r="E92" s="12"/>
      <c r="F92" s="8">
        <f t="shared" si="3"/>
        <v>6.6873993401603604E-2</v>
      </c>
      <c r="G92" s="8">
        <f t="shared" si="4"/>
        <v>1.3593198349622932</v>
      </c>
      <c r="H92" s="8">
        <f t="shared" si="5"/>
        <v>9.6213770941877517</v>
      </c>
    </row>
    <row r="93" spans="1:8" x14ac:dyDescent="0.25">
      <c r="A93" s="5">
        <v>43139</v>
      </c>
      <c r="B93" s="6">
        <v>8265.5898440000001</v>
      </c>
      <c r="C93" s="6">
        <v>817.807007</v>
      </c>
      <c r="D93" s="12">
        <v>0.35658400000000001</v>
      </c>
      <c r="E93" s="12"/>
      <c r="F93" s="8">
        <f t="shared" si="3"/>
        <v>0.15706547049923048</v>
      </c>
      <c r="G93" s="8">
        <f t="shared" si="4"/>
        <v>1.5486063479456158</v>
      </c>
      <c r="H93" s="8">
        <f t="shared" si="5"/>
        <v>10.124824509406297</v>
      </c>
    </row>
    <row r="94" spans="1:8" x14ac:dyDescent="0.25">
      <c r="A94" s="5">
        <v>43140</v>
      </c>
      <c r="B94" s="6">
        <v>8736.9804690000001</v>
      </c>
      <c r="C94" s="6">
        <v>883.86499000000003</v>
      </c>
      <c r="D94" s="12">
        <v>0.39160200000000001</v>
      </c>
      <c r="E94" s="12"/>
      <c r="F94" s="8">
        <f t="shared" si="3"/>
        <v>0.22305347929215169</v>
      </c>
      <c r="G94" s="8">
        <f t="shared" si="4"/>
        <v>1.7544688477349868</v>
      </c>
      <c r="H94" s="8">
        <f t="shared" si="5"/>
        <v>11.217327551243255</v>
      </c>
    </row>
    <row r="95" spans="1:8" x14ac:dyDescent="0.25">
      <c r="A95" s="5">
        <v>43141</v>
      </c>
      <c r="B95" s="6">
        <v>8621.9003909999992</v>
      </c>
      <c r="C95" s="6">
        <v>860.41497800000002</v>
      </c>
      <c r="D95" s="12">
        <v>0.40587200000000001</v>
      </c>
      <c r="E95" s="12"/>
      <c r="F95" s="8">
        <f t="shared" si="3"/>
        <v>0.20694389883761022</v>
      </c>
      <c r="G95" s="8">
        <f t="shared" si="4"/>
        <v>1.6813894427763043</v>
      </c>
      <c r="H95" s="8">
        <f t="shared" si="5"/>
        <v>11.662527688515896</v>
      </c>
    </row>
    <row r="96" spans="1:8" x14ac:dyDescent="0.25">
      <c r="A96" s="5">
        <v>43142</v>
      </c>
      <c r="B96" s="6">
        <v>8129.9702150000003</v>
      </c>
      <c r="C96" s="6">
        <v>814.65997300000004</v>
      </c>
      <c r="D96" s="12">
        <v>0.36976900000000001</v>
      </c>
      <c r="E96" s="12"/>
      <c r="F96" s="8">
        <f t="shared" si="3"/>
        <v>0.13808064391099562</v>
      </c>
      <c r="G96" s="8">
        <f t="shared" si="4"/>
        <v>1.5387989596975951</v>
      </c>
      <c r="H96" s="8">
        <f t="shared" si="5"/>
        <v>10.536174461048889</v>
      </c>
    </row>
    <row r="97" spans="1:8" x14ac:dyDescent="0.25">
      <c r="A97" s="5">
        <v>43143</v>
      </c>
      <c r="B97" s="6">
        <v>8926.5703130000002</v>
      </c>
      <c r="C97" s="6">
        <v>868.70696999999996</v>
      </c>
      <c r="D97" s="12">
        <v>0.38431500000000002</v>
      </c>
      <c r="E97" s="12"/>
      <c r="F97" s="8">
        <f t="shared" si="3"/>
        <v>0.24959337132526227</v>
      </c>
      <c r="G97" s="8">
        <f t="shared" si="4"/>
        <v>1.7072305315263718</v>
      </c>
      <c r="H97" s="8">
        <f t="shared" si="5"/>
        <v>10.989985336785949</v>
      </c>
    </row>
    <row r="98" spans="1:8" x14ac:dyDescent="0.25">
      <c r="A98" s="5">
        <v>43144</v>
      </c>
      <c r="B98" s="6">
        <v>8598.3095699999994</v>
      </c>
      <c r="C98" s="6">
        <v>845.25799600000005</v>
      </c>
      <c r="D98" s="12">
        <v>0.37331399999999998</v>
      </c>
      <c r="E98" s="12"/>
      <c r="F98" s="8">
        <f t="shared" si="3"/>
        <v>0.20364151813459941</v>
      </c>
      <c r="G98" s="8">
        <f t="shared" si="4"/>
        <v>1.6341543613814866</v>
      </c>
      <c r="H98" s="8">
        <f t="shared" si="5"/>
        <v>10.646772532992232</v>
      </c>
    </row>
    <row r="99" spans="1:8" x14ac:dyDescent="0.25">
      <c r="A99" s="5">
        <v>43145</v>
      </c>
      <c r="B99" s="6">
        <v>9494.6298829999996</v>
      </c>
      <c r="C99" s="6">
        <v>923.56097399999999</v>
      </c>
      <c r="D99" s="12">
        <v>0.39690799999999998</v>
      </c>
      <c r="E99" s="12"/>
      <c r="F99" s="8">
        <f t="shared" si="3"/>
        <v>0.32911366280340304</v>
      </c>
      <c r="G99" s="8">
        <f t="shared" si="4"/>
        <v>1.8781770526591193</v>
      </c>
      <c r="H99" s="8">
        <f t="shared" si="5"/>
        <v>11.382865878388918</v>
      </c>
    </row>
    <row r="100" spans="1:8" x14ac:dyDescent="0.25">
      <c r="A100" s="5">
        <v>43146</v>
      </c>
      <c r="B100" s="6">
        <v>10166.400390999999</v>
      </c>
      <c r="C100" s="6">
        <v>936.97601299999997</v>
      </c>
      <c r="D100" s="12">
        <v>0.40936800000000001</v>
      </c>
      <c r="E100" s="12"/>
      <c r="F100" s="8">
        <f t="shared" si="3"/>
        <v>0.42315201621513898</v>
      </c>
      <c r="G100" s="8">
        <f t="shared" si="4"/>
        <v>1.9199835586693301</v>
      </c>
      <c r="H100" s="8">
        <f t="shared" si="5"/>
        <v>11.771597042398529</v>
      </c>
    </row>
    <row r="101" spans="1:8" x14ac:dyDescent="0.25">
      <c r="A101" s="5">
        <v>43147</v>
      </c>
      <c r="B101" s="6">
        <v>10233.900390999999</v>
      </c>
      <c r="C101" s="6">
        <v>944.21002199999998</v>
      </c>
      <c r="D101" s="12">
        <v>0.40381</v>
      </c>
      <c r="E101" s="12"/>
      <c r="F101" s="8">
        <f t="shared" si="3"/>
        <v>0.43260105986873754</v>
      </c>
      <c r="G101" s="8">
        <f t="shared" si="4"/>
        <v>1.9425275587826669</v>
      </c>
      <c r="H101" s="8">
        <f t="shared" si="5"/>
        <v>11.598196736654916</v>
      </c>
    </row>
    <row r="102" spans="1:8" x14ac:dyDescent="0.25">
      <c r="A102" s="5">
        <v>43148</v>
      </c>
      <c r="B102" s="6">
        <v>11112.700194999999</v>
      </c>
      <c r="C102" s="6">
        <v>974.11499000000003</v>
      </c>
      <c r="D102" s="12">
        <v>0.41988300000000001</v>
      </c>
      <c r="E102" s="12"/>
      <c r="F102" s="8">
        <f t="shared" si="3"/>
        <v>0.55562058150977434</v>
      </c>
      <c r="G102" s="8">
        <f t="shared" si="4"/>
        <v>2.0357231301430754</v>
      </c>
      <c r="H102" s="8">
        <f t="shared" si="5"/>
        <v>12.099647458896204</v>
      </c>
    </row>
    <row r="103" spans="1:8" x14ac:dyDescent="0.25">
      <c r="A103" s="5">
        <v>43149</v>
      </c>
      <c r="B103" s="6">
        <v>10551.799805000001</v>
      </c>
      <c r="C103" s="6">
        <v>923.921021</v>
      </c>
      <c r="D103" s="12">
        <v>0.38561800000000002</v>
      </c>
      <c r="E103" s="12"/>
      <c r="F103" s="8">
        <f t="shared" si="3"/>
        <v>0.47710247379969251</v>
      </c>
      <c r="G103" s="8">
        <f t="shared" si="4"/>
        <v>1.8792990998681849</v>
      </c>
      <c r="H103" s="8">
        <f t="shared" si="5"/>
        <v>11.030636757869779</v>
      </c>
    </row>
    <row r="104" spans="1:8" x14ac:dyDescent="0.25">
      <c r="A104" s="5">
        <v>43150</v>
      </c>
      <c r="B104" s="6">
        <v>11225.299805000001</v>
      </c>
      <c r="C104" s="6">
        <v>943.86499000000003</v>
      </c>
      <c r="D104" s="12">
        <v>0.39147199999999999</v>
      </c>
      <c r="E104" s="12"/>
      <c r="F104" s="8">
        <f t="shared" si="3"/>
        <v>0.57138293158782183</v>
      </c>
      <c r="G104" s="8">
        <f t="shared" si="4"/>
        <v>1.9414523041835774</v>
      </c>
      <c r="H104" s="8">
        <f t="shared" si="5"/>
        <v>11.213271768633202</v>
      </c>
    </row>
    <row r="105" spans="1:8" x14ac:dyDescent="0.25">
      <c r="A105" s="5">
        <v>43151</v>
      </c>
      <c r="B105" s="6">
        <v>11403.700194999999</v>
      </c>
      <c r="C105" s="6">
        <v>895.37097200000005</v>
      </c>
      <c r="D105" s="12">
        <v>0.37877899999999998</v>
      </c>
      <c r="E105" s="12"/>
      <c r="F105" s="8">
        <f t="shared" si="3"/>
        <v>0.59635645859417763</v>
      </c>
      <c r="G105" s="8">
        <f t="shared" si="4"/>
        <v>1.7903259858049081</v>
      </c>
      <c r="H105" s="8">
        <f t="shared" si="5"/>
        <v>10.817271394253268</v>
      </c>
    </row>
    <row r="106" spans="1:8" x14ac:dyDescent="0.25">
      <c r="A106" s="5">
        <v>43152</v>
      </c>
      <c r="B106" s="6">
        <v>10690.400390999999</v>
      </c>
      <c r="C106" s="6">
        <v>849.97100799999998</v>
      </c>
      <c r="D106" s="12">
        <v>0.36444100000000001</v>
      </c>
      <c r="E106" s="12"/>
      <c r="F106" s="8">
        <f t="shared" si="3"/>
        <v>0.49650459213344589</v>
      </c>
      <c r="G106" s="8">
        <f t="shared" si="4"/>
        <v>1.6488419492822146</v>
      </c>
      <c r="H106" s="8">
        <f t="shared" si="5"/>
        <v>10.369949770692292</v>
      </c>
    </row>
    <row r="107" spans="1:8" x14ac:dyDescent="0.25">
      <c r="A107" s="5">
        <v>43153</v>
      </c>
      <c r="B107" s="6">
        <v>10005</v>
      </c>
      <c r="C107" s="6">
        <v>812.84497099999999</v>
      </c>
      <c r="D107" s="12">
        <v>0.33787099999999998</v>
      </c>
      <c r="E107" s="12"/>
      <c r="F107" s="8">
        <f t="shared" si="3"/>
        <v>0.40055824821118491</v>
      </c>
      <c r="G107" s="8">
        <f t="shared" si="4"/>
        <v>1.5331427039072434</v>
      </c>
      <c r="H107" s="8">
        <f t="shared" si="5"/>
        <v>9.5410102018531813</v>
      </c>
    </row>
    <row r="108" spans="1:8" x14ac:dyDescent="0.25">
      <c r="A108" s="5">
        <v>43154</v>
      </c>
      <c r="B108" s="6">
        <v>10301.099609000001</v>
      </c>
      <c r="C108" s="6">
        <v>864.18902600000001</v>
      </c>
      <c r="D108" s="12">
        <v>0.34525800000000001</v>
      </c>
      <c r="E108" s="12"/>
      <c r="F108" s="8">
        <f t="shared" si="3"/>
        <v>0.44200799830384452</v>
      </c>
      <c r="G108" s="8">
        <f t="shared" si="4"/>
        <v>1.693150851773686</v>
      </c>
      <c r="H108" s="8">
        <f t="shared" si="5"/>
        <v>9.7714722490874504</v>
      </c>
    </row>
    <row r="109" spans="1:8" x14ac:dyDescent="0.25">
      <c r="A109" s="5">
        <v>43155</v>
      </c>
      <c r="B109" s="6">
        <v>9813.0703130000002</v>
      </c>
      <c r="C109" s="6">
        <v>840.51501499999995</v>
      </c>
      <c r="D109" s="12">
        <v>0.32296599999999998</v>
      </c>
      <c r="E109" s="12"/>
      <c r="F109" s="8">
        <f t="shared" si="3"/>
        <v>0.37369081130919191</v>
      </c>
      <c r="G109" s="8">
        <f t="shared" si="4"/>
        <v>1.619373378360653</v>
      </c>
      <c r="H109" s="8">
        <f t="shared" si="5"/>
        <v>9.0759991264468223</v>
      </c>
    </row>
    <row r="110" spans="1:8" x14ac:dyDescent="0.25">
      <c r="A110" s="5">
        <v>43156</v>
      </c>
      <c r="B110" s="6">
        <v>9664.7304690000001</v>
      </c>
      <c r="C110" s="6">
        <v>844.80999799999995</v>
      </c>
      <c r="D110" s="12">
        <v>0.34403299999999998</v>
      </c>
      <c r="E110" s="12"/>
      <c r="F110" s="8">
        <f t="shared" si="3"/>
        <v>0.35292533484216926</v>
      </c>
      <c r="G110" s="8">
        <f t="shared" si="4"/>
        <v>1.6327582244727852</v>
      </c>
      <c r="H110" s="8">
        <f t="shared" si="5"/>
        <v>9.7332542975696494</v>
      </c>
    </row>
    <row r="111" spans="1:8" x14ac:dyDescent="0.25">
      <c r="A111" s="5">
        <v>43157</v>
      </c>
      <c r="B111" s="6">
        <v>10366.700194999999</v>
      </c>
      <c r="C111" s="6">
        <v>869.31500200000005</v>
      </c>
      <c r="D111" s="12">
        <v>0.338335</v>
      </c>
      <c r="E111" s="12"/>
      <c r="F111" s="8">
        <f t="shared" si="3"/>
        <v>0.45119115090852069</v>
      </c>
      <c r="G111" s="8">
        <f t="shared" si="4"/>
        <v>1.7091253969428948</v>
      </c>
      <c r="H111" s="8">
        <f t="shared" si="5"/>
        <v>9.5554862259382904</v>
      </c>
    </row>
    <row r="112" spans="1:8" x14ac:dyDescent="0.25">
      <c r="A112" s="5">
        <v>43158</v>
      </c>
      <c r="B112" s="6">
        <v>10725.599609000001</v>
      </c>
      <c r="C112" s="6">
        <v>878.26501499999995</v>
      </c>
      <c r="D112" s="12">
        <v>0.335536</v>
      </c>
      <c r="E112" s="12"/>
      <c r="F112" s="8">
        <f t="shared" si="3"/>
        <v>0.50143198394758737</v>
      </c>
      <c r="G112" s="8">
        <f t="shared" si="4"/>
        <v>1.7370171363762248</v>
      </c>
      <c r="H112" s="8">
        <f t="shared" si="5"/>
        <v>9.468162106511091</v>
      </c>
    </row>
    <row r="113" spans="1:8" x14ac:dyDescent="0.25">
      <c r="A113" s="5">
        <v>43159</v>
      </c>
      <c r="B113" s="6">
        <v>10397.900390999999</v>
      </c>
      <c r="C113" s="6">
        <v>855.19897500000002</v>
      </c>
      <c r="D113" s="12">
        <v>0.312581</v>
      </c>
      <c r="E113" s="12"/>
      <c r="F113" s="8">
        <f t="shared" si="3"/>
        <v>0.45555873630118482</v>
      </c>
      <c r="G113" s="8">
        <f t="shared" si="4"/>
        <v>1.6651343382798673</v>
      </c>
      <c r="H113" s="8">
        <f t="shared" si="5"/>
        <v>8.7520044925592</v>
      </c>
    </row>
    <row r="114" spans="1:8" x14ac:dyDescent="0.25">
      <c r="A114" s="5">
        <v>43160</v>
      </c>
      <c r="B114" s="6">
        <v>10951</v>
      </c>
      <c r="C114" s="6">
        <v>872.20001200000002</v>
      </c>
      <c r="D114" s="12">
        <v>0.30439699999999997</v>
      </c>
      <c r="E114" s="12"/>
      <c r="F114" s="8">
        <f t="shared" si="3"/>
        <v>0.532984845193472</v>
      </c>
      <c r="G114" s="8">
        <f t="shared" si="4"/>
        <v>1.7181162159710404</v>
      </c>
      <c r="H114" s="8">
        <f t="shared" si="5"/>
        <v>8.4966773780925333</v>
      </c>
    </row>
    <row r="115" spans="1:8" x14ac:dyDescent="0.25">
      <c r="A115" s="5">
        <v>43161</v>
      </c>
      <c r="B115" s="6">
        <v>11086.400390999999</v>
      </c>
      <c r="C115" s="6">
        <v>856.853027</v>
      </c>
      <c r="D115" s="12">
        <v>0.29350399999999999</v>
      </c>
      <c r="E115" s="12"/>
      <c r="F115" s="8">
        <f t="shared" si="3"/>
        <v>0.55193898156789145</v>
      </c>
      <c r="G115" s="8">
        <f t="shared" si="4"/>
        <v>1.670289010948296</v>
      </c>
      <c r="H115" s="8">
        <f t="shared" si="5"/>
        <v>8.156833993697937</v>
      </c>
    </row>
    <row r="116" spans="1:8" x14ac:dyDescent="0.25">
      <c r="A116" s="5">
        <v>43162</v>
      </c>
      <c r="B116" s="6">
        <v>11489.700194999999</v>
      </c>
      <c r="C116" s="6">
        <v>857.22497599999997</v>
      </c>
      <c r="D116" s="12">
        <v>0.29710599999999998</v>
      </c>
      <c r="E116" s="12"/>
      <c r="F116" s="8">
        <f t="shared" si="3"/>
        <v>0.60839524013802193</v>
      </c>
      <c r="G116" s="8">
        <f t="shared" si="4"/>
        <v>1.6714481494423388</v>
      </c>
      <c r="H116" s="8">
        <f t="shared" si="5"/>
        <v>8.2692103703241511</v>
      </c>
    </row>
    <row r="117" spans="1:8" x14ac:dyDescent="0.25">
      <c r="A117" s="5">
        <v>43163</v>
      </c>
      <c r="B117" s="6">
        <v>11512.599609000001</v>
      </c>
      <c r="C117" s="6">
        <v>866.67797900000005</v>
      </c>
      <c r="D117" s="12">
        <v>0.30078700000000003</v>
      </c>
      <c r="E117" s="12"/>
      <c r="F117" s="8">
        <f t="shared" si="3"/>
        <v>0.61160083365695295</v>
      </c>
      <c r="G117" s="8">
        <f t="shared" si="4"/>
        <v>1.7009074023549875</v>
      </c>
      <c r="H117" s="8">
        <f t="shared" si="5"/>
        <v>8.3840514148441656</v>
      </c>
    </row>
    <row r="118" spans="1:8" x14ac:dyDescent="0.25">
      <c r="A118" s="5">
        <v>43164</v>
      </c>
      <c r="B118" s="6">
        <v>11573.299805000001</v>
      </c>
      <c r="C118" s="6">
        <v>853.68402100000003</v>
      </c>
      <c r="D118" s="12">
        <v>0.297622</v>
      </c>
      <c r="E118" s="12"/>
      <c r="F118" s="8">
        <f t="shared" si="3"/>
        <v>0.62009800109081947</v>
      </c>
      <c r="G118" s="8">
        <f t="shared" si="4"/>
        <v>1.6604131493585239</v>
      </c>
      <c r="H118" s="8">
        <f t="shared" si="5"/>
        <v>8.2853087074532805</v>
      </c>
    </row>
    <row r="119" spans="1:8" x14ac:dyDescent="0.25">
      <c r="A119" s="5">
        <v>43165</v>
      </c>
      <c r="B119" s="6">
        <v>10779.900390999999</v>
      </c>
      <c r="C119" s="6">
        <v>816.95098900000005</v>
      </c>
      <c r="D119" s="12">
        <v>0.28535700000000003</v>
      </c>
      <c r="E119" s="12"/>
      <c r="F119" s="8">
        <f t="shared" si="3"/>
        <v>0.50903332408895818</v>
      </c>
      <c r="G119" s="8">
        <f t="shared" si="4"/>
        <v>1.5459386612052457</v>
      </c>
      <c r="H119" s="8">
        <f t="shared" si="5"/>
        <v>7.9026612173587516</v>
      </c>
    </row>
    <row r="120" spans="1:8" x14ac:dyDescent="0.25">
      <c r="A120" s="5">
        <v>43166</v>
      </c>
      <c r="B120" s="6">
        <v>9965.5703130000002</v>
      </c>
      <c r="C120" s="6">
        <v>752.83099400000003</v>
      </c>
      <c r="D120" s="12">
        <v>0.247281</v>
      </c>
      <c r="E120" s="12"/>
      <c r="F120" s="8">
        <f t="shared" si="3"/>
        <v>0.39503865067472965</v>
      </c>
      <c r="G120" s="8">
        <f t="shared" si="4"/>
        <v>1.3461156896624731</v>
      </c>
      <c r="H120" s="8">
        <f t="shared" si="5"/>
        <v>6.7147536892022588</v>
      </c>
    </row>
    <row r="121" spans="1:8" x14ac:dyDescent="0.25">
      <c r="A121" s="5">
        <v>43167</v>
      </c>
      <c r="B121" s="6">
        <v>9395.0097659999992</v>
      </c>
      <c r="C121" s="6">
        <v>704.59600799999998</v>
      </c>
      <c r="D121" s="12">
        <v>0.221743</v>
      </c>
      <c r="E121" s="12"/>
      <c r="F121" s="8">
        <f t="shared" si="3"/>
        <v>0.31516825785066804</v>
      </c>
      <c r="G121" s="8">
        <f t="shared" si="4"/>
        <v>1.1957966162619829</v>
      </c>
      <c r="H121" s="8">
        <f t="shared" si="5"/>
        <v>5.9180107946214084</v>
      </c>
    </row>
    <row r="122" spans="1:8" x14ac:dyDescent="0.25">
      <c r="A122" s="5">
        <v>43168</v>
      </c>
      <c r="B122" s="6">
        <v>9337.5498050000006</v>
      </c>
      <c r="C122" s="6">
        <v>728.91601600000001</v>
      </c>
      <c r="D122" s="12">
        <v>0.22220699999999999</v>
      </c>
      <c r="E122" s="12"/>
      <c r="F122" s="8">
        <f t="shared" si="3"/>
        <v>0.30712467740884475</v>
      </c>
      <c r="G122" s="8">
        <f t="shared" si="4"/>
        <v>1.2715872688736058</v>
      </c>
      <c r="H122" s="8">
        <f t="shared" si="5"/>
        <v>5.9324868187065176</v>
      </c>
    </row>
    <row r="123" spans="1:8" x14ac:dyDescent="0.25">
      <c r="A123" s="5">
        <v>43169</v>
      </c>
      <c r="B123" s="6">
        <v>8866</v>
      </c>
      <c r="C123" s="6">
        <v>686.89001499999995</v>
      </c>
      <c r="D123" s="12">
        <v>0.209873</v>
      </c>
      <c r="E123" s="12"/>
      <c r="F123" s="8">
        <f t="shared" si="3"/>
        <v>0.24111438567120103</v>
      </c>
      <c r="G123" s="8">
        <f t="shared" si="4"/>
        <v>1.1406178200787402</v>
      </c>
      <c r="H123" s="8">
        <f t="shared" si="5"/>
        <v>5.5476866439958821</v>
      </c>
    </row>
    <row r="124" spans="1:8" x14ac:dyDescent="0.25">
      <c r="A124" s="5">
        <v>43170</v>
      </c>
      <c r="B124" s="6">
        <v>9578.6298829999996</v>
      </c>
      <c r="C124" s="6">
        <v>723.33898899999997</v>
      </c>
      <c r="D124" s="12">
        <v>0.223498</v>
      </c>
      <c r="E124" s="12"/>
      <c r="F124" s="8">
        <f t="shared" si="3"/>
        <v>0.3408724726834369</v>
      </c>
      <c r="G124" s="8">
        <f t="shared" si="4"/>
        <v>1.2542070724541539</v>
      </c>
      <c r="H124" s="8">
        <f t="shared" si="5"/>
        <v>5.9727638598571122</v>
      </c>
    </row>
    <row r="125" spans="1:8" x14ac:dyDescent="0.25">
      <c r="A125" s="5">
        <v>43171</v>
      </c>
      <c r="B125" s="6">
        <v>9205.1201170000004</v>
      </c>
      <c r="C125" s="6">
        <v>699.83099400000003</v>
      </c>
      <c r="D125" s="12">
        <v>0.223722</v>
      </c>
      <c r="E125" s="12"/>
      <c r="F125" s="8">
        <f t="shared" si="3"/>
        <v>0.28858639736522318</v>
      </c>
      <c r="G125" s="8">
        <f t="shared" si="4"/>
        <v>1.1809469697995509</v>
      </c>
      <c r="H125" s="8">
        <f t="shared" si="5"/>
        <v>5.9797522852775096</v>
      </c>
    </row>
    <row r="126" spans="1:8" x14ac:dyDescent="0.25">
      <c r="A126" s="5">
        <v>43172</v>
      </c>
      <c r="B126" s="6">
        <v>9194.8496090000008</v>
      </c>
      <c r="C126" s="6">
        <v>690.82702600000005</v>
      </c>
      <c r="D126" s="12">
        <v>0.223026</v>
      </c>
      <c r="E126" s="12"/>
      <c r="F126" s="8">
        <f t="shared" si="3"/>
        <v>0.28714867175875458</v>
      </c>
      <c r="G126" s="8">
        <f t="shared" si="4"/>
        <v>1.1528870854930093</v>
      </c>
      <c r="H126" s="8">
        <f t="shared" si="5"/>
        <v>5.9580382491498458</v>
      </c>
    </row>
    <row r="127" spans="1:8" x14ac:dyDescent="0.25">
      <c r="A127" s="5">
        <v>43173</v>
      </c>
      <c r="B127" s="6">
        <v>8269.8095699999994</v>
      </c>
      <c r="C127" s="6">
        <v>614.29101600000001</v>
      </c>
      <c r="D127" s="12">
        <v>0.19956199999999999</v>
      </c>
      <c r="E127" s="12"/>
      <c r="F127" s="8">
        <f t="shared" si="3"/>
        <v>0.1576561723537524</v>
      </c>
      <c r="G127" s="8">
        <f t="shared" si="4"/>
        <v>0.91437095728327722</v>
      </c>
      <c r="H127" s="8">
        <f t="shared" si="5"/>
        <v>5.2260006863632107</v>
      </c>
    </row>
    <row r="128" spans="1:8" x14ac:dyDescent="0.25">
      <c r="A128" s="5">
        <v>43174</v>
      </c>
      <c r="B128" s="6">
        <v>8300.8603519999997</v>
      </c>
      <c r="C128" s="6">
        <v>611.30401600000005</v>
      </c>
      <c r="D128" s="12">
        <v>0.18570900000000001</v>
      </c>
      <c r="E128" s="12"/>
      <c r="F128" s="8">
        <f t="shared" si="3"/>
        <v>0.16200284190332837</v>
      </c>
      <c r="G128" s="8">
        <f t="shared" si="4"/>
        <v>0.90506229754307821</v>
      </c>
      <c r="H128" s="8">
        <f t="shared" si="5"/>
        <v>4.7938102517705055</v>
      </c>
    </row>
    <row r="129" spans="1:8" x14ac:dyDescent="0.25">
      <c r="A129" s="5">
        <v>43175</v>
      </c>
      <c r="B129" s="6">
        <v>8338.3496090000008</v>
      </c>
      <c r="C129" s="6">
        <v>601.66601600000001</v>
      </c>
      <c r="D129" s="12">
        <v>0.17887800000000001</v>
      </c>
      <c r="E129" s="12"/>
      <c r="F129" s="8">
        <f t="shared" si="3"/>
        <v>0.16725080673198001</v>
      </c>
      <c r="G129" s="8">
        <f t="shared" si="4"/>
        <v>0.87502652165555284</v>
      </c>
      <c r="H129" s="8">
        <f t="shared" si="5"/>
        <v>4.5806944747761529</v>
      </c>
    </row>
    <row r="130" spans="1:8" x14ac:dyDescent="0.25">
      <c r="A130" s="5">
        <v>43176</v>
      </c>
      <c r="B130" s="6">
        <v>7916.8798829999996</v>
      </c>
      <c r="C130" s="6">
        <v>552.77899200000002</v>
      </c>
      <c r="D130" s="12">
        <v>0.15476300000000001</v>
      </c>
      <c r="E130" s="12"/>
      <c r="F130" s="8">
        <f t="shared" si="3"/>
        <v>0.10825101651502744</v>
      </c>
      <c r="G130" s="8">
        <f t="shared" si="4"/>
        <v>0.72267544293879937</v>
      </c>
      <c r="H130" s="8">
        <f t="shared" si="5"/>
        <v>3.828346800611488</v>
      </c>
    </row>
    <row r="131" spans="1:8" x14ac:dyDescent="0.25">
      <c r="A131" s="5">
        <v>43177</v>
      </c>
      <c r="B131" s="6">
        <v>8223.6796880000002</v>
      </c>
      <c r="C131" s="6">
        <v>538.64398200000005</v>
      </c>
      <c r="D131" s="12">
        <v>0.15615499999999999</v>
      </c>
      <c r="E131" s="12"/>
      <c r="F131" s="8">
        <f t="shared" ref="F131:F194" si="6">B131/B$2-1</f>
        <v>0.15119864244629522</v>
      </c>
      <c r="G131" s="8">
        <f t="shared" ref="G131:G194" si="7">C131/C$2-1</f>
        <v>0.67862522582654283</v>
      </c>
      <c r="H131" s="8">
        <f t="shared" ref="H131:H194" si="8">D131/D$2-1</f>
        <v>3.8717748728668147</v>
      </c>
    </row>
    <row r="132" spans="1:8" x14ac:dyDescent="0.25">
      <c r="A132" s="5">
        <v>43178</v>
      </c>
      <c r="B132" s="6">
        <v>8630.6503909999992</v>
      </c>
      <c r="C132" s="6">
        <v>556.72601299999997</v>
      </c>
      <c r="D132" s="12">
        <v>0.19764799999999999</v>
      </c>
      <c r="E132" s="12"/>
      <c r="F132" s="8">
        <f t="shared" si="6"/>
        <v>0.20816877486678043</v>
      </c>
      <c r="G132" s="8">
        <f t="shared" si="7"/>
        <v>0.73497590342638541</v>
      </c>
      <c r="H132" s="8">
        <f t="shared" si="8"/>
        <v>5.1662870870121358</v>
      </c>
    </row>
    <row r="133" spans="1:8" x14ac:dyDescent="0.25">
      <c r="A133" s="5">
        <v>43179</v>
      </c>
      <c r="B133" s="6">
        <v>8913.4697269999997</v>
      </c>
      <c r="C133" s="6">
        <v>557.17498799999998</v>
      </c>
      <c r="D133" s="12">
        <v>0.20494699999999999</v>
      </c>
      <c r="E133" s="12"/>
      <c r="F133" s="8">
        <f t="shared" si="6"/>
        <v>0.24775947489560712</v>
      </c>
      <c r="G133" s="8">
        <f t="shared" si="7"/>
        <v>0.73637508504903559</v>
      </c>
      <c r="H133" s="8">
        <f t="shared" si="8"/>
        <v>5.3940036814026771</v>
      </c>
    </row>
    <row r="134" spans="1:8" x14ac:dyDescent="0.25">
      <c r="A134" s="5">
        <v>43180</v>
      </c>
      <c r="B134" s="6">
        <v>8929.2802730000003</v>
      </c>
      <c r="C134" s="6">
        <v>561.73199499999998</v>
      </c>
      <c r="D134" s="12">
        <v>0.21318899999999999</v>
      </c>
      <c r="E134" s="12"/>
      <c r="F134" s="8">
        <f t="shared" si="6"/>
        <v>0.24997272733029208</v>
      </c>
      <c r="G134" s="8">
        <f t="shared" si="7"/>
        <v>0.75057650038104251</v>
      </c>
      <c r="H134" s="8">
        <f t="shared" si="8"/>
        <v>5.6511402988799802</v>
      </c>
    </row>
    <row r="135" spans="1:8" x14ac:dyDescent="0.25">
      <c r="A135" s="5">
        <v>43181</v>
      </c>
      <c r="B135" s="6">
        <v>8728.4697269999997</v>
      </c>
      <c r="C135" s="6">
        <v>539.70202600000005</v>
      </c>
      <c r="D135" s="12">
        <v>0.203481</v>
      </c>
      <c r="E135" s="12"/>
      <c r="F135" s="8">
        <f t="shared" si="6"/>
        <v>0.22186209599315143</v>
      </c>
      <c r="G135" s="8">
        <f t="shared" si="7"/>
        <v>0.68192250456312098</v>
      </c>
      <c r="H135" s="8">
        <f t="shared" si="8"/>
        <v>5.3482669328923969</v>
      </c>
    </row>
    <row r="136" spans="1:8" x14ac:dyDescent="0.25">
      <c r="A136" s="5">
        <v>43182</v>
      </c>
      <c r="B136" s="6">
        <v>8879.6201170000004</v>
      </c>
      <c r="C136" s="6">
        <v>539.61901899999998</v>
      </c>
      <c r="D136" s="12">
        <v>0.18925900000000001</v>
      </c>
      <c r="E136" s="12"/>
      <c r="F136" s="8">
        <f t="shared" si="6"/>
        <v>0.24302100908009172</v>
      </c>
      <c r="G136" s="8">
        <f t="shared" si="7"/>
        <v>0.6816638223002971</v>
      </c>
      <c r="H136" s="8">
        <f t="shared" si="8"/>
        <v>4.9045643153526974</v>
      </c>
    </row>
    <row r="137" spans="1:8" x14ac:dyDescent="0.25">
      <c r="A137" s="5">
        <v>43183</v>
      </c>
      <c r="B137" s="6">
        <v>8668.1201170000004</v>
      </c>
      <c r="C137" s="6">
        <v>526.43902600000001</v>
      </c>
      <c r="D137" s="12">
        <v>0.18920100000000001</v>
      </c>
      <c r="E137" s="12"/>
      <c r="F137" s="8">
        <f t="shared" si="6"/>
        <v>0.21341400563214918</v>
      </c>
      <c r="G137" s="8">
        <f t="shared" si="7"/>
        <v>0.64058981151515981</v>
      </c>
      <c r="H137" s="8">
        <f t="shared" si="8"/>
        <v>4.9027548123420592</v>
      </c>
    </row>
    <row r="138" spans="1:8" x14ac:dyDescent="0.25">
      <c r="A138" s="5">
        <v>43184</v>
      </c>
      <c r="B138" s="6">
        <v>8495.7802730000003</v>
      </c>
      <c r="C138" s="6">
        <v>524.28698699999995</v>
      </c>
      <c r="D138" s="12">
        <v>0.18460499999999999</v>
      </c>
      <c r="E138" s="12"/>
      <c r="F138" s="8">
        <f t="shared" si="6"/>
        <v>0.18928886919940258</v>
      </c>
      <c r="G138" s="8">
        <f t="shared" si="7"/>
        <v>0.63388321667129022</v>
      </c>
      <c r="H138" s="8">
        <f t="shared" si="8"/>
        <v>4.7593672979128323</v>
      </c>
    </row>
    <row r="139" spans="1:8" x14ac:dyDescent="0.25">
      <c r="A139" s="5">
        <v>43185</v>
      </c>
      <c r="B139" s="6">
        <v>8209.4003909999992</v>
      </c>
      <c r="C139" s="6">
        <v>489.95098899999999</v>
      </c>
      <c r="D139" s="12">
        <v>0.16780600000000001</v>
      </c>
      <c r="E139" s="12"/>
      <c r="F139" s="8">
        <f t="shared" si="6"/>
        <v>0.14919974317672913</v>
      </c>
      <c r="G139" s="8">
        <f t="shared" si="7"/>
        <v>0.52687882356042537</v>
      </c>
      <c r="H139" s="8">
        <f t="shared" si="8"/>
        <v>4.2352665897107924</v>
      </c>
    </row>
    <row r="140" spans="1:8" x14ac:dyDescent="0.25">
      <c r="A140" s="5">
        <v>43186</v>
      </c>
      <c r="B140" s="6">
        <v>7833.0400390000004</v>
      </c>
      <c r="C140" s="6">
        <v>450.11599699999999</v>
      </c>
      <c r="D140" s="12">
        <v>0.15492600000000001</v>
      </c>
      <c r="E140" s="12"/>
      <c r="F140" s="8">
        <f t="shared" si="6"/>
        <v>9.6514626205888243E-2</v>
      </c>
      <c r="G140" s="8">
        <f t="shared" si="7"/>
        <v>0.40273741536439256</v>
      </c>
      <c r="H140" s="8">
        <f t="shared" si="8"/>
        <v>3.8334321280379378</v>
      </c>
    </row>
    <row r="141" spans="1:8" x14ac:dyDescent="0.25">
      <c r="A141" s="5">
        <v>43187</v>
      </c>
      <c r="B141" s="6">
        <v>7954.4799800000001</v>
      </c>
      <c r="C141" s="6">
        <v>446.27899200000002</v>
      </c>
      <c r="D141" s="12">
        <v>0.16005800000000001</v>
      </c>
      <c r="E141" s="12"/>
      <c r="F141" s="8">
        <f t="shared" si="6"/>
        <v>0.11351449737328756</v>
      </c>
      <c r="G141" s="8">
        <f t="shared" si="7"/>
        <v>0.39077980774255061</v>
      </c>
      <c r="H141" s="8">
        <f t="shared" si="8"/>
        <v>3.9935419461516863</v>
      </c>
    </row>
    <row r="142" spans="1:8" x14ac:dyDescent="0.25">
      <c r="A142" s="5">
        <v>43188</v>
      </c>
      <c r="B142" s="6">
        <v>7165.7001950000003</v>
      </c>
      <c r="C142" s="6">
        <v>385.96798699999999</v>
      </c>
      <c r="D142" s="12">
        <v>0.14688200000000001</v>
      </c>
      <c r="E142" s="12"/>
      <c r="F142" s="8">
        <f t="shared" si="6"/>
        <v>3.0965029800846811E-3</v>
      </c>
      <c r="G142" s="8">
        <f t="shared" si="7"/>
        <v>0.20282713812941311</v>
      </c>
      <c r="H142" s="8">
        <f t="shared" si="8"/>
        <v>3.5824727794590219</v>
      </c>
    </row>
    <row r="143" spans="1:8" x14ac:dyDescent="0.25">
      <c r="A143" s="5">
        <v>43189</v>
      </c>
      <c r="B143" s="6">
        <v>6890.5200199999999</v>
      </c>
      <c r="C143" s="6">
        <v>394.64498900000001</v>
      </c>
      <c r="D143" s="12">
        <v>0.14720900000000001</v>
      </c>
      <c r="E143" s="12"/>
      <c r="F143" s="8">
        <f t="shared" si="6"/>
        <v>-3.5424822741099593E-2</v>
      </c>
      <c r="G143" s="8">
        <f t="shared" si="7"/>
        <v>0.22986806855560205</v>
      </c>
      <c r="H143" s="8">
        <f t="shared" si="8"/>
        <v>3.5926746326396906</v>
      </c>
    </row>
    <row r="144" spans="1:8" x14ac:dyDescent="0.25">
      <c r="A144" s="5">
        <v>43190</v>
      </c>
      <c r="B144" s="6">
        <v>6973.5297849999997</v>
      </c>
      <c r="C144" s="6">
        <v>396.45700099999999</v>
      </c>
      <c r="D144" s="12">
        <v>0.155919</v>
      </c>
      <c r="E144" s="12"/>
      <c r="F144" s="8">
        <f t="shared" si="6"/>
        <v>-2.380463173132219E-2</v>
      </c>
      <c r="G144" s="8">
        <f t="shared" si="7"/>
        <v>0.23551500633704059</v>
      </c>
      <c r="H144" s="8">
        <f t="shared" si="8"/>
        <v>3.8644120675131814</v>
      </c>
    </row>
    <row r="145" spans="1:8" x14ac:dyDescent="0.25">
      <c r="A145" s="5">
        <v>43191</v>
      </c>
      <c r="B145" s="6">
        <v>6844.2299800000001</v>
      </c>
      <c r="C145" s="6">
        <v>379.60699499999998</v>
      </c>
      <c r="D145" s="12">
        <v>0.15076800000000001</v>
      </c>
      <c r="E145" s="12"/>
      <c r="F145" s="8">
        <f t="shared" si="6"/>
        <v>-4.1904772499422926E-2</v>
      </c>
      <c r="G145" s="8">
        <f t="shared" si="7"/>
        <v>0.18300380028604901</v>
      </c>
      <c r="H145" s="8">
        <f t="shared" si="8"/>
        <v>3.7037094811718099</v>
      </c>
    </row>
    <row r="146" spans="1:8" x14ac:dyDescent="0.25">
      <c r="A146" s="5">
        <v>43192</v>
      </c>
      <c r="B146" s="6">
        <v>7083.7998049999997</v>
      </c>
      <c r="C146" s="6">
        <v>386.42498799999998</v>
      </c>
      <c r="D146" s="12">
        <v>0.156385</v>
      </c>
      <c r="E146" s="12"/>
      <c r="F146" s="8">
        <f t="shared" si="6"/>
        <v>-8.368391247422946E-3</v>
      </c>
      <c r="G146" s="8">
        <f t="shared" si="7"/>
        <v>0.20425133190575395</v>
      </c>
      <c r="H146" s="8">
        <f t="shared" si="8"/>
        <v>3.8789504882538299</v>
      </c>
    </row>
    <row r="147" spans="1:8" x14ac:dyDescent="0.25">
      <c r="A147" s="5">
        <v>43193</v>
      </c>
      <c r="B147" s="6">
        <v>7456.1098629999997</v>
      </c>
      <c r="C147" s="6">
        <v>416.89300500000002</v>
      </c>
      <c r="D147" s="12">
        <v>0.17244699999999999</v>
      </c>
      <c r="E147" s="12"/>
      <c r="F147" s="8">
        <f t="shared" si="6"/>
        <v>4.3749741948367671E-2</v>
      </c>
      <c r="G147" s="8">
        <f t="shared" si="7"/>
        <v>0.29920158406899455</v>
      </c>
      <c r="H147" s="8">
        <f t="shared" si="8"/>
        <v>4.3800580288896516</v>
      </c>
    </row>
    <row r="148" spans="1:8" x14ac:dyDescent="0.25">
      <c r="A148" s="5">
        <v>43194</v>
      </c>
      <c r="B148" s="6">
        <v>6853.8398440000001</v>
      </c>
      <c r="C148" s="6">
        <v>380.54299900000001</v>
      </c>
      <c r="D148" s="12">
        <v>0.15535599999999999</v>
      </c>
      <c r="E148" s="12"/>
      <c r="F148" s="8">
        <f t="shared" si="6"/>
        <v>-4.0559527692887398E-2</v>
      </c>
      <c r="G148" s="8">
        <f t="shared" si="7"/>
        <v>0.18592075467221103</v>
      </c>
      <c r="H148" s="8">
        <f t="shared" si="8"/>
        <v>3.8468474089788787</v>
      </c>
    </row>
    <row r="149" spans="1:8" x14ac:dyDescent="0.25">
      <c r="A149" s="5">
        <v>43195</v>
      </c>
      <c r="B149" s="6">
        <v>6811.4702150000003</v>
      </c>
      <c r="C149" s="6">
        <v>383.23199499999998</v>
      </c>
      <c r="D149" s="12">
        <v>0.148758</v>
      </c>
      <c r="E149" s="12"/>
      <c r="F149" s="8">
        <f t="shared" si="6"/>
        <v>-4.6490675455965635E-2</v>
      </c>
      <c r="G149" s="8">
        <f t="shared" si="7"/>
        <v>0.19430071744648481</v>
      </c>
      <c r="H149" s="8">
        <f t="shared" si="8"/>
        <v>3.6410008423548499</v>
      </c>
    </row>
    <row r="150" spans="1:8" x14ac:dyDescent="0.25">
      <c r="A150" s="5">
        <v>43196</v>
      </c>
      <c r="B150" s="6">
        <v>6636.3198240000002</v>
      </c>
      <c r="C150" s="6">
        <v>370.28500400000001</v>
      </c>
      <c r="D150" s="12">
        <v>0.144451</v>
      </c>
      <c r="E150" s="12"/>
      <c r="F150" s="8">
        <f t="shared" si="6"/>
        <v>-7.1009248648615686E-2</v>
      </c>
      <c r="G150" s="8">
        <f t="shared" si="7"/>
        <v>0.15395283198333831</v>
      </c>
      <c r="H150" s="8">
        <f t="shared" si="8"/>
        <v>3.5066296446510465</v>
      </c>
    </row>
    <row r="151" spans="1:8" x14ac:dyDescent="0.25">
      <c r="A151" s="5">
        <v>43197</v>
      </c>
      <c r="B151" s="6">
        <v>6911.0898440000001</v>
      </c>
      <c r="C151" s="6">
        <v>385.31399499999998</v>
      </c>
      <c r="D151" s="12">
        <v>0.14879400000000001</v>
      </c>
      <c r="E151" s="12"/>
      <c r="F151" s="8">
        <f t="shared" si="6"/>
        <v>-3.2545338816316716E-2</v>
      </c>
      <c r="G151" s="8">
        <f t="shared" si="7"/>
        <v>0.20078904338525083</v>
      </c>
      <c r="H151" s="8">
        <f t="shared" si="8"/>
        <v>3.6421239821545575</v>
      </c>
    </row>
    <row r="152" spans="1:8" x14ac:dyDescent="0.25">
      <c r="A152" s="5">
        <v>43198</v>
      </c>
      <c r="B152" s="6">
        <v>7023.5200199999999</v>
      </c>
      <c r="C152" s="6">
        <v>400.50799599999999</v>
      </c>
      <c r="D152" s="12">
        <v>0.15659899999999999</v>
      </c>
      <c r="E152" s="12"/>
      <c r="F152" s="8">
        <f t="shared" si="6"/>
        <v>-1.6806707097712481E-2</v>
      </c>
      <c r="G152" s="8">
        <f t="shared" si="7"/>
        <v>0.24813949045630657</v>
      </c>
      <c r="H152" s="8">
        <f t="shared" si="8"/>
        <v>3.8856269303965307</v>
      </c>
    </row>
    <row r="153" spans="1:8" x14ac:dyDescent="0.25">
      <c r="A153" s="5">
        <v>43199</v>
      </c>
      <c r="B153" s="6">
        <v>6770.7299800000001</v>
      </c>
      <c r="C153" s="6">
        <v>398.52600100000001</v>
      </c>
      <c r="D153" s="12">
        <v>0.15310599999999999</v>
      </c>
      <c r="E153" s="12"/>
      <c r="F153" s="8">
        <f t="shared" si="6"/>
        <v>-5.2193731144452582E-2</v>
      </c>
      <c r="G153" s="8">
        <f t="shared" si="7"/>
        <v>0.24196281919357632</v>
      </c>
      <c r="H153" s="8">
        <f t="shared" si="8"/>
        <v>3.7766511714972077</v>
      </c>
    </row>
    <row r="154" spans="1:8" x14ac:dyDescent="0.25">
      <c r="A154" s="5">
        <v>43200</v>
      </c>
      <c r="B154" s="6">
        <v>6834.7597660000001</v>
      </c>
      <c r="C154" s="6">
        <v>414.24301100000002</v>
      </c>
      <c r="D154" s="12">
        <v>0.15634700000000001</v>
      </c>
      <c r="E154" s="12"/>
      <c r="F154" s="8">
        <f t="shared" si="6"/>
        <v>-4.3230468284532919E-2</v>
      </c>
      <c r="G154" s="8">
        <f t="shared" si="7"/>
        <v>0.29094316677419418</v>
      </c>
      <c r="H154" s="8">
        <f t="shared" si="8"/>
        <v>3.8777649517985839</v>
      </c>
    </row>
    <row r="155" spans="1:8" x14ac:dyDescent="0.25">
      <c r="A155" s="5">
        <v>43201</v>
      </c>
      <c r="B155" s="6">
        <v>6968.3198240000002</v>
      </c>
      <c r="C155" s="6">
        <v>430.540009</v>
      </c>
      <c r="D155" s="12">
        <v>0.16602900000000001</v>
      </c>
      <c r="E155" s="12"/>
      <c r="F155" s="8">
        <f t="shared" si="6"/>
        <v>-2.4533952456100683E-2</v>
      </c>
      <c r="G155" s="8">
        <f t="shared" si="7"/>
        <v>0.34173098370379029</v>
      </c>
      <c r="H155" s="8">
        <f t="shared" si="8"/>
        <v>4.1798271612641571</v>
      </c>
    </row>
    <row r="156" spans="1:8" x14ac:dyDescent="0.25">
      <c r="A156" s="5">
        <v>43202</v>
      </c>
      <c r="B156" s="6">
        <v>7889.25</v>
      </c>
      <c r="C156" s="6">
        <v>492.94101000000001</v>
      </c>
      <c r="D156" s="12">
        <v>0.212233</v>
      </c>
      <c r="E156" s="12"/>
      <c r="F156" s="8">
        <f t="shared" si="6"/>
        <v>0.10438322435783021</v>
      </c>
      <c r="G156" s="8">
        <f t="shared" si="7"/>
        <v>0.53619689791765657</v>
      </c>
      <c r="H156" s="8">
        <f t="shared" si="8"/>
        <v>5.6213146975322132</v>
      </c>
    </row>
    <row r="157" spans="1:8" x14ac:dyDescent="0.25">
      <c r="A157" s="5">
        <v>43203</v>
      </c>
      <c r="B157" s="6">
        <v>7895.9599609999996</v>
      </c>
      <c r="C157" s="6">
        <v>492.73498499999999</v>
      </c>
      <c r="D157" s="12">
        <v>0.20053199999999999</v>
      </c>
      <c r="E157" s="12"/>
      <c r="F157" s="8">
        <f t="shared" si="6"/>
        <v>0.10532252383046625</v>
      </c>
      <c r="G157" s="8">
        <f t="shared" si="7"/>
        <v>0.53555484347407623</v>
      </c>
      <c r="H157" s="8">
        <f t="shared" si="8"/>
        <v>5.2562630642997537</v>
      </c>
    </row>
    <row r="158" spans="1:8" x14ac:dyDescent="0.25">
      <c r="A158" s="5">
        <v>43204</v>
      </c>
      <c r="B158" s="6">
        <v>7986.2402339999999</v>
      </c>
      <c r="C158" s="6">
        <v>501.47799700000002</v>
      </c>
      <c r="D158" s="12">
        <v>0.200853</v>
      </c>
      <c r="E158" s="12"/>
      <c r="F158" s="8">
        <f t="shared" si="6"/>
        <v>0.11796048295099681</v>
      </c>
      <c r="G158" s="8">
        <f t="shared" si="7"/>
        <v>0.56280148686626807</v>
      </c>
      <c r="H158" s="8">
        <f t="shared" si="8"/>
        <v>5.2662777275138053</v>
      </c>
    </row>
    <row r="159" spans="1:8" x14ac:dyDescent="0.25">
      <c r="A159" s="5">
        <v>43205</v>
      </c>
      <c r="B159" s="6">
        <v>8329.1103519999997</v>
      </c>
      <c r="C159" s="6">
        <v>531.70202600000005</v>
      </c>
      <c r="D159" s="12">
        <v>0.22139</v>
      </c>
      <c r="E159" s="12"/>
      <c r="F159" s="8">
        <f t="shared" si="6"/>
        <v>0.16595744165464921</v>
      </c>
      <c r="G159" s="8">
        <f t="shared" si="7"/>
        <v>0.65699137703664223</v>
      </c>
      <c r="H159" s="8">
        <f t="shared" si="8"/>
        <v>5.9069977849187287</v>
      </c>
    </row>
    <row r="160" spans="1:8" x14ac:dyDescent="0.25">
      <c r="A160" s="5">
        <v>43206</v>
      </c>
      <c r="B160" s="6">
        <v>8058.669922</v>
      </c>
      <c r="C160" s="6">
        <v>511.14700299999998</v>
      </c>
      <c r="D160" s="12">
        <v>0.25664599999999999</v>
      </c>
      <c r="E160" s="12"/>
      <c r="F160" s="8">
        <f t="shared" si="6"/>
        <v>0.12809961308030848</v>
      </c>
      <c r="G160" s="8">
        <f t="shared" si="7"/>
        <v>0.59293388957130388</v>
      </c>
      <c r="H160" s="8">
        <f t="shared" si="8"/>
        <v>7.0069260287648589</v>
      </c>
    </row>
    <row r="161" spans="1:8" x14ac:dyDescent="0.25">
      <c r="A161" s="5">
        <v>43207</v>
      </c>
      <c r="B161" s="6">
        <v>7902.0898440000001</v>
      </c>
      <c r="C161" s="6">
        <v>502.89401199999998</v>
      </c>
      <c r="D161" s="12">
        <v>0.243724</v>
      </c>
      <c r="E161" s="12"/>
      <c r="F161" s="8">
        <f t="shared" si="6"/>
        <v>0.10618062060170286</v>
      </c>
      <c r="G161" s="8">
        <f t="shared" si="7"/>
        <v>0.56721434318431885</v>
      </c>
      <c r="H161" s="8">
        <f t="shared" si="8"/>
        <v>6.6037812373256797</v>
      </c>
    </row>
    <row r="162" spans="1:8" x14ac:dyDescent="0.25">
      <c r="A162" s="5">
        <v>43208</v>
      </c>
      <c r="B162" s="6">
        <v>8163.419922</v>
      </c>
      <c r="C162" s="6">
        <v>524.78900099999998</v>
      </c>
      <c r="D162" s="12">
        <v>0.26034099999999999</v>
      </c>
      <c r="E162" s="12"/>
      <c r="F162" s="8">
        <f t="shared" si="6"/>
        <v>0.14276312897237453</v>
      </c>
      <c r="G162" s="8">
        <f t="shared" si="7"/>
        <v>0.63544768855305001</v>
      </c>
      <c r="H162" s="8">
        <f t="shared" si="8"/>
        <v>7.1222038498736477</v>
      </c>
    </row>
    <row r="163" spans="1:8" x14ac:dyDescent="0.25">
      <c r="A163" s="5">
        <v>43209</v>
      </c>
      <c r="B163" s="6">
        <v>8294.3095699999994</v>
      </c>
      <c r="C163" s="6">
        <v>567.88897699999995</v>
      </c>
      <c r="D163" s="12">
        <v>0.27235799999999999</v>
      </c>
      <c r="E163" s="12"/>
      <c r="F163" s="8">
        <f t="shared" si="6"/>
        <v>0.1610858252354288</v>
      </c>
      <c r="G163" s="8">
        <f t="shared" si="7"/>
        <v>0.76976406330857183</v>
      </c>
      <c r="H163" s="8">
        <f t="shared" si="8"/>
        <v>7.4971141546813094</v>
      </c>
    </row>
    <row r="164" spans="1:8" x14ac:dyDescent="0.25">
      <c r="A164" s="5">
        <v>43210</v>
      </c>
      <c r="B164" s="6">
        <v>8845.8300780000009</v>
      </c>
      <c r="C164" s="6">
        <v>615.71801800000003</v>
      </c>
      <c r="D164" s="12">
        <v>0.30124699999999999</v>
      </c>
      <c r="E164" s="12"/>
      <c r="F164" s="8">
        <f t="shared" si="6"/>
        <v>0.23829088236056872</v>
      </c>
      <c r="G164" s="8">
        <f t="shared" si="7"/>
        <v>0.91881805338859479</v>
      </c>
      <c r="H164" s="8">
        <f t="shared" si="8"/>
        <v>8.3984026456181944</v>
      </c>
    </row>
    <row r="165" spans="1:8" x14ac:dyDescent="0.25">
      <c r="A165" s="5">
        <v>43211</v>
      </c>
      <c r="B165" s="6">
        <v>8895.5800780000009</v>
      </c>
      <c r="C165" s="6">
        <v>605.39502000000005</v>
      </c>
      <c r="D165" s="12">
        <v>0.29058</v>
      </c>
      <c r="E165" s="12"/>
      <c r="F165" s="8">
        <f t="shared" si="6"/>
        <v>0.24525517749785086</v>
      </c>
      <c r="G165" s="8">
        <f t="shared" si="7"/>
        <v>0.8866475559393967</v>
      </c>
      <c r="H165" s="8">
        <f t="shared" si="8"/>
        <v>8.0656100832995357</v>
      </c>
    </row>
    <row r="166" spans="1:8" x14ac:dyDescent="0.25">
      <c r="A166" s="5">
        <v>43212</v>
      </c>
      <c r="B166" s="6">
        <v>8802.4599610000005</v>
      </c>
      <c r="C166" s="6">
        <v>621.85998500000005</v>
      </c>
      <c r="D166" s="12">
        <v>0.28553499999999998</v>
      </c>
      <c r="E166" s="12"/>
      <c r="F166" s="8">
        <f t="shared" si="6"/>
        <v>0.23221968045249941</v>
      </c>
      <c r="G166" s="8">
        <f t="shared" si="7"/>
        <v>0.9379588237061478</v>
      </c>
      <c r="H166" s="8">
        <f t="shared" si="8"/>
        <v>7.9082145197017439</v>
      </c>
    </row>
    <row r="167" spans="1:8" x14ac:dyDescent="0.25">
      <c r="A167" s="5">
        <v>43213</v>
      </c>
      <c r="B167" s="6">
        <v>8930.8798829999996</v>
      </c>
      <c r="C167" s="6">
        <v>642.54797399999995</v>
      </c>
      <c r="D167" s="12">
        <v>0.28847299999999998</v>
      </c>
      <c r="E167" s="12"/>
      <c r="F167" s="8">
        <f t="shared" si="6"/>
        <v>0.25019665006686576</v>
      </c>
      <c r="G167" s="8">
        <f t="shared" si="7"/>
        <v>1.0024306852093212</v>
      </c>
      <c r="H167" s="8">
        <f t="shared" si="8"/>
        <v>7.9998752066889214</v>
      </c>
    </row>
    <row r="168" spans="1:8" x14ac:dyDescent="0.25">
      <c r="A168" s="5">
        <v>43214</v>
      </c>
      <c r="B168" s="6">
        <v>9697.5</v>
      </c>
      <c r="C168" s="6">
        <v>708.15801999999996</v>
      </c>
      <c r="D168" s="12">
        <v>0.31287500000000001</v>
      </c>
      <c r="E168" s="12"/>
      <c r="F168" s="8">
        <f t="shared" si="6"/>
        <v>0.35751260490034653</v>
      </c>
      <c r="G168" s="8">
        <f t="shared" si="7"/>
        <v>1.2068972381898386</v>
      </c>
      <c r="H168" s="8">
        <f t="shared" si="8"/>
        <v>8.7611768009234723</v>
      </c>
    </row>
    <row r="169" spans="1:8" x14ac:dyDescent="0.25">
      <c r="A169" s="5">
        <v>43215</v>
      </c>
      <c r="B169" s="6">
        <v>8845.7402340000008</v>
      </c>
      <c r="C169" s="6">
        <v>615.41601600000001</v>
      </c>
      <c r="D169" s="12">
        <v>0.27165400000000001</v>
      </c>
      <c r="E169" s="12"/>
      <c r="F169" s="8">
        <f t="shared" si="6"/>
        <v>0.23827830547348716</v>
      </c>
      <c r="G169" s="8">
        <f t="shared" si="7"/>
        <v>0.9178768970916884</v>
      </c>
      <c r="H169" s="8">
        <f t="shared" si="8"/>
        <v>7.4751505319314884</v>
      </c>
    </row>
    <row r="170" spans="1:8" x14ac:dyDescent="0.25">
      <c r="A170" s="5">
        <v>43216</v>
      </c>
      <c r="B170" s="6">
        <v>9281.5097659999992</v>
      </c>
      <c r="C170" s="6">
        <v>662.80902100000003</v>
      </c>
      <c r="D170" s="12">
        <v>0.29429499999999997</v>
      </c>
      <c r="E170" s="12"/>
      <c r="F170" s="8">
        <f t="shared" si="6"/>
        <v>0.29927986592943179</v>
      </c>
      <c r="G170" s="8">
        <f t="shared" si="7"/>
        <v>1.0655720285314443</v>
      </c>
      <c r="H170" s="8">
        <f t="shared" si="8"/>
        <v>8.1815118709637158</v>
      </c>
    </row>
    <row r="171" spans="1:8" x14ac:dyDescent="0.25">
      <c r="A171" s="5">
        <v>43217</v>
      </c>
      <c r="B171" s="6">
        <v>8987.0498050000006</v>
      </c>
      <c r="C171" s="6">
        <v>647.03198199999997</v>
      </c>
      <c r="D171" s="12">
        <v>0.288489</v>
      </c>
      <c r="E171" s="12"/>
      <c r="F171" s="8">
        <f t="shared" si="6"/>
        <v>0.25805964332608422</v>
      </c>
      <c r="G171" s="8">
        <f t="shared" si="7"/>
        <v>1.0164046071190405</v>
      </c>
      <c r="H171" s="8">
        <f t="shared" si="8"/>
        <v>8.0003743799332359</v>
      </c>
    </row>
    <row r="172" spans="1:8" x14ac:dyDescent="0.25">
      <c r="A172" s="5">
        <v>43218</v>
      </c>
      <c r="B172" s="6">
        <v>9348.4804690000001</v>
      </c>
      <c r="C172" s="6">
        <v>683.67797900000005</v>
      </c>
      <c r="D172" s="12">
        <v>0.35787400000000003</v>
      </c>
      <c r="E172" s="12"/>
      <c r="F172" s="8">
        <f t="shared" si="6"/>
        <v>0.30865481550216067</v>
      </c>
      <c r="G172" s="8">
        <f t="shared" si="7"/>
        <v>1.1306078601867853</v>
      </c>
      <c r="H172" s="8">
        <f t="shared" si="8"/>
        <v>10.165070352229122</v>
      </c>
    </row>
    <row r="173" spans="1:8" x14ac:dyDescent="0.25">
      <c r="A173" s="5">
        <v>43219</v>
      </c>
      <c r="B173" s="6">
        <v>9419.0800780000009</v>
      </c>
      <c r="C173" s="6">
        <v>688.88098100000002</v>
      </c>
      <c r="D173" s="12">
        <v>0.36505700000000002</v>
      </c>
      <c r="E173" s="12"/>
      <c r="F173" s="8">
        <f t="shared" si="6"/>
        <v>0.3185377605002051</v>
      </c>
      <c r="G173" s="8">
        <f t="shared" si="7"/>
        <v>1.1468224484846008</v>
      </c>
      <c r="H173" s="8">
        <f t="shared" si="8"/>
        <v>10.389167940598385</v>
      </c>
    </row>
    <row r="174" spans="1:8" x14ac:dyDescent="0.25">
      <c r="A174" s="5">
        <v>43220</v>
      </c>
      <c r="B174" s="6">
        <v>9240.5498050000006</v>
      </c>
      <c r="C174" s="6">
        <v>669.92401099999995</v>
      </c>
      <c r="D174" s="12">
        <v>0.34331800000000001</v>
      </c>
      <c r="E174" s="12"/>
      <c r="F174" s="8">
        <f t="shared" si="6"/>
        <v>0.2935460517140438</v>
      </c>
      <c r="G174" s="8">
        <f t="shared" si="7"/>
        <v>1.0877451189113967</v>
      </c>
      <c r="H174" s="8">
        <f t="shared" si="8"/>
        <v>9.7109474932143645</v>
      </c>
    </row>
    <row r="175" spans="1:8" x14ac:dyDescent="0.25">
      <c r="A175" s="5">
        <v>43221</v>
      </c>
      <c r="B175" s="6">
        <v>9119.0097659999992</v>
      </c>
      <c r="C175" s="6">
        <v>673.612976</v>
      </c>
      <c r="D175" s="12">
        <v>0.35869299999999998</v>
      </c>
      <c r="E175" s="12"/>
      <c r="F175" s="8">
        <f t="shared" si="6"/>
        <v>0.27653216824484228</v>
      </c>
      <c r="G175" s="8">
        <f t="shared" si="7"/>
        <v>1.0992413760183615</v>
      </c>
      <c r="H175" s="8">
        <f t="shared" si="8"/>
        <v>10.19062178267245</v>
      </c>
    </row>
    <row r="176" spans="1:8" x14ac:dyDescent="0.25">
      <c r="A176" s="5">
        <v>43222</v>
      </c>
      <c r="B176" s="6">
        <v>9235.9199219999991</v>
      </c>
      <c r="C176" s="6">
        <v>687.14898700000003</v>
      </c>
      <c r="D176" s="12">
        <v>0.37241999999999997</v>
      </c>
      <c r="E176" s="12"/>
      <c r="F176" s="8">
        <f t="shared" si="6"/>
        <v>0.29289793369066497</v>
      </c>
      <c r="G176" s="8">
        <f t="shared" si="7"/>
        <v>1.1414248780734639</v>
      </c>
      <c r="H176" s="8">
        <f t="shared" si="8"/>
        <v>10.618881227966181</v>
      </c>
    </row>
    <row r="177" spans="1:8" x14ac:dyDescent="0.25">
      <c r="A177" s="5">
        <v>43223</v>
      </c>
      <c r="B177" s="6">
        <v>9743.8603519999997</v>
      </c>
      <c r="C177" s="6">
        <v>779.54303000000004</v>
      </c>
      <c r="D177" s="12">
        <v>0.36970900000000001</v>
      </c>
      <c r="E177" s="12"/>
      <c r="F177" s="8">
        <f t="shared" si="6"/>
        <v>0.36400239734248263</v>
      </c>
      <c r="G177" s="8">
        <f t="shared" si="7"/>
        <v>1.4293608366634594</v>
      </c>
      <c r="H177" s="8">
        <f t="shared" si="8"/>
        <v>10.534302561382711</v>
      </c>
    </row>
    <row r="178" spans="1:8" x14ac:dyDescent="0.25">
      <c r="A178" s="5">
        <v>43224</v>
      </c>
      <c r="B178" s="6">
        <v>9700.7597659999992</v>
      </c>
      <c r="C178" s="6">
        <v>785.62402299999997</v>
      </c>
      <c r="D178" s="12">
        <v>0.360182</v>
      </c>
      <c r="E178" s="12"/>
      <c r="F178" s="8">
        <f t="shared" si="6"/>
        <v>0.35796892595567242</v>
      </c>
      <c r="G178" s="8">
        <f t="shared" si="7"/>
        <v>1.4483115881597874</v>
      </c>
      <c r="H178" s="8">
        <f t="shared" si="8"/>
        <v>10.237076092721431</v>
      </c>
    </row>
    <row r="179" spans="1:8" x14ac:dyDescent="0.25">
      <c r="A179" s="5">
        <v>43225</v>
      </c>
      <c r="B179" s="6">
        <v>9858.1503909999992</v>
      </c>
      <c r="C179" s="6">
        <v>816.11999500000002</v>
      </c>
      <c r="D179" s="12">
        <v>0.366338</v>
      </c>
      <c r="E179" s="12"/>
      <c r="F179" s="8">
        <f t="shared" si="6"/>
        <v>0.38000138353037149</v>
      </c>
      <c r="G179" s="8">
        <f t="shared" si="7"/>
        <v>1.5433489590317784</v>
      </c>
      <c r="H179" s="8">
        <f t="shared" si="8"/>
        <v>10.429132998471282</v>
      </c>
    </row>
    <row r="180" spans="1:8" x14ac:dyDescent="0.25">
      <c r="A180" s="5">
        <v>43226</v>
      </c>
      <c r="B180" s="6">
        <v>9654.7998050000006</v>
      </c>
      <c r="C180" s="6">
        <v>792.31097399999999</v>
      </c>
      <c r="D180" s="12">
        <v>0.35002100000000003</v>
      </c>
      <c r="E180" s="12"/>
      <c r="F180" s="8">
        <f t="shared" si="6"/>
        <v>0.35153518258075866</v>
      </c>
      <c r="G180" s="8">
        <f t="shared" si="7"/>
        <v>1.4691507416778267</v>
      </c>
      <c r="H180" s="8">
        <f t="shared" si="8"/>
        <v>9.9200698842542057</v>
      </c>
    </row>
    <row r="181" spans="1:8" x14ac:dyDescent="0.25">
      <c r="A181" s="5">
        <v>43227</v>
      </c>
      <c r="B181" s="6">
        <v>9373.0097659999992</v>
      </c>
      <c r="C181" s="6">
        <v>753.72497599999997</v>
      </c>
      <c r="D181" s="12">
        <v>0.33517599999999997</v>
      </c>
      <c r="E181" s="12"/>
      <c r="F181" s="8">
        <f t="shared" si="6"/>
        <v>0.3120885695487543</v>
      </c>
      <c r="G181" s="8">
        <f t="shared" si="7"/>
        <v>1.3489016870685195</v>
      </c>
      <c r="H181" s="8">
        <f t="shared" si="8"/>
        <v>9.4569307085140242</v>
      </c>
    </row>
    <row r="182" spans="1:8" x14ac:dyDescent="0.25">
      <c r="A182" s="5">
        <v>43228</v>
      </c>
      <c r="B182" s="6">
        <v>9234.8203130000002</v>
      </c>
      <c r="C182" s="6">
        <v>752.85699499999998</v>
      </c>
      <c r="D182" s="12">
        <v>0.32835199999999998</v>
      </c>
      <c r="E182" s="12"/>
      <c r="F182" s="8">
        <f t="shared" si="6"/>
        <v>0.29274400401002976</v>
      </c>
      <c r="G182" s="8">
        <f t="shared" si="7"/>
        <v>1.3461967189433248</v>
      </c>
      <c r="H182" s="8">
        <f t="shared" si="8"/>
        <v>9.2440333198140578</v>
      </c>
    </row>
    <row r="183" spans="1:8" x14ac:dyDescent="0.25">
      <c r="A183" s="5">
        <v>43229</v>
      </c>
      <c r="B183" s="6">
        <v>9325.1796880000002</v>
      </c>
      <c r="C183" s="6">
        <v>752.27502400000003</v>
      </c>
      <c r="D183" s="12">
        <v>0.32359300000000002</v>
      </c>
      <c r="E183" s="12"/>
      <c r="F183" s="8">
        <f t="shared" si="6"/>
        <v>0.30539303628983561</v>
      </c>
      <c r="G183" s="8">
        <f t="shared" si="7"/>
        <v>1.3443830697911108</v>
      </c>
      <c r="H183" s="8">
        <f t="shared" si="8"/>
        <v>9.095560477958383</v>
      </c>
    </row>
    <row r="184" spans="1:8" x14ac:dyDescent="0.25">
      <c r="A184" s="5">
        <v>43230</v>
      </c>
      <c r="B184" s="6">
        <v>9043.9404300000006</v>
      </c>
      <c r="C184" s="6">
        <v>727.27697799999999</v>
      </c>
      <c r="D184" s="12">
        <v>0.29708899999999999</v>
      </c>
      <c r="E184" s="12"/>
      <c r="F184" s="8">
        <f t="shared" si="6"/>
        <v>0.2660235247943139</v>
      </c>
      <c r="G184" s="8">
        <f t="shared" si="7"/>
        <v>1.2664793856987626</v>
      </c>
      <c r="H184" s="8">
        <f t="shared" si="8"/>
        <v>8.2686799987520665</v>
      </c>
    </row>
    <row r="185" spans="1:8" x14ac:dyDescent="0.25">
      <c r="A185" s="5">
        <v>43231</v>
      </c>
      <c r="B185" s="6">
        <v>8441.4902340000008</v>
      </c>
      <c r="C185" s="6">
        <v>679.58599900000002</v>
      </c>
      <c r="D185" s="12">
        <v>0.260127</v>
      </c>
      <c r="E185" s="12"/>
      <c r="F185" s="8">
        <f t="shared" si="6"/>
        <v>0.18168903292582383</v>
      </c>
      <c r="G185" s="8">
        <f t="shared" si="7"/>
        <v>1.1178556507848101</v>
      </c>
      <c r="H185" s="8">
        <f t="shared" si="8"/>
        <v>7.1155274077309461</v>
      </c>
    </row>
    <row r="186" spans="1:8" x14ac:dyDescent="0.25">
      <c r="A186" s="5">
        <v>43232</v>
      </c>
      <c r="B186" s="6">
        <v>8504.8896480000003</v>
      </c>
      <c r="C186" s="6">
        <v>686.04797399999995</v>
      </c>
      <c r="D186" s="12">
        <v>0.27093200000000001</v>
      </c>
      <c r="E186" s="12"/>
      <c r="F186" s="8">
        <f t="shared" si="6"/>
        <v>0.19056405263691367</v>
      </c>
      <c r="G186" s="8">
        <f t="shared" si="7"/>
        <v>1.1379936911345498</v>
      </c>
      <c r="H186" s="8">
        <f t="shared" si="8"/>
        <v>7.4526253392818145</v>
      </c>
    </row>
    <row r="187" spans="1:8" x14ac:dyDescent="0.25">
      <c r="A187" s="5">
        <v>43233</v>
      </c>
      <c r="B187" s="6">
        <v>8723.9404300000006</v>
      </c>
      <c r="C187" s="6">
        <v>733.49597200000005</v>
      </c>
      <c r="D187" s="12">
        <v>0.28588999999999998</v>
      </c>
      <c r="E187" s="12"/>
      <c r="F187" s="8">
        <f t="shared" si="6"/>
        <v>0.22122805858466088</v>
      </c>
      <c r="G187" s="8">
        <f t="shared" si="7"/>
        <v>1.2858602022613139</v>
      </c>
      <c r="H187" s="8">
        <f t="shared" si="8"/>
        <v>7.9192899260599638</v>
      </c>
    </row>
    <row r="188" spans="1:8" x14ac:dyDescent="0.25">
      <c r="A188" s="5">
        <v>43234</v>
      </c>
      <c r="B188" s="6">
        <v>8716.7900389999995</v>
      </c>
      <c r="C188" s="6">
        <v>730.54901099999995</v>
      </c>
      <c r="D188" s="12">
        <v>0.27343400000000001</v>
      </c>
      <c r="E188" s="12"/>
      <c r="F188" s="8">
        <f t="shared" si="6"/>
        <v>0.22022710515207855</v>
      </c>
      <c r="G188" s="8">
        <f t="shared" si="7"/>
        <v>1.2766763196979936</v>
      </c>
      <c r="H188" s="8">
        <f t="shared" si="8"/>
        <v>7.5306835553614331</v>
      </c>
    </row>
    <row r="189" spans="1:8" x14ac:dyDescent="0.25">
      <c r="A189" s="5">
        <v>43235</v>
      </c>
      <c r="B189" s="6">
        <v>8510.3798829999996</v>
      </c>
      <c r="C189" s="6">
        <v>708.87097200000005</v>
      </c>
      <c r="D189" s="12">
        <v>0.26015500000000003</v>
      </c>
      <c r="E189" s="12"/>
      <c r="F189" s="8">
        <f t="shared" si="6"/>
        <v>0.19133260775074357</v>
      </c>
      <c r="G189" s="8">
        <f t="shared" si="7"/>
        <v>1.2091190753438714</v>
      </c>
      <c r="H189" s="8">
        <f t="shared" si="8"/>
        <v>7.1164009609084964</v>
      </c>
    </row>
    <row r="190" spans="1:8" x14ac:dyDescent="0.25">
      <c r="A190" s="5">
        <v>43236</v>
      </c>
      <c r="B190" s="6">
        <v>8368.8300780000009</v>
      </c>
      <c r="C190" s="6">
        <v>707.04998799999998</v>
      </c>
      <c r="D190" s="12">
        <v>0.25637500000000002</v>
      </c>
      <c r="E190" s="12"/>
      <c r="F190" s="8">
        <f t="shared" si="6"/>
        <v>0.17151764054180463</v>
      </c>
      <c r="G190" s="8">
        <f t="shared" si="7"/>
        <v>1.2034441773029116</v>
      </c>
      <c r="H190" s="8">
        <f t="shared" si="8"/>
        <v>6.9984712819392891</v>
      </c>
    </row>
    <row r="191" spans="1:8" x14ac:dyDescent="0.25">
      <c r="A191" s="5">
        <v>43237</v>
      </c>
      <c r="B191" s="6">
        <v>8094.3198240000002</v>
      </c>
      <c r="C191" s="6">
        <v>672.65698199999997</v>
      </c>
      <c r="D191" s="12">
        <v>0.24366399999999999</v>
      </c>
      <c r="E191" s="12"/>
      <c r="F191" s="8">
        <f t="shared" si="6"/>
        <v>0.13309009426911622</v>
      </c>
      <c r="G191" s="8">
        <f t="shared" si="7"/>
        <v>1.0962621249772928</v>
      </c>
      <c r="H191" s="8">
        <f t="shared" si="8"/>
        <v>6.6019093376595013</v>
      </c>
    </row>
    <row r="192" spans="1:8" x14ac:dyDescent="0.25">
      <c r="A192" s="5">
        <v>43238</v>
      </c>
      <c r="B192" s="6">
        <v>8250.9697269999997</v>
      </c>
      <c r="C192" s="6">
        <v>694.36700399999995</v>
      </c>
      <c r="D192" s="12">
        <v>0.24554400000000001</v>
      </c>
      <c r="E192" s="12"/>
      <c r="F192" s="8">
        <f t="shared" si="6"/>
        <v>0.15501886125843467</v>
      </c>
      <c r="G192" s="8">
        <f t="shared" si="7"/>
        <v>1.1639190408628752</v>
      </c>
      <c r="H192" s="8">
        <f t="shared" si="8"/>
        <v>6.6605621938664097</v>
      </c>
    </row>
    <row r="193" spans="1:8" x14ac:dyDescent="0.25">
      <c r="A193" s="5">
        <v>43239</v>
      </c>
      <c r="B193" s="6">
        <v>8247.1796880000002</v>
      </c>
      <c r="C193" s="6">
        <v>696.53002900000001</v>
      </c>
      <c r="D193" s="12">
        <v>0.24327099999999999</v>
      </c>
      <c r="E193" s="12"/>
      <c r="F193" s="8">
        <f t="shared" si="6"/>
        <v>0.15448830949606673</v>
      </c>
      <c r="G193" s="8">
        <f t="shared" si="7"/>
        <v>1.1706598723776205</v>
      </c>
      <c r="H193" s="8">
        <f t="shared" si="8"/>
        <v>6.5896483948460363</v>
      </c>
    </row>
    <row r="194" spans="1:8" x14ac:dyDescent="0.25">
      <c r="A194" s="5">
        <v>43240</v>
      </c>
      <c r="B194" s="6">
        <v>8513.25</v>
      </c>
      <c r="C194" s="6">
        <v>715.36901899999998</v>
      </c>
      <c r="D194" s="12">
        <v>0.25613599999999997</v>
      </c>
      <c r="E194" s="12"/>
      <c r="F194" s="8">
        <f t="shared" si="6"/>
        <v>0.19173438346665361</v>
      </c>
      <c r="G194" s="8">
        <f t="shared" si="7"/>
        <v>1.2293695301476277</v>
      </c>
      <c r="H194" s="8">
        <f t="shared" si="8"/>
        <v>6.9910148816023456</v>
      </c>
    </row>
    <row r="195" spans="1:8" x14ac:dyDescent="0.25">
      <c r="A195" s="5">
        <v>43241</v>
      </c>
      <c r="B195" s="6">
        <v>8418.9902340000008</v>
      </c>
      <c r="C195" s="6">
        <v>699.22198500000002</v>
      </c>
      <c r="D195" s="12">
        <v>0.24884000000000001</v>
      </c>
      <c r="E195" s="12"/>
      <c r="F195" s="8">
        <f t="shared" ref="F195:F258" si="9">B195/B$2-1</f>
        <v>0.17853935170795765</v>
      </c>
      <c r="G195" s="8">
        <f t="shared" ref="G195:G258" si="10">C195/C$2-1</f>
        <v>1.179049059669079</v>
      </c>
      <c r="H195" s="8">
        <f t="shared" ref="H195:H258" si="11">D195/D$2-1</f>
        <v>6.7633918821951147</v>
      </c>
    </row>
    <row r="196" spans="1:8" x14ac:dyDescent="0.25">
      <c r="A196" s="5">
        <v>43242</v>
      </c>
      <c r="B196" s="6">
        <v>8041.7797849999997</v>
      </c>
      <c r="C196" s="6">
        <v>647.74102800000003</v>
      </c>
      <c r="D196" s="12">
        <v>0.224408</v>
      </c>
      <c r="E196" s="12"/>
      <c r="F196" s="8">
        <f t="shared" si="9"/>
        <v>0.12573523320137125</v>
      </c>
      <c r="G196" s="8">
        <f t="shared" si="10"/>
        <v>1.0186142716500579</v>
      </c>
      <c r="H196" s="8">
        <f t="shared" si="11"/>
        <v>6.0011543381274768</v>
      </c>
    </row>
    <row r="197" spans="1:8" x14ac:dyDescent="0.25">
      <c r="A197" s="5">
        <v>43243</v>
      </c>
      <c r="B197" s="6">
        <v>7557.8198240000002</v>
      </c>
      <c r="C197" s="6">
        <v>583.58502199999998</v>
      </c>
      <c r="D197" s="12">
        <v>0.202873</v>
      </c>
      <c r="E197" s="12"/>
      <c r="F197" s="8">
        <f t="shared" si="9"/>
        <v>5.798769545199467E-2</v>
      </c>
      <c r="G197" s="8">
        <f t="shared" si="10"/>
        <v>0.81867907575311549</v>
      </c>
      <c r="H197" s="8">
        <f t="shared" si="11"/>
        <v>5.3292983496084609</v>
      </c>
    </row>
    <row r="198" spans="1:8" x14ac:dyDescent="0.25">
      <c r="A198" s="5">
        <v>43244</v>
      </c>
      <c r="B198" s="6">
        <v>7587.3398440000001</v>
      </c>
      <c r="C198" s="6">
        <v>601.75500499999998</v>
      </c>
      <c r="D198" s="12">
        <v>0.20898900000000001</v>
      </c>
      <c r="E198" s="12"/>
      <c r="F198" s="8">
        <f t="shared" si="9"/>
        <v>6.2120080009551826E-2</v>
      </c>
      <c r="G198" s="8">
        <f t="shared" si="10"/>
        <v>0.8753038461689846</v>
      </c>
      <c r="H198" s="8">
        <f t="shared" si="11"/>
        <v>5.5201073222475285</v>
      </c>
    </row>
    <row r="199" spans="1:8" x14ac:dyDescent="0.25">
      <c r="A199" s="5">
        <v>43245</v>
      </c>
      <c r="B199" s="6">
        <v>7480.1401370000003</v>
      </c>
      <c r="C199" s="6">
        <v>586.73400900000001</v>
      </c>
      <c r="D199" s="12">
        <v>0.200655</v>
      </c>
      <c r="E199" s="12"/>
      <c r="F199" s="8">
        <f t="shared" si="9"/>
        <v>4.711363984516681E-2</v>
      </c>
      <c r="G199" s="8">
        <f t="shared" si="10"/>
        <v>0.82849255031264368</v>
      </c>
      <c r="H199" s="8">
        <f t="shared" si="11"/>
        <v>5.260100458615419</v>
      </c>
    </row>
    <row r="200" spans="1:8" x14ac:dyDescent="0.25">
      <c r="A200" s="5">
        <v>43246</v>
      </c>
      <c r="B200" s="6">
        <v>7355.8798829999996</v>
      </c>
      <c r="C200" s="6">
        <v>587.28002900000001</v>
      </c>
      <c r="D200" s="12">
        <v>0.19656699999999999</v>
      </c>
      <c r="E200" s="12"/>
      <c r="F200" s="8">
        <f t="shared" si="9"/>
        <v>2.9718964816229487E-2</v>
      </c>
      <c r="G200" s="8">
        <f t="shared" si="10"/>
        <v>0.83019416209414465</v>
      </c>
      <c r="H200" s="8">
        <f t="shared" si="11"/>
        <v>5.1325616946931643</v>
      </c>
    </row>
    <row r="201" spans="1:8" x14ac:dyDescent="0.25">
      <c r="A201" s="5">
        <v>43247</v>
      </c>
      <c r="B201" s="6">
        <v>7368.2202150000003</v>
      </c>
      <c r="C201" s="6">
        <v>572.66803000000004</v>
      </c>
      <c r="D201" s="12">
        <v>0.19355700000000001</v>
      </c>
      <c r="E201" s="12"/>
      <c r="F201" s="8">
        <f t="shared" si="9"/>
        <v>3.1446436457235549E-2</v>
      </c>
      <c r="G201" s="8">
        <f t="shared" si="10"/>
        <v>0.78465746078342224</v>
      </c>
      <c r="H201" s="8">
        <f t="shared" si="11"/>
        <v>5.0386547281065743</v>
      </c>
    </row>
    <row r="202" spans="1:8" x14ac:dyDescent="0.25">
      <c r="A202" s="5">
        <v>43248</v>
      </c>
      <c r="B202" s="6">
        <v>7135.9902339999999</v>
      </c>
      <c r="C202" s="6">
        <v>516.03601100000003</v>
      </c>
      <c r="D202" s="12">
        <v>0.17478299999999999</v>
      </c>
      <c r="E202" s="12"/>
      <c r="F202" s="8">
        <f t="shared" si="9"/>
        <v>-1.0624706263704375E-3</v>
      </c>
      <c r="G202" s="8">
        <f t="shared" si="10"/>
        <v>0.60816994981205097</v>
      </c>
      <c r="H202" s="8">
        <f t="shared" si="11"/>
        <v>4.452937322559511</v>
      </c>
    </row>
    <row r="203" spans="1:8" x14ac:dyDescent="0.25">
      <c r="A203" s="5">
        <v>43249</v>
      </c>
      <c r="B203" s="6">
        <v>7472.5898440000001</v>
      </c>
      <c r="C203" s="6">
        <v>565.38800000000003</v>
      </c>
      <c r="D203" s="12">
        <v>0.20319000000000001</v>
      </c>
      <c r="E203" s="12"/>
      <c r="F203" s="8">
        <f t="shared" si="9"/>
        <v>4.6056705798434017E-2</v>
      </c>
      <c r="G203" s="8">
        <f t="shared" si="10"/>
        <v>0.76197004124259826</v>
      </c>
      <c r="H203" s="8">
        <f t="shared" si="11"/>
        <v>5.3391882195114349</v>
      </c>
    </row>
    <row r="204" spans="1:8" x14ac:dyDescent="0.25">
      <c r="A204" s="5">
        <v>43250</v>
      </c>
      <c r="B204" s="6">
        <v>7406.5200199999999</v>
      </c>
      <c r="C204" s="6">
        <v>559.59002699999996</v>
      </c>
      <c r="D204" s="12">
        <v>0.211143</v>
      </c>
      <c r="E204" s="12"/>
      <c r="F204" s="8">
        <f t="shared" si="9"/>
        <v>3.6807866521965993E-2</v>
      </c>
      <c r="G204" s="8">
        <f t="shared" si="10"/>
        <v>0.74390129071033795</v>
      </c>
      <c r="H204" s="8">
        <f t="shared" si="11"/>
        <v>5.5873085202633144</v>
      </c>
    </row>
    <row r="205" spans="1:8" x14ac:dyDescent="0.25">
      <c r="A205" s="5">
        <v>43251</v>
      </c>
      <c r="B205" s="6">
        <v>7494.169922</v>
      </c>
      <c r="C205" s="6">
        <v>577.64502000000005</v>
      </c>
      <c r="D205" s="12">
        <v>0.225214</v>
      </c>
      <c r="E205" s="12"/>
      <c r="F205" s="8">
        <f t="shared" si="9"/>
        <v>4.9077610969842311E-2</v>
      </c>
      <c r="G205" s="8">
        <f t="shared" si="10"/>
        <v>0.80016770733192333</v>
      </c>
      <c r="H205" s="8">
        <f t="shared" si="11"/>
        <v>6.0263001903097999</v>
      </c>
    </row>
    <row r="206" spans="1:8" x14ac:dyDescent="0.25">
      <c r="A206" s="5">
        <v>43252</v>
      </c>
      <c r="B206" s="6">
        <v>7541.4501950000003</v>
      </c>
      <c r="C206" s="6">
        <v>580.04303000000004</v>
      </c>
      <c r="D206" s="12">
        <v>0.22250700000000001</v>
      </c>
      <c r="E206" s="12"/>
      <c r="F206" s="8">
        <f t="shared" si="9"/>
        <v>5.5696179318450723E-2</v>
      </c>
      <c r="G206" s="8">
        <f t="shared" si="10"/>
        <v>0.80764084397189473</v>
      </c>
      <c r="H206" s="8">
        <f t="shared" si="11"/>
        <v>5.9418463170374078</v>
      </c>
    </row>
    <row r="207" spans="1:8" x14ac:dyDescent="0.25">
      <c r="A207" s="5">
        <v>43253</v>
      </c>
      <c r="B207" s="6">
        <v>7643.4501950000003</v>
      </c>
      <c r="C207" s="6">
        <v>591.80798300000004</v>
      </c>
      <c r="D207" s="12">
        <v>0.227742</v>
      </c>
      <c r="E207" s="12"/>
      <c r="F207" s="8">
        <f t="shared" si="9"/>
        <v>6.9974734172777664E-2</v>
      </c>
      <c r="G207" s="8">
        <f t="shared" si="10"/>
        <v>0.84430503692014836</v>
      </c>
      <c r="H207" s="8">
        <f t="shared" si="11"/>
        <v>6.1051695629114286</v>
      </c>
    </row>
    <row r="208" spans="1:8" x14ac:dyDescent="0.25">
      <c r="A208" s="5">
        <v>43254</v>
      </c>
      <c r="B208" s="6">
        <v>7720.25</v>
      </c>
      <c r="C208" s="6">
        <v>618.328979</v>
      </c>
      <c r="D208" s="12">
        <v>0.228154</v>
      </c>
      <c r="E208" s="12"/>
      <c r="F208" s="8">
        <f t="shared" si="9"/>
        <v>8.0725618765857154E-2</v>
      </c>
      <c r="G208" s="8">
        <f t="shared" si="10"/>
        <v>0.92695482859580247</v>
      </c>
      <c r="H208" s="8">
        <f t="shared" si="11"/>
        <v>6.1180232739525167</v>
      </c>
    </row>
    <row r="209" spans="1:8" x14ac:dyDescent="0.25">
      <c r="A209" s="5">
        <v>43255</v>
      </c>
      <c r="B209" s="6">
        <v>7514.4702150000003</v>
      </c>
      <c r="C209" s="6">
        <v>592.98498500000005</v>
      </c>
      <c r="D209" s="12">
        <v>0.21401200000000001</v>
      </c>
      <c r="E209" s="12"/>
      <c r="F209" s="8">
        <f t="shared" si="9"/>
        <v>5.1919364373365973E-2</v>
      </c>
      <c r="G209" s="8">
        <f t="shared" si="10"/>
        <v>0.84797303529026347</v>
      </c>
      <c r="H209" s="8">
        <f t="shared" si="11"/>
        <v>5.6768165226343879</v>
      </c>
    </row>
    <row r="210" spans="1:8" x14ac:dyDescent="0.25">
      <c r="A210" s="5">
        <v>43256</v>
      </c>
      <c r="B210" s="6">
        <v>7633.7597660000001</v>
      </c>
      <c r="C210" s="6">
        <v>609.30297900000005</v>
      </c>
      <c r="D210" s="12">
        <v>0.220467</v>
      </c>
      <c r="E210" s="12"/>
      <c r="F210" s="8">
        <f t="shared" si="9"/>
        <v>6.8618211407694751E-2</v>
      </c>
      <c r="G210" s="8">
        <f t="shared" si="10"/>
        <v>0.89882628396405306</v>
      </c>
      <c r="H210" s="8">
        <f t="shared" si="11"/>
        <v>5.8782017283873591</v>
      </c>
    </row>
    <row r="211" spans="1:8" x14ac:dyDescent="0.25">
      <c r="A211" s="5">
        <v>43257</v>
      </c>
      <c r="B211" s="6">
        <v>7653.9799800000001</v>
      </c>
      <c r="C211" s="6">
        <v>607.12402299999997</v>
      </c>
      <c r="D211" s="12">
        <v>0.215721</v>
      </c>
      <c r="E211" s="12"/>
      <c r="F211" s="8">
        <f t="shared" si="9"/>
        <v>7.1448754885785171E-2</v>
      </c>
      <c r="G211" s="8">
        <f t="shared" si="10"/>
        <v>0.89203580522522952</v>
      </c>
      <c r="H211" s="8">
        <f t="shared" si="11"/>
        <v>5.7301344647926875</v>
      </c>
    </row>
    <row r="212" spans="1:8" x14ac:dyDescent="0.25">
      <c r="A212" s="5">
        <v>43258</v>
      </c>
      <c r="B212" s="6">
        <v>7678.2402339999999</v>
      </c>
      <c r="C212" s="6">
        <v>605.18701199999998</v>
      </c>
      <c r="D212" s="12">
        <v>0.211119</v>
      </c>
      <c r="E212" s="12"/>
      <c r="F212" s="8">
        <f t="shared" si="9"/>
        <v>7.4844846724205771E-2</v>
      </c>
      <c r="G212" s="8">
        <f t="shared" si="10"/>
        <v>0.88599932169258055</v>
      </c>
      <c r="H212" s="8">
        <f t="shared" si="11"/>
        <v>5.5865597603968435</v>
      </c>
    </row>
    <row r="213" spans="1:8" x14ac:dyDescent="0.25">
      <c r="A213" s="5">
        <v>43259</v>
      </c>
      <c r="B213" s="6">
        <v>7624.919922</v>
      </c>
      <c r="C213" s="6">
        <v>601.07702600000005</v>
      </c>
      <c r="D213" s="12">
        <v>0.20535800000000001</v>
      </c>
      <c r="E213" s="12"/>
      <c r="F213" s="8">
        <f t="shared" si="9"/>
        <v>6.738075849144276E-2</v>
      </c>
      <c r="G213" s="8">
        <f t="shared" si="10"/>
        <v>0.87319099855532545</v>
      </c>
      <c r="H213" s="8">
        <f t="shared" si="11"/>
        <v>5.4068261941159959</v>
      </c>
    </row>
    <row r="214" spans="1:8" x14ac:dyDescent="0.25">
      <c r="A214" s="5">
        <v>43260</v>
      </c>
      <c r="B214" s="6">
        <v>7531.9799800000001</v>
      </c>
      <c r="C214" s="6">
        <v>597.56201199999998</v>
      </c>
      <c r="D214" s="12">
        <v>0.20209099999999999</v>
      </c>
      <c r="E214" s="12"/>
      <c r="F214" s="8">
        <f t="shared" si="9"/>
        <v>5.4370483393354929E-2</v>
      </c>
      <c r="G214" s="8">
        <f t="shared" si="10"/>
        <v>0.86223684076890539</v>
      </c>
      <c r="H214" s="8">
        <f t="shared" si="11"/>
        <v>5.3049012572926095</v>
      </c>
    </row>
    <row r="215" spans="1:8" x14ac:dyDescent="0.25">
      <c r="A215" s="5">
        <v>43261</v>
      </c>
      <c r="B215" s="6">
        <v>6786.0200199999999</v>
      </c>
      <c r="C215" s="6">
        <v>526.47900400000003</v>
      </c>
      <c r="D215" s="12">
        <v>0.176868</v>
      </c>
      <c r="E215" s="12"/>
      <c r="F215" s="8">
        <f t="shared" si="9"/>
        <v>-5.0053342175189419E-2</v>
      </c>
      <c r="G215" s="8">
        <f t="shared" si="10"/>
        <v>0.6407143985921917</v>
      </c>
      <c r="H215" s="8">
        <f t="shared" si="11"/>
        <v>4.5179858359591929</v>
      </c>
    </row>
    <row r="216" spans="1:8" x14ac:dyDescent="0.25">
      <c r="A216" s="5">
        <v>43262</v>
      </c>
      <c r="B216" s="6">
        <v>6906.919922</v>
      </c>
      <c r="C216" s="6">
        <v>533.283997</v>
      </c>
      <c r="D216" s="12">
        <v>0.18128</v>
      </c>
      <c r="E216" s="12"/>
      <c r="F216" s="8">
        <f t="shared" si="9"/>
        <v>-3.3129068816466378E-2</v>
      </c>
      <c r="G216" s="8">
        <f t="shared" si="10"/>
        <v>0.6619214171296659</v>
      </c>
      <c r="H216" s="8">
        <f t="shared" si="11"/>
        <v>4.6556328580788069</v>
      </c>
    </row>
    <row r="217" spans="1:8" x14ac:dyDescent="0.25">
      <c r="A217" s="5">
        <v>43263</v>
      </c>
      <c r="B217" s="6">
        <v>6582.3598629999997</v>
      </c>
      <c r="C217" s="6">
        <v>496.84298699999999</v>
      </c>
      <c r="D217" s="12">
        <v>0.16658500000000001</v>
      </c>
      <c r="E217" s="12"/>
      <c r="F217" s="8">
        <f t="shared" si="9"/>
        <v>-7.8562878678771098E-2</v>
      </c>
      <c r="G217" s="8">
        <f t="shared" si="10"/>
        <v>0.54835698369170482</v>
      </c>
      <c r="H217" s="8">
        <f t="shared" si="11"/>
        <v>4.1971734315040718</v>
      </c>
    </row>
    <row r="218" spans="1:8" x14ac:dyDescent="0.25">
      <c r="A218" s="5">
        <v>43264</v>
      </c>
      <c r="B218" s="6">
        <v>6349.8999020000001</v>
      </c>
      <c r="C218" s="6">
        <v>477.493988</v>
      </c>
      <c r="D218" s="12">
        <v>0.160408</v>
      </c>
      <c r="E218" s="12"/>
      <c r="F218" s="8">
        <f t="shared" si="9"/>
        <v>-0.11110397970399843</v>
      </c>
      <c r="G218" s="8">
        <f t="shared" si="10"/>
        <v>0.48805793849436618</v>
      </c>
      <c r="H218" s="8">
        <f t="shared" si="11"/>
        <v>4.0044613608710575</v>
      </c>
    </row>
    <row r="219" spans="1:8" x14ac:dyDescent="0.25">
      <c r="A219" s="5">
        <v>43265</v>
      </c>
      <c r="B219" s="6">
        <v>6675.3500979999999</v>
      </c>
      <c r="C219" s="6">
        <v>519.74200399999995</v>
      </c>
      <c r="D219" s="12">
        <v>0.172375</v>
      </c>
      <c r="E219" s="12"/>
      <c r="F219" s="8">
        <f t="shared" si="9"/>
        <v>-6.5545563273239238E-2</v>
      </c>
      <c r="G219" s="8">
        <f t="shared" si="10"/>
        <v>0.61971927282395556</v>
      </c>
      <c r="H219" s="8">
        <f t="shared" si="11"/>
        <v>4.3778117492902382</v>
      </c>
    </row>
    <row r="220" spans="1:8" x14ac:dyDescent="0.25">
      <c r="A220" s="5">
        <v>43266</v>
      </c>
      <c r="B220" s="6">
        <v>6456.580078</v>
      </c>
      <c r="C220" s="6">
        <v>491.00399800000002</v>
      </c>
      <c r="D220" s="12">
        <v>0.162747</v>
      </c>
      <c r="E220" s="12"/>
      <c r="F220" s="8">
        <f t="shared" si="9"/>
        <v>-9.6170266518848968E-2</v>
      </c>
      <c r="G220" s="8">
        <f t="shared" si="10"/>
        <v>0.53016041126861668</v>
      </c>
      <c r="H220" s="8">
        <f t="shared" si="11"/>
        <v>4.0774342495242255</v>
      </c>
    </row>
    <row r="221" spans="1:8" x14ac:dyDescent="0.25">
      <c r="A221" s="5">
        <v>43267</v>
      </c>
      <c r="B221" s="6">
        <v>6550.1601559999999</v>
      </c>
      <c r="C221" s="6">
        <v>499.641998</v>
      </c>
      <c r="D221" s="12">
        <v>0.162962</v>
      </c>
      <c r="E221" s="12"/>
      <c r="F221" s="8">
        <f t="shared" si="9"/>
        <v>-8.3070381450268682E-2</v>
      </c>
      <c r="G221" s="8">
        <f t="shared" si="10"/>
        <v>0.55707979621533199</v>
      </c>
      <c r="H221" s="8">
        <f t="shared" si="11"/>
        <v>4.0841418899946964</v>
      </c>
    </row>
    <row r="222" spans="1:8" x14ac:dyDescent="0.25">
      <c r="A222" s="5">
        <v>43268</v>
      </c>
      <c r="B222" s="6">
        <v>6499.2700199999999</v>
      </c>
      <c r="C222" s="6">
        <v>500.44799799999998</v>
      </c>
      <c r="D222" s="12">
        <v>0.16138</v>
      </c>
      <c r="E222" s="12"/>
      <c r="F222" s="8">
        <f t="shared" si="9"/>
        <v>-9.019427947399572E-2</v>
      </c>
      <c r="G222" s="8">
        <f t="shared" si="10"/>
        <v>0.55959160731362467</v>
      </c>
      <c r="H222" s="8">
        <f t="shared" si="11"/>
        <v>4.0347861354631389</v>
      </c>
    </row>
    <row r="223" spans="1:8" x14ac:dyDescent="0.25">
      <c r="A223" s="5">
        <v>43269</v>
      </c>
      <c r="B223" s="6">
        <v>6734.8198240000002</v>
      </c>
      <c r="C223" s="6">
        <v>518.89099099999999</v>
      </c>
      <c r="D223" s="12">
        <v>0.16411700000000001</v>
      </c>
      <c r="E223" s="12"/>
      <c r="F223" s="8">
        <f t="shared" si="9"/>
        <v>-5.722064420595685E-2</v>
      </c>
      <c r="G223" s="8">
        <f t="shared" si="10"/>
        <v>0.61706718362024415</v>
      </c>
      <c r="H223" s="8">
        <f t="shared" si="11"/>
        <v>4.1201759585686215</v>
      </c>
    </row>
    <row r="224" spans="1:8" x14ac:dyDescent="0.25">
      <c r="A224" s="5">
        <v>43270</v>
      </c>
      <c r="B224" s="6">
        <v>6769.9399409999996</v>
      </c>
      <c r="C224" s="6">
        <v>537.95696999999996</v>
      </c>
      <c r="D224" s="12">
        <v>0.167185</v>
      </c>
      <c r="E224" s="12"/>
      <c r="F224" s="8">
        <f t="shared" si="9"/>
        <v>-5.230432541110519E-2</v>
      </c>
      <c r="G224" s="8">
        <f t="shared" si="10"/>
        <v>0.67648422785351481</v>
      </c>
      <c r="H224" s="8">
        <f t="shared" si="11"/>
        <v>4.2158924281658505</v>
      </c>
    </row>
    <row r="225" spans="1:8" x14ac:dyDescent="0.25">
      <c r="A225" s="5">
        <v>43271</v>
      </c>
      <c r="B225" s="6">
        <v>6776.5498049999997</v>
      </c>
      <c r="C225" s="6">
        <v>536.26800500000002</v>
      </c>
      <c r="D225" s="12">
        <v>0.16198499999999999</v>
      </c>
      <c r="E225" s="12"/>
      <c r="F225" s="8">
        <f t="shared" si="9"/>
        <v>-5.1379038100285213E-2</v>
      </c>
      <c r="G225" s="8">
        <f t="shared" si="10"/>
        <v>0.67122075262817016</v>
      </c>
      <c r="H225" s="8">
        <f t="shared" si="11"/>
        <v>4.0536611237637663</v>
      </c>
    </row>
    <row r="226" spans="1:8" x14ac:dyDescent="0.25">
      <c r="A226" s="5">
        <v>43272</v>
      </c>
      <c r="B226" s="6">
        <v>6729.7402339999999</v>
      </c>
      <c r="C226" s="6">
        <v>527.36700399999995</v>
      </c>
      <c r="D226" s="12">
        <v>0.158556</v>
      </c>
      <c r="E226" s="12"/>
      <c r="F226" s="8">
        <f t="shared" si="9"/>
        <v>-5.7931714837844095E-2</v>
      </c>
      <c r="G226" s="8">
        <f t="shared" si="10"/>
        <v>0.6434817537476305</v>
      </c>
      <c r="H226" s="8">
        <f t="shared" si="11"/>
        <v>3.9466820578417003</v>
      </c>
    </row>
    <row r="227" spans="1:8" x14ac:dyDescent="0.25">
      <c r="A227" s="5">
        <v>43273</v>
      </c>
      <c r="B227" s="6">
        <v>6083.6899409999996</v>
      </c>
      <c r="C227" s="6">
        <v>465.81698599999999</v>
      </c>
      <c r="D227" s="12">
        <v>0.13983899999999999</v>
      </c>
      <c r="E227" s="12"/>
      <c r="F227" s="8">
        <f t="shared" si="9"/>
        <v>-0.14836960255602527</v>
      </c>
      <c r="G227" s="8">
        <f t="shared" si="10"/>
        <v>0.4516678352457475</v>
      </c>
      <c r="H227" s="8">
        <f t="shared" si="11"/>
        <v>3.362742956977506</v>
      </c>
    </row>
    <row r="228" spans="1:8" x14ac:dyDescent="0.25">
      <c r="A228" s="5">
        <v>43274</v>
      </c>
      <c r="B228" s="6">
        <v>6162.4799800000001</v>
      </c>
      <c r="C228" s="6">
        <v>474.51998900000001</v>
      </c>
      <c r="D228" s="12">
        <v>0.13786799999999999</v>
      </c>
      <c r="E228" s="12"/>
      <c r="F228" s="8">
        <f t="shared" si="9"/>
        <v>-0.13734011340076979</v>
      </c>
      <c r="G228" s="8">
        <f t="shared" si="10"/>
        <v>0.47878979495278862</v>
      </c>
      <c r="H228" s="8">
        <f t="shared" si="11"/>
        <v>3.3012510529435621</v>
      </c>
    </row>
    <row r="229" spans="1:8" x14ac:dyDescent="0.25">
      <c r="A229" s="5">
        <v>43275</v>
      </c>
      <c r="B229" s="6">
        <v>6173.2299800000001</v>
      </c>
      <c r="C229" s="6">
        <v>457.67199699999998</v>
      </c>
      <c r="D229" s="12">
        <v>0.13270299999999999</v>
      </c>
      <c r="E229" s="12"/>
      <c r="F229" s="8">
        <f t="shared" si="9"/>
        <v>-0.13583526570778925</v>
      </c>
      <c r="G229" s="8">
        <f t="shared" si="10"/>
        <v>0.42628486531315168</v>
      </c>
      <c r="H229" s="8">
        <f t="shared" si="11"/>
        <v>3.1401116900134154</v>
      </c>
    </row>
    <row r="230" spans="1:8" x14ac:dyDescent="0.25">
      <c r="A230" s="5">
        <v>43276</v>
      </c>
      <c r="B230" s="6">
        <v>6249.1801759999998</v>
      </c>
      <c r="C230" s="6">
        <v>460.30999800000001</v>
      </c>
      <c r="D230" s="12">
        <v>0.135269</v>
      </c>
      <c r="E230" s="12"/>
      <c r="F230" s="8">
        <f t="shared" si="9"/>
        <v>-0.12520331433736887</v>
      </c>
      <c r="G230" s="8">
        <f t="shared" si="10"/>
        <v>0.43450590773139908</v>
      </c>
      <c r="H230" s="8">
        <f t="shared" si="11"/>
        <v>3.2201665990702901</v>
      </c>
    </row>
    <row r="231" spans="1:8" x14ac:dyDescent="0.25">
      <c r="A231" s="5">
        <v>43277</v>
      </c>
      <c r="B231" s="6">
        <v>6093.669922</v>
      </c>
      <c r="C231" s="6">
        <v>432.77200299999998</v>
      </c>
      <c r="D231" s="12">
        <v>0.12609899999999999</v>
      </c>
      <c r="E231" s="12"/>
      <c r="F231" s="8">
        <f t="shared" si="9"/>
        <v>-0.14697254661334247</v>
      </c>
      <c r="G231" s="8">
        <f t="shared" si="10"/>
        <v>0.34868674958533208</v>
      </c>
      <c r="H231" s="8">
        <f t="shared" si="11"/>
        <v>2.9340779334227682</v>
      </c>
    </row>
    <row r="232" spans="1:8" x14ac:dyDescent="0.25">
      <c r="A232" s="5">
        <v>43278</v>
      </c>
      <c r="B232" s="6">
        <v>6157.1298829999996</v>
      </c>
      <c r="C232" s="6">
        <v>442.36498999999998</v>
      </c>
      <c r="D232" s="12">
        <v>0.127444</v>
      </c>
      <c r="E232" s="12"/>
      <c r="F232" s="8">
        <f t="shared" si="9"/>
        <v>-0.13808905118008818</v>
      </c>
      <c r="G232" s="8">
        <f t="shared" si="10"/>
        <v>0.37858224736743873</v>
      </c>
      <c r="H232" s="8">
        <f t="shared" si="11"/>
        <v>2.9760396842729233</v>
      </c>
    </row>
    <row r="233" spans="1:8" x14ac:dyDescent="0.25">
      <c r="A233" s="5">
        <v>43279</v>
      </c>
      <c r="B233" s="6">
        <v>5903.4399409999996</v>
      </c>
      <c r="C233" s="6">
        <v>422.36498999999998</v>
      </c>
      <c r="D233" s="12">
        <v>0.11932</v>
      </c>
      <c r="E233" s="12"/>
      <c r="F233" s="8">
        <f t="shared" si="9"/>
        <v>-0.17360204875693153</v>
      </c>
      <c r="G233" s="8">
        <f t="shared" si="10"/>
        <v>0.31625442855124186</v>
      </c>
      <c r="H233" s="8">
        <f t="shared" si="11"/>
        <v>2.7225844694724364</v>
      </c>
    </row>
    <row r="234" spans="1:8" x14ac:dyDescent="0.25">
      <c r="A234" s="5">
        <v>43280</v>
      </c>
      <c r="B234" s="6">
        <v>6218.2998049999997</v>
      </c>
      <c r="C234" s="6">
        <v>436.00900300000001</v>
      </c>
      <c r="D234" s="12">
        <v>0.12572</v>
      </c>
      <c r="E234" s="12"/>
      <c r="F234" s="8">
        <f t="shared" si="9"/>
        <v>-0.12952612876134406</v>
      </c>
      <c r="G234" s="8">
        <f t="shared" si="10"/>
        <v>0.35877450706073377</v>
      </c>
      <c r="H234" s="8">
        <f t="shared" si="11"/>
        <v>2.9222537671980784</v>
      </c>
    </row>
    <row r="235" spans="1:8" x14ac:dyDescent="0.25">
      <c r="A235" s="5">
        <v>43281</v>
      </c>
      <c r="B235" s="6">
        <v>6404</v>
      </c>
      <c r="C235" s="6">
        <v>455.17999300000002</v>
      </c>
      <c r="D235" s="12">
        <v>0.13767099999999999</v>
      </c>
      <c r="E235" s="12"/>
      <c r="F235" s="8">
        <f t="shared" si="9"/>
        <v>-0.10353073247931754</v>
      </c>
      <c r="G235" s="8">
        <f t="shared" si="10"/>
        <v>0.41851880662309004</v>
      </c>
      <c r="H235" s="8">
        <f t="shared" si="11"/>
        <v>3.295104982372945</v>
      </c>
    </row>
    <row r="236" spans="1:8" x14ac:dyDescent="0.25">
      <c r="A236" s="5">
        <v>43282</v>
      </c>
      <c r="B236" s="6">
        <v>6385.8198240000002</v>
      </c>
      <c r="C236" s="6">
        <v>453.91799900000001</v>
      </c>
      <c r="D236" s="12">
        <v>0.142208</v>
      </c>
      <c r="E236" s="12"/>
      <c r="F236" s="8">
        <f t="shared" si="9"/>
        <v>-0.10607569954085982</v>
      </c>
      <c r="G236" s="8">
        <f t="shared" si="10"/>
        <v>0.41458593995413362</v>
      </c>
      <c r="H236" s="8">
        <f t="shared" si="11"/>
        <v>3.4366517954637636</v>
      </c>
    </row>
    <row r="237" spans="1:8" x14ac:dyDescent="0.25">
      <c r="A237" s="5">
        <v>43283</v>
      </c>
      <c r="B237" s="6">
        <v>6614.1801759999998</v>
      </c>
      <c r="C237" s="6">
        <v>475.34698500000002</v>
      </c>
      <c r="D237" s="12">
        <v>0.158278</v>
      </c>
      <c r="E237" s="12"/>
      <c r="F237" s="8">
        <f t="shared" si="9"/>
        <v>-7.4108485691983361E-2</v>
      </c>
      <c r="G237" s="8">
        <f t="shared" si="10"/>
        <v>0.48136703779527457</v>
      </c>
      <c r="H237" s="8">
        <f t="shared" si="11"/>
        <v>3.9380089227217425</v>
      </c>
    </row>
    <row r="238" spans="1:8" x14ac:dyDescent="0.25">
      <c r="A238" s="5">
        <v>43284</v>
      </c>
      <c r="B238" s="6">
        <v>6529.5898440000001</v>
      </c>
      <c r="C238" s="6">
        <v>464.19500699999998</v>
      </c>
      <c r="D238" s="12">
        <v>0.15065500000000001</v>
      </c>
      <c r="E238" s="12"/>
      <c r="F238" s="8">
        <f t="shared" si="9"/>
        <v>-8.5949933688137414E-2</v>
      </c>
      <c r="G238" s="8">
        <f t="shared" si="10"/>
        <v>0.4466131145839638</v>
      </c>
      <c r="H238" s="8">
        <f t="shared" si="11"/>
        <v>3.7001840701338411</v>
      </c>
    </row>
    <row r="239" spans="1:8" x14ac:dyDescent="0.25">
      <c r="A239" s="5">
        <v>43285</v>
      </c>
      <c r="B239" s="6">
        <v>6597.5498049999997</v>
      </c>
      <c r="C239" s="6">
        <v>467.317993</v>
      </c>
      <c r="D239" s="12">
        <v>0.15096000000000001</v>
      </c>
      <c r="E239" s="12"/>
      <c r="F239" s="8">
        <f t="shared" si="9"/>
        <v>-7.6436502011309915E-2</v>
      </c>
      <c r="G239" s="8">
        <f t="shared" si="10"/>
        <v>0.4563455598626398</v>
      </c>
      <c r="H239" s="8">
        <f t="shared" si="11"/>
        <v>3.7096995601035792</v>
      </c>
    </row>
    <row r="240" spans="1:8" x14ac:dyDescent="0.25">
      <c r="A240" s="5">
        <v>43286</v>
      </c>
      <c r="B240" s="6">
        <v>6639.1401370000003</v>
      </c>
      <c r="C240" s="6">
        <v>474.41198700000001</v>
      </c>
      <c r="D240" s="12">
        <v>0.148921</v>
      </c>
      <c r="E240" s="12"/>
      <c r="F240" s="8">
        <f t="shared" si="9"/>
        <v>-7.061444478707779E-2</v>
      </c>
      <c r="G240" s="8">
        <f t="shared" si="10"/>
        <v>0.47845321849839917</v>
      </c>
      <c r="H240" s="8">
        <f t="shared" si="11"/>
        <v>3.6460861697812996</v>
      </c>
    </row>
    <row r="241" spans="1:8" x14ac:dyDescent="0.25">
      <c r="A241" s="5">
        <v>43287</v>
      </c>
      <c r="B241" s="6">
        <v>6673.5</v>
      </c>
      <c r="C241" s="6">
        <v>474.01199300000002</v>
      </c>
      <c r="D241" s="12">
        <v>0.14608399999999999</v>
      </c>
      <c r="E241" s="12"/>
      <c r="F241" s="8">
        <f t="shared" si="9"/>
        <v>-6.5804550780875326E-2</v>
      </c>
      <c r="G241" s="8">
        <f t="shared" si="10"/>
        <v>0.47720668082042095</v>
      </c>
      <c r="H241" s="8">
        <f t="shared" si="11"/>
        <v>3.5575765138988551</v>
      </c>
    </row>
    <row r="242" spans="1:8" x14ac:dyDescent="0.25">
      <c r="A242" s="5">
        <v>43288</v>
      </c>
      <c r="B242" s="6">
        <v>6856.9301759999998</v>
      </c>
      <c r="C242" s="6">
        <v>491.66000400000001</v>
      </c>
      <c r="D242" s="12">
        <v>0.15037300000000001</v>
      </c>
      <c r="E242" s="12"/>
      <c r="F242" s="8">
        <f t="shared" si="9"/>
        <v>-4.0126924997004321E-2</v>
      </c>
      <c r="G242" s="8">
        <f t="shared" si="10"/>
        <v>0.5322047824241336</v>
      </c>
      <c r="H242" s="8">
        <f t="shared" si="11"/>
        <v>3.6913861417028055</v>
      </c>
    </row>
    <row r="243" spans="1:8" x14ac:dyDescent="0.25">
      <c r="A243" s="5">
        <v>43289</v>
      </c>
      <c r="B243" s="6">
        <v>6773.8798829999996</v>
      </c>
      <c r="C243" s="6">
        <v>489.118988</v>
      </c>
      <c r="D243" s="12">
        <v>0.14538899999999999</v>
      </c>
      <c r="E243" s="12"/>
      <c r="F243" s="8">
        <f t="shared" si="9"/>
        <v>-5.17527893525771E-2</v>
      </c>
      <c r="G243" s="8">
        <f t="shared" si="10"/>
        <v>0.5242859831812805</v>
      </c>
      <c r="H243" s="8">
        <f t="shared" si="11"/>
        <v>3.5358936760989614</v>
      </c>
    </row>
    <row r="244" spans="1:8" x14ac:dyDescent="0.25">
      <c r="A244" s="5">
        <v>43290</v>
      </c>
      <c r="B244" s="6">
        <v>6741.75</v>
      </c>
      <c r="C244" s="6">
        <v>476.682007</v>
      </c>
      <c r="D244" s="12">
        <v>0.13997100000000001</v>
      </c>
      <c r="E244" s="12"/>
      <c r="F244" s="8">
        <f t="shared" si="9"/>
        <v>-5.6250517753347662E-2</v>
      </c>
      <c r="G244" s="8">
        <f t="shared" si="10"/>
        <v>0.48552748826185632</v>
      </c>
      <c r="H244" s="8">
        <f t="shared" si="11"/>
        <v>3.3668611362430978</v>
      </c>
    </row>
    <row r="245" spans="1:8" x14ac:dyDescent="0.25">
      <c r="A245" s="5">
        <v>43291</v>
      </c>
      <c r="B245" s="6">
        <v>6329.9501950000003</v>
      </c>
      <c r="C245" s="6">
        <v>434.42401100000001</v>
      </c>
      <c r="D245" s="12">
        <v>0.12879199999999999</v>
      </c>
      <c r="E245" s="12"/>
      <c r="F245" s="8">
        <f t="shared" si="9"/>
        <v>-0.11389665603465771</v>
      </c>
      <c r="G245" s="8">
        <f t="shared" si="10"/>
        <v>0.35383505235067769</v>
      </c>
      <c r="H245" s="8">
        <f t="shared" si="11"/>
        <v>3.0180950301063865</v>
      </c>
    </row>
    <row r="246" spans="1:8" x14ac:dyDescent="0.25">
      <c r="A246" s="5">
        <v>43292</v>
      </c>
      <c r="B246" s="6">
        <v>6394.7099609999996</v>
      </c>
      <c r="C246" s="6">
        <v>446.51800500000002</v>
      </c>
      <c r="D246" s="12">
        <v>0.13148299999999999</v>
      </c>
      <c r="E246" s="12"/>
      <c r="F246" s="8">
        <f t="shared" si="9"/>
        <v>-0.10483120631716403</v>
      </c>
      <c r="G246" s="8">
        <f t="shared" si="10"/>
        <v>0.39152466569048627</v>
      </c>
      <c r="H246" s="8">
        <f t="shared" si="11"/>
        <v>3.1020497301344649</v>
      </c>
    </row>
    <row r="247" spans="1:8" x14ac:dyDescent="0.25">
      <c r="A247" s="5">
        <v>43293</v>
      </c>
      <c r="B247" s="6">
        <v>6228.8100590000004</v>
      </c>
      <c r="C247" s="6">
        <v>430.074005</v>
      </c>
      <c r="D247" s="12">
        <v>0.12718099999999999</v>
      </c>
      <c r="E247" s="12"/>
      <c r="F247" s="8">
        <f t="shared" si="9"/>
        <v>-0.12805484211161933</v>
      </c>
      <c r="G247" s="8">
        <f t="shared" si="10"/>
        <v>0.34027873305980916</v>
      </c>
      <c r="H247" s="8">
        <f t="shared" si="11"/>
        <v>2.9678345240695099</v>
      </c>
    </row>
    <row r="248" spans="1:8" x14ac:dyDescent="0.25">
      <c r="A248" s="5">
        <v>43294</v>
      </c>
      <c r="B248" s="6">
        <v>6238.0498049999997</v>
      </c>
      <c r="C248" s="6">
        <v>434.02700800000002</v>
      </c>
      <c r="D248" s="12">
        <v>0.13788700000000001</v>
      </c>
      <c r="E248" s="12"/>
      <c r="F248" s="8">
        <f t="shared" si="9"/>
        <v>-0.12676140858121709</v>
      </c>
      <c r="G248" s="8">
        <f t="shared" si="10"/>
        <v>0.3525978357980033</v>
      </c>
      <c r="H248" s="8">
        <f t="shared" si="11"/>
        <v>3.301843821171186</v>
      </c>
    </row>
    <row r="249" spans="1:8" x14ac:dyDescent="0.25">
      <c r="A249" s="5">
        <v>43295</v>
      </c>
      <c r="B249" s="6">
        <v>6276.1201170000004</v>
      </c>
      <c r="C249" s="6">
        <v>436.08599900000002</v>
      </c>
      <c r="D249" s="12">
        <v>0.13709199999999999</v>
      </c>
      <c r="E249" s="12"/>
      <c r="F249" s="8">
        <f t="shared" si="9"/>
        <v>-0.12143210428500772</v>
      </c>
      <c r="G249" s="8">
        <f t="shared" si="10"/>
        <v>0.35901445669761234</v>
      </c>
      <c r="H249" s="8">
        <f t="shared" si="11"/>
        <v>3.2770411505943278</v>
      </c>
    </row>
    <row r="250" spans="1:8" x14ac:dyDescent="0.25">
      <c r="A250" s="5">
        <v>43296</v>
      </c>
      <c r="B250" s="6">
        <v>6359.6401370000003</v>
      </c>
      <c r="C250" s="6">
        <v>449.85000600000001</v>
      </c>
      <c r="D250" s="12">
        <v>0.142262</v>
      </c>
      <c r="E250" s="12"/>
      <c r="F250" s="8">
        <f t="shared" si="9"/>
        <v>-0.10974048480457166</v>
      </c>
      <c r="G250" s="8">
        <f t="shared" si="10"/>
        <v>0.40190848342165553</v>
      </c>
      <c r="H250" s="8">
        <f t="shared" si="11"/>
        <v>3.4383365051633232</v>
      </c>
    </row>
    <row r="251" spans="1:8" x14ac:dyDescent="0.25">
      <c r="A251" s="5">
        <v>43297</v>
      </c>
      <c r="B251" s="6">
        <v>6741.75</v>
      </c>
      <c r="C251" s="6">
        <v>480.65798999999998</v>
      </c>
      <c r="D251" s="12">
        <v>0.15611800000000001</v>
      </c>
      <c r="E251" s="12"/>
      <c r="F251" s="8">
        <f t="shared" si="9"/>
        <v>-5.6250517753347662E-2</v>
      </c>
      <c r="G251" s="8">
        <f t="shared" si="10"/>
        <v>0.49791820566387024</v>
      </c>
      <c r="H251" s="8">
        <f t="shared" si="11"/>
        <v>3.8706205347393388</v>
      </c>
    </row>
    <row r="252" spans="1:8" x14ac:dyDescent="0.25">
      <c r="A252" s="5">
        <v>43298</v>
      </c>
      <c r="B252" s="6">
        <v>7321.0400390000004</v>
      </c>
      <c r="C252" s="6">
        <v>501.00201399999997</v>
      </c>
      <c r="D252" s="12">
        <v>0.17086499999999999</v>
      </c>
      <c r="E252" s="12"/>
      <c r="F252" s="8">
        <f t="shared" si="9"/>
        <v>2.4841880270443317E-2</v>
      </c>
      <c r="G252" s="8">
        <f t="shared" si="10"/>
        <v>0.56131813775708839</v>
      </c>
      <c r="H252" s="8">
        <f t="shared" si="11"/>
        <v>4.3307022743580941</v>
      </c>
    </row>
    <row r="253" spans="1:8" x14ac:dyDescent="0.25">
      <c r="A253" s="5">
        <v>43299</v>
      </c>
      <c r="B253" s="6">
        <v>7370.7797849999997</v>
      </c>
      <c r="C253" s="6">
        <v>480.51299999999998</v>
      </c>
      <c r="D253" s="12">
        <v>0.17937800000000001</v>
      </c>
      <c r="E253" s="12"/>
      <c r="F253" s="8">
        <f t="shared" si="9"/>
        <v>3.1804739993004816E-2</v>
      </c>
      <c r="G253" s="8">
        <f t="shared" si="10"/>
        <v>0.49746636014136225</v>
      </c>
      <c r="H253" s="8">
        <f t="shared" si="11"/>
        <v>4.5962936386609687</v>
      </c>
    </row>
    <row r="254" spans="1:8" x14ac:dyDescent="0.25">
      <c r="A254" s="5">
        <v>43300</v>
      </c>
      <c r="B254" s="6">
        <v>7466.8598629999997</v>
      </c>
      <c r="C254" s="6">
        <v>469.618988</v>
      </c>
      <c r="D254" s="12">
        <v>0.180869</v>
      </c>
      <c r="E254" s="12"/>
      <c r="F254" s="8">
        <f t="shared" si="9"/>
        <v>4.5254589641348097E-2</v>
      </c>
      <c r="G254" s="8">
        <f t="shared" si="10"/>
        <v>0.46351635983548856</v>
      </c>
      <c r="H254" s="8">
        <f t="shared" si="11"/>
        <v>4.642810345365489</v>
      </c>
    </row>
    <row r="255" spans="1:8" x14ac:dyDescent="0.25">
      <c r="A255" s="5">
        <v>43301</v>
      </c>
      <c r="B255" s="6">
        <v>7354.1298829999996</v>
      </c>
      <c r="C255" s="6">
        <v>450.69799799999998</v>
      </c>
      <c r="D255" s="12">
        <v>0.16217500000000001</v>
      </c>
      <c r="E255" s="12"/>
      <c r="F255" s="8">
        <f t="shared" si="9"/>
        <v>2.947398961039549E-2</v>
      </c>
      <c r="G255" s="8">
        <f t="shared" si="10"/>
        <v>0.40455115800833474</v>
      </c>
      <c r="H255" s="8">
        <f t="shared" si="11"/>
        <v>4.0595888060399972</v>
      </c>
    </row>
    <row r="256" spans="1:8" x14ac:dyDescent="0.25">
      <c r="A256" s="5">
        <v>43302</v>
      </c>
      <c r="B256" s="6">
        <v>7419.2900390000004</v>
      </c>
      <c r="C256" s="6">
        <v>462.43600500000002</v>
      </c>
      <c r="D256" s="12">
        <v>0.163637</v>
      </c>
      <c r="E256" s="12"/>
      <c r="F256" s="8">
        <f t="shared" si="9"/>
        <v>3.859548825512582E-2</v>
      </c>
      <c r="G256" s="8">
        <f t="shared" si="10"/>
        <v>0.44113137668629743</v>
      </c>
      <c r="H256" s="8">
        <f t="shared" si="11"/>
        <v>4.1052007612391979</v>
      </c>
    </row>
    <row r="257" spans="1:8" x14ac:dyDescent="0.25">
      <c r="A257" s="5">
        <v>43303</v>
      </c>
      <c r="B257" s="6">
        <v>7418.4902339999999</v>
      </c>
      <c r="C257" s="6">
        <v>459.65701300000001</v>
      </c>
      <c r="D257" s="12">
        <v>0.17027700000000001</v>
      </c>
      <c r="E257" s="12"/>
      <c r="F257" s="8">
        <f t="shared" si="9"/>
        <v>3.848352688683887E-2</v>
      </c>
      <c r="G257" s="8">
        <f t="shared" si="10"/>
        <v>0.43247095119291434</v>
      </c>
      <c r="H257" s="8">
        <f t="shared" si="11"/>
        <v>4.3123576576295521</v>
      </c>
    </row>
    <row r="258" spans="1:8" x14ac:dyDescent="0.25">
      <c r="A258" s="5">
        <v>43304</v>
      </c>
      <c r="B258" s="6">
        <v>7711.1098629999997</v>
      </c>
      <c r="C258" s="6">
        <v>450.85299700000002</v>
      </c>
      <c r="D258" s="12">
        <v>0.16402800000000001</v>
      </c>
      <c r="E258" s="12"/>
      <c r="F258" s="8">
        <f t="shared" si="9"/>
        <v>7.9446129084184802E-2</v>
      </c>
      <c r="G258" s="8">
        <f t="shared" si="10"/>
        <v>0.40503419548776942</v>
      </c>
      <c r="H258" s="8">
        <f t="shared" si="11"/>
        <v>4.1173993073971245</v>
      </c>
    </row>
    <row r="259" spans="1:8" x14ac:dyDescent="0.25">
      <c r="A259" s="5">
        <v>43305</v>
      </c>
      <c r="B259" s="6">
        <v>8424.2695309999999</v>
      </c>
      <c r="C259" s="6">
        <v>479.37298600000003</v>
      </c>
      <c r="D259" s="12">
        <v>0.17317199999999999</v>
      </c>
      <c r="E259" s="12"/>
      <c r="F259" s="8">
        <f t="shared" ref="F259:F322" si="12">B259/B$2-1</f>
        <v>0.17927837849037687</v>
      </c>
      <c r="G259" s="8">
        <f t="shared" ref="G259:G322" si="13">C259/C$2-1</f>
        <v>0.4939136308393659</v>
      </c>
      <c r="H259" s="8">
        <f t="shared" ref="H259:H322" si="14">D259/D$2-1</f>
        <v>4.4026768165226349</v>
      </c>
    </row>
    <row r="260" spans="1:8" x14ac:dyDescent="0.25">
      <c r="A260" s="5">
        <v>43306</v>
      </c>
      <c r="B260" s="6">
        <v>8181.3901370000003</v>
      </c>
      <c r="C260" s="6">
        <v>472.49301100000002</v>
      </c>
      <c r="D260" s="12">
        <v>0.172731</v>
      </c>
      <c r="E260" s="12"/>
      <c r="F260" s="8">
        <f t="shared" si="12"/>
        <v>0.14527870446866431</v>
      </c>
      <c r="G260" s="8">
        <f t="shared" si="13"/>
        <v>0.47247293907636778</v>
      </c>
      <c r="H260" s="8">
        <f t="shared" si="14"/>
        <v>4.3889183539762273</v>
      </c>
    </row>
    <row r="261" spans="1:8" x14ac:dyDescent="0.25">
      <c r="A261" s="5">
        <v>43307</v>
      </c>
      <c r="B261" s="6">
        <v>7951.580078</v>
      </c>
      <c r="C261" s="6">
        <v>464.03698700000001</v>
      </c>
      <c r="D261" s="12">
        <v>0.16476499999999999</v>
      </c>
      <c r="E261" s="12"/>
      <c r="F261" s="8">
        <f t="shared" si="12"/>
        <v>0.11310855217937399</v>
      </c>
      <c r="G261" s="8">
        <f t="shared" si="13"/>
        <v>0.44612066248749715</v>
      </c>
      <c r="H261" s="8">
        <f t="shared" si="14"/>
        <v>4.1403924749633418</v>
      </c>
    </row>
    <row r="262" spans="1:8" x14ac:dyDescent="0.25">
      <c r="A262" s="5">
        <v>43308</v>
      </c>
      <c r="B262" s="6">
        <v>8165.0097660000001</v>
      </c>
      <c r="C262" s="6">
        <v>469.66598499999998</v>
      </c>
      <c r="D262" s="12">
        <v>0.16553999999999999</v>
      </c>
      <c r="E262" s="12"/>
      <c r="F262" s="8">
        <f t="shared" si="12"/>
        <v>0.14298568460731409</v>
      </c>
      <c r="G262" s="8">
        <f t="shared" si="13"/>
        <v>0.46366282086053379</v>
      </c>
      <c r="H262" s="8">
        <f t="shared" si="14"/>
        <v>4.1645711789848061</v>
      </c>
    </row>
    <row r="263" spans="1:8" x14ac:dyDescent="0.25">
      <c r="A263" s="5">
        <v>43309</v>
      </c>
      <c r="B263" s="6">
        <v>8192.1503909999992</v>
      </c>
      <c r="C263" s="6">
        <v>466.89801</v>
      </c>
      <c r="D263" s="12">
        <v>0.16338</v>
      </c>
      <c r="E263" s="12"/>
      <c r="F263" s="8">
        <f t="shared" si="12"/>
        <v>0.14678498757636516</v>
      </c>
      <c r="G263" s="8">
        <f t="shared" si="13"/>
        <v>0.45503672864614564</v>
      </c>
      <c r="H263" s="8">
        <f t="shared" si="14"/>
        <v>4.0971827910024023</v>
      </c>
    </row>
    <row r="264" spans="1:8" x14ac:dyDescent="0.25">
      <c r="A264" s="5">
        <v>43310</v>
      </c>
      <c r="B264" s="6">
        <v>8218.4599610000005</v>
      </c>
      <c r="C264" s="6">
        <v>466.665009</v>
      </c>
      <c r="D264" s="12">
        <v>0.16331300000000001</v>
      </c>
      <c r="E264" s="12"/>
      <c r="F264" s="8">
        <f t="shared" si="12"/>
        <v>0.15046795461988238</v>
      </c>
      <c r="G264" s="8">
        <f t="shared" si="13"/>
        <v>0.45431060644054599</v>
      </c>
      <c r="H264" s="8">
        <f t="shared" si="14"/>
        <v>4.0950925030418377</v>
      </c>
    </row>
    <row r="265" spans="1:8" x14ac:dyDescent="0.25">
      <c r="A265" s="5">
        <v>43311</v>
      </c>
      <c r="B265" s="6">
        <v>8180.4799800000001</v>
      </c>
      <c r="C265" s="6">
        <v>457.08099399999998</v>
      </c>
      <c r="D265" s="12">
        <v>0.154087</v>
      </c>
      <c r="E265" s="12"/>
      <c r="F265" s="8">
        <f t="shared" si="12"/>
        <v>0.14515129538385496</v>
      </c>
      <c r="G265" s="8">
        <f t="shared" si="13"/>
        <v>0.42444306891796035</v>
      </c>
      <c r="H265" s="8">
        <f t="shared" si="14"/>
        <v>3.8072567310392165</v>
      </c>
    </row>
    <row r="266" spans="1:8" x14ac:dyDescent="0.25">
      <c r="A266" s="5">
        <v>43312</v>
      </c>
      <c r="B266" s="6">
        <v>7780.4399409999996</v>
      </c>
      <c r="C266" s="6">
        <v>433.86700400000001</v>
      </c>
      <c r="D266" s="12">
        <v>0.14329700000000001</v>
      </c>
      <c r="E266" s="12"/>
      <c r="F266" s="8">
        <f t="shared" si="12"/>
        <v>8.9151357729065017E-2</v>
      </c>
      <c r="G266" s="8">
        <f t="shared" si="13"/>
        <v>0.35209920078190993</v>
      </c>
      <c r="H266" s="8">
        <f t="shared" si="14"/>
        <v>3.4706267744048924</v>
      </c>
    </row>
    <row r="267" spans="1:8" x14ac:dyDescent="0.25">
      <c r="A267" s="5">
        <v>43313</v>
      </c>
      <c r="B267" s="6">
        <v>7624.9101559999999</v>
      </c>
      <c r="C267" s="6">
        <v>420.74700899999999</v>
      </c>
      <c r="D267" s="12">
        <v>0.140901</v>
      </c>
      <c r="E267" s="12"/>
      <c r="F267" s="8">
        <f t="shared" si="12"/>
        <v>6.7379391389808418E-2</v>
      </c>
      <c r="G267" s="8">
        <f t="shared" si="13"/>
        <v>0.31121216722043932</v>
      </c>
      <c r="H267" s="8">
        <f t="shared" si="14"/>
        <v>3.3958755810688546</v>
      </c>
    </row>
    <row r="268" spans="1:8" x14ac:dyDescent="0.25">
      <c r="A268" s="5">
        <v>43314</v>
      </c>
      <c r="B268" s="6">
        <v>7567.1499020000001</v>
      </c>
      <c r="C268" s="6">
        <v>412.62100199999998</v>
      </c>
      <c r="D268" s="12">
        <v>0.131941</v>
      </c>
      <c r="E268" s="12"/>
      <c r="F268" s="8">
        <f t="shared" si="12"/>
        <v>5.9293774182564762E-2</v>
      </c>
      <c r="G268" s="8">
        <f t="shared" si="13"/>
        <v>0.28588835262068191</v>
      </c>
      <c r="H268" s="8">
        <f t="shared" si="14"/>
        <v>3.1163385642529562</v>
      </c>
    </row>
    <row r="269" spans="1:8" x14ac:dyDescent="0.25">
      <c r="A269" s="5">
        <v>43315</v>
      </c>
      <c r="B269" s="6">
        <v>7434.3901370000003</v>
      </c>
      <c r="C269" s="6">
        <v>418.26199300000002</v>
      </c>
      <c r="D269" s="12">
        <v>0.13025500000000001</v>
      </c>
      <c r="E269" s="12"/>
      <c r="F269" s="8">
        <f t="shared" si="12"/>
        <v>4.0709288035505331E-2</v>
      </c>
      <c r="G269" s="8">
        <f t="shared" si="13"/>
        <v>0.30346788587027196</v>
      </c>
      <c r="H269" s="8">
        <f t="shared" si="14"/>
        <v>3.0637381836333581</v>
      </c>
    </row>
    <row r="270" spans="1:8" x14ac:dyDescent="0.25">
      <c r="A270" s="5">
        <v>43316</v>
      </c>
      <c r="B270" s="6">
        <v>7032.8500979999999</v>
      </c>
      <c r="C270" s="6">
        <v>407.25201399999997</v>
      </c>
      <c r="D270" s="12">
        <v>0.12754699999999999</v>
      </c>
      <c r="E270" s="12"/>
      <c r="F270" s="8">
        <f t="shared" si="12"/>
        <v>-1.5500628367142388E-2</v>
      </c>
      <c r="G270" s="8">
        <f t="shared" si="13"/>
        <v>0.26915648705616513</v>
      </c>
      <c r="H270" s="8">
        <f t="shared" si="14"/>
        <v>2.9792531120331951</v>
      </c>
    </row>
    <row r="271" spans="1:8" x14ac:dyDescent="0.25">
      <c r="A271" s="5">
        <v>43317</v>
      </c>
      <c r="B271" s="6">
        <v>7068.4799800000001</v>
      </c>
      <c r="C271" s="6">
        <v>410.51599099999999</v>
      </c>
      <c r="D271" s="12">
        <v>0.131721</v>
      </c>
      <c r="E271" s="12"/>
      <c r="F271" s="8">
        <f t="shared" si="12"/>
        <v>-1.0512949694689522E-2</v>
      </c>
      <c r="G271" s="8">
        <f t="shared" si="13"/>
        <v>0.27932831540997682</v>
      </c>
      <c r="H271" s="8">
        <f t="shared" si="14"/>
        <v>3.1094749321436375</v>
      </c>
    </row>
    <row r="272" spans="1:8" x14ac:dyDescent="0.25">
      <c r="A272" s="5">
        <v>43318</v>
      </c>
      <c r="B272" s="6">
        <v>6951.7998049999997</v>
      </c>
      <c r="C272" s="6">
        <v>406.65798999999998</v>
      </c>
      <c r="D272" s="12">
        <v>0.130553</v>
      </c>
      <c r="E272" s="12"/>
      <c r="F272" s="8">
        <f t="shared" si="12"/>
        <v>-2.6846521058904838E-2</v>
      </c>
      <c r="G272" s="8">
        <f t="shared" si="13"/>
        <v>0.26730527604394161</v>
      </c>
      <c r="H272" s="8">
        <f t="shared" si="14"/>
        <v>3.0730352853087082</v>
      </c>
    </row>
    <row r="273" spans="1:8" x14ac:dyDescent="0.25">
      <c r="A273" s="5">
        <v>43319</v>
      </c>
      <c r="B273" s="6">
        <v>6753.1201170000004</v>
      </c>
      <c r="C273" s="6">
        <v>380.21499599999999</v>
      </c>
      <c r="D273" s="12">
        <v>0.12537799999999999</v>
      </c>
      <c r="E273" s="12"/>
      <c r="F273" s="8">
        <f t="shared" si="12"/>
        <v>-5.465886246624363E-2</v>
      </c>
      <c r="G273" s="8">
        <f t="shared" si="13"/>
        <v>0.18489856909445246</v>
      </c>
      <c r="H273" s="8">
        <f t="shared" si="14"/>
        <v>2.911583939100864</v>
      </c>
    </row>
    <row r="274" spans="1:8" x14ac:dyDescent="0.25">
      <c r="A274" s="5">
        <v>43320</v>
      </c>
      <c r="B274" s="6">
        <v>6305.7998049999997</v>
      </c>
      <c r="C274" s="6">
        <v>356.61300699999998</v>
      </c>
      <c r="D274" s="12">
        <v>0.11375200000000001</v>
      </c>
      <c r="E274" s="12"/>
      <c r="F274" s="8">
        <f t="shared" si="12"/>
        <v>-0.1172773684696421</v>
      </c>
      <c r="G274" s="8">
        <f t="shared" si="13"/>
        <v>0.11134554438975863</v>
      </c>
      <c r="H274" s="8">
        <f t="shared" si="14"/>
        <v>2.5488721804511281</v>
      </c>
    </row>
    <row r="275" spans="1:8" x14ac:dyDescent="0.25">
      <c r="A275" s="5">
        <v>43321</v>
      </c>
      <c r="B275" s="6">
        <v>6568.2299800000001</v>
      </c>
      <c r="C275" s="6">
        <v>365.58801299999999</v>
      </c>
      <c r="D275" s="12">
        <v>0.12350700000000001</v>
      </c>
      <c r="E275" s="12"/>
      <c r="F275" s="8">
        <f t="shared" si="12"/>
        <v>-8.0540862105248689E-2</v>
      </c>
      <c r="G275" s="8">
        <f t="shared" si="13"/>
        <v>0.1393151717818728</v>
      </c>
      <c r="H275" s="8">
        <f t="shared" si="14"/>
        <v>2.8532118678438838</v>
      </c>
    </row>
    <row r="276" spans="1:8" x14ac:dyDescent="0.25">
      <c r="A276" s="5">
        <v>43322</v>
      </c>
      <c r="B276" s="6">
        <v>6184.7099609999996</v>
      </c>
      <c r="C276" s="6">
        <v>334.175995</v>
      </c>
      <c r="D276" s="12">
        <v>0.116355</v>
      </c>
      <c r="E276" s="12"/>
      <c r="F276" s="8">
        <f t="shared" si="12"/>
        <v>-0.13422823101724879</v>
      </c>
      <c r="G276" s="8">
        <f t="shared" si="13"/>
        <v>4.1423043454116959E-2</v>
      </c>
      <c r="H276" s="8">
        <f t="shared" si="14"/>
        <v>2.6300814276354791</v>
      </c>
    </row>
    <row r="277" spans="1:8" x14ac:dyDescent="0.25">
      <c r="A277" s="5">
        <v>43323</v>
      </c>
      <c r="B277" s="6">
        <v>6295.7299800000001</v>
      </c>
      <c r="C277" s="6">
        <v>322.11200000000002</v>
      </c>
      <c r="D277" s="12">
        <v>0.112439</v>
      </c>
      <c r="E277" s="12"/>
      <c r="F277" s="8">
        <f t="shared" si="12"/>
        <v>-0.11868700129940646</v>
      </c>
      <c r="G277" s="8">
        <f t="shared" si="13"/>
        <v>3.8269187261417148E-3</v>
      </c>
      <c r="H277" s="8">
        <f t="shared" si="14"/>
        <v>2.5079087760896015</v>
      </c>
    </row>
    <row r="278" spans="1:8" x14ac:dyDescent="0.25">
      <c r="A278" s="5">
        <v>43324</v>
      </c>
      <c r="B278" s="6">
        <v>6322.6899409999996</v>
      </c>
      <c r="C278" s="6">
        <v>319.57000699999998</v>
      </c>
      <c r="D278" s="12">
        <v>0.11297</v>
      </c>
      <c r="E278" s="12"/>
      <c r="F278" s="8">
        <f t="shared" si="12"/>
        <v>-0.11491298873069067</v>
      </c>
      <c r="G278" s="8">
        <f t="shared" si="13"/>
        <v>-4.0949252306604622E-3</v>
      </c>
      <c r="H278" s="8">
        <f t="shared" si="14"/>
        <v>2.5244750881352762</v>
      </c>
    </row>
    <row r="279" spans="1:8" x14ac:dyDescent="0.25">
      <c r="A279" s="5">
        <v>43325</v>
      </c>
      <c r="B279" s="6">
        <v>6297.5698240000002</v>
      </c>
      <c r="C279" s="6">
        <v>286.49499500000002</v>
      </c>
      <c r="D279" s="12">
        <v>0.10291</v>
      </c>
      <c r="E279" s="12"/>
      <c r="F279" s="8">
        <f t="shared" si="12"/>
        <v>-0.11842944920649068</v>
      </c>
      <c r="G279" s="8">
        <f t="shared" si="13"/>
        <v>-0.10716959299463735</v>
      </c>
      <c r="H279" s="8">
        <f t="shared" si="14"/>
        <v>2.2106199107727829</v>
      </c>
    </row>
    <row r="280" spans="1:8" x14ac:dyDescent="0.25">
      <c r="A280" s="5">
        <v>43326</v>
      </c>
      <c r="B280" s="6">
        <v>6199.7099609999996</v>
      </c>
      <c r="C280" s="6">
        <v>278.932007</v>
      </c>
      <c r="D280" s="12">
        <v>9.4661999999999996E-2</v>
      </c>
      <c r="E280" s="12"/>
      <c r="F280" s="8">
        <f t="shared" si="12"/>
        <v>-0.13212844353867137</v>
      </c>
      <c r="G280" s="8">
        <f t="shared" si="13"/>
        <v>-0.13073882028329098</v>
      </c>
      <c r="H280" s="8">
        <f t="shared" si="14"/>
        <v>1.9532961033288618</v>
      </c>
    </row>
    <row r="281" spans="1:8" x14ac:dyDescent="0.25">
      <c r="A281" s="5">
        <v>43327</v>
      </c>
      <c r="B281" s="6">
        <v>6308.5200199999999</v>
      </c>
      <c r="C281" s="6">
        <v>282.364014</v>
      </c>
      <c r="D281" s="12">
        <v>9.5039999999999999E-2</v>
      </c>
      <c r="E281" s="12"/>
      <c r="F281" s="8">
        <f t="shared" si="12"/>
        <v>-0.11689657690990607</v>
      </c>
      <c r="G281" s="8">
        <f t="shared" si="13"/>
        <v>-0.12004334475969503</v>
      </c>
      <c r="H281" s="8">
        <f t="shared" si="14"/>
        <v>1.9650890712257825</v>
      </c>
    </row>
    <row r="282" spans="1:8" x14ac:dyDescent="0.25">
      <c r="A282" s="5">
        <v>43328</v>
      </c>
      <c r="B282" s="6">
        <v>6334.7299800000001</v>
      </c>
      <c r="C282" s="6">
        <v>288.04599000000002</v>
      </c>
      <c r="D282" s="12">
        <v>9.5330999999999999E-2</v>
      </c>
      <c r="E282" s="12"/>
      <c r="F282" s="8">
        <f t="shared" si="12"/>
        <v>-0.11322755385510497</v>
      </c>
      <c r="G282" s="8">
        <f t="shared" si="13"/>
        <v>-0.10233608622739598</v>
      </c>
      <c r="H282" s="8">
        <f t="shared" si="14"/>
        <v>1.9741677846067454</v>
      </c>
    </row>
    <row r="283" spans="1:8" x14ac:dyDescent="0.25">
      <c r="A283" s="5">
        <v>43329</v>
      </c>
      <c r="B283" s="6">
        <v>6580.6298829999996</v>
      </c>
      <c r="C283" s="6">
        <v>315.72900399999997</v>
      </c>
      <c r="D283" s="12">
        <v>0.109887</v>
      </c>
      <c r="E283" s="12"/>
      <c r="F283" s="8">
        <f t="shared" si="12"/>
        <v>-7.8805051368250445E-2</v>
      </c>
      <c r="G283" s="8">
        <f t="shared" si="13"/>
        <v>-1.6064992183483895E-2</v>
      </c>
      <c r="H283" s="8">
        <f t="shared" si="14"/>
        <v>2.4282906436215019</v>
      </c>
    </row>
    <row r="284" spans="1:8" x14ac:dyDescent="0.25">
      <c r="A284" s="5">
        <v>43330</v>
      </c>
      <c r="B284" s="6">
        <v>6423.7597660000001</v>
      </c>
      <c r="C284" s="6">
        <v>295.81201199999998</v>
      </c>
      <c r="D284" s="12">
        <v>9.9784999999999999E-2</v>
      </c>
      <c r="E284" s="12"/>
      <c r="F284" s="8">
        <f t="shared" si="12"/>
        <v>-0.10076464519755601</v>
      </c>
      <c r="G284" s="8">
        <f t="shared" si="13"/>
        <v>-7.8134125620466066E-2</v>
      </c>
      <c r="H284" s="8">
        <f t="shared" si="14"/>
        <v>2.113125136492684</v>
      </c>
    </row>
    <row r="285" spans="1:8" x14ac:dyDescent="0.25">
      <c r="A285" s="5">
        <v>43331</v>
      </c>
      <c r="B285" s="6">
        <v>6506.0698240000002</v>
      </c>
      <c r="C285" s="6">
        <v>300.83401500000002</v>
      </c>
      <c r="D285" s="12">
        <v>0.102437</v>
      </c>
      <c r="E285" s="12"/>
      <c r="F285" s="8">
        <f t="shared" si="12"/>
        <v>-8.924240325426358E-2</v>
      </c>
      <c r="G285" s="8">
        <f t="shared" si="13"/>
        <v>-6.2483600966546149E-2</v>
      </c>
      <c r="H285" s="8">
        <f t="shared" si="14"/>
        <v>2.1958631017377472</v>
      </c>
    </row>
    <row r="286" spans="1:8" x14ac:dyDescent="0.25">
      <c r="A286" s="5">
        <v>43332</v>
      </c>
      <c r="B286" s="6">
        <v>6308.5297849999997</v>
      </c>
      <c r="C286" s="6">
        <v>274.31500199999999</v>
      </c>
      <c r="D286" s="12">
        <v>9.3764E-2</v>
      </c>
      <c r="E286" s="12"/>
      <c r="F286" s="8">
        <f t="shared" si="12"/>
        <v>-0.11689520994825753</v>
      </c>
      <c r="G286" s="8">
        <f t="shared" si="13"/>
        <v>-0.14512721283896479</v>
      </c>
      <c r="H286" s="8">
        <f t="shared" si="14"/>
        <v>1.9252800049917327</v>
      </c>
    </row>
    <row r="287" spans="1:8" x14ac:dyDescent="0.25">
      <c r="A287" s="5">
        <v>43333</v>
      </c>
      <c r="B287" s="6">
        <v>6488.7597660000001</v>
      </c>
      <c r="C287" s="6">
        <v>281.94400000000002</v>
      </c>
      <c r="D287" s="12">
        <v>9.5003000000000004E-2</v>
      </c>
      <c r="E287" s="12"/>
      <c r="F287" s="8">
        <f t="shared" si="12"/>
        <v>-9.1665566123720232E-2</v>
      </c>
      <c r="G287" s="8">
        <f t="shared" si="13"/>
        <v>-0.12135227258430825</v>
      </c>
      <c r="H287" s="8">
        <f t="shared" si="14"/>
        <v>1.9639347330983061</v>
      </c>
    </row>
    <row r="288" spans="1:8" x14ac:dyDescent="0.25">
      <c r="A288" s="5">
        <v>43334</v>
      </c>
      <c r="B288" s="6">
        <v>6376.7099609999996</v>
      </c>
      <c r="C288" s="6">
        <v>271.341003</v>
      </c>
      <c r="D288" s="12">
        <v>9.0149000000000007E-2</v>
      </c>
      <c r="E288" s="12"/>
      <c r="F288" s="8">
        <f t="shared" si="12"/>
        <v>-0.107350951291457</v>
      </c>
      <c r="G288" s="8">
        <f t="shared" si="13"/>
        <v>-0.15439535638054225</v>
      </c>
      <c r="H288" s="8">
        <f t="shared" si="14"/>
        <v>1.8124980501045149</v>
      </c>
    </row>
    <row r="289" spans="1:8" x14ac:dyDescent="0.25">
      <c r="A289" s="5">
        <v>43335</v>
      </c>
      <c r="B289" s="6">
        <v>6534.8798829999996</v>
      </c>
      <c r="C289" s="6">
        <v>277.10400399999997</v>
      </c>
      <c r="D289" s="12">
        <v>9.2452999999999994E-2</v>
      </c>
      <c r="E289" s="12"/>
      <c r="F289" s="8">
        <f t="shared" si="12"/>
        <v>-8.5209403177911813E-2</v>
      </c>
      <c r="G289" s="8">
        <f t="shared" si="13"/>
        <v>-0.13643559227226432</v>
      </c>
      <c r="H289" s="8">
        <f t="shared" si="14"/>
        <v>1.8843789972857454</v>
      </c>
    </row>
    <row r="290" spans="1:8" x14ac:dyDescent="0.25">
      <c r="A290" s="5">
        <v>43336</v>
      </c>
      <c r="B290" s="6">
        <v>6719.9599609999996</v>
      </c>
      <c r="C290" s="6">
        <v>282.96701000000002</v>
      </c>
      <c r="D290" s="12">
        <v>9.4076999999999994E-2</v>
      </c>
      <c r="E290" s="12"/>
      <c r="F290" s="8">
        <f t="shared" si="12"/>
        <v>-5.9300814490008791E-2</v>
      </c>
      <c r="G290" s="8">
        <f t="shared" si="13"/>
        <v>-0.11816417348795039</v>
      </c>
      <c r="H290" s="8">
        <f t="shared" si="14"/>
        <v>1.9350450815836271</v>
      </c>
    </row>
    <row r="291" spans="1:8" x14ac:dyDescent="0.25">
      <c r="A291" s="5">
        <v>43337</v>
      </c>
      <c r="B291" s="6">
        <v>6763.1899409999996</v>
      </c>
      <c r="C291" s="6">
        <v>279.64599600000003</v>
      </c>
      <c r="D291" s="12">
        <v>9.4282000000000005E-2</v>
      </c>
      <c r="E291" s="12"/>
      <c r="F291" s="8">
        <f t="shared" si="12"/>
        <v>-5.3249229776465068E-2</v>
      </c>
      <c r="G291" s="8">
        <f t="shared" si="13"/>
        <v>-0.12851375143185306</v>
      </c>
      <c r="H291" s="8">
        <f t="shared" si="14"/>
        <v>1.9414407387764019</v>
      </c>
    </row>
    <row r="292" spans="1:8" x14ac:dyDescent="0.25">
      <c r="A292" s="5">
        <v>43338</v>
      </c>
      <c r="B292" s="6">
        <v>6707.2597660000001</v>
      </c>
      <c r="C292" s="6">
        <v>275.19699100000003</v>
      </c>
      <c r="D292" s="12">
        <v>9.3338000000000004E-2</v>
      </c>
      <c r="E292" s="12"/>
      <c r="F292" s="8">
        <f t="shared" si="12"/>
        <v>-6.1078661852441485E-2</v>
      </c>
      <c r="G292" s="8">
        <f t="shared" si="13"/>
        <v>-0.14237859030947075</v>
      </c>
      <c r="H292" s="8">
        <f t="shared" si="14"/>
        <v>1.9119895173618695</v>
      </c>
    </row>
    <row r="293" spans="1:8" x14ac:dyDescent="0.25">
      <c r="A293" s="5">
        <v>43339</v>
      </c>
      <c r="B293" s="6">
        <v>6884.6401370000003</v>
      </c>
      <c r="C293" s="6">
        <v>285.60299700000002</v>
      </c>
      <c r="D293" s="12">
        <v>0.10026400000000001</v>
      </c>
      <c r="E293" s="12"/>
      <c r="F293" s="8">
        <f t="shared" si="12"/>
        <v>-3.6247923054359532E-2</v>
      </c>
      <c r="G293" s="8">
        <f t="shared" si="13"/>
        <v>-0.10994940748105786</v>
      </c>
      <c r="H293" s="8">
        <f t="shared" si="14"/>
        <v>2.128069135494338</v>
      </c>
    </row>
    <row r="294" spans="1:8" x14ac:dyDescent="0.25">
      <c r="A294" s="5">
        <v>43340</v>
      </c>
      <c r="B294" s="6">
        <v>7096.2797849999997</v>
      </c>
      <c r="C294" s="6">
        <v>296.49899299999998</v>
      </c>
      <c r="D294" s="12">
        <v>0.10548</v>
      </c>
      <c r="E294" s="12"/>
      <c r="F294" s="8">
        <f t="shared" si="12"/>
        <v>-6.621370864963172E-3</v>
      </c>
      <c r="G294" s="8">
        <f t="shared" si="13"/>
        <v>-7.5993224255557656E-2</v>
      </c>
      <c r="H294" s="8">
        <f t="shared" si="14"/>
        <v>2.2907996131407358</v>
      </c>
    </row>
    <row r="295" spans="1:8" x14ac:dyDescent="0.25">
      <c r="A295" s="5">
        <v>43341</v>
      </c>
      <c r="B295" s="6">
        <v>7047.1601559999999</v>
      </c>
      <c r="C295" s="6">
        <v>289.31201199999998</v>
      </c>
      <c r="D295" s="12">
        <v>0.10546899999999999</v>
      </c>
      <c r="E295" s="12"/>
      <c r="F295" s="8">
        <f t="shared" si="12"/>
        <v>-1.3497422993401176E-2</v>
      </c>
      <c r="G295" s="8">
        <f t="shared" si="13"/>
        <v>-9.8390666735730159E-2</v>
      </c>
      <c r="H295" s="8">
        <f t="shared" si="14"/>
        <v>2.2904564315352696</v>
      </c>
    </row>
    <row r="296" spans="1:8" x14ac:dyDescent="0.25">
      <c r="A296" s="5">
        <v>43342</v>
      </c>
      <c r="B296" s="6">
        <v>6978.2299800000001</v>
      </c>
      <c r="C296" s="6">
        <v>284.10501099999999</v>
      </c>
      <c r="D296" s="12">
        <v>0.10056</v>
      </c>
      <c r="E296" s="12"/>
      <c r="F296" s="8">
        <f t="shared" si="12"/>
        <v>-2.3146671024130705E-2</v>
      </c>
      <c r="G296" s="8">
        <f t="shared" si="13"/>
        <v>-0.11461771748091787</v>
      </c>
      <c r="H296" s="8">
        <f t="shared" si="14"/>
        <v>2.1373038405141487</v>
      </c>
    </row>
    <row r="297" spans="1:8" x14ac:dyDescent="0.25">
      <c r="A297" s="5">
        <v>43343</v>
      </c>
      <c r="B297" s="6">
        <v>7037.580078</v>
      </c>
      <c r="C297" s="6">
        <v>283.00399800000002</v>
      </c>
      <c r="D297" s="12">
        <v>0.102196</v>
      </c>
      <c r="E297" s="12"/>
      <c r="F297" s="8">
        <f t="shared" si="12"/>
        <v>-1.4838498181947601E-2</v>
      </c>
      <c r="G297" s="8">
        <f t="shared" si="13"/>
        <v>-0.11804890441983173</v>
      </c>
      <c r="H297" s="8">
        <f t="shared" si="14"/>
        <v>2.1883443047452658</v>
      </c>
    </row>
    <row r="298" spans="1:8" x14ac:dyDescent="0.25">
      <c r="A298" s="5">
        <v>43344</v>
      </c>
      <c r="B298" s="6">
        <v>7193.25</v>
      </c>
      <c r="C298" s="6">
        <v>295.341003</v>
      </c>
      <c r="D298" s="12">
        <v>0.10682700000000001</v>
      </c>
      <c r="E298" s="12"/>
      <c r="F298" s="8">
        <f t="shared" si="12"/>
        <v>6.953085351834698E-3</v>
      </c>
      <c r="G298" s="8">
        <f t="shared" si="13"/>
        <v>-7.9601973801106007E-2</v>
      </c>
      <c r="H298" s="8">
        <f t="shared" si="14"/>
        <v>2.3328237606464297</v>
      </c>
    </row>
    <row r="299" spans="1:8" x14ac:dyDescent="0.25">
      <c r="A299" s="5">
        <v>43345</v>
      </c>
      <c r="B299" s="6">
        <v>7272.7202150000003</v>
      </c>
      <c r="C299" s="6">
        <v>294.37100199999998</v>
      </c>
      <c r="D299" s="12">
        <v>0.104432</v>
      </c>
      <c r="E299" s="12"/>
      <c r="F299" s="8">
        <f t="shared" si="12"/>
        <v>1.8077789510292153E-2</v>
      </c>
      <c r="G299" s="8">
        <f t="shared" si="13"/>
        <v>-8.2624876130082514E-2</v>
      </c>
      <c r="H299" s="8">
        <f t="shared" si="14"/>
        <v>2.258103765638162</v>
      </c>
    </row>
    <row r="300" spans="1:8" x14ac:dyDescent="0.25">
      <c r="A300" s="5">
        <v>43346</v>
      </c>
      <c r="B300" s="6">
        <v>7260.0600590000004</v>
      </c>
      <c r="C300" s="6">
        <v>289.25900300000001</v>
      </c>
      <c r="D300" s="12">
        <v>0.103607</v>
      </c>
      <c r="E300" s="12"/>
      <c r="F300" s="8">
        <f t="shared" si="12"/>
        <v>1.6305547040583068E-2</v>
      </c>
      <c r="G300" s="8">
        <f t="shared" si="13"/>
        <v>-9.8555863503111407E-2</v>
      </c>
      <c r="H300" s="8">
        <f t="shared" si="14"/>
        <v>2.2323651452282163</v>
      </c>
    </row>
    <row r="301" spans="1:8" x14ac:dyDescent="0.25">
      <c r="A301" s="5">
        <v>43347</v>
      </c>
      <c r="B301" s="6">
        <v>7361.6601559999999</v>
      </c>
      <c r="C301" s="6">
        <v>285.72299199999998</v>
      </c>
      <c r="D301" s="12">
        <v>0.105265</v>
      </c>
      <c r="E301" s="12"/>
      <c r="F301" s="8">
        <f t="shared" si="12"/>
        <v>3.0528121140773523E-2</v>
      </c>
      <c r="G301" s="8">
        <f t="shared" si="13"/>
        <v>-0.10957545615011555</v>
      </c>
      <c r="H301" s="8">
        <f t="shared" si="14"/>
        <v>2.2840919726702649</v>
      </c>
    </row>
    <row r="302" spans="1:8" x14ac:dyDescent="0.25">
      <c r="A302" s="5">
        <v>43348</v>
      </c>
      <c r="B302" s="6">
        <v>6792.830078</v>
      </c>
      <c r="C302" s="6">
        <v>232.330994</v>
      </c>
      <c r="D302" s="12">
        <v>8.7568999999999994E-2</v>
      </c>
      <c r="E302" s="12"/>
      <c r="F302" s="8">
        <f t="shared" si="12"/>
        <v>-4.9100030540736972E-2</v>
      </c>
      <c r="G302" s="8">
        <f t="shared" si="13"/>
        <v>-0.27596579502905294</v>
      </c>
      <c r="H302" s="8">
        <f t="shared" si="14"/>
        <v>1.732006364458865</v>
      </c>
    </row>
    <row r="303" spans="1:8" x14ac:dyDescent="0.25">
      <c r="A303" s="5">
        <v>43349</v>
      </c>
      <c r="B303" s="6">
        <v>6529.169922</v>
      </c>
      <c r="C303" s="6">
        <v>230.21499600000001</v>
      </c>
      <c r="D303" s="12">
        <v>8.8665999999999995E-2</v>
      </c>
      <c r="E303" s="12"/>
      <c r="F303" s="8">
        <f t="shared" si="12"/>
        <v>-8.600871681864275E-2</v>
      </c>
      <c r="G303" s="8">
        <f t="shared" si="13"/>
        <v>-0.2825600720270246</v>
      </c>
      <c r="H303" s="8">
        <f t="shared" si="14"/>
        <v>1.7662309300221506</v>
      </c>
    </row>
    <row r="304" spans="1:8" x14ac:dyDescent="0.25">
      <c r="A304" s="5">
        <v>43350</v>
      </c>
      <c r="B304" s="6">
        <v>6467.0698240000002</v>
      </c>
      <c r="C304" s="6">
        <v>217.203003</v>
      </c>
      <c r="D304" s="12">
        <v>8.3983000000000002E-2</v>
      </c>
      <c r="E304" s="12"/>
      <c r="F304" s="8">
        <f t="shared" si="12"/>
        <v>-9.4701850698565071E-2</v>
      </c>
      <c r="G304" s="8">
        <f t="shared" si="13"/>
        <v>-0.32311052913410587</v>
      </c>
      <c r="H304" s="8">
        <f t="shared" si="14"/>
        <v>1.6201291610769664</v>
      </c>
    </row>
    <row r="305" spans="1:8" x14ac:dyDescent="0.25">
      <c r="A305" s="5">
        <v>43351</v>
      </c>
      <c r="B305" s="6">
        <v>6225.9799800000001</v>
      </c>
      <c r="C305" s="6">
        <v>197.95100400000001</v>
      </c>
      <c r="D305" s="12">
        <v>7.8234999999999999E-2</v>
      </c>
      <c r="E305" s="12"/>
      <c r="F305" s="8">
        <f t="shared" si="12"/>
        <v>-0.12845101307479179</v>
      </c>
      <c r="G305" s="8">
        <f t="shared" si="13"/>
        <v>-0.38310728441018604</v>
      </c>
      <c r="H305" s="8">
        <f t="shared" si="14"/>
        <v>1.4408011730571242</v>
      </c>
    </row>
    <row r="306" spans="1:8" x14ac:dyDescent="0.25">
      <c r="A306" s="5">
        <v>43352</v>
      </c>
      <c r="B306" s="6">
        <v>6300.8598629999997</v>
      </c>
      <c r="C306" s="6">
        <v>196.92399599999999</v>
      </c>
      <c r="D306" s="12">
        <v>7.6643000000000003E-2</v>
      </c>
      <c r="E306" s="12"/>
      <c r="F306" s="8">
        <f t="shared" si="12"/>
        <v>-0.1179688903600753</v>
      </c>
      <c r="G306" s="8">
        <f t="shared" si="13"/>
        <v>-0.38630784283752539</v>
      </c>
      <c r="H306" s="8">
        <f t="shared" si="14"/>
        <v>1.391133435247871</v>
      </c>
    </row>
    <row r="307" spans="1:8" x14ac:dyDescent="0.25">
      <c r="A307" s="5">
        <v>43353</v>
      </c>
      <c r="B307" s="6">
        <v>6329.7001950000003</v>
      </c>
      <c r="C307" s="6">
        <v>197.07899499999999</v>
      </c>
      <c r="D307" s="12">
        <v>7.3508000000000004E-2</v>
      </c>
      <c r="E307" s="12"/>
      <c r="F307" s="8">
        <f t="shared" si="12"/>
        <v>-0.11393165249263404</v>
      </c>
      <c r="G307" s="8">
        <f t="shared" si="13"/>
        <v>-0.38582480535809072</v>
      </c>
      <c r="H307" s="8">
        <f t="shared" si="14"/>
        <v>1.293326677690076</v>
      </c>
    </row>
    <row r="308" spans="1:8" x14ac:dyDescent="0.25">
      <c r="A308" s="5">
        <v>43354</v>
      </c>
      <c r="B308" s="6">
        <v>6321.2001950000003</v>
      </c>
      <c r="C308" s="6">
        <v>185.06599399999999</v>
      </c>
      <c r="D308" s="12">
        <v>7.0513000000000006E-2</v>
      </c>
      <c r="E308" s="12"/>
      <c r="F308" s="8">
        <f t="shared" si="12"/>
        <v>-0.11512153206382791</v>
      </c>
      <c r="G308" s="8">
        <f t="shared" si="13"/>
        <v>-0.42326201284643039</v>
      </c>
      <c r="H308" s="8">
        <f t="shared" si="14"/>
        <v>1.1998876860200296</v>
      </c>
    </row>
    <row r="309" spans="1:8" x14ac:dyDescent="0.25">
      <c r="A309" s="5">
        <v>43355</v>
      </c>
      <c r="B309" s="6">
        <v>6351.7998049999997</v>
      </c>
      <c r="C309" s="6">
        <v>183.330994</v>
      </c>
      <c r="D309" s="12">
        <v>6.6744999999999999E-2</v>
      </c>
      <c r="E309" s="12"/>
      <c r="F309" s="8">
        <f t="shared" si="12"/>
        <v>-0.11083802020200439</v>
      </c>
      <c r="G309" s="8">
        <f t="shared" si="13"/>
        <v>-0.42866895112873549</v>
      </c>
      <c r="H309" s="8">
        <f t="shared" si="14"/>
        <v>1.0823323869840578</v>
      </c>
    </row>
    <row r="310" spans="1:8" x14ac:dyDescent="0.25">
      <c r="A310" s="5">
        <v>43356</v>
      </c>
      <c r="B310" s="6">
        <v>6517.3100590000004</v>
      </c>
      <c r="C310" s="6">
        <v>211.354004</v>
      </c>
      <c r="D310" s="12">
        <v>6.9829000000000002E-2</v>
      </c>
      <c r="E310" s="12"/>
      <c r="F310" s="8">
        <f t="shared" si="12"/>
        <v>-8.7668929606979029E-2</v>
      </c>
      <c r="G310" s="8">
        <f t="shared" si="13"/>
        <v>-0.34133829663051174</v>
      </c>
      <c r="H310" s="8">
        <f t="shared" si="14"/>
        <v>1.1785480298256017</v>
      </c>
    </row>
    <row r="311" spans="1:8" x14ac:dyDescent="0.25">
      <c r="A311" s="5">
        <v>43357</v>
      </c>
      <c r="B311" s="6">
        <v>6512.7099609999996</v>
      </c>
      <c r="C311" s="6">
        <v>211.74899300000001</v>
      </c>
      <c r="D311" s="12">
        <v>6.8248000000000003E-2</v>
      </c>
      <c r="E311" s="12"/>
      <c r="F311" s="8">
        <f t="shared" si="12"/>
        <v>-8.8312878152354446E-2</v>
      </c>
      <c r="G311" s="8">
        <f t="shared" si="13"/>
        <v>-0.3401073564891921</v>
      </c>
      <c r="H311" s="8">
        <f t="shared" si="14"/>
        <v>1.1292234736218143</v>
      </c>
    </row>
    <row r="312" spans="1:8" x14ac:dyDescent="0.25">
      <c r="A312" s="5">
        <v>43358</v>
      </c>
      <c r="B312" s="6">
        <v>6543.2001950000003</v>
      </c>
      <c r="C312" s="6">
        <v>223.074005</v>
      </c>
      <c r="D312" s="12">
        <v>6.9321999999999995E-2</v>
      </c>
      <c r="E312" s="12"/>
      <c r="F312" s="8">
        <f t="shared" si="12"/>
        <v>-8.4044677380881172E-2</v>
      </c>
      <c r="G312" s="8">
        <f t="shared" si="13"/>
        <v>-0.30481419168782931</v>
      </c>
      <c r="H312" s="8">
        <f t="shared" si="14"/>
        <v>1.1627304776463983</v>
      </c>
    </row>
    <row r="313" spans="1:8" x14ac:dyDescent="0.25">
      <c r="A313" s="5">
        <v>43359</v>
      </c>
      <c r="B313" s="6">
        <v>6517.1801759999998</v>
      </c>
      <c r="C313" s="6">
        <v>220.58900499999999</v>
      </c>
      <c r="D313" s="12">
        <v>6.9962999999999997E-2</v>
      </c>
      <c r="E313" s="12"/>
      <c r="F313" s="8">
        <f t="shared" si="12"/>
        <v>-8.7687111386784422E-2</v>
      </c>
      <c r="G313" s="8">
        <f t="shared" si="13"/>
        <v>-0.3125584231757419</v>
      </c>
      <c r="H313" s="8">
        <f t="shared" si="14"/>
        <v>1.1827286057467319</v>
      </c>
    </row>
    <row r="314" spans="1:8" x14ac:dyDescent="0.25">
      <c r="A314" s="5">
        <v>43360</v>
      </c>
      <c r="B314" s="6">
        <v>6281.2001950000003</v>
      </c>
      <c r="C314" s="6">
        <v>197.875</v>
      </c>
      <c r="D314" s="12">
        <v>6.3898999999999997E-2</v>
      </c>
      <c r="E314" s="12"/>
      <c r="F314" s="8">
        <f t="shared" si="12"/>
        <v>-0.12072096534003462</v>
      </c>
      <c r="G314" s="8">
        <f t="shared" si="13"/>
        <v>-0.38334414258725136</v>
      </c>
      <c r="H314" s="8">
        <f t="shared" si="14"/>
        <v>0.99354194615168634</v>
      </c>
    </row>
    <row r="315" spans="1:8" x14ac:dyDescent="0.25">
      <c r="A315" s="5">
        <v>43361</v>
      </c>
      <c r="B315" s="6">
        <v>6371.2998049999997</v>
      </c>
      <c r="C315" s="6">
        <v>209.97500600000001</v>
      </c>
      <c r="D315" s="12">
        <v>6.9430000000000006E-2</v>
      </c>
      <c r="E315" s="12"/>
      <c r="F315" s="8">
        <f t="shared" si="12"/>
        <v>-0.10810829647985365</v>
      </c>
      <c r="G315" s="8">
        <f t="shared" si="13"/>
        <v>-0.34563579350510654</v>
      </c>
      <c r="H315" s="8">
        <f t="shared" si="14"/>
        <v>1.1660998970455188</v>
      </c>
    </row>
    <row r="316" spans="1:8" x14ac:dyDescent="0.25">
      <c r="A316" s="5">
        <v>43362</v>
      </c>
      <c r="B316" s="6">
        <v>6398.5400390000004</v>
      </c>
      <c r="C316" s="6">
        <v>209.96899400000001</v>
      </c>
      <c r="D316" s="12">
        <v>7.2349999999999998E-2</v>
      </c>
      <c r="E316" s="12"/>
      <c r="F316" s="8">
        <f t="shared" si="12"/>
        <v>-0.10429504966207215</v>
      </c>
      <c r="G316" s="8">
        <f t="shared" si="13"/>
        <v>-0.34565452924744267</v>
      </c>
      <c r="H316" s="8">
        <f t="shared" si="14"/>
        <v>1.2571990141328424</v>
      </c>
    </row>
    <row r="317" spans="1:8" x14ac:dyDescent="0.25">
      <c r="A317" s="5">
        <v>43363</v>
      </c>
      <c r="B317" s="6">
        <v>6519.669922</v>
      </c>
      <c r="C317" s="6">
        <v>224.591003</v>
      </c>
      <c r="D317" s="12">
        <v>8.1492999999999996E-2</v>
      </c>
      <c r="E317" s="12"/>
      <c r="F317" s="8">
        <f t="shared" si="12"/>
        <v>-8.7338582221741845E-2</v>
      </c>
      <c r="G317" s="8">
        <f t="shared" si="13"/>
        <v>-0.30008663286340265</v>
      </c>
      <c r="H317" s="8">
        <f t="shared" si="14"/>
        <v>1.5424453249305836</v>
      </c>
    </row>
    <row r="318" spans="1:8" x14ac:dyDescent="0.25">
      <c r="A318" s="5">
        <v>43364</v>
      </c>
      <c r="B318" s="6">
        <v>6734.9501950000003</v>
      </c>
      <c r="C318" s="6">
        <v>246.584</v>
      </c>
      <c r="D318" s="12">
        <v>8.7606000000000003E-2</v>
      </c>
      <c r="E318" s="12"/>
      <c r="F318" s="8">
        <f t="shared" si="12"/>
        <v>-5.7202394113065602E-2</v>
      </c>
      <c r="G318" s="8">
        <f t="shared" si="13"/>
        <v>-0.23154785625134455</v>
      </c>
      <c r="H318" s="8">
        <f t="shared" si="14"/>
        <v>1.7331607025863418</v>
      </c>
    </row>
    <row r="319" spans="1:8" x14ac:dyDescent="0.25">
      <c r="A319" s="5">
        <v>43365</v>
      </c>
      <c r="B319" s="6">
        <v>6721.9799800000001</v>
      </c>
      <c r="C319" s="6">
        <v>240.479996</v>
      </c>
      <c r="D319" s="12">
        <v>8.3193000000000003E-2</v>
      </c>
      <c r="E319" s="12"/>
      <c r="F319" s="8">
        <f t="shared" si="12"/>
        <v>-5.9018040449829501E-2</v>
      </c>
      <c r="G319" s="8">
        <f t="shared" si="13"/>
        <v>-0.25057031901961158</v>
      </c>
      <c r="H319" s="8">
        <f t="shared" si="14"/>
        <v>1.5954824821389577</v>
      </c>
    </row>
    <row r="320" spans="1:8" x14ac:dyDescent="0.25">
      <c r="A320" s="5">
        <v>43366</v>
      </c>
      <c r="B320" s="6">
        <v>6710.6298829999996</v>
      </c>
      <c r="C320" s="6">
        <v>244.33000200000001</v>
      </c>
      <c r="D320" s="12">
        <v>8.9754E-2</v>
      </c>
      <c r="E320" s="12"/>
      <c r="F320" s="8">
        <f t="shared" si="12"/>
        <v>-6.0606893220578884E-2</v>
      </c>
      <c r="G320" s="8">
        <f t="shared" si="13"/>
        <v>-0.23857219519914796</v>
      </c>
      <c r="H320" s="8">
        <f t="shared" si="14"/>
        <v>1.8001747106355102</v>
      </c>
    </row>
    <row r="321" spans="1:8" x14ac:dyDescent="0.25">
      <c r="A321" s="5">
        <v>43367</v>
      </c>
      <c r="B321" s="6">
        <v>6595.4101559999999</v>
      </c>
      <c r="C321" s="6">
        <v>228.729996</v>
      </c>
      <c r="D321" s="12">
        <v>8.2753999999999994E-2</v>
      </c>
      <c r="E321" s="12"/>
      <c r="F321" s="8">
        <f t="shared" si="12"/>
        <v>-7.6736022556559869E-2</v>
      </c>
      <c r="G321" s="8">
        <f t="shared" si="13"/>
        <v>-0.28718791257412735</v>
      </c>
      <c r="H321" s="8">
        <f t="shared" si="14"/>
        <v>1.581786416248089</v>
      </c>
    </row>
    <row r="322" spans="1:8" x14ac:dyDescent="0.25">
      <c r="A322" s="5">
        <v>43368</v>
      </c>
      <c r="B322" s="6">
        <v>6446.4702150000003</v>
      </c>
      <c r="C322" s="6">
        <v>218.50500500000001</v>
      </c>
      <c r="D322" s="12">
        <v>8.1028000000000003E-2</v>
      </c>
      <c r="E322" s="12"/>
      <c r="F322" s="8">
        <f t="shared" si="12"/>
        <v>-9.7585504101351139E-2</v>
      </c>
      <c r="G322" s="8">
        <f t="shared" si="13"/>
        <v>-0.31905298189638953</v>
      </c>
      <c r="H322" s="8">
        <f t="shared" si="14"/>
        <v>1.5279381025177052</v>
      </c>
    </row>
    <row r="323" spans="1:8" x14ac:dyDescent="0.25">
      <c r="A323" s="5">
        <v>43369</v>
      </c>
      <c r="B323" s="6">
        <v>6495</v>
      </c>
      <c r="C323" s="6">
        <v>215.84700000000001</v>
      </c>
      <c r="D323" s="12">
        <v>7.9476000000000005E-2</v>
      </c>
      <c r="E323" s="12"/>
      <c r="F323" s="8">
        <f t="shared" ref="F323:F386" si="15">B323/B$2-1</f>
        <v>-9.0792021775947362E-2</v>
      </c>
      <c r="G323" s="8">
        <f t="shared" ref="G323:G386" si="16">C323/C$2-1</f>
        <v>-0.32733636459901683</v>
      </c>
      <c r="H323" s="8">
        <f t="shared" ref="H323:H386" si="17">D323/D$2-1</f>
        <v>1.4795182978192374</v>
      </c>
    </row>
    <row r="324" spans="1:8" x14ac:dyDescent="0.25">
      <c r="A324" s="5">
        <v>43370</v>
      </c>
      <c r="B324" s="6">
        <v>6676.75</v>
      </c>
      <c r="C324" s="6">
        <v>228.49400299999999</v>
      </c>
      <c r="D324" s="12">
        <v>8.6000999999999994E-2</v>
      </c>
      <c r="E324" s="12"/>
      <c r="F324" s="8">
        <f t="shared" si="15"/>
        <v>-6.5349596827183443E-2</v>
      </c>
      <c r="G324" s="8">
        <f t="shared" si="16"/>
        <v>-0.28792335902142185</v>
      </c>
      <c r="H324" s="8">
        <f t="shared" si="17"/>
        <v>1.6830873865160827</v>
      </c>
    </row>
    <row r="325" spans="1:8" x14ac:dyDescent="0.25">
      <c r="A325" s="5">
        <v>43371</v>
      </c>
      <c r="B325" s="6">
        <v>6644.1298829999996</v>
      </c>
      <c r="C325" s="6">
        <v>222.401993</v>
      </c>
      <c r="D325" s="12">
        <v>8.4031999999999996E-2</v>
      </c>
      <c r="E325" s="12"/>
      <c r="F325" s="8">
        <f t="shared" si="15"/>
        <v>-6.991595104227244E-2</v>
      </c>
      <c r="G325" s="8">
        <f t="shared" si="16"/>
        <v>-0.30690844379674487</v>
      </c>
      <c r="H325" s="8">
        <f t="shared" si="17"/>
        <v>1.6216578791376781</v>
      </c>
    </row>
    <row r="326" spans="1:8" x14ac:dyDescent="0.25">
      <c r="A326" s="5">
        <v>43372</v>
      </c>
      <c r="B326" s="6">
        <v>6601.9599609999996</v>
      </c>
      <c r="C326" s="6">
        <v>231.634995</v>
      </c>
      <c r="D326" s="12">
        <v>8.4606000000000001E-2</v>
      </c>
      <c r="E326" s="12"/>
      <c r="F326" s="8">
        <f t="shared" si="15"/>
        <v>-7.5819142654818372E-2</v>
      </c>
      <c r="G326" s="8">
        <f t="shared" si="16"/>
        <v>-0.2781348000074656</v>
      </c>
      <c r="H326" s="8">
        <f t="shared" si="17"/>
        <v>1.6395657192774471</v>
      </c>
    </row>
    <row r="327" spans="1:8" x14ac:dyDescent="0.25">
      <c r="A327" s="5">
        <v>43373</v>
      </c>
      <c r="B327" s="6">
        <v>6625.5600590000004</v>
      </c>
      <c r="C327" s="6">
        <v>232.848007</v>
      </c>
      <c r="D327" s="12">
        <v>8.5195000000000007E-2</v>
      </c>
      <c r="E327" s="12"/>
      <c r="F327" s="8">
        <f t="shared" si="15"/>
        <v>-7.2515463303244765E-2</v>
      </c>
      <c r="G327" s="8">
        <f t="shared" si="16"/>
        <v>-0.27435458039957206</v>
      </c>
      <c r="H327" s="8">
        <f t="shared" si="17"/>
        <v>1.65794153433376</v>
      </c>
    </row>
    <row r="328" spans="1:8" x14ac:dyDescent="0.25">
      <c r="A328" s="5">
        <v>43374</v>
      </c>
      <c r="B328" s="6">
        <v>6589.6201170000004</v>
      </c>
      <c r="C328" s="6">
        <v>230.76800499999999</v>
      </c>
      <c r="D328" s="12">
        <v>8.4469000000000002E-2</v>
      </c>
      <c r="E328" s="12"/>
      <c r="F328" s="8">
        <f t="shared" si="15"/>
        <v>-7.7546545982738246E-2</v>
      </c>
      <c r="G328" s="8">
        <f t="shared" si="16"/>
        <v>-0.28083667978923843</v>
      </c>
      <c r="H328" s="8">
        <f t="shared" si="17"/>
        <v>1.6352915483730075</v>
      </c>
    </row>
    <row r="329" spans="1:8" x14ac:dyDescent="0.25">
      <c r="A329" s="5">
        <v>43375</v>
      </c>
      <c r="B329" s="6">
        <v>6556.1000979999999</v>
      </c>
      <c r="C329" s="6">
        <v>227.18100000000001</v>
      </c>
      <c r="D329" s="12">
        <v>8.2525000000000001E-2</v>
      </c>
      <c r="E329" s="12"/>
      <c r="F329" s="8">
        <f t="shared" si="15"/>
        <v>-8.2238873727930262E-2</v>
      </c>
      <c r="G329" s="8">
        <f t="shared" si="16"/>
        <v>-0.29201518967587792</v>
      </c>
      <c r="H329" s="8">
        <f t="shared" si="17"/>
        <v>1.5746419991888438</v>
      </c>
    </row>
    <row r="330" spans="1:8" x14ac:dyDescent="0.25">
      <c r="A330" s="5">
        <v>43376</v>
      </c>
      <c r="B330" s="6">
        <v>6502.5898440000001</v>
      </c>
      <c r="C330" s="6">
        <v>220.48899800000001</v>
      </c>
      <c r="D330" s="12">
        <v>8.0789E-2</v>
      </c>
      <c r="E330" s="12"/>
      <c r="F330" s="8">
        <f t="shared" si="15"/>
        <v>-8.9729551149576925E-2</v>
      </c>
      <c r="G330" s="8">
        <f t="shared" si="16"/>
        <v>-0.3128700840845593</v>
      </c>
      <c r="H330" s="8">
        <f t="shared" si="17"/>
        <v>1.5204817021807631</v>
      </c>
    </row>
    <row r="331" spans="1:8" x14ac:dyDescent="0.25">
      <c r="A331" s="5">
        <v>43377</v>
      </c>
      <c r="B331" s="6">
        <v>6576.6899409999996</v>
      </c>
      <c r="C331" s="6">
        <v>222.21800200000001</v>
      </c>
      <c r="D331" s="12">
        <v>8.1304000000000001E-2</v>
      </c>
      <c r="E331" s="12"/>
      <c r="F331" s="8">
        <f t="shared" si="15"/>
        <v>-7.9356587426778535E-2</v>
      </c>
      <c r="G331" s="8">
        <f t="shared" si="16"/>
        <v>-0.30748183168233534</v>
      </c>
      <c r="H331" s="8">
        <f t="shared" si="17"/>
        <v>1.5365488409821237</v>
      </c>
    </row>
    <row r="332" spans="1:8" x14ac:dyDescent="0.25">
      <c r="A332" s="5">
        <v>43378</v>
      </c>
      <c r="B332" s="6">
        <v>6622.4799800000001</v>
      </c>
      <c r="C332" s="6">
        <v>227.600998</v>
      </c>
      <c r="D332" s="12">
        <v>8.2990999999999995E-2</v>
      </c>
      <c r="E332" s="12"/>
      <c r="F332" s="8">
        <f t="shared" si="15"/>
        <v>-7.2946630724393446E-2</v>
      </c>
      <c r="G332" s="8">
        <f t="shared" si="16"/>
        <v>-0.29070631171351968</v>
      </c>
      <c r="H332" s="8">
        <f t="shared" si="17"/>
        <v>1.5891804199294919</v>
      </c>
    </row>
    <row r="333" spans="1:8" x14ac:dyDescent="0.25">
      <c r="A333" s="5">
        <v>43379</v>
      </c>
      <c r="B333" s="6">
        <v>6588.3100590000004</v>
      </c>
      <c r="C333" s="6">
        <v>225.11999499999999</v>
      </c>
      <c r="D333" s="12">
        <v>8.1303E-2</v>
      </c>
      <c r="E333" s="12"/>
      <c r="F333" s="8">
        <f t="shared" si="15"/>
        <v>-7.7729935541712258E-2</v>
      </c>
      <c r="G333" s="8">
        <f t="shared" si="16"/>
        <v>-0.29843808698684182</v>
      </c>
      <c r="H333" s="8">
        <f t="shared" si="17"/>
        <v>1.5365176426543541</v>
      </c>
    </row>
    <row r="334" spans="1:8" x14ac:dyDescent="0.25">
      <c r="A334" s="5">
        <v>43380</v>
      </c>
      <c r="B334" s="6">
        <v>6602.9501950000003</v>
      </c>
      <c r="C334" s="6">
        <v>226.11900299999999</v>
      </c>
      <c r="D334" s="12">
        <v>8.4657999999999997E-2</v>
      </c>
      <c r="E334" s="12"/>
      <c r="F334" s="8">
        <f t="shared" si="15"/>
        <v>-7.5680523924547494E-2</v>
      </c>
      <c r="G334" s="8">
        <f t="shared" si="16"/>
        <v>-0.29532478750584523</v>
      </c>
      <c r="H334" s="8">
        <f t="shared" si="17"/>
        <v>1.6411880323214678</v>
      </c>
    </row>
    <row r="335" spans="1:8" x14ac:dyDescent="0.25">
      <c r="A335" s="5">
        <v>43381</v>
      </c>
      <c r="B335" s="6">
        <v>6652.2299800000001</v>
      </c>
      <c r="C335" s="6">
        <v>229.25500500000001</v>
      </c>
      <c r="D335" s="12">
        <v>8.6607000000000003E-2</v>
      </c>
      <c r="E335" s="12"/>
      <c r="F335" s="8">
        <f t="shared" si="15"/>
        <v>-6.8782052225214829E-2</v>
      </c>
      <c r="G335" s="8">
        <f t="shared" si="16"/>
        <v>-0.2855517792826836</v>
      </c>
      <c r="H335" s="8">
        <f t="shared" si="17"/>
        <v>1.7019935731444797</v>
      </c>
    </row>
    <row r="336" spans="1:8" x14ac:dyDescent="0.25">
      <c r="A336" s="5">
        <v>43382</v>
      </c>
      <c r="B336" s="6">
        <v>6642.6401370000003</v>
      </c>
      <c r="C336" s="6">
        <v>227.98199500000001</v>
      </c>
      <c r="D336" s="12">
        <v>8.6357000000000003E-2</v>
      </c>
      <c r="E336" s="12"/>
      <c r="F336" s="8">
        <f t="shared" si="15"/>
        <v>-7.0124494375409685E-2</v>
      </c>
      <c r="G336" s="8">
        <f t="shared" si="16"/>
        <v>-0.28951897611424393</v>
      </c>
      <c r="H336" s="8">
        <f t="shared" si="17"/>
        <v>1.6941939912020718</v>
      </c>
    </row>
    <row r="337" spans="1:8" x14ac:dyDescent="0.25">
      <c r="A337" s="5">
        <v>43383</v>
      </c>
      <c r="B337" s="6">
        <v>6585.5297849999997</v>
      </c>
      <c r="C337" s="6">
        <v>225.76899700000001</v>
      </c>
      <c r="D337" s="12">
        <v>8.4679000000000004E-2</v>
      </c>
      <c r="E337" s="12"/>
      <c r="F337" s="8">
        <f t="shared" si="15"/>
        <v>-7.8119134510526655E-2</v>
      </c>
      <c r="G337" s="8">
        <f t="shared" si="16"/>
        <v>-0.29641554303347428</v>
      </c>
      <c r="H337" s="8">
        <f t="shared" si="17"/>
        <v>1.6418431972046301</v>
      </c>
    </row>
    <row r="338" spans="1:8" x14ac:dyDescent="0.25">
      <c r="A338" s="5">
        <v>43384</v>
      </c>
      <c r="B338" s="6">
        <v>6256.2402339999999</v>
      </c>
      <c r="C338" s="6">
        <v>189.49899300000001</v>
      </c>
      <c r="D338" s="12">
        <v>7.0939000000000002E-2</v>
      </c>
      <c r="E338" s="12"/>
      <c r="F338" s="8">
        <f t="shared" si="15"/>
        <v>-0.1242150062449402</v>
      </c>
      <c r="G338" s="8">
        <f t="shared" si="16"/>
        <v>-0.40944705492221123</v>
      </c>
      <c r="H338" s="8">
        <f t="shared" si="17"/>
        <v>1.2131781736498928</v>
      </c>
    </row>
    <row r="339" spans="1:8" x14ac:dyDescent="0.25">
      <c r="A339" s="5">
        <v>43385</v>
      </c>
      <c r="B339" s="6">
        <v>6274.580078</v>
      </c>
      <c r="C339" s="6">
        <v>196.72700499999999</v>
      </c>
      <c r="D339" s="12">
        <v>7.3214000000000001E-2</v>
      </c>
      <c r="E339" s="12"/>
      <c r="F339" s="8">
        <f t="shared" si="15"/>
        <v>-0.12164768792558922</v>
      </c>
      <c r="G339" s="8">
        <f t="shared" si="16"/>
        <v>-0.38692174380534639</v>
      </c>
      <c r="H339" s="8">
        <f t="shared" si="17"/>
        <v>1.2841543693258042</v>
      </c>
    </row>
    <row r="340" spans="1:8" x14ac:dyDescent="0.25">
      <c r="A340" s="5">
        <v>43386</v>
      </c>
      <c r="B340" s="6">
        <v>6285.9902339999999</v>
      </c>
      <c r="C340" s="6">
        <v>199.841003</v>
      </c>
      <c r="D340" s="12">
        <v>7.3103000000000001E-2</v>
      </c>
      <c r="E340" s="12"/>
      <c r="F340" s="8">
        <f t="shared" si="15"/>
        <v>-0.12005042774576147</v>
      </c>
      <c r="G340" s="8">
        <f t="shared" si="16"/>
        <v>-0.37721730864844638</v>
      </c>
      <c r="H340" s="8">
        <f t="shared" si="17"/>
        <v>1.2806913549433752</v>
      </c>
    </row>
    <row r="341" spans="1:8" x14ac:dyDescent="0.25">
      <c r="A341" s="5">
        <v>43387</v>
      </c>
      <c r="B341" s="6">
        <v>6290.9301759999998</v>
      </c>
      <c r="C341" s="6">
        <v>195.71499600000001</v>
      </c>
      <c r="D341" s="12">
        <v>7.1292999999999995E-2</v>
      </c>
      <c r="E341" s="12"/>
      <c r="F341" s="8">
        <f t="shared" si="15"/>
        <v>-0.11935890585532816</v>
      </c>
      <c r="G341" s="8">
        <f t="shared" si="16"/>
        <v>-0.39007555948496442</v>
      </c>
      <c r="H341" s="8">
        <f t="shared" si="17"/>
        <v>1.2242223816803417</v>
      </c>
    </row>
    <row r="342" spans="1:8" x14ac:dyDescent="0.25">
      <c r="A342" s="5">
        <v>43388</v>
      </c>
      <c r="B342" s="6">
        <v>6596.5400390000004</v>
      </c>
      <c r="C342" s="6">
        <v>209.70399499999999</v>
      </c>
      <c r="D342" s="12">
        <v>7.4788999999999994E-2</v>
      </c>
      <c r="E342" s="12"/>
      <c r="F342" s="8">
        <f t="shared" si="15"/>
        <v>-7.6577854944849366E-2</v>
      </c>
      <c r="G342" s="8">
        <f t="shared" si="16"/>
        <v>-0.34648036973036644</v>
      </c>
      <c r="H342" s="8">
        <f t="shared" si="17"/>
        <v>1.3332917355629736</v>
      </c>
    </row>
    <row r="343" spans="1:8" x14ac:dyDescent="0.25">
      <c r="A343" s="5">
        <v>43389</v>
      </c>
      <c r="B343" s="6">
        <v>6596.1098629999997</v>
      </c>
      <c r="C343" s="6">
        <v>210.11999499999999</v>
      </c>
      <c r="D343" s="12">
        <v>7.5814000000000006E-2</v>
      </c>
      <c r="E343" s="12"/>
      <c r="F343" s="8">
        <f t="shared" si="15"/>
        <v>-7.663807349007512E-2</v>
      </c>
      <c r="G343" s="8">
        <f t="shared" si="16"/>
        <v>-0.34518395109898958</v>
      </c>
      <c r="H343" s="8">
        <f t="shared" si="17"/>
        <v>1.3652700215268463</v>
      </c>
    </row>
    <row r="344" spans="1:8" x14ac:dyDescent="0.25">
      <c r="A344" s="5">
        <v>43390</v>
      </c>
      <c r="B344" s="6">
        <v>6544.4301759999998</v>
      </c>
      <c r="C344" s="6">
        <v>207.08299299999999</v>
      </c>
      <c r="D344" s="12">
        <v>7.7408000000000005E-2</v>
      </c>
      <c r="E344" s="12"/>
      <c r="F344" s="8">
        <f t="shared" si="15"/>
        <v>-8.387249746736869E-2</v>
      </c>
      <c r="G344" s="8">
        <f t="shared" si="16"/>
        <v>-0.35464843661901091</v>
      </c>
      <c r="H344" s="8">
        <f t="shared" si="17"/>
        <v>1.4150001559916392</v>
      </c>
    </row>
    <row r="345" spans="1:8" x14ac:dyDescent="0.25">
      <c r="A345" s="5">
        <v>43391</v>
      </c>
      <c r="B345" s="6">
        <v>6476.7099609999996</v>
      </c>
      <c r="C345" s="6">
        <v>203.35200499999999</v>
      </c>
      <c r="D345" s="12">
        <v>7.5131000000000003E-2</v>
      </c>
      <c r="E345" s="12"/>
      <c r="F345" s="8">
        <f t="shared" si="15"/>
        <v>-9.3352368100940386E-2</v>
      </c>
      <c r="G345" s="8">
        <f t="shared" si="16"/>
        <v>-0.36627565382248117</v>
      </c>
      <c r="H345" s="8">
        <f t="shared" si="17"/>
        <v>1.343961563660188</v>
      </c>
    </row>
    <row r="346" spans="1:8" x14ac:dyDescent="0.25">
      <c r="A346" s="5">
        <v>43392</v>
      </c>
      <c r="B346" s="6">
        <v>6465.4101559999999</v>
      </c>
      <c r="C346" s="6">
        <v>203.72700499999999</v>
      </c>
      <c r="D346" s="12">
        <v>7.5836000000000001E-2</v>
      </c>
      <c r="E346" s="12"/>
      <c r="F346" s="8">
        <f t="shared" si="15"/>
        <v>-9.493418070423143E-2</v>
      </c>
      <c r="G346" s="8">
        <f t="shared" si="16"/>
        <v>-0.36510700721967748</v>
      </c>
      <c r="H346" s="8">
        <f t="shared" si="17"/>
        <v>1.3659563847377783</v>
      </c>
    </row>
    <row r="347" spans="1:8" x14ac:dyDescent="0.25">
      <c r="A347" s="5">
        <v>43393</v>
      </c>
      <c r="B347" s="6">
        <v>6489.1899409999996</v>
      </c>
      <c r="C347" s="6">
        <v>205.429993</v>
      </c>
      <c r="D347" s="12">
        <v>7.6341999999999993E-2</v>
      </c>
      <c r="E347" s="12"/>
      <c r="F347" s="8">
        <f t="shared" si="15"/>
        <v>-9.1605347718480501E-2</v>
      </c>
      <c r="G347" s="8">
        <f t="shared" si="16"/>
        <v>-0.35979983084416955</v>
      </c>
      <c r="H347" s="8">
        <f t="shared" si="17"/>
        <v>1.3817427385892116</v>
      </c>
    </row>
    <row r="348" spans="1:8" x14ac:dyDescent="0.25">
      <c r="A348" s="5">
        <v>43394</v>
      </c>
      <c r="B348" s="6">
        <v>6482.3500979999999</v>
      </c>
      <c r="C348" s="6">
        <v>205.141998</v>
      </c>
      <c r="D348" s="12">
        <v>7.5872999999999996E-2</v>
      </c>
      <c r="E348" s="12"/>
      <c r="F348" s="8">
        <f t="shared" si="15"/>
        <v>-9.256282883093625E-2</v>
      </c>
      <c r="G348" s="8">
        <f t="shared" si="16"/>
        <v>-0.3606973358531681</v>
      </c>
      <c r="H348" s="8">
        <f t="shared" si="17"/>
        <v>1.3671107228652546</v>
      </c>
    </row>
    <row r="349" spans="1:8" x14ac:dyDescent="0.25">
      <c r="A349" s="5">
        <v>43395</v>
      </c>
      <c r="B349" s="6">
        <v>6487.1601559999999</v>
      </c>
      <c r="C349" s="6">
        <v>204.044006</v>
      </c>
      <c r="D349" s="12">
        <v>7.5775999999999996E-2</v>
      </c>
      <c r="E349" s="12"/>
      <c r="F349" s="8">
        <f t="shared" si="15"/>
        <v>-9.1889488860294133E-2</v>
      </c>
      <c r="G349" s="8">
        <f t="shared" si="16"/>
        <v>-0.36411910817504978</v>
      </c>
      <c r="H349" s="8">
        <f t="shared" si="17"/>
        <v>1.3640844850716003</v>
      </c>
    </row>
    <row r="350" spans="1:8" x14ac:dyDescent="0.25">
      <c r="A350" s="5">
        <v>43396</v>
      </c>
      <c r="B350" s="6">
        <v>6475.7402339999999</v>
      </c>
      <c r="C350" s="6">
        <v>204.33599899999999</v>
      </c>
      <c r="D350" s="12">
        <v>7.4743000000000004E-2</v>
      </c>
      <c r="E350" s="12"/>
      <c r="F350" s="8">
        <f t="shared" si="15"/>
        <v>-9.3488116141756228E-2</v>
      </c>
      <c r="G350" s="8">
        <f t="shared" si="16"/>
        <v>-0.36320914383506997</v>
      </c>
      <c r="H350" s="8">
        <f t="shared" si="17"/>
        <v>1.3318566124855709</v>
      </c>
    </row>
    <row r="351" spans="1:8" x14ac:dyDescent="0.25">
      <c r="A351" s="5">
        <v>43397</v>
      </c>
      <c r="B351" s="6">
        <v>6495.8398440000001</v>
      </c>
      <c r="C351" s="6">
        <v>203.85200499999999</v>
      </c>
      <c r="D351" s="12">
        <v>7.4320999999999998E-2</v>
      </c>
      <c r="E351" s="12"/>
      <c r="F351" s="8">
        <f t="shared" si="15"/>
        <v>-9.0674455514936803E-2</v>
      </c>
      <c r="G351" s="8">
        <f t="shared" si="16"/>
        <v>-0.36471745835207625</v>
      </c>
      <c r="H351" s="8">
        <f t="shared" si="17"/>
        <v>1.3186909181667863</v>
      </c>
    </row>
    <row r="352" spans="1:8" x14ac:dyDescent="0.25">
      <c r="A352" s="5">
        <v>43398</v>
      </c>
      <c r="B352" s="6">
        <v>6476.2900390000004</v>
      </c>
      <c r="C352" s="6">
        <v>202.71899400000001</v>
      </c>
      <c r="D352" s="12">
        <v>7.3858999999999994E-2</v>
      </c>
      <c r="E352" s="12"/>
      <c r="F352" s="8">
        <f t="shared" si="15"/>
        <v>-9.3411151231445499E-2</v>
      </c>
      <c r="G352" s="8">
        <f t="shared" si="16"/>
        <v>-0.36824836356831414</v>
      </c>
      <c r="H352" s="8">
        <f t="shared" si="17"/>
        <v>1.3042772907372164</v>
      </c>
    </row>
    <row r="353" spans="1:8" x14ac:dyDescent="0.25">
      <c r="A353" s="5">
        <v>43399</v>
      </c>
      <c r="B353" s="6">
        <v>6474.75</v>
      </c>
      <c r="C353" s="6">
        <v>203.32899499999999</v>
      </c>
      <c r="D353" s="12">
        <v>7.3713000000000001E-2</v>
      </c>
      <c r="E353" s="12"/>
      <c r="F353" s="8">
        <f t="shared" si="15"/>
        <v>-9.3626734872026995E-2</v>
      </c>
      <c r="G353" s="8">
        <f t="shared" si="16"/>
        <v>-0.3663473619780292</v>
      </c>
      <c r="H353" s="8">
        <f t="shared" si="17"/>
        <v>1.2997223348828504</v>
      </c>
    </row>
    <row r="354" spans="1:8" x14ac:dyDescent="0.25">
      <c r="A354" s="5">
        <v>43400</v>
      </c>
      <c r="B354" s="6">
        <v>6480.3798829999996</v>
      </c>
      <c r="C354" s="6">
        <v>204.21000699999999</v>
      </c>
      <c r="D354" s="12">
        <v>7.2886000000000006E-2</v>
      </c>
      <c r="E354" s="12"/>
      <c r="F354" s="8">
        <f t="shared" si="15"/>
        <v>-9.2838631016743278E-2</v>
      </c>
      <c r="G354" s="8">
        <f t="shared" si="16"/>
        <v>-0.36360178416248445</v>
      </c>
      <c r="H354" s="8">
        <f t="shared" si="17"/>
        <v>1.2739213178173654</v>
      </c>
    </row>
    <row r="355" spans="1:8" x14ac:dyDescent="0.25">
      <c r="A355" s="5">
        <v>43401</v>
      </c>
      <c r="B355" s="6">
        <v>6486.3901370000003</v>
      </c>
      <c r="C355" s="6">
        <v>205.36599699999999</v>
      </c>
      <c r="D355" s="12">
        <v>7.3165999999999995E-2</v>
      </c>
      <c r="E355" s="12"/>
      <c r="F355" s="8">
        <f t="shared" si="15"/>
        <v>-9.1997280610591869E-2</v>
      </c>
      <c r="G355" s="8">
        <f t="shared" si="16"/>
        <v>-0.35999926739881771</v>
      </c>
      <c r="H355" s="8">
        <f t="shared" si="17"/>
        <v>1.2826568495928616</v>
      </c>
    </row>
    <row r="356" spans="1:8" x14ac:dyDescent="0.25">
      <c r="A356" s="5">
        <v>43402</v>
      </c>
      <c r="B356" s="6">
        <v>6332.6298829999996</v>
      </c>
      <c r="C356" s="6">
        <v>197.246994</v>
      </c>
      <c r="D356" s="12">
        <v>6.9626999999999994E-2</v>
      </c>
      <c r="E356" s="12"/>
      <c r="F356" s="8">
        <f t="shared" si="15"/>
        <v>-0.11352153768073159</v>
      </c>
      <c r="G356" s="8">
        <f t="shared" si="16"/>
        <v>-0.38530125479642563</v>
      </c>
      <c r="H356" s="8">
        <f t="shared" si="17"/>
        <v>1.1722459676161359</v>
      </c>
    </row>
    <row r="357" spans="1:8" x14ac:dyDescent="0.25">
      <c r="A357" s="5">
        <v>43403</v>
      </c>
      <c r="B357" s="6">
        <v>6334.2700199999999</v>
      </c>
      <c r="C357" s="6">
        <v>197.55600000000001</v>
      </c>
      <c r="D357" s="12">
        <v>6.9647000000000001E-2</v>
      </c>
      <c r="E357" s="12"/>
      <c r="F357" s="8">
        <f t="shared" si="15"/>
        <v>-0.11329194173834811</v>
      </c>
      <c r="G357" s="8">
        <f t="shared" si="16"/>
        <v>-0.38433827129736975</v>
      </c>
      <c r="H357" s="8">
        <f t="shared" si="17"/>
        <v>1.1728699341715285</v>
      </c>
    </row>
    <row r="358" spans="1:8" x14ac:dyDescent="0.25">
      <c r="A358" s="5">
        <v>43404</v>
      </c>
      <c r="B358" s="6">
        <v>6317.6098629999997</v>
      </c>
      <c r="C358" s="6">
        <v>197.38099700000001</v>
      </c>
      <c r="D358" s="12">
        <v>6.9705000000000003E-2</v>
      </c>
      <c r="E358" s="12"/>
      <c r="F358" s="8">
        <f t="shared" si="15"/>
        <v>-0.11562412767566377</v>
      </c>
      <c r="G358" s="8">
        <f t="shared" si="16"/>
        <v>-0.38488364906118422</v>
      </c>
      <c r="H358" s="8">
        <f t="shared" si="17"/>
        <v>1.1746794371821672</v>
      </c>
    </row>
    <row r="359" spans="1:8" x14ac:dyDescent="0.25">
      <c r="A359" s="5">
        <v>43405</v>
      </c>
      <c r="B359" s="6">
        <v>6377.7797849999997</v>
      </c>
      <c r="C359" s="6">
        <v>198.871994</v>
      </c>
      <c r="D359" s="12">
        <v>7.0866999999999999E-2</v>
      </c>
      <c r="E359" s="12"/>
      <c r="F359" s="8">
        <f t="shared" si="15"/>
        <v>-0.10720119108882487</v>
      </c>
      <c r="G359" s="8">
        <f t="shared" si="16"/>
        <v>-0.38023711951760963</v>
      </c>
      <c r="H359" s="8">
        <f t="shared" si="17"/>
        <v>1.210931894050479</v>
      </c>
    </row>
    <row r="360" spans="1:8" x14ac:dyDescent="0.25">
      <c r="A360" s="5">
        <v>43406</v>
      </c>
      <c r="B360" s="6">
        <v>6388.4399409999996</v>
      </c>
      <c r="C360" s="6">
        <v>200.634995</v>
      </c>
      <c r="D360" s="12">
        <v>7.2583999999999996E-2</v>
      </c>
      <c r="E360" s="12"/>
      <c r="F360" s="8">
        <f t="shared" si="15"/>
        <v>-0.105708920282926</v>
      </c>
      <c r="G360" s="8">
        <f t="shared" si="16"/>
        <v>-0.37474291917257085</v>
      </c>
      <c r="H360" s="8">
        <f t="shared" si="17"/>
        <v>1.2644994228309363</v>
      </c>
    </row>
    <row r="361" spans="1:8" x14ac:dyDescent="0.25">
      <c r="A361" s="5">
        <v>43407</v>
      </c>
      <c r="B361" s="6">
        <v>6361.2597660000001</v>
      </c>
      <c r="C361" s="6">
        <v>200.18600499999999</v>
      </c>
      <c r="D361" s="12">
        <v>7.1479000000000001E-2</v>
      </c>
      <c r="E361" s="12"/>
      <c r="F361" s="8">
        <f t="shared" si="15"/>
        <v>-0.10951375969162891</v>
      </c>
      <c r="G361" s="8">
        <f t="shared" si="16"/>
        <v>-0.3761421475410851</v>
      </c>
      <c r="H361" s="8">
        <f t="shared" si="17"/>
        <v>1.2300252706454935</v>
      </c>
    </row>
    <row r="362" spans="1:8" x14ac:dyDescent="0.25">
      <c r="A362" s="5">
        <v>43408</v>
      </c>
      <c r="B362" s="6">
        <v>6376.1298829999996</v>
      </c>
      <c r="C362" s="6">
        <v>207.48599200000001</v>
      </c>
      <c r="D362" s="12">
        <v>7.6229000000000005E-2</v>
      </c>
      <c r="E362" s="12"/>
      <c r="F362" s="8">
        <f t="shared" si="15"/>
        <v>-0.10743215399285688</v>
      </c>
      <c r="G362" s="8">
        <f t="shared" si="16"/>
        <v>-0.35339253418625549</v>
      </c>
      <c r="H362" s="8">
        <f t="shared" si="17"/>
        <v>1.3782173275512437</v>
      </c>
    </row>
    <row r="363" spans="1:8" x14ac:dyDescent="0.25">
      <c r="A363" s="5">
        <v>43409</v>
      </c>
      <c r="B363" s="6">
        <v>6419.6601559999999</v>
      </c>
      <c r="C363" s="6">
        <v>209.091003</v>
      </c>
      <c r="D363" s="12">
        <v>7.6147999999999993E-2</v>
      </c>
      <c r="E363" s="12"/>
      <c r="F363" s="8">
        <f t="shared" si="15"/>
        <v>-0.1013385325138928</v>
      </c>
      <c r="G363" s="8">
        <f t="shared" si="16"/>
        <v>-0.34839069244595533</v>
      </c>
      <c r="H363" s="8">
        <f t="shared" si="17"/>
        <v>1.375690263001903</v>
      </c>
    </row>
    <row r="364" spans="1:8" x14ac:dyDescent="0.25">
      <c r="A364" s="5">
        <v>43410</v>
      </c>
      <c r="B364" s="6">
        <v>6461.0097660000001</v>
      </c>
      <c r="C364" s="6">
        <v>218.45199600000001</v>
      </c>
      <c r="D364" s="12">
        <v>8.0951999999999996E-2</v>
      </c>
      <c r="E364" s="12"/>
      <c r="F364" s="8">
        <f t="shared" si="15"/>
        <v>-9.5550172959088631E-2</v>
      </c>
      <c r="G364" s="8">
        <f t="shared" si="16"/>
        <v>-0.31921817866377089</v>
      </c>
      <c r="H364" s="8">
        <f t="shared" si="17"/>
        <v>1.5255670296072132</v>
      </c>
    </row>
    <row r="365" spans="1:8" x14ac:dyDescent="0.25">
      <c r="A365" s="5">
        <v>43411</v>
      </c>
      <c r="B365" s="6">
        <v>6530.1401370000003</v>
      </c>
      <c r="C365" s="6">
        <v>217.182999</v>
      </c>
      <c r="D365" s="12">
        <v>7.8544000000000003E-2</v>
      </c>
      <c r="E365" s="12"/>
      <c r="F365" s="8">
        <f t="shared" si="15"/>
        <v>-8.5872900464740831E-2</v>
      </c>
      <c r="G365" s="8">
        <f t="shared" si="16"/>
        <v>-0.32317286941848578</v>
      </c>
      <c r="H365" s="8">
        <f t="shared" si="17"/>
        <v>1.4504414563379404</v>
      </c>
    </row>
    <row r="366" spans="1:8" x14ac:dyDescent="0.25">
      <c r="A366" s="5">
        <v>43412</v>
      </c>
      <c r="B366" s="6">
        <v>6453.7202150000003</v>
      </c>
      <c r="C366" s="6">
        <v>212.23100299999999</v>
      </c>
      <c r="D366" s="12">
        <v>7.6493000000000005E-2</v>
      </c>
      <c r="E366" s="12"/>
      <c r="F366" s="8">
        <f t="shared" si="15"/>
        <v>-9.6570606820038707E-2</v>
      </c>
      <c r="G366" s="8">
        <f t="shared" si="16"/>
        <v>-0.33860522489181244</v>
      </c>
      <c r="H366" s="8">
        <f t="shared" si="17"/>
        <v>1.3864536860824264</v>
      </c>
    </row>
    <row r="367" spans="1:8" x14ac:dyDescent="0.25">
      <c r="A367" s="5">
        <v>43413</v>
      </c>
      <c r="B367" s="6">
        <v>6385.6201170000004</v>
      </c>
      <c r="C367" s="6">
        <v>210.074005</v>
      </c>
      <c r="D367" s="12">
        <v>7.4226E-2</v>
      </c>
      <c r="E367" s="12"/>
      <c r="F367" s="8">
        <f t="shared" si="15"/>
        <v>-0.10610365569139202</v>
      </c>
      <c r="G367" s="8">
        <f t="shared" si="16"/>
        <v>-0.34532727391835738</v>
      </c>
      <c r="H367" s="8">
        <f t="shared" si="17"/>
        <v>1.3157270770286713</v>
      </c>
    </row>
    <row r="368" spans="1:8" x14ac:dyDescent="0.25">
      <c r="A368" s="5">
        <v>43414</v>
      </c>
      <c r="B368" s="6">
        <v>6409.2202150000003</v>
      </c>
      <c r="C368" s="6">
        <v>212.533005</v>
      </c>
      <c r="D368" s="12">
        <v>7.5220999999999996E-2</v>
      </c>
      <c r="E368" s="12"/>
      <c r="F368" s="8">
        <f t="shared" si="15"/>
        <v>-0.10279997633981863</v>
      </c>
      <c r="G368" s="8">
        <f t="shared" si="16"/>
        <v>-0.33766406859490594</v>
      </c>
      <c r="H368" s="8">
        <f t="shared" si="17"/>
        <v>1.3467694131594548</v>
      </c>
    </row>
    <row r="369" spans="1:8" x14ac:dyDescent="0.25">
      <c r="A369" s="5">
        <v>43415</v>
      </c>
      <c r="B369" s="6">
        <v>6411.2700199999999</v>
      </c>
      <c r="C369" s="6">
        <v>211.33999600000001</v>
      </c>
      <c r="D369" s="12">
        <v>7.6480999999999993E-2</v>
      </c>
      <c r="E369" s="12"/>
      <c r="F369" s="8">
        <f t="shared" si="15"/>
        <v>-0.10251303268165035</v>
      </c>
      <c r="G369" s="8">
        <f t="shared" si="16"/>
        <v>-0.3413819510348105</v>
      </c>
      <c r="H369" s="8">
        <f t="shared" si="17"/>
        <v>1.3860793061491905</v>
      </c>
    </row>
    <row r="370" spans="1:8" x14ac:dyDescent="0.25">
      <c r="A370" s="5">
        <v>43416</v>
      </c>
      <c r="B370" s="6">
        <v>6371.2700199999999</v>
      </c>
      <c r="C370" s="6">
        <v>210.41799900000001</v>
      </c>
      <c r="D370" s="12">
        <v>7.6000999999999999E-2</v>
      </c>
      <c r="E370" s="12"/>
      <c r="F370" s="8">
        <f t="shared" si="15"/>
        <v>-0.10811246595785695</v>
      </c>
      <c r="G370" s="8">
        <f t="shared" si="16"/>
        <v>-0.34425525413306435</v>
      </c>
      <c r="H370" s="8">
        <f t="shared" si="17"/>
        <v>1.3711041088197673</v>
      </c>
    </row>
    <row r="371" spans="1:8" x14ac:dyDescent="0.25">
      <c r="A371" s="5">
        <v>43417</v>
      </c>
      <c r="B371" s="6">
        <v>6359.4902339999999</v>
      </c>
      <c r="C371" s="6">
        <v>206.82600400000001</v>
      </c>
      <c r="D371" s="12">
        <v>7.3603000000000002E-2</v>
      </c>
      <c r="E371" s="12"/>
      <c r="F371" s="8">
        <f t="shared" si="15"/>
        <v>-0.10976146910073181</v>
      </c>
      <c r="G371" s="8">
        <f t="shared" si="16"/>
        <v>-0.35544931481049868</v>
      </c>
      <c r="H371" s="8">
        <f t="shared" si="17"/>
        <v>1.296290518828191</v>
      </c>
    </row>
    <row r="372" spans="1:8" x14ac:dyDescent="0.25">
      <c r="A372" s="5">
        <v>43418</v>
      </c>
      <c r="B372" s="6">
        <v>5738.3500979999999</v>
      </c>
      <c r="C372" s="6">
        <v>181.39700300000001</v>
      </c>
      <c r="D372" s="12">
        <v>6.4824000000000007E-2</v>
      </c>
      <c r="E372" s="12"/>
      <c r="F372" s="8">
        <f t="shared" si="15"/>
        <v>-0.19671228776837968</v>
      </c>
      <c r="G372" s="8">
        <f t="shared" si="16"/>
        <v>-0.43469602316074318</v>
      </c>
      <c r="H372" s="8">
        <f t="shared" si="17"/>
        <v>1.0224003993385957</v>
      </c>
    </row>
    <row r="373" spans="1:8" x14ac:dyDescent="0.25">
      <c r="A373" s="5">
        <v>43419</v>
      </c>
      <c r="B373" s="6">
        <v>5648.0297849999997</v>
      </c>
      <c r="C373" s="6">
        <v>180.80600000000001</v>
      </c>
      <c r="D373" s="12">
        <v>6.3543000000000002E-2</v>
      </c>
      <c r="E373" s="12"/>
      <c r="F373" s="8">
        <f t="shared" si="15"/>
        <v>-0.20935585192161965</v>
      </c>
      <c r="G373" s="8">
        <f t="shared" si="16"/>
        <v>-0.43653781955593463</v>
      </c>
      <c r="H373" s="8">
        <f t="shared" si="17"/>
        <v>0.98243534146569766</v>
      </c>
    </row>
    <row r="374" spans="1:8" x14ac:dyDescent="0.25">
      <c r="A374" s="5">
        <v>43420</v>
      </c>
      <c r="B374" s="6">
        <v>5575.5498049999997</v>
      </c>
      <c r="C374" s="6">
        <v>175.17700199999999</v>
      </c>
      <c r="D374" s="12">
        <v>6.1150999999999997E-2</v>
      </c>
      <c r="E374" s="12"/>
      <c r="F374" s="8">
        <f t="shared" si="15"/>
        <v>-0.21950202221838944</v>
      </c>
      <c r="G374" s="8">
        <f t="shared" si="16"/>
        <v>-0.45407997792897148</v>
      </c>
      <c r="H374" s="8">
        <f t="shared" si="17"/>
        <v>0.90780894144073887</v>
      </c>
    </row>
    <row r="375" spans="1:8" x14ac:dyDescent="0.25">
      <c r="A375" s="5">
        <v>43421</v>
      </c>
      <c r="B375" s="6">
        <v>5554.330078</v>
      </c>
      <c r="C375" s="6">
        <v>174.00100699999999</v>
      </c>
      <c r="D375" s="12">
        <v>6.0675E-2</v>
      </c>
      <c r="E375" s="12"/>
      <c r="F375" s="8">
        <f t="shared" si="15"/>
        <v>-0.22247248335528491</v>
      </c>
      <c r="G375" s="8">
        <f t="shared" si="16"/>
        <v>-0.45774483809340916</v>
      </c>
      <c r="H375" s="8">
        <f t="shared" si="17"/>
        <v>0.89295853742239428</v>
      </c>
    </row>
    <row r="376" spans="1:8" x14ac:dyDescent="0.25">
      <c r="A376" s="5">
        <v>43422</v>
      </c>
      <c r="B376" s="6">
        <v>5623.5400390000004</v>
      </c>
      <c r="C376" s="6">
        <v>177.067001</v>
      </c>
      <c r="D376" s="12">
        <v>6.1915999999999999E-2</v>
      </c>
      <c r="E376" s="12"/>
      <c r="F376" s="8">
        <f t="shared" si="15"/>
        <v>-0.21278406938857575</v>
      </c>
      <c r="G376" s="8">
        <f t="shared" si="16"/>
        <v>-0.4481900021672317</v>
      </c>
      <c r="H376" s="8">
        <f t="shared" si="17"/>
        <v>0.93167566218450704</v>
      </c>
    </row>
    <row r="377" spans="1:8" x14ac:dyDescent="0.25">
      <c r="A377" s="5">
        <v>43423</v>
      </c>
      <c r="B377" s="6">
        <v>4871.4902339999999</v>
      </c>
      <c r="C377" s="6">
        <v>149.175003</v>
      </c>
      <c r="D377" s="12">
        <v>5.2581999999999997E-2</v>
      </c>
      <c r="E377" s="12"/>
      <c r="F377" s="8">
        <f t="shared" si="15"/>
        <v>-0.31806038697561867</v>
      </c>
      <c r="G377" s="8">
        <f t="shared" si="16"/>
        <v>-0.5351123720555182</v>
      </c>
      <c r="H377" s="8">
        <f t="shared" si="17"/>
        <v>0.64047047078276598</v>
      </c>
    </row>
    <row r="378" spans="1:8" x14ac:dyDescent="0.25">
      <c r="A378" s="5">
        <v>43424</v>
      </c>
      <c r="B378" s="6">
        <v>4451.8701170000004</v>
      </c>
      <c r="C378" s="6">
        <v>130.33900499999999</v>
      </c>
      <c r="D378" s="12">
        <v>4.4776999999999997E-2</v>
      </c>
      <c r="E378" s="12"/>
      <c r="F378" s="8">
        <f t="shared" si="15"/>
        <v>-0.37680125813800669</v>
      </c>
      <c r="G378" s="8">
        <f t="shared" si="16"/>
        <v>-0.59381270558383059</v>
      </c>
      <c r="H378" s="8">
        <f t="shared" si="17"/>
        <v>0.39696752254079182</v>
      </c>
    </row>
    <row r="379" spans="1:8" x14ac:dyDescent="0.25">
      <c r="A379" s="5">
        <v>43425</v>
      </c>
      <c r="B379" s="6">
        <v>4602.169922</v>
      </c>
      <c r="C379" s="6">
        <v>136.70100400000001</v>
      </c>
      <c r="D379" s="12">
        <v>4.7780000000000003E-2</v>
      </c>
      <c r="E379" s="12"/>
      <c r="F379" s="8">
        <f t="shared" si="15"/>
        <v>-0.35576141489989743</v>
      </c>
      <c r="G379" s="8">
        <f t="shared" si="16"/>
        <v>-0.57398622953478928</v>
      </c>
      <c r="H379" s="8">
        <f t="shared" si="17"/>
        <v>0.49065610083299549</v>
      </c>
    </row>
    <row r="380" spans="1:8" x14ac:dyDescent="0.25">
      <c r="A380" s="5">
        <v>43426</v>
      </c>
      <c r="B380" s="6">
        <v>4365.9399409999996</v>
      </c>
      <c r="C380" s="6">
        <v>126.706001</v>
      </c>
      <c r="D380" s="12">
        <v>4.4255000000000003E-2</v>
      </c>
      <c r="E380" s="12"/>
      <c r="F380" s="8">
        <f t="shared" si="15"/>
        <v>-0.38883026531112408</v>
      </c>
      <c r="G380" s="8">
        <f t="shared" si="16"/>
        <v>-0.60513456633735652</v>
      </c>
      <c r="H380" s="8">
        <f t="shared" si="17"/>
        <v>0.38068199544504422</v>
      </c>
    </row>
    <row r="381" spans="1:8" x14ac:dyDescent="0.25">
      <c r="A381" s="5">
        <v>43427</v>
      </c>
      <c r="B381" s="6">
        <v>4347.1098629999997</v>
      </c>
      <c r="C381" s="6">
        <v>123.295998</v>
      </c>
      <c r="D381" s="12">
        <v>4.3411999999999999E-2</v>
      </c>
      <c r="E381" s="12"/>
      <c r="F381" s="8">
        <f t="shared" si="15"/>
        <v>-0.39146620944479327</v>
      </c>
      <c r="G381" s="8">
        <f t="shared" si="16"/>
        <v>-0.61576146879469085</v>
      </c>
      <c r="H381" s="8">
        <f t="shared" si="17"/>
        <v>0.35438180513524475</v>
      </c>
    </row>
    <row r="382" spans="1:8" x14ac:dyDescent="0.25">
      <c r="A382" s="5">
        <v>43428</v>
      </c>
      <c r="B382" s="6">
        <v>3880.76001</v>
      </c>
      <c r="C382" s="6">
        <v>113.49400300000001</v>
      </c>
      <c r="D382" s="12">
        <v>3.8457999999999999E-2</v>
      </c>
      <c r="E382" s="12"/>
      <c r="F382" s="8">
        <f t="shared" si="15"/>
        <v>-0.45674858157584997</v>
      </c>
      <c r="G382" s="8">
        <f t="shared" si="16"/>
        <v>-0.64630831721455428</v>
      </c>
      <c r="H382" s="8">
        <f t="shared" si="17"/>
        <v>0.19982528936449007</v>
      </c>
    </row>
    <row r="383" spans="1:8" x14ac:dyDescent="0.25">
      <c r="A383" s="5">
        <v>43429</v>
      </c>
      <c r="B383" s="6">
        <v>4009.969971</v>
      </c>
      <c r="C383" s="6">
        <v>116.449997</v>
      </c>
      <c r="D383" s="12">
        <v>3.7725000000000002E-2</v>
      </c>
      <c r="E383" s="12"/>
      <c r="F383" s="8">
        <f t="shared" si="15"/>
        <v>-0.43866101769483101</v>
      </c>
      <c r="G383" s="8">
        <f t="shared" si="16"/>
        <v>-0.63709628429186616</v>
      </c>
      <c r="H383" s="8">
        <f t="shared" si="17"/>
        <v>0.17695691510935019</v>
      </c>
    </row>
    <row r="384" spans="1:8" x14ac:dyDescent="0.25">
      <c r="A384" s="5">
        <v>43430</v>
      </c>
      <c r="B384" s="6">
        <v>3779.1298830000001</v>
      </c>
      <c r="C384" s="6">
        <v>108.334999</v>
      </c>
      <c r="D384" s="12">
        <v>3.5805999999999998E-2</v>
      </c>
      <c r="E384" s="12"/>
      <c r="F384" s="8">
        <f t="shared" si="15"/>
        <v>-0.47097535945057267</v>
      </c>
      <c r="G384" s="8">
        <f t="shared" si="16"/>
        <v>-0.66238579054375613</v>
      </c>
      <c r="H384" s="8">
        <f t="shared" si="17"/>
        <v>0.11708732411942724</v>
      </c>
    </row>
    <row r="385" spans="1:8" x14ac:dyDescent="0.25">
      <c r="A385" s="5">
        <v>43431</v>
      </c>
      <c r="B385" s="6">
        <v>3820.719971</v>
      </c>
      <c r="C385" s="6">
        <v>110.010002</v>
      </c>
      <c r="D385" s="12">
        <v>3.6461E-2</v>
      </c>
      <c r="E385" s="12"/>
      <c r="F385" s="8">
        <f t="shared" si="15"/>
        <v>-0.46515333638288359</v>
      </c>
      <c r="G385" s="8">
        <f t="shared" si="16"/>
        <v>-0.65716582636872678</v>
      </c>
      <c r="H385" s="8">
        <f t="shared" si="17"/>
        <v>0.13752222880853604</v>
      </c>
    </row>
    <row r="386" spans="1:8" x14ac:dyDescent="0.25">
      <c r="A386" s="5">
        <v>43432</v>
      </c>
      <c r="B386" s="6">
        <v>4257.419922</v>
      </c>
      <c r="C386" s="6">
        <v>122.43800400000001</v>
      </c>
      <c r="D386" s="12">
        <v>4.2021000000000003E-2</v>
      </c>
      <c r="E386" s="12"/>
      <c r="F386" s="8">
        <f t="shared" si="15"/>
        <v>-0.40402153044920341</v>
      </c>
      <c r="G386" s="8">
        <f t="shared" si="16"/>
        <v>-0.61843531352356007</v>
      </c>
      <c r="H386" s="8">
        <f t="shared" si="17"/>
        <v>0.31098493120768733</v>
      </c>
    </row>
    <row r="387" spans="1:8" x14ac:dyDescent="0.25">
      <c r="A387" s="5">
        <v>43433</v>
      </c>
      <c r="B387" s="6">
        <v>4278.8466799999997</v>
      </c>
      <c r="C387" s="6">
        <v>117.542648</v>
      </c>
      <c r="D387" s="12">
        <v>4.1866E-2</v>
      </c>
      <c r="E387" s="12"/>
      <c r="F387" s="8">
        <f t="shared" ref="F387:F450" si="18">B387/B$2-1</f>
        <v>-0.40102208790554283</v>
      </c>
      <c r="G387" s="8">
        <f t="shared" ref="G387:G450" si="19">C387/C$2-1</f>
        <v>-0.63369115661399922</v>
      </c>
      <c r="H387" s="8">
        <f t="shared" ref="H387:H450" si="20">D387/D$2-1</f>
        <v>0.30614919040339439</v>
      </c>
    </row>
    <row r="388" spans="1:8" x14ac:dyDescent="0.25">
      <c r="A388" s="5">
        <v>43434</v>
      </c>
      <c r="B388" s="6">
        <v>4017.2685550000001</v>
      </c>
      <c r="C388" s="6">
        <v>113.17141700000001</v>
      </c>
      <c r="D388" s="12">
        <v>3.8915999999999999E-2</v>
      </c>
      <c r="E388" s="12"/>
      <c r="F388" s="8">
        <f t="shared" si="18"/>
        <v>-0.43763931934186118</v>
      </c>
      <c r="G388" s="8">
        <f t="shared" si="19"/>
        <v>-0.64731362130258641</v>
      </c>
      <c r="H388" s="8">
        <f t="shared" si="20"/>
        <v>0.21411412348298131</v>
      </c>
    </row>
    <row r="389" spans="1:8" x14ac:dyDescent="0.25">
      <c r="A389" s="5">
        <v>43435</v>
      </c>
      <c r="B389" s="6">
        <v>4214.671875</v>
      </c>
      <c r="C389" s="6">
        <v>118.635559</v>
      </c>
      <c r="D389" s="12">
        <v>4.1467999999999998E-2</v>
      </c>
      <c r="E389" s="12"/>
      <c r="F389" s="8">
        <f t="shared" si="18"/>
        <v>-0.41000565137081957</v>
      </c>
      <c r="G389" s="8">
        <f t="shared" si="19"/>
        <v>-0.63028521867448783</v>
      </c>
      <c r="H389" s="8">
        <f t="shared" si="20"/>
        <v>0.2937322559510811</v>
      </c>
    </row>
    <row r="390" spans="1:8" x14ac:dyDescent="0.25">
      <c r="A390" s="5">
        <v>43436</v>
      </c>
      <c r="B390" s="6">
        <v>4139.8779299999997</v>
      </c>
      <c r="C390" s="6">
        <v>116.388901</v>
      </c>
      <c r="D390" s="12">
        <v>4.1672000000000001E-2</v>
      </c>
      <c r="E390" s="12"/>
      <c r="F390" s="8">
        <f t="shared" si="18"/>
        <v>-0.42047574398311383</v>
      </c>
      <c r="G390" s="8">
        <f t="shared" si="19"/>
        <v>-0.63728668331278571</v>
      </c>
      <c r="H390" s="8">
        <f t="shared" si="20"/>
        <v>0.30009671481608602</v>
      </c>
    </row>
    <row r="391" spans="1:8" x14ac:dyDescent="0.25">
      <c r="A391" s="5">
        <v>43437</v>
      </c>
      <c r="B391" s="6">
        <v>3894.1308589999999</v>
      </c>
      <c r="C391" s="6">
        <v>108.92501799999999</v>
      </c>
      <c r="D391" s="12">
        <v>3.8670999999999997E-2</v>
      </c>
      <c r="E391" s="12"/>
      <c r="F391" s="8">
        <f t="shared" si="18"/>
        <v>-0.45487685215530671</v>
      </c>
      <c r="G391" s="8">
        <f t="shared" si="19"/>
        <v>-0.66054706067725044</v>
      </c>
      <c r="H391" s="8">
        <f t="shared" si="20"/>
        <v>0.20647053317942166</v>
      </c>
    </row>
    <row r="392" spans="1:8" x14ac:dyDescent="0.25">
      <c r="A392" s="5">
        <v>43438</v>
      </c>
      <c r="B392" s="6">
        <v>3956.8937989999999</v>
      </c>
      <c r="C392" s="6">
        <v>110.21418799999999</v>
      </c>
      <c r="D392" s="12">
        <v>3.7699000000000003E-2</v>
      </c>
      <c r="E392" s="12"/>
      <c r="F392" s="8">
        <f t="shared" si="18"/>
        <v>-0.44609092978659259</v>
      </c>
      <c r="G392" s="8">
        <f t="shared" si="19"/>
        <v>-0.65652950296808665</v>
      </c>
      <c r="H392" s="8">
        <f t="shared" si="20"/>
        <v>0.17614575858733983</v>
      </c>
    </row>
    <row r="393" spans="1:8" x14ac:dyDescent="0.25">
      <c r="A393" s="5">
        <v>43439</v>
      </c>
      <c r="B393" s="6">
        <v>3753.9948730000001</v>
      </c>
      <c r="C393" s="6">
        <v>102.475555</v>
      </c>
      <c r="D393" s="12">
        <v>3.4250999999999997E-2</v>
      </c>
      <c r="E393" s="12"/>
      <c r="F393" s="8">
        <f t="shared" si="18"/>
        <v>-0.47449390473536734</v>
      </c>
      <c r="G393" s="8">
        <f t="shared" si="19"/>
        <v>-0.6806461087435387</v>
      </c>
      <c r="H393" s="8">
        <f t="shared" si="20"/>
        <v>6.8573924437650202E-2</v>
      </c>
    </row>
    <row r="394" spans="1:8" x14ac:dyDescent="0.25">
      <c r="A394" s="5">
        <v>43440</v>
      </c>
      <c r="B394" s="6">
        <v>3521.101807</v>
      </c>
      <c r="C394" s="6">
        <v>91.761054999999999</v>
      </c>
      <c r="D394" s="12">
        <v>3.0797999999999999E-2</v>
      </c>
      <c r="E394" s="12"/>
      <c r="F394" s="8">
        <f t="shared" si="18"/>
        <v>-0.50709563432432203</v>
      </c>
      <c r="G394" s="8">
        <f t="shared" si="19"/>
        <v>-0.71403667947884575</v>
      </c>
      <c r="H394" s="8">
        <f t="shared" si="20"/>
        <v>-3.9153901350887588E-2</v>
      </c>
    </row>
    <row r="395" spans="1:8" x14ac:dyDescent="0.25">
      <c r="A395" s="5">
        <v>43441</v>
      </c>
      <c r="B395" s="6">
        <v>3419.9372560000002</v>
      </c>
      <c r="C395" s="6">
        <v>93.294562999999997</v>
      </c>
      <c r="D395" s="12">
        <v>2.9864000000000002E-2</v>
      </c>
      <c r="E395" s="12"/>
      <c r="F395" s="8">
        <f t="shared" si="18"/>
        <v>-0.52125723815536962</v>
      </c>
      <c r="G395" s="8">
        <f t="shared" si="19"/>
        <v>-0.70925766903998633</v>
      </c>
      <c r="H395" s="8">
        <f t="shared" si="20"/>
        <v>-6.8293139487723309E-2</v>
      </c>
    </row>
    <row r="396" spans="1:8" x14ac:dyDescent="0.25">
      <c r="A396" s="5">
        <v>43442</v>
      </c>
      <c r="B396" s="6">
        <v>3476.1147460000002</v>
      </c>
      <c r="C396" s="6">
        <v>92.159637000000004</v>
      </c>
      <c r="D396" s="12">
        <v>3.0678E-2</v>
      </c>
      <c r="E396" s="12"/>
      <c r="F396" s="8">
        <f t="shared" si="18"/>
        <v>-0.51339318548337554</v>
      </c>
      <c r="G396" s="8">
        <f t="shared" si="19"/>
        <v>-0.71279454214487592</v>
      </c>
      <c r="H396" s="8">
        <f t="shared" si="20"/>
        <v>-4.2897700683243278E-2</v>
      </c>
    </row>
    <row r="397" spans="1:8" x14ac:dyDescent="0.25">
      <c r="A397" s="5">
        <v>43443</v>
      </c>
      <c r="B397" s="6">
        <v>3614.234375</v>
      </c>
      <c r="C397" s="6">
        <v>95.142059000000003</v>
      </c>
      <c r="D397" s="12">
        <v>3.1692999999999999E-2</v>
      </c>
      <c r="E397" s="12"/>
      <c r="F397" s="8">
        <f t="shared" si="18"/>
        <v>-0.49405839431537757</v>
      </c>
      <c r="G397" s="8">
        <f t="shared" si="19"/>
        <v>-0.703500149242404</v>
      </c>
      <c r="H397" s="8">
        <f t="shared" si="20"/>
        <v>-1.1231397997067294E-2</v>
      </c>
    </row>
    <row r="398" spans="1:8" x14ac:dyDescent="0.25">
      <c r="A398" s="5">
        <v>43444</v>
      </c>
      <c r="B398" s="6">
        <v>3502.6560060000002</v>
      </c>
      <c r="C398" s="6">
        <v>91.685654</v>
      </c>
      <c r="D398" s="12">
        <v>3.0203000000000001E-2</v>
      </c>
      <c r="E398" s="12"/>
      <c r="F398" s="8">
        <f t="shared" si="18"/>
        <v>-0.50967778512246409</v>
      </c>
      <c r="G398" s="8">
        <f t="shared" si="19"/>
        <v>-0.71427165847217378</v>
      </c>
      <c r="H398" s="8">
        <f t="shared" si="20"/>
        <v>-5.7716906373818322E-2</v>
      </c>
    </row>
    <row r="399" spans="1:8" x14ac:dyDescent="0.25">
      <c r="A399" s="5">
        <v>43445</v>
      </c>
      <c r="B399" s="6">
        <v>3424.588135</v>
      </c>
      <c r="C399" s="6">
        <v>88.945305000000005</v>
      </c>
      <c r="D399" s="12">
        <v>2.9551000000000001E-2</v>
      </c>
      <c r="E399" s="12"/>
      <c r="F399" s="8">
        <f t="shared" si="18"/>
        <v>-0.52060618098946443</v>
      </c>
      <c r="G399" s="8">
        <f t="shared" si="19"/>
        <v>-0.72281165727043106</v>
      </c>
      <c r="H399" s="8">
        <f t="shared" si="20"/>
        <v>-7.8058216079618048E-2</v>
      </c>
    </row>
    <row r="400" spans="1:8" x14ac:dyDescent="0.25">
      <c r="A400" s="5">
        <v>43446</v>
      </c>
      <c r="B400" s="6">
        <v>3486.9501949999999</v>
      </c>
      <c r="C400" s="6">
        <v>90.593299999999999</v>
      </c>
      <c r="D400" s="12">
        <v>3.0609000000000001E-2</v>
      </c>
      <c r="E400" s="12"/>
      <c r="F400" s="8">
        <f t="shared" si="18"/>
        <v>-0.51187637614104453</v>
      </c>
      <c r="G400" s="8">
        <f t="shared" si="19"/>
        <v>-0.71767586058193122</v>
      </c>
      <c r="H400" s="8">
        <f t="shared" si="20"/>
        <v>-4.5050385299347906E-2</v>
      </c>
    </row>
    <row r="401" spans="1:8" x14ac:dyDescent="0.25">
      <c r="A401" s="5">
        <v>43447</v>
      </c>
      <c r="B401" s="6">
        <v>3313.6772460000002</v>
      </c>
      <c r="C401" s="6">
        <v>86.539314000000005</v>
      </c>
      <c r="D401" s="12">
        <v>2.9190000000000001E-2</v>
      </c>
      <c r="E401" s="12"/>
      <c r="F401" s="8">
        <f t="shared" si="18"/>
        <v>-0.53613213405347082</v>
      </c>
      <c r="G401" s="8">
        <f t="shared" si="19"/>
        <v>-0.73030966582650114</v>
      </c>
      <c r="H401" s="8">
        <f t="shared" si="20"/>
        <v>-8.9320812404454997E-2</v>
      </c>
    </row>
    <row r="402" spans="1:8" x14ac:dyDescent="0.25">
      <c r="A402" s="5">
        <v>43448</v>
      </c>
      <c r="B402" s="6">
        <v>3242.4848630000001</v>
      </c>
      <c r="C402" s="6">
        <v>84.308295999999999</v>
      </c>
      <c r="D402" s="12">
        <v>2.8358000000000001E-2</v>
      </c>
      <c r="E402" s="12"/>
      <c r="F402" s="8">
        <f t="shared" si="18"/>
        <v>-0.5460980590130371</v>
      </c>
      <c r="G402" s="8">
        <f t="shared" si="19"/>
        <v>-0.73726239011048489</v>
      </c>
      <c r="H402" s="8">
        <f t="shared" si="20"/>
        <v>-0.11527782110878848</v>
      </c>
    </row>
    <row r="403" spans="1:8" x14ac:dyDescent="0.25">
      <c r="A403" s="5">
        <v>43449</v>
      </c>
      <c r="B403" s="6">
        <v>3236.7617190000001</v>
      </c>
      <c r="C403" s="6">
        <v>84.440810999999997</v>
      </c>
      <c r="D403" s="12">
        <v>2.8274000000000001E-2</v>
      </c>
      <c r="E403" s="12"/>
      <c r="F403" s="8">
        <f t="shared" si="18"/>
        <v>-0.54689921808699005</v>
      </c>
      <c r="G403" s="8">
        <f t="shared" si="19"/>
        <v>-0.73684942156496347</v>
      </c>
      <c r="H403" s="8">
        <f t="shared" si="20"/>
        <v>-0.1178984806414376</v>
      </c>
    </row>
    <row r="404" spans="1:8" x14ac:dyDescent="0.25">
      <c r="A404" s="5">
        <v>43450</v>
      </c>
      <c r="B404" s="6">
        <v>3252.8391109999998</v>
      </c>
      <c r="C404" s="6">
        <v>85.262100000000004</v>
      </c>
      <c r="D404" s="12">
        <v>2.9103E-2</v>
      </c>
      <c r="E404" s="12"/>
      <c r="F404" s="8">
        <f t="shared" si="18"/>
        <v>-0.54464861099300466</v>
      </c>
      <c r="G404" s="8">
        <f t="shared" si="19"/>
        <v>-0.73428996396557666</v>
      </c>
      <c r="H404" s="8">
        <f t="shared" si="20"/>
        <v>-9.2035066920412967E-2</v>
      </c>
    </row>
    <row r="405" spans="1:8" x14ac:dyDescent="0.25">
      <c r="A405" s="5">
        <v>43451</v>
      </c>
      <c r="B405" s="6">
        <v>3545.8647460000002</v>
      </c>
      <c r="C405" s="6">
        <v>95.133826999999997</v>
      </c>
      <c r="D405" s="12">
        <v>3.2823999999999999E-2</v>
      </c>
      <c r="E405" s="12"/>
      <c r="F405" s="8">
        <f t="shared" si="18"/>
        <v>-0.5036291737079901</v>
      </c>
      <c r="G405" s="8">
        <f t="shared" si="19"/>
        <v>-0.70352580337262871</v>
      </c>
      <c r="H405" s="8">
        <f t="shared" si="20"/>
        <v>2.4053910710385873E-2</v>
      </c>
    </row>
    <row r="406" spans="1:8" x14ac:dyDescent="0.25">
      <c r="A406" s="5">
        <v>43452</v>
      </c>
      <c r="B406" s="6">
        <v>3696.0590820000002</v>
      </c>
      <c r="C406" s="6">
        <v>101.11245700000001</v>
      </c>
      <c r="D406" s="12">
        <v>3.4735000000000002E-2</v>
      </c>
      <c r="E406" s="12"/>
      <c r="F406" s="8">
        <f t="shared" si="18"/>
        <v>-0.48260409463558618</v>
      </c>
      <c r="G406" s="8">
        <f t="shared" si="19"/>
        <v>-0.68489405500217471</v>
      </c>
      <c r="H406" s="8">
        <f t="shared" si="20"/>
        <v>8.3673915078152028E-2</v>
      </c>
    </row>
    <row r="407" spans="1:8" x14ac:dyDescent="0.25">
      <c r="A407" s="5">
        <v>43453</v>
      </c>
      <c r="B407" s="6">
        <v>3745.9506839999999</v>
      </c>
      <c r="C407" s="6">
        <v>101.26857800000001</v>
      </c>
      <c r="D407" s="12">
        <v>3.4544999999999999E-2</v>
      </c>
      <c r="E407" s="12"/>
      <c r="F407" s="8">
        <f t="shared" si="18"/>
        <v>-0.47561997722453475</v>
      </c>
      <c r="G407" s="8">
        <f t="shared" si="19"/>
        <v>-0.68440752093210455</v>
      </c>
      <c r="H407" s="8">
        <f t="shared" si="20"/>
        <v>7.7746232801921833E-2</v>
      </c>
    </row>
    <row r="408" spans="1:8" x14ac:dyDescent="0.25">
      <c r="A408" s="5">
        <v>43454</v>
      </c>
      <c r="B408" s="6">
        <v>4134.4414059999999</v>
      </c>
      <c r="C408" s="6">
        <v>116.21687300000001</v>
      </c>
      <c r="D408" s="12">
        <v>3.9400999999999999E-2</v>
      </c>
      <c r="E408" s="12"/>
      <c r="F408" s="8">
        <f t="shared" si="18"/>
        <v>-0.42123678031792622</v>
      </c>
      <c r="G408" s="8">
        <f t="shared" si="19"/>
        <v>-0.63782278981355134</v>
      </c>
      <c r="H408" s="8">
        <f t="shared" si="20"/>
        <v>0.22924531245125257</v>
      </c>
    </row>
    <row r="409" spans="1:8" x14ac:dyDescent="0.25">
      <c r="A409" s="5">
        <v>43455</v>
      </c>
      <c r="B409" s="6">
        <v>3896.5437010000001</v>
      </c>
      <c r="C409" s="6">
        <v>109.49623099999999</v>
      </c>
      <c r="D409" s="12">
        <v>4.0795999999999999E-2</v>
      </c>
      <c r="E409" s="12"/>
      <c r="F409" s="8">
        <f t="shared" si="18"/>
        <v>-0.45453908846068092</v>
      </c>
      <c r="G409" s="8">
        <f t="shared" si="19"/>
        <v>-0.65876693765877758</v>
      </c>
      <c r="H409" s="8">
        <f t="shared" si="20"/>
        <v>0.27276697968988861</v>
      </c>
    </row>
    <row r="410" spans="1:8" x14ac:dyDescent="0.25">
      <c r="A410" s="5">
        <v>43456</v>
      </c>
      <c r="B410" s="6">
        <v>4014.1826169999999</v>
      </c>
      <c r="C410" s="6">
        <v>116.75949900000001</v>
      </c>
      <c r="D410" s="12">
        <v>4.2008999999999998E-2</v>
      </c>
      <c r="E410" s="12"/>
      <c r="F410" s="8">
        <f t="shared" si="18"/>
        <v>-0.43807130693999896</v>
      </c>
      <c r="G410" s="8">
        <f t="shared" si="19"/>
        <v>-0.63613175506290354</v>
      </c>
      <c r="H410" s="8">
        <f t="shared" si="20"/>
        <v>0.3106105512744517</v>
      </c>
    </row>
    <row r="411" spans="1:8" x14ac:dyDescent="0.25">
      <c r="A411" s="5">
        <v>43457</v>
      </c>
      <c r="B411" s="6">
        <v>3998.9802249999998</v>
      </c>
      <c r="C411" s="6">
        <v>130.76525899999999</v>
      </c>
      <c r="D411" s="12">
        <v>4.4229999999999998E-2</v>
      </c>
      <c r="E411" s="12"/>
      <c r="F411" s="8">
        <f t="shared" si="18"/>
        <v>-0.44019942643106746</v>
      </c>
      <c r="G411" s="8">
        <f t="shared" si="19"/>
        <v>-0.59248433147974666</v>
      </c>
      <c r="H411" s="8">
        <f t="shared" si="20"/>
        <v>0.37990203725080329</v>
      </c>
    </row>
    <row r="412" spans="1:8" x14ac:dyDescent="0.25">
      <c r="A412" s="5">
        <v>43458</v>
      </c>
      <c r="B412" s="6">
        <v>4078.5991210000002</v>
      </c>
      <c r="C412" s="6">
        <v>140.23800700000001</v>
      </c>
      <c r="D412" s="12">
        <v>4.5716E-2</v>
      </c>
      <c r="E412" s="12"/>
      <c r="F412" s="8">
        <f t="shared" si="18"/>
        <v>-0.42905390903913654</v>
      </c>
      <c r="G412" s="8">
        <f t="shared" si="19"/>
        <v>-0.562963545427972</v>
      </c>
      <c r="H412" s="8">
        <f t="shared" si="20"/>
        <v>0.42626275231647592</v>
      </c>
    </row>
    <row r="413" spans="1:8" x14ac:dyDescent="0.25">
      <c r="A413" s="5">
        <v>43459</v>
      </c>
      <c r="B413" s="6">
        <v>3815.4907229999999</v>
      </c>
      <c r="C413" s="6">
        <v>129.844345</v>
      </c>
      <c r="D413" s="12">
        <v>4.1510999999999999E-2</v>
      </c>
      <c r="E413" s="12"/>
      <c r="F413" s="8">
        <f t="shared" si="18"/>
        <v>-0.46588535701440204</v>
      </c>
      <c r="G413" s="8">
        <f t="shared" si="19"/>
        <v>-0.59535425952661147</v>
      </c>
      <c r="H413" s="8">
        <f t="shared" si="20"/>
        <v>0.29507378404517515</v>
      </c>
    </row>
    <row r="414" spans="1:8" x14ac:dyDescent="0.25">
      <c r="A414" s="5">
        <v>43460</v>
      </c>
      <c r="B414" s="6">
        <v>3857.297607</v>
      </c>
      <c r="C414" s="6">
        <v>131.86563100000001</v>
      </c>
      <c r="D414" s="12">
        <v>4.1197999999999999E-2</v>
      </c>
      <c r="E414" s="12"/>
      <c r="F414" s="8">
        <f t="shared" si="18"/>
        <v>-0.4600329855782993</v>
      </c>
      <c r="G414" s="8">
        <f t="shared" si="19"/>
        <v>-0.58905514214742571</v>
      </c>
      <c r="H414" s="8">
        <f t="shared" si="20"/>
        <v>0.28530870745328052</v>
      </c>
    </row>
    <row r="415" spans="1:8" x14ac:dyDescent="0.25">
      <c r="A415" s="5">
        <v>43461</v>
      </c>
      <c r="B415" s="6">
        <v>3654.8334960000002</v>
      </c>
      <c r="C415" s="6">
        <v>116.575912</v>
      </c>
      <c r="D415" s="12">
        <v>3.6943999999999998E-2</v>
      </c>
      <c r="E415" s="12"/>
      <c r="F415" s="8">
        <f t="shared" si="18"/>
        <v>-0.48837509258757406</v>
      </c>
      <c r="G415" s="8">
        <f t="shared" si="19"/>
        <v>-0.63670388392655397</v>
      </c>
      <c r="H415" s="8">
        <f t="shared" si="20"/>
        <v>0.15259102112126799</v>
      </c>
    </row>
    <row r="416" spans="1:8" x14ac:dyDescent="0.25">
      <c r="A416" s="5">
        <v>43462</v>
      </c>
      <c r="B416" s="6">
        <v>3923.9187010000001</v>
      </c>
      <c r="C416" s="6">
        <v>137.647018</v>
      </c>
      <c r="D416" s="12">
        <v>4.1862000000000003E-2</v>
      </c>
      <c r="E416" s="12"/>
      <c r="F416" s="8">
        <f t="shared" si="18"/>
        <v>-0.45070697631227696</v>
      </c>
      <c r="G416" s="8">
        <f t="shared" si="19"/>
        <v>-0.57103808007530998</v>
      </c>
      <c r="H416" s="8">
        <f t="shared" si="20"/>
        <v>0.30602439709231599</v>
      </c>
    </row>
    <row r="417" spans="1:8" x14ac:dyDescent="0.25">
      <c r="A417" s="5">
        <v>43463</v>
      </c>
      <c r="B417" s="6">
        <v>3820.4086910000001</v>
      </c>
      <c r="C417" s="6">
        <v>138.01834099999999</v>
      </c>
      <c r="D417" s="12">
        <v>4.1508000000000003E-2</v>
      </c>
      <c r="E417" s="12"/>
      <c r="F417" s="8">
        <f t="shared" si="18"/>
        <v>-0.46519691117263906</v>
      </c>
      <c r="G417" s="8">
        <f t="shared" si="19"/>
        <v>-0.56988089244199558</v>
      </c>
      <c r="H417" s="8">
        <f t="shared" si="20"/>
        <v>0.2949801890618664</v>
      </c>
    </row>
    <row r="418" spans="1:8" x14ac:dyDescent="0.25">
      <c r="A418" s="5">
        <v>43464</v>
      </c>
      <c r="B418" s="6">
        <v>3865.9526369999999</v>
      </c>
      <c r="C418" s="6">
        <v>139.85945100000001</v>
      </c>
      <c r="D418" s="12">
        <v>4.3279999999999999E-2</v>
      </c>
      <c r="E418" s="12"/>
      <c r="F418" s="8">
        <f t="shared" si="18"/>
        <v>-0.45882140400358518</v>
      </c>
      <c r="G418" s="8">
        <f t="shared" si="19"/>
        <v>-0.56414327391696117</v>
      </c>
      <c r="H418" s="8">
        <f t="shared" si="20"/>
        <v>0.35026362586965343</v>
      </c>
    </row>
    <row r="419" spans="1:8" x14ac:dyDescent="0.25">
      <c r="A419" s="5">
        <v>43465</v>
      </c>
      <c r="B419" s="6">
        <v>3742.7004390000002</v>
      </c>
      <c r="C419" s="6">
        <v>133.368256</v>
      </c>
      <c r="D419" s="12">
        <v>4.1063000000000002E-2</v>
      </c>
      <c r="E419" s="12"/>
      <c r="F419" s="8">
        <f t="shared" si="18"/>
        <v>-0.47607496547475525</v>
      </c>
      <c r="G419" s="8">
        <f t="shared" si="19"/>
        <v>-0.58437237520999141</v>
      </c>
      <c r="H419" s="8">
        <f t="shared" si="20"/>
        <v>0.28109693320438045</v>
      </c>
    </row>
    <row r="420" spans="1:8" x14ac:dyDescent="0.25">
      <c r="A420" s="5">
        <v>43466</v>
      </c>
      <c r="B420" s="6">
        <v>3843.5200199999999</v>
      </c>
      <c r="C420" s="6">
        <v>140.819412</v>
      </c>
      <c r="D420" s="12">
        <v>4.2547000000000001E-2</v>
      </c>
      <c r="E420" s="12"/>
      <c r="F420" s="8">
        <f t="shared" si="18"/>
        <v>-0.46196165255614008</v>
      </c>
      <c r="G420" s="8">
        <f t="shared" si="19"/>
        <v>-0.56115166015303042</v>
      </c>
      <c r="H420" s="8">
        <f t="shared" si="20"/>
        <v>0.32739525161451355</v>
      </c>
    </row>
    <row r="421" spans="1:8" x14ac:dyDescent="0.25">
      <c r="A421" s="5">
        <v>43467</v>
      </c>
      <c r="B421" s="6">
        <v>3943.4094239999999</v>
      </c>
      <c r="C421" s="6">
        <v>155.047684</v>
      </c>
      <c r="D421" s="12">
        <v>4.5258E-2</v>
      </c>
      <c r="E421" s="12"/>
      <c r="F421" s="8">
        <f t="shared" si="18"/>
        <v>-0.4479785512386889</v>
      </c>
      <c r="G421" s="8">
        <f t="shared" si="19"/>
        <v>-0.516810802188852</v>
      </c>
      <c r="H421" s="8">
        <f t="shared" si="20"/>
        <v>0.41197391819798468</v>
      </c>
    </row>
    <row r="422" spans="1:8" x14ac:dyDescent="0.25">
      <c r="A422" s="5">
        <v>43468</v>
      </c>
      <c r="B422" s="6">
        <v>3836.741211</v>
      </c>
      <c r="C422" s="6">
        <v>149.13500999999999</v>
      </c>
      <c r="D422" s="12">
        <v>4.2681999999999998E-2</v>
      </c>
      <c r="E422" s="12"/>
      <c r="F422" s="8">
        <f t="shared" si="18"/>
        <v>-0.46291058977333133</v>
      </c>
      <c r="G422" s="8">
        <f t="shared" si="19"/>
        <v>-0.53523700587841394</v>
      </c>
      <c r="H422" s="8">
        <f t="shared" si="20"/>
        <v>0.33160702586341362</v>
      </c>
    </row>
    <row r="423" spans="1:8" x14ac:dyDescent="0.25">
      <c r="A423" s="5">
        <v>43469</v>
      </c>
      <c r="B423" s="6">
        <v>3857.717529</v>
      </c>
      <c r="C423" s="6">
        <v>154.58194</v>
      </c>
      <c r="D423" s="12">
        <v>4.3811999999999997E-2</v>
      </c>
      <c r="E423" s="12"/>
      <c r="F423" s="8">
        <f t="shared" si="18"/>
        <v>-0.45997420244779397</v>
      </c>
      <c r="G423" s="8">
        <f t="shared" si="19"/>
        <v>-0.51826224257118858</v>
      </c>
      <c r="H423" s="8">
        <f t="shared" si="20"/>
        <v>0.36686113624309735</v>
      </c>
    </row>
    <row r="424" spans="1:8" x14ac:dyDescent="0.25">
      <c r="A424" s="5">
        <v>43470</v>
      </c>
      <c r="B424" s="6">
        <v>3845.1945799999999</v>
      </c>
      <c r="C424" s="6">
        <v>155.63859600000001</v>
      </c>
      <c r="D424" s="12">
        <v>4.4700999999999998E-2</v>
      </c>
      <c r="E424" s="12"/>
      <c r="F424" s="8">
        <f t="shared" si="18"/>
        <v>-0.46172723788146497</v>
      </c>
      <c r="G424" s="8">
        <f t="shared" si="19"/>
        <v>-0.51496928938523623</v>
      </c>
      <c r="H424" s="8">
        <f t="shared" si="20"/>
        <v>0.39459644963029983</v>
      </c>
    </row>
    <row r="425" spans="1:8" x14ac:dyDescent="0.25">
      <c r="A425" s="5">
        <v>43471</v>
      </c>
      <c r="B425" s="6">
        <v>4076.632568</v>
      </c>
      <c r="C425" s="6">
        <v>157.74620100000001</v>
      </c>
      <c r="D425" s="12">
        <v>4.9260999999999999E-2</v>
      </c>
      <c r="E425" s="12"/>
      <c r="F425" s="8">
        <f t="shared" si="18"/>
        <v>-0.42932919859682717</v>
      </c>
      <c r="G425" s="8">
        <f t="shared" si="19"/>
        <v>-0.50840116825643067</v>
      </c>
      <c r="H425" s="8">
        <f t="shared" si="20"/>
        <v>0.53686082425981985</v>
      </c>
    </row>
    <row r="426" spans="1:8" x14ac:dyDescent="0.25">
      <c r="A426" s="5">
        <v>43472</v>
      </c>
      <c r="B426" s="6">
        <v>4025.2482909999999</v>
      </c>
      <c r="C426" s="6">
        <v>151.699219</v>
      </c>
      <c r="D426" s="12">
        <v>4.7995999999999997E-2</v>
      </c>
      <c r="E426" s="12"/>
      <c r="F426" s="8">
        <f t="shared" si="18"/>
        <v>-0.43652226935951766</v>
      </c>
      <c r="G426" s="8">
        <f t="shared" si="19"/>
        <v>-0.52724592818047089</v>
      </c>
      <c r="H426" s="8">
        <f t="shared" si="20"/>
        <v>0.49739493963123582</v>
      </c>
    </row>
    <row r="427" spans="1:8" x14ac:dyDescent="0.25">
      <c r="A427" s="5">
        <v>43473</v>
      </c>
      <c r="B427" s="6">
        <v>4030.8479000000002</v>
      </c>
      <c r="C427" s="6">
        <v>150.359634</v>
      </c>
      <c r="D427" s="12">
        <v>4.8524999999999999E-2</v>
      </c>
      <c r="E427" s="12"/>
      <c r="F427" s="8">
        <f t="shared" si="18"/>
        <v>-0.4357384034353089</v>
      </c>
      <c r="G427" s="8">
        <f t="shared" si="19"/>
        <v>-0.53142059873891556</v>
      </c>
      <c r="H427" s="8">
        <f t="shared" si="20"/>
        <v>0.513898855021371</v>
      </c>
    </row>
    <row r="428" spans="1:8" x14ac:dyDescent="0.25">
      <c r="A428" s="5">
        <v>43474</v>
      </c>
      <c r="B428" s="6">
        <v>4035.2963869999999</v>
      </c>
      <c r="C428" s="6">
        <v>150.80311599999999</v>
      </c>
      <c r="D428" s="12">
        <v>5.2169E-2</v>
      </c>
      <c r="E428" s="12"/>
      <c r="F428" s="8">
        <f t="shared" si="18"/>
        <v>-0.43511567828189468</v>
      </c>
      <c r="G428" s="8">
        <f t="shared" si="19"/>
        <v>-0.53003853545170343</v>
      </c>
      <c r="H428" s="8">
        <f t="shared" si="20"/>
        <v>0.62758556141390831</v>
      </c>
    </row>
    <row r="429" spans="1:8" x14ac:dyDescent="0.25">
      <c r="A429" s="5">
        <v>43475</v>
      </c>
      <c r="B429" s="6">
        <v>3678.9245609999998</v>
      </c>
      <c r="C429" s="6">
        <v>128.62518299999999</v>
      </c>
      <c r="D429" s="12">
        <v>4.4528999999999999E-2</v>
      </c>
      <c r="E429" s="12"/>
      <c r="F429" s="8">
        <f t="shared" si="18"/>
        <v>-0.48500268481206776</v>
      </c>
      <c r="G429" s="8">
        <f t="shared" si="19"/>
        <v>-0.5991536449387912</v>
      </c>
      <c r="H429" s="8">
        <f t="shared" si="20"/>
        <v>0.3892303372539232</v>
      </c>
    </row>
    <row r="430" spans="1:8" x14ac:dyDescent="0.25">
      <c r="A430" s="5">
        <v>43476</v>
      </c>
      <c r="B430" s="6">
        <v>3687.3654790000001</v>
      </c>
      <c r="C430" s="6">
        <v>127.54832500000001</v>
      </c>
      <c r="D430" s="12">
        <v>4.4146999999999999E-2</v>
      </c>
      <c r="E430" s="12"/>
      <c r="F430" s="8">
        <f t="shared" si="18"/>
        <v>-0.48382107588379442</v>
      </c>
      <c r="G430" s="8">
        <f t="shared" si="19"/>
        <v>-0.60250955545452978</v>
      </c>
      <c r="H430" s="8">
        <f t="shared" si="20"/>
        <v>0.37731257604592394</v>
      </c>
    </row>
    <row r="431" spans="1:8" x14ac:dyDescent="0.25">
      <c r="A431" s="5">
        <v>43477</v>
      </c>
      <c r="B431" s="6">
        <v>3661.3010250000002</v>
      </c>
      <c r="C431" s="6">
        <v>125.96653000000001</v>
      </c>
      <c r="D431" s="12">
        <v>4.3704E-2</v>
      </c>
      <c r="E431" s="12"/>
      <c r="F431" s="8">
        <f t="shared" si="18"/>
        <v>-0.48746973016013828</v>
      </c>
      <c r="G431" s="8">
        <f t="shared" si="19"/>
        <v>-0.60743904706274809</v>
      </c>
      <c r="H431" s="8">
        <f t="shared" si="20"/>
        <v>0.3634917168439773</v>
      </c>
    </row>
    <row r="432" spans="1:8" x14ac:dyDescent="0.25">
      <c r="A432" s="5">
        <v>43478</v>
      </c>
      <c r="B432" s="6">
        <v>3552.953125</v>
      </c>
      <c r="C432" s="6">
        <v>116.89780399999999</v>
      </c>
      <c r="D432" s="12">
        <v>4.0240999999999999E-2</v>
      </c>
      <c r="E432" s="12"/>
      <c r="F432" s="8">
        <f t="shared" si="18"/>
        <v>-0.50263690107681613</v>
      </c>
      <c r="G432" s="8">
        <f t="shared" si="19"/>
        <v>-0.6357007426138348</v>
      </c>
      <c r="H432" s="8">
        <f t="shared" si="20"/>
        <v>0.25545190777774307</v>
      </c>
    </row>
    <row r="433" spans="1:8" x14ac:dyDescent="0.25">
      <c r="A433" s="5">
        <v>43479</v>
      </c>
      <c r="B433" s="6">
        <v>3706.0522460000002</v>
      </c>
      <c r="C433" s="6">
        <v>129.068726</v>
      </c>
      <c r="D433" s="12">
        <v>4.4059000000000001E-2</v>
      </c>
      <c r="E433" s="12"/>
      <c r="F433" s="8">
        <f t="shared" si="18"/>
        <v>-0.48120519325968136</v>
      </c>
      <c r="G433" s="8">
        <f t="shared" si="19"/>
        <v>-0.59777139155173153</v>
      </c>
      <c r="H433" s="8">
        <f t="shared" si="20"/>
        <v>0.37456712320219654</v>
      </c>
    </row>
    <row r="434" spans="1:8" x14ac:dyDescent="0.25">
      <c r="A434" s="5">
        <v>43480</v>
      </c>
      <c r="B434" s="6">
        <v>3630.6752929999998</v>
      </c>
      <c r="C434" s="6">
        <v>122.032715</v>
      </c>
      <c r="D434" s="12">
        <v>4.2810000000000001E-2</v>
      </c>
      <c r="E434" s="12"/>
      <c r="F434" s="8">
        <f t="shared" si="18"/>
        <v>-0.49175689873186301</v>
      </c>
      <c r="G434" s="8">
        <f t="shared" si="19"/>
        <v>-0.61969835249157001</v>
      </c>
      <c r="H434" s="8">
        <f t="shared" si="20"/>
        <v>0.33560041181792677</v>
      </c>
    </row>
    <row r="435" spans="1:8" x14ac:dyDescent="0.25">
      <c r="A435" s="5">
        <v>43481</v>
      </c>
      <c r="B435" s="6">
        <v>3655.006836</v>
      </c>
      <c r="C435" s="6">
        <v>123.547066</v>
      </c>
      <c r="D435" s="12">
        <v>4.4776999999999997E-2</v>
      </c>
      <c r="E435" s="12"/>
      <c r="F435" s="8">
        <f t="shared" si="18"/>
        <v>-0.48835082744347169</v>
      </c>
      <c r="G435" s="8">
        <f t="shared" si="19"/>
        <v>-0.61497904275396365</v>
      </c>
      <c r="H435" s="8">
        <f t="shared" si="20"/>
        <v>0.39696752254079182</v>
      </c>
    </row>
    <row r="436" spans="1:8" x14ac:dyDescent="0.25">
      <c r="A436" s="5">
        <v>43482</v>
      </c>
      <c r="B436" s="6">
        <v>3678.5639649999998</v>
      </c>
      <c r="C436" s="6">
        <v>123.74191999999999</v>
      </c>
      <c r="D436" s="12">
        <v>4.5317999999999997E-2</v>
      </c>
      <c r="E436" s="12"/>
      <c r="F436" s="8">
        <f t="shared" si="18"/>
        <v>-0.48505316314310942</v>
      </c>
      <c r="G436" s="8">
        <f t="shared" si="19"/>
        <v>-0.61437180151358306</v>
      </c>
      <c r="H436" s="8">
        <f t="shared" si="20"/>
        <v>0.41384581786416241</v>
      </c>
    </row>
    <row r="437" spans="1:8" x14ac:dyDescent="0.25">
      <c r="A437" s="5">
        <v>43483</v>
      </c>
      <c r="B437" s="6">
        <v>3657.8393550000001</v>
      </c>
      <c r="C437" s="6">
        <v>121.010262</v>
      </c>
      <c r="D437" s="12">
        <v>4.4316000000000001E-2</v>
      </c>
      <c r="E437" s="12"/>
      <c r="F437" s="8">
        <f t="shared" si="18"/>
        <v>-0.48795431491486951</v>
      </c>
      <c r="G437" s="8">
        <f t="shared" si="19"/>
        <v>-0.62288471575817383</v>
      </c>
      <c r="H437" s="8">
        <f t="shared" si="20"/>
        <v>0.38258509343899183</v>
      </c>
    </row>
    <row r="438" spans="1:8" x14ac:dyDescent="0.25">
      <c r="A438" s="5">
        <v>43484</v>
      </c>
      <c r="B438" s="6">
        <v>3728.5683589999999</v>
      </c>
      <c r="C438" s="6">
        <v>124.51902</v>
      </c>
      <c r="D438" s="12">
        <v>4.5749999999999999E-2</v>
      </c>
      <c r="E438" s="12"/>
      <c r="F438" s="8">
        <f t="shared" si="18"/>
        <v>-0.47805325645010566</v>
      </c>
      <c r="G438" s="8">
        <f t="shared" si="19"/>
        <v>-0.61195005411347969</v>
      </c>
      <c r="H438" s="8">
        <f t="shared" si="20"/>
        <v>0.4273234954606433</v>
      </c>
    </row>
    <row r="439" spans="1:8" x14ac:dyDescent="0.25">
      <c r="A439" s="5">
        <v>43485</v>
      </c>
      <c r="B439" s="6">
        <v>3601.013672</v>
      </c>
      <c r="C439" s="6">
        <v>119.47483099999999</v>
      </c>
      <c r="D439" s="12">
        <v>4.3477000000000002E-2</v>
      </c>
      <c r="E439" s="12"/>
      <c r="F439" s="8">
        <f t="shared" si="18"/>
        <v>-0.49590910542320377</v>
      </c>
      <c r="G439" s="8">
        <f t="shared" si="19"/>
        <v>-0.62766971901681246</v>
      </c>
      <c r="H439" s="8">
        <f t="shared" si="20"/>
        <v>0.35640969644027098</v>
      </c>
    </row>
    <row r="440" spans="1:8" x14ac:dyDescent="0.25">
      <c r="A440" s="5">
        <v>43486</v>
      </c>
      <c r="B440" s="6">
        <v>3576.032471</v>
      </c>
      <c r="C440" s="6">
        <v>117.15785200000001</v>
      </c>
      <c r="D440" s="12">
        <v>4.2937000000000003E-2</v>
      </c>
      <c r="E440" s="12"/>
      <c r="F440" s="8">
        <f t="shared" si="18"/>
        <v>-0.49940611962717896</v>
      </c>
      <c r="G440" s="8">
        <f t="shared" si="19"/>
        <v>-0.63489033138245909</v>
      </c>
      <c r="H440" s="8">
        <f t="shared" si="20"/>
        <v>0.33956259944467004</v>
      </c>
    </row>
    <row r="441" spans="1:8" x14ac:dyDescent="0.25">
      <c r="A441" s="5">
        <v>43487</v>
      </c>
      <c r="B441" s="6">
        <v>3604.5771479999999</v>
      </c>
      <c r="C441" s="6">
        <v>118.747551</v>
      </c>
      <c r="D441" s="12">
        <v>4.3577999999999999E-2</v>
      </c>
      <c r="E441" s="12"/>
      <c r="F441" s="8">
        <f t="shared" si="18"/>
        <v>-0.49541026927086962</v>
      </c>
      <c r="G441" s="8">
        <f t="shared" si="19"/>
        <v>-0.62993620782024462</v>
      </c>
      <c r="H441" s="8">
        <f t="shared" si="20"/>
        <v>0.35956072754500368</v>
      </c>
    </row>
    <row r="442" spans="1:8" x14ac:dyDescent="0.25">
      <c r="A442" s="5">
        <v>43488</v>
      </c>
      <c r="B442" s="6">
        <v>3585.123047</v>
      </c>
      <c r="C442" s="6">
        <v>117.452606</v>
      </c>
      <c r="D442" s="12">
        <v>4.2900000000000001E-2</v>
      </c>
      <c r="E442" s="12"/>
      <c r="F442" s="8">
        <f t="shared" si="18"/>
        <v>-0.49813356778332174</v>
      </c>
      <c r="G442" s="8">
        <f t="shared" si="19"/>
        <v>-0.63397176268709166</v>
      </c>
      <c r="H442" s="8">
        <f t="shared" si="20"/>
        <v>0.33840826131719348</v>
      </c>
    </row>
    <row r="443" spans="1:8" x14ac:dyDescent="0.25">
      <c r="A443" s="5">
        <v>43489</v>
      </c>
      <c r="B443" s="6">
        <v>3600.8654790000001</v>
      </c>
      <c r="C443" s="6">
        <v>117.36288500000001</v>
      </c>
      <c r="D443" s="12">
        <v>4.3027000000000003E-2</v>
      </c>
      <c r="E443" s="12"/>
      <c r="F443" s="8">
        <f t="shared" si="18"/>
        <v>-0.49592985034359127</v>
      </c>
      <c r="G443" s="8">
        <f t="shared" si="19"/>
        <v>-0.63425136839869201</v>
      </c>
      <c r="H443" s="8">
        <f t="shared" si="20"/>
        <v>0.34237044894393676</v>
      </c>
    </row>
    <row r="444" spans="1:8" x14ac:dyDescent="0.25">
      <c r="A444" s="5">
        <v>43490</v>
      </c>
      <c r="B444" s="6">
        <v>3599.7658689999998</v>
      </c>
      <c r="C444" s="6">
        <v>116.378342</v>
      </c>
      <c r="D444" s="12">
        <v>4.2691E-2</v>
      </c>
      <c r="E444" s="12"/>
      <c r="F444" s="8">
        <f t="shared" si="18"/>
        <v>-0.49608378016421251</v>
      </c>
      <c r="G444" s="8">
        <f t="shared" si="19"/>
        <v>-0.63731958928472976</v>
      </c>
      <c r="H444" s="8">
        <f t="shared" si="20"/>
        <v>0.33188781081334051</v>
      </c>
    </row>
    <row r="445" spans="1:8" x14ac:dyDescent="0.25">
      <c r="A445" s="5">
        <v>43491</v>
      </c>
      <c r="B445" s="6">
        <v>3602.4604490000002</v>
      </c>
      <c r="C445" s="6">
        <v>116.488739</v>
      </c>
      <c r="D445" s="12">
        <v>4.2648999999999999E-2</v>
      </c>
      <c r="E445" s="12"/>
      <c r="F445" s="8">
        <f t="shared" si="18"/>
        <v>-0.49570657714127742</v>
      </c>
      <c r="G445" s="8">
        <f t="shared" si="19"/>
        <v>-0.6369755490740372</v>
      </c>
      <c r="H445" s="8">
        <f t="shared" si="20"/>
        <v>0.3305774810470159</v>
      </c>
    </row>
    <row r="446" spans="1:8" x14ac:dyDescent="0.25">
      <c r="A446" s="5">
        <v>43492</v>
      </c>
      <c r="B446" s="6">
        <v>3583.9658199999999</v>
      </c>
      <c r="C446" s="6">
        <v>113.405289</v>
      </c>
      <c r="D446" s="12">
        <v>4.1168000000000003E-2</v>
      </c>
      <c r="E446" s="12"/>
      <c r="F446" s="8">
        <f t="shared" si="18"/>
        <v>-0.49829556316761991</v>
      </c>
      <c r="G446" s="8">
        <f t="shared" si="19"/>
        <v>-0.64658478472047731</v>
      </c>
      <c r="H446" s="8">
        <f t="shared" si="20"/>
        <v>0.28437275762019176</v>
      </c>
    </row>
    <row r="447" spans="1:8" x14ac:dyDescent="0.25">
      <c r="A447" s="5">
        <v>43493</v>
      </c>
      <c r="B447" s="6">
        <v>3470.4504390000002</v>
      </c>
      <c r="C447" s="6">
        <v>106.589973</v>
      </c>
      <c r="D447" s="12">
        <v>3.8772000000000001E-2</v>
      </c>
      <c r="E447" s="12"/>
      <c r="F447" s="8">
        <f t="shared" si="18"/>
        <v>-0.51418610821093669</v>
      </c>
      <c r="G447" s="8">
        <f t="shared" si="19"/>
        <v>-0.66782397376163372</v>
      </c>
      <c r="H447" s="8">
        <f t="shared" si="20"/>
        <v>0.20962156428415457</v>
      </c>
    </row>
    <row r="448" spans="1:8" x14ac:dyDescent="0.25">
      <c r="A448" s="5">
        <v>43494</v>
      </c>
      <c r="B448" s="6">
        <v>3448.116943</v>
      </c>
      <c r="C448" s="6">
        <v>105.598213</v>
      </c>
      <c r="D448" s="12">
        <v>3.8251E-2</v>
      </c>
      <c r="E448" s="12"/>
      <c r="F448" s="8">
        <f t="shared" si="18"/>
        <v>-0.51731248122784745</v>
      </c>
      <c r="G448" s="8">
        <f t="shared" si="19"/>
        <v>-0.67091468564109125</v>
      </c>
      <c r="H448" s="8">
        <f t="shared" si="20"/>
        <v>0.19336723551617641</v>
      </c>
    </row>
    <row r="449" spans="1:8" x14ac:dyDescent="0.25">
      <c r="A449" s="5">
        <v>43495</v>
      </c>
      <c r="B449" s="6">
        <v>3486.1816410000001</v>
      </c>
      <c r="C449" s="6">
        <v>108.907539</v>
      </c>
      <c r="D449" s="12">
        <v>3.9655999999999997E-2</v>
      </c>
      <c r="E449" s="12"/>
      <c r="F449" s="8">
        <f t="shared" si="18"/>
        <v>-0.51198396281209857</v>
      </c>
      <c r="G449" s="8">
        <f t="shared" si="19"/>
        <v>-0.66060153207450489</v>
      </c>
      <c r="H449" s="8">
        <f t="shared" si="20"/>
        <v>0.23720088603250855</v>
      </c>
    </row>
    <row r="450" spans="1:8" x14ac:dyDescent="0.25">
      <c r="A450" s="5">
        <v>43496</v>
      </c>
      <c r="B450" s="6">
        <v>3457.7927249999998</v>
      </c>
      <c r="C450" s="6">
        <v>107.06101200000001</v>
      </c>
      <c r="D450" s="12">
        <v>3.8373999999999998E-2</v>
      </c>
      <c r="E450" s="12"/>
      <c r="F450" s="8">
        <f t="shared" si="18"/>
        <v>-0.51595800883524445</v>
      </c>
      <c r="G450" s="8">
        <f t="shared" si="19"/>
        <v>-0.66635603208926564</v>
      </c>
      <c r="H450" s="8">
        <f t="shared" si="20"/>
        <v>0.19720462983184106</v>
      </c>
    </row>
    <row r="451" spans="1:8" x14ac:dyDescent="0.25">
      <c r="A451" s="5">
        <v>43497</v>
      </c>
      <c r="B451" s="6">
        <v>3487.9453130000002</v>
      </c>
      <c r="C451" s="6">
        <v>107.609787</v>
      </c>
      <c r="D451" s="12">
        <v>3.8677999999999997E-2</v>
      </c>
      <c r="E451" s="12"/>
      <c r="F451" s="8">
        <f t="shared" ref="F451:F514" si="21">B451/B$2-1</f>
        <v>-0.51173707371997068</v>
      </c>
      <c r="G451" s="8">
        <f t="shared" ref="G451:G514" si="22">C451/C$2-1</f>
        <v>-0.66464583465072269</v>
      </c>
      <c r="H451" s="8">
        <f t="shared" ref="H451:H514" si="23">D451/D$2-1</f>
        <v>0.20668892147380902</v>
      </c>
    </row>
    <row r="452" spans="1:8" x14ac:dyDescent="0.25">
      <c r="A452" s="5">
        <v>43498</v>
      </c>
      <c r="B452" s="6">
        <v>3521.0607909999999</v>
      </c>
      <c r="C452" s="6">
        <v>110.43026</v>
      </c>
      <c r="D452" s="12">
        <v>3.9316999999999998E-2</v>
      </c>
      <c r="E452" s="12"/>
      <c r="F452" s="8">
        <f t="shared" si="21"/>
        <v>-0.50710137598320348</v>
      </c>
      <c r="G452" s="8">
        <f t="shared" si="22"/>
        <v>-0.65585613814472388</v>
      </c>
      <c r="H452" s="8">
        <f t="shared" si="23"/>
        <v>0.22662465291860356</v>
      </c>
    </row>
    <row r="453" spans="1:8" x14ac:dyDescent="0.25">
      <c r="A453" s="5">
        <v>43499</v>
      </c>
      <c r="B453" s="6">
        <v>3464.0134280000002</v>
      </c>
      <c r="C453" s="6">
        <v>107.49266799999999</v>
      </c>
      <c r="D453" s="12">
        <v>3.8029E-2</v>
      </c>
      <c r="E453" s="12"/>
      <c r="F453" s="8">
        <f t="shared" si="21"/>
        <v>-0.51508719855075435</v>
      </c>
      <c r="G453" s="8">
        <f t="shared" si="22"/>
        <v>-0.66501082324131944</v>
      </c>
      <c r="H453" s="8">
        <f t="shared" si="23"/>
        <v>0.18644120675131814</v>
      </c>
    </row>
    <row r="454" spans="1:8" x14ac:dyDescent="0.25">
      <c r="A454" s="5">
        <v>43500</v>
      </c>
      <c r="B454" s="6">
        <v>3459.1540530000002</v>
      </c>
      <c r="C454" s="6">
        <v>107.821602</v>
      </c>
      <c r="D454" s="12">
        <v>3.7857000000000002E-2</v>
      </c>
      <c r="E454" s="12"/>
      <c r="F454" s="8">
        <f t="shared" si="21"/>
        <v>-0.51576744220266857</v>
      </c>
      <c r="G454" s="8">
        <f t="shared" si="22"/>
        <v>-0.66398573630359503</v>
      </c>
      <c r="H454" s="8">
        <f t="shared" si="23"/>
        <v>0.18107509437494174</v>
      </c>
    </row>
    <row r="455" spans="1:8" x14ac:dyDescent="0.25">
      <c r="A455" s="5">
        <v>43501</v>
      </c>
      <c r="B455" s="6">
        <v>3466.357422</v>
      </c>
      <c r="C455" s="6">
        <v>107.44352000000001</v>
      </c>
      <c r="D455" s="12">
        <v>3.7895999999999999E-2</v>
      </c>
      <c r="E455" s="12"/>
      <c r="F455" s="8">
        <f t="shared" si="21"/>
        <v>-0.51475907260068365</v>
      </c>
      <c r="G455" s="8">
        <f t="shared" si="22"/>
        <v>-0.66516398762327822</v>
      </c>
      <c r="H455" s="8">
        <f t="shared" si="23"/>
        <v>0.18229182915795716</v>
      </c>
    </row>
    <row r="456" spans="1:8" x14ac:dyDescent="0.25">
      <c r="A456" s="5">
        <v>43502</v>
      </c>
      <c r="B456" s="6">
        <v>3413.7678219999998</v>
      </c>
      <c r="C456" s="6">
        <v>104.91928900000001</v>
      </c>
      <c r="D456" s="12">
        <v>3.6663000000000001E-2</v>
      </c>
      <c r="E456" s="12"/>
      <c r="F456" s="8">
        <f t="shared" si="21"/>
        <v>-0.52212087150624376</v>
      </c>
      <c r="G456" s="8">
        <f t="shared" si="22"/>
        <v>-0.6730304782441896</v>
      </c>
      <c r="H456" s="8">
        <f t="shared" si="23"/>
        <v>0.14382429101800143</v>
      </c>
    </row>
    <row r="457" spans="1:8" x14ac:dyDescent="0.25">
      <c r="A457" s="5">
        <v>43503</v>
      </c>
      <c r="B457" s="6">
        <v>3399.4716800000001</v>
      </c>
      <c r="C457" s="6">
        <v>104.535301</v>
      </c>
      <c r="D457" s="12">
        <v>3.6395999999999998E-2</v>
      </c>
      <c r="E457" s="12"/>
      <c r="F457" s="8">
        <f t="shared" si="21"/>
        <v>-0.52412212883714804</v>
      </c>
      <c r="G457" s="8">
        <f t="shared" si="22"/>
        <v>-0.6742271349687694</v>
      </c>
      <c r="H457" s="8">
        <f t="shared" si="23"/>
        <v>0.13549433750350981</v>
      </c>
    </row>
    <row r="458" spans="1:8" x14ac:dyDescent="0.25">
      <c r="A458" s="5">
        <v>43504</v>
      </c>
      <c r="B458" s="6">
        <v>3666.7802729999999</v>
      </c>
      <c r="C458" s="6">
        <v>119.267746</v>
      </c>
      <c r="D458" s="12">
        <v>4.0751000000000002E-2</v>
      </c>
      <c r="E458" s="12"/>
      <c r="F458" s="8">
        <f t="shared" si="21"/>
        <v>-0.48670271307064361</v>
      </c>
      <c r="G458" s="8">
        <f t="shared" si="22"/>
        <v>-0.62831507683479004</v>
      </c>
      <c r="H458" s="8">
        <f t="shared" si="23"/>
        <v>0.27136305494025525</v>
      </c>
    </row>
    <row r="459" spans="1:8" x14ac:dyDescent="0.25">
      <c r="A459" s="5">
        <v>43505</v>
      </c>
      <c r="B459" s="6">
        <v>3671.2036130000001</v>
      </c>
      <c r="C459" s="6">
        <v>119.430885</v>
      </c>
      <c r="D459" s="12">
        <v>4.1057999999999997E-2</v>
      </c>
      <c r="E459" s="12"/>
      <c r="F459" s="8">
        <f t="shared" si="21"/>
        <v>-0.48608350814094425</v>
      </c>
      <c r="G459" s="8">
        <f t="shared" si="22"/>
        <v>-0.62780667193309725</v>
      </c>
      <c r="H459" s="8">
        <f t="shared" si="23"/>
        <v>0.28094094156553218</v>
      </c>
    </row>
    <row r="460" spans="1:8" x14ac:dyDescent="0.25">
      <c r="A460" s="5">
        <v>43506</v>
      </c>
      <c r="B460" s="6">
        <v>3690.188232</v>
      </c>
      <c r="C460" s="6">
        <v>124.806488</v>
      </c>
      <c r="D460" s="12">
        <v>4.283E-2</v>
      </c>
      <c r="E460" s="12"/>
      <c r="F460" s="8">
        <f t="shared" si="21"/>
        <v>-0.48342593045682658</v>
      </c>
      <c r="G460" s="8">
        <f t="shared" si="22"/>
        <v>-0.61105419144250706</v>
      </c>
      <c r="H460" s="8">
        <f t="shared" si="23"/>
        <v>0.3362243783733192</v>
      </c>
    </row>
    <row r="461" spans="1:8" x14ac:dyDescent="0.25">
      <c r="A461" s="5">
        <v>43507</v>
      </c>
      <c r="B461" s="6">
        <v>3648.430664</v>
      </c>
      <c r="C461" s="6">
        <v>121.298393</v>
      </c>
      <c r="D461" s="12">
        <v>4.1732999999999999E-2</v>
      </c>
      <c r="E461" s="12"/>
      <c r="F461" s="8">
        <f t="shared" si="21"/>
        <v>-0.48927139835164313</v>
      </c>
      <c r="G461" s="8">
        <f t="shared" si="22"/>
        <v>-0.62198678692000731</v>
      </c>
      <c r="H461" s="8">
        <f t="shared" si="23"/>
        <v>0.30199981281003341</v>
      </c>
    </row>
    <row r="462" spans="1:8" x14ac:dyDescent="0.25">
      <c r="A462" s="5">
        <v>43508</v>
      </c>
      <c r="B462" s="6">
        <v>3653.5285640000002</v>
      </c>
      <c r="C462" s="6">
        <v>122.572289</v>
      </c>
      <c r="D462" s="12">
        <v>4.1751000000000003E-2</v>
      </c>
      <c r="E462" s="12"/>
      <c r="F462" s="8">
        <f t="shared" si="21"/>
        <v>-0.48855776457917377</v>
      </c>
      <c r="G462" s="8">
        <f t="shared" si="22"/>
        <v>-0.61801682896607346</v>
      </c>
      <c r="H462" s="8">
        <f t="shared" si="23"/>
        <v>0.30256138270988697</v>
      </c>
    </row>
    <row r="463" spans="1:8" x14ac:dyDescent="0.25">
      <c r="A463" s="5">
        <v>43509</v>
      </c>
      <c r="B463" s="6">
        <v>3632.070557</v>
      </c>
      <c r="C463" s="6">
        <v>122.55360400000001</v>
      </c>
      <c r="D463" s="12">
        <v>4.1118000000000002E-2</v>
      </c>
      <c r="E463" s="12"/>
      <c r="F463" s="8">
        <f t="shared" si="21"/>
        <v>-0.49156158154009566</v>
      </c>
      <c r="G463" s="8">
        <f t="shared" si="22"/>
        <v>-0.61807505873080248</v>
      </c>
      <c r="H463" s="8">
        <f t="shared" si="23"/>
        <v>0.28281284123171013</v>
      </c>
    </row>
    <row r="464" spans="1:8" x14ac:dyDescent="0.25">
      <c r="A464" s="5">
        <v>43510</v>
      </c>
      <c r="B464" s="6">
        <v>3616.8808589999999</v>
      </c>
      <c r="C464" s="6">
        <v>121.39020499999999</v>
      </c>
      <c r="D464" s="12">
        <v>4.054E-2</v>
      </c>
      <c r="E464" s="12"/>
      <c r="F464" s="8">
        <f t="shared" si="21"/>
        <v>-0.49368792405101392</v>
      </c>
      <c r="G464" s="8">
        <f t="shared" si="22"/>
        <v>-0.62170066483494968</v>
      </c>
      <c r="H464" s="8">
        <f t="shared" si="23"/>
        <v>0.26478020778086298</v>
      </c>
    </row>
    <row r="465" spans="1:8" x14ac:dyDescent="0.25">
      <c r="A465" s="5">
        <v>43511</v>
      </c>
      <c r="B465" s="6">
        <v>3620.8107909999999</v>
      </c>
      <c r="C465" s="6">
        <v>122.100388</v>
      </c>
      <c r="D465" s="12">
        <v>4.0599999999999997E-2</v>
      </c>
      <c r="E465" s="12"/>
      <c r="F465" s="8">
        <f t="shared" si="21"/>
        <v>-0.49313778925066321</v>
      </c>
      <c r="G465" s="8">
        <f t="shared" si="22"/>
        <v>-0.61948745696743257</v>
      </c>
      <c r="H465" s="8">
        <f t="shared" si="23"/>
        <v>0.26665210744704093</v>
      </c>
    </row>
    <row r="466" spans="1:8" x14ac:dyDescent="0.25">
      <c r="A466" s="5">
        <v>43512</v>
      </c>
      <c r="B466" s="6">
        <v>3629.7875979999999</v>
      </c>
      <c r="C466" s="6">
        <v>123.260216</v>
      </c>
      <c r="D466" s="12">
        <v>4.1026E-2</v>
      </c>
      <c r="E466" s="12"/>
      <c r="F466" s="8">
        <f t="shared" si="21"/>
        <v>-0.49188116345491606</v>
      </c>
      <c r="G466" s="8">
        <f t="shared" si="22"/>
        <v>-0.61587297949533504</v>
      </c>
      <c r="H466" s="8">
        <f t="shared" si="23"/>
        <v>0.27994259507690389</v>
      </c>
    </row>
    <row r="467" spans="1:8" x14ac:dyDescent="0.25">
      <c r="A467" s="5">
        <v>43513</v>
      </c>
      <c r="B467" s="6">
        <v>3673.836182</v>
      </c>
      <c r="C467" s="6">
        <v>133.59887699999999</v>
      </c>
      <c r="D467" s="12">
        <v>4.1452000000000003E-2</v>
      </c>
      <c r="E467" s="12"/>
      <c r="F467" s="8">
        <f t="shared" si="21"/>
        <v>-0.48571498577943151</v>
      </c>
      <c r="G467" s="8">
        <f t="shared" si="22"/>
        <v>-0.58365367001483093</v>
      </c>
      <c r="H467" s="8">
        <f t="shared" si="23"/>
        <v>0.29323308270676707</v>
      </c>
    </row>
    <row r="468" spans="1:8" x14ac:dyDescent="0.25">
      <c r="A468" s="5">
        <v>43514</v>
      </c>
      <c r="B468" s="6">
        <v>3915.7143550000001</v>
      </c>
      <c r="C468" s="6">
        <v>146.09837300000001</v>
      </c>
      <c r="D468" s="12">
        <v>4.5605E-2</v>
      </c>
      <c r="E468" s="12"/>
      <c r="F468" s="8">
        <f t="shared" si="21"/>
        <v>-0.45185546851232483</v>
      </c>
      <c r="G468" s="8">
        <f t="shared" si="22"/>
        <v>-0.54470035391574201</v>
      </c>
      <c r="H468" s="8">
        <f t="shared" si="23"/>
        <v>0.4227997379340469</v>
      </c>
    </row>
    <row r="469" spans="1:8" x14ac:dyDescent="0.25">
      <c r="A469" s="5">
        <v>43515</v>
      </c>
      <c r="B469" s="6">
        <v>3947.094482</v>
      </c>
      <c r="C469" s="6">
        <v>145.346191</v>
      </c>
      <c r="D469" s="12">
        <v>4.6157999999999998E-2</v>
      </c>
      <c r="E469" s="12"/>
      <c r="F469" s="8">
        <f t="shared" si="21"/>
        <v>-0.44746269532894012</v>
      </c>
      <c r="G469" s="8">
        <f t="shared" si="22"/>
        <v>-0.54704444708638222</v>
      </c>
      <c r="H469" s="8">
        <f t="shared" si="23"/>
        <v>0.44005241319065291</v>
      </c>
    </row>
    <row r="470" spans="1:8" x14ac:dyDescent="0.25">
      <c r="A470" s="5">
        <v>43516</v>
      </c>
      <c r="B470" s="6">
        <v>3999.820557</v>
      </c>
      <c r="C470" s="6">
        <v>149.554337</v>
      </c>
      <c r="D470" s="12">
        <v>4.7551000000000003E-2</v>
      </c>
      <c r="E470" s="12"/>
      <c r="F470" s="8">
        <f t="shared" si="21"/>
        <v>-0.44008179185697094</v>
      </c>
      <c r="G470" s="8">
        <f t="shared" si="22"/>
        <v>-0.53393021901437698</v>
      </c>
      <c r="H470" s="8">
        <f t="shared" si="23"/>
        <v>0.48351168377374987</v>
      </c>
    </row>
    <row r="471" spans="1:8" x14ac:dyDescent="0.25">
      <c r="A471" s="5">
        <v>43517</v>
      </c>
      <c r="B471" s="6">
        <v>3954.118164</v>
      </c>
      <c r="C471" s="6">
        <v>146.130844</v>
      </c>
      <c r="D471" s="12">
        <v>4.4969000000000002E-2</v>
      </c>
      <c r="E471" s="12"/>
      <c r="F471" s="8">
        <f t="shared" si="21"/>
        <v>-0.44647947936113275</v>
      </c>
      <c r="G471" s="8">
        <f t="shared" si="22"/>
        <v>-0.54459916158550292</v>
      </c>
      <c r="H471" s="8">
        <f t="shared" si="23"/>
        <v>0.40295760147256132</v>
      </c>
    </row>
    <row r="472" spans="1:8" x14ac:dyDescent="0.25">
      <c r="A472" s="5">
        <v>43518</v>
      </c>
      <c r="B472" s="6">
        <v>4005.5266109999998</v>
      </c>
      <c r="C472" s="6">
        <v>149.09245300000001</v>
      </c>
      <c r="D472" s="12">
        <v>4.6163000000000003E-2</v>
      </c>
      <c r="E472" s="12"/>
      <c r="F472" s="8">
        <f t="shared" si="21"/>
        <v>-0.43928302514088513</v>
      </c>
      <c r="G472" s="8">
        <f t="shared" si="22"/>
        <v>-0.53536963012768202</v>
      </c>
      <c r="H472" s="8">
        <f t="shared" si="23"/>
        <v>0.44020840482950141</v>
      </c>
    </row>
    <row r="473" spans="1:8" x14ac:dyDescent="0.25">
      <c r="A473" s="5">
        <v>43519</v>
      </c>
      <c r="B473" s="6">
        <v>4142.5268550000001</v>
      </c>
      <c r="C473" s="6">
        <v>158.79542499999999</v>
      </c>
      <c r="D473" s="12">
        <v>4.8592999999999997E-2</v>
      </c>
      <c r="E473" s="12"/>
      <c r="F473" s="8">
        <f t="shared" si="21"/>
        <v>-0.42010493201333443</v>
      </c>
      <c r="G473" s="8">
        <f t="shared" si="22"/>
        <v>-0.50513137608795033</v>
      </c>
      <c r="H473" s="8">
        <f t="shared" si="23"/>
        <v>0.51602034130970575</v>
      </c>
    </row>
    <row r="474" spans="1:8" x14ac:dyDescent="0.25">
      <c r="A474" s="5">
        <v>43520</v>
      </c>
      <c r="B474" s="6">
        <v>3810.42749</v>
      </c>
      <c r="C474" s="6">
        <v>135.85266100000001</v>
      </c>
      <c r="D474" s="12">
        <v>4.2456000000000001E-2</v>
      </c>
      <c r="E474" s="12"/>
      <c r="F474" s="8">
        <f t="shared" si="21"/>
        <v>-0.46659413789803672</v>
      </c>
      <c r="G474" s="8">
        <f t="shared" si="22"/>
        <v>-0.57662999797468872</v>
      </c>
      <c r="H474" s="8">
        <f t="shared" si="23"/>
        <v>0.32455620378747718</v>
      </c>
    </row>
    <row r="475" spans="1:8" x14ac:dyDescent="0.25">
      <c r="A475" s="5">
        <v>43521</v>
      </c>
      <c r="B475" s="6">
        <v>3882.696289</v>
      </c>
      <c r="C475" s="6">
        <v>139.82286099999999</v>
      </c>
      <c r="D475" s="12">
        <v>4.4042999999999999E-2</v>
      </c>
      <c r="E475" s="12"/>
      <c r="F475" s="8">
        <f t="shared" si="21"/>
        <v>-0.45647752994923452</v>
      </c>
      <c r="G475" s="8">
        <f t="shared" si="22"/>
        <v>-0.56425730266148544</v>
      </c>
      <c r="H475" s="8">
        <f t="shared" si="23"/>
        <v>0.37406794995788228</v>
      </c>
    </row>
    <row r="476" spans="1:8" x14ac:dyDescent="0.25">
      <c r="A476" s="5">
        <v>43522</v>
      </c>
      <c r="B476" s="6">
        <v>3854.3579100000002</v>
      </c>
      <c r="C476" s="6">
        <v>138.089676</v>
      </c>
      <c r="D476" s="12">
        <v>4.3304000000000002E-2</v>
      </c>
      <c r="E476" s="12"/>
      <c r="F476" s="8">
        <f t="shared" si="21"/>
        <v>-0.46044450150839333</v>
      </c>
      <c r="G476" s="8">
        <f t="shared" si="22"/>
        <v>-0.56965858469423303</v>
      </c>
      <c r="H476" s="8">
        <f t="shared" si="23"/>
        <v>0.3510123857361247</v>
      </c>
    </row>
    <row r="477" spans="1:8" x14ac:dyDescent="0.25">
      <c r="A477" s="5">
        <v>43523</v>
      </c>
      <c r="B477" s="6">
        <v>3851.0473630000001</v>
      </c>
      <c r="C477" s="6">
        <v>136.12596099999999</v>
      </c>
      <c r="D477" s="12">
        <v>4.3270000000000003E-2</v>
      </c>
      <c r="E477" s="12"/>
      <c r="F477" s="8">
        <f t="shared" si="21"/>
        <v>-0.46090793118424955</v>
      </c>
      <c r="G477" s="8">
        <f t="shared" si="22"/>
        <v>-0.57577828833056532</v>
      </c>
      <c r="H477" s="8">
        <f t="shared" si="23"/>
        <v>0.34995164259195732</v>
      </c>
    </row>
    <row r="478" spans="1:8" x14ac:dyDescent="0.25">
      <c r="A478" s="5">
        <v>43524</v>
      </c>
      <c r="B478" s="6">
        <v>3854.7854000000002</v>
      </c>
      <c r="C478" s="6">
        <v>136.74624600000001</v>
      </c>
      <c r="D478" s="12">
        <v>4.3123000000000002E-2</v>
      </c>
      <c r="E478" s="12"/>
      <c r="F478" s="8">
        <f t="shared" si="21"/>
        <v>-0.46038465896511227</v>
      </c>
      <c r="G478" s="8">
        <f t="shared" si="22"/>
        <v>-0.57384523777584517</v>
      </c>
      <c r="H478" s="8">
        <f t="shared" si="23"/>
        <v>0.3453654884098214</v>
      </c>
    </row>
    <row r="479" spans="1:8" x14ac:dyDescent="0.25">
      <c r="A479" s="5">
        <v>43525</v>
      </c>
      <c r="B479" s="6">
        <v>3859.58374</v>
      </c>
      <c r="C479" s="6">
        <v>136.44361900000001</v>
      </c>
      <c r="D479" s="12">
        <v>4.3278999999999998E-2</v>
      </c>
      <c r="E479" s="12"/>
      <c r="F479" s="8">
        <f t="shared" si="21"/>
        <v>-0.45971295934844836</v>
      </c>
      <c r="G479" s="8">
        <f t="shared" si="22"/>
        <v>-0.5747883418170896</v>
      </c>
      <c r="H479" s="8">
        <f t="shared" si="23"/>
        <v>0.35023242754188377</v>
      </c>
    </row>
    <row r="480" spans="1:8" x14ac:dyDescent="0.25">
      <c r="A480" s="5">
        <v>43526</v>
      </c>
      <c r="B480" s="6">
        <v>3864.415039</v>
      </c>
      <c r="C480" s="6">
        <v>134.20695499999999</v>
      </c>
      <c r="D480" s="12">
        <v>4.2838000000000001E-2</v>
      </c>
      <c r="E480" s="12"/>
      <c r="F480" s="8">
        <f t="shared" si="21"/>
        <v>-0.45903664593875082</v>
      </c>
      <c r="G480" s="8">
        <f t="shared" si="22"/>
        <v>-0.58175866124432507</v>
      </c>
      <c r="H480" s="8">
        <f t="shared" si="23"/>
        <v>0.33647396499547644</v>
      </c>
    </row>
    <row r="481" spans="1:8" x14ac:dyDescent="0.25">
      <c r="A481" s="5">
        <v>43527</v>
      </c>
      <c r="B481" s="6">
        <v>3847.1757809999999</v>
      </c>
      <c r="C481" s="6">
        <v>132.24941999999999</v>
      </c>
      <c r="D481" s="12">
        <v>4.2312000000000002E-2</v>
      </c>
      <c r="E481" s="12"/>
      <c r="F481" s="8">
        <f t="shared" si="21"/>
        <v>-0.46144989781130863</v>
      </c>
      <c r="G481" s="8">
        <f t="shared" si="22"/>
        <v>-0.58785910558464338</v>
      </c>
      <c r="H481" s="8">
        <f t="shared" si="23"/>
        <v>0.32006364458865022</v>
      </c>
    </row>
    <row r="482" spans="1:8" x14ac:dyDescent="0.25">
      <c r="A482" s="5">
        <v>43528</v>
      </c>
      <c r="B482" s="6">
        <v>3761.5571289999998</v>
      </c>
      <c r="C482" s="6">
        <v>127.774124</v>
      </c>
      <c r="D482" s="12">
        <v>4.0601999999999999E-2</v>
      </c>
      <c r="E482" s="12"/>
      <c r="F482" s="8">
        <f t="shared" si="21"/>
        <v>-0.47343529603812751</v>
      </c>
      <c r="G482" s="8">
        <f t="shared" si="22"/>
        <v>-0.60180587749648584</v>
      </c>
      <c r="H482" s="8">
        <f t="shared" si="23"/>
        <v>0.26671450410258024</v>
      </c>
    </row>
    <row r="483" spans="1:8" x14ac:dyDescent="0.25">
      <c r="A483" s="5">
        <v>43529</v>
      </c>
      <c r="B483" s="6">
        <v>3896.375</v>
      </c>
      <c r="C483" s="6">
        <v>137.82238799999999</v>
      </c>
      <c r="D483" s="12">
        <v>4.3212E-2</v>
      </c>
      <c r="E483" s="12"/>
      <c r="F483" s="8">
        <f t="shared" si="21"/>
        <v>-0.45456270421050915</v>
      </c>
      <c r="G483" s="8">
        <f t="shared" si="22"/>
        <v>-0.57049155859602019</v>
      </c>
      <c r="H483" s="8">
        <f t="shared" si="23"/>
        <v>0.34814213958131845</v>
      </c>
    </row>
    <row r="484" spans="1:8" x14ac:dyDescent="0.25">
      <c r="A484" s="5">
        <v>43530</v>
      </c>
      <c r="B484" s="6">
        <v>3903.9426269999999</v>
      </c>
      <c r="C484" s="6">
        <v>138.78935200000001</v>
      </c>
      <c r="D484" s="12">
        <v>4.2842999999999999E-2</v>
      </c>
      <c r="E484" s="12"/>
      <c r="F484" s="8">
        <f t="shared" si="21"/>
        <v>-0.45350334364936618</v>
      </c>
      <c r="G484" s="8">
        <f t="shared" si="22"/>
        <v>-0.56747812074633086</v>
      </c>
      <c r="H484" s="8">
        <f t="shared" si="23"/>
        <v>0.33662995663432449</v>
      </c>
    </row>
    <row r="485" spans="1:8" x14ac:dyDescent="0.25">
      <c r="A485" s="5">
        <v>43531</v>
      </c>
      <c r="B485" s="6">
        <v>3911.484375</v>
      </c>
      <c r="C485" s="6">
        <v>138.03450000000001</v>
      </c>
      <c r="D485" s="12">
        <v>4.2944000000000003E-2</v>
      </c>
      <c r="E485" s="12"/>
      <c r="F485" s="8">
        <f t="shared" si="21"/>
        <v>-0.45244760578156706</v>
      </c>
      <c r="G485" s="8">
        <f t="shared" si="22"/>
        <v>-0.56983053468078304</v>
      </c>
      <c r="H485" s="8">
        <f t="shared" si="23"/>
        <v>0.33978098773905741</v>
      </c>
    </row>
    <row r="486" spans="1:8" x14ac:dyDescent="0.25">
      <c r="A486" s="5">
        <v>43532</v>
      </c>
      <c r="B486" s="6">
        <v>3901.1315920000002</v>
      </c>
      <c r="C486" s="6">
        <v>135.12707499999999</v>
      </c>
      <c r="D486" s="12">
        <v>4.2664000000000001E-2</v>
      </c>
      <c r="E486" s="12"/>
      <c r="F486" s="8">
        <f t="shared" si="21"/>
        <v>-0.45389684872235569</v>
      </c>
      <c r="G486" s="8">
        <f t="shared" si="22"/>
        <v>-0.57889120761186719</v>
      </c>
      <c r="H486" s="8">
        <f t="shared" si="23"/>
        <v>0.3310454559635605</v>
      </c>
    </row>
    <row r="487" spans="1:8" x14ac:dyDescent="0.25">
      <c r="A487" s="5">
        <v>43533</v>
      </c>
      <c r="B487" s="6">
        <v>3963.313721</v>
      </c>
      <c r="C487" s="6">
        <v>137.96533199999999</v>
      </c>
      <c r="D487" s="12">
        <v>4.6727999999999999E-2</v>
      </c>
      <c r="E487" s="12"/>
      <c r="F487" s="8">
        <f t="shared" si="21"/>
        <v>-0.44519223166465638</v>
      </c>
      <c r="G487" s="8">
        <f t="shared" si="22"/>
        <v>-0.57004608920937705</v>
      </c>
      <c r="H487" s="8">
        <f t="shared" si="23"/>
        <v>0.45783546001934305</v>
      </c>
    </row>
    <row r="488" spans="1:8" x14ac:dyDescent="0.25">
      <c r="A488" s="5">
        <v>43534</v>
      </c>
      <c r="B488" s="6">
        <v>3951.5998540000001</v>
      </c>
      <c r="C488" s="6">
        <v>136.75868199999999</v>
      </c>
      <c r="D488" s="12">
        <v>4.5698000000000003E-2</v>
      </c>
      <c r="E488" s="12"/>
      <c r="F488" s="8">
        <f t="shared" si="21"/>
        <v>-0.44683200708147786</v>
      </c>
      <c r="G488" s="8">
        <f t="shared" si="22"/>
        <v>-0.57380648233810527</v>
      </c>
      <c r="H488" s="8">
        <f t="shared" si="23"/>
        <v>0.42570118241662258</v>
      </c>
    </row>
    <row r="489" spans="1:8" x14ac:dyDescent="0.25">
      <c r="A489" s="5">
        <v>43535</v>
      </c>
      <c r="B489" s="6">
        <v>3905.2272950000001</v>
      </c>
      <c r="C489" s="6">
        <v>133.83403000000001</v>
      </c>
      <c r="D489" s="12">
        <v>4.7633000000000002E-2</v>
      </c>
      <c r="E489" s="12"/>
      <c r="F489" s="8">
        <f t="shared" si="21"/>
        <v>-0.45332350833066415</v>
      </c>
      <c r="G489" s="8">
        <f t="shared" si="22"/>
        <v>-0.58292084133592659</v>
      </c>
      <c r="H489" s="8">
        <f t="shared" si="23"/>
        <v>0.48606994665085956</v>
      </c>
    </row>
    <row r="490" spans="1:8" x14ac:dyDescent="0.25">
      <c r="A490" s="5">
        <v>43536</v>
      </c>
      <c r="B490" s="6">
        <v>3909.15625</v>
      </c>
      <c r="C490" s="6">
        <v>134.44288599999999</v>
      </c>
      <c r="D490" s="12">
        <v>4.7397000000000002E-2</v>
      </c>
      <c r="E490" s="12"/>
      <c r="F490" s="8">
        <f t="shared" si="21"/>
        <v>-0.45277351029647128</v>
      </c>
      <c r="G490" s="8">
        <f t="shared" si="22"/>
        <v>-0.58102340801326902</v>
      </c>
      <c r="H490" s="8">
        <f t="shared" si="23"/>
        <v>0.47870714129722658</v>
      </c>
    </row>
    <row r="491" spans="1:8" x14ac:dyDescent="0.25">
      <c r="A491" s="5">
        <v>43537</v>
      </c>
      <c r="B491" s="6">
        <v>3906.7172850000002</v>
      </c>
      <c r="C491" s="6">
        <v>133.26307700000001</v>
      </c>
      <c r="D491" s="12">
        <v>4.6589999999999999E-2</v>
      </c>
      <c r="E491" s="12"/>
      <c r="F491" s="8">
        <f t="shared" si="21"/>
        <v>-0.45311493084098386</v>
      </c>
      <c r="G491" s="8">
        <f t="shared" si="22"/>
        <v>-0.58470015409275478</v>
      </c>
      <c r="H491" s="8">
        <f t="shared" si="23"/>
        <v>0.4535300907871338</v>
      </c>
    </row>
    <row r="492" spans="1:8" x14ac:dyDescent="0.25">
      <c r="A492" s="5">
        <v>43538</v>
      </c>
      <c r="B492" s="6">
        <v>3924.3691410000001</v>
      </c>
      <c r="C492" s="6">
        <v>133.71159399999999</v>
      </c>
      <c r="D492" s="12">
        <v>4.8055E-2</v>
      </c>
      <c r="E492" s="12"/>
      <c r="F492" s="8">
        <f t="shared" si="21"/>
        <v>-0.45064392109415363</v>
      </c>
      <c r="G492" s="8">
        <f t="shared" si="22"/>
        <v>-0.58330239977715559</v>
      </c>
      <c r="H492" s="8">
        <f t="shared" si="23"/>
        <v>0.49923564096964412</v>
      </c>
    </row>
    <row r="493" spans="1:8" x14ac:dyDescent="0.25">
      <c r="A493" s="5">
        <v>43539</v>
      </c>
      <c r="B493" s="6">
        <v>3960.9111330000001</v>
      </c>
      <c r="C493" s="6">
        <v>137.691788</v>
      </c>
      <c r="D493" s="12">
        <v>5.0077000000000003E-2</v>
      </c>
      <c r="E493" s="12"/>
      <c r="F493" s="8">
        <f t="shared" si="21"/>
        <v>-0.44552855994456175</v>
      </c>
      <c r="G493" s="8">
        <f t="shared" si="22"/>
        <v>-0.5708985592528899</v>
      </c>
      <c r="H493" s="8">
        <f t="shared" si="23"/>
        <v>0.5623186597198393</v>
      </c>
    </row>
    <row r="494" spans="1:8" x14ac:dyDescent="0.25">
      <c r="A494" s="5">
        <v>43540</v>
      </c>
      <c r="B494" s="6">
        <v>4048.7258299999999</v>
      </c>
      <c r="C494" s="6">
        <v>142.398178</v>
      </c>
      <c r="D494" s="12">
        <v>5.1621E-2</v>
      </c>
      <c r="E494" s="12"/>
      <c r="F494" s="8">
        <f t="shared" si="21"/>
        <v>-0.43323574653151664</v>
      </c>
      <c r="G494" s="8">
        <f t="shared" si="22"/>
        <v>-0.5562316080929719</v>
      </c>
      <c r="H494" s="8">
        <f t="shared" si="23"/>
        <v>0.61048887779615013</v>
      </c>
    </row>
    <row r="495" spans="1:8" x14ac:dyDescent="0.25">
      <c r="A495" s="5">
        <v>43541</v>
      </c>
      <c r="B495" s="6">
        <v>4025.2290039999998</v>
      </c>
      <c r="C495" s="6">
        <v>140.00054900000001</v>
      </c>
      <c r="D495" s="12">
        <v>5.0207000000000002E-2</v>
      </c>
      <c r="E495" s="12"/>
      <c r="F495" s="8">
        <f t="shared" si="21"/>
        <v>-0.43652496926625761</v>
      </c>
      <c r="G495" s="8">
        <f t="shared" si="22"/>
        <v>-0.56370355738799482</v>
      </c>
      <c r="H495" s="8">
        <f t="shared" si="23"/>
        <v>0.56637444232989131</v>
      </c>
    </row>
    <row r="496" spans="1:8" x14ac:dyDescent="0.25">
      <c r="A496" s="5">
        <v>43542</v>
      </c>
      <c r="B496" s="6">
        <v>4032.5073240000002</v>
      </c>
      <c r="C496" s="6">
        <v>139.37460300000001</v>
      </c>
      <c r="D496" s="12">
        <v>5.0451999999999997E-2</v>
      </c>
      <c r="E496" s="12"/>
      <c r="F496" s="8">
        <f t="shared" si="21"/>
        <v>-0.43550610758618558</v>
      </c>
      <c r="G496" s="8">
        <f t="shared" si="22"/>
        <v>-0.56565424983183088</v>
      </c>
      <c r="H496" s="8">
        <f t="shared" si="23"/>
        <v>0.57401803263345075</v>
      </c>
    </row>
    <row r="497" spans="1:8" x14ac:dyDescent="0.25">
      <c r="A497" s="5">
        <v>43543</v>
      </c>
      <c r="B497" s="6">
        <v>4071.1901859999998</v>
      </c>
      <c r="C497" s="6">
        <v>140.51919599999999</v>
      </c>
      <c r="D497" s="12">
        <v>5.2594000000000002E-2</v>
      </c>
      <c r="E497" s="12"/>
      <c r="F497" s="8">
        <f t="shared" si="21"/>
        <v>-0.43009105496864286</v>
      </c>
      <c r="G497" s="8">
        <f t="shared" si="22"/>
        <v>-0.56208725057571662</v>
      </c>
      <c r="H497" s="8">
        <f t="shared" si="23"/>
        <v>0.64084485071600183</v>
      </c>
    </row>
    <row r="498" spans="1:8" x14ac:dyDescent="0.25">
      <c r="A498" s="5">
        <v>43544</v>
      </c>
      <c r="B498" s="6">
        <v>4087.476318</v>
      </c>
      <c r="C498" s="6">
        <v>140.68635599999999</v>
      </c>
      <c r="D498" s="12">
        <v>5.3891000000000001E-2</v>
      </c>
      <c r="E498" s="12"/>
      <c r="F498" s="8">
        <f t="shared" si="21"/>
        <v>-0.42781122723210552</v>
      </c>
      <c r="G498" s="8">
        <f t="shared" si="22"/>
        <v>-0.56156631466605089</v>
      </c>
      <c r="H498" s="8">
        <f t="shared" si="23"/>
        <v>0.68130908183321393</v>
      </c>
    </row>
    <row r="499" spans="1:8" x14ac:dyDescent="0.25">
      <c r="A499" s="5">
        <v>43545</v>
      </c>
      <c r="B499" s="6">
        <v>4029.326904</v>
      </c>
      <c r="C499" s="6">
        <v>136.63606300000001</v>
      </c>
      <c r="D499" s="12">
        <v>5.2900000000000003E-2</v>
      </c>
      <c r="E499" s="12"/>
      <c r="F499" s="8">
        <f t="shared" si="21"/>
        <v>-0.43595132132569336</v>
      </c>
      <c r="G499" s="8">
        <f t="shared" si="22"/>
        <v>-0.57418861107887631</v>
      </c>
      <c r="H499" s="8">
        <f t="shared" si="23"/>
        <v>0.6503915390135091</v>
      </c>
    </row>
    <row r="500" spans="1:8" x14ac:dyDescent="0.25">
      <c r="A500" s="5">
        <v>43546</v>
      </c>
      <c r="B500" s="6">
        <v>4023.9682619999999</v>
      </c>
      <c r="C500" s="6">
        <v>137.181442</v>
      </c>
      <c r="D500" s="12">
        <v>5.8062000000000002E-2</v>
      </c>
      <c r="E500" s="12"/>
      <c r="F500" s="8">
        <f t="shared" si="21"/>
        <v>-0.43670145528394544</v>
      </c>
      <c r="G500" s="8">
        <f t="shared" si="22"/>
        <v>-0.57248899690396837</v>
      </c>
      <c r="H500" s="8">
        <f t="shared" si="23"/>
        <v>0.8114373069603471</v>
      </c>
    </row>
    <row r="501" spans="1:8" x14ac:dyDescent="0.25">
      <c r="A501" s="5">
        <v>43547</v>
      </c>
      <c r="B501" s="6">
        <v>4035.8264159999999</v>
      </c>
      <c r="C501" s="6">
        <v>138.239868</v>
      </c>
      <c r="D501" s="12">
        <v>6.3781000000000004E-2</v>
      </c>
      <c r="E501" s="12"/>
      <c r="F501" s="8">
        <f t="shared" si="21"/>
        <v>-0.43504148173139578</v>
      </c>
      <c r="G501" s="8">
        <f t="shared" si="22"/>
        <v>-0.56919052770605083</v>
      </c>
      <c r="H501" s="8">
        <f t="shared" si="23"/>
        <v>0.98986054347486996</v>
      </c>
    </row>
    <row r="502" spans="1:8" x14ac:dyDescent="0.25">
      <c r="A502" s="5">
        <v>43548</v>
      </c>
      <c r="B502" s="6">
        <v>4022.1682129999999</v>
      </c>
      <c r="C502" s="6">
        <v>136.98692299999999</v>
      </c>
      <c r="D502" s="12">
        <v>6.1704000000000002E-2</v>
      </c>
      <c r="E502" s="12"/>
      <c r="F502" s="8">
        <f t="shared" si="21"/>
        <v>-0.43695343664068043</v>
      </c>
      <c r="G502" s="8">
        <f t="shared" si="22"/>
        <v>-0.57309519415338395</v>
      </c>
      <c r="H502" s="8">
        <f t="shared" si="23"/>
        <v>0.9250616166973451</v>
      </c>
    </row>
    <row r="503" spans="1:8" x14ac:dyDescent="0.25">
      <c r="A503" s="5">
        <v>43549</v>
      </c>
      <c r="B503" s="6">
        <v>3963.070557</v>
      </c>
      <c r="C503" s="6">
        <v>135.03102100000001</v>
      </c>
      <c r="D503" s="12">
        <v>5.9025000000000001E-2</v>
      </c>
      <c r="E503" s="12"/>
      <c r="F503" s="8">
        <f t="shared" si="21"/>
        <v>-0.44522627117948577</v>
      </c>
      <c r="G503" s="8">
        <f t="shared" si="22"/>
        <v>-0.57919054942729575</v>
      </c>
      <c r="H503" s="8">
        <f t="shared" si="23"/>
        <v>0.84148129660250226</v>
      </c>
    </row>
    <row r="504" spans="1:8" x14ac:dyDescent="0.25">
      <c r="A504" s="5">
        <v>43550</v>
      </c>
      <c r="B504" s="6">
        <v>3985.0808109999998</v>
      </c>
      <c r="C504" s="6">
        <v>135.46035800000001</v>
      </c>
      <c r="D504" s="12">
        <v>6.2370000000000002E-2</v>
      </c>
      <c r="E504" s="12"/>
      <c r="F504" s="8">
        <f t="shared" si="21"/>
        <v>-0.44214514746285172</v>
      </c>
      <c r="G504" s="8">
        <f t="shared" si="22"/>
        <v>-0.57785256748994118</v>
      </c>
      <c r="H504" s="8">
        <f t="shared" si="23"/>
        <v>0.94583970299191988</v>
      </c>
    </row>
    <row r="505" spans="1:8" x14ac:dyDescent="0.25">
      <c r="A505" s="5">
        <v>43551</v>
      </c>
      <c r="B505" s="6">
        <v>4087.0661620000001</v>
      </c>
      <c r="C505" s="6">
        <v>140.988159</v>
      </c>
      <c r="D505" s="12">
        <v>6.7595000000000002E-2</v>
      </c>
      <c r="E505" s="12"/>
      <c r="F505" s="8">
        <f t="shared" si="21"/>
        <v>-0.4278686432609764</v>
      </c>
      <c r="G505" s="8">
        <f t="shared" si="22"/>
        <v>-0.56062577853094164</v>
      </c>
      <c r="H505" s="8">
        <f t="shared" si="23"/>
        <v>1.1088509655882448</v>
      </c>
    </row>
    <row r="506" spans="1:8" x14ac:dyDescent="0.25">
      <c r="A506" s="5">
        <v>43552</v>
      </c>
      <c r="B506" s="6">
        <v>4069.1071780000002</v>
      </c>
      <c r="C506" s="6">
        <v>139.416473</v>
      </c>
      <c r="D506" s="12">
        <v>6.5827999999999998E-2</v>
      </c>
      <c r="E506" s="12"/>
      <c r="F506" s="8">
        <f t="shared" si="21"/>
        <v>-0.43038264657638792</v>
      </c>
      <c r="G506" s="8">
        <f t="shared" si="22"/>
        <v>-0.56552376654313929</v>
      </c>
      <c r="H506" s="8">
        <f t="shared" si="23"/>
        <v>1.0537235204193056</v>
      </c>
    </row>
    <row r="507" spans="1:8" x14ac:dyDescent="0.25">
      <c r="A507" s="5">
        <v>43553</v>
      </c>
      <c r="B507" s="6">
        <v>4098.3745120000003</v>
      </c>
      <c r="C507" s="6">
        <v>142.497421</v>
      </c>
      <c r="D507" s="12">
        <v>7.1289000000000005E-2</v>
      </c>
      <c r="E507" s="12"/>
      <c r="F507" s="8">
        <f t="shared" si="21"/>
        <v>-0.42628563447875156</v>
      </c>
      <c r="G507" s="8">
        <f t="shared" si="22"/>
        <v>-0.55592232810683306</v>
      </c>
      <c r="H507" s="8">
        <f t="shared" si="23"/>
        <v>1.2240975883692635</v>
      </c>
    </row>
    <row r="508" spans="1:8" x14ac:dyDescent="0.25">
      <c r="A508" s="5">
        <v>43554</v>
      </c>
      <c r="B508" s="6">
        <v>4106.6601559999999</v>
      </c>
      <c r="C508" s="6">
        <v>142.092682</v>
      </c>
      <c r="D508" s="12">
        <v>7.1738999999999997E-2</v>
      </c>
      <c r="E508" s="12"/>
      <c r="F508" s="8">
        <f t="shared" si="21"/>
        <v>-0.42512576171054162</v>
      </c>
      <c r="G508" s="8">
        <f t="shared" si="22"/>
        <v>-0.55718365305982553</v>
      </c>
      <c r="H508" s="8">
        <f t="shared" si="23"/>
        <v>1.2381368358655975</v>
      </c>
    </row>
    <row r="509" spans="1:8" x14ac:dyDescent="0.25">
      <c r="A509" s="5">
        <v>43555</v>
      </c>
      <c r="B509" s="6">
        <v>4105.404297</v>
      </c>
      <c r="C509" s="6">
        <v>141.51409899999999</v>
      </c>
      <c r="D509" s="12">
        <v>6.9746000000000002E-2</v>
      </c>
      <c r="E509" s="12"/>
      <c r="F509" s="8">
        <f t="shared" si="21"/>
        <v>-0.42530156417741216</v>
      </c>
      <c r="G509" s="8">
        <f t="shared" si="22"/>
        <v>-0.55898674387953218</v>
      </c>
      <c r="H509" s="8">
        <f t="shared" si="23"/>
        <v>1.1759585686207221</v>
      </c>
    </row>
    <row r="510" spans="1:8" x14ac:dyDescent="0.25">
      <c r="A510" s="5">
        <v>43556</v>
      </c>
      <c r="B510" s="6">
        <v>4158.1831050000001</v>
      </c>
      <c r="C510" s="6">
        <v>141.830322</v>
      </c>
      <c r="D510" s="12">
        <v>7.2330000000000005E-2</v>
      </c>
      <c r="E510" s="12"/>
      <c r="F510" s="8">
        <f t="shared" si="21"/>
        <v>-0.41791327883256912</v>
      </c>
      <c r="G510" s="8">
        <f t="shared" si="22"/>
        <v>-0.55800126938705641</v>
      </c>
      <c r="H510" s="8">
        <f t="shared" si="23"/>
        <v>1.2565750475774502</v>
      </c>
    </row>
    <row r="511" spans="1:8" x14ac:dyDescent="0.25">
      <c r="A511" s="5">
        <v>43557</v>
      </c>
      <c r="B511" s="6">
        <v>4879.8779299999997</v>
      </c>
      <c r="C511" s="6">
        <v>163.96174600000001</v>
      </c>
      <c r="D511" s="12">
        <v>8.5467000000000001E-2</v>
      </c>
      <c r="E511" s="12"/>
      <c r="F511" s="8">
        <f t="shared" si="21"/>
        <v>-0.31688622837329106</v>
      </c>
      <c r="G511" s="8">
        <f t="shared" si="22"/>
        <v>-0.48903110012623474</v>
      </c>
      <c r="H511" s="8">
        <f t="shared" si="23"/>
        <v>1.6664274794870999</v>
      </c>
    </row>
    <row r="512" spans="1:8" x14ac:dyDescent="0.25">
      <c r="A512" s="5">
        <v>43558</v>
      </c>
      <c r="B512" s="6">
        <v>4973.0219729999999</v>
      </c>
      <c r="C512" s="6">
        <v>161.45880099999999</v>
      </c>
      <c r="D512" s="12">
        <v>9.0722999999999998E-2</v>
      </c>
      <c r="E512" s="12"/>
      <c r="F512" s="8">
        <f t="shared" si="21"/>
        <v>-0.30384738202692552</v>
      </c>
      <c r="G512" s="8">
        <f t="shared" si="22"/>
        <v>-0.49683125524958005</v>
      </c>
      <c r="H512" s="8">
        <f t="shared" si="23"/>
        <v>1.830405890244283</v>
      </c>
    </row>
    <row r="513" spans="1:8" x14ac:dyDescent="0.25">
      <c r="A513" s="5">
        <v>43559</v>
      </c>
      <c r="B513" s="6">
        <v>4922.798828</v>
      </c>
      <c r="C513" s="6">
        <v>158.052536</v>
      </c>
      <c r="D513" s="12">
        <v>8.7370000000000003E-2</v>
      </c>
      <c r="E513" s="12"/>
      <c r="F513" s="8">
        <f t="shared" si="21"/>
        <v>-0.31087791076064419</v>
      </c>
      <c r="G513" s="8">
        <f t="shared" si="22"/>
        <v>-0.50744650863757768</v>
      </c>
      <c r="H513" s="8">
        <f t="shared" si="23"/>
        <v>1.7257978972327086</v>
      </c>
    </row>
    <row r="514" spans="1:8" x14ac:dyDescent="0.25">
      <c r="A514" s="5">
        <v>43560</v>
      </c>
      <c r="B514" s="6">
        <v>5036.6811520000001</v>
      </c>
      <c r="C514" s="6">
        <v>165.514847</v>
      </c>
      <c r="D514" s="12">
        <v>9.1226000000000002E-2</v>
      </c>
      <c r="E514" s="12"/>
      <c r="F514" s="8">
        <f t="shared" si="21"/>
        <v>-0.29493599889621058</v>
      </c>
      <c r="G514" s="8">
        <f t="shared" si="22"/>
        <v>-0.48419103023967203</v>
      </c>
      <c r="H514" s="8">
        <f t="shared" si="23"/>
        <v>1.8460986491124078</v>
      </c>
    </row>
    <row r="515" spans="1:8" x14ac:dyDescent="0.25">
      <c r="A515" s="5">
        <v>43561</v>
      </c>
      <c r="B515" s="6">
        <v>5059.8173829999996</v>
      </c>
      <c r="C515" s="6">
        <v>165.947205</v>
      </c>
      <c r="D515" s="12">
        <v>9.0288999999999994E-2</v>
      </c>
      <c r="E515" s="12"/>
      <c r="F515" s="8">
        <f t="shared" ref="F515:F578" si="24">B515/B$2-1</f>
        <v>-0.29169725435252558</v>
      </c>
      <c r="G515" s="8">
        <f t="shared" ref="G515:G578" si="25">C515/C$2-1</f>
        <v>-0.48284363368528538</v>
      </c>
      <c r="H515" s="8">
        <f t="shared" ref="H515:H578" si="26">D515/D$2-1</f>
        <v>1.8168658159922626</v>
      </c>
    </row>
    <row r="516" spans="1:8" x14ac:dyDescent="0.25">
      <c r="A516" s="5">
        <v>43562</v>
      </c>
      <c r="B516" s="6">
        <v>5198.8969729999999</v>
      </c>
      <c r="C516" s="6">
        <v>174.53164699999999</v>
      </c>
      <c r="D516" s="12">
        <v>9.0483999999999995E-2</v>
      </c>
      <c r="E516" s="12"/>
      <c r="F516" s="8">
        <f t="shared" si="24"/>
        <v>-0.27222808224534611</v>
      </c>
      <c r="G516" s="8">
        <f t="shared" si="25"/>
        <v>-0.45609115640457776</v>
      </c>
      <c r="H516" s="8">
        <f t="shared" si="26"/>
        <v>1.8229494899073408</v>
      </c>
    </row>
    <row r="517" spans="1:8" x14ac:dyDescent="0.25">
      <c r="A517" s="5">
        <v>43563</v>
      </c>
      <c r="B517" s="6">
        <v>5289.7709960000002</v>
      </c>
      <c r="C517" s="6">
        <v>180.25881999999999</v>
      </c>
      <c r="D517" s="12">
        <v>8.7009000000000003E-2</v>
      </c>
      <c r="E517" s="12"/>
      <c r="F517" s="8">
        <f t="shared" si="24"/>
        <v>-0.25950700653712189</v>
      </c>
      <c r="G517" s="8">
        <f t="shared" si="25"/>
        <v>-0.43824304635092703</v>
      </c>
      <c r="H517" s="8">
        <f t="shared" si="26"/>
        <v>1.7145353009078717</v>
      </c>
    </row>
    <row r="518" spans="1:8" x14ac:dyDescent="0.25">
      <c r="A518" s="5">
        <v>43564</v>
      </c>
      <c r="B518" s="6">
        <v>5204.9584960000002</v>
      </c>
      <c r="C518" s="6">
        <v>176.11457799999999</v>
      </c>
      <c r="D518" s="12">
        <v>8.3749000000000004E-2</v>
      </c>
      <c r="E518" s="12"/>
      <c r="F518" s="8">
        <f t="shared" si="24"/>
        <v>-0.27137955490557875</v>
      </c>
      <c r="G518" s="8">
        <f t="shared" si="25"/>
        <v>-0.45115812457625071</v>
      </c>
      <c r="H518" s="8">
        <f t="shared" si="26"/>
        <v>1.6128287523788729</v>
      </c>
    </row>
    <row r="519" spans="1:8" x14ac:dyDescent="0.25">
      <c r="A519" s="5">
        <v>43565</v>
      </c>
      <c r="B519" s="6">
        <v>5324.5517579999996</v>
      </c>
      <c r="C519" s="6">
        <v>177.337479</v>
      </c>
      <c r="D519" s="12">
        <v>8.9964000000000002E-2</v>
      </c>
      <c r="E519" s="12"/>
      <c r="F519" s="8">
        <f t="shared" si="24"/>
        <v>-0.25463819263425636</v>
      </c>
      <c r="G519" s="8">
        <f t="shared" si="25"/>
        <v>-0.44734708697834336</v>
      </c>
      <c r="H519" s="8">
        <f t="shared" si="26"/>
        <v>1.8067263594671328</v>
      </c>
    </row>
    <row r="520" spans="1:8" x14ac:dyDescent="0.25">
      <c r="A520" s="5">
        <v>43566</v>
      </c>
      <c r="B520" s="6">
        <v>5064.4877930000002</v>
      </c>
      <c r="C520" s="6">
        <v>165.49702500000001</v>
      </c>
      <c r="D520" s="12">
        <v>8.3385000000000001E-2</v>
      </c>
      <c r="E520" s="12"/>
      <c r="F520" s="8">
        <f t="shared" si="24"/>
        <v>-0.29104346312333729</v>
      </c>
      <c r="G520" s="8">
        <f t="shared" si="25"/>
        <v>-0.4842465705590191</v>
      </c>
      <c r="H520" s="8">
        <f t="shared" si="26"/>
        <v>1.601472561070727</v>
      </c>
    </row>
    <row r="521" spans="1:8" x14ac:dyDescent="0.25">
      <c r="A521" s="5">
        <v>43567</v>
      </c>
      <c r="B521" s="6">
        <v>5089.5390630000002</v>
      </c>
      <c r="C521" s="6">
        <v>164.73632799999999</v>
      </c>
      <c r="D521" s="12">
        <v>8.3462999999999996E-2</v>
      </c>
      <c r="E521" s="12"/>
      <c r="F521" s="8">
        <f t="shared" si="24"/>
        <v>-0.28753664025210635</v>
      </c>
      <c r="G521" s="8">
        <f t="shared" si="25"/>
        <v>-0.48661719979852036</v>
      </c>
      <c r="H521" s="8">
        <f t="shared" si="26"/>
        <v>1.6039060306367579</v>
      </c>
    </row>
    <row r="522" spans="1:8" x14ac:dyDescent="0.25">
      <c r="A522" s="5">
        <v>43568</v>
      </c>
      <c r="B522" s="6">
        <v>5096.5864259999998</v>
      </c>
      <c r="C522" s="6">
        <v>164.513351</v>
      </c>
      <c r="D522" s="12">
        <v>8.3731E-2</v>
      </c>
      <c r="E522" s="12"/>
      <c r="F522" s="8">
        <f t="shared" si="24"/>
        <v>-0.28655010927981373</v>
      </c>
      <c r="G522" s="8">
        <f t="shared" si="25"/>
        <v>-0.48731208330132936</v>
      </c>
      <c r="H522" s="8">
        <f t="shared" si="26"/>
        <v>1.6122671824790191</v>
      </c>
    </row>
    <row r="523" spans="1:8" x14ac:dyDescent="0.25">
      <c r="A523" s="5">
        <v>43569</v>
      </c>
      <c r="B523" s="6">
        <v>5167.7221680000002</v>
      </c>
      <c r="C523" s="6">
        <v>167.838516</v>
      </c>
      <c r="D523" s="12">
        <v>8.4642999999999996E-2</v>
      </c>
      <c r="E523" s="12"/>
      <c r="F523" s="8">
        <f t="shared" si="24"/>
        <v>-0.27659211325775235</v>
      </c>
      <c r="G523" s="8">
        <f t="shared" si="25"/>
        <v>-0.4769495692186313</v>
      </c>
      <c r="H523" s="8">
        <f t="shared" si="26"/>
        <v>1.640720057404923</v>
      </c>
    </row>
    <row r="524" spans="1:8" x14ac:dyDescent="0.25">
      <c r="A524" s="5">
        <v>43570</v>
      </c>
      <c r="B524" s="6">
        <v>5067.1083980000003</v>
      </c>
      <c r="C524" s="6">
        <v>161.574173</v>
      </c>
      <c r="D524" s="12">
        <v>8.2307000000000005E-2</v>
      </c>
      <c r="E524" s="12"/>
      <c r="F524" s="8">
        <f t="shared" si="24"/>
        <v>-0.29067661555231739</v>
      </c>
      <c r="G524" s="8">
        <f t="shared" si="25"/>
        <v>-0.49647171099395693</v>
      </c>
      <c r="H524" s="8">
        <f t="shared" si="26"/>
        <v>1.567840763735064</v>
      </c>
    </row>
    <row r="525" spans="1:8" x14ac:dyDescent="0.25">
      <c r="A525" s="5">
        <v>43571</v>
      </c>
      <c r="B525" s="6">
        <v>5235.5595700000003</v>
      </c>
      <c r="C525" s="6">
        <v>167.62344400000001</v>
      </c>
      <c r="D525" s="12">
        <v>8.3782999999999996E-2</v>
      </c>
      <c r="E525" s="12"/>
      <c r="F525" s="8">
        <f t="shared" si="24"/>
        <v>-0.26709583810449722</v>
      </c>
      <c r="G525" s="8">
        <f t="shared" si="25"/>
        <v>-0.47761981765105321</v>
      </c>
      <c r="H525" s="8">
        <f t="shared" si="26"/>
        <v>1.6138894955230398</v>
      </c>
    </row>
    <row r="526" spans="1:8" x14ac:dyDescent="0.25">
      <c r="A526" s="5">
        <v>43572</v>
      </c>
      <c r="B526" s="6">
        <v>5251.9379879999997</v>
      </c>
      <c r="C526" s="6">
        <v>166.95076</v>
      </c>
      <c r="D526" s="12">
        <v>8.3073999999999995E-2</v>
      </c>
      <c r="E526" s="12"/>
      <c r="F526" s="8">
        <f t="shared" si="24"/>
        <v>-0.26480309163547677</v>
      </c>
      <c r="G526" s="8">
        <f t="shared" si="25"/>
        <v>-0.47971616397468086</v>
      </c>
      <c r="H526" s="8">
        <f t="shared" si="26"/>
        <v>1.591769881134371</v>
      </c>
    </row>
    <row r="527" spans="1:8" x14ac:dyDescent="0.25">
      <c r="A527" s="5">
        <v>43573</v>
      </c>
      <c r="B527" s="6">
        <v>5298.3857420000004</v>
      </c>
      <c r="C527" s="6">
        <v>173.81402600000001</v>
      </c>
      <c r="D527" s="12">
        <v>8.1775E-2</v>
      </c>
      <c r="E527" s="12"/>
      <c r="F527" s="8">
        <f t="shared" si="24"/>
        <v>-0.25830106415166021</v>
      </c>
      <c r="G527" s="8">
        <f t="shared" si="25"/>
        <v>-0.45832754398791264</v>
      </c>
      <c r="H527" s="8">
        <f t="shared" si="26"/>
        <v>1.5512432533616201</v>
      </c>
    </row>
    <row r="528" spans="1:8" x14ac:dyDescent="0.25">
      <c r="A528" s="5">
        <v>43574</v>
      </c>
      <c r="B528" s="6">
        <v>5303.8125</v>
      </c>
      <c r="C528" s="6">
        <v>173.70843500000001</v>
      </c>
      <c r="D528" s="12">
        <v>7.9500000000000001E-2</v>
      </c>
      <c r="E528" s="12"/>
      <c r="F528" s="8">
        <f t="shared" si="24"/>
        <v>-0.25754139491848216</v>
      </c>
      <c r="G528" s="8">
        <f t="shared" si="25"/>
        <v>-0.45865660682374365</v>
      </c>
      <c r="H528" s="8">
        <f t="shared" si="26"/>
        <v>1.4802670576857082</v>
      </c>
    </row>
    <row r="529" spans="1:8" x14ac:dyDescent="0.25">
      <c r="A529" s="5">
        <v>43575</v>
      </c>
      <c r="B529" s="6">
        <v>5337.8862300000001</v>
      </c>
      <c r="C529" s="6">
        <v>173.75126599999999</v>
      </c>
      <c r="D529" s="12">
        <v>7.6506000000000005E-2</v>
      </c>
      <c r="E529" s="12"/>
      <c r="F529" s="8">
        <f t="shared" si="24"/>
        <v>-0.2527715554783202</v>
      </c>
      <c r="G529" s="8">
        <f t="shared" si="25"/>
        <v>-0.45852312868335798</v>
      </c>
      <c r="H529" s="8">
        <f t="shared" si="26"/>
        <v>1.3868592643434314</v>
      </c>
    </row>
    <row r="530" spans="1:8" x14ac:dyDescent="0.25">
      <c r="A530" s="5">
        <v>43576</v>
      </c>
      <c r="B530" s="6">
        <v>5314.53125</v>
      </c>
      <c r="C530" s="6">
        <v>170.04652400000001</v>
      </c>
      <c r="D530" s="12">
        <v>7.4106000000000005E-2</v>
      </c>
      <c r="E530" s="12"/>
      <c r="F530" s="8">
        <f t="shared" si="24"/>
        <v>-0.25604092178274873</v>
      </c>
      <c r="G530" s="8">
        <f t="shared" si="25"/>
        <v>-0.47006855309019568</v>
      </c>
      <c r="H530" s="8">
        <f t="shared" si="26"/>
        <v>1.3119832776963158</v>
      </c>
    </row>
    <row r="531" spans="1:8" x14ac:dyDescent="0.25">
      <c r="A531" s="5">
        <v>43577</v>
      </c>
      <c r="B531" s="6">
        <v>5399.3652339999999</v>
      </c>
      <c r="C531" s="6">
        <v>171.874664</v>
      </c>
      <c r="D531" s="12">
        <v>7.8039999999999998E-2</v>
      </c>
      <c r="E531" s="12"/>
      <c r="F531" s="8">
        <f t="shared" si="24"/>
        <v>-0.24416536595867921</v>
      </c>
      <c r="G531" s="8">
        <f t="shared" si="25"/>
        <v>-0.46437135415566355</v>
      </c>
      <c r="H531" s="8">
        <f t="shared" si="26"/>
        <v>1.4347174991420459</v>
      </c>
    </row>
    <row r="532" spans="1:8" x14ac:dyDescent="0.25">
      <c r="A532" s="5">
        <v>43578</v>
      </c>
      <c r="B532" s="6">
        <v>5572.3623049999997</v>
      </c>
      <c r="C532" s="6">
        <v>171.4478</v>
      </c>
      <c r="D532" s="12">
        <v>7.4524000000000007E-2</v>
      </c>
      <c r="E532" s="12"/>
      <c r="F532" s="8">
        <f t="shared" si="24"/>
        <v>-0.21994822705758721</v>
      </c>
      <c r="G532" s="8">
        <f t="shared" si="25"/>
        <v>-0.46570162925822145</v>
      </c>
      <c r="H532" s="8">
        <f t="shared" si="26"/>
        <v>1.3250241787040218</v>
      </c>
    </row>
    <row r="533" spans="1:8" x14ac:dyDescent="0.25">
      <c r="A533" s="5">
        <v>43579</v>
      </c>
      <c r="B533" s="6">
        <v>5464.8666990000002</v>
      </c>
      <c r="C533" s="6">
        <v>165.82609600000001</v>
      </c>
      <c r="D533" s="12">
        <v>7.2645000000000001E-2</v>
      </c>
      <c r="E533" s="12"/>
      <c r="F533" s="8">
        <f t="shared" si="24"/>
        <v>-0.23499608888964707</v>
      </c>
      <c r="G533" s="8">
        <f t="shared" si="25"/>
        <v>-0.48322105667573589</v>
      </c>
      <c r="H533" s="8">
        <f t="shared" si="26"/>
        <v>1.2664025208248839</v>
      </c>
    </row>
    <row r="534" spans="1:8" x14ac:dyDescent="0.25">
      <c r="A534" s="5">
        <v>43580</v>
      </c>
      <c r="B534" s="6">
        <v>5210.515625</v>
      </c>
      <c r="C534" s="6">
        <v>154.459396</v>
      </c>
      <c r="D534" s="12">
        <v>6.9244E-2</v>
      </c>
      <c r="E534" s="12"/>
      <c r="F534" s="8">
        <f t="shared" si="24"/>
        <v>-0.27060163557950945</v>
      </c>
      <c r="G534" s="8">
        <f t="shared" si="25"/>
        <v>-0.51864413758263916</v>
      </c>
      <c r="H534" s="8">
        <f t="shared" si="26"/>
        <v>1.160297008080367</v>
      </c>
    </row>
    <row r="535" spans="1:8" x14ac:dyDescent="0.25">
      <c r="A535" s="5">
        <v>43581</v>
      </c>
      <c r="B535" s="6">
        <v>5279.3481449999999</v>
      </c>
      <c r="C535" s="6">
        <v>156.347092</v>
      </c>
      <c r="D535" s="12">
        <v>6.9219000000000003E-2</v>
      </c>
      <c r="E535" s="12"/>
      <c r="F535" s="8">
        <f t="shared" si="24"/>
        <v>-0.26096605800518058</v>
      </c>
      <c r="G535" s="8">
        <f t="shared" si="25"/>
        <v>-0.51276133886923625</v>
      </c>
      <c r="H535" s="8">
        <f t="shared" si="26"/>
        <v>1.1595170498861265</v>
      </c>
    </row>
    <row r="536" spans="1:8" x14ac:dyDescent="0.25">
      <c r="A536" s="5">
        <v>43582</v>
      </c>
      <c r="B536" s="6">
        <v>5268.2910160000001</v>
      </c>
      <c r="C536" s="6">
        <v>158.43493699999999</v>
      </c>
      <c r="D536" s="12">
        <v>7.0195999999999995E-2</v>
      </c>
      <c r="E536" s="12"/>
      <c r="F536" s="8">
        <f t="shared" si="24"/>
        <v>-0.2625138994067282</v>
      </c>
      <c r="G536" s="8">
        <f t="shared" si="25"/>
        <v>-0.50625479762542103</v>
      </c>
      <c r="H536" s="8">
        <f t="shared" si="26"/>
        <v>1.1899978161170561</v>
      </c>
    </row>
    <row r="537" spans="1:8" x14ac:dyDescent="0.25">
      <c r="A537" s="5">
        <v>43583</v>
      </c>
      <c r="B537" s="6">
        <v>5285.1391599999997</v>
      </c>
      <c r="C537" s="6">
        <v>157.295074</v>
      </c>
      <c r="D537" s="12">
        <v>6.8590999999999999E-2</v>
      </c>
      <c r="E537" s="12"/>
      <c r="F537" s="8">
        <f t="shared" si="24"/>
        <v>-0.26015539795283027</v>
      </c>
      <c r="G537" s="8">
        <f t="shared" si="25"/>
        <v>-0.50980705635238532</v>
      </c>
      <c r="H537" s="8">
        <f t="shared" si="26"/>
        <v>1.1399245000467975</v>
      </c>
    </row>
    <row r="538" spans="1:8" x14ac:dyDescent="0.25">
      <c r="A538" s="5">
        <v>43584</v>
      </c>
      <c r="B538" s="6">
        <v>5247.3525390000004</v>
      </c>
      <c r="C538" s="6">
        <v>155.20199600000001</v>
      </c>
      <c r="D538" s="12">
        <v>6.4630999999999994E-2</v>
      </c>
      <c r="E538" s="12"/>
      <c r="F538" s="8">
        <f t="shared" si="24"/>
        <v>-0.26544498952840034</v>
      </c>
      <c r="G538" s="8">
        <f t="shared" si="25"/>
        <v>-0.51632990566999371</v>
      </c>
      <c r="H538" s="8">
        <f t="shared" si="26"/>
        <v>1.0163791220790563</v>
      </c>
    </row>
    <row r="539" spans="1:8" x14ac:dyDescent="0.25">
      <c r="A539" s="5">
        <v>43585</v>
      </c>
      <c r="B539" s="6">
        <v>5350.7265630000002</v>
      </c>
      <c r="C539" s="6">
        <v>162.166031</v>
      </c>
      <c r="D539" s="12">
        <v>7.0346000000000006E-2</v>
      </c>
      <c r="E539" s="12"/>
      <c r="F539" s="8">
        <f t="shared" si="24"/>
        <v>-0.25097409078137578</v>
      </c>
      <c r="G539" s="8">
        <f t="shared" si="25"/>
        <v>-0.49462725008451103</v>
      </c>
      <c r="H539" s="8">
        <f t="shared" si="26"/>
        <v>1.1946775652825012</v>
      </c>
    </row>
    <row r="540" spans="1:8" x14ac:dyDescent="0.25">
      <c r="A540" s="5">
        <v>43586</v>
      </c>
      <c r="B540" s="6">
        <v>5402.6972660000001</v>
      </c>
      <c r="C540" s="6">
        <v>160.818344</v>
      </c>
      <c r="D540" s="12">
        <v>6.9014000000000006E-2</v>
      </c>
      <c r="E540" s="12"/>
      <c r="F540" s="8">
        <f t="shared" si="24"/>
        <v>-0.24369892868722454</v>
      </c>
      <c r="G540" s="8">
        <f t="shared" si="25"/>
        <v>-0.49882716964235829</v>
      </c>
      <c r="H540" s="8">
        <f t="shared" si="26"/>
        <v>1.1531213926933521</v>
      </c>
    </row>
    <row r="541" spans="1:8" x14ac:dyDescent="0.25">
      <c r="A541" s="5">
        <v>43587</v>
      </c>
      <c r="B541" s="6">
        <v>5505.2836909999996</v>
      </c>
      <c r="C541" s="6">
        <v>162.12278699999999</v>
      </c>
      <c r="D541" s="12">
        <v>6.8579000000000001E-2</v>
      </c>
      <c r="E541" s="12"/>
      <c r="F541" s="8">
        <f t="shared" si="24"/>
        <v>-0.22933828264142264</v>
      </c>
      <c r="G541" s="8">
        <f t="shared" si="25"/>
        <v>-0.49476201529435548</v>
      </c>
      <c r="H541" s="8">
        <f t="shared" si="26"/>
        <v>1.139550120113562</v>
      </c>
    </row>
    <row r="542" spans="1:8" x14ac:dyDescent="0.25">
      <c r="A542" s="5">
        <v>43588</v>
      </c>
      <c r="B542" s="6">
        <v>5768.2895509999998</v>
      </c>
      <c r="C542" s="6">
        <v>167.95240799999999</v>
      </c>
      <c r="D542" s="12">
        <v>6.9858000000000003E-2</v>
      </c>
      <c r="E542" s="12"/>
      <c r="F542" s="8">
        <f t="shared" si="24"/>
        <v>-0.19252118853338906</v>
      </c>
      <c r="G542" s="8">
        <f t="shared" si="25"/>
        <v>-0.47659463722160067</v>
      </c>
      <c r="H542" s="8">
        <f t="shared" si="26"/>
        <v>1.1794527813309208</v>
      </c>
    </row>
    <row r="543" spans="1:8" x14ac:dyDescent="0.25">
      <c r="A543" s="5">
        <v>43589</v>
      </c>
      <c r="B543" s="6">
        <v>5831.1674800000001</v>
      </c>
      <c r="C543" s="6">
        <v>164.02658099999999</v>
      </c>
      <c r="D543" s="12">
        <v>6.6879999999999995E-2</v>
      </c>
      <c r="E543" s="12"/>
      <c r="F543" s="8">
        <f t="shared" si="24"/>
        <v>-0.18371916933385002</v>
      </c>
      <c r="G543" s="8">
        <f t="shared" si="25"/>
        <v>-0.48882904891958734</v>
      </c>
      <c r="H543" s="8">
        <f t="shared" si="26"/>
        <v>1.0865441612329581</v>
      </c>
    </row>
    <row r="544" spans="1:8" x14ac:dyDescent="0.25">
      <c r="A544" s="5">
        <v>43590</v>
      </c>
      <c r="B544" s="6">
        <v>5795.7084960000002</v>
      </c>
      <c r="C544" s="6">
        <v>163.45069899999999</v>
      </c>
      <c r="D544" s="12">
        <v>6.6145999999999996E-2</v>
      </c>
      <c r="E544" s="12"/>
      <c r="F544" s="8">
        <f t="shared" si="24"/>
        <v>-0.18868292470760206</v>
      </c>
      <c r="G544" s="8">
        <f t="shared" si="25"/>
        <v>-0.49062372236736285</v>
      </c>
      <c r="H544" s="8">
        <f t="shared" si="26"/>
        <v>1.0636445886500483</v>
      </c>
    </row>
    <row r="545" spans="1:8" x14ac:dyDescent="0.25">
      <c r="A545" s="5">
        <v>43591</v>
      </c>
      <c r="B545" s="6">
        <v>5746.8071289999998</v>
      </c>
      <c r="C545" s="6">
        <v>172.65321399999999</v>
      </c>
      <c r="D545" s="12">
        <v>6.6780000000000006E-2</v>
      </c>
      <c r="E545" s="12"/>
      <c r="F545" s="8">
        <f t="shared" si="24"/>
        <v>-0.19552842324839692</v>
      </c>
      <c r="G545" s="8">
        <f t="shared" si="25"/>
        <v>-0.46194508798869605</v>
      </c>
      <c r="H545" s="8">
        <f t="shared" si="26"/>
        <v>1.0834243284559952</v>
      </c>
    </row>
    <row r="546" spans="1:8" x14ac:dyDescent="0.25">
      <c r="A546" s="5">
        <v>43592</v>
      </c>
      <c r="B546" s="6">
        <v>5829.5014650000003</v>
      </c>
      <c r="C546" s="6">
        <v>169.79866000000001</v>
      </c>
      <c r="D546" s="12">
        <v>6.4035999999999996E-2</v>
      </c>
      <c r="E546" s="12"/>
      <c r="F546" s="8">
        <f t="shared" si="24"/>
        <v>-0.18395238782959156</v>
      </c>
      <c r="G546" s="8">
        <f t="shared" si="25"/>
        <v>-0.47084099421434855</v>
      </c>
      <c r="H546" s="8">
        <f t="shared" si="26"/>
        <v>0.99781611705612572</v>
      </c>
    </row>
    <row r="547" spans="1:8" x14ac:dyDescent="0.25">
      <c r="A547" s="5">
        <v>43593</v>
      </c>
      <c r="B547" s="6">
        <v>5982.4575199999999</v>
      </c>
      <c r="C547" s="6">
        <v>170.94816599999999</v>
      </c>
      <c r="D547" s="12">
        <v>6.4605999999999997E-2</v>
      </c>
      <c r="E547" s="12"/>
      <c r="F547" s="8">
        <f t="shared" si="24"/>
        <v>-0.1625407072254843</v>
      </c>
      <c r="G547" s="8">
        <f t="shared" si="25"/>
        <v>-0.46725868412954208</v>
      </c>
      <c r="H547" s="8">
        <f t="shared" si="26"/>
        <v>1.0155991638848159</v>
      </c>
    </row>
    <row r="548" spans="1:8" x14ac:dyDescent="0.25">
      <c r="A548" s="5">
        <v>43594</v>
      </c>
      <c r="B548" s="6">
        <v>6174.5288090000004</v>
      </c>
      <c r="C548" s="6">
        <v>170.28930700000001</v>
      </c>
      <c r="D548" s="12">
        <v>6.1691000000000003E-2</v>
      </c>
      <c r="E548" s="12"/>
      <c r="F548" s="8">
        <f t="shared" si="24"/>
        <v>-0.13565344804972168</v>
      </c>
      <c r="G548" s="8">
        <f t="shared" si="25"/>
        <v>-0.469311946348413</v>
      </c>
      <c r="H548" s="8">
        <f t="shared" si="26"/>
        <v>0.92465603843634003</v>
      </c>
    </row>
    <row r="549" spans="1:8" x14ac:dyDescent="0.25">
      <c r="A549" s="5">
        <v>43595</v>
      </c>
      <c r="B549" s="6">
        <v>6378.8491210000002</v>
      </c>
      <c r="C549" s="6">
        <v>173.14274599999999</v>
      </c>
      <c r="D549" s="12">
        <v>6.3427999999999998E-2</v>
      </c>
      <c r="E549" s="12"/>
      <c r="F549" s="8">
        <f t="shared" si="24"/>
        <v>-0.10705149919927859</v>
      </c>
      <c r="G549" s="8">
        <f t="shared" si="25"/>
        <v>-0.46041951489865951</v>
      </c>
      <c r="H549" s="8">
        <f t="shared" si="26"/>
        <v>0.9788475337721898</v>
      </c>
    </row>
    <row r="550" spans="1:8" x14ac:dyDescent="0.25">
      <c r="A550" s="5">
        <v>43596</v>
      </c>
      <c r="B550" s="6">
        <v>7204.7714839999999</v>
      </c>
      <c r="C550" s="6">
        <v>194.304337</v>
      </c>
      <c r="D550" s="12">
        <v>7.5171000000000002E-2</v>
      </c>
      <c r="E550" s="12"/>
      <c r="F550" s="8">
        <f t="shared" si="24"/>
        <v>8.5659298743567813E-3</v>
      </c>
      <c r="G550" s="8">
        <f t="shared" si="25"/>
        <v>-0.39447172441313627</v>
      </c>
      <c r="H550" s="8">
        <f t="shared" si="26"/>
        <v>1.3452094967709733</v>
      </c>
    </row>
    <row r="551" spans="1:8" x14ac:dyDescent="0.25">
      <c r="A551" s="5">
        <v>43597</v>
      </c>
      <c r="B551" s="6">
        <v>6972.3715819999998</v>
      </c>
      <c r="C551" s="6">
        <v>187.32531700000001</v>
      </c>
      <c r="D551" s="12">
        <v>7.0085999999999996E-2</v>
      </c>
      <c r="E551" s="12"/>
      <c r="F551" s="8">
        <f t="shared" si="24"/>
        <v>-2.3966763741792296E-2</v>
      </c>
      <c r="G551" s="8">
        <f t="shared" si="25"/>
        <v>-0.41622107911686701</v>
      </c>
      <c r="H551" s="8">
        <f t="shared" si="26"/>
        <v>1.1865660000623968</v>
      </c>
    </row>
    <row r="552" spans="1:8" x14ac:dyDescent="0.25">
      <c r="A552" s="5">
        <v>43598</v>
      </c>
      <c r="B552" s="6">
        <v>7814.9150390000004</v>
      </c>
      <c r="C552" s="6">
        <v>196.846283</v>
      </c>
      <c r="D552" s="12">
        <v>7.3071999999999998E-2</v>
      </c>
      <c r="E552" s="12"/>
      <c r="F552" s="8">
        <f t="shared" si="24"/>
        <v>9.3977383002607162E-2</v>
      </c>
      <c r="G552" s="8">
        <f t="shared" si="25"/>
        <v>-0.38655002692670848</v>
      </c>
      <c r="H552" s="8">
        <f t="shared" si="26"/>
        <v>1.2797242067825167</v>
      </c>
    </row>
    <row r="553" spans="1:8" x14ac:dyDescent="0.25">
      <c r="A553" s="5">
        <v>43599</v>
      </c>
      <c r="B553" s="6">
        <v>7994.4160160000001</v>
      </c>
      <c r="C553" s="6">
        <v>217.14857499999999</v>
      </c>
      <c r="D553" s="12">
        <v>8.4504999999999997E-2</v>
      </c>
      <c r="E553" s="12"/>
      <c r="F553" s="8">
        <f t="shared" si="24"/>
        <v>0.11910497659574215</v>
      </c>
      <c r="G553" s="8">
        <f t="shared" si="25"/>
        <v>-0.32328014806023231</v>
      </c>
      <c r="H553" s="8">
        <f t="shared" si="26"/>
        <v>1.6364146881727142</v>
      </c>
    </row>
    <row r="554" spans="1:8" x14ac:dyDescent="0.25">
      <c r="A554" s="5">
        <v>43600</v>
      </c>
      <c r="B554" s="6">
        <v>8205.1679690000001</v>
      </c>
      <c r="C554" s="6">
        <v>247.15306100000001</v>
      </c>
      <c r="D554" s="12">
        <v>9.3951000000000007E-2</v>
      </c>
      <c r="E554" s="12"/>
      <c r="F554" s="8">
        <f t="shared" si="24"/>
        <v>0.14860726406208569</v>
      </c>
      <c r="G554" s="8">
        <f t="shared" si="25"/>
        <v>-0.22977443970617628</v>
      </c>
      <c r="H554" s="8">
        <f t="shared" si="26"/>
        <v>1.9311140922846541</v>
      </c>
    </row>
    <row r="555" spans="1:8" x14ac:dyDescent="0.25">
      <c r="A555" s="5">
        <v>43601</v>
      </c>
      <c r="B555" s="6">
        <v>7884.9091799999997</v>
      </c>
      <c r="C555" s="6">
        <v>264.01001000000002</v>
      </c>
      <c r="D555" s="12">
        <v>8.8161000000000003E-2</v>
      </c>
      <c r="E555" s="12"/>
      <c r="F555" s="8">
        <f t="shared" si="24"/>
        <v>0.10377557105897961</v>
      </c>
      <c r="G555" s="8">
        <f t="shared" si="25"/>
        <v>-0.17724159655288263</v>
      </c>
      <c r="H555" s="8">
        <f t="shared" si="26"/>
        <v>1.7504757744984873</v>
      </c>
    </row>
    <row r="556" spans="1:8" x14ac:dyDescent="0.25">
      <c r="A556" s="5">
        <v>43602</v>
      </c>
      <c r="B556" s="6">
        <v>7343.8955079999996</v>
      </c>
      <c r="C556" s="6">
        <v>243.76458700000001</v>
      </c>
      <c r="D556" s="12">
        <v>8.3260000000000001E-2</v>
      </c>
      <c r="E556" s="12"/>
      <c r="F556" s="8">
        <f t="shared" si="24"/>
        <v>2.8041322111991063E-2</v>
      </c>
      <c r="G556" s="8">
        <f t="shared" si="25"/>
        <v>-0.24033424938294601</v>
      </c>
      <c r="H556" s="8">
        <f t="shared" si="26"/>
        <v>1.5975727700995228</v>
      </c>
    </row>
    <row r="557" spans="1:8" x14ac:dyDescent="0.25">
      <c r="A557" s="5">
        <v>43603</v>
      </c>
      <c r="B557" s="6">
        <v>7271.2080079999996</v>
      </c>
      <c r="C557" s="6">
        <v>234.59522999999999</v>
      </c>
      <c r="D557" s="12">
        <v>7.9103999999999994E-2</v>
      </c>
      <c r="E557" s="12"/>
      <c r="F557" s="8">
        <f t="shared" si="24"/>
        <v>1.7866101955384295E-2</v>
      </c>
      <c r="G557" s="8">
        <f t="shared" si="25"/>
        <v>-0.26890955047079745</v>
      </c>
      <c r="H557" s="8">
        <f t="shared" si="26"/>
        <v>1.4679125198889338</v>
      </c>
    </row>
    <row r="558" spans="1:8" x14ac:dyDescent="0.25">
      <c r="A558" s="5">
        <v>43604</v>
      </c>
      <c r="B558" s="6">
        <v>8197.6894530000009</v>
      </c>
      <c r="C558" s="6">
        <v>261.29220600000002</v>
      </c>
      <c r="D558" s="12">
        <v>8.6996000000000004E-2</v>
      </c>
      <c r="E558" s="12"/>
      <c r="F558" s="8">
        <f t="shared" si="24"/>
        <v>0.14756037777840958</v>
      </c>
      <c r="G558" s="8">
        <f t="shared" si="25"/>
        <v>-0.18571133631737946</v>
      </c>
      <c r="H558" s="8">
        <f t="shared" si="26"/>
        <v>1.7141297226468666</v>
      </c>
    </row>
    <row r="559" spans="1:8" x14ac:dyDescent="0.25">
      <c r="A559" s="5">
        <v>43605</v>
      </c>
      <c r="B559" s="6">
        <v>7978.3090819999998</v>
      </c>
      <c r="C559" s="6">
        <v>251.86440999999999</v>
      </c>
      <c r="D559" s="12">
        <v>8.4848000000000007E-2</v>
      </c>
      <c r="E559" s="12"/>
      <c r="F559" s="8">
        <f t="shared" si="24"/>
        <v>0.11685023404031059</v>
      </c>
      <c r="G559" s="8">
        <f t="shared" si="25"/>
        <v>-0.21509203436358282</v>
      </c>
      <c r="H559" s="8">
        <f t="shared" si="26"/>
        <v>1.6471157145976978</v>
      </c>
    </row>
    <row r="560" spans="1:8" x14ac:dyDescent="0.25">
      <c r="A560" s="5">
        <v>43606</v>
      </c>
      <c r="B560" s="6">
        <v>7963.3276370000003</v>
      </c>
      <c r="C560" s="6">
        <v>255.215881</v>
      </c>
      <c r="D560" s="12">
        <v>8.4616999999999998E-2</v>
      </c>
      <c r="E560" s="12"/>
      <c r="F560" s="8">
        <f t="shared" si="24"/>
        <v>0.11475304399884423</v>
      </c>
      <c r="G560" s="8">
        <f t="shared" si="25"/>
        <v>-0.20464754050079592</v>
      </c>
      <c r="H560" s="8">
        <f t="shared" si="26"/>
        <v>1.6399089008829129</v>
      </c>
    </row>
    <row r="561" spans="1:8" x14ac:dyDescent="0.25">
      <c r="A561" s="5">
        <v>43607</v>
      </c>
      <c r="B561" s="6">
        <v>7680.0664059999999</v>
      </c>
      <c r="C561" s="6">
        <v>244.698914</v>
      </c>
      <c r="D561" s="12">
        <v>7.7954999999999997E-2</v>
      </c>
      <c r="E561" s="12"/>
      <c r="F561" s="8">
        <f t="shared" si="24"/>
        <v>7.510048493082766E-2</v>
      </c>
      <c r="G561" s="8">
        <f t="shared" si="25"/>
        <v>-0.237422521184392</v>
      </c>
      <c r="H561" s="8">
        <f t="shared" si="26"/>
        <v>1.4320656412816275</v>
      </c>
    </row>
    <row r="562" spans="1:8" x14ac:dyDescent="0.25">
      <c r="A562" s="5">
        <v>43608</v>
      </c>
      <c r="B562" s="6">
        <v>7881.8466799999997</v>
      </c>
      <c r="C562" s="6">
        <v>245.96566799999999</v>
      </c>
      <c r="D562" s="12">
        <v>8.0689999999999998E-2</v>
      </c>
      <c r="E562" s="12"/>
      <c r="F562" s="8">
        <f t="shared" si="24"/>
        <v>0.10334686444877006</v>
      </c>
      <c r="G562" s="8">
        <f t="shared" si="25"/>
        <v>-0.23347482049455737</v>
      </c>
      <c r="H562" s="8">
        <f t="shared" si="26"/>
        <v>1.5173930677315695</v>
      </c>
    </row>
    <row r="563" spans="1:8" x14ac:dyDescent="0.25">
      <c r="A563" s="5">
        <v>43609</v>
      </c>
      <c r="B563" s="6">
        <v>7987.3715819999998</v>
      </c>
      <c r="C563" s="6">
        <v>249.48498499999999</v>
      </c>
      <c r="D563" s="12">
        <v>8.0868999999999996E-2</v>
      </c>
      <c r="E563" s="12"/>
      <c r="F563" s="8">
        <f t="shared" si="24"/>
        <v>0.11811885564195101</v>
      </c>
      <c r="G563" s="8">
        <f t="shared" si="25"/>
        <v>-0.22250725287791928</v>
      </c>
      <c r="H563" s="8">
        <f t="shared" si="26"/>
        <v>1.5229775684023337</v>
      </c>
    </row>
    <row r="564" spans="1:8" x14ac:dyDescent="0.25">
      <c r="A564" s="5">
        <v>43610</v>
      </c>
      <c r="B564" s="6">
        <v>8052.5439450000003</v>
      </c>
      <c r="C564" s="6">
        <v>251.759872</v>
      </c>
      <c r="D564" s="12">
        <v>8.0502000000000004E-2</v>
      </c>
      <c r="E564" s="12"/>
      <c r="F564" s="8">
        <f t="shared" si="24"/>
        <v>0.12724206309373165</v>
      </c>
      <c r="G564" s="8">
        <f t="shared" si="25"/>
        <v>-0.21541781563975315</v>
      </c>
      <c r="H564" s="8">
        <f t="shared" si="26"/>
        <v>1.5115277821108792</v>
      </c>
    </row>
    <row r="565" spans="1:8" x14ac:dyDescent="0.25">
      <c r="A565" s="5">
        <v>43611</v>
      </c>
      <c r="B565" s="6">
        <v>8673.2158199999994</v>
      </c>
      <c r="C565" s="6">
        <v>267.06964099999999</v>
      </c>
      <c r="D565" s="12">
        <v>8.6013999999999993E-2</v>
      </c>
      <c r="E565" s="12"/>
      <c r="F565" s="8">
        <f t="shared" si="24"/>
        <v>0.21412733185574573</v>
      </c>
      <c r="G565" s="8">
        <f t="shared" si="25"/>
        <v>-0.16770659022226175</v>
      </c>
      <c r="H565" s="8">
        <f t="shared" si="26"/>
        <v>1.6834929647770878</v>
      </c>
    </row>
    <row r="566" spans="1:8" x14ac:dyDescent="0.25">
      <c r="A566" s="5">
        <v>43612</v>
      </c>
      <c r="B566" s="6">
        <v>8805.7783199999994</v>
      </c>
      <c r="C566" s="6">
        <v>272.86264</v>
      </c>
      <c r="D566" s="12">
        <v>9.1694999999999999E-2</v>
      </c>
      <c r="E566" s="12"/>
      <c r="F566" s="8">
        <f t="shared" si="24"/>
        <v>0.23268420369767417</v>
      </c>
      <c r="G566" s="8">
        <f t="shared" si="25"/>
        <v>-0.14965334061854119</v>
      </c>
      <c r="H566" s="8">
        <f t="shared" si="26"/>
        <v>1.8607306648363648</v>
      </c>
    </row>
    <row r="567" spans="1:8" x14ac:dyDescent="0.25">
      <c r="A567" s="5">
        <v>43613</v>
      </c>
      <c r="B567" s="6">
        <v>8719.9619139999995</v>
      </c>
      <c r="C567" s="6">
        <v>271.76870700000001</v>
      </c>
      <c r="D567" s="12">
        <v>9.2814999999999995E-2</v>
      </c>
      <c r="E567" s="12"/>
      <c r="F567" s="8">
        <f t="shared" si="24"/>
        <v>0.22067112271265277</v>
      </c>
      <c r="G567" s="8">
        <f t="shared" si="25"/>
        <v>-0.15306246350959418</v>
      </c>
      <c r="H567" s="8">
        <f t="shared" si="26"/>
        <v>1.895672791938352</v>
      </c>
    </row>
    <row r="568" spans="1:8" x14ac:dyDescent="0.25">
      <c r="A568" s="5">
        <v>43614</v>
      </c>
      <c r="B568" s="6">
        <v>8659.4873050000006</v>
      </c>
      <c r="C568" s="6">
        <v>269.45568800000001</v>
      </c>
      <c r="D568" s="12">
        <v>9.0867000000000003E-2</v>
      </c>
      <c r="E568" s="12"/>
      <c r="F568" s="8">
        <f t="shared" si="24"/>
        <v>0.21220553426264832</v>
      </c>
      <c r="G568" s="8">
        <f t="shared" si="25"/>
        <v>-0.16027073496711519</v>
      </c>
      <c r="H568" s="8">
        <f t="shared" si="26"/>
        <v>1.8348984494431102</v>
      </c>
    </row>
    <row r="569" spans="1:8" x14ac:dyDescent="0.25">
      <c r="A569" s="5">
        <v>43615</v>
      </c>
      <c r="B569" s="6">
        <v>8319.4726559999999</v>
      </c>
      <c r="C569" s="6">
        <v>255.858948</v>
      </c>
      <c r="D569" s="12">
        <v>8.4510000000000002E-2</v>
      </c>
      <c r="E569" s="12"/>
      <c r="F569" s="8">
        <f t="shared" si="24"/>
        <v>0.16460830076244015</v>
      </c>
      <c r="G569" s="8">
        <f t="shared" si="25"/>
        <v>-0.2026434923276621</v>
      </c>
      <c r="H569" s="8">
        <f t="shared" si="26"/>
        <v>1.6365706798115625</v>
      </c>
    </row>
    <row r="570" spans="1:8" x14ac:dyDescent="0.25">
      <c r="A570" s="5">
        <v>43616</v>
      </c>
      <c r="B570" s="6">
        <v>8574.5019530000009</v>
      </c>
      <c r="C570" s="6">
        <v>268.11355600000002</v>
      </c>
      <c r="D570" s="12">
        <v>8.9441000000000007E-2</v>
      </c>
      <c r="E570" s="12"/>
      <c r="F570" s="8">
        <f t="shared" si="24"/>
        <v>0.20030878906317495</v>
      </c>
      <c r="G570" s="8">
        <f t="shared" si="25"/>
        <v>-0.16445334297328618</v>
      </c>
      <c r="H570" s="8">
        <f t="shared" si="26"/>
        <v>1.7904096340436157</v>
      </c>
    </row>
    <row r="571" spans="1:8" x14ac:dyDescent="0.25">
      <c r="A571" s="5">
        <v>43617</v>
      </c>
      <c r="B571" s="6">
        <v>8564.0166019999997</v>
      </c>
      <c r="C571" s="6">
        <v>265.39126599999997</v>
      </c>
      <c r="D571" s="12">
        <v>9.0533000000000002E-2</v>
      </c>
      <c r="E571" s="12"/>
      <c r="F571" s="8">
        <f t="shared" si="24"/>
        <v>0.19884098848062215</v>
      </c>
      <c r="G571" s="8">
        <f t="shared" si="25"/>
        <v>-0.17293706286754351</v>
      </c>
      <c r="H571" s="8">
        <f t="shared" si="26"/>
        <v>1.824478207968053</v>
      </c>
    </row>
    <row r="572" spans="1:8" x14ac:dyDescent="0.25">
      <c r="A572" s="5">
        <v>43618</v>
      </c>
      <c r="B572" s="6">
        <v>8742.9580079999996</v>
      </c>
      <c r="C572" s="6">
        <v>270.225525</v>
      </c>
      <c r="D572" s="12">
        <v>9.6577999999999997E-2</v>
      </c>
      <c r="E572" s="12"/>
      <c r="F572" s="8">
        <f t="shared" si="24"/>
        <v>0.22389025006181207</v>
      </c>
      <c r="G572" s="8">
        <f t="shared" si="25"/>
        <v>-0.15787162191441495</v>
      </c>
      <c r="H572" s="8">
        <f t="shared" si="26"/>
        <v>2.0130720993354756</v>
      </c>
    </row>
    <row r="573" spans="1:8" x14ac:dyDescent="0.25">
      <c r="A573" s="5">
        <v>43619</v>
      </c>
      <c r="B573" s="6">
        <v>8208.9951170000004</v>
      </c>
      <c r="C573" s="6">
        <v>252.60792499999999</v>
      </c>
      <c r="D573" s="12">
        <v>8.8707999999999995E-2</v>
      </c>
      <c r="E573" s="12"/>
      <c r="F573" s="8">
        <f t="shared" si="24"/>
        <v>0.14914301055868995</v>
      </c>
      <c r="G573" s="8">
        <f t="shared" si="25"/>
        <v>-0.21277495095322663</v>
      </c>
      <c r="H573" s="8">
        <f t="shared" si="26"/>
        <v>1.7675412597884752</v>
      </c>
    </row>
    <row r="574" spans="1:8" x14ac:dyDescent="0.25">
      <c r="A574" s="5">
        <v>43620</v>
      </c>
      <c r="B574" s="6">
        <v>7707.7709960000002</v>
      </c>
      <c r="C574" s="6">
        <v>241.33879099999999</v>
      </c>
      <c r="D574" s="12">
        <v>8.2486000000000004E-2</v>
      </c>
      <c r="E574" s="12"/>
      <c r="F574" s="8">
        <f t="shared" si="24"/>
        <v>7.8978735009569201E-2</v>
      </c>
      <c r="G574" s="8">
        <f t="shared" si="25"/>
        <v>-0.24789397806159885</v>
      </c>
      <c r="H574" s="8">
        <f t="shared" si="26"/>
        <v>1.5734252644058282</v>
      </c>
    </row>
    <row r="575" spans="1:8" x14ac:dyDescent="0.25">
      <c r="A575" s="5">
        <v>43621</v>
      </c>
      <c r="B575" s="6">
        <v>7824.2314450000003</v>
      </c>
      <c r="C575" s="6">
        <v>247.05100999999999</v>
      </c>
      <c r="D575" s="12">
        <v>8.3437999999999998E-2</v>
      </c>
      <c r="E575" s="12"/>
      <c r="F575" s="8">
        <f t="shared" si="24"/>
        <v>9.5281547846883363E-2</v>
      </c>
      <c r="G575" s="8">
        <f t="shared" si="25"/>
        <v>-0.23009247051807691</v>
      </c>
      <c r="H575" s="8">
        <f t="shared" si="26"/>
        <v>1.6031260724425174</v>
      </c>
    </row>
    <row r="576" spans="1:8" x14ac:dyDescent="0.25">
      <c r="A576" s="5">
        <v>43622</v>
      </c>
      <c r="B576" s="6">
        <v>7822.0234380000002</v>
      </c>
      <c r="C576" s="6">
        <v>249.474335</v>
      </c>
      <c r="D576" s="12">
        <v>8.3472000000000005E-2</v>
      </c>
      <c r="E576" s="12"/>
      <c r="F576" s="8">
        <f t="shared" si="24"/>
        <v>9.4972458150135886E-2</v>
      </c>
      <c r="G576" s="8">
        <f t="shared" si="25"/>
        <v>-0.22254044244143889</v>
      </c>
      <c r="H576" s="8">
        <f t="shared" si="26"/>
        <v>1.6041868155866847</v>
      </c>
    </row>
    <row r="577" spans="1:8" x14ac:dyDescent="0.25">
      <c r="A577" s="5">
        <v>43623</v>
      </c>
      <c r="B577" s="6">
        <v>8043.951172</v>
      </c>
      <c r="C577" s="6">
        <v>250.93035900000001</v>
      </c>
      <c r="D577" s="12">
        <v>8.5806999999999994E-2</v>
      </c>
      <c r="E577" s="12"/>
      <c r="F577" s="8">
        <f t="shared" si="24"/>
        <v>0.12603919661695429</v>
      </c>
      <c r="G577" s="8">
        <f t="shared" si="25"/>
        <v>-0.21800290243823717</v>
      </c>
      <c r="H577" s="8">
        <f t="shared" si="26"/>
        <v>1.6770349109287741</v>
      </c>
    </row>
    <row r="578" spans="1:8" x14ac:dyDescent="0.25">
      <c r="A578" s="5">
        <v>43624</v>
      </c>
      <c r="B578" s="6">
        <v>7954.1279299999997</v>
      </c>
      <c r="C578" s="6">
        <v>245.73809800000001</v>
      </c>
      <c r="D578" s="12">
        <v>8.4212999999999996E-2</v>
      </c>
      <c r="E578" s="12"/>
      <c r="F578" s="8">
        <f t="shared" si="24"/>
        <v>0.11346521536116527</v>
      </c>
      <c r="G578" s="8">
        <f t="shared" si="25"/>
        <v>-0.23418401758095742</v>
      </c>
      <c r="H578" s="8">
        <f t="shared" si="26"/>
        <v>1.6273047764639816</v>
      </c>
    </row>
    <row r="579" spans="1:8" x14ac:dyDescent="0.25">
      <c r="A579" s="5">
        <v>43625</v>
      </c>
      <c r="B579" s="6">
        <v>7688.0771480000003</v>
      </c>
      <c r="C579" s="6">
        <v>233.08670000000001</v>
      </c>
      <c r="D579" s="12">
        <v>7.9469999999999999E-2</v>
      </c>
      <c r="E579" s="12"/>
      <c r="F579" s="8">
        <f t="shared" ref="F579:F642" si="27">B579/B$2-1</f>
        <v>7.6221875313875476E-2</v>
      </c>
      <c r="G579" s="8">
        <f t="shared" ref="G579:G642" si="28">C579/C$2-1</f>
        <v>-0.27361071969673723</v>
      </c>
      <c r="H579" s="8">
        <f t="shared" ref="H579:H642" si="29">D579/D$2-1</f>
        <v>1.479331107852619</v>
      </c>
    </row>
    <row r="580" spans="1:8" x14ac:dyDescent="0.25">
      <c r="A580" s="5">
        <v>43626</v>
      </c>
      <c r="B580" s="6">
        <v>8000.3295900000003</v>
      </c>
      <c r="C580" s="6">
        <v>247.520126</v>
      </c>
      <c r="D580" s="12">
        <v>8.5537000000000002E-2</v>
      </c>
      <c r="E580" s="12"/>
      <c r="F580" s="8">
        <f t="shared" si="27"/>
        <v>0.11993279317166494</v>
      </c>
      <c r="G580" s="8">
        <f t="shared" si="28"/>
        <v>-0.22863052166548792</v>
      </c>
      <c r="H580" s="8">
        <f t="shared" si="29"/>
        <v>1.668611362430974</v>
      </c>
    </row>
    <row r="581" spans="1:8" x14ac:dyDescent="0.25">
      <c r="A581" s="5">
        <v>43627</v>
      </c>
      <c r="B581" s="6">
        <v>7927.7143550000001</v>
      </c>
      <c r="C581" s="6">
        <v>245.78183000000001</v>
      </c>
      <c r="D581" s="12">
        <v>8.7965000000000002E-2</v>
      </c>
      <c r="E581" s="12"/>
      <c r="F581" s="8">
        <f t="shared" si="27"/>
        <v>0.10976768909120072</v>
      </c>
      <c r="G581" s="8">
        <f t="shared" si="28"/>
        <v>-0.23404773157233394</v>
      </c>
      <c r="H581" s="8">
        <f t="shared" si="29"/>
        <v>1.7443609022556394</v>
      </c>
    </row>
    <row r="582" spans="1:8" x14ac:dyDescent="0.25">
      <c r="A582" s="5">
        <v>43628</v>
      </c>
      <c r="B582" s="6">
        <v>8145.857422</v>
      </c>
      <c r="C582" s="6">
        <v>260.90329000000003</v>
      </c>
      <c r="D582" s="12">
        <v>9.6525E-2</v>
      </c>
      <c r="E582" s="12"/>
      <c r="F582" s="8">
        <f t="shared" si="27"/>
        <v>0.14030462779954012</v>
      </c>
      <c r="G582" s="8">
        <f t="shared" si="28"/>
        <v>-0.18692335061651544</v>
      </c>
      <c r="H582" s="8">
        <f t="shared" si="29"/>
        <v>2.0114185879636852</v>
      </c>
    </row>
    <row r="583" spans="1:8" x14ac:dyDescent="0.25">
      <c r="A583" s="5">
        <v>43629</v>
      </c>
      <c r="B583" s="6">
        <v>8230.9238280000009</v>
      </c>
      <c r="C583" s="6">
        <v>256.16879299999999</v>
      </c>
      <c r="D583" s="12">
        <v>8.9738999999999999E-2</v>
      </c>
      <c r="E583" s="12"/>
      <c r="F583" s="8">
        <f t="shared" si="27"/>
        <v>0.15221271941063286</v>
      </c>
      <c r="G583" s="8">
        <f t="shared" si="28"/>
        <v>-0.20167789417660686</v>
      </c>
      <c r="H583" s="8">
        <f t="shared" si="29"/>
        <v>1.7997067357189658</v>
      </c>
    </row>
    <row r="584" spans="1:8" x14ac:dyDescent="0.25">
      <c r="A584" s="5">
        <v>43630</v>
      </c>
      <c r="B584" s="6">
        <v>8693.8330079999996</v>
      </c>
      <c r="C584" s="6">
        <v>264.08746300000001</v>
      </c>
      <c r="D584" s="12">
        <v>9.0619000000000005E-2</v>
      </c>
      <c r="E584" s="12"/>
      <c r="F584" s="8">
        <f t="shared" si="27"/>
        <v>0.21701344606947082</v>
      </c>
      <c r="G584" s="8">
        <f t="shared" si="28"/>
        <v>-0.1770002227253441</v>
      </c>
      <c r="H584" s="8">
        <f t="shared" si="29"/>
        <v>1.8271612641562416</v>
      </c>
    </row>
    <row r="585" spans="1:8" x14ac:dyDescent="0.25">
      <c r="A585" s="5">
        <v>43631</v>
      </c>
      <c r="B585" s="6">
        <v>8838.375</v>
      </c>
      <c r="C585" s="6">
        <v>269.019318</v>
      </c>
      <c r="D585" s="12">
        <v>9.1683000000000001E-2</v>
      </c>
      <c r="E585" s="12"/>
      <c r="F585" s="8">
        <f t="shared" si="27"/>
        <v>0.23724727706482085</v>
      </c>
      <c r="G585" s="8">
        <f t="shared" si="28"/>
        <v>-0.16163063448195647</v>
      </c>
      <c r="H585" s="8">
        <f t="shared" si="29"/>
        <v>1.8603562849031294</v>
      </c>
    </row>
    <row r="586" spans="1:8" x14ac:dyDescent="0.25">
      <c r="A586" s="5">
        <v>43632</v>
      </c>
      <c r="B586" s="6">
        <v>8994.4882809999999</v>
      </c>
      <c r="C586" s="6">
        <v>269.223206</v>
      </c>
      <c r="D586" s="12">
        <v>9.2321E-2</v>
      </c>
      <c r="E586" s="12"/>
      <c r="F586" s="8">
        <f t="shared" si="27"/>
        <v>0.25910092457705081</v>
      </c>
      <c r="G586" s="8">
        <f t="shared" si="28"/>
        <v>-0.16099523976581653</v>
      </c>
      <c r="H586" s="8">
        <f t="shared" si="29"/>
        <v>1.8802608180201541</v>
      </c>
    </row>
    <row r="587" spans="1:8" x14ac:dyDescent="0.25">
      <c r="A587" s="5">
        <v>43633</v>
      </c>
      <c r="B587" s="6">
        <v>9320.3525389999995</v>
      </c>
      <c r="C587" s="6">
        <v>274.35110500000002</v>
      </c>
      <c r="D587" s="12">
        <v>9.3557000000000001E-2</v>
      </c>
      <c r="E587" s="12"/>
      <c r="F587" s="8">
        <f t="shared" si="27"/>
        <v>0.30471730382134021</v>
      </c>
      <c r="G587" s="8">
        <f t="shared" si="28"/>
        <v>-0.14501470177682863</v>
      </c>
      <c r="H587" s="8">
        <f t="shared" si="29"/>
        <v>1.918821951143419</v>
      </c>
    </row>
    <row r="588" spans="1:8" x14ac:dyDescent="0.25">
      <c r="A588" s="5">
        <v>43634</v>
      </c>
      <c r="B588" s="6">
        <v>9081.7626949999994</v>
      </c>
      <c r="C588" s="6">
        <v>265.051849</v>
      </c>
      <c r="D588" s="12">
        <v>8.9148000000000005E-2</v>
      </c>
      <c r="E588" s="12"/>
      <c r="F588" s="8">
        <f t="shared" si="27"/>
        <v>0.2713181060248766</v>
      </c>
      <c r="G588" s="8">
        <f t="shared" si="28"/>
        <v>-0.17399481893150026</v>
      </c>
      <c r="H588" s="8">
        <f t="shared" si="29"/>
        <v>1.7812685240071136</v>
      </c>
    </row>
    <row r="589" spans="1:8" x14ac:dyDescent="0.25">
      <c r="A589" s="5">
        <v>43635</v>
      </c>
      <c r="B589" s="6">
        <v>9273.5214840000008</v>
      </c>
      <c r="C589" s="6">
        <v>269.43179300000003</v>
      </c>
      <c r="D589" s="12">
        <v>8.9979000000000003E-2</v>
      </c>
      <c r="E589" s="12"/>
      <c r="F589" s="8">
        <f t="shared" si="27"/>
        <v>0.29816161962816889</v>
      </c>
      <c r="G589" s="8">
        <f t="shared" si="28"/>
        <v>-0.16034520112864581</v>
      </c>
      <c r="H589" s="8">
        <f t="shared" si="29"/>
        <v>1.8071943343836772</v>
      </c>
    </row>
    <row r="590" spans="1:8" x14ac:dyDescent="0.25">
      <c r="A590" s="5">
        <v>43636</v>
      </c>
      <c r="B590" s="6">
        <v>9527.1601559999999</v>
      </c>
      <c r="C590" s="6">
        <v>271.69500699999998</v>
      </c>
      <c r="D590" s="12">
        <v>8.7385000000000004E-2</v>
      </c>
      <c r="E590" s="12"/>
      <c r="F590" s="8">
        <f t="shared" si="27"/>
        <v>0.33366744013141014</v>
      </c>
      <c r="G590" s="8">
        <f t="shared" si="28"/>
        <v>-0.15329214152193193</v>
      </c>
      <c r="H590" s="8">
        <f t="shared" si="29"/>
        <v>1.726265872149253</v>
      </c>
    </row>
    <row r="591" spans="1:8" x14ac:dyDescent="0.25">
      <c r="A591" s="5">
        <v>43637</v>
      </c>
      <c r="B591" s="6">
        <v>10144.556640999999</v>
      </c>
      <c r="C591" s="6">
        <v>294.91027800000001</v>
      </c>
      <c r="D591" s="12">
        <v>8.9562000000000003E-2</v>
      </c>
      <c r="E591" s="12"/>
      <c r="F591" s="8">
        <f t="shared" si="27"/>
        <v>0.42009420069946035</v>
      </c>
      <c r="G591" s="8">
        <f t="shared" si="28"/>
        <v>-8.0944281289086262E-2</v>
      </c>
      <c r="H591" s="8">
        <f t="shared" si="29"/>
        <v>1.7941846317037409</v>
      </c>
    </row>
    <row r="592" spans="1:8" x14ac:dyDescent="0.25">
      <c r="A592" s="5">
        <v>43638</v>
      </c>
      <c r="B592" s="6">
        <v>10701.691406</v>
      </c>
      <c r="C592" s="6">
        <v>309.38031000000001</v>
      </c>
      <c r="D592" s="12">
        <v>9.4367000000000006E-2</v>
      </c>
      <c r="E592" s="12"/>
      <c r="F592" s="8">
        <f t="shared" si="27"/>
        <v>0.49808517426127463</v>
      </c>
      <c r="G592" s="8">
        <f t="shared" si="28"/>
        <v>-3.5850004651057699E-2</v>
      </c>
      <c r="H592" s="8">
        <f t="shared" si="29"/>
        <v>1.9440925966368208</v>
      </c>
    </row>
    <row r="593" spans="1:8" x14ac:dyDescent="0.25">
      <c r="A593" s="5">
        <v>43639</v>
      </c>
      <c r="B593" s="6">
        <v>10855.371094</v>
      </c>
      <c r="C593" s="6">
        <v>307.827789</v>
      </c>
      <c r="D593" s="12">
        <v>9.6643999999999994E-2</v>
      </c>
      <c r="E593" s="12"/>
      <c r="F593" s="8">
        <f t="shared" si="27"/>
        <v>0.51959815323288105</v>
      </c>
      <c r="G593" s="8">
        <f t="shared" si="28"/>
        <v>-4.0688267030874692E-2</v>
      </c>
      <c r="H593" s="8">
        <f t="shared" si="29"/>
        <v>2.0151311889682715</v>
      </c>
    </row>
    <row r="594" spans="1:8" x14ac:dyDescent="0.25">
      <c r="A594" s="5">
        <v>43640</v>
      </c>
      <c r="B594" s="6">
        <v>11011.102539</v>
      </c>
      <c r="C594" s="6">
        <v>310.42468300000002</v>
      </c>
      <c r="D594" s="12">
        <v>9.7719E-2</v>
      </c>
      <c r="E594" s="12"/>
      <c r="F594" s="8">
        <f t="shared" si="27"/>
        <v>0.54139834911499962</v>
      </c>
      <c r="G594" s="8">
        <f t="shared" si="28"/>
        <v>-3.2595330095031239E-2</v>
      </c>
      <c r="H594" s="8">
        <f t="shared" si="29"/>
        <v>2.0486693913206255</v>
      </c>
    </row>
    <row r="595" spans="1:8" x14ac:dyDescent="0.25">
      <c r="A595" s="5">
        <v>43641</v>
      </c>
      <c r="B595" s="6">
        <v>11790.916992</v>
      </c>
      <c r="C595" s="6">
        <v>318.12631199999998</v>
      </c>
      <c r="D595" s="12">
        <v>9.6356999999999998E-2</v>
      </c>
      <c r="E595" s="12"/>
      <c r="F595" s="8">
        <f t="shared" si="27"/>
        <v>0.65056132404987665</v>
      </c>
      <c r="G595" s="8">
        <f t="shared" si="28"/>
        <v>-8.5940432499529429E-3</v>
      </c>
      <c r="H595" s="8">
        <f t="shared" si="29"/>
        <v>2.0061772688983872</v>
      </c>
    </row>
    <row r="596" spans="1:8" x14ac:dyDescent="0.25">
      <c r="A596" s="5">
        <v>43642</v>
      </c>
      <c r="B596" s="6">
        <v>13016.231444999999</v>
      </c>
      <c r="C596" s="6">
        <v>336.753174</v>
      </c>
      <c r="D596" s="12">
        <v>9.6820000000000003E-2</v>
      </c>
      <c r="E596" s="12"/>
      <c r="F596" s="8">
        <f t="shared" si="27"/>
        <v>0.82208798709850472</v>
      </c>
      <c r="G596" s="8">
        <f t="shared" si="28"/>
        <v>4.9454540742562392E-2</v>
      </c>
      <c r="H596" s="8">
        <f t="shared" si="29"/>
        <v>2.0206220946557267</v>
      </c>
    </row>
    <row r="597" spans="1:8" x14ac:dyDescent="0.25">
      <c r="A597" s="5">
        <v>43643</v>
      </c>
      <c r="B597" s="6">
        <v>11182.806640999999</v>
      </c>
      <c r="C597" s="6">
        <v>294.26763899999997</v>
      </c>
      <c r="D597" s="12">
        <v>8.6448999999999998E-2</v>
      </c>
      <c r="E597" s="12"/>
      <c r="F597" s="8">
        <f t="shared" si="27"/>
        <v>0.56543449067499885</v>
      </c>
      <c r="G597" s="8">
        <f t="shared" si="28"/>
        <v>-8.2946995646897448E-2</v>
      </c>
      <c r="H597" s="8">
        <f t="shared" si="29"/>
        <v>1.6970642373568778</v>
      </c>
    </row>
    <row r="598" spans="1:8" x14ac:dyDescent="0.25">
      <c r="A598" s="5">
        <v>43644</v>
      </c>
      <c r="B598" s="6">
        <v>12407.332031</v>
      </c>
      <c r="C598" s="6">
        <v>311.22610500000002</v>
      </c>
      <c r="D598" s="12">
        <v>8.9294999999999999E-2</v>
      </c>
      <c r="E598" s="12"/>
      <c r="F598" s="8">
        <f t="shared" si="27"/>
        <v>0.73685069608314668</v>
      </c>
      <c r="G598" s="8">
        <f t="shared" si="28"/>
        <v>-3.009778583446554E-2</v>
      </c>
      <c r="H598" s="8">
        <f t="shared" si="29"/>
        <v>1.7858546781892493</v>
      </c>
    </row>
    <row r="599" spans="1:8" x14ac:dyDescent="0.25">
      <c r="A599" s="5">
        <v>43645</v>
      </c>
      <c r="B599" s="6">
        <v>11959.371094</v>
      </c>
      <c r="C599" s="6">
        <v>320.058899</v>
      </c>
      <c r="D599" s="12">
        <v>9.0422000000000002E-2</v>
      </c>
      <c r="E599" s="12"/>
      <c r="F599" s="8">
        <f t="shared" si="27"/>
        <v>0.67414251165618411</v>
      </c>
      <c r="G599" s="8">
        <f t="shared" si="28"/>
        <v>-2.5713466308260324E-3</v>
      </c>
      <c r="H599" s="8">
        <f t="shared" si="29"/>
        <v>1.821015193585624</v>
      </c>
    </row>
    <row r="600" spans="1:8" x14ac:dyDescent="0.25">
      <c r="A600" s="5">
        <v>43646</v>
      </c>
      <c r="B600" s="6">
        <v>10817.155273</v>
      </c>
      <c r="C600" s="6">
        <v>290.69598400000001</v>
      </c>
      <c r="D600" s="12">
        <v>8.2098000000000004E-2</v>
      </c>
      <c r="E600" s="12"/>
      <c r="F600" s="8">
        <f t="shared" si="27"/>
        <v>0.51424847973825716</v>
      </c>
      <c r="G600" s="8">
        <f t="shared" si="28"/>
        <v>-9.4077668932595504E-2</v>
      </c>
      <c r="H600" s="8">
        <f t="shared" si="29"/>
        <v>1.561320313231211</v>
      </c>
    </row>
    <row r="601" spans="1:8" x14ac:dyDescent="0.25">
      <c r="A601" s="5">
        <v>43647</v>
      </c>
      <c r="B601" s="6">
        <v>10583.134765999999</v>
      </c>
      <c r="C601" s="6">
        <v>293.64111300000002</v>
      </c>
      <c r="D601" s="12">
        <v>8.3821999999999994E-2</v>
      </c>
      <c r="E601" s="12"/>
      <c r="F601" s="8">
        <f t="shared" si="27"/>
        <v>0.48148892438299318</v>
      </c>
      <c r="G601" s="8">
        <f t="shared" si="28"/>
        <v>-8.4899495597479113E-2</v>
      </c>
      <c r="H601" s="8">
        <f t="shared" si="29"/>
        <v>1.6151062303060555</v>
      </c>
    </row>
    <row r="602" spans="1:8" x14ac:dyDescent="0.25">
      <c r="A602" s="5">
        <v>43648</v>
      </c>
      <c r="B602" s="6">
        <v>10801.677734000001</v>
      </c>
      <c r="C602" s="6">
        <v>291.59643599999998</v>
      </c>
      <c r="D602" s="12">
        <v>8.1076999999999996E-2</v>
      </c>
      <c r="E602" s="12"/>
      <c r="F602" s="8">
        <f t="shared" si="27"/>
        <v>0.51208184356549746</v>
      </c>
      <c r="G602" s="8">
        <f t="shared" si="28"/>
        <v>-9.1271508477161478E-2</v>
      </c>
      <c r="H602" s="8">
        <f t="shared" si="29"/>
        <v>1.529466820578417</v>
      </c>
    </row>
    <row r="603" spans="1:8" x14ac:dyDescent="0.25">
      <c r="A603" s="5">
        <v>43649</v>
      </c>
      <c r="B603" s="6">
        <v>11961.269531</v>
      </c>
      <c r="C603" s="6">
        <v>303.09997600000003</v>
      </c>
      <c r="D603" s="12">
        <v>8.2998000000000002E-2</v>
      </c>
      <c r="E603" s="12"/>
      <c r="F603" s="8">
        <f t="shared" si="27"/>
        <v>0.67440826593894876</v>
      </c>
      <c r="G603" s="8">
        <f t="shared" si="28"/>
        <v>-5.5421980633917678E-2</v>
      </c>
      <c r="H603" s="8">
        <f t="shared" si="29"/>
        <v>1.5893988082238795</v>
      </c>
    </row>
    <row r="604" spans="1:8" x14ac:dyDescent="0.25">
      <c r="A604" s="5">
        <v>43650</v>
      </c>
      <c r="B604" s="6">
        <v>11215.4375</v>
      </c>
      <c r="C604" s="6">
        <v>284.52322400000003</v>
      </c>
      <c r="D604" s="12">
        <v>7.7773999999999996E-2</v>
      </c>
      <c r="E604" s="12"/>
      <c r="F604" s="8">
        <f t="shared" si="27"/>
        <v>0.57000234861789423</v>
      </c>
      <c r="G604" s="8">
        <f t="shared" si="28"/>
        <v>-0.11331440227638889</v>
      </c>
      <c r="H604" s="8">
        <f t="shared" si="29"/>
        <v>1.426418743955324</v>
      </c>
    </row>
    <row r="605" spans="1:8" x14ac:dyDescent="0.25">
      <c r="A605" s="5">
        <v>43651</v>
      </c>
      <c r="B605" s="6">
        <v>10978.459961</v>
      </c>
      <c r="C605" s="6">
        <v>287.99752799999999</v>
      </c>
      <c r="D605" s="12">
        <v>7.6532000000000003E-2</v>
      </c>
      <c r="E605" s="12"/>
      <c r="F605" s="8">
        <f t="shared" si="27"/>
        <v>0.53682885067814046</v>
      </c>
      <c r="G605" s="8">
        <f t="shared" si="28"/>
        <v>-0.10248711276516964</v>
      </c>
      <c r="H605" s="8">
        <f t="shared" si="29"/>
        <v>1.387670420865442</v>
      </c>
    </row>
    <row r="606" spans="1:8" x14ac:dyDescent="0.25">
      <c r="A606" s="5">
        <v>43652</v>
      </c>
      <c r="B606" s="6">
        <v>11208.550781</v>
      </c>
      <c r="C606" s="6">
        <v>287.54711900000001</v>
      </c>
      <c r="D606" s="12">
        <v>7.7335000000000001E-2</v>
      </c>
      <c r="E606" s="12"/>
      <c r="F606" s="8">
        <f t="shared" si="27"/>
        <v>0.56903830552958201</v>
      </c>
      <c r="G606" s="8">
        <f t="shared" si="28"/>
        <v>-0.10389076329242874</v>
      </c>
      <c r="H606" s="8">
        <f t="shared" si="29"/>
        <v>1.4127226780644557</v>
      </c>
    </row>
    <row r="607" spans="1:8" x14ac:dyDescent="0.25">
      <c r="A607" s="5">
        <v>43653</v>
      </c>
      <c r="B607" s="6">
        <v>11450.846680000001</v>
      </c>
      <c r="C607" s="6">
        <v>305.70056199999999</v>
      </c>
      <c r="D607" s="12">
        <v>7.9963999999999993E-2</v>
      </c>
      <c r="E607" s="12"/>
      <c r="F607" s="8">
        <f t="shared" si="27"/>
        <v>0.60295629851830723</v>
      </c>
      <c r="G607" s="8">
        <f t="shared" si="28"/>
        <v>-4.731753798272087E-2</v>
      </c>
      <c r="H607" s="8">
        <f t="shared" si="29"/>
        <v>1.4947430817708169</v>
      </c>
    </row>
    <row r="608" spans="1:8" x14ac:dyDescent="0.25">
      <c r="A608" s="5">
        <v>43654</v>
      </c>
      <c r="B608" s="6">
        <v>12285.958008</v>
      </c>
      <c r="C608" s="6">
        <v>313.25140399999998</v>
      </c>
      <c r="D608" s="12">
        <v>8.0476000000000006E-2</v>
      </c>
      <c r="E608" s="12"/>
      <c r="F608" s="8">
        <f t="shared" si="27"/>
        <v>0.71986005250181506</v>
      </c>
      <c r="G608" s="8">
        <f t="shared" si="28"/>
        <v>-2.3786162378434339E-2</v>
      </c>
      <c r="H608" s="8">
        <f t="shared" si="29"/>
        <v>1.5107166255888687</v>
      </c>
    </row>
    <row r="609" spans="1:8" x14ac:dyDescent="0.25">
      <c r="A609" s="5">
        <v>43655</v>
      </c>
      <c r="B609" s="6">
        <v>12573.8125</v>
      </c>
      <c r="C609" s="6">
        <v>308.881012</v>
      </c>
      <c r="D609" s="12">
        <v>7.7993000000000007E-2</v>
      </c>
      <c r="E609" s="12"/>
      <c r="F609" s="8">
        <f t="shared" si="27"/>
        <v>0.76015560303207397</v>
      </c>
      <c r="G609" s="8">
        <f t="shared" si="28"/>
        <v>-3.7406012415022172E-2</v>
      </c>
      <c r="H609" s="8">
        <f t="shared" si="29"/>
        <v>1.4332511777368735</v>
      </c>
    </row>
    <row r="610" spans="1:8" x14ac:dyDescent="0.25">
      <c r="A610" s="5">
        <v>43656</v>
      </c>
      <c r="B610" s="6">
        <v>12156.512694999999</v>
      </c>
      <c r="C610" s="6">
        <v>290.002319</v>
      </c>
      <c r="D610" s="12">
        <v>7.1940000000000004E-2</v>
      </c>
      <c r="E610" s="12"/>
      <c r="F610" s="8">
        <f t="shared" si="27"/>
        <v>0.70173954267528549</v>
      </c>
      <c r="G610" s="8">
        <f t="shared" si="28"/>
        <v>-9.6239400254552465E-2</v>
      </c>
      <c r="H610" s="8">
        <f t="shared" si="29"/>
        <v>1.2444076997472937</v>
      </c>
    </row>
    <row r="611" spans="1:8" x14ac:dyDescent="0.25">
      <c r="A611" s="5">
        <v>43657</v>
      </c>
      <c r="B611" s="6">
        <v>11358.662109000001</v>
      </c>
      <c r="C611" s="6">
        <v>268.70404100000002</v>
      </c>
      <c r="D611" s="12">
        <v>6.5198999999999993E-2</v>
      </c>
      <c r="E611" s="12"/>
      <c r="F611" s="8">
        <f t="shared" si="27"/>
        <v>0.59005176465805143</v>
      </c>
      <c r="G611" s="8">
        <f t="shared" si="28"/>
        <v>-0.16261316086860211</v>
      </c>
      <c r="H611" s="8">
        <f t="shared" si="29"/>
        <v>1.0340997722522074</v>
      </c>
    </row>
    <row r="612" spans="1:8" x14ac:dyDescent="0.25">
      <c r="A612" s="5">
        <v>43658</v>
      </c>
      <c r="B612" s="6">
        <v>11815.986328000001</v>
      </c>
      <c r="C612" s="6">
        <v>276.276703</v>
      </c>
      <c r="D612" s="12">
        <v>6.9753999999999997E-2</v>
      </c>
      <c r="E612" s="12"/>
      <c r="F612" s="8">
        <f t="shared" si="27"/>
        <v>0.65407067590514667</v>
      </c>
      <c r="G612" s="8">
        <f t="shared" si="28"/>
        <v>-0.13901378561398714</v>
      </c>
      <c r="H612" s="8">
        <f t="shared" si="29"/>
        <v>1.1762081552428789</v>
      </c>
    </row>
    <row r="613" spans="1:8" x14ac:dyDescent="0.25">
      <c r="A613" s="5">
        <v>43659</v>
      </c>
      <c r="B613" s="6">
        <v>11392.378906</v>
      </c>
      <c r="C613" s="6">
        <v>269.45880099999999</v>
      </c>
      <c r="D613" s="12">
        <v>6.6769999999999996E-2</v>
      </c>
      <c r="E613" s="12"/>
      <c r="F613" s="8">
        <f t="shared" si="27"/>
        <v>0.59477163853527393</v>
      </c>
      <c r="G613" s="8">
        <f t="shared" si="28"/>
        <v>-0.16026103364211652</v>
      </c>
      <c r="H613" s="8">
        <f t="shared" si="29"/>
        <v>1.0831123451782982</v>
      </c>
    </row>
    <row r="614" spans="1:8" x14ac:dyDescent="0.25">
      <c r="A614" s="5">
        <v>43660</v>
      </c>
      <c r="B614" s="6">
        <v>10256.058594</v>
      </c>
      <c r="C614" s="6">
        <v>227.57806400000001</v>
      </c>
      <c r="D614" s="12">
        <v>5.9429000000000003E-2</v>
      </c>
      <c r="E614" s="12"/>
      <c r="F614" s="8">
        <f t="shared" si="27"/>
        <v>0.43570289434921627</v>
      </c>
      <c r="G614" s="8">
        <f t="shared" si="28"/>
        <v>-0.29077778302335622</v>
      </c>
      <c r="H614" s="8">
        <f t="shared" si="29"/>
        <v>0.85408542102143348</v>
      </c>
    </row>
    <row r="615" spans="1:8" x14ac:dyDescent="0.25">
      <c r="A615" s="5">
        <v>43661</v>
      </c>
      <c r="B615" s="6">
        <v>10895.089844</v>
      </c>
      <c r="C615" s="6">
        <v>229.77600100000001</v>
      </c>
      <c r="D615" s="12">
        <v>5.9537E-2</v>
      </c>
      <c r="E615" s="12"/>
      <c r="F615" s="8">
        <f t="shared" si="27"/>
        <v>0.52515821549386432</v>
      </c>
      <c r="G615" s="8">
        <f t="shared" si="28"/>
        <v>-0.28392815206808553</v>
      </c>
      <c r="H615" s="8">
        <f t="shared" si="29"/>
        <v>0.85745484042055353</v>
      </c>
    </row>
    <row r="616" spans="1:8" x14ac:dyDescent="0.25">
      <c r="A616" s="5">
        <v>43662</v>
      </c>
      <c r="B616" s="6">
        <v>9477.6416019999997</v>
      </c>
      <c r="C616" s="6">
        <v>199.18867499999999</v>
      </c>
      <c r="D616" s="12">
        <v>5.2052000000000001E-2</v>
      </c>
      <c r="E616" s="12"/>
      <c r="F616" s="8">
        <f t="shared" si="27"/>
        <v>0.3267355441549793</v>
      </c>
      <c r="G616" s="8">
        <f t="shared" si="28"/>
        <v>-0.37925021771808309</v>
      </c>
      <c r="H616" s="8">
        <f t="shared" si="29"/>
        <v>0.62393535706486136</v>
      </c>
    </row>
    <row r="617" spans="1:8" x14ac:dyDescent="0.25">
      <c r="A617" s="5">
        <v>43663</v>
      </c>
      <c r="B617" s="6">
        <v>9693.8027340000008</v>
      </c>
      <c r="C617" s="6">
        <v>211.48497</v>
      </c>
      <c r="D617" s="12">
        <v>5.5239000000000003E-2</v>
      </c>
      <c r="E617" s="12"/>
      <c r="F617" s="8">
        <f t="shared" si="27"/>
        <v>0.35699504004356197</v>
      </c>
      <c r="G617" s="8">
        <f t="shared" si="28"/>
        <v>-0.34093015537455762</v>
      </c>
      <c r="H617" s="8">
        <f t="shared" si="29"/>
        <v>0.7233644276666773</v>
      </c>
    </row>
    <row r="618" spans="1:8" x14ac:dyDescent="0.25">
      <c r="A618" s="5">
        <v>43664</v>
      </c>
      <c r="B618" s="6">
        <v>10666.482421999999</v>
      </c>
      <c r="C618" s="6">
        <v>226.56616199999999</v>
      </c>
      <c r="D618" s="12">
        <v>5.8771999999999998E-2</v>
      </c>
      <c r="E618" s="12"/>
      <c r="F618" s="8">
        <f t="shared" si="27"/>
        <v>0.49315641534549881</v>
      </c>
      <c r="G618" s="8">
        <f t="shared" si="28"/>
        <v>-0.2939312652491437</v>
      </c>
      <c r="H618" s="8">
        <f t="shared" si="29"/>
        <v>0.83358811967678537</v>
      </c>
    </row>
    <row r="619" spans="1:8" x14ac:dyDescent="0.25">
      <c r="A619" s="5">
        <v>43665</v>
      </c>
      <c r="B619" s="6">
        <v>10530.732421999999</v>
      </c>
      <c r="C619" s="6">
        <v>221.33341999999999</v>
      </c>
      <c r="D619" s="12">
        <v>5.9787E-2</v>
      </c>
      <c r="E619" s="12"/>
      <c r="F619" s="8">
        <f t="shared" si="27"/>
        <v>0.47415333866437259</v>
      </c>
      <c r="G619" s="8">
        <f t="shared" si="28"/>
        <v>-0.31023853501353893</v>
      </c>
      <c r="H619" s="8">
        <f t="shared" si="29"/>
        <v>0.86525442236296146</v>
      </c>
    </row>
    <row r="620" spans="1:8" x14ac:dyDescent="0.25">
      <c r="A620" s="5">
        <v>43666</v>
      </c>
      <c r="B620" s="6">
        <v>10767.139648</v>
      </c>
      <c r="C620" s="6">
        <v>229.11921699999999</v>
      </c>
      <c r="D620" s="12">
        <v>6.2958E-2</v>
      </c>
      <c r="E620" s="12"/>
      <c r="F620" s="8">
        <f t="shared" si="27"/>
        <v>0.50724700086437524</v>
      </c>
      <c r="G620" s="8">
        <f t="shared" si="28"/>
        <v>-0.28597494777575438</v>
      </c>
      <c r="H620" s="8">
        <f t="shared" si="29"/>
        <v>0.96418431972046315</v>
      </c>
    </row>
    <row r="621" spans="1:8" x14ac:dyDescent="0.25">
      <c r="A621" s="5">
        <v>43667</v>
      </c>
      <c r="B621" s="6">
        <v>10599.105469</v>
      </c>
      <c r="C621" s="6">
        <v>225.63076799999999</v>
      </c>
      <c r="D621" s="12">
        <v>6.1203E-2</v>
      </c>
      <c r="E621" s="12"/>
      <c r="F621" s="8">
        <f t="shared" si="27"/>
        <v>0.48372459652855881</v>
      </c>
      <c r="G621" s="8">
        <f t="shared" si="28"/>
        <v>-0.29684631863683153</v>
      </c>
      <c r="H621" s="8">
        <f t="shared" si="29"/>
        <v>0.90943125448475981</v>
      </c>
    </row>
    <row r="622" spans="1:8" x14ac:dyDescent="0.25">
      <c r="A622" s="5">
        <v>43668</v>
      </c>
      <c r="B622" s="6">
        <v>10343.106444999999</v>
      </c>
      <c r="C622" s="6">
        <v>217.560013</v>
      </c>
      <c r="D622" s="12">
        <v>5.9465999999999998E-2</v>
      </c>
      <c r="E622" s="12"/>
      <c r="F622" s="8">
        <f t="shared" si="27"/>
        <v>0.44788836018700806</v>
      </c>
      <c r="G622" s="8">
        <f t="shared" si="28"/>
        <v>-0.32199794640432733</v>
      </c>
      <c r="H622" s="8">
        <f t="shared" si="29"/>
        <v>0.8552397591489096</v>
      </c>
    </row>
    <row r="623" spans="1:8" x14ac:dyDescent="0.25">
      <c r="A623" s="5">
        <v>43669</v>
      </c>
      <c r="B623" s="6">
        <v>9900.7675780000009</v>
      </c>
      <c r="C623" s="6">
        <v>212.72851600000001</v>
      </c>
      <c r="D623" s="12">
        <v>5.5812E-2</v>
      </c>
      <c r="E623" s="12"/>
      <c r="F623" s="8">
        <f t="shared" si="27"/>
        <v>0.38596718590602475</v>
      </c>
      <c r="G623" s="8">
        <f t="shared" si="28"/>
        <v>-0.33705477988567722</v>
      </c>
      <c r="H623" s="8">
        <f t="shared" si="29"/>
        <v>0.74124106947867596</v>
      </c>
    </row>
    <row r="624" spans="1:8" x14ac:dyDescent="0.25">
      <c r="A624" s="5">
        <v>43670</v>
      </c>
      <c r="B624" s="6">
        <v>9811.9257809999999</v>
      </c>
      <c r="C624" s="6">
        <v>217.04637099999999</v>
      </c>
      <c r="D624" s="12">
        <v>5.9046000000000001E-2</v>
      </c>
      <c r="E624" s="12"/>
      <c r="F624" s="8">
        <f t="shared" si="27"/>
        <v>0.37353059304502967</v>
      </c>
      <c r="G624" s="8">
        <f t="shared" si="28"/>
        <v>-0.32359865567994683</v>
      </c>
      <c r="H624" s="8">
        <f t="shared" si="29"/>
        <v>0.84213646148566457</v>
      </c>
    </row>
    <row r="625" spans="1:9" x14ac:dyDescent="0.25">
      <c r="A625" s="5">
        <v>43671</v>
      </c>
      <c r="B625" s="6">
        <v>9911.8417969999991</v>
      </c>
      <c r="C625" s="6">
        <v>219.61799600000001</v>
      </c>
      <c r="D625" s="12">
        <v>5.8664000000000001E-2</v>
      </c>
      <c r="E625" s="12"/>
      <c r="F625" s="8">
        <f t="shared" si="27"/>
        <v>0.38751741966543962</v>
      </c>
      <c r="G625" s="8">
        <f t="shared" si="28"/>
        <v>-0.31558446682678665</v>
      </c>
      <c r="H625" s="8">
        <f t="shared" si="29"/>
        <v>0.83021870027766531</v>
      </c>
    </row>
    <row r="626" spans="1:9" x14ac:dyDescent="0.25">
      <c r="A626" s="5">
        <v>43672</v>
      </c>
      <c r="B626" s="6">
        <v>9870.3037110000005</v>
      </c>
      <c r="C626" s="6">
        <v>219.62960799999999</v>
      </c>
      <c r="D626" s="12">
        <v>6.2883999999999995E-2</v>
      </c>
      <c r="E626" s="12">
        <v>1.3274360000000001</v>
      </c>
      <c r="F626" s="8">
        <f t="shared" si="27"/>
        <v>0.38170267614098141</v>
      </c>
      <c r="G626" s="8">
        <f t="shared" si="28"/>
        <v>-0.31554827929518203</v>
      </c>
      <c r="H626" s="8">
        <f t="shared" si="29"/>
        <v>0.96187564346551024</v>
      </c>
      <c r="I626" s="8">
        <f>E626/E$626-1</f>
        <v>0</v>
      </c>
    </row>
    <row r="627" spans="1:9" x14ac:dyDescent="0.25">
      <c r="A627" s="5">
        <v>43673</v>
      </c>
      <c r="B627" s="6">
        <v>9477.6777340000008</v>
      </c>
      <c r="C627" s="6">
        <v>207.40831</v>
      </c>
      <c r="D627" s="12">
        <v>5.9871000000000001E-2</v>
      </c>
      <c r="E627" s="12">
        <v>1.3105659999999999</v>
      </c>
      <c r="F627" s="8">
        <f t="shared" si="27"/>
        <v>0.32674060212305789</v>
      </c>
      <c r="G627" s="8">
        <f t="shared" si="28"/>
        <v>-0.35363462166731952</v>
      </c>
      <c r="H627" s="8">
        <f t="shared" si="29"/>
        <v>0.86787508189561047</v>
      </c>
      <c r="I627" s="8">
        <f t="shared" ref="I627:I690" si="30">E627/E$626-1</f>
        <v>-1.270871062710377E-2</v>
      </c>
    </row>
    <row r="628" spans="1:9" x14ac:dyDescent="0.25">
      <c r="A628" s="5">
        <v>43674</v>
      </c>
      <c r="B628" s="6">
        <v>9552.8603519999997</v>
      </c>
      <c r="C628" s="6">
        <v>211.186554</v>
      </c>
      <c r="D628" s="12">
        <v>5.9473999999999999E-2</v>
      </c>
      <c r="E628" s="12">
        <v>1.2729889999999999</v>
      </c>
      <c r="F628" s="8">
        <f t="shared" si="27"/>
        <v>0.33726510344859606</v>
      </c>
      <c r="G628" s="8">
        <f t="shared" si="28"/>
        <v>-0.34186013629355028</v>
      </c>
      <c r="H628" s="8">
        <f t="shared" si="29"/>
        <v>0.85548934577106683</v>
      </c>
      <c r="I628" s="8">
        <f t="shared" si="30"/>
        <v>-4.1016666716888861E-2</v>
      </c>
    </row>
    <row r="629" spans="1:9" x14ac:dyDescent="0.25">
      <c r="A629" s="5">
        <v>43675</v>
      </c>
      <c r="B629" s="6">
        <v>9519.1455079999996</v>
      </c>
      <c r="C629" s="6">
        <v>211.26805100000001</v>
      </c>
      <c r="D629" s="12">
        <v>6.0393000000000002E-2</v>
      </c>
      <c r="E629" s="12">
        <v>1.2946610000000001</v>
      </c>
      <c r="F629" s="8">
        <f t="shared" si="27"/>
        <v>0.33254550296370322</v>
      </c>
      <c r="G629" s="8">
        <f t="shared" si="28"/>
        <v>-0.34160615978104703</v>
      </c>
      <c r="H629" s="8">
        <f t="shared" si="29"/>
        <v>0.88416060899135829</v>
      </c>
      <c r="I629" s="8">
        <f t="shared" si="30"/>
        <v>-2.4690455886385521E-2</v>
      </c>
    </row>
    <row r="630" spans="1:9" x14ac:dyDescent="0.25">
      <c r="A630" s="5">
        <v>43676</v>
      </c>
      <c r="B630" s="6">
        <v>9607.4238280000009</v>
      </c>
      <c r="C630" s="6">
        <v>210.52259799999999</v>
      </c>
      <c r="D630" s="12">
        <v>5.9943999999999997E-2</v>
      </c>
      <c r="E630" s="12">
        <v>1.2941929999999999</v>
      </c>
      <c r="F630" s="8">
        <f t="shared" si="27"/>
        <v>0.34490321702809368</v>
      </c>
      <c r="G630" s="8">
        <f t="shared" si="28"/>
        <v>-0.34392928275704671</v>
      </c>
      <c r="H630" s="8">
        <f t="shared" si="29"/>
        <v>0.87015255982279349</v>
      </c>
      <c r="I630" s="8">
        <f t="shared" si="30"/>
        <v>-2.5043015256479562E-2</v>
      </c>
    </row>
    <row r="631" spans="1:9" x14ac:dyDescent="0.25">
      <c r="A631" s="5">
        <v>43677</v>
      </c>
      <c r="B631" s="6">
        <v>10085.627930000001</v>
      </c>
      <c r="C631" s="6">
        <v>218.654144</v>
      </c>
      <c r="D631" s="12">
        <v>6.0151999999999997E-2</v>
      </c>
      <c r="E631" s="12">
        <v>1.3001020000000001</v>
      </c>
      <c r="F631" s="8">
        <f t="shared" si="27"/>
        <v>0.41184501606702661</v>
      </c>
      <c r="G631" s="8">
        <f t="shared" si="28"/>
        <v>-0.31858820646786812</v>
      </c>
      <c r="H631" s="8">
        <f t="shared" si="29"/>
        <v>0.87664181199887681</v>
      </c>
      <c r="I631" s="8">
        <f t="shared" si="30"/>
        <v>-2.0591576543049883E-2</v>
      </c>
    </row>
    <row r="632" spans="1:9" x14ac:dyDescent="0.25">
      <c r="A632" s="5">
        <v>43678</v>
      </c>
      <c r="B632" s="6">
        <v>10399.668944999999</v>
      </c>
      <c r="C632" s="6">
        <v>217.80844099999999</v>
      </c>
      <c r="D632" s="12">
        <v>5.8872000000000001E-2</v>
      </c>
      <c r="E632" s="12">
        <v>1.277984</v>
      </c>
      <c r="F632" s="8">
        <f t="shared" si="27"/>
        <v>0.45580630880414397</v>
      </c>
      <c r="G632" s="8">
        <f t="shared" si="28"/>
        <v>-0.32122374763568384</v>
      </c>
      <c r="H632" s="8">
        <f t="shared" si="29"/>
        <v>0.83670795245374863</v>
      </c>
      <c r="I632" s="8">
        <f t="shared" si="30"/>
        <v>-3.7253773439924864E-2</v>
      </c>
    </row>
    <row r="633" spans="1:9" x14ac:dyDescent="0.25">
      <c r="A633" s="5">
        <v>43679</v>
      </c>
      <c r="B633" s="6">
        <v>10518.174805000001</v>
      </c>
      <c r="C633" s="6">
        <v>217.871567</v>
      </c>
      <c r="D633" s="12">
        <v>5.7411999999999998E-2</v>
      </c>
      <c r="E633" s="12">
        <v>1.2675149999999999</v>
      </c>
      <c r="F633" s="8">
        <f t="shared" si="27"/>
        <v>0.47239545020188145</v>
      </c>
      <c r="G633" s="8">
        <f t="shared" si="28"/>
        <v>-0.32102702234115421</v>
      </c>
      <c r="H633" s="8">
        <f t="shared" si="29"/>
        <v>0.79115839391008635</v>
      </c>
      <c r="I633" s="8">
        <f t="shared" si="30"/>
        <v>-4.5140406015808043E-2</v>
      </c>
    </row>
    <row r="634" spans="1:9" x14ac:dyDescent="0.25">
      <c r="A634" s="5">
        <v>43680</v>
      </c>
      <c r="B634" s="6">
        <v>10821.726563</v>
      </c>
      <c r="C634" s="6">
        <v>222.490341</v>
      </c>
      <c r="D634" s="12">
        <v>5.7763000000000002E-2</v>
      </c>
      <c r="E634" s="12">
        <v>1.2605980000000001</v>
      </c>
      <c r="F634" s="8">
        <f t="shared" si="27"/>
        <v>0.51488839557178689</v>
      </c>
      <c r="G634" s="8">
        <f t="shared" si="28"/>
        <v>-0.30663311688990613</v>
      </c>
      <c r="H634" s="8">
        <f t="shared" si="29"/>
        <v>0.8021090069572272</v>
      </c>
      <c r="I634" s="8">
        <f t="shared" si="30"/>
        <v>-5.035120337251664E-2</v>
      </c>
    </row>
    <row r="635" spans="1:9" x14ac:dyDescent="0.25">
      <c r="A635" s="5">
        <v>43681</v>
      </c>
      <c r="B635" s="6">
        <v>10970.184569999999</v>
      </c>
      <c r="C635" s="6">
        <v>222.669724</v>
      </c>
      <c r="D635" s="12">
        <v>5.6271000000000002E-2</v>
      </c>
      <c r="E635" s="12">
        <v>1.2461720000000001</v>
      </c>
      <c r="F635" s="8">
        <f t="shared" si="27"/>
        <v>0.5356704131846648</v>
      </c>
      <c r="G635" s="8">
        <f t="shared" si="28"/>
        <v>-0.30607408933377089</v>
      </c>
      <c r="H635" s="8">
        <f t="shared" si="29"/>
        <v>0.75556110192493708</v>
      </c>
      <c r="I635" s="8">
        <f t="shared" si="30"/>
        <v>-6.121877062246317E-2</v>
      </c>
    </row>
    <row r="636" spans="1:9" x14ac:dyDescent="0.25">
      <c r="A636" s="5">
        <v>43682</v>
      </c>
      <c r="B636" s="6">
        <v>11805.653319999999</v>
      </c>
      <c r="C636" s="6">
        <v>234.21502699999999</v>
      </c>
      <c r="D636" s="12">
        <v>5.6680000000000001E-2</v>
      </c>
      <c r="E636" s="12">
        <v>1.1897150000000001</v>
      </c>
      <c r="F636" s="8">
        <f t="shared" si="27"/>
        <v>0.65262420118418385</v>
      </c>
      <c r="G636" s="8">
        <f t="shared" si="28"/>
        <v>-0.27009441165566617</v>
      </c>
      <c r="H636" s="8">
        <f t="shared" si="29"/>
        <v>0.76832121798271635</v>
      </c>
      <c r="I636" s="8">
        <f t="shared" si="30"/>
        <v>-0.10374963463398612</v>
      </c>
    </row>
    <row r="637" spans="1:9" x14ac:dyDescent="0.25">
      <c r="A637" s="5">
        <v>43683</v>
      </c>
      <c r="B637" s="6">
        <v>11478.168944999999</v>
      </c>
      <c r="C637" s="6">
        <v>226.020645</v>
      </c>
      <c r="D637" s="12">
        <v>5.3369E-2</v>
      </c>
      <c r="E637" s="12">
        <v>1.1510450000000001</v>
      </c>
      <c r="F637" s="8">
        <f t="shared" si="27"/>
        <v>0.60678102851386551</v>
      </c>
      <c r="G637" s="8">
        <f t="shared" si="28"/>
        <v>-0.29563130948600136</v>
      </c>
      <c r="H637" s="8">
        <f t="shared" si="29"/>
        <v>0.6650235547374661</v>
      </c>
      <c r="I637" s="8">
        <f t="shared" si="30"/>
        <v>-0.13288098258597769</v>
      </c>
    </row>
    <row r="638" spans="1:9" x14ac:dyDescent="0.25">
      <c r="A638" s="5">
        <v>43684</v>
      </c>
      <c r="B638" s="6">
        <v>11941.96875</v>
      </c>
      <c r="C638" s="6">
        <v>226.391006</v>
      </c>
      <c r="D638" s="12">
        <v>5.1906000000000001E-2</v>
      </c>
      <c r="E638" s="12">
        <v>1.113777</v>
      </c>
      <c r="F638" s="8">
        <f t="shared" si="27"/>
        <v>0.67170643005424435</v>
      </c>
      <c r="G638" s="8">
        <f t="shared" si="28"/>
        <v>-0.29447711982077207</v>
      </c>
      <c r="H638" s="8">
        <f t="shared" si="29"/>
        <v>0.61938040121049531</v>
      </c>
      <c r="I638" s="8">
        <f t="shared" si="30"/>
        <v>-0.1609561590916625</v>
      </c>
    </row>
    <row r="639" spans="1:9" x14ac:dyDescent="0.25">
      <c r="A639" s="5">
        <v>43685</v>
      </c>
      <c r="B639" s="6">
        <v>11966.407227</v>
      </c>
      <c r="C639" s="6">
        <v>220.94186400000001</v>
      </c>
      <c r="D639" s="12">
        <v>5.1970000000000002E-2</v>
      </c>
      <c r="E639" s="12">
        <v>1.2010730000000001</v>
      </c>
      <c r="F639" s="8">
        <f t="shared" si="27"/>
        <v>0.67512747058758449</v>
      </c>
      <c r="G639" s="8">
        <f t="shared" si="28"/>
        <v>-0.31145877658475851</v>
      </c>
      <c r="H639" s="8">
        <f t="shared" si="29"/>
        <v>0.62137709418775167</v>
      </c>
      <c r="I639" s="8">
        <f t="shared" si="30"/>
        <v>-9.5193289921322033E-2</v>
      </c>
    </row>
    <row r="640" spans="1:9" x14ac:dyDescent="0.25">
      <c r="A640" s="5">
        <v>43686</v>
      </c>
      <c r="B640" s="6">
        <v>11862.936523</v>
      </c>
      <c r="C640" s="6">
        <v>210.48890700000001</v>
      </c>
      <c r="D640" s="12">
        <v>4.7641000000000003E-2</v>
      </c>
      <c r="E640" s="12">
        <v>1.2183850000000001</v>
      </c>
      <c r="F640" s="8">
        <f t="shared" si="27"/>
        <v>0.66064303801033142</v>
      </c>
      <c r="G640" s="8">
        <f t="shared" si="28"/>
        <v>-0.3440342770842334</v>
      </c>
      <c r="H640" s="8">
        <f t="shared" si="29"/>
        <v>0.4863195332730168</v>
      </c>
      <c r="I640" s="8">
        <f t="shared" si="30"/>
        <v>-8.2151606555796342E-2</v>
      </c>
    </row>
    <row r="641" spans="1:9" x14ac:dyDescent="0.25">
      <c r="A641" s="5">
        <v>43687</v>
      </c>
      <c r="B641" s="6">
        <v>11354.024414</v>
      </c>
      <c r="C641" s="6">
        <v>206.73353599999999</v>
      </c>
      <c r="D641" s="12">
        <v>5.1980999999999999E-2</v>
      </c>
      <c r="E641" s="12">
        <v>1.135121</v>
      </c>
      <c r="F641" s="8">
        <f t="shared" si="27"/>
        <v>0.58940255306535394</v>
      </c>
      <c r="G641" s="8">
        <f t="shared" si="28"/>
        <v>-0.35573748124801352</v>
      </c>
      <c r="H641" s="8">
        <f t="shared" si="29"/>
        <v>0.62172027579321765</v>
      </c>
      <c r="I641" s="8">
        <f t="shared" si="30"/>
        <v>-0.1448770411530198</v>
      </c>
    </row>
    <row r="642" spans="1:9" x14ac:dyDescent="0.25">
      <c r="A642" s="5">
        <v>43688</v>
      </c>
      <c r="B642" s="6">
        <v>11523.579102</v>
      </c>
      <c r="C642" s="6">
        <v>216.09286499999999</v>
      </c>
      <c r="D642" s="12">
        <v>5.4981000000000002E-2</v>
      </c>
      <c r="E642" s="12">
        <v>1.2741260000000001</v>
      </c>
      <c r="F642" s="8">
        <f t="shared" si="27"/>
        <v>0.61313780711845478</v>
      </c>
      <c r="G642" s="8">
        <f t="shared" si="28"/>
        <v>-0.32657015314035465</v>
      </c>
      <c r="H642" s="8">
        <f t="shared" si="29"/>
        <v>0.71531525910211236</v>
      </c>
      <c r="I642" s="8">
        <f t="shared" si="30"/>
        <v>-4.016012824723747E-2</v>
      </c>
    </row>
    <row r="643" spans="1:9" x14ac:dyDescent="0.25">
      <c r="A643" s="5">
        <v>43689</v>
      </c>
      <c r="B643" s="6">
        <v>11382.616211</v>
      </c>
      <c r="C643" s="6">
        <v>211.288071</v>
      </c>
      <c r="D643" s="12">
        <v>5.2937999999999999E-2</v>
      </c>
      <c r="E643" s="12">
        <v>1.283668</v>
      </c>
      <c r="F643" s="8">
        <f t="shared" ref="F643:F706" si="31">B643/B$2-1</f>
        <v>0.59340499955406267</v>
      </c>
      <c r="G643" s="8">
        <f t="shared" ref="G643:G706" si="32">C643/C$2-1</f>
        <v>-0.34154376963441213</v>
      </c>
      <c r="H643" s="8">
        <f t="shared" ref="H643:H706" si="33">D643/D$2-1</f>
        <v>0.65157707546875487</v>
      </c>
      <c r="I643" s="8">
        <f t="shared" si="30"/>
        <v>-3.297183442365581E-2</v>
      </c>
    </row>
    <row r="644" spans="1:9" x14ac:dyDescent="0.25">
      <c r="A644" s="5">
        <v>43690</v>
      </c>
      <c r="B644" s="6">
        <v>10895.830078000001</v>
      </c>
      <c r="C644" s="6">
        <v>208.709045</v>
      </c>
      <c r="D644" s="12">
        <v>5.2560999999999997E-2</v>
      </c>
      <c r="E644" s="12">
        <v>1.38663</v>
      </c>
      <c r="F644" s="8">
        <f t="shared" si="31"/>
        <v>0.52526183776615887</v>
      </c>
      <c r="G644" s="8">
        <f t="shared" si="32"/>
        <v>-0.34958102289692516</v>
      </c>
      <c r="H644" s="8">
        <f t="shared" si="33"/>
        <v>0.63981530589960367</v>
      </c>
      <c r="I644" s="8">
        <f t="shared" si="30"/>
        <v>4.4592733660982597E-2</v>
      </c>
    </row>
    <row r="645" spans="1:9" x14ac:dyDescent="0.25">
      <c r="A645" s="5">
        <v>43691</v>
      </c>
      <c r="B645" s="6">
        <v>10051.704102</v>
      </c>
      <c r="C645" s="6">
        <v>186.607742</v>
      </c>
      <c r="D645" s="12">
        <v>4.7E-2</v>
      </c>
      <c r="E645" s="12">
        <v>1.3044549999999999</v>
      </c>
      <c r="F645" s="8">
        <f t="shared" si="31"/>
        <v>0.40709616078303856</v>
      </c>
      <c r="G645" s="8">
        <f t="shared" si="32"/>
        <v>-0.41845732334621866</v>
      </c>
      <c r="H645" s="8">
        <f t="shared" si="33"/>
        <v>0.46632140517268272</v>
      </c>
      <c r="I645" s="8">
        <f t="shared" si="30"/>
        <v>-1.7312322401984104E-2</v>
      </c>
    </row>
    <row r="646" spans="1:9" x14ac:dyDescent="0.25">
      <c r="A646" s="5">
        <v>43692</v>
      </c>
      <c r="B646" s="6">
        <v>10311.545898</v>
      </c>
      <c r="C646" s="6">
        <v>188.50206</v>
      </c>
      <c r="D646" s="12">
        <v>4.7518999999999999E-2</v>
      </c>
      <c r="E646" s="12">
        <v>1.320667</v>
      </c>
      <c r="F646" s="8">
        <f t="shared" si="31"/>
        <v>0.44347033075983111</v>
      </c>
      <c r="G646" s="8">
        <f t="shared" si="32"/>
        <v>-0.41255388789200564</v>
      </c>
      <c r="H646" s="8">
        <f t="shared" si="33"/>
        <v>0.48251333728512158</v>
      </c>
      <c r="I646" s="8">
        <f t="shared" si="30"/>
        <v>-5.0993042225764285E-3</v>
      </c>
    </row>
    <row r="647" spans="1:9" x14ac:dyDescent="0.25">
      <c r="A647" s="5">
        <v>43693</v>
      </c>
      <c r="B647" s="6">
        <v>10374.338867</v>
      </c>
      <c r="C647" s="6">
        <v>185.440079</v>
      </c>
      <c r="D647" s="12">
        <v>4.6841000000000001E-2</v>
      </c>
      <c r="E647" s="12">
        <v>1.2953520000000001</v>
      </c>
      <c r="F647" s="8">
        <f t="shared" si="31"/>
        <v>0.45226045676309146</v>
      </c>
      <c r="G647" s="8">
        <f t="shared" si="32"/>
        <v>-0.42209621774133754</v>
      </c>
      <c r="H647" s="8">
        <f t="shared" si="33"/>
        <v>0.46136087105731138</v>
      </c>
      <c r="I647" s="8">
        <f t="shared" si="30"/>
        <v>-2.416990348310577E-2</v>
      </c>
    </row>
    <row r="648" spans="1:9" x14ac:dyDescent="0.25">
      <c r="A648" s="5">
        <v>43694</v>
      </c>
      <c r="B648" s="6">
        <v>10231.744140999999</v>
      </c>
      <c r="C648" s="6">
        <v>185.68768299999999</v>
      </c>
      <c r="D648" s="12">
        <v>4.7392999999999998E-2</v>
      </c>
      <c r="E648" s="12">
        <v>1.3170280000000001</v>
      </c>
      <c r="F648" s="8">
        <f t="shared" si="31"/>
        <v>0.43229921541869198</v>
      </c>
      <c r="G648" s="8">
        <f t="shared" si="32"/>
        <v>-0.42132458687882923</v>
      </c>
      <c r="H648" s="8">
        <f t="shared" si="33"/>
        <v>0.47858234798614796</v>
      </c>
      <c r="I648" s="8">
        <f t="shared" si="30"/>
        <v>-7.8406793246529327E-3</v>
      </c>
    </row>
    <row r="649" spans="1:9" x14ac:dyDescent="0.25">
      <c r="A649" s="5">
        <v>43695</v>
      </c>
      <c r="B649" s="6">
        <v>10345.810546999999</v>
      </c>
      <c r="C649" s="6">
        <v>194.49352999999999</v>
      </c>
      <c r="D649" s="12">
        <v>5.0730999999999998E-2</v>
      </c>
      <c r="E649" s="12">
        <v>1.3030999999999999</v>
      </c>
      <c r="F649" s="8">
        <f t="shared" si="31"/>
        <v>0.44826689615503446</v>
      </c>
      <c r="G649" s="8">
        <f t="shared" si="32"/>
        <v>-0.3938821250618717</v>
      </c>
      <c r="H649" s="8">
        <f t="shared" si="33"/>
        <v>0.582722366081178</v>
      </c>
      <c r="I649" s="8">
        <f t="shared" si="30"/>
        <v>-1.833308724488425E-2</v>
      </c>
    </row>
    <row r="650" spans="1:9" x14ac:dyDescent="0.25">
      <c r="A650" s="5">
        <v>43696</v>
      </c>
      <c r="B650" s="6">
        <v>10916.053711</v>
      </c>
      <c r="C650" s="6">
        <v>203.09193400000001</v>
      </c>
      <c r="D650" s="12">
        <v>5.0298000000000002E-2</v>
      </c>
      <c r="E650" s="12">
        <v>1.313294</v>
      </c>
      <c r="F650" s="8">
        <f t="shared" si="31"/>
        <v>0.52809285985580856</v>
      </c>
      <c r="G650" s="8">
        <f t="shared" si="32"/>
        <v>-0.36708613673084844</v>
      </c>
      <c r="H650" s="8">
        <f t="shared" si="33"/>
        <v>0.56921349015692768</v>
      </c>
      <c r="I650" s="8">
        <f t="shared" si="30"/>
        <v>-1.0653620965530575E-2</v>
      </c>
    </row>
    <row r="651" spans="1:9" x14ac:dyDescent="0.25">
      <c r="A651" s="5">
        <v>43697</v>
      </c>
      <c r="B651" s="6">
        <v>10763.232421999999</v>
      </c>
      <c r="C651" s="6">
        <v>196.565414</v>
      </c>
      <c r="D651" s="12">
        <v>4.9195000000000003E-2</v>
      </c>
      <c r="E651" s="12">
        <v>1.260043</v>
      </c>
      <c r="F651" s="8">
        <f t="shared" si="31"/>
        <v>0.50670004458232376</v>
      </c>
      <c r="G651" s="8">
        <f t="shared" si="32"/>
        <v>-0.3874253245338628</v>
      </c>
      <c r="H651" s="8">
        <f t="shared" si="33"/>
        <v>0.53480173462702418</v>
      </c>
      <c r="I651" s="8">
        <f t="shared" si="30"/>
        <v>-5.0769302625512713E-2</v>
      </c>
    </row>
    <row r="652" spans="1:9" x14ac:dyDescent="0.25">
      <c r="A652" s="5">
        <v>43698</v>
      </c>
      <c r="B652" s="6">
        <v>10138.049805000001</v>
      </c>
      <c r="C652" s="6">
        <v>186.89163199999999</v>
      </c>
      <c r="D652" s="12">
        <v>4.7113000000000002E-2</v>
      </c>
      <c r="E652" s="12">
        <v>1.2958499999999999</v>
      </c>
      <c r="F652" s="8">
        <f t="shared" si="31"/>
        <v>0.41918333584893008</v>
      </c>
      <c r="G652" s="8">
        <f t="shared" si="32"/>
        <v>-0.41757261112203226</v>
      </c>
      <c r="H652" s="8">
        <f t="shared" si="33"/>
        <v>0.46984681621065127</v>
      </c>
      <c r="I652" s="8">
        <f t="shared" si="30"/>
        <v>-2.3794744153390557E-2</v>
      </c>
    </row>
    <row r="653" spans="1:9" x14ac:dyDescent="0.25">
      <c r="A653" s="5">
        <v>43699</v>
      </c>
      <c r="B653" s="6">
        <v>10131.055664</v>
      </c>
      <c r="C653" s="6">
        <v>191.33291600000001</v>
      </c>
      <c r="D653" s="12">
        <v>4.9410000000000003E-2</v>
      </c>
      <c r="E653" s="12">
        <v>1.2221569999999999</v>
      </c>
      <c r="F653" s="8">
        <f t="shared" si="31"/>
        <v>0.41820425520258286</v>
      </c>
      <c r="G653" s="8">
        <f t="shared" si="32"/>
        <v>-0.40373183389886846</v>
      </c>
      <c r="H653" s="8">
        <f t="shared" si="33"/>
        <v>0.54150937509749486</v>
      </c>
      <c r="I653" s="8">
        <f t="shared" si="30"/>
        <v>-7.9310038299398311E-2</v>
      </c>
    </row>
    <row r="654" spans="1:9" x14ac:dyDescent="0.25">
      <c r="A654" s="5">
        <v>43700</v>
      </c>
      <c r="B654" s="6">
        <v>10407.964844</v>
      </c>
      <c r="C654" s="6">
        <v>194.70620700000001</v>
      </c>
      <c r="D654" s="12">
        <v>4.9790000000000001E-2</v>
      </c>
      <c r="E654" s="12">
        <v>1.183878</v>
      </c>
      <c r="F654" s="8">
        <f t="shared" si="31"/>
        <v>0.45696761712706047</v>
      </c>
      <c r="G654" s="8">
        <f t="shared" si="32"/>
        <v>-0.39321934038575301</v>
      </c>
      <c r="H654" s="8">
        <f t="shared" si="33"/>
        <v>0.55336473964995481</v>
      </c>
      <c r="I654" s="8">
        <f t="shared" si="30"/>
        <v>-0.1081468334443243</v>
      </c>
    </row>
    <row r="655" spans="1:9" x14ac:dyDescent="0.25">
      <c r="A655" s="5">
        <v>43701</v>
      </c>
      <c r="B655" s="6">
        <v>10159.960938</v>
      </c>
      <c r="C655" s="6">
        <v>191.28956600000001</v>
      </c>
      <c r="D655" s="12">
        <v>5.0176999999999999E-2</v>
      </c>
      <c r="E655" s="12">
        <v>1.169629</v>
      </c>
      <c r="F655" s="8">
        <f t="shared" si="31"/>
        <v>0.42225058402991977</v>
      </c>
      <c r="G655" s="8">
        <f t="shared" si="32"/>
        <v>-0.40386692944615254</v>
      </c>
      <c r="H655" s="8">
        <f t="shared" si="33"/>
        <v>0.56543849249680234</v>
      </c>
      <c r="I655" s="8">
        <f t="shared" si="30"/>
        <v>-0.1188810609325045</v>
      </c>
    </row>
    <row r="656" spans="1:9" x14ac:dyDescent="0.25">
      <c r="A656" s="5">
        <v>43702</v>
      </c>
      <c r="B656" s="6">
        <v>10138.517578000001</v>
      </c>
      <c r="C656" s="6">
        <v>186.84239199999999</v>
      </c>
      <c r="D656" s="12">
        <v>4.9438999999999997E-2</v>
      </c>
      <c r="E656" s="12">
        <v>1.236132</v>
      </c>
      <c r="F656" s="8">
        <f t="shared" si="31"/>
        <v>0.41924881744147791</v>
      </c>
      <c r="G656" s="8">
        <f t="shared" si="32"/>
        <v>-0.41772606221195763</v>
      </c>
      <c r="H656" s="8">
        <f t="shared" si="33"/>
        <v>0.54241412660281418</v>
      </c>
      <c r="I656" s="8">
        <f t="shared" si="30"/>
        <v>-6.8782223775760265E-2</v>
      </c>
    </row>
    <row r="657" spans="1:9" x14ac:dyDescent="0.25">
      <c r="A657" s="5">
        <v>43703</v>
      </c>
      <c r="B657" s="6">
        <v>10370.820313</v>
      </c>
      <c r="C657" s="6">
        <v>188.929382</v>
      </c>
      <c r="D657" s="12">
        <v>4.9696999999999998E-2</v>
      </c>
      <c r="E657" s="12">
        <v>1.1734370000000001</v>
      </c>
      <c r="F657" s="8">
        <f t="shared" si="31"/>
        <v>0.45176790905429809</v>
      </c>
      <c r="G657" s="8">
        <f t="shared" si="32"/>
        <v>-0.41122218548239686</v>
      </c>
      <c r="H657" s="8">
        <f t="shared" si="33"/>
        <v>0.55046329516737913</v>
      </c>
      <c r="I657" s="8">
        <f t="shared" si="30"/>
        <v>-0.11601237272456077</v>
      </c>
    </row>
    <row r="658" spans="1:9" x14ac:dyDescent="0.25">
      <c r="A658" s="5">
        <v>43704</v>
      </c>
      <c r="B658" s="6">
        <v>10185.5</v>
      </c>
      <c r="C658" s="6">
        <v>187.51666299999999</v>
      </c>
      <c r="D658" s="12">
        <v>4.9839000000000001E-2</v>
      </c>
      <c r="E658" s="12">
        <v>1.1586799999999999</v>
      </c>
      <c r="F658" s="8">
        <f t="shared" si="31"/>
        <v>0.4258256908700675</v>
      </c>
      <c r="G658" s="8">
        <f t="shared" si="32"/>
        <v>-0.41562477017590682</v>
      </c>
      <c r="H658" s="8">
        <f t="shared" si="33"/>
        <v>0.55489345771066678</v>
      </c>
      <c r="I658" s="8">
        <f t="shared" si="30"/>
        <v>-0.12712929286233021</v>
      </c>
    </row>
    <row r="659" spans="1:9" x14ac:dyDescent="0.25">
      <c r="A659" s="5">
        <v>43705</v>
      </c>
      <c r="B659" s="6">
        <v>9754.4228519999997</v>
      </c>
      <c r="C659" s="6">
        <v>173.88996900000001</v>
      </c>
      <c r="D659" s="12">
        <v>4.5824999999999998E-2</v>
      </c>
      <c r="E659" s="12">
        <v>1.1205149999999999</v>
      </c>
      <c r="F659" s="8">
        <f t="shared" si="31"/>
        <v>0.36548099769198106</v>
      </c>
      <c r="G659" s="8">
        <f t="shared" si="32"/>
        <v>-0.45809087591069475</v>
      </c>
      <c r="H659" s="8">
        <f t="shared" si="33"/>
        <v>0.42966337004336563</v>
      </c>
      <c r="I659" s="8">
        <f t="shared" si="30"/>
        <v>-0.15588020816069481</v>
      </c>
    </row>
    <row r="660" spans="1:9" x14ac:dyDescent="0.25">
      <c r="A660" s="5">
        <v>43706</v>
      </c>
      <c r="B660" s="6">
        <v>9510.2001949999994</v>
      </c>
      <c r="C660" s="6">
        <v>169.516739</v>
      </c>
      <c r="D660" s="12">
        <v>4.4697000000000001E-2</v>
      </c>
      <c r="E660" s="12">
        <v>1.147149</v>
      </c>
      <c r="F660" s="8">
        <f t="shared" si="31"/>
        <v>0.33129328588174611</v>
      </c>
      <c r="G660" s="8">
        <f t="shared" si="32"/>
        <v>-0.47171957026477263</v>
      </c>
      <c r="H660" s="8">
        <f t="shared" si="33"/>
        <v>0.39447165631922143</v>
      </c>
      <c r="I660" s="8">
        <f t="shared" si="30"/>
        <v>-0.13581596400881102</v>
      </c>
    </row>
    <row r="661" spans="1:9" x14ac:dyDescent="0.25">
      <c r="A661" s="5">
        <v>43707</v>
      </c>
      <c r="B661" s="6">
        <v>9598.1738280000009</v>
      </c>
      <c r="C661" s="6">
        <v>168.834869</v>
      </c>
      <c r="D661" s="12">
        <v>4.4824999999999997E-2</v>
      </c>
      <c r="E661" s="12">
        <v>1.168323</v>
      </c>
      <c r="F661" s="8">
        <f t="shared" si="31"/>
        <v>0.34360834808297103</v>
      </c>
      <c r="G661" s="8">
        <f t="shared" si="32"/>
        <v>-0.4738445437555826</v>
      </c>
      <c r="H661" s="8">
        <f t="shared" si="33"/>
        <v>0.39846504227373414</v>
      </c>
      <c r="I661" s="8">
        <f t="shared" si="30"/>
        <v>-0.119864912508023</v>
      </c>
    </row>
    <row r="662" spans="1:9" x14ac:dyDescent="0.25">
      <c r="A662" s="5">
        <v>43708</v>
      </c>
      <c r="B662" s="6">
        <v>9630.6640630000002</v>
      </c>
      <c r="C662" s="6">
        <v>172.46978799999999</v>
      </c>
      <c r="D662" s="12">
        <v>4.4990000000000002E-2</v>
      </c>
      <c r="E662" s="12">
        <v>1.1742939999999999</v>
      </c>
      <c r="F662" s="8">
        <f t="shared" si="31"/>
        <v>0.34815652065824021</v>
      </c>
      <c r="G662" s="8">
        <f t="shared" si="32"/>
        <v>-0.46251671511340509</v>
      </c>
      <c r="H662" s="8">
        <f t="shared" si="33"/>
        <v>0.40361276635572341</v>
      </c>
      <c r="I662" s="8">
        <f t="shared" si="30"/>
        <v>-0.11536676721137595</v>
      </c>
    </row>
    <row r="663" spans="1:9" x14ac:dyDescent="0.25">
      <c r="A663" s="5">
        <v>43709</v>
      </c>
      <c r="B663" s="6">
        <v>9757.9707030000009</v>
      </c>
      <c r="C663" s="6">
        <v>171.629425</v>
      </c>
      <c r="D663" s="12">
        <v>4.4542999999999999E-2</v>
      </c>
      <c r="E663" s="12">
        <v>1.1591689999999999</v>
      </c>
      <c r="F663" s="8">
        <f t="shared" si="31"/>
        <v>0.36597764656569187</v>
      </c>
      <c r="G663" s="8">
        <f t="shared" si="32"/>
        <v>-0.46513561475359677</v>
      </c>
      <c r="H663" s="8">
        <f t="shared" si="33"/>
        <v>0.38966711384269814</v>
      </c>
      <c r="I663" s="8">
        <f t="shared" si="30"/>
        <v>-0.12676091352050134</v>
      </c>
    </row>
    <row r="664" spans="1:9" x14ac:dyDescent="0.25">
      <c r="A664" s="5">
        <v>43710</v>
      </c>
      <c r="B664" s="6">
        <v>10346.760742</v>
      </c>
      <c r="C664" s="6">
        <v>178.347351</v>
      </c>
      <c r="D664" s="12">
        <v>4.5362E-2</v>
      </c>
      <c r="E664" s="12">
        <v>1.1568879999999999</v>
      </c>
      <c r="F664" s="8">
        <f t="shared" si="31"/>
        <v>0.44839990999258172</v>
      </c>
      <c r="G664" s="8">
        <f t="shared" si="32"/>
        <v>-0.44419993102616584</v>
      </c>
      <c r="H664" s="8">
        <f t="shared" si="33"/>
        <v>0.41521854428602634</v>
      </c>
      <c r="I664" s="8">
        <f t="shared" si="30"/>
        <v>-0.12847926378371544</v>
      </c>
    </row>
    <row r="665" spans="1:9" x14ac:dyDescent="0.25">
      <c r="A665" s="5">
        <v>43711</v>
      </c>
      <c r="B665" s="6">
        <v>10623.540039</v>
      </c>
      <c r="C665" s="6">
        <v>179.49932899999999</v>
      </c>
      <c r="D665" s="12">
        <v>4.6771E-2</v>
      </c>
      <c r="E665" s="12">
        <v>1.2325969999999999</v>
      </c>
      <c r="F665" s="8">
        <f t="shared" si="31"/>
        <v>0.4871450901372536</v>
      </c>
      <c r="G665" s="8">
        <f t="shared" si="32"/>
        <v>-0.44060991722295362</v>
      </c>
      <c r="H665" s="8">
        <f t="shared" si="33"/>
        <v>0.4591769881134371</v>
      </c>
      <c r="I665" s="8">
        <f t="shared" si="30"/>
        <v>-7.144525235114918E-2</v>
      </c>
    </row>
    <row r="666" spans="1:9" x14ac:dyDescent="0.25">
      <c r="A666" s="5">
        <v>43712</v>
      </c>
      <c r="B666" s="6">
        <v>10594.493164</v>
      </c>
      <c r="C666" s="6">
        <v>175.99288899999999</v>
      </c>
      <c r="D666" s="12">
        <v>4.5517000000000002E-2</v>
      </c>
      <c r="E666" s="12">
        <v>1.1779569999999999</v>
      </c>
      <c r="F666" s="8">
        <f t="shared" si="31"/>
        <v>0.4830789391761332</v>
      </c>
      <c r="G666" s="8">
        <f t="shared" si="32"/>
        <v>-0.45153735507344694</v>
      </c>
      <c r="H666" s="8">
        <f t="shared" si="33"/>
        <v>0.42005428509031928</v>
      </c>
      <c r="I666" s="8">
        <f t="shared" si="30"/>
        <v>-0.11260731214160236</v>
      </c>
    </row>
    <row r="667" spans="1:9" x14ac:dyDescent="0.25">
      <c r="A667" s="5">
        <v>43713</v>
      </c>
      <c r="B667" s="6">
        <v>10575.533203000001</v>
      </c>
      <c r="C667" s="6">
        <v>174.21713299999999</v>
      </c>
      <c r="D667" s="12">
        <v>4.4436999999999997E-2</v>
      </c>
      <c r="E667" s="12">
        <v>1.160801</v>
      </c>
      <c r="F667" s="8">
        <f t="shared" si="31"/>
        <v>0.48042481326265896</v>
      </c>
      <c r="G667" s="8">
        <f t="shared" si="32"/>
        <v>-0.45707130498493564</v>
      </c>
      <c r="H667" s="8">
        <f t="shared" si="33"/>
        <v>0.38636009109911718</v>
      </c>
      <c r="I667" s="8">
        <f t="shared" si="30"/>
        <v>-0.12553147571709677</v>
      </c>
    </row>
    <row r="668" spans="1:9" x14ac:dyDescent="0.25">
      <c r="A668" s="5">
        <v>43714</v>
      </c>
      <c r="B668" s="6">
        <v>10353.302734000001</v>
      </c>
      <c r="C668" s="6">
        <v>169.956177</v>
      </c>
      <c r="D668" s="12">
        <v>4.4415000000000003E-2</v>
      </c>
      <c r="E668" s="12">
        <v>1.1331960000000001</v>
      </c>
      <c r="F668" s="8">
        <f t="shared" si="31"/>
        <v>0.44931569618501888</v>
      </c>
      <c r="G668" s="8">
        <f t="shared" si="32"/>
        <v>-0.470350109662525</v>
      </c>
      <c r="H668" s="8">
        <f t="shared" si="33"/>
        <v>0.38567372788818544</v>
      </c>
      <c r="I668" s="8">
        <f t="shared" si="30"/>
        <v>-0.14632720522872666</v>
      </c>
    </row>
    <row r="669" spans="1:9" x14ac:dyDescent="0.25">
      <c r="A669" s="5">
        <v>43715</v>
      </c>
      <c r="B669" s="6">
        <v>10517.254883</v>
      </c>
      <c r="C669" s="6">
        <v>178.262619</v>
      </c>
      <c r="D669" s="12">
        <v>4.6198000000000003E-2</v>
      </c>
      <c r="E669" s="12">
        <v>1.1638010000000001</v>
      </c>
      <c r="F669" s="8">
        <f t="shared" si="31"/>
        <v>0.47226667415542334</v>
      </c>
      <c r="G669" s="8">
        <f t="shared" si="32"/>
        <v>-0.4444639890633626</v>
      </c>
      <c r="H669" s="8">
        <f t="shared" si="33"/>
        <v>0.44130034630143844</v>
      </c>
      <c r="I669" s="8">
        <f t="shared" si="30"/>
        <v>-0.12327147975495611</v>
      </c>
    </row>
    <row r="670" spans="1:9" x14ac:dyDescent="0.25">
      <c r="A670" s="5">
        <v>43716</v>
      </c>
      <c r="B670" s="6">
        <v>10441.276367</v>
      </c>
      <c r="C670" s="6">
        <v>181.35552999999999</v>
      </c>
      <c r="D670" s="12">
        <v>4.6718999999999997E-2</v>
      </c>
      <c r="E670" s="12">
        <v>1.154355</v>
      </c>
      <c r="F670" s="8">
        <f t="shared" si="31"/>
        <v>0.46163075838624357</v>
      </c>
      <c r="G670" s="8">
        <f t="shared" si="32"/>
        <v>-0.43482526924223153</v>
      </c>
      <c r="H670" s="8">
        <f t="shared" si="33"/>
        <v>0.45755467506941616</v>
      </c>
      <c r="I670" s="8">
        <f t="shared" si="30"/>
        <v>-0.1303874537077494</v>
      </c>
    </row>
    <row r="671" spans="1:9" x14ac:dyDescent="0.25">
      <c r="A671" s="5">
        <v>43717</v>
      </c>
      <c r="B671" s="6">
        <v>10334.974609000001</v>
      </c>
      <c r="C671" s="6">
        <v>181.14946</v>
      </c>
      <c r="D671" s="12">
        <v>4.6931E-2</v>
      </c>
      <c r="E671" s="12">
        <v>1.1143510000000001</v>
      </c>
      <c r="F671" s="8">
        <f t="shared" si="31"/>
        <v>0.44675001835963202</v>
      </c>
      <c r="G671" s="8">
        <f t="shared" si="32"/>
        <v>-0.43546746392340407</v>
      </c>
      <c r="H671" s="8">
        <f t="shared" si="33"/>
        <v>0.46416872055657832</v>
      </c>
      <c r="I671" s="8">
        <f t="shared" si="30"/>
        <v>-0.16052374653090618</v>
      </c>
    </row>
    <row r="672" spans="1:9" x14ac:dyDescent="0.25">
      <c r="A672" s="5">
        <v>43718</v>
      </c>
      <c r="B672" s="6">
        <v>10115.975586</v>
      </c>
      <c r="C672" s="6">
        <v>179.78717</v>
      </c>
      <c r="D672" s="12">
        <v>4.6510000000000003E-2</v>
      </c>
      <c r="E672" s="12">
        <v>1.091594</v>
      </c>
      <c r="F672" s="8">
        <f t="shared" si="31"/>
        <v>0.41609325793855834</v>
      </c>
      <c r="G672" s="8">
        <f t="shared" si="32"/>
        <v>-0.43971289213816001</v>
      </c>
      <c r="H672" s="8">
        <f t="shared" si="33"/>
        <v>0.45103422456556341</v>
      </c>
      <c r="I672" s="8">
        <f t="shared" si="30"/>
        <v>-0.17766732256771711</v>
      </c>
    </row>
    <row r="673" spans="1:9" x14ac:dyDescent="0.25">
      <c r="A673" s="5">
        <v>43719</v>
      </c>
      <c r="B673" s="6">
        <v>10178.372069999999</v>
      </c>
      <c r="C673" s="6">
        <v>178.725494</v>
      </c>
      <c r="D673" s="12">
        <v>4.4990000000000002E-2</v>
      </c>
      <c r="E673" s="12">
        <v>1.0637669999999999</v>
      </c>
      <c r="F673" s="8">
        <f t="shared" si="31"/>
        <v>0.42482788165925545</v>
      </c>
      <c r="G673" s="8">
        <f t="shared" si="32"/>
        <v>-0.44302148960663523</v>
      </c>
      <c r="H673" s="8">
        <f t="shared" si="33"/>
        <v>0.40361276635572341</v>
      </c>
      <c r="I673" s="8">
        <f t="shared" si="30"/>
        <v>-0.19863029178054548</v>
      </c>
    </row>
    <row r="674" spans="1:9" x14ac:dyDescent="0.25">
      <c r="A674" s="5">
        <v>43720</v>
      </c>
      <c r="B674" s="6">
        <v>10410.126953000001</v>
      </c>
      <c r="C674" s="6">
        <v>181.016098</v>
      </c>
      <c r="D674" s="12">
        <v>4.5451999999999999E-2</v>
      </c>
      <c r="E674" s="12">
        <v>1.0648880000000001</v>
      </c>
      <c r="F674" s="8">
        <f t="shared" si="31"/>
        <v>0.45727028175409523</v>
      </c>
      <c r="G674" s="8">
        <f t="shared" si="32"/>
        <v>-0.43588307205205246</v>
      </c>
      <c r="H674" s="8">
        <f t="shared" si="33"/>
        <v>0.41802639378529327</v>
      </c>
      <c r="I674" s="8">
        <f t="shared" si="30"/>
        <v>-0.19778580662269218</v>
      </c>
    </row>
    <row r="675" spans="1:9" x14ac:dyDescent="0.25">
      <c r="A675" s="5">
        <v>43721</v>
      </c>
      <c r="B675" s="6">
        <v>10360.546875</v>
      </c>
      <c r="C675" s="6">
        <v>181.10972599999999</v>
      </c>
      <c r="D675" s="12">
        <v>4.5753000000000002E-2</v>
      </c>
      <c r="E675" s="12">
        <v>1.05731</v>
      </c>
      <c r="F675" s="8">
        <f t="shared" si="31"/>
        <v>0.45032977328934209</v>
      </c>
      <c r="G675" s="8">
        <f t="shared" si="32"/>
        <v>-0.43559129060104629</v>
      </c>
      <c r="H675" s="8">
        <f t="shared" si="33"/>
        <v>0.42741709044395226</v>
      </c>
      <c r="I675" s="8">
        <f t="shared" si="30"/>
        <v>-0.20349455642305925</v>
      </c>
    </row>
    <row r="676" spans="1:9" x14ac:dyDescent="0.25">
      <c r="A676" s="5">
        <v>43722</v>
      </c>
      <c r="B676" s="6">
        <v>10358.048828000001</v>
      </c>
      <c r="C676" s="6">
        <v>188.105515</v>
      </c>
      <c r="D676" s="12">
        <v>4.6524000000000003E-2</v>
      </c>
      <c r="E676" s="12">
        <v>1.060435</v>
      </c>
      <c r="F676" s="8">
        <f t="shared" si="31"/>
        <v>0.44998008210190887</v>
      </c>
      <c r="G676" s="8">
        <f t="shared" si="32"/>
        <v>-0.41378967713762915</v>
      </c>
      <c r="H676" s="8">
        <f t="shared" si="33"/>
        <v>0.45147100115433836</v>
      </c>
      <c r="I676" s="8">
        <f t="shared" si="30"/>
        <v>-0.20114039396249617</v>
      </c>
    </row>
    <row r="677" spans="1:9" x14ac:dyDescent="0.25">
      <c r="A677" s="5">
        <v>43723</v>
      </c>
      <c r="B677" s="6">
        <v>10347.712890999999</v>
      </c>
      <c r="C677" s="6">
        <v>189.78912399999999</v>
      </c>
      <c r="D677" s="12">
        <v>4.6799E-2</v>
      </c>
      <c r="E677" s="12">
        <v>1.0541160000000001</v>
      </c>
      <c r="F677" s="8">
        <f t="shared" si="31"/>
        <v>0.44853319736244424</v>
      </c>
      <c r="G677" s="8">
        <f t="shared" si="32"/>
        <v>-0.4085428933021632</v>
      </c>
      <c r="H677" s="8">
        <f t="shared" si="33"/>
        <v>0.46005054129098699</v>
      </c>
      <c r="I677" s="8">
        <f t="shared" si="30"/>
        <v>-0.20590069879075146</v>
      </c>
    </row>
    <row r="678" spans="1:9" x14ac:dyDescent="0.25">
      <c r="A678" s="5">
        <v>43724</v>
      </c>
      <c r="B678" s="6">
        <v>10276.793944999999</v>
      </c>
      <c r="C678" s="6">
        <v>197.11317399999999</v>
      </c>
      <c r="D678" s="12">
        <v>4.7071000000000002E-2</v>
      </c>
      <c r="E678" s="12">
        <v>1.013854</v>
      </c>
      <c r="F678" s="8">
        <f t="shared" si="31"/>
        <v>0.43860554970879684</v>
      </c>
      <c r="G678" s="8">
        <f t="shared" si="32"/>
        <v>-0.38571829023212489</v>
      </c>
      <c r="H678" s="8">
        <f t="shared" si="33"/>
        <v>0.46853648644432666</v>
      </c>
      <c r="I678" s="8">
        <f t="shared" si="30"/>
        <v>-0.2362313512666524</v>
      </c>
    </row>
    <row r="679" spans="1:9" x14ac:dyDescent="0.25">
      <c r="A679" s="5">
        <v>43725</v>
      </c>
      <c r="B679" s="6">
        <v>10241.272461</v>
      </c>
      <c r="C679" s="6">
        <v>208.60874899999999</v>
      </c>
      <c r="D679" s="12">
        <v>4.9008000000000003E-2</v>
      </c>
      <c r="E679" s="12">
        <v>1.0460560000000001</v>
      </c>
      <c r="F679" s="8">
        <f t="shared" si="31"/>
        <v>0.43363304522055079</v>
      </c>
      <c r="G679" s="8">
        <f t="shared" si="32"/>
        <v>-0.34989358444272467</v>
      </c>
      <c r="H679" s="8">
        <f t="shared" si="33"/>
        <v>0.52896764733410317</v>
      </c>
      <c r="I679" s="8">
        <f t="shared" si="30"/>
        <v>-0.21197255460903575</v>
      </c>
    </row>
    <row r="680" spans="1:9" x14ac:dyDescent="0.25">
      <c r="A680" s="5">
        <v>43726</v>
      </c>
      <c r="B680" s="6">
        <v>10198.248046999999</v>
      </c>
      <c r="C680" s="6">
        <v>211.393036</v>
      </c>
      <c r="D680" s="12">
        <v>5.3291999999999999E-2</v>
      </c>
      <c r="E680" s="12">
        <v>1.04298</v>
      </c>
      <c r="F680" s="8">
        <f t="shared" si="31"/>
        <v>0.42761023683452848</v>
      </c>
      <c r="G680" s="8">
        <f t="shared" si="32"/>
        <v>-0.34121665765930997</v>
      </c>
      <c r="H680" s="8">
        <f t="shared" si="33"/>
        <v>0.66262128349920446</v>
      </c>
      <c r="I680" s="8">
        <f t="shared" si="30"/>
        <v>-0.21428980380221718</v>
      </c>
    </row>
    <row r="681" spans="1:9" x14ac:dyDescent="0.25">
      <c r="A681" s="5">
        <v>43727</v>
      </c>
      <c r="B681" s="6">
        <v>10266.415039</v>
      </c>
      <c r="C681" s="6">
        <v>221.28085300000001</v>
      </c>
      <c r="D681" s="12">
        <v>5.2504000000000002E-2</v>
      </c>
      <c r="E681" s="12">
        <v>0.996139</v>
      </c>
      <c r="F681" s="8">
        <f t="shared" si="31"/>
        <v>0.43715264991812131</v>
      </c>
      <c r="G681" s="8">
        <f t="shared" si="32"/>
        <v>-0.3104023543361244</v>
      </c>
      <c r="H681" s="8">
        <f t="shared" si="33"/>
        <v>0.6380370012167349</v>
      </c>
      <c r="I681" s="8">
        <f t="shared" si="30"/>
        <v>-0.24957662742309239</v>
      </c>
    </row>
    <row r="682" spans="1:9" x14ac:dyDescent="0.25">
      <c r="A682" s="5">
        <v>43728</v>
      </c>
      <c r="B682" s="6">
        <v>10181.641602</v>
      </c>
      <c r="C682" s="6">
        <v>218.050049</v>
      </c>
      <c r="D682" s="12">
        <v>5.2339999999999998E-2</v>
      </c>
      <c r="E682" s="12">
        <v>0.98731100000000005</v>
      </c>
      <c r="F682" s="8">
        <f t="shared" si="31"/>
        <v>0.42528556981621612</v>
      </c>
      <c r="G682" s="8">
        <f t="shared" si="32"/>
        <v>-0.32047080265325656</v>
      </c>
      <c r="H682" s="8">
        <f t="shared" si="33"/>
        <v>0.63292047546251529</v>
      </c>
      <c r="I682" s="8">
        <f t="shared" si="30"/>
        <v>-0.25622704220768455</v>
      </c>
    </row>
    <row r="683" spans="1:9" x14ac:dyDescent="0.25">
      <c r="A683" s="5">
        <v>43729</v>
      </c>
      <c r="B683" s="6">
        <v>10019.716796999999</v>
      </c>
      <c r="C683" s="6">
        <v>215.51620500000001</v>
      </c>
      <c r="D683" s="12">
        <v>5.1922000000000003E-2</v>
      </c>
      <c r="E683" s="12">
        <v>0.97117299999999995</v>
      </c>
      <c r="F683" s="8">
        <f t="shared" si="31"/>
        <v>0.40261839128220922</v>
      </c>
      <c r="G683" s="8">
        <f t="shared" si="32"/>
        <v>-0.32836725114028198</v>
      </c>
      <c r="H683" s="8">
        <f t="shared" si="33"/>
        <v>0.61987957445480935</v>
      </c>
      <c r="I683" s="8">
        <f t="shared" si="30"/>
        <v>-0.26838431382002603</v>
      </c>
    </row>
    <row r="684" spans="1:9" x14ac:dyDescent="0.25">
      <c r="A684" s="5">
        <v>43730</v>
      </c>
      <c r="B684" s="6">
        <v>10070.392578000001</v>
      </c>
      <c r="C684" s="6">
        <v>211.54537999999999</v>
      </c>
      <c r="D684" s="12">
        <v>4.9111000000000002E-2</v>
      </c>
      <c r="E684" s="12">
        <v>0.97271799999999997</v>
      </c>
      <c r="F684" s="8">
        <f t="shared" si="31"/>
        <v>0.40971228264293846</v>
      </c>
      <c r="G684" s="8">
        <f t="shared" si="32"/>
        <v>-0.3407418941978233</v>
      </c>
      <c r="H684" s="8">
        <f t="shared" si="33"/>
        <v>0.53218107509437518</v>
      </c>
      <c r="I684" s="8">
        <f t="shared" si="30"/>
        <v>-0.26722041589952361</v>
      </c>
    </row>
    <row r="685" spans="1:9" x14ac:dyDescent="0.25">
      <c r="A685" s="5">
        <v>43731</v>
      </c>
      <c r="B685" s="6">
        <v>9729.3242190000001</v>
      </c>
      <c r="C685" s="6">
        <v>201.92131000000001</v>
      </c>
      <c r="D685" s="12">
        <v>4.6264E-2</v>
      </c>
      <c r="E685" s="12">
        <v>0.96049700000000005</v>
      </c>
      <c r="F685" s="8">
        <f t="shared" si="31"/>
        <v>0.3619675446717936</v>
      </c>
      <c r="G685" s="8">
        <f t="shared" si="32"/>
        <v>-0.37073425875954313</v>
      </c>
      <c r="H685" s="8">
        <f t="shared" si="33"/>
        <v>0.4433594359342341</v>
      </c>
      <c r="I685" s="8">
        <f t="shared" si="30"/>
        <v>-0.27642688611729682</v>
      </c>
    </row>
    <row r="686" spans="1:9" x14ac:dyDescent="0.25">
      <c r="A686" s="5">
        <v>43732</v>
      </c>
      <c r="B686" s="6">
        <v>8620.5664059999999</v>
      </c>
      <c r="C686" s="6">
        <v>168.11073300000001</v>
      </c>
      <c r="D686" s="12">
        <v>3.7573000000000002E-2</v>
      </c>
      <c r="E686" s="12">
        <v>0.825735</v>
      </c>
      <c r="F686" s="8">
        <f t="shared" si="31"/>
        <v>0.20675715983763632</v>
      </c>
      <c r="G686" s="8">
        <f t="shared" si="32"/>
        <v>-0.47610123462589682</v>
      </c>
      <c r="H686" s="8">
        <f t="shared" si="33"/>
        <v>0.17221476928836621</v>
      </c>
      <c r="I686" s="8">
        <f t="shared" si="30"/>
        <v>-0.37794741140062504</v>
      </c>
    </row>
    <row r="687" spans="1:9" x14ac:dyDescent="0.25">
      <c r="A687" s="5">
        <v>43733</v>
      </c>
      <c r="B687" s="6">
        <v>8486.9931639999995</v>
      </c>
      <c r="C687" s="6">
        <v>170.89269999999999</v>
      </c>
      <c r="D687" s="12">
        <v>3.9396E-2</v>
      </c>
      <c r="E687" s="12">
        <v>0.84251399999999999</v>
      </c>
      <c r="F687" s="8">
        <f t="shared" si="31"/>
        <v>0.18805879843599604</v>
      </c>
      <c r="G687" s="8">
        <f t="shared" si="32"/>
        <v>-0.46743153786946501</v>
      </c>
      <c r="H687" s="8">
        <f t="shared" si="33"/>
        <v>0.22908932081240452</v>
      </c>
      <c r="I687" s="8">
        <f t="shared" si="30"/>
        <v>-0.36530725398437291</v>
      </c>
    </row>
    <row r="688" spans="1:9" x14ac:dyDescent="0.25">
      <c r="A688" s="5">
        <v>43734</v>
      </c>
      <c r="B688" s="6">
        <v>8118.9677730000003</v>
      </c>
      <c r="C688" s="6">
        <v>166.727127</v>
      </c>
      <c r="D688" s="12">
        <v>3.8228999999999999E-2</v>
      </c>
      <c r="E688" s="12">
        <v>0.81923699999999999</v>
      </c>
      <c r="F688" s="8">
        <f t="shared" si="31"/>
        <v>0.1365404579146372</v>
      </c>
      <c r="G688" s="8">
        <f t="shared" si="32"/>
        <v>-0.48041309182994707</v>
      </c>
      <c r="H688" s="8">
        <f t="shared" si="33"/>
        <v>0.19268087230524444</v>
      </c>
      <c r="I688" s="8">
        <f t="shared" si="30"/>
        <v>-0.38284256265462147</v>
      </c>
    </row>
    <row r="689" spans="1:9" x14ac:dyDescent="0.25">
      <c r="A689" s="5">
        <v>43735</v>
      </c>
      <c r="B689" s="6">
        <v>8251.8457030000009</v>
      </c>
      <c r="C689" s="6">
        <v>174.71099899999999</v>
      </c>
      <c r="D689" s="12">
        <v>3.9531999999999998E-2</v>
      </c>
      <c r="E689" s="12">
        <v>0.82703000000000004</v>
      </c>
      <c r="F689" s="8">
        <f t="shared" si="31"/>
        <v>0.15514148548752371</v>
      </c>
      <c r="G689" s="8">
        <f t="shared" si="32"/>
        <v>-0.45553222545656169</v>
      </c>
      <c r="H689" s="8">
        <f t="shared" si="33"/>
        <v>0.23333229338907424</v>
      </c>
      <c r="I689" s="8">
        <f t="shared" si="30"/>
        <v>-0.37697184647696758</v>
      </c>
    </row>
    <row r="690" spans="1:9" x14ac:dyDescent="0.25">
      <c r="A690" s="5">
        <v>43736</v>
      </c>
      <c r="B690" s="6">
        <v>8245.9150389999995</v>
      </c>
      <c r="C690" s="6">
        <v>174.572891</v>
      </c>
      <c r="D690" s="12">
        <v>3.8827E-2</v>
      </c>
      <c r="E690" s="12">
        <v>0.83608199999999999</v>
      </c>
      <c r="F690" s="8">
        <f t="shared" si="31"/>
        <v>0.15431127655373356</v>
      </c>
      <c r="G690" s="8">
        <f t="shared" si="32"/>
        <v>-0.45596262397661502</v>
      </c>
      <c r="H690" s="8">
        <f t="shared" si="33"/>
        <v>0.21133747231148425</v>
      </c>
      <c r="I690" s="8">
        <f t="shared" si="30"/>
        <v>-0.37015268532720225</v>
      </c>
    </row>
    <row r="691" spans="1:9" x14ac:dyDescent="0.25">
      <c r="A691" s="5">
        <v>43737</v>
      </c>
      <c r="B691" s="6">
        <v>8104.185547</v>
      </c>
      <c r="C691" s="6">
        <v>170.503479</v>
      </c>
      <c r="D691" s="12">
        <v>3.7485999999999998E-2</v>
      </c>
      <c r="E691" s="12">
        <v>0.83514500000000003</v>
      </c>
      <c r="F691" s="8">
        <f t="shared" si="31"/>
        <v>0.13447115571061707</v>
      </c>
      <c r="G691" s="8">
        <f t="shared" si="32"/>
        <v>-0.46864450266783786</v>
      </c>
      <c r="H691" s="8">
        <f t="shared" si="33"/>
        <v>0.16950051477240824</v>
      </c>
      <c r="I691" s="8">
        <f t="shared" ref="I691:I754" si="34">E691/E$626-1</f>
        <v>-0.37085855739937745</v>
      </c>
    </row>
    <row r="692" spans="1:9" x14ac:dyDescent="0.25">
      <c r="A692" s="5">
        <v>43738</v>
      </c>
      <c r="B692" s="6">
        <v>8293.8681639999995</v>
      </c>
      <c r="C692" s="6">
        <v>179.872208</v>
      </c>
      <c r="D692" s="12">
        <v>3.8885000000000003E-2</v>
      </c>
      <c r="E692" s="12">
        <v>1.025131</v>
      </c>
      <c r="F692" s="8">
        <f t="shared" si="31"/>
        <v>0.16102403464931103</v>
      </c>
      <c r="G692" s="8">
        <f t="shared" si="32"/>
        <v>-0.43944788048533534</v>
      </c>
      <c r="H692" s="8">
        <f t="shared" si="33"/>
        <v>0.2131469753221229</v>
      </c>
      <c r="I692" s="8">
        <f t="shared" si="34"/>
        <v>-0.22773602644496616</v>
      </c>
    </row>
    <row r="693" spans="1:9" x14ac:dyDescent="0.25">
      <c r="A693" s="5">
        <v>43739</v>
      </c>
      <c r="B693" s="6">
        <v>8343.2763670000004</v>
      </c>
      <c r="C693" s="6">
        <v>177.34042400000001</v>
      </c>
      <c r="D693" s="12">
        <v>3.8507E-2</v>
      </c>
      <c r="E693" s="12">
        <v>0.90116700000000005</v>
      </c>
      <c r="F693" s="8">
        <f t="shared" si="31"/>
        <v>0.1679404830492055</v>
      </c>
      <c r="G693" s="8">
        <f t="shared" si="32"/>
        <v>-0.44733790920702265</v>
      </c>
      <c r="H693" s="8">
        <f t="shared" si="33"/>
        <v>0.20135400742520204</v>
      </c>
      <c r="I693" s="8">
        <f t="shared" si="34"/>
        <v>-0.32112207292856298</v>
      </c>
    </row>
    <row r="694" spans="1:9" x14ac:dyDescent="0.25">
      <c r="A694" s="5">
        <v>43740</v>
      </c>
      <c r="B694" s="6">
        <v>8393.0419920000004</v>
      </c>
      <c r="C694" s="6">
        <v>180.71051</v>
      </c>
      <c r="D694" s="12">
        <v>3.9445000000000001E-2</v>
      </c>
      <c r="E694" s="12">
        <v>0.82953500000000002</v>
      </c>
      <c r="F694" s="8">
        <f t="shared" si="31"/>
        <v>0.17490696546511098</v>
      </c>
      <c r="G694" s="8">
        <f t="shared" si="32"/>
        <v>-0.43683540372687257</v>
      </c>
      <c r="H694" s="8">
        <f t="shared" si="33"/>
        <v>0.23061803887311649</v>
      </c>
      <c r="I694" s="8">
        <f t="shared" si="34"/>
        <v>-0.37508474984858031</v>
      </c>
    </row>
    <row r="695" spans="1:9" x14ac:dyDescent="0.25">
      <c r="A695" s="5">
        <v>43741</v>
      </c>
      <c r="B695" s="6">
        <v>8259.9921880000002</v>
      </c>
      <c r="C695" s="6">
        <v>175.199341</v>
      </c>
      <c r="D695" s="12">
        <v>3.8360999999999999E-2</v>
      </c>
      <c r="E695" s="12">
        <v>0.76533700000000005</v>
      </c>
      <c r="F695" s="8">
        <f t="shared" si="31"/>
        <v>0.1562818779673516</v>
      </c>
      <c r="G695" s="8">
        <f t="shared" si="32"/>
        <v>-0.45401036087174462</v>
      </c>
      <c r="H695" s="8">
        <f t="shared" si="33"/>
        <v>0.19679905157083577</v>
      </c>
      <c r="I695" s="8">
        <f t="shared" si="34"/>
        <v>-0.42344715677441325</v>
      </c>
    </row>
    <row r="696" spans="1:9" x14ac:dyDescent="0.25">
      <c r="A696" s="5">
        <v>43742</v>
      </c>
      <c r="B696" s="6">
        <v>8205.9394530000009</v>
      </c>
      <c r="C696" s="6">
        <v>176.98500100000001</v>
      </c>
      <c r="D696" s="12">
        <v>3.9667000000000001E-2</v>
      </c>
      <c r="E696" s="12">
        <v>0.70968500000000001</v>
      </c>
      <c r="F696" s="8">
        <f t="shared" si="31"/>
        <v>0.14871526089162734</v>
      </c>
      <c r="G696" s="8">
        <f t="shared" si="32"/>
        <v>-0.44844554622437816</v>
      </c>
      <c r="H696" s="8">
        <f t="shared" si="33"/>
        <v>0.23754406763797475</v>
      </c>
      <c r="I696" s="8">
        <f t="shared" si="34"/>
        <v>-0.46537158853609517</v>
      </c>
    </row>
    <row r="697" spans="1:9" x14ac:dyDescent="0.25">
      <c r="A697" s="5">
        <v>43743</v>
      </c>
      <c r="B697" s="6">
        <v>8151.5004879999997</v>
      </c>
      <c r="C697" s="6">
        <v>176.351517</v>
      </c>
      <c r="D697" s="12">
        <v>3.9730000000000001E-2</v>
      </c>
      <c r="E697" s="12">
        <v>0.72024699999999997</v>
      </c>
      <c r="F697" s="8">
        <f t="shared" si="31"/>
        <v>0.14109457708804585</v>
      </c>
      <c r="G697" s="8">
        <f t="shared" si="32"/>
        <v>-0.45041973002312619</v>
      </c>
      <c r="H697" s="8">
        <f t="shared" si="33"/>
        <v>0.23950956228746145</v>
      </c>
      <c r="I697" s="8">
        <f t="shared" si="34"/>
        <v>-0.45741489608538566</v>
      </c>
    </row>
    <row r="698" spans="1:9" x14ac:dyDescent="0.25">
      <c r="A698" s="5">
        <v>43744</v>
      </c>
      <c r="B698" s="6">
        <v>7988.1557620000003</v>
      </c>
      <c r="C698" s="6">
        <v>173.05914300000001</v>
      </c>
      <c r="D698" s="12">
        <v>3.9323999999999998E-2</v>
      </c>
      <c r="E698" s="12">
        <v>0.71138699999999999</v>
      </c>
      <c r="F698" s="8">
        <f t="shared" si="31"/>
        <v>0.11822862973161463</v>
      </c>
      <c r="G698" s="8">
        <f t="shared" si="32"/>
        <v>-0.460680054530484</v>
      </c>
      <c r="H698" s="8">
        <f t="shared" si="33"/>
        <v>0.22684304121299093</v>
      </c>
      <c r="I698" s="8">
        <f t="shared" si="34"/>
        <v>-0.46408941749357413</v>
      </c>
    </row>
    <row r="699" spans="1:9" x14ac:dyDescent="0.25">
      <c r="A699" s="5">
        <v>43745</v>
      </c>
      <c r="B699" s="6">
        <v>8245.6230469999991</v>
      </c>
      <c r="C699" s="6">
        <v>181.18634</v>
      </c>
      <c r="D699" s="12">
        <v>4.1672000000000001E-2</v>
      </c>
      <c r="E699" s="12">
        <v>0.70823899999999995</v>
      </c>
      <c r="F699" s="8">
        <f t="shared" si="31"/>
        <v>0.15427040181070395</v>
      </c>
      <c r="G699" s="8">
        <f t="shared" si="32"/>
        <v>-0.43535253142550712</v>
      </c>
      <c r="H699" s="8">
        <f t="shared" si="33"/>
        <v>0.30009671481608602</v>
      </c>
      <c r="I699" s="8">
        <f t="shared" si="34"/>
        <v>-0.46646090658984696</v>
      </c>
    </row>
    <row r="700" spans="1:9" x14ac:dyDescent="0.25">
      <c r="A700" s="5">
        <v>43746</v>
      </c>
      <c r="B700" s="6">
        <v>8228.7832030000009</v>
      </c>
      <c r="C700" s="6">
        <v>182.02156099999999</v>
      </c>
      <c r="D700" s="12">
        <v>4.1440999999999999E-2</v>
      </c>
      <c r="E700" s="12">
        <v>0.70179499999999995</v>
      </c>
      <c r="F700" s="8">
        <f t="shared" si="31"/>
        <v>0.15191306223921086</v>
      </c>
      <c r="G700" s="8">
        <f t="shared" si="32"/>
        <v>-0.43274965626753292</v>
      </c>
      <c r="H700" s="8">
        <f t="shared" si="33"/>
        <v>0.29288990110130109</v>
      </c>
      <c r="I700" s="8">
        <f t="shared" si="34"/>
        <v>-0.47131537791652489</v>
      </c>
    </row>
    <row r="701" spans="1:9" x14ac:dyDescent="0.25">
      <c r="A701" s="5">
        <v>43747</v>
      </c>
      <c r="B701" s="6">
        <v>8595.7402340000008</v>
      </c>
      <c r="C701" s="6">
        <v>193.29325900000001</v>
      </c>
      <c r="D701" s="12">
        <v>4.2629E-2</v>
      </c>
      <c r="E701" s="12">
        <v>0.69493300000000002</v>
      </c>
      <c r="F701" s="8">
        <f t="shared" si="31"/>
        <v>0.20328184749719558</v>
      </c>
      <c r="G701" s="8">
        <f t="shared" si="32"/>
        <v>-0.39762263873278847</v>
      </c>
      <c r="H701" s="8">
        <f t="shared" si="33"/>
        <v>0.32995351449162325</v>
      </c>
      <c r="I701" s="8">
        <f t="shared" si="34"/>
        <v>-0.47648474201392765</v>
      </c>
    </row>
    <row r="702" spans="1:9" x14ac:dyDescent="0.25">
      <c r="A702" s="5">
        <v>43748</v>
      </c>
      <c r="B702" s="6">
        <v>8586.4736329999996</v>
      </c>
      <c r="C702" s="6">
        <v>191.65966800000001</v>
      </c>
      <c r="D702" s="12">
        <v>4.1660999999999997E-2</v>
      </c>
      <c r="E702" s="12">
        <v>0.73069700000000004</v>
      </c>
      <c r="F702" s="8">
        <f t="shared" si="31"/>
        <v>0.20198465464727722</v>
      </c>
      <c r="G702" s="8">
        <f t="shared" si="32"/>
        <v>-0.40271354692617689</v>
      </c>
      <c r="H702" s="8">
        <f t="shared" si="33"/>
        <v>0.29975353321061982</v>
      </c>
      <c r="I702" s="8">
        <f t="shared" si="34"/>
        <v>-0.44954257681726273</v>
      </c>
    </row>
    <row r="703" spans="1:9" x14ac:dyDescent="0.25">
      <c r="A703" s="5">
        <v>43749</v>
      </c>
      <c r="B703" s="6">
        <v>8321.7568360000005</v>
      </c>
      <c r="C703" s="6">
        <v>182.56968699999999</v>
      </c>
      <c r="D703" s="12">
        <v>4.0622999999999999E-2</v>
      </c>
      <c r="E703" s="12">
        <v>0.71320300000000003</v>
      </c>
      <c r="F703" s="8">
        <f t="shared" si="31"/>
        <v>0.16492805359996132</v>
      </c>
      <c r="G703" s="8">
        <f t="shared" si="32"/>
        <v>-0.43104148136671061</v>
      </c>
      <c r="H703" s="8">
        <f t="shared" si="33"/>
        <v>0.26736966898574233</v>
      </c>
      <c r="I703" s="8">
        <f t="shared" si="34"/>
        <v>-0.4627213666044917</v>
      </c>
    </row>
    <row r="704" spans="1:9" x14ac:dyDescent="0.25">
      <c r="A704" s="5">
        <v>43750</v>
      </c>
      <c r="B704" s="6">
        <v>8336.5556639999995</v>
      </c>
      <c r="C704" s="6">
        <v>180.82664500000001</v>
      </c>
      <c r="D704" s="12">
        <v>4.0542000000000002E-2</v>
      </c>
      <c r="E704" s="12">
        <v>0.70459899999999998</v>
      </c>
      <c r="F704" s="8">
        <f t="shared" si="31"/>
        <v>0.16699967984876274</v>
      </c>
      <c r="G704" s="8">
        <f t="shared" si="32"/>
        <v>-0.43647348166496158</v>
      </c>
      <c r="H704" s="8">
        <f t="shared" si="33"/>
        <v>0.26484260443640228</v>
      </c>
      <c r="I704" s="8">
        <f t="shared" si="34"/>
        <v>-0.46920303502391081</v>
      </c>
    </row>
    <row r="705" spans="1:9" x14ac:dyDescent="0.25">
      <c r="A705" s="5">
        <v>43751</v>
      </c>
      <c r="B705" s="6">
        <v>8321.0058590000008</v>
      </c>
      <c r="C705" s="6">
        <v>182.07515000000001</v>
      </c>
      <c r="D705" s="12">
        <v>4.1325000000000001E-2</v>
      </c>
      <c r="E705" s="12">
        <v>0.70904900000000004</v>
      </c>
      <c r="F705" s="8">
        <f t="shared" si="31"/>
        <v>0.1648229274598747</v>
      </c>
      <c r="G705" s="8">
        <f t="shared" si="32"/>
        <v>-0.43258265199340584</v>
      </c>
      <c r="H705" s="8">
        <f t="shared" si="33"/>
        <v>0.28927089508002379</v>
      </c>
      <c r="I705" s="8">
        <f t="shared" si="34"/>
        <v>-0.46585070768006898</v>
      </c>
    </row>
    <row r="706" spans="1:9" x14ac:dyDescent="0.25">
      <c r="A706" s="5">
        <v>43752</v>
      </c>
      <c r="B706" s="6">
        <v>8374.6865230000003</v>
      </c>
      <c r="C706" s="6">
        <v>186.96090699999999</v>
      </c>
      <c r="D706" s="12">
        <v>4.1789E-2</v>
      </c>
      <c r="E706" s="12">
        <v>0.67118299999999997</v>
      </c>
      <c r="F706" s="8">
        <f t="shared" si="31"/>
        <v>0.17233745986713633</v>
      </c>
      <c r="G706" s="8">
        <f t="shared" si="32"/>
        <v>-0.41735672313960759</v>
      </c>
      <c r="H706" s="8">
        <f t="shared" si="33"/>
        <v>0.30374691916513274</v>
      </c>
      <c r="I706" s="8">
        <f t="shared" si="34"/>
        <v>-0.49437637671420698</v>
      </c>
    </row>
    <row r="707" spans="1:9" x14ac:dyDescent="0.25">
      <c r="A707" s="5">
        <v>43753</v>
      </c>
      <c r="B707" s="6">
        <v>8205.3691409999992</v>
      </c>
      <c r="C707" s="6">
        <v>181.40606700000001</v>
      </c>
      <c r="D707" s="12">
        <v>3.9766000000000003E-2</v>
      </c>
      <c r="E707" s="12">
        <v>0.59664399999999995</v>
      </c>
      <c r="F707" s="8">
        <f t="shared" ref="F707:F770" si="35">B707/B$2-1</f>
        <v>0.14863542529186158</v>
      </c>
      <c r="G707" s="8">
        <f t="shared" ref="G707:G770" si="36">C707/C$2-1</f>
        <v>-0.43466777619325569</v>
      </c>
      <c r="H707" s="8">
        <f t="shared" ref="H707:H770" si="37">D707/D$2-1</f>
        <v>0.24063270208716836</v>
      </c>
      <c r="I707" s="8">
        <f t="shared" si="34"/>
        <v>-0.55052898972153841</v>
      </c>
    </row>
    <row r="708" spans="1:9" x14ac:dyDescent="0.25">
      <c r="A708" s="5">
        <v>43754</v>
      </c>
      <c r="B708" s="6">
        <v>8047.5268550000001</v>
      </c>
      <c r="C708" s="6">
        <v>176.01350400000001</v>
      </c>
      <c r="D708" s="12">
        <v>3.8740999999999998E-2</v>
      </c>
      <c r="E708" s="12">
        <v>0.55232300000000001</v>
      </c>
      <c r="F708" s="8">
        <f t="shared" si="35"/>
        <v>0.12653974157633852</v>
      </c>
      <c r="G708" s="8">
        <f t="shared" si="36"/>
        <v>-0.45147311067420204</v>
      </c>
      <c r="H708" s="8">
        <f t="shared" si="37"/>
        <v>0.20865441612329572</v>
      </c>
      <c r="I708" s="8">
        <f t="shared" si="34"/>
        <v>-0.58391741673421538</v>
      </c>
    </row>
    <row r="709" spans="1:9" x14ac:dyDescent="0.25">
      <c r="A709" s="5">
        <v>43755</v>
      </c>
      <c r="B709" s="6">
        <v>8103.9111329999996</v>
      </c>
      <c r="C709" s="6">
        <v>178.02835099999999</v>
      </c>
      <c r="D709" s="12">
        <v>3.9523999999999997E-2</v>
      </c>
      <c r="E709" s="12">
        <v>0.56104699999999996</v>
      </c>
      <c r="F709" s="8">
        <f t="shared" si="35"/>
        <v>0.13443274163854069</v>
      </c>
      <c r="G709" s="8">
        <f t="shared" si="36"/>
        <v>-0.44519405973628423</v>
      </c>
      <c r="H709" s="8">
        <f t="shared" si="37"/>
        <v>0.23308270676691722</v>
      </c>
      <c r="I709" s="8">
        <f t="shared" si="34"/>
        <v>-0.57734534847631069</v>
      </c>
    </row>
    <row r="710" spans="1:9" x14ac:dyDescent="0.25">
      <c r="A710" s="5">
        <v>43756</v>
      </c>
      <c r="B710" s="6">
        <v>7973.2075199999999</v>
      </c>
      <c r="C710" s="6">
        <v>173.62133800000001</v>
      </c>
      <c r="D710" s="12">
        <v>3.8073000000000003E-2</v>
      </c>
      <c r="E710" s="12">
        <v>0.53396500000000002</v>
      </c>
      <c r="F710" s="8">
        <f t="shared" si="35"/>
        <v>0.11613608763972483</v>
      </c>
      <c r="G710" s="8">
        <f t="shared" si="36"/>
        <v>-0.45892803512551539</v>
      </c>
      <c r="H710" s="8">
        <f t="shared" si="37"/>
        <v>0.18781393317318207</v>
      </c>
      <c r="I710" s="8">
        <f t="shared" si="34"/>
        <v>-0.59774708535854082</v>
      </c>
    </row>
    <row r="711" spans="1:9" x14ac:dyDescent="0.25">
      <c r="A711" s="5">
        <v>43757</v>
      </c>
      <c r="B711" s="6">
        <v>7988.560547</v>
      </c>
      <c r="C711" s="6">
        <v>172.913025</v>
      </c>
      <c r="D711" s="12">
        <v>3.9225000000000003E-2</v>
      </c>
      <c r="E711" s="12">
        <v>0.53161099999999994</v>
      </c>
      <c r="F711" s="8">
        <f t="shared" si="35"/>
        <v>0.11828529389658238</v>
      </c>
      <c r="G711" s="8">
        <f t="shared" si="36"/>
        <v>-0.46113541534197333</v>
      </c>
      <c r="H711" s="8">
        <f t="shared" si="37"/>
        <v>0.22375440676379754</v>
      </c>
      <c r="I711" s="8">
        <f t="shared" si="34"/>
        <v>-0.59952042885683388</v>
      </c>
    </row>
    <row r="712" spans="1:9" x14ac:dyDescent="0.25">
      <c r="A712" s="5">
        <v>43758</v>
      </c>
      <c r="B712" s="6">
        <v>8222.078125</v>
      </c>
      <c r="C712" s="6">
        <v>175.534378</v>
      </c>
      <c r="D712" s="12">
        <v>3.9529000000000002E-2</v>
      </c>
      <c r="E712" s="12">
        <v>0.53110900000000005</v>
      </c>
      <c r="F712" s="8">
        <f t="shared" si="35"/>
        <v>0.15097444631739165</v>
      </c>
      <c r="G712" s="8">
        <f t="shared" si="36"/>
        <v>-0.45296625460010853</v>
      </c>
      <c r="H712" s="8">
        <f t="shared" si="37"/>
        <v>0.2332386984057655</v>
      </c>
      <c r="I712" s="8">
        <f t="shared" si="34"/>
        <v>-0.59989860151449859</v>
      </c>
    </row>
    <row r="713" spans="1:9" x14ac:dyDescent="0.25">
      <c r="A713" s="5">
        <v>43759</v>
      </c>
      <c r="B713" s="6">
        <v>8243.7207030000009</v>
      </c>
      <c r="C713" s="6">
        <v>174.92098999999999</v>
      </c>
      <c r="D713" s="12">
        <v>3.9280000000000002E-2</v>
      </c>
      <c r="E713" s="12">
        <v>0.49897999999999998</v>
      </c>
      <c r="F713" s="8">
        <f t="shared" si="35"/>
        <v>0.15400410060329439</v>
      </c>
      <c r="G713" s="8">
        <f t="shared" si="36"/>
        <v>-0.45487781140651007</v>
      </c>
      <c r="H713" s="8">
        <f t="shared" si="37"/>
        <v>0.22547031479112745</v>
      </c>
      <c r="I713" s="8">
        <f t="shared" si="34"/>
        <v>-0.6241024049370365</v>
      </c>
    </row>
    <row r="714" spans="1:9" x14ac:dyDescent="0.25">
      <c r="A714" s="5">
        <v>43760</v>
      </c>
      <c r="B714" s="6">
        <v>8078.203125</v>
      </c>
      <c r="C714" s="6">
        <v>172.30085800000001</v>
      </c>
      <c r="D714" s="12">
        <v>3.8816000000000003E-2</v>
      </c>
      <c r="E714" s="12">
        <v>0.49351099999999998</v>
      </c>
      <c r="F714" s="8">
        <f t="shared" si="35"/>
        <v>0.13083398475203589</v>
      </c>
      <c r="G714" s="8">
        <f t="shared" si="36"/>
        <v>-0.46304316703503601</v>
      </c>
      <c r="H714" s="8">
        <f t="shared" si="37"/>
        <v>0.21099429070601827</v>
      </c>
      <c r="I714" s="8">
        <f t="shared" si="34"/>
        <v>-0.62822237757601873</v>
      </c>
    </row>
    <row r="715" spans="1:9" x14ac:dyDescent="0.25">
      <c r="A715" s="5">
        <v>43761</v>
      </c>
      <c r="B715" s="6">
        <v>7514.671875</v>
      </c>
      <c r="C715" s="6">
        <v>162.40278599999999</v>
      </c>
      <c r="D715" s="12">
        <v>3.6408999999999997E-2</v>
      </c>
      <c r="E715" s="12">
        <v>0.47907</v>
      </c>
      <c r="F715" s="8">
        <f t="shared" si="35"/>
        <v>5.1947593916227941E-2</v>
      </c>
      <c r="G715" s="8">
        <f t="shared" si="36"/>
        <v>-0.49388942894731969</v>
      </c>
      <c r="H715" s="8">
        <f t="shared" si="37"/>
        <v>0.1358999157645151</v>
      </c>
      <c r="I715" s="8">
        <f t="shared" si="34"/>
        <v>-0.63910124480577601</v>
      </c>
    </row>
    <row r="716" spans="1:9" x14ac:dyDescent="0.25">
      <c r="A716" s="5">
        <v>43762</v>
      </c>
      <c r="B716" s="6">
        <v>7493.4887699999999</v>
      </c>
      <c r="C716" s="6">
        <v>162.16854900000001</v>
      </c>
      <c r="D716" s="12">
        <v>3.7685000000000003E-2</v>
      </c>
      <c r="E716" s="12">
        <v>0.47339999999999999</v>
      </c>
      <c r="F716" s="8">
        <f t="shared" si="35"/>
        <v>4.8982259340468515E-2</v>
      </c>
      <c r="G716" s="8">
        <f t="shared" si="36"/>
        <v>-0.49461940301212204</v>
      </c>
      <c r="H716" s="8">
        <f t="shared" si="37"/>
        <v>0.17570898199856511</v>
      </c>
      <c r="I716" s="8">
        <f t="shared" si="34"/>
        <v>-0.64337263717422166</v>
      </c>
    </row>
    <row r="717" spans="1:9" x14ac:dyDescent="0.25">
      <c r="A717" s="5">
        <v>43763</v>
      </c>
      <c r="B717" s="6">
        <v>8660.7001949999994</v>
      </c>
      <c r="C717" s="6">
        <v>181.52320900000001</v>
      </c>
      <c r="D717" s="12">
        <v>4.1245999999999998E-2</v>
      </c>
      <c r="E717" s="12">
        <v>0.50096799999999997</v>
      </c>
      <c r="F717" s="8">
        <f t="shared" si="35"/>
        <v>0.21237532167830753</v>
      </c>
      <c r="G717" s="8">
        <f t="shared" si="36"/>
        <v>-0.43430271592566738</v>
      </c>
      <c r="H717" s="8">
        <f t="shared" si="37"/>
        <v>0.28680622718622284</v>
      </c>
      <c r="I717" s="8">
        <f t="shared" si="34"/>
        <v>-0.62260478094612481</v>
      </c>
    </row>
    <row r="718" spans="1:9" x14ac:dyDescent="0.25">
      <c r="A718" s="5">
        <v>43764</v>
      </c>
      <c r="B718" s="6">
        <v>9244.9726559999999</v>
      </c>
      <c r="C718" s="6">
        <v>179.83547999999999</v>
      </c>
      <c r="D718" s="12">
        <v>4.0547E-2</v>
      </c>
      <c r="E718" s="12">
        <v>0.48919099999999999</v>
      </c>
      <c r="F718" s="8">
        <f t="shared" si="35"/>
        <v>0.29416518819067128</v>
      </c>
      <c r="G718" s="8">
        <f t="shared" si="36"/>
        <v>-0.43956233929180943</v>
      </c>
      <c r="H718" s="8">
        <f t="shared" si="37"/>
        <v>0.26499859607525034</v>
      </c>
      <c r="I718" s="8">
        <f t="shared" si="34"/>
        <v>-0.63147677176150108</v>
      </c>
    </row>
    <row r="719" spans="1:9" x14ac:dyDescent="0.25">
      <c r="A719" s="5">
        <v>43765</v>
      </c>
      <c r="B719" s="6">
        <v>9551.7148440000001</v>
      </c>
      <c r="C719" s="6">
        <v>184.24221800000001</v>
      </c>
      <c r="D719" s="12">
        <v>4.2334999999999998E-2</v>
      </c>
      <c r="E719" s="12">
        <v>0.48583700000000002</v>
      </c>
      <c r="F719" s="8">
        <f t="shared" si="35"/>
        <v>0.33710474855826211</v>
      </c>
      <c r="G719" s="8">
        <f t="shared" si="36"/>
        <v>-0.4258292209100869</v>
      </c>
      <c r="H719" s="8">
        <f t="shared" si="37"/>
        <v>0.32078120612735161</v>
      </c>
      <c r="I719" s="8">
        <f t="shared" si="34"/>
        <v>-0.63400344724717428</v>
      </c>
    </row>
    <row r="720" spans="1:9" x14ac:dyDescent="0.25">
      <c r="A720" s="5">
        <v>43766</v>
      </c>
      <c r="B720" s="6">
        <v>9256.1484380000002</v>
      </c>
      <c r="C720" s="6">
        <v>182.662811</v>
      </c>
      <c r="D720" s="12">
        <v>4.2362999999999998E-2</v>
      </c>
      <c r="E720" s="12">
        <v>0.45947700000000002</v>
      </c>
      <c r="F720" s="8">
        <f t="shared" si="35"/>
        <v>0.29572963933113217</v>
      </c>
      <c r="G720" s="8">
        <f t="shared" si="36"/>
        <v>-0.43075127057673857</v>
      </c>
      <c r="H720" s="8">
        <f t="shared" si="37"/>
        <v>0.32165475930490128</v>
      </c>
      <c r="I720" s="8">
        <f t="shared" si="34"/>
        <v>-0.65386127843451591</v>
      </c>
    </row>
    <row r="721" spans="1:9" x14ac:dyDescent="0.25">
      <c r="A721" s="5">
        <v>43767</v>
      </c>
      <c r="B721" s="6">
        <v>9427.6875</v>
      </c>
      <c r="C721" s="6">
        <v>190.34257500000001</v>
      </c>
      <c r="D721" s="12">
        <v>4.3444000000000003E-2</v>
      </c>
      <c r="E721" s="12">
        <v>0.47471799999999997</v>
      </c>
      <c r="F721" s="8">
        <f t="shared" si="35"/>
        <v>0.31974267762943387</v>
      </c>
      <c r="G721" s="8">
        <f t="shared" si="36"/>
        <v>-0.40681812361958103</v>
      </c>
      <c r="H721" s="8">
        <f t="shared" si="37"/>
        <v>0.35538015162387304</v>
      </c>
      <c r="I721" s="8">
        <f t="shared" si="34"/>
        <v>-0.64237974561485456</v>
      </c>
    </row>
    <row r="722" spans="1:9" x14ac:dyDescent="0.25">
      <c r="A722" s="5">
        <v>43768</v>
      </c>
      <c r="B722" s="6">
        <v>9205.7265630000002</v>
      </c>
      <c r="C722" s="6">
        <v>184.69216900000001</v>
      </c>
      <c r="D722" s="12">
        <v>4.1966999999999997E-2</v>
      </c>
      <c r="E722" s="12">
        <v>0.46027800000000002</v>
      </c>
      <c r="F722" s="8">
        <f t="shared" si="35"/>
        <v>0.28867129121303869</v>
      </c>
      <c r="G722" s="8">
        <f t="shared" si="36"/>
        <v>-0.42442699768987857</v>
      </c>
      <c r="H722" s="8">
        <f t="shared" si="37"/>
        <v>0.30930022150812708</v>
      </c>
      <c r="I722" s="8">
        <f t="shared" si="34"/>
        <v>-0.65325785951262438</v>
      </c>
    </row>
    <row r="723" spans="1:9" x14ac:dyDescent="0.25">
      <c r="A723" s="5">
        <v>43769</v>
      </c>
      <c r="B723" s="6">
        <v>9199.5849610000005</v>
      </c>
      <c r="C723" s="6">
        <v>183.96691899999999</v>
      </c>
      <c r="D723" s="12">
        <v>4.1635999999999999E-2</v>
      </c>
      <c r="E723" s="12">
        <v>0.467088</v>
      </c>
      <c r="F723" s="8">
        <f t="shared" si="35"/>
        <v>0.28781155394783831</v>
      </c>
      <c r="G723" s="8">
        <f t="shared" si="36"/>
        <v>-0.42668716021970099</v>
      </c>
      <c r="H723" s="8">
        <f t="shared" si="37"/>
        <v>0.29897357501637911</v>
      </c>
      <c r="I723" s="8">
        <f t="shared" si="34"/>
        <v>-0.64812766867856531</v>
      </c>
    </row>
    <row r="724" spans="1:9" x14ac:dyDescent="0.25">
      <c r="A724" s="5">
        <v>43770</v>
      </c>
      <c r="B724" s="6">
        <v>9261.1044920000004</v>
      </c>
      <c r="C724" s="6">
        <v>183.96989400000001</v>
      </c>
      <c r="D724" s="12">
        <v>4.2345000000000001E-2</v>
      </c>
      <c r="E724" s="12">
        <v>0.45230999999999999</v>
      </c>
      <c r="F724" s="8">
        <f t="shared" si="35"/>
        <v>0.29642341667328909</v>
      </c>
      <c r="G724" s="8">
        <f t="shared" si="36"/>
        <v>-0.42667788895665204</v>
      </c>
      <c r="H724" s="8">
        <f t="shared" si="37"/>
        <v>0.32109318940504794</v>
      </c>
      <c r="I724" s="8">
        <f t="shared" si="34"/>
        <v>-0.65926040878806957</v>
      </c>
    </row>
    <row r="725" spans="1:9" x14ac:dyDescent="0.25">
      <c r="A725" s="5">
        <v>43771</v>
      </c>
      <c r="B725" s="6">
        <v>9324.7177730000003</v>
      </c>
      <c r="C725" s="6">
        <v>183.92572000000001</v>
      </c>
      <c r="D725" s="12">
        <v>4.2598999999999998E-2</v>
      </c>
      <c r="E725" s="12">
        <v>0.461478</v>
      </c>
      <c r="F725" s="8">
        <f t="shared" si="35"/>
        <v>0.3053283747342912</v>
      </c>
      <c r="G725" s="8">
        <f t="shared" si="36"/>
        <v>-0.4268155524100713</v>
      </c>
      <c r="H725" s="8">
        <f t="shared" si="37"/>
        <v>0.32901756465853427</v>
      </c>
      <c r="I725" s="8">
        <f t="shared" si="34"/>
        <v>-0.65235386112776816</v>
      </c>
    </row>
    <row r="726" spans="1:9" x14ac:dyDescent="0.25">
      <c r="A726" s="5">
        <v>43772</v>
      </c>
      <c r="B726" s="6">
        <v>9235.3544920000004</v>
      </c>
      <c r="C726" s="6">
        <v>182.42501799999999</v>
      </c>
      <c r="D726" s="12">
        <v>4.1930000000000002E-2</v>
      </c>
      <c r="E726" s="12">
        <v>0.46545199999999998</v>
      </c>
      <c r="F726" s="8">
        <f t="shared" si="35"/>
        <v>0.29281878150173091</v>
      </c>
      <c r="G726" s="8">
        <f t="shared" si="36"/>
        <v>-0.43149232652772662</v>
      </c>
      <c r="H726" s="8">
        <f t="shared" si="37"/>
        <v>0.30814588338065096</v>
      </c>
      <c r="I726" s="8">
        <f t="shared" si="34"/>
        <v>-0.64936011980991926</v>
      </c>
    </row>
    <row r="727" spans="1:9" x14ac:dyDescent="0.25">
      <c r="A727" s="5">
        <v>43773</v>
      </c>
      <c r="B727" s="6">
        <v>9412.6123050000006</v>
      </c>
      <c r="C727" s="6">
        <v>186.35519400000001</v>
      </c>
      <c r="D727" s="12">
        <v>4.3235999999999997E-2</v>
      </c>
      <c r="E727" s="12">
        <v>0.45452199999999998</v>
      </c>
      <c r="F727" s="8">
        <f t="shared" si="35"/>
        <v>0.3176323639162264</v>
      </c>
      <c r="G727" s="8">
        <f t="shared" si="36"/>
        <v>-0.41924436164553824</v>
      </c>
      <c r="H727" s="8">
        <f t="shared" si="37"/>
        <v>0.3488908994477895</v>
      </c>
      <c r="I727" s="8">
        <f t="shared" si="34"/>
        <v>-0.65759403843198472</v>
      </c>
    </row>
    <row r="728" spans="1:9" x14ac:dyDescent="0.25">
      <c r="A728" s="5">
        <v>43774</v>
      </c>
      <c r="B728" s="6">
        <v>9342.5273440000001</v>
      </c>
      <c r="C728" s="6">
        <v>189.304169</v>
      </c>
      <c r="D728" s="12">
        <v>4.4327999999999999E-2</v>
      </c>
      <c r="E728" s="12">
        <v>0.46020899999999998</v>
      </c>
      <c r="F728" s="8">
        <f t="shared" si="35"/>
        <v>0.30782146234660024</v>
      </c>
      <c r="G728" s="8">
        <f t="shared" si="36"/>
        <v>-0.41005420267086357</v>
      </c>
      <c r="H728" s="8">
        <f t="shared" si="37"/>
        <v>0.38295947337222724</v>
      </c>
      <c r="I728" s="8">
        <f t="shared" si="34"/>
        <v>-0.65330983941975362</v>
      </c>
    </row>
    <row r="729" spans="1:9" x14ac:dyDescent="0.25">
      <c r="A729" s="5">
        <v>43775</v>
      </c>
      <c r="B729" s="6">
        <v>9360.8798829999996</v>
      </c>
      <c r="C729" s="6">
        <v>191.593842</v>
      </c>
      <c r="D729" s="12">
        <v>4.4956000000000003E-2</v>
      </c>
      <c r="E729" s="12">
        <v>0.45801700000000001</v>
      </c>
      <c r="F729" s="8">
        <f t="shared" si="35"/>
        <v>0.31039055778608704</v>
      </c>
      <c r="G729" s="8">
        <f t="shared" si="36"/>
        <v>-0.40291868647624673</v>
      </c>
      <c r="H729" s="8">
        <f t="shared" si="37"/>
        <v>0.40255202321155603</v>
      </c>
      <c r="I729" s="8">
        <f t="shared" si="34"/>
        <v>-0.65496114313609088</v>
      </c>
    </row>
    <row r="730" spans="1:9" x14ac:dyDescent="0.25">
      <c r="A730" s="5">
        <v>43776</v>
      </c>
      <c r="B730" s="6">
        <v>9267.5615230000003</v>
      </c>
      <c r="C730" s="6">
        <v>187.97654700000001</v>
      </c>
      <c r="D730" s="12">
        <v>4.3637000000000002E-2</v>
      </c>
      <c r="E730" s="12">
        <v>0.44639000000000001</v>
      </c>
      <c r="F730" s="8">
        <f t="shared" si="35"/>
        <v>0.29732730952946151</v>
      </c>
      <c r="G730" s="8">
        <f t="shared" si="36"/>
        <v>-0.4141915918444834</v>
      </c>
      <c r="H730" s="8">
        <f t="shared" si="37"/>
        <v>0.36140142888341198</v>
      </c>
      <c r="I730" s="8">
        <f t="shared" si="34"/>
        <v>-0.66372013415336029</v>
      </c>
    </row>
    <row r="731" spans="1:9" x14ac:dyDescent="0.25">
      <c r="A731" s="5">
        <v>43777</v>
      </c>
      <c r="B731" s="6">
        <v>8804.8808590000008</v>
      </c>
      <c r="C731" s="6">
        <v>184.21147199999999</v>
      </c>
      <c r="D731" s="12">
        <v>4.2297000000000001E-2</v>
      </c>
      <c r="E731" s="12">
        <v>0.42134300000000002</v>
      </c>
      <c r="F731" s="8">
        <f t="shared" si="35"/>
        <v>0.23255857187298701</v>
      </c>
      <c r="G731" s="8">
        <f t="shared" si="36"/>
        <v>-0.42592503746595312</v>
      </c>
      <c r="H731" s="8">
        <f t="shared" si="37"/>
        <v>0.31959566967210562</v>
      </c>
      <c r="I731" s="8">
        <f t="shared" si="34"/>
        <v>-0.68258884044127166</v>
      </c>
    </row>
    <row r="732" spans="1:9" x14ac:dyDescent="0.25">
      <c r="A732" s="5">
        <v>43778</v>
      </c>
      <c r="B732" s="6">
        <v>8813.5820309999999</v>
      </c>
      <c r="C732" s="6">
        <v>185.028717</v>
      </c>
      <c r="D732" s="12">
        <v>4.2444999999999997E-2</v>
      </c>
      <c r="E732" s="12">
        <v>0.41143000000000002</v>
      </c>
      <c r="F732" s="8">
        <f t="shared" si="35"/>
        <v>0.23377661267395689</v>
      </c>
      <c r="G732" s="8">
        <f t="shared" si="36"/>
        <v>-0.42337818255153092</v>
      </c>
      <c r="H732" s="8">
        <f t="shared" si="37"/>
        <v>0.32421302218201098</v>
      </c>
      <c r="I732" s="8">
        <f t="shared" si="34"/>
        <v>-0.69005662043217142</v>
      </c>
    </row>
    <row r="733" spans="1:9" x14ac:dyDescent="0.25">
      <c r="A733" s="5">
        <v>43779</v>
      </c>
      <c r="B733" s="6">
        <v>9055.5263670000004</v>
      </c>
      <c r="C733" s="6">
        <v>189.47728000000001</v>
      </c>
      <c r="D733" s="12">
        <v>4.3957999999999997E-2</v>
      </c>
      <c r="E733" s="12">
        <v>0.40381</v>
      </c>
      <c r="F733" s="8">
        <f t="shared" si="35"/>
        <v>0.26764539182365987</v>
      </c>
      <c r="G733" s="8">
        <f t="shared" si="36"/>
        <v>-0.40951472111870901</v>
      </c>
      <c r="H733" s="8">
        <f t="shared" si="37"/>
        <v>0.37141609209746362</v>
      </c>
      <c r="I733" s="8">
        <f t="shared" si="34"/>
        <v>-0.69579701017600848</v>
      </c>
    </row>
    <row r="734" spans="1:9" x14ac:dyDescent="0.25">
      <c r="A734" s="5">
        <v>43780</v>
      </c>
      <c r="B734" s="6">
        <v>8757.7880860000005</v>
      </c>
      <c r="C734" s="6">
        <v>185.48963900000001</v>
      </c>
      <c r="D734" s="12">
        <v>4.3194000000000003E-2</v>
      </c>
      <c r="E734" s="12">
        <v>0.38155600000000001</v>
      </c>
      <c r="F734" s="8">
        <f t="shared" si="35"/>
        <v>0.22596625086786082</v>
      </c>
      <c r="G734" s="8">
        <f t="shared" si="36"/>
        <v>-0.42194176940631101</v>
      </c>
      <c r="H734" s="8">
        <f t="shared" si="37"/>
        <v>0.34758056968146533</v>
      </c>
      <c r="I734" s="8">
        <f t="shared" si="34"/>
        <v>-0.71256166022316703</v>
      </c>
    </row>
    <row r="735" spans="1:9" x14ac:dyDescent="0.25">
      <c r="A735" s="5">
        <v>43781</v>
      </c>
      <c r="B735" s="6">
        <v>8815.6621090000008</v>
      </c>
      <c r="C735" s="6">
        <v>186.843414</v>
      </c>
      <c r="D735" s="12">
        <v>4.3767E-2</v>
      </c>
      <c r="E735" s="12">
        <v>0.38312099999999999</v>
      </c>
      <c r="F735" s="8">
        <f t="shared" si="35"/>
        <v>0.23406779412321455</v>
      </c>
      <c r="G735" s="8">
        <f t="shared" si="36"/>
        <v>-0.41772287726041613</v>
      </c>
      <c r="H735" s="8">
        <f t="shared" si="37"/>
        <v>0.365457211493464</v>
      </c>
      <c r="I735" s="8">
        <f t="shared" si="34"/>
        <v>-0.71138269566291712</v>
      </c>
    </row>
    <row r="736" spans="1:9" x14ac:dyDescent="0.25">
      <c r="A736" s="5">
        <v>43782</v>
      </c>
      <c r="B736" s="6">
        <v>8808.2626949999994</v>
      </c>
      <c r="C736" s="6">
        <v>188.25874300000001</v>
      </c>
      <c r="D736" s="12">
        <v>4.3492000000000003E-2</v>
      </c>
      <c r="E736" s="12">
        <v>0.37745099999999998</v>
      </c>
      <c r="F736" s="8">
        <f t="shared" si="35"/>
        <v>0.23303198099881373</v>
      </c>
      <c r="G736" s="8">
        <f t="shared" si="36"/>
        <v>-0.4133121587865507</v>
      </c>
      <c r="H736" s="8">
        <f t="shared" si="37"/>
        <v>0.35687767135681536</v>
      </c>
      <c r="I736" s="8">
        <f t="shared" si="34"/>
        <v>-0.71565408803136277</v>
      </c>
    </row>
    <row r="737" spans="1:9" x14ac:dyDescent="0.25">
      <c r="A737" s="5">
        <v>43783</v>
      </c>
      <c r="B737" s="6">
        <v>8708.0947269999997</v>
      </c>
      <c r="C737" s="6">
        <v>185.99963399999999</v>
      </c>
      <c r="D737" s="12">
        <v>4.3118999999999998E-2</v>
      </c>
      <c r="E737" s="12">
        <v>0.37162600000000001</v>
      </c>
      <c r="F737" s="8">
        <f t="shared" si="35"/>
        <v>0.21900988466808369</v>
      </c>
      <c r="G737" s="8">
        <f t="shared" si="36"/>
        <v>-0.42035242560845276</v>
      </c>
      <c r="H737" s="8">
        <f t="shared" si="37"/>
        <v>0.34524069509874278</v>
      </c>
      <c r="I737" s="8">
        <f t="shared" si="34"/>
        <v>-0.72004224685785223</v>
      </c>
    </row>
    <row r="738" spans="1:9" x14ac:dyDescent="0.25">
      <c r="A738" s="5">
        <v>43784</v>
      </c>
      <c r="B738" s="6">
        <v>8491.9921880000002</v>
      </c>
      <c r="C738" s="6">
        <v>180.52117899999999</v>
      </c>
      <c r="D738" s="12">
        <v>4.3973999999999999E-2</v>
      </c>
      <c r="E738" s="12">
        <v>0.37654199999999999</v>
      </c>
      <c r="F738" s="8">
        <f t="shared" si="35"/>
        <v>0.1887585909693501</v>
      </c>
      <c r="G738" s="8">
        <f t="shared" si="36"/>
        <v>-0.43742543314008708</v>
      </c>
      <c r="H738" s="8">
        <f t="shared" si="37"/>
        <v>0.37191526534177766</v>
      </c>
      <c r="I738" s="8">
        <f t="shared" si="34"/>
        <v>-0.71633886680789138</v>
      </c>
    </row>
    <row r="739" spans="1:9" x14ac:dyDescent="0.25">
      <c r="A739" s="5">
        <v>43785</v>
      </c>
      <c r="B739" s="6">
        <v>8550.7607420000004</v>
      </c>
      <c r="C739" s="6">
        <v>183.34835799999999</v>
      </c>
      <c r="D739" s="12">
        <v>4.4172000000000003E-2</v>
      </c>
      <c r="E739" s="12">
        <v>0.38026700000000002</v>
      </c>
      <c r="F739" s="8">
        <f t="shared" si="35"/>
        <v>0.19698535589090382</v>
      </c>
      <c r="G739" s="8">
        <f t="shared" si="36"/>
        <v>-0.4286148381164393</v>
      </c>
      <c r="H739" s="8">
        <f t="shared" si="37"/>
        <v>0.37809253424016487</v>
      </c>
      <c r="I739" s="8">
        <f t="shared" si="34"/>
        <v>-0.71353270515490008</v>
      </c>
    </row>
    <row r="740" spans="1:9" x14ac:dyDescent="0.25">
      <c r="A740" s="5">
        <v>43786</v>
      </c>
      <c r="B740" s="6">
        <v>8577.9755860000005</v>
      </c>
      <c r="C740" s="6">
        <v>185.11923200000001</v>
      </c>
      <c r="D740" s="12">
        <v>4.5421000000000003E-2</v>
      </c>
      <c r="E740" s="12">
        <v>0.37728400000000001</v>
      </c>
      <c r="F740" s="8">
        <f t="shared" si="35"/>
        <v>0.20079504846841312</v>
      </c>
      <c r="G740" s="8">
        <f t="shared" si="36"/>
        <v>-0.42309610242552353</v>
      </c>
      <c r="H740" s="8">
        <f t="shared" si="37"/>
        <v>0.41705924562443464</v>
      </c>
      <c r="I740" s="8">
        <f t="shared" si="34"/>
        <v>-0.71577989447325518</v>
      </c>
    </row>
    <row r="741" spans="1:9" x14ac:dyDescent="0.25">
      <c r="A741" s="5">
        <v>43787</v>
      </c>
      <c r="B741" s="6">
        <v>8309.2861329999996</v>
      </c>
      <c r="C741" s="6">
        <v>180.55960099999999</v>
      </c>
      <c r="D741" s="12">
        <v>4.3802000000000001E-2</v>
      </c>
      <c r="E741" s="12">
        <v>0.35227799999999998</v>
      </c>
      <c r="F741" s="8">
        <f t="shared" si="35"/>
        <v>0.16318233186606412</v>
      </c>
      <c r="G741" s="8">
        <f t="shared" si="36"/>
        <v>-0.43730569516735929</v>
      </c>
      <c r="H741" s="8">
        <f t="shared" si="37"/>
        <v>0.36654915296540125</v>
      </c>
      <c r="I741" s="8">
        <f t="shared" si="34"/>
        <v>-0.73461771414968413</v>
      </c>
    </row>
    <row r="742" spans="1:9" x14ac:dyDescent="0.25">
      <c r="A742" s="5">
        <v>43788</v>
      </c>
      <c r="B742" s="6">
        <v>8206.1455079999996</v>
      </c>
      <c r="C742" s="6">
        <v>177.45555100000001</v>
      </c>
      <c r="D742" s="12">
        <v>4.2542000000000003E-2</v>
      </c>
      <c r="E742" s="12">
        <v>0.32344800000000001</v>
      </c>
      <c r="F742" s="8">
        <f t="shared" si="35"/>
        <v>0.14874410567222029</v>
      </c>
      <c r="G742" s="8">
        <f t="shared" si="36"/>
        <v>-0.44697912846718002</v>
      </c>
      <c r="H742" s="8">
        <f t="shared" si="37"/>
        <v>0.3272392599756655</v>
      </c>
      <c r="I742" s="8">
        <f t="shared" si="34"/>
        <v>-0.75633627534585468</v>
      </c>
    </row>
    <row r="743" spans="1:9" x14ac:dyDescent="0.25">
      <c r="A743" s="5">
        <v>43789</v>
      </c>
      <c r="B743" s="6">
        <v>8027.2680659999996</v>
      </c>
      <c r="C743" s="6">
        <v>175.69834900000001</v>
      </c>
      <c r="D743" s="12">
        <v>4.1177999999999999E-2</v>
      </c>
      <c r="E743" s="12">
        <v>0.32950200000000002</v>
      </c>
      <c r="F743" s="8">
        <f t="shared" si="35"/>
        <v>0.12370379814478216</v>
      </c>
      <c r="G743" s="8">
        <f t="shared" si="36"/>
        <v>-0.45245525686115307</v>
      </c>
      <c r="H743" s="8">
        <f t="shared" si="37"/>
        <v>0.28468474089788787</v>
      </c>
      <c r="I743" s="8">
        <f t="shared" si="34"/>
        <v>-0.7517756034942551</v>
      </c>
    </row>
    <row r="744" spans="1:9" x14ac:dyDescent="0.25">
      <c r="A744" s="5">
        <v>43790</v>
      </c>
      <c r="B744" s="6">
        <v>7642.75</v>
      </c>
      <c r="C744" s="6">
        <v>161.46272300000001</v>
      </c>
      <c r="D744" s="12">
        <v>3.8406000000000003E-2</v>
      </c>
      <c r="E744" s="12">
        <v>0.29616500000000001</v>
      </c>
      <c r="F744" s="8">
        <f t="shared" si="35"/>
        <v>6.9876716793206839E-2</v>
      </c>
      <c r="G744" s="8">
        <f t="shared" si="36"/>
        <v>-0.49681903276431016</v>
      </c>
      <c r="H744" s="8">
        <f t="shared" si="37"/>
        <v>0.19820297632046935</v>
      </c>
      <c r="I744" s="8">
        <f t="shared" si="34"/>
        <v>-0.77688943195754823</v>
      </c>
    </row>
    <row r="745" spans="1:9" x14ac:dyDescent="0.25">
      <c r="A745" s="5">
        <v>43791</v>
      </c>
      <c r="B745" s="6">
        <v>7296.5776370000003</v>
      </c>
      <c r="C745" s="6">
        <v>150.26817299999999</v>
      </c>
      <c r="D745" s="12">
        <v>3.7148E-2</v>
      </c>
      <c r="E745" s="12">
        <v>0.25423800000000002</v>
      </c>
      <c r="F745" s="8">
        <f t="shared" si="35"/>
        <v>2.1417490576074671E-2</v>
      </c>
      <c r="G745" s="8">
        <f t="shared" si="36"/>
        <v>-0.53170562697075308</v>
      </c>
      <c r="H745" s="8">
        <f t="shared" si="37"/>
        <v>0.15895547998627291</v>
      </c>
      <c r="I745" s="8">
        <f t="shared" si="34"/>
        <v>-0.80847438219243717</v>
      </c>
    </row>
    <row r="746" spans="1:9" x14ac:dyDescent="0.25">
      <c r="A746" s="5">
        <v>43792</v>
      </c>
      <c r="B746" s="6">
        <v>7397.796875</v>
      </c>
      <c r="C746" s="6">
        <v>153.41778600000001</v>
      </c>
      <c r="D746" s="12">
        <v>3.8343000000000002E-2</v>
      </c>
      <c r="E746" s="12">
        <v>0.269675</v>
      </c>
      <c r="F746" s="8">
        <f t="shared" si="35"/>
        <v>3.5586749812311691E-2</v>
      </c>
      <c r="G746" s="8">
        <f t="shared" si="36"/>
        <v>-0.52189020155049604</v>
      </c>
      <c r="H746" s="8">
        <f t="shared" si="37"/>
        <v>0.19623748167098265</v>
      </c>
      <c r="I746" s="8">
        <f t="shared" si="34"/>
        <v>-0.79684519630324924</v>
      </c>
    </row>
    <row r="747" spans="1:9" x14ac:dyDescent="0.25">
      <c r="A747" s="5">
        <v>43793</v>
      </c>
      <c r="B747" s="6">
        <v>7047.9169920000004</v>
      </c>
      <c r="C747" s="6">
        <v>142.83470199999999</v>
      </c>
      <c r="D747" s="12">
        <v>3.5588000000000002E-2</v>
      </c>
      <c r="E747" s="12">
        <v>0.25852999999999998</v>
      </c>
      <c r="F747" s="8">
        <f t="shared" si="35"/>
        <v>-1.3391476676325342E-2</v>
      </c>
      <c r="G747" s="8">
        <f t="shared" si="36"/>
        <v>-0.5548712286539258</v>
      </c>
      <c r="H747" s="8">
        <f t="shared" si="37"/>
        <v>0.1102860886656476</v>
      </c>
      <c r="I747" s="8">
        <f t="shared" si="34"/>
        <v>-0.80524108130260141</v>
      </c>
    </row>
    <row r="748" spans="1:9" x14ac:dyDescent="0.25">
      <c r="A748" s="5">
        <v>43794</v>
      </c>
      <c r="B748" s="6">
        <v>7146.1337890000004</v>
      </c>
      <c r="C748" s="6">
        <v>146.47653199999999</v>
      </c>
      <c r="D748" s="12">
        <v>3.6047999999999997E-2</v>
      </c>
      <c r="E748" s="12">
        <v>0.24088499999999999</v>
      </c>
      <c r="F748" s="8">
        <f t="shared" si="35"/>
        <v>3.5748335878049708E-4</v>
      </c>
      <c r="G748" s="8">
        <f t="shared" si="36"/>
        <v>-0.54352186263395619</v>
      </c>
      <c r="H748" s="8">
        <f t="shared" si="37"/>
        <v>0.12463731943967793</v>
      </c>
      <c r="I748" s="8">
        <f t="shared" si="34"/>
        <v>-0.8185336242199247</v>
      </c>
    </row>
    <row r="749" spans="1:9" x14ac:dyDescent="0.25">
      <c r="A749" s="5">
        <v>43795</v>
      </c>
      <c r="B749" s="6">
        <v>7218.3710940000001</v>
      </c>
      <c r="C749" s="6">
        <v>148.96507299999999</v>
      </c>
      <c r="D749" s="12">
        <v>3.6992999999999998E-2</v>
      </c>
      <c r="E749" s="12">
        <v>0.23050699999999999</v>
      </c>
      <c r="F749" s="8">
        <f t="shared" si="35"/>
        <v>1.0469682593792662E-2</v>
      </c>
      <c r="G749" s="8">
        <f t="shared" si="36"/>
        <v>-0.53576659600572241</v>
      </c>
      <c r="H749" s="8">
        <f t="shared" si="37"/>
        <v>0.15411973918197974</v>
      </c>
      <c r="I749" s="8">
        <f t="shared" si="34"/>
        <v>-0.82635170358495624</v>
      </c>
    </row>
    <row r="750" spans="1:9" x14ac:dyDescent="0.25">
      <c r="A750" s="5">
        <v>43796</v>
      </c>
      <c r="B750" s="6">
        <v>7531.6635740000002</v>
      </c>
      <c r="C750" s="6">
        <v>153.010559</v>
      </c>
      <c r="D750" s="12">
        <v>3.9049E-2</v>
      </c>
      <c r="E750" s="12">
        <v>0.218663</v>
      </c>
      <c r="F750" s="8">
        <f t="shared" si="35"/>
        <v>5.4326191036225158E-2</v>
      </c>
      <c r="G750" s="8">
        <f t="shared" si="36"/>
        <v>-0.52315928008414936</v>
      </c>
      <c r="H750" s="8">
        <f t="shared" si="37"/>
        <v>0.21826350107634229</v>
      </c>
      <c r="I750" s="8">
        <f t="shared" si="34"/>
        <v>-0.83527416764348716</v>
      </c>
    </row>
    <row r="751" spans="1:9" x14ac:dyDescent="0.25">
      <c r="A751" s="5">
        <v>43797</v>
      </c>
      <c r="B751" s="6">
        <v>7463.1059569999998</v>
      </c>
      <c r="C751" s="6">
        <v>151.71757500000001</v>
      </c>
      <c r="D751" s="12">
        <v>3.9190000000000003E-2</v>
      </c>
      <c r="E751" s="12">
        <v>0.25803700000000002</v>
      </c>
      <c r="F751" s="8">
        <f t="shared" si="35"/>
        <v>4.4729095987044332E-2</v>
      </c>
      <c r="G751" s="8">
        <f t="shared" si="36"/>
        <v>-0.52718872370836134</v>
      </c>
      <c r="H751" s="8">
        <f t="shared" si="37"/>
        <v>0.22266246529186051</v>
      </c>
      <c r="I751" s="8">
        <f t="shared" si="34"/>
        <v>-0.80561247397237978</v>
      </c>
    </row>
    <row r="752" spans="1:9" x14ac:dyDescent="0.25">
      <c r="A752" s="5">
        <v>43798</v>
      </c>
      <c r="B752" s="6">
        <v>7761.2436520000001</v>
      </c>
      <c r="C752" s="6">
        <v>155.30415300000001</v>
      </c>
      <c r="D752" s="12">
        <v>4.1423000000000001E-2</v>
      </c>
      <c r="E752" s="12">
        <v>0.28625499999999998</v>
      </c>
      <c r="F752" s="8">
        <f t="shared" si="35"/>
        <v>8.6464149243907995E-2</v>
      </c>
      <c r="G752" s="8">
        <f t="shared" si="36"/>
        <v>-0.51601154452065345</v>
      </c>
      <c r="H752" s="8">
        <f t="shared" si="37"/>
        <v>0.29232833120144774</v>
      </c>
      <c r="I752" s="8">
        <f t="shared" si="34"/>
        <v>-0.78435495195248583</v>
      </c>
    </row>
    <row r="753" spans="1:9" x14ac:dyDescent="0.25">
      <c r="A753" s="5">
        <v>43799</v>
      </c>
      <c r="B753" s="6">
        <v>7569.6298829999996</v>
      </c>
      <c r="C753" s="6">
        <v>152.53968800000001</v>
      </c>
      <c r="D753" s="12">
        <v>4.0425000000000003E-2</v>
      </c>
      <c r="E753" s="12">
        <v>0.28360099999999999</v>
      </c>
      <c r="F753" s="8">
        <f t="shared" si="35"/>
        <v>5.9640936385958687E-2</v>
      </c>
      <c r="G753" s="8">
        <f t="shared" si="36"/>
        <v>-0.52462669820283936</v>
      </c>
      <c r="H753" s="8">
        <f t="shared" si="37"/>
        <v>0.26119240008735556</v>
      </c>
      <c r="I753" s="8">
        <f t="shared" si="34"/>
        <v>-0.78635429504699283</v>
      </c>
    </row>
    <row r="754" spans="1:9" x14ac:dyDescent="0.25">
      <c r="A754" s="5">
        <v>43800</v>
      </c>
      <c r="B754" s="6">
        <v>7424.2924800000001</v>
      </c>
      <c r="C754" s="6">
        <v>151.18573000000001</v>
      </c>
      <c r="D754" s="12">
        <v>3.9586999999999997E-2</v>
      </c>
      <c r="E754" s="12">
        <v>0.282389</v>
      </c>
      <c r="F754" s="8">
        <f t="shared" si="35"/>
        <v>3.9295759120067331E-2</v>
      </c>
      <c r="G754" s="8">
        <f t="shared" si="36"/>
        <v>-0.52884616064827639</v>
      </c>
      <c r="H754" s="8">
        <f t="shared" si="37"/>
        <v>0.23504820141640415</v>
      </c>
      <c r="I754" s="8">
        <f t="shared" si="34"/>
        <v>-0.78726733341569766</v>
      </c>
    </row>
    <row r="755" spans="1:9" x14ac:dyDescent="0.25">
      <c r="A755" s="5">
        <v>43801</v>
      </c>
      <c r="B755" s="6">
        <v>7321.9882809999999</v>
      </c>
      <c r="C755" s="6">
        <v>149.059158</v>
      </c>
      <c r="D755" s="12">
        <v>3.8056E-2</v>
      </c>
      <c r="E755" s="12">
        <v>0.26280100000000001</v>
      </c>
      <c r="F755" s="8">
        <f t="shared" si="35"/>
        <v>2.49746207156607E-2</v>
      </c>
      <c r="G755" s="8">
        <f t="shared" si="36"/>
        <v>-0.53547339036405628</v>
      </c>
      <c r="H755" s="8">
        <f t="shared" si="37"/>
        <v>0.18728356160109816</v>
      </c>
      <c r="I755" s="8">
        <f t="shared" ref="I755:I818" si="38">E755/E$626-1</f>
        <v>-0.80202360038450071</v>
      </c>
    </row>
    <row r="756" spans="1:9" x14ac:dyDescent="0.25">
      <c r="A756" s="5">
        <v>43802</v>
      </c>
      <c r="B756" s="6">
        <v>7320.1455079999996</v>
      </c>
      <c r="C756" s="6">
        <v>147.95642100000001</v>
      </c>
      <c r="D756" s="12">
        <v>3.7916999999999999E-2</v>
      </c>
      <c r="E756" s="12">
        <v>0.25980999999999999</v>
      </c>
      <c r="F756" s="8">
        <f t="shared" si="35"/>
        <v>2.4716658604243325E-2</v>
      </c>
      <c r="G756" s="8">
        <f t="shared" si="36"/>
        <v>-0.53890994996095209</v>
      </c>
      <c r="H756" s="8">
        <f t="shared" si="37"/>
        <v>0.18294699404111947</v>
      </c>
      <c r="I756" s="8">
        <f t="shared" si="38"/>
        <v>-0.80427681635875481</v>
      </c>
    </row>
    <row r="757" spans="1:9" x14ac:dyDescent="0.25">
      <c r="A757" s="5">
        <v>43803</v>
      </c>
      <c r="B757" s="6">
        <v>7252.0346680000002</v>
      </c>
      <c r="C757" s="6">
        <v>146.74774199999999</v>
      </c>
      <c r="D757" s="12">
        <v>3.7405000000000001E-2</v>
      </c>
      <c r="E757" s="12">
        <v>0.25208799999999998</v>
      </c>
      <c r="F757" s="8">
        <f t="shared" si="35"/>
        <v>1.5182106005083629E-2</v>
      </c>
      <c r="G757" s="8">
        <f t="shared" si="36"/>
        <v>-0.54267666624689925</v>
      </c>
      <c r="H757" s="8">
        <f t="shared" si="37"/>
        <v>0.1669734502230682</v>
      </c>
      <c r="I757" s="8">
        <f t="shared" si="38"/>
        <v>-0.81009404596530454</v>
      </c>
    </row>
    <row r="758" spans="1:9" x14ac:dyDescent="0.25">
      <c r="A758" s="5">
        <v>43804</v>
      </c>
      <c r="B758" s="6">
        <v>7448.3076170000004</v>
      </c>
      <c r="C758" s="6">
        <v>149.24899300000001</v>
      </c>
      <c r="D758" s="12">
        <v>3.7871000000000002E-2</v>
      </c>
      <c r="E758" s="12">
        <v>0.25089099999999998</v>
      </c>
      <c r="F758" s="8">
        <f t="shared" si="35"/>
        <v>4.2657538051328991E-2</v>
      </c>
      <c r="G758" s="8">
        <f t="shared" si="36"/>
        <v>-0.53488179028980753</v>
      </c>
      <c r="H758" s="8">
        <f t="shared" si="37"/>
        <v>0.18151187096371646</v>
      </c>
      <c r="I758" s="8">
        <f t="shared" si="38"/>
        <v>-0.81099578435419861</v>
      </c>
    </row>
    <row r="759" spans="1:9" x14ac:dyDescent="0.25">
      <c r="A759" s="5">
        <v>43805</v>
      </c>
      <c r="B759" s="6">
        <v>7546.9965819999998</v>
      </c>
      <c r="C759" s="6">
        <v>149.19444300000001</v>
      </c>
      <c r="D759" s="12">
        <v>3.8316999999999997E-2</v>
      </c>
      <c r="E759" s="12">
        <v>0.26538600000000001</v>
      </c>
      <c r="F759" s="8">
        <f t="shared" si="35"/>
        <v>5.6472594916713748E-2</v>
      </c>
      <c r="G759" s="8">
        <f t="shared" si="36"/>
        <v>-0.53505178941562881</v>
      </c>
      <c r="H759" s="8">
        <f t="shared" si="37"/>
        <v>0.19542632514897207</v>
      </c>
      <c r="I759" s="8">
        <f t="shared" si="38"/>
        <v>-0.80007623719712284</v>
      </c>
    </row>
    <row r="760" spans="1:9" x14ac:dyDescent="0.25">
      <c r="A760" s="5">
        <v>43806</v>
      </c>
      <c r="B760" s="6">
        <v>7556.2377930000002</v>
      </c>
      <c r="C760" s="6">
        <v>148.768158</v>
      </c>
      <c r="D760" s="12">
        <v>3.8757E-2</v>
      </c>
      <c r="E760" s="12">
        <v>0.27085300000000001</v>
      </c>
      <c r="F760" s="8">
        <f t="shared" si="35"/>
        <v>5.7766233526360011E-2</v>
      </c>
      <c r="G760" s="8">
        <f t="shared" si="36"/>
        <v>-0.53638026012783191</v>
      </c>
      <c r="H760" s="8">
        <f t="shared" si="37"/>
        <v>0.20915358936760997</v>
      </c>
      <c r="I760" s="8">
        <f t="shared" si="38"/>
        <v>-0.79595777122211542</v>
      </c>
    </row>
    <row r="761" spans="1:9" x14ac:dyDescent="0.25">
      <c r="A761" s="5">
        <v>43807</v>
      </c>
      <c r="B761" s="6">
        <v>7564.3452150000003</v>
      </c>
      <c r="C761" s="6">
        <v>151.264725</v>
      </c>
      <c r="D761" s="12">
        <v>3.8948000000000003E-2</v>
      </c>
      <c r="E761" s="12">
        <v>0.26720899999999997</v>
      </c>
      <c r="F761" s="8">
        <f t="shared" si="35"/>
        <v>5.8901157739636112E-2</v>
      </c>
      <c r="G761" s="8">
        <f t="shared" si="36"/>
        <v>-0.52859998134590713</v>
      </c>
      <c r="H761" s="8">
        <f t="shared" si="37"/>
        <v>0.2151124699716096</v>
      </c>
      <c r="I761" s="8">
        <f t="shared" si="38"/>
        <v>-0.79870291298412877</v>
      </c>
    </row>
    <row r="762" spans="1:9" x14ac:dyDescent="0.25">
      <c r="A762" s="5">
        <v>43808</v>
      </c>
      <c r="B762" s="6">
        <v>7400.8994140000004</v>
      </c>
      <c r="C762" s="6">
        <v>148.22517400000001</v>
      </c>
      <c r="D762" s="12">
        <v>3.7483000000000002E-2</v>
      </c>
      <c r="E762" s="12">
        <v>0.26285500000000001</v>
      </c>
      <c r="F762" s="8">
        <f t="shared" si="35"/>
        <v>3.6021061315244962E-2</v>
      </c>
      <c r="G762" s="8">
        <f t="shared" si="36"/>
        <v>-0.53807241054643662</v>
      </c>
      <c r="H762" s="8">
        <f t="shared" si="37"/>
        <v>0.1694069197890995</v>
      </c>
      <c r="I762" s="8">
        <f t="shared" si="38"/>
        <v>-0.80198292045718211</v>
      </c>
    </row>
    <row r="763" spans="1:9" x14ac:dyDescent="0.25">
      <c r="A763" s="5">
        <v>43809</v>
      </c>
      <c r="B763" s="6">
        <v>7278.1196289999998</v>
      </c>
      <c r="C763" s="6">
        <v>146.267044</v>
      </c>
      <c r="D763" s="12">
        <v>3.6606E-2</v>
      </c>
      <c r="E763" s="12">
        <v>0.25516</v>
      </c>
      <c r="F763" s="8">
        <f t="shared" si="35"/>
        <v>1.8833630970882531E-2</v>
      </c>
      <c r="G763" s="8">
        <f t="shared" si="36"/>
        <v>-0.54417470913936461</v>
      </c>
      <c r="H763" s="8">
        <f t="shared" si="37"/>
        <v>0.14204598633513243</v>
      </c>
      <c r="I763" s="8">
        <f t="shared" si="38"/>
        <v>-0.8077798101000726</v>
      </c>
    </row>
    <row r="764" spans="1:9" x14ac:dyDescent="0.25">
      <c r="A764" s="5">
        <v>43810</v>
      </c>
      <c r="B764" s="6">
        <v>7217.4272460000002</v>
      </c>
      <c r="C764" s="6">
        <v>143.608002</v>
      </c>
      <c r="D764" s="12">
        <v>3.6655E-2</v>
      </c>
      <c r="E764" s="12">
        <v>0.26225599999999999</v>
      </c>
      <c r="F764" s="8">
        <f t="shared" si="35"/>
        <v>1.0337557246320683E-2</v>
      </c>
      <c r="G764" s="8">
        <f t="shared" si="36"/>
        <v>-0.55246132353939759</v>
      </c>
      <c r="H764" s="8">
        <f t="shared" si="37"/>
        <v>0.14357470439584441</v>
      </c>
      <c r="I764" s="8">
        <f t="shared" si="38"/>
        <v>-0.80243416631762288</v>
      </c>
    </row>
    <row r="765" spans="1:9" x14ac:dyDescent="0.25">
      <c r="A765" s="5">
        <v>43811</v>
      </c>
      <c r="B765" s="6">
        <v>7243.1342770000001</v>
      </c>
      <c r="C765" s="6">
        <v>145.604004</v>
      </c>
      <c r="D765" s="12">
        <v>3.6722999999999999E-2</v>
      </c>
      <c r="E765" s="12">
        <v>0.26567800000000003</v>
      </c>
      <c r="F765" s="8">
        <f t="shared" si="35"/>
        <v>1.3936177366667524E-2</v>
      </c>
      <c r="G765" s="8">
        <f t="shared" si="36"/>
        <v>-0.54624100098875916</v>
      </c>
      <c r="H765" s="8">
        <f t="shared" si="37"/>
        <v>0.14569619068417938</v>
      </c>
      <c r="I765" s="8">
        <f t="shared" si="38"/>
        <v>-0.79985626425680789</v>
      </c>
    </row>
    <row r="766" spans="1:9" x14ac:dyDescent="0.25">
      <c r="A766" s="5">
        <v>43812</v>
      </c>
      <c r="B766" s="6">
        <v>7269.6845700000003</v>
      </c>
      <c r="C766" s="6">
        <v>144.944748</v>
      </c>
      <c r="D766" s="12">
        <v>3.7108000000000002E-2</v>
      </c>
      <c r="E766" s="12">
        <v>0.27105200000000002</v>
      </c>
      <c r="F766" s="8">
        <f t="shared" si="35"/>
        <v>1.7652842219598286E-2</v>
      </c>
      <c r="G766" s="8">
        <f t="shared" si="36"/>
        <v>-0.54829550041483377</v>
      </c>
      <c r="H766" s="8">
        <f t="shared" si="37"/>
        <v>0.1577075468754876</v>
      </c>
      <c r="I766" s="8">
        <f t="shared" si="38"/>
        <v>-0.7958078581566268</v>
      </c>
    </row>
    <row r="767" spans="1:9" x14ac:dyDescent="0.25">
      <c r="A767" s="5">
        <v>43813</v>
      </c>
      <c r="B767" s="6">
        <v>7124.673828</v>
      </c>
      <c r="C767" s="6">
        <v>142.86923200000001</v>
      </c>
      <c r="D767" s="12">
        <v>3.6427000000000001E-2</v>
      </c>
      <c r="E767" s="12">
        <v>0.26567400000000002</v>
      </c>
      <c r="F767" s="8">
        <f t="shared" si="35"/>
        <v>-2.6466071344570796E-3</v>
      </c>
      <c r="G767" s="8">
        <f t="shared" si="36"/>
        <v>-0.55476361967473964</v>
      </c>
      <c r="H767" s="8">
        <f t="shared" si="37"/>
        <v>0.13646148566436844</v>
      </c>
      <c r="I767" s="8">
        <f t="shared" si="38"/>
        <v>-0.79985927758475739</v>
      </c>
    </row>
    <row r="768" spans="1:9" x14ac:dyDescent="0.25">
      <c r="A768" s="5">
        <v>43814</v>
      </c>
      <c r="B768" s="6">
        <v>7152.3017579999996</v>
      </c>
      <c r="C768" s="6">
        <v>143.11499000000001</v>
      </c>
      <c r="D768" s="12">
        <v>3.6652999999999998E-2</v>
      </c>
      <c r="E768" s="12">
        <v>0.26544800000000002</v>
      </c>
      <c r="F768" s="8">
        <f t="shared" si="35"/>
        <v>1.2209116304104928E-3</v>
      </c>
      <c r="G768" s="8">
        <f t="shared" si="36"/>
        <v>-0.55399774166990801</v>
      </c>
      <c r="H768" s="8">
        <f t="shared" si="37"/>
        <v>0.1435123077403051</v>
      </c>
      <c r="I768" s="8">
        <f t="shared" si="38"/>
        <v>-0.80002953061390536</v>
      </c>
    </row>
    <row r="769" spans="1:9" x14ac:dyDescent="0.25">
      <c r="A769" s="5">
        <v>43815</v>
      </c>
      <c r="B769" s="6">
        <v>6932.4804690000001</v>
      </c>
      <c r="C769" s="6">
        <v>133.61402899999999</v>
      </c>
      <c r="D769" s="12">
        <v>3.4269000000000001E-2</v>
      </c>
      <c r="E769" s="12">
        <v>0.24736</v>
      </c>
      <c r="F769" s="8">
        <f t="shared" si="35"/>
        <v>-2.9550954380720196E-2</v>
      </c>
      <c r="G769" s="8">
        <f t="shared" si="36"/>
        <v>-0.58360645045929571</v>
      </c>
      <c r="H769" s="8">
        <f t="shared" si="37"/>
        <v>6.9135494337503545E-2</v>
      </c>
      <c r="I769" s="8">
        <f t="shared" si="38"/>
        <v>-0.81365579960163803</v>
      </c>
    </row>
    <row r="770" spans="1:9" x14ac:dyDescent="0.25">
      <c r="A770" s="5">
        <v>43816</v>
      </c>
      <c r="B770" s="6">
        <v>6640.5151370000003</v>
      </c>
      <c r="C770" s="6">
        <v>122.603889</v>
      </c>
      <c r="D770" s="12">
        <v>3.1800000000000002E-2</v>
      </c>
      <c r="E770" s="12">
        <v>0.222161</v>
      </c>
      <c r="F770" s="8">
        <f t="shared" si="35"/>
        <v>-7.0421964268208126E-2</v>
      </c>
      <c r="G770" s="8">
        <f t="shared" si="36"/>
        <v>-0.61791835101234382</v>
      </c>
      <c r="H770" s="8">
        <f t="shared" si="37"/>
        <v>-7.8931769257166717E-3</v>
      </c>
      <c r="I770" s="8">
        <f t="shared" si="38"/>
        <v>-0.83263901235163129</v>
      </c>
    </row>
    <row r="771" spans="1:9" x14ac:dyDescent="0.25">
      <c r="A771" s="5">
        <v>43817</v>
      </c>
      <c r="B771" s="6">
        <v>7276.8027339999999</v>
      </c>
      <c r="C771" s="6">
        <v>133.09219400000001</v>
      </c>
      <c r="D771" s="12">
        <v>3.4462E-2</v>
      </c>
      <c r="E771" s="12">
        <v>0.21437899999999999</v>
      </c>
      <c r="F771" s="8">
        <f t="shared" ref="F771:F834" si="39">B771/B$2-1</f>
        <v>1.8649284328775773E-2</v>
      </c>
      <c r="G771" s="8">
        <f t="shared" ref="G771:G834" si="40">C771/C$2-1</f>
        <v>-0.58523269232589326</v>
      </c>
      <c r="H771" s="8">
        <f t="shared" ref="H771:H834" si="41">D771/D$2-1</f>
        <v>7.5156771597042482E-2</v>
      </c>
      <c r="I771" s="8">
        <f t="shared" si="38"/>
        <v>-0.83850144187742393</v>
      </c>
    </row>
    <row r="772" spans="1:9" x14ac:dyDescent="0.25">
      <c r="A772" s="5">
        <v>43818</v>
      </c>
      <c r="B772" s="6">
        <v>7202.8442379999997</v>
      </c>
      <c r="C772" s="6">
        <v>129.321136</v>
      </c>
      <c r="D772" s="12">
        <v>3.3251000000000003E-2</v>
      </c>
      <c r="E772" s="12">
        <v>0.21892400000000001</v>
      </c>
      <c r="F772" s="8">
        <f t="shared" si="39"/>
        <v>8.296142739760759E-3</v>
      </c>
      <c r="G772" s="8">
        <f t="shared" si="40"/>
        <v>-0.59698478331436178</v>
      </c>
      <c r="H772" s="8">
        <f t="shared" si="41"/>
        <v>3.7375596668018707E-2</v>
      </c>
      <c r="I772" s="8">
        <f t="shared" si="38"/>
        <v>-0.83507754799478096</v>
      </c>
    </row>
    <row r="773" spans="1:9" x14ac:dyDescent="0.25">
      <c r="A773" s="5">
        <v>43819</v>
      </c>
      <c r="B773" s="6">
        <v>7218.8164059999999</v>
      </c>
      <c r="C773" s="6">
        <v>129.06605500000001</v>
      </c>
      <c r="D773" s="12">
        <v>3.4004E-2</v>
      </c>
      <c r="E773" s="12">
        <v>0.24399299999999999</v>
      </c>
      <c r="F773" s="8">
        <f t="shared" si="39"/>
        <v>1.0532019964569983E-2</v>
      </c>
      <c r="G773" s="8">
        <f t="shared" si="40"/>
        <v>-0.59777971543193442</v>
      </c>
      <c r="H773" s="8">
        <f t="shared" si="41"/>
        <v>6.0867937478551237E-2</v>
      </c>
      <c r="I773" s="8">
        <f t="shared" si="38"/>
        <v>-0.81619226840314707</v>
      </c>
    </row>
    <row r="774" spans="1:9" x14ac:dyDescent="0.25">
      <c r="A774" s="5">
        <v>43820</v>
      </c>
      <c r="B774" s="6">
        <v>7191.1586909999996</v>
      </c>
      <c r="C774" s="6">
        <v>128.13095100000001</v>
      </c>
      <c r="D774" s="12">
        <v>3.3262E-2</v>
      </c>
      <c r="E774" s="12">
        <v>0.25864999999999999</v>
      </c>
      <c r="F774" s="8">
        <f t="shared" si="39"/>
        <v>6.6603317216988867E-3</v>
      </c>
      <c r="G774" s="8">
        <f t="shared" si="40"/>
        <v>-0.60069386506624944</v>
      </c>
      <c r="H774" s="8">
        <f t="shared" si="41"/>
        <v>3.7718778273484688E-2</v>
      </c>
      <c r="I774" s="8">
        <f t="shared" si="38"/>
        <v>-0.80515068146411584</v>
      </c>
    </row>
    <row r="775" spans="1:9" x14ac:dyDescent="0.25">
      <c r="A775" s="5">
        <v>43821</v>
      </c>
      <c r="B775" s="6">
        <v>7511.5888670000004</v>
      </c>
      <c r="C775" s="6">
        <v>132.372513</v>
      </c>
      <c r="D775" s="12">
        <v>3.4465999999999997E-2</v>
      </c>
      <c r="E775" s="12">
        <v>0.266125</v>
      </c>
      <c r="F775" s="8">
        <f t="shared" si="39"/>
        <v>5.1516016476577775E-2</v>
      </c>
      <c r="G775" s="8">
        <f t="shared" si="40"/>
        <v>-0.58747549967456614</v>
      </c>
      <c r="H775" s="8">
        <f t="shared" si="41"/>
        <v>7.5281564908120879E-2</v>
      </c>
      <c r="I775" s="8">
        <f t="shared" si="38"/>
        <v>-0.7995195248584489</v>
      </c>
    </row>
    <row r="776" spans="1:9" x14ac:dyDescent="0.25">
      <c r="A776" s="5">
        <v>43822</v>
      </c>
      <c r="B776" s="6">
        <v>7355.6284180000002</v>
      </c>
      <c r="C776" s="6">
        <v>128.61409</v>
      </c>
      <c r="D776" s="12">
        <v>3.32E-2</v>
      </c>
      <c r="E776" s="12">
        <v>0.28067999999999999</v>
      </c>
      <c r="F776" s="8">
        <f t="shared" si="39"/>
        <v>2.9683763279009456E-2</v>
      </c>
      <c r="G776" s="8">
        <f t="shared" si="40"/>
        <v>-0.59918821506349751</v>
      </c>
      <c r="H776" s="8">
        <f t="shared" si="41"/>
        <v>3.5784481951767422E-2</v>
      </c>
      <c r="I776" s="8">
        <f t="shared" si="38"/>
        <v>-0.78855477778213035</v>
      </c>
    </row>
    <row r="777" spans="1:9" x14ac:dyDescent="0.25">
      <c r="A777" s="5">
        <v>43823</v>
      </c>
      <c r="B777" s="6">
        <v>7322.5322269999997</v>
      </c>
      <c r="C777" s="6">
        <v>129.06388899999999</v>
      </c>
      <c r="D777" s="12">
        <v>3.4161999999999998E-2</v>
      </c>
      <c r="E777" s="12">
        <v>0.32079000000000002</v>
      </c>
      <c r="F777" s="8">
        <f t="shared" si="39"/>
        <v>2.5050765448982215E-2</v>
      </c>
      <c r="G777" s="8">
        <f t="shared" si="40"/>
        <v>-0.59778646553471226</v>
      </c>
      <c r="H777" s="8">
        <f t="shared" si="41"/>
        <v>6.5797273266152922E-2</v>
      </c>
      <c r="I777" s="8">
        <f t="shared" si="38"/>
        <v>-0.75833863176831118</v>
      </c>
    </row>
    <row r="778" spans="1:9" x14ac:dyDescent="0.25">
      <c r="A778" s="5">
        <v>43824</v>
      </c>
      <c r="B778" s="6">
        <v>7275.1557620000003</v>
      </c>
      <c r="C778" s="6">
        <v>126.45463599999999</v>
      </c>
      <c r="D778" s="12">
        <v>3.3728000000000001E-2</v>
      </c>
      <c r="E778" s="12">
        <v>0.34333999999999998</v>
      </c>
      <c r="F778" s="8">
        <f t="shared" si="39"/>
        <v>1.8418731583231374E-2</v>
      </c>
      <c r="G778" s="8">
        <f t="shared" si="40"/>
        <v>-0.60591791794619321</v>
      </c>
      <c r="H778" s="8">
        <f t="shared" si="41"/>
        <v>5.2257199014132949E-2</v>
      </c>
      <c r="I778" s="8">
        <f t="shared" si="38"/>
        <v>-0.74135099545288807</v>
      </c>
    </row>
    <row r="779" spans="1:9" x14ac:dyDescent="0.25">
      <c r="A779" s="5">
        <v>43825</v>
      </c>
      <c r="B779" s="6">
        <v>7238.966797</v>
      </c>
      <c r="C779" s="6">
        <v>126.361221</v>
      </c>
      <c r="D779" s="12">
        <v>3.4280999999999999E-2</v>
      </c>
      <c r="E779" s="12">
        <v>0.35246100000000002</v>
      </c>
      <c r="F779" s="8">
        <f t="shared" si="39"/>
        <v>1.3352789211919402E-2</v>
      </c>
      <c r="G779" s="8">
        <f t="shared" si="40"/>
        <v>-0.60620903560592887</v>
      </c>
      <c r="H779" s="8">
        <f t="shared" si="41"/>
        <v>6.950987427073918E-2</v>
      </c>
      <c r="I779" s="8">
        <f t="shared" si="38"/>
        <v>-0.73447985439599339</v>
      </c>
    </row>
    <row r="780" spans="1:9" x14ac:dyDescent="0.25">
      <c r="A780" s="5">
        <v>43826</v>
      </c>
      <c r="B780" s="6">
        <v>7290.0883789999998</v>
      </c>
      <c r="C780" s="6">
        <v>127.214607</v>
      </c>
      <c r="D780" s="12">
        <v>3.3099999999999997E-2</v>
      </c>
      <c r="E780" s="12">
        <v>0.31070799999999998</v>
      </c>
      <c r="F780" s="8">
        <f t="shared" si="39"/>
        <v>2.05090863964974E-2</v>
      </c>
      <c r="G780" s="8">
        <f t="shared" si="40"/>
        <v>-0.60354955120651499</v>
      </c>
      <c r="H780" s="8">
        <f t="shared" si="41"/>
        <v>3.2664649174804161E-2</v>
      </c>
      <c r="I780" s="8">
        <f t="shared" si="38"/>
        <v>-0.76593372486507827</v>
      </c>
    </row>
    <row r="781" spans="1:9" x14ac:dyDescent="0.25">
      <c r="A781" s="5">
        <v>43827</v>
      </c>
      <c r="B781" s="6">
        <v>7317.9902339999999</v>
      </c>
      <c r="C781" s="6">
        <v>128.32270800000001</v>
      </c>
      <c r="D781" s="12">
        <v>3.3632000000000002E-2</v>
      </c>
      <c r="E781" s="12">
        <v>0.28711999999999999</v>
      </c>
      <c r="F781" s="8">
        <f t="shared" si="39"/>
        <v>2.4414950780369704E-2</v>
      </c>
      <c r="G781" s="8">
        <f t="shared" si="40"/>
        <v>-0.60009627528861254</v>
      </c>
      <c r="H781" s="8">
        <f t="shared" si="41"/>
        <v>4.9262159548248308E-2</v>
      </c>
      <c r="I781" s="8">
        <f t="shared" si="38"/>
        <v>-0.78370331978340202</v>
      </c>
    </row>
    <row r="782" spans="1:9" x14ac:dyDescent="0.25">
      <c r="A782" s="5">
        <v>43828</v>
      </c>
      <c r="B782" s="6">
        <v>7422.6528319999998</v>
      </c>
      <c r="C782" s="6">
        <v>134.75798</v>
      </c>
      <c r="D782" s="12">
        <v>3.4284000000000002E-2</v>
      </c>
      <c r="E782" s="12">
        <v>0.31009900000000001</v>
      </c>
      <c r="F782" s="8">
        <f t="shared" si="39"/>
        <v>3.9066231630755732E-2</v>
      </c>
      <c r="G782" s="8">
        <f t="shared" si="40"/>
        <v>-0.58004145192616541</v>
      </c>
      <c r="H782" s="8">
        <f t="shared" si="41"/>
        <v>6.9603469254048145E-2</v>
      </c>
      <c r="I782" s="8">
        <f t="shared" si="38"/>
        <v>-0.76639250404539272</v>
      </c>
    </row>
    <row r="783" spans="1:9" x14ac:dyDescent="0.25">
      <c r="A783" s="5">
        <v>43829</v>
      </c>
      <c r="B783" s="6">
        <v>7292.9951170000004</v>
      </c>
      <c r="C783" s="6">
        <v>132.63348400000001</v>
      </c>
      <c r="D783" s="12">
        <v>3.3593999999999999E-2</v>
      </c>
      <c r="E783" s="12">
        <v>0.28859699999999999</v>
      </c>
      <c r="F783" s="8">
        <f t="shared" si="39"/>
        <v>2.0915988533557917E-2</v>
      </c>
      <c r="G783" s="8">
        <f t="shared" si="40"/>
        <v>-0.58666221201435209</v>
      </c>
      <c r="H783" s="8">
        <f t="shared" si="41"/>
        <v>4.8076623093002313E-2</v>
      </c>
      <c r="I783" s="8">
        <f t="shared" si="38"/>
        <v>-0.78259064843804149</v>
      </c>
    </row>
    <row r="784" spans="1:9" x14ac:dyDescent="0.25">
      <c r="A784" s="5">
        <v>43830</v>
      </c>
      <c r="B784" s="6">
        <v>7193.5991210000002</v>
      </c>
      <c r="C784" s="6">
        <v>129.61085499999999</v>
      </c>
      <c r="D784" s="12">
        <v>3.2844999999999999E-2</v>
      </c>
      <c r="E784" s="12">
        <v>0.258799</v>
      </c>
      <c r="F784" s="8">
        <f t="shared" si="39"/>
        <v>7.0019573454553896E-3</v>
      </c>
      <c r="G784" s="8">
        <f t="shared" si="40"/>
        <v>-0.59608190564738128</v>
      </c>
      <c r="H784" s="8">
        <f t="shared" si="41"/>
        <v>2.470907559354818E-2</v>
      </c>
      <c r="I784" s="8">
        <f t="shared" si="38"/>
        <v>-0.80503843499799621</v>
      </c>
    </row>
    <row r="785" spans="1:9" x14ac:dyDescent="0.25">
      <c r="A785" s="5">
        <v>43831</v>
      </c>
      <c r="B785" s="6">
        <v>7200.1743159999996</v>
      </c>
      <c r="C785" s="6">
        <v>130.80200199999999</v>
      </c>
      <c r="D785" s="12">
        <v>3.3458000000000002E-2</v>
      </c>
      <c r="E785" s="12">
        <v>0.231019</v>
      </c>
      <c r="F785" s="8">
        <f t="shared" si="39"/>
        <v>7.9223914874688717E-3</v>
      </c>
      <c r="G785" s="8">
        <f t="shared" si="40"/>
        <v>-0.59236982592740839</v>
      </c>
      <c r="H785" s="8">
        <f t="shared" si="41"/>
        <v>4.3833650516332368E-2</v>
      </c>
      <c r="I785" s="8">
        <f t="shared" si="38"/>
        <v>-0.82596599760741762</v>
      </c>
    </row>
    <row r="786" spans="1:9" x14ac:dyDescent="0.25">
      <c r="A786" s="5">
        <v>43832</v>
      </c>
      <c r="B786" s="6">
        <v>6985.4702150000003</v>
      </c>
      <c r="C786" s="6">
        <v>127.410179</v>
      </c>
      <c r="D786" s="12">
        <v>3.2751000000000002E-2</v>
      </c>
      <c r="E786" s="12">
        <v>0.21149299999999999</v>
      </c>
      <c r="F786" s="8">
        <f t="shared" si="39"/>
        <v>-2.2133140704466814E-2</v>
      </c>
      <c r="G786" s="8">
        <f t="shared" si="40"/>
        <v>-0.60294007239743896</v>
      </c>
      <c r="H786" s="8">
        <f t="shared" si="41"/>
        <v>2.1776432783202848E-2</v>
      </c>
      <c r="I786" s="8">
        <f t="shared" si="38"/>
        <v>-0.84067555799300309</v>
      </c>
    </row>
    <row r="787" spans="1:9" x14ac:dyDescent="0.25">
      <c r="A787" s="5">
        <v>43833</v>
      </c>
      <c r="B787" s="6">
        <v>7344.8842770000001</v>
      </c>
      <c r="C787" s="6">
        <v>134.171707</v>
      </c>
      <c r="D787" s="12">
        <v>3.4180000000000002E-2</v>
      </c>
      <c r="E787" s="12">
        <v>0.220498</v>
      </c>
      <c r="F787" s="8">
        <f t="shared" si="39"/>
        <v>2.8179735763018021E-2</v>
      </c>
      <c r="G787" s="8">
        <f t="shared" si="40"/>
        <v>-0.58186850779220678</v>
      </c>
      <c r="H787" s="8">
        <f t="shared" si="41"/>
        <v>6.6358843166006487E-2</v>
      </c>
      <c r="I787" s="8">
        <f t="shared" si="38"/>
        <v>-0.83389180344664449</v>
      </c>
    </row>
    <row r="788" spans="1:9" x14ac:dyDescent="0.25">
      <c r="A788" s="5">
        <v>43834</v>
      </c>
      <c r="B788" s="6">
        <v>7410.6567379999997</v>
      </c>
      <c r="C788" s="6">
        <v>135.069366</v>
      </c>
      <c r="D788" s="12">
        <v>3.4595000000000001E-2</v>
      </c>
      <c r="E788" s="12">
        <v>0.24233499999999999</v>
      </c>
      <c r="F788" s="8">
        <f t="shared" si="39"/>
        <v>3.738694843255308E-2</v>
      </c>
      <c r="G788" s="8">
        <f t="shared" si="40"/>
        <v>-0.57907105141667037</v>
      </c>
      <c r="H788" s="8">
        <f t="shared" si="41"/>
        <v>7.9306149190403463E-2</v>
      </c>
      <c r="I788" s="8">
        <f t="shared" si="38"/>
        <v>-0.81744129283822353</v>
      </c>
    </row>
    <row r="789" spans="1:9" x14ac:dyDescent="0.25">
      <c r="A789" s="5">
        <v>43835</v>
      </c>
      <c r="B789" s="6">
        <v>7411.3173829999996</v>
      </c>
      <c r="C789" s="6">
        <v>136.276779</v>
      </c>
      <c r="D789" s="12">
        <v>3.4721000000000002E-2</v>
      </c>
      <c r="E789" s="12">
        <v>0.240061</v>
      </c>
      <c r="F789" s="8">
        <f t="shared" si="39"/>
        <v>3.7479429372472062E-2</v>
      </c>
      <c r="G789" s="8">
        <f t="shared" si="40"/>
        <v>-0.57530828048165428</v>
      </c>
      <c r="H789" s="8">
        <f t="shared" si="41"/>
        <v>8.3237138489377083E-2</v>
      </c>
      <c r="I789" s="8">
        <f t="shared" si="38"/>
        <v>-0.81915436977752598</v>
      </c>
    </row>
    <row r="790" spans="1:9" x14ac:dyDescent="0.25">
      <c r="A790" s="5">
        <v>43836</v>
      </c>
      <c r="B790" s="6">
        <v>7769.2192379999997</v>
      </c>
      <c r="C790" s="6">
        <v>144.30415300000001</v>
      </c>
      <c r="D790" s="12">
        <v>3.7272E-2</v>
      </c>
      <c r="E790" s="12">
        <v>0.22591</v>
      </c>
      <c r="F790" s="8">
        <f t="shared" si="39"/>
        <v>8.758061828504915E-2</v>
      </c>
      <c r="G790" s="8">
        <f t="shared" si="40"/>
        <v>-0.55029184486956173</v>
      </c>
      <c r="H790" s="8">
        <f t="shared" si="41"/>
        <v>0.162824072629707</v>
      </c>
      <c r="I790" s="8">
        <f t="shared" si="38"/>
        <v>-0.82981477073094301</v>
      </c>
    </row>
    <row r="791" spans="1:9" x14ac:dyDescent="0.25">
      <c r="A791" s="5">
        <v>43837</v>
      </c>
      <c r="B791" s="6">
        <v>8163.6923829999996</v>
      </c>
      <c r="C791" s="6">
        <v>143.54399100000001</v>
      </c>
      <c r="D791" s="12">
        <v>3.7046999999999997E-2</v>
      </c>
      <c r="E791" s="12">
        <v>0.218249</v>
      </c>
      <c r="F791" s="8">
        <f t="shared" si="39"/>
        <v>0.14280126965212125</v>
      </c>
      <c r="G791" s="8">
        <f t="shared" si="40"/>
        <v>-0.5526608068399097</v>
      </c>
      <c r="H791" s="8">
        <f t="shared" si="41"/>
        <v>0.15580444888153999</v>
      </c>
      <c r="I791" s="8">
        <f t="shared" si="38"/>
        <v>-0.83558604708626261</v>
      </c>
    </row>
    <row r="792" spans="1:9" x14ac:dyDescent="0.25">
      <c r="A792" s="5">
        <v>43838</v>
      </c>
      <c r="B792" s="6">
        <v>8079.8627930000002</v>
      </c>
      <c r="C792" s="6">
        <v>141.25813299999999</v>
      </c>
      <c r="D792" s="12">
        <v>3.6435000000000002E-2</v>
      </c>
      <c r="E792" s="12">
        <v>0.20352600000000001</v>
      </c>
      <c r="F792" s="8">
        <f t="shared" si="39"/>
        <v>0.13106631475770247</v>
      </c>
      <c r="G792" s="8">
        <f t="shared" si="40"/>
        <v>-0.55978443400308753</v>
      </c>
      <c r="H792" s="8">
        <f t="shared" si="41"/>
        <v>0.13671107228652568</v>
      </c>
      <c r="I792" s="8">
        <f t="shared" si="38"/>
        <v>-0.84667735393646093</v>
      </c>
    </row>
    <row r="793" spans="1:9" x14ac:dyDescent="0.25">
      <c r="A793" s="5">
        <v>43839</v>
      </c>
      <c r="B793" s="6">
        <v>7879.0712890000004</v>
      </c>
      <c r="C793" s="6">
        <v>138.97920199999999</v>
      </c>
      <c r="D793" s="12">
        <v>3.6359000000000002E-2</v>
      </c>
      <c r="E793" s="12">
        <v>0.20677300000000001</v>
      </c>
      <c r="F793" s="8">
        <f t="shared" si="39"/>
        <v>0.10295834903077306</v>
      </c>
      <c r="G793" s="8">
        <f t="shared" si="40"/>
        <v>-0.56688647392621816</v>
      </c>
      <c r="H793" s="8">
        <f t="shared" si="41"/>
        <v>0.13433999937603369</v>
      </c>
      <c r="I793" s="8">
        <f t="shared" si="38"/>
        <v>-0.84423128497343747</v>
      </c>
    </row>
    <row r="794" spans="1:9" x14ac:dyDescent="0.25">
      <c r="A794" s="5">
        <v>43840</v>
      </c>
      <c r="B794" s="6">
        <v>8166.5541990000002</v>
      </c>
      <c r="C794" s="6">
        <v>143.963776</v>
      </c>
      <c r="D794" s="12">
        <v>3.6873999999999997E-2</v>
      </c>
      <c r="E794" s="12">
        <v>0.20456199999999999</v>
      </c>
      <c r="F794" s="8">
        <f t="shared" si="39"/>
        <v>0.14320188334564099</v>
      </c>
      <c r="G794" s="8">
        <f t="shared" si="40"/>
        <v>-0.55135259266882186</v>
      </c>
      <c r="H794" s="8">
        <f t="shared" si="41"/>
        <v>0.15040713817739371</v>
      </c>
      <c r="I794" s="8">
        <f t="shared" si="38"/>
        <v>-0.84589690199753509</v>
      </c>
    </row>
    <row r="795" spans="1:9" x14ac:dyDescent="0.25">
      <c r="A795" s="5">
        <v>43841</v>
      </c>
      <c r="B795" s="6">
        <v>8037.5375979999999</v>
      </c>
      <c r="C795" s="6">
        <v>142.927109</v>
      </c>
      <c r="D795" s="12">
        <v>3.6824999999999997E-2</v>
      </c>
      <c r="E795" s="12">
        <v>0.20451</v>
      </c>
      <c r="F795" s="8">
        <f t="shared" si="39"/>
        <v>0.12514138712507905</v>
      </c>
      <c r="G795" s="8">
        <f t="shared" si="40"/>
        <v>-0.55458325231625838</v>
      </c>
      <c r="H795" s="8">
        <f t="shared" si="41"/>
        <v>0.14887842011668173</v>
      </c>
      <c r="I795" s="8">
        <f t="shared" si="38"/>
        <v>-0.84593607526087888</v>
      </c>
    </row>
    <row r="796" spans="1:9" x14ac:dyDescent="0.25">
      <c r="A796" s="5">
        <v>43842</v>
      </c>
      <c r="B796" s="6">
        <v>8192.4941409999992</v>
      </c>
      <c r="C796" s="6">
        <v>145.873932</v>
      </c>
      <c r="D796" s="12">
        <v>3.7690000000000001E-2</v>
      </c>
      <c r="E796" s="12">
        <v>0.211698</v>
      </c>
      <c r="F796" s="8">
        <f t="shared" si="39"/>
        <v>0.14683310770608249</v>
      </c>
      <c r="G796" s="8">
        <f t="shared" si="40"/>
        <v>-0.54539979981488829</v>
      </c>
      <c r="H796" s="8">
        <f t="shared" si="41"/>
        <v>0.17586497363741316</v>
      </c>
      <c r="I796" s="8">
        <f t="shared" si="38"/>
        <v>-0.84052112493559017</v>
      </c>
    </row>
    <row r="797" spans="1:9" x14ac:dyDescent="0.25">
      <c r="A797" s="5">
        <v>43843</v>
      </c>
      <c r="B797" s="6">
        <v>8144.1943359999996</v>
      </c>
      <c r="C797" s="6">
        <v>144.22659300000001</v>
      </c>
      <c r="D797" s="12">
        <v>3.6965999999999999E-2</v>
      </c>
      <c r="E797" s="12">
        <v>0.201179</v>
      </c>
      <c r="F797" s="8">
        <f t="shared" si="39"/>
        <v>0.14007181932230028</v>
      </c>
      <c r="G797" s="8">
        <f t="shared" si="40"/>
        <v>-0.55053355215093092</v>
      </c>
      <c r="H797" s="8">
        <f t="shared" si="41"/>
        <v>0.15327738433219973</v>
      </c>
      <c r="I797" s="8">
        <f t="shared" si="38"/>
        <v>-0.84844542411084223</v>
      </c>
    </row>
    <row r="798" spans="1:9" x14ac:dyDescent="0.25">
      <c r="A798" s="5">
        <v>43844</v>
      </c>
      <c r="B798" s="6">
        <v>8827.7646480000003</v>
      </c>
      <c r="C798" s="6">
        <v>165.955353</v>
      </c>
      <c r="D798" s="12">
        <v>4.1660000000000003E-2</v>
      </c>
      <c r="E798" s="12">
        <v>0.19513800000000001</v>
      </c>
      <c r="F798" s="8">
        <f t="shared" si="39"/>
        <v>0.23576197811329425</v>
      </c>
      <c r="G798" s="8">
        <f t="shared" si="40"/>
        <v>-0.48281824133189966</v>
      </c>
      <c r="H798" s="8">
        <f t="shared" si="41"/>
        <v>0.29972233488285038</v>
      </c>
      <c r="I798" s="8">
        <f t="shared" si="38"/>
        <v>-0.85299630264660598</v>
      </c>
    </row>
    <row r="799" spans="1:9" x14ac:dyDescent="0.25">
      <c r="A799" s="5">
        <v>43845</v>
      </c>
      <c r="B799" s="6">
        <v>8807.0107420000004</v>
      </c>
      <c r="C799" s="6">
        <v>166.230682</v>
      </c>
      <c r="D799" s="12">
        <v>4.2553000000000001E-2</v>
      </c>
      <c r="E799" s="12">
        <v>0.195767</v>
      </c>
      <c r="F799" s="8">
        <f t="shared" si="39"/>
        <v>0.23285672531660251</v>
      </c>
      <c r="G799" s="8">
        <f t="shared" si="40"/>
        <v>-0.48196020853055743</v>
      </c>
      <c r="H799" s="8">
        <f t="shared" si="41"/>
        <v>0.32758244158113126</v>
      </c>
      <c r="I799" s="8">
        <f t="shared" si="38"/>
        <v>-0.85252245682654382</v>
      </c>
    </row>
    <row r="800" spans="1:9" x14ac:dyDescent="0.25">
      <c r="A800" s="5">
        <v>43846</v>
      </c>
      <c r="B800" s="6">
        <v>8723.7861329999996</v>
      </c>
      <c r="C800" s="6">
        <v>164.391006</v>
      </c>
      <c r="D800" s="12">
        <v>4.1390999999999997E-2</v>
      </c>
      <c r="E800" s="12">
        <v>0.20424700000000001</v>
      </c>
      <c r="F800" s="8">
        <f t="shared" si="39"/>
        <v>0.22120645919075521</v>
      </c>
      <c r="G800" s="8">
        <f t="shared" si="40"/>
        <v>-0.48769335815098269</v>
      </c>
      <c r="H800" s="8">
        <f t="shared" si="41"/>
        <v>0.29132998471281946</v>
      </c>
      <c r="I800" s="8">
        <f t="shared" si="38"/>
        <v>-0.84613420157355979</v>
      </c>
    </row>
    <row r="801" spans="1:9" x14ac:dyDescent="0.25">
      <c r="A801" s="5">
        <v>43847</v>
      </c>
      <c r="B801" s="6">
        <v>8929.0380860000005</v>
      </c>
      <c r="C801" s="6">
        <v>170.77995300000001</v>
      </c>
      <c r="D801" s="12">
        <v>4.4977999999999997E-2</v>
      </c>
      <c r="E801" s="12">
        <v>0.20616499999999999</v>
      </c>
      <c r="F801" s="8">
        <f t="shared" si="39"/>
        <v>0.24993882458162053</v>
      </c>
      <c r="G801" s="8">
        <f t="shared" si="40"/>
        <v>-0.46778290159886837</v>
      </c>
      <c r="H801" s="8">
        <f t="shared" si="41"/>
        <v>0.40323838642248777</v>
      </c>
      <c r="I801" s="8">
        <f t="shared" si="38"/>
        <v>-0.84468931082176468</v>
      </c>
    </row>
    <row r="802" spans="1:9" x14ac:dyDescent="0.25">
      <c r="A802" s="5">
        <v>43848</v>
      </c>
      <c r="B802" s="6">
        <v>8942.8085940000001</v>
      </c>
      <c r="C802" s="6">
        <v>175.36567700000001</v>
      </c>
      <c r="D802" s="12">
        <v>4.4851000000000002E-2</v>
      </c>
      <c r="E802" s="12">
        <v>0.20326900000000001</v>
      </c>
      <c r="F802" s="8">
        <f t="shared" si="39"/>
        <v>0.25186650059975713</v>
      </c>
      <c r="G802" s="8">
        <f t="shared" si="40"/>
        <v>-0.45349199286821407</v>
      </c>
      <c r="H802" s="8">
        <f t="shared" si="41"/>
        <v>0.39927619879574472</v>
      </c>
      <c r="I802" s="8">
        <f t="shared" si="38"/>
        <v>-0.84687096025721764</v>
      </c>
    </row>
    <row r="803" spans="1:9" x14ac:dyDescent="0.25">
      <c r="A803" s="5">
        <v>43849</v>
      </c>
      <c r="B803" s="6">
        <v>8706.2451170000004</v>
      </c>
      <c r="C803" s="6">
        <v>166.96984900000001</v>
      </c>
      <c r="D803" s="12">
        <v>4.1979000000000002E-2</v>
      </c>
      <c r="E803" s="12">
        <v>0.202683</v>
      </c>
      <c r="F803" s="8">
        <f t="shared" si="39"/>
        <v>0.21875096547353357</v>
      </c>
      <c r="G803" s="8">
        <f t="shared" si="40"/>
        <v>-0.47965667518801181</v>
      </c>
      <c r="H803" s="8">
        <f t="shared" si="41"/>
        <v>0.30967460144136294</v>
      </c>
      <c r="I803" s="8">
        <f t="shared" si="38"/>
        <v>-0.84731241280182246</v>
      </c>
    </row>
    <row r="804" spans="1:9" x14ac:dyDescent="0.25">
      <c r="A804" s="5">
        <v>43850</v>
      </c>
      <c r="B804" s="6">
        <v>8657.6425780000009</v>
      </c>
      <c r="C804" s="6">
        <v>167.12051400000001</v>
      </c>
      <c r="D804" s="12">
        <v>4.3873000000000002E-2</v>
      </c>
      <c r="E804" s="12">
        <v>0.200159</v>
      </c>
      <c r="F804" s="8">
        <f t="shared" si="39"/>
        <v>0.21194729861891548</v>
      </c>
      <c r="G804" s="8">
        <f t="shared" si="40"/>
        <v>-0.47918714414691466</v>
      </c>
      <c r="H804" s="8">
        <f t="shared" si="41"/>
        <v>0.36876423423704496</v>
      </c>
      <c r="I804" s="8">
        <f t="shared" si="38"/>
        <v>-0.84921382273797008</v>
      </c>
    </row>
    <row r="805" spans="1:9" x14ac:dyDescent="0.25">
      <c r="A805" s="5">
        <v>43851</v>
      </c>
      <c r="B805" s="6">
        <v>8745.8945309999999</v>
      </c>
      <c r="C805" s="6">
        <v>169.697159</v>
      </c>
      <c r="D805" s="12">
        <v>4.5989000000000002E-2</v>
      </c>
      <c r="E805" s="12">
        <v>0.19625100000000001</v>
      </c>
      <c r="F805" s="8">
        <f t="shared" si="39"/>
        <v>0.22430132167687589</v>
      </c>
      <c r="G805" s="8">
        <f t="shared" si="40"/>
        <v>-0.47115731101123171</v>
      </c>
      <c r="H805" s="8">
        <f t="shared" si="41"/>
        <v>0.43477989579758547</v>
      </c>
      <c r="I805" s="8">
        <f t="shared" si="38"/>
        <v>-0.85215784414465179</v>
      </c>
    </row>
    <row r="806" spans="1:9" x14ac:dyDescent="0.25">
      <c r="A806" s="5">
        <v>43852</v>
      </c>
      <c r="B806" s="6">
        <v>8680.8759769999997</v>
      </c>
      <c r="C806" s="6">
        <v>168.29415900000001</v>
      </c>
      <c r="D806" s="12">
        <v>4.5654E-2</v>
      </c>
      <c r="E806" s="12">
        <v>0.19234100000000001</v>
      </c>
      <c r="F806" s="8">
        <f t="shared" si="39"/>
        <v>0.21519964530591484</v>
      </c>
      <c r="G806" s="8">
        <f t="shared" si="40"/>
        <v>-0.47552960750118789</v>
      </c>
      <c r="H806" s="8">
        <f t="shared" si="41"/>
        <v>0.42432845599475866</v>
      </c>
      <c r="I806" s="8">
        <f t="shared" si="38"/>
        <v>-0.8551033722153083</v>
      </c>
    </row>
    <row r="807" spans="1:9" x14ac:dyDescent="0.25">
      <c r="A807" s="5">
        <v>43853</v>
      </c>
      <c r="B807" s="6">
        <v>8406.515625</v>
      </c>
      <c r="C807" s="6">
        <v>162.92855800000001</v>
      </c>
      <c r="D807" s="12">
        <v>4.3333999999999998E-2</v>
      </c>
      <c r="E807" s="12">
        <v>0.185724</v>
      </c>
      <c r="F807" s="8">
        <f t="shared" si="39"/>
        <v>0.17679308318940068</v>
      </c>
      <c r="G807" s="8">
        <f t="shared" si="40"/>
        <v>-0.49225091784958819</v>
      </c>
      <c r="H807" s="8">
        <f t="shared" si="41"/>
        <v>0.35194833556921346</v>
      </c>
      <c r="I807" s="8">
        <f t="shared" si="38"/>
        <v>-0.86008816997580295</v>
      </c>
    </row>
    <row r="808" spans="1:9" x14ac:dyDescent="0.25">
      <c r="A808" s="5">
        <v>43854</v>
      </c>
      <c r="B808" s="6">
        <v>8445.4345699999994</v>
      </c>
      <c r="C808" s="6">
        <v>163.05117799999999</v>
      </c>
      <c r="D808" s="12">
        <v>4.5004000000000002E-2</v>
      </c>
      <c r="E808" s="12">
        <v>0.18623799999999999</v>
      </c>
      <c r="F808" s="8">
        <f t="shared" si="39"/>
        <v>0.182241184082097</v>
      </c>
      <c r="G808" s="8">
        <f t="shared" si="40"/>
        <v>-0.49186878599242612</v>
      </c>
      <c r="H808" s="8">
        <f t="shared" si="41"/>
        <v>0.40404954294449835</v>
      </c>
      <c r="I808" s="8">
        <f t="shared" si="38"/>
        <v>-0.85970095733428953</v>
      </c>
    </row>
    <row r="809" spans="1:9" x14ac:dyDescent="0.25">
      <c r="A809" s="5">
        <v>43855</v>
      </c>
      <c r="B809" s="6">
        <v>8367.8476559999999</v>
      </c>
      <c r="C809" s="6">
        <v>161.28393600000001</v>
      </c>
      <c r="D809" s="12">
        <v>4.3248000000000002E-2</v>
      </c>
      <c r="E809" s="12">
        <v>0.18543299999999999</v>
      </c>
      <c r="F809" s="8">
        <f t="shared" si="39"/>
        <v>0.17138011538085252</v>
      </c>
      <c r="G809" s="8">
        <f t="shared" si="40"/>
        <v>-0.49737620295144469</v>
      </c>
      <c r="H809" s="8">
        <f t="shared" si="41"/>
        <v>0.34926527938102536</v>
      </c>
      <c r="I809" s="8">
        <f t="shared" si="38"/>
        <v>-0.86030738958413067</v>
      </c>
    </row>
    <row r="810" spans="1:9" x14ac:dyDescent="0.25">
      <c r="A810" s="5">
        <v>43856</v>
      </c>
      <c r="B810" s="6">
        <v>8596.8300780000009</v>
      </c>
      <c r="C810" s="6">
        <v>168.07710299999999</v>
      </c>
      <c r="D810" s="12">
        <v>4.4581000000000003E-2</v>
      </c>
      <c r="E810" s="12">
        <v>0.18629699999999999</v>
      </c>
      <c r="F810" s="8">
        <f t="shared" si="39"/>
        <v>0.20343441021618247</v>
      </c>
      <c r="G810" s="8">
        <f t="shared" si="40"/>
        <v>-0.47620603885323631</v>
      </c>
      <c r="H810" s="8">
        <f t="shared" si="41"/>
        <v>0.39085265029794414</v>
      </c>
      <c r="I810" s="8">
        <f t="shared" si="38"/>
        <v>-0.8596565107470342</v>
      </c>
    </row>
    <row r="811" spans="1:9" x14ac:dyDescent="0.25">
      <c r="A811" s="5">
        <v>43857</v>
      </c>
      <c r="B811" s="6">
        <v>8909.8193360000005</v>
      </c>
      <c r="C811" s="6">
        <v>170.930893</v>
      </c>
      <c r="D811" s="12">
        <v>4.7912000000000003E-2</v>
      </c>
      <c r="E811" s="12">
        <v>0.18599599999999999</v>
      </c>
      <c r="F811" s="8">
        <f t="shared" si="39"/>
        <v>0.24724847187469301</v>
      </c>
      <c r="G811" s="8">
        <f t="shared" si="40"/>
        <v>-0.4673125135502626</v>
      </c>
      <c r="H811" s="8">
        <f t="shared" si="41"/>
        <v>0.49477428009858682</v>
      </c>
      <c r="I811" s="8">
        <f t="shared" si="38"/>
        <v>-0.8598832636752356</v>
      </c>
    </row>
    <row r="812" spans="1:9" x14ac:dyDescent="0.25">
      <c r="A812" s="5">
        <v>43858</v>
      </c>
      <c r="B812" s="6">
        <v>9358.5898440000001</v>
      </c>
      <c r="C812" s="6">
        <v>176.370316</v>
      </c>
      <c r="D812" s="12">
        <v>5.2857000000000001E-2</v>
      </c>
      <c r="E812" s="12">
        <v>0.18634899999999999</v>
      </c>
      <c r="F812" s="8">
        <f t="shared" si="39"/>
        <v>0.31006998477157688</v>
      </c>
      <c r="G812" s="8">
        <f t="shared" si="40"/>
        <v>-0.45036114498982982</v>
      </c>
      <c r="H812" s="8">
        <f t="shared" si="41"/>
        <v>0.64905001091941483</v>
      </c>
      <c r="I812" s="8">
        <f t="shared" si="38"/>
        <v>-0.8596173374836904</v>
      </c>
    </row>
    <row r="813" spans="1:9" x14ac:dyDescent="0.25">
      <c r="A813" s="5">
        <v>43859</v>
      </c>
      <c r="B813" s="6">
        <v>9316.6298829999996</v>
      </c>
      <c r="C813" s="6">
        <v>175.05033900000001</v>
      </c>
      <c r="D813" s="12">
        <v>5.3513999999999999E-2</v>
      </c>
      <c r="E813" s="12">
        <v>0.19136700000000001</v>
      </c>
      <c r="F813" s="8">
        <f t="shared" si="39"/>
        <v>0.30419618472428356</v>
      </c>
      <c r="G813" s="8">
        <f t="shared" si="40"/>
        <v>-0.45447470935470724</v>
      </c>
      <c r="H813" s="8">
        <f t="shared" si="41"/>
        <v>0.66954731226406272</v>
      </c>
      <c r="I813" s="8">
        <f t="shared" si="38"/>
        <v>-0.85583711757101666</v>
      </c>
    </row>
    <row r="814" spans="1:9" x14ac:dyDescent="0.25">
      <c r="A814" s="5">
        <v>43860</v>
      </c>
      <c r="B814" s="6">
        <v>9508.9931639999995</v>
      </c>
      <c r="C814" s="6">
        <v>184.69047499999999</v>
      </c>
      <c r="D814" s="12">
        <v>5.6070000000000002E-2</v>
      </c>
      <c r="E814" s="12">
        <v>0.189</v>
      </c>
      <c r="F814" s="8">
        <f t="shared" si="39"/>
        <v>0.33112431864307568</v>
      </c>
      <c r="G814" s="8">
        <f t="shared" si="40"/>
        <v>-0.42443227685613238</v>
      </c>
      <c r="H814" s="8">
        <f t="shared" si="41"/>
        <v>0.74929023804324113</v>
      </c>
      <c r="I814" s="8">
        <f t="shared" si="38"/>
        <v>-0.85762025438514544</v>
      </c>
    </row>
    <row r="815" spans="1:9" x14ac:dyDescent="0.25">
      <c r="A815" s="5">
        <v>43861</v>
      </c>
      <c r="B815" s="6">
        <v>9350.5292969999991</v>
      </c>
      <c r="C815" s="6">
        <v>180.16017199999999</v>
      </c>
      <c r="D815" s="12">
        <v>5.3793000000000001E-2</v>
      </c>
      <c r="E815" s="12">
        <v>0.18749099999999999</v>
      </c>
      <c r="F815" s="8">
        <f t="shared" si="39"/>
        <v>0.308941622394171</v>
      </c>
      <c r="G815" s="8">
        <f t="shared" si="40"/>
        <v>-0.43855047208445608</v>
      </c>
      <c r="H815" s="8">
        <f t="shared" si="41"/>
        <v>0.67825164571178997</v>
      </c>
      <c r="I815" s="8">
        <f t="shared" si="38"/>
        <v>-0.85875703235410217</v>
      </c>
    </row>
    <row r="816" spans="1:9" x14ac:dyDescent="0.25">
      <c r="A816" s="5">
        <v>43862</v>
      </c>
      <c r="B816" s="6">
        <v>9392.875</v>
      </c>
      <c r="C816" s="6">
        <v>183.67394999999999</v>
      </c>
      <c r="D816" s="12">
        <v>5.6092000000000003E-2</v>
      </c>
      <c r="E816" s="12">
        <v>0.189247</v>
      </c>
      <c r="F816" s="8">
        <f t="shared" si="39"/>
        <v>0.31486942085623526</v>
      </c>
      <c r="G816" s="8">
        <f t="shared" si="40"/>
        <v>-0.42760016615723906</v>
      </c>
      <c r="H816" s="8">
        <f t="shared" si="41"/>
        <v>0.74997660125417287</v>
      </c>
      <c r="I816" s="8">
        <f t="shared" si="38"/>
        <v>-0.85743418138426264</v>
      </c>
    </row>
    <row r="817" spans="1:9" x14ac:dyDescent="0.25">
      <c r="A817" s="5">
        <v>43863</v>
      </c>
      <c r="B817" s="6">
        <v>9344.3652340000008</v>
      </c>
      <c r="C817" s="6">
        <v>188.617538</v>
      </c>
      <c r="D817" s="12">
        <v>5.5767999999999998E-2</v>
      </c>
      <c r="E817" s="12">
        <v>0.200379</v>
      </c>
      <c r="F817" s="8">
        <f t="shared" si="39"/>
        <v>0.30807874090720055</v>
      </c>
      <c r="G817" s="8">
        <f t="shared" si="40"/>
        <v>-0.41219401329894279</v>
      </c>
      <c r="H817" s="8">
        <f t="shared" si="41"/>
        <v>0.73986834305681226</v>
      </c>
      <c r="I817" s="8">
        <f t="shared" si="38"/>
        <v>-0.84904808970074641</v>
      </c>
    </row>
    <row r="818" spans="1:9" x14ac:dyDescent="0.25">
      <c r="A818" s="5">
        <v>43864</v>
      </c>
      <c r="B818" s="6">
        <v>9293.5214840000008</v>
      </c>
      <c r="C818" s="6">
        <v>189.86506700000001</v>
      </c>
      <c r="D818" s="12">
        <v>5.6979000000000002E-2</v>
      </c>
      <c r="E818" s="12">
        <v>0.20447199999999999</v>
      </c>
      <c r="F818" s="8">
        <f t="shared" si="39"/>
        <v>0.30096133626627219</v>
      </c>
      <c r="G818" s="8">
        <f t="shared" si="40"/>
        <v>-0.4083062252249452</v>
      </c>
      <c r="H818" s="8">
        <f t="shared" si="41"/>
        <v>0.77764951798583604</v>
      </c>
      <c r="I818" s="8">
        <f t="shared" si="38"/>
        <v>-0.84596470187639938</v>
      </c>
    </row>
    <row r="819" spans="1:9" x14ac:dyDescent="0.25">
      <c r="A819" s="5">
        <v>43865</v>
      </c>
      <c r="B819" s="6">
        <v>9180.9628909999992</v>
      </c>
      <c r="C819" s="6">
        <v>189.250595</v>
      </c>
      <c r="D819" s="12">
        <v>5.5995999999999997E-2</v>
      </c>
      <c r="E819" s="12">
        <v>0.19769</v>
      </c>
      <c r="F819" s="8">
        <f t="shared" si="39"/>
        <v>0.28520472798709195</v>
      </c>
      <c r="G819" s="8">
        <f t="shared" si="40"/>
        <v>-0.41022116019912658</v>
      </c>
      <c r="H819" s="8">
        <f t="shared" si="41"/>
        <v>0.74698156178828823</v>
      </c>
      <c r="I819" s="8">
        <f t="shared" ref="I819:I882" si="42">E819/E$626-1</f>
        <v>-0.85107379941481165</v>
      </c>
    </row>
    <row r="820" spans="1:9" x14ac:dyDescent="0.25">
      <c r="A820" s="5">
        <v>43866</v>
      </c>
      <c r="B820" s="6">
        <v>9613.4238280000009</v>
      </c>
      <c r="C820" s="6">
        <v>204.23024000000001</v>
      </c>
      <c r="D820" s="12">
        <v>5.9230999999999999E-2</v>
      </c>
      <c r="E820" s="12">
        <v>0.20536499999999999</v>
      </c>
      <c r="F820" s="8">
        <f t="shared" si="39"/>
        <v>0.34574313201952478</v>
      </c>
      <c r="G820" s="8">
        <f t="shared" si="40"/>
        <v>-0.36353873022457894</v>
      </c>
      <c r="H820" s="8">
        <f t="shared" si="41"/>
        <v>0.84790815212304627</v>
      </c>
      <c r="I820" s="8">
        <f t="shared" si="42"/>
        <v>-0.84529197641166887</v>
      </c>
    </row>
    <row r="821" spans="1:9" x14ac:dyDescent="0.25">
      <c r="A821" s="5">
        <v>43867</v>
      </c>
      <c r="B821" s="6">
        <v>9729.8017579999996</v>
      </c>
      <c r="C821" s="6">
        <v>212.33908099999999</v>
      </c>
      <c r="D821" s="12">
        <v>5.9756999999999998E-2</v>
      </c>
      <c r="E821" s="12">
        <v>0.220971</v>
      </c>
      <c r="F821" s="8">
        <f t="shared" si="39"/>
        <v>0.36203439336597576</v>
      </c>
      <c r="G821" s="8">
        <f t="shared" si="40"/>
        <v>-0.33826841159171162</v>
      </c>
      <c r="H821" s="8">
        <f t="shared" si="41"/>
        <v>0.86431847252987248</v>
      </c>
      <c r="I821" s="8">
        <f t="shared" si="42"/>
        <v>-0.83353547741661371</v>
      </c>
    </row>
    <row r="822" spans="1:9" x14ac:dyDescent="0.25">
      <c r="A822" s="5">
        <v>43868</v>
      </c>
      <c r="B822" s="6">
        <v>9795.9433590000008</v>
      </c>
      <c r="C822" s="6">
        <v>222.72605899999999</v>
      </c>
      <c r="D822" s="12">
        <v>5.9790000000000003E-2</v>
      </c>
      <c r="E822" s="12">
        <v>0.228295</v>
      </c>
      <c r="F822" s="8">
        <f t="shared" si="39"/>
        <v>0.37129328040550047</v>
      </c>
      <c r="G822" s="8">
        <f t="shared" si="40"/>
        <v>-0.30589852745012036</v>
      </c>
      <c r="H822" s="8">
        <f t="shared" si="41"/>
        <v>0.86534801734627043</v>
      </c>
      <c r="I822" s="8">
        <f t="shared" si="42"/>
        <v>-0.82801807394104121</v>
      </c>
    </row>
    <row r="823" spans="1:9" x14ac:dyDescent="0.25">
      <c r="A823" s="5">
        <v>43869</v>
      </c>
      <c r="B823" s="6">
        <v>9865.1191409999992</v>
      </c>
      <c r="C823" s="6">
        <v>223.14651499999999</v>
      </c>
      <c r="D823" s="12">
        <v>5.9943999999999997E-2</v>
      </c>
      <c r="E823" s="12">
        <v>0.22927500000000001</v>
      </c>
      <c r="F823" s="8">
        <f t="shared" si="39"/>
        <v>0.38097690979646059</v>
      </c>
      <c r="G823" s="8">
        <f t="shared" si="40"/>
        <v>-0.30458822218071124</v>
      </c>
      <c r="H823" s="8">
        <f t="shared" si="41"/>
        <v>0.87015255982279349</v>
      </c>
      <c r="I823" s="8">
        <f t="shared" si="42"/>
        <v>-0.82727980859340866</v>
      </c>
    </row>
    <row r="824" spans="1:9" x14ac:dyDescent="0.25">
      <c r="A824" s="5">
        <v>43870</v>
      </c>
      <c r="B824" s="6">
        <v>10116.673828000001</v>
      </c>
      <c r="C824" s="6">
        <v>228.57856799999999</v>
      </c>
      <c r="D824" s="12">
        <v>6.1809000000000003E-2</v>
      </c>
      <c r="E824" s="12">
        <v>0.22508600000000001</v>
      </c>
      <c r="F824" s="8">
        <f t="shared" si="39"/>
        <v>0.4161910019257995</v>
      </c>
      <c r="G824" s="8">
        <f t="shared" si="40"/>
        <v>-0.28765982142151225</v>
      </c>
      <c r="H824" s="8">
        <f t="shared" si="41"/>
        <v>0.92833744111315664</v>
      </c>
      <c r="I824" s="8">
        <f t="shared" si="42"/>
        <v>-0.83043551628854417</v>
      </c>
    </row>
    <row r="825" spans="1:9" x14ac:dyDescent="0.25">
      <c r="A825" s="5">
        <v>43871</v>
      </c>
      <c r="B825" s="6">
        <v>9856.6113280000009</v>
      </c>
      <c r="C825" s="6">
        <v>223.522705</v>
      </c>
      <c r="D825" s="12">
        <v>6.0394000000000003E-2</v>
      </c>
      <c r="E825" s="12">
        <v>0.22520399999999999</v>
      </c>
      <c r="F825" s="8">
        <f t="shared" si="39"/>
        <v>0.37978593651596237</v>
      </c>
      <c r="G825" s="8">
        <f t="shared" si="40"/>
        <v>-0.30341586707268797</v>
      </c>
      <c r="H825" s="8">
        <f t="shared" si="41"/>
        <v>0.88419180731912794</v>
      </c>
      <c r="I825" s="8">
        <f t="shared" si="42"/>
        <v>-0.8303466231140334</v>
      </c>
    </row>
    <row r="826" spans="1:9" x14ac:dyDescent="0.25">
      <c r="A826" s="5">
        <v>43872</v>
      </c>
      <c r="B826" s="6">
        <v>10208.236328000001</v>
      </c>
      <c r="C826" s="6">
        <v>235.85119599999999</v>
      </c>
      <c r="D826" s="12">
        <v>6.3228000000000006E-2</v>
      </c>
      <c r="E826" s="12">
        <v>0.339501</v>
      </c>
      <c r="F826" s="8">
        <f t="shared" si="39"/>
        <v>0.42900845465961623</v>
      </c>
      <c r="G826" s="8">
        <f t="shared" si="40"/>
        <v>-0.26499546940643226</v>
      </c>
      <c r="H826" s="8">
        <f t="shared" si="41"/>
        <v>0.97260786821826373</v>
      </c>
      <c r="I826" s="8">
        <f t="shared" si="42"/>
        <v>-0.74424303695244065</v>
      </c>
    </row>
    <row r="827" spans="1:9" x14ac:dyDescent="0.25">
      <c r="A827" s="5">
        <v>43873</v>
      </c>
      <c r="B827" s="6">
        <v>10326.054688</v>
      </c>
      <c r="C827" s="6">
        <v>265.40612800000002</v>
      </c>
      <c r="D827" s="12">
        <v>6.8373000000000003E-2</v>
      </c>
      <c r="E827" s="12">
        <v>0.261652</v>
      </c>
      <c r="F827" s="8">
        <f t="shared" si="39"/>
        <v>0.44550135579791839</v>
      </c>
      <c r="G827" s="8">
        <f t="shared" si="40"/>
        <v>-0.1728907470653811</v>
      </c>
      <c r="H827" s="8">
        <f t="shared" si="41"/>
        <v>1.133123264593018</v>
      </c>
      <c r="I827" s="8">
        <f t="shared" si="42"/>
        <v>-0.80288917883800048</v>
      </c>
    </row>
    <row r="828" spans="1:9" x14ac:dyDescent="0.25">
      <c r="A828" s="5">
        <v>43874</v>
      </c>
      <c r="B828" s="6">
        <v>10214.379883</v>
      </c>
      <c r="C828" s="6">
        <v>268.099243</v>
      </c>
      <c r="D828" s="12">
        <v>6.8581000000000003E-2</v>
      </c>
      <c r="E828" s="12">
        <v>0.27567900000000001</v>
      </c>
      <c r="F828" s="8">
        <f t="shared" si="39"/>
        <v>0.42986846531714629</v>
      </c>
      <c r="G828" s="8">
        <f t="shared" si="40"/>
        <v>-0.16449794787682204</v>
      </c>
      <c r="H828" s="8">
        <f t="shared" si="41"/>
        <v>1.1396125167691014</v>
      </c>
      <c r="I828" s="8">
        <f t="shared" si="42"/>
        <v>-0.79232219105101864</v>
      </c>
    </row>
    <row r="829" spans="1:9" x14ac:dyDescent="0.25">
      <c r="A829" s="5">
        <v>43875</v>
      </c>
      <c r="B829" s="6">
        <v>10312.116211</v>
      </c>
      <c r="C829" s="6">
        <v>284.21749899999998</v>
      </c>
      <c r="D829" s="12">
        <v>7.0580000000000004E-2</v>
      </c>
      <c r="E829" s="12">
        <v>0.27585300000000001</v>
      </c>
      <c r="F829" s="8">
        <f t="shared" si="39"/>
        <v>0.44355016649958245</v>
      </c>
      <c r="G829" s="8">
        <f t="shared" si="40"/>
        <v>-0.11426716089676814</v>
      </c>
      <c r="H829" s="8">
        <f t="shared" si="41"/>
        <v>1.2019779739805947</v>
      </c>
      <c r="I829" s="8">
        <f t="shared" si="42"/>
        <v>-0.79219111128521447</v>
      </c>
    </row>
    <row r="830" spans="1:9" x14ac:dyDescent="0.25">
      <c r="A830" s="5">
        <v>43876</v>
      </c>
      <c r="B830" s="6">
        <v>9889.4248050000006</v>
      </c>
      <c r="C830" s="6">
        <v>264.72857699999997</v>
      </c>
      <c r="D830" s="12">
        <v>6.3863000000000003E-2</v>
      </c>
      <c r="E830" s="12">
        <v>0.25733600000000001</v>
      </c>
      <c r="F830" s="8">
        <f t="shared" si="39"/>
        <v>0.38437935839150827</v>
      </c>
      <c r="G830" s="8">
        <f t="shared" si="40"/>
        <v>-0.17500226086371784</v>
      </c>
      <c r="H830" s="8">
        <f t="shared" si="41"/>
        <v>0.99241880635197965</v>
      </c>
      <c r="I830" s="8">
        <f t="shared" si="42"/>
        <v>-0.80614055969553333</v>
      </c>
    </row>
    <row r="831" spans="1:9" x14ac:dyDescent="0.25">
      <c r="A831" s="5">
        <v>43877</v>
      </c>
      <c r="B831" s="6">
        <v>9934.4335940000001</v>
      </c>
      <c r="C831" s="6">
        <v>259.89471400000002</v>
      </c>
      <c r="D831" s="12">
        <v>6.2654000000000001E-2</v>
      </c>
      <c r="E831" s="12">
        <v>0.25392999999999999</v>
      </c>
      <c r="F831" s="8">
        <f t="shared" si="39"/>
        <v>0.39067995116271725</v>
      </c>
      <c r="G831" s="8">
        <f t="shared" si="40"/>
        <v>-0.19006646772603364</v>
      </c>
      <c r="H831" s="8">
        <f t="shared" si="41"/>
        <v>0.95470002807849519</v>
      </c>
      <c r="I831" s="8">
        <f t="shared" si="42"/>
        <v>-0.80870640844455033</v>
      </c>
    </row>
    <row r="832" spans="1:9" x14ac:dyDescent="0.25">
      <c r="A832" s="5">
        <v>43878</v>
      </c>
      <c r="B832" s="6">
        <v>9690.1425780000009</v>
      </c>
      <c r="C832" s="6">
        <v>266.36343399999998</v>
      </c>
      <c r="D832" s="12">
        <v>6.0041999999999998E-2</v>
      </c>
      <c r="E832" s="12">
        <v>0.23686599999999999</v>
      </c>
      <c r="F832" s="8">
        <f t="shared" si="39"/>
        <v>0.3564826700609991</v>
      </c>
      <c r="G832" s="8">
        <f t="shared" si="40"/>
        <v>-0.16990740731939824</v>
      </c>
      <c r="H832" s="8">
        <f t="shared" si="41"/>
        <v>0.87320999594421744</v>
      </c>
      <c r="I832" s="8">
        <f t="shared" si="42"/>
        <v>-0.82156126547720576</v>
      </c>
    </row>
    <row r="833" spans="1:9" x14ac:dyDescent="0.25">
      <c r="A833" s="5">
        <v>43879</v>
      </c>
      <c r="B833" s="6">
        <v>10141.996094</v>
      </c>
      <c r="C833" s="6">
        <v>281.94457999999997</v>
      </c>
      <c r="D833" s="12">
        <v>6.2597E-2</v>
      </c>
      <c r="E833" s="12">
        <v>0.23611599999999999</v>
      </c>
      <c r="F833" s="8">
        <f t="shared" si="39"/>
        <v>0.41973576039753335</v>
      </c>
      <c r="G833" s="8">
        <f t="shared" si="40"/>
        <v>-0.12135046507756275</v>
      </c>
      <c r="H833" s="8">
        <f t="shared" si="41"/>
        <v>0.9529217233956262</v>
      </c>
      <c r="I833" s="8">
        <f t="shared" si="42"/>
        <v>-0.82212626446774084</v>
      </c>
    </row>
    <row r="834" spans="1:9" x14ac:dyDescent="0.25">
      <c r="A834" s="5">
        <v>43880</v>
      </c>
      <c r="B834" s="6">
        <v>9633.3867190000001</v>
      </c>
      <c r="C834" s="6">
        <v>259.76397700000001</v>
      </c>
      <c r="D834" s="12">
        <v>5.7645000000000002E-2</v>
      </c>
      <c r="E834" s="12">
        <v>0.21815399999999999</v>
      </c>
      <c r="F834" s="8">
        <f t="shared" si="39"/>
        <v>0.34853765392339175</v>
      </c>
      <c r="G834" s="8">
        <f t="shared" si="40"/>
        <v>-0.19047389532846237</v>
      </c>
      <c r="H834" s="8">
        <f t="shared" si="41"/>
        <v>0.79842760428041082</v>
      </c>
      <c r="I834" s="8">
        <f t="shared" si="42"/>
        <v>-0.83565761362506363</v>
      </c>
    </row>
    <row r="835" spans="1:9" x14ac:dyDescent="0.25">
      <c r="A835" s="5">
        <v>43881</v>
      </c>
      <c r="B835" s="6">
        <v>9608.4755860000005</v>
      </c>
      <c r="C835" s="6">
        <v>257.94946299999998</v>
      </c>
      <c r="D835" s="12">
        <v>5.8259999999999999E-2</v>
      </c>
      <c r="E835" s="12">
        <v>0.228266</v>
      </c>
      <c r="F835" s="8">
        <f t="shared" ref="F835:F898" si="43">B835/B$2-1</f>
        <v>0.34505044824668651</v>
      </c>
      <c r="G835" s="8">
        <f t="shared" ref="G835:G898" si="44">C835/C$2-1</f>
        <v>-0.19612863032003502</v>
      </c>
      <c r="H835" s="8">
        <f t="shared" ref="H835:H898" si="45">D835/D$2-1</f>
        <v>0.81761457585873409</v>
      </c>
      <c r="I835" s="8">
        <f t="shared" si="42"/>
        <v>-0.82803992056867526</v>
      </c>
    </row>
    <row r="836" spans="1:9" x14ac:dyDescent="0.25">
      <c r="A836" s="5">
        <v>43882</v>
      </c>
      <c r="B836" s="6">
        <v>9686.4414059999999</v>
      </c>
      <c r="C836" s="6">
        <v>265.600616</v>
      </c>
      <c r="D836" s="12">
        <v>5.8639999999999998E-2</v>
      </c>
      <c r="E836" s="12">
        <v>0.25344100000000003</v>
      </c>
      <c r="F836" s="8">
        <f t="shared" si="43"/>
        <v>0.35596455841955499</v>
      </c>
      <c r="G836" s="8">
        <f t="shared" si="44"/>
        <v>-0.17228464642408492</v>
      </c>
      <c r="H836" s="8">
        <f t="shared" si="45"/>
        <v>0.82946994041119404</v>
      </c>
      <c r="I836" s="8">
        <f t="shared" si="42"/>
        <v>-0.80907478778637909</v>
      </c>
    </row>
    <row r="837" spans="1:9" x14ac:dyDescent="0.25">
      <c r="A837" s="5">
        <v>43883</v>
      </c>
      <c r="B837" s="6">
        <v>9663.1816409999992</v>
      </c>
      <c r="C837" s="6">
        <v>262.331726</v>
      </c>
      <c r="D837" s="12">
        <v>5.8335999999999999E-2</v>
      </c>
      <c r="E837" s="12">
        <v>0.26283400000000001</v>
      </c>
      <c r="F837" s="8">
        <f t="shared" si="43"/>
        <v>0.35270852086611115</v>
      </c>
      <c r="G837" s="8">
        <f t="shared" si="44"/>
        <v>-0.18247178560658883</v>
      </c>
      <c r="H837" s="8">
        <f t="shared" si="45"/>
        <v>0.81998564876922608</v>
      </c>
      <c r="I837" s="8">
        <f t="shared" si="42"/>
        <v>-0.80199874042891706</v>
      </c>
    </row>
    <row r="838" spans="1:9" x14ac:dyDescent="0.25">
      <c r="A838" s="5">
        <v>43884</v>
      </c>
      <c r="B838" s="6">
        <v>9924.515625</v>
      </c>
      <c r="C838" s="6">
        <v>273.75414999999998</v>
      </c>
      <c r="D838" s="12">
        <v>6.1510000000000002E-2</v>
      </c>
      <c r="E838" s="12">
        <v>0.261957</v>
      </c>
      <c r="F838" s="8">
        <f t="shared" si="43"/>
        <v>0.3892915760214426</v>
      </c>
      <c r="G838" s="8">
        <f t="shared" si="44"/>
        <v>-0.14687504693089992</v>
      </c>
      <c r="H838" s="8">
        <f t="shared" si="45"/>
        <v>0.91900914111003673</v>
      </c>
      <c r="I838" s="8">
        <f t="shared" si="42"/>
        <v>-0.80265941258184959</v>
      </c>
    </row>
    <row r="839" spans="1:9" x14ac:dyDescent="0.25">
      <c r="A839" s="5">
        <v>43885</v>
      </c>
      <c r="B839" s="6">
        <v>9650.1748050000006</v>
      </c>
      <c r="C839" s="6">
        <v>265.216431</v>
      </c>
      <c r="D839" s="12">
        <v>5.8959999999999999E-2</v>
      </c>
      <c r="E839" s="12">
        <v>0.246168</v>
      </c>
      <c r="F839" s="8">
        <f t="shared" si="43"/>
        <v>0.35088774810819734</v>
      </c>
      <c r="G839" s="8">
        <f t="shared" si="44"/>
        <v>-0.1734819170776799</v>
      </c>
      <c r="H839" s="8">
        <f t="shared" si="45"/>
        <v>0.83945340529747603</v>
      </c>
      <c r="I839" s="8">
        <f t="shared" si="42"/>
        <v>-0.81455377133059526</v>
      </c>
    </row>
    <row r="840" spans="1:9" x14ac:dyDescent="0.25">
      <c r="A840" s="5">
        <v>43886</v>
      </c>
      <c r="B840" s="6">
        <v>9341.7050780000009</v>
      </c>
      <c r="C840" s="6">
        <v>247.81759600000001</v>
      </c>
      <c r="D840" s="12">
        <v>5.6363999999999997E-2</v>
      </c>
      <c r="E840" s="12">
        <v>0.233125</v>
      </c>
      <c r="F840" s="8">
        <f t="shared" si="43"/>
        <v>0.30770635675654301</v>
      </c>
      <c r="G840" s="8">
        <f t="shared" si="44"/>
        <v>-0.22770348885232528</v>
      </c>
      <c r="H840" s="8">
        <f t="shared" si="45"/>
        <v>0.75846254640751254</v>
      </c>
      <c r="I840" s="8">
        <f t="shared" si="42"/>
        <v>-0.82437948044199494</v>
      </c>
    </row>
    <row r="841" spans="1:9" x14ac:dyDescent="0.25">
      <c r="A841" s="5">
        <v>43887</v>
      </c>
      <c r="B841" s="6">
        <v>8820.5224610000005</v>
      </c>
      <c r="C841" s="6">
        <v>225.68026699999999</v>
      </c>
      <c r="D841" s="12">
        <v>4.9452999999999997E-2</v>
      </c>
      <c r="E841" s="12">
        <v>0.21498900000000001</v>
      </c>
      <c r="F841" s="8">
        <f t="shared" si="43"/>
        <v>0.23474817454128649</v>
      </c>
      <c r="G841" s="8">
        <f t="shared" si="44"/>
        <v>-0.29669206040165241</v>
      </c>
      <c r="H841" s="8">
        <f t="shared" si="45"/>
        <v>0.54285090319158891</v>
      </c>
      <c r="I841" s="8">
        <f t="shared" si="42"/>
        <v>-0.83804190936512191</v>
      </c>
    </row>
    <row r="842" spans="1:9" x14ac:dyDescent="0.25">
      <c r="A842" s="5">
        <v>43888</v>
      </c>
      <c r="B842" s="6">
        <v>8784.4941409999992</v>
      </c>
      <c r="C842" s="6">
        <v>226.753387</v>
      </c>
      <c r="D842" s="12">
        <v>4.9685E-2</v>
      </c>
      <c r="E842" s="12">
        <v>0.22500400000000001</v>
      </c>
      <c r="F842" s="8">
        <f t="shared" si="43"/>
        <v>0.22970472019394084</v>
      </c>
      <c r="G842" s="8">
        <f t="shared" si="44"/>
        <v>-0.29334779895525054</v>
      </c>
      <c r="H842" s="8">
        <f t="shared" si="45"/>
        <v>0.55008891523414349</v>
      </c>
      <c r="I842" s="8">
        <f t="shared" si="42"/>
        <v>-0.83049728951150947</v>
      </c>
    </row>
    <row r="843" spans="1:9" x14ac:dyDescent="0.25">
      <c r="A843" s="5">
        <v>43889</v>
      </c>
      <c r="B843" s="6">
        <v>8672.4550780000009</v>
      </c>
      <c r="C843" s="6">
        <v>226.76049800000001</v>
      </c>
      <c r="D843" s="12">
        <v>4.8615999999999999E-2</v>
      </c>
      <c r="E843" s="12">
        <v>0.21864700000000001</v>
      </c>
      <c r="F843" s="8">
        <f t="shared" si="43"/>
        <v>0.21402083875401057</v>
      </c>
      <c r="G843" s="8">
        <f t="shared" si="44"/>
        <v>-0.29332563829927039</v>
      </c>
      <c r="H843" s="8">
        <f t="shared" si="45"/>
        <v>0.51673790284840737</v>
      </c>
      <c r="I843" s="8">
        <f t="shared" si="42"/>
        <v>-0.83528622095528526</v>
      </c>
    </row>
    <row r="844" spans="1:9" x14ac:dyDescent="0.25">
      <c r="A844" s="5">
        <v>43890</v>
      </c>
      <c r="B844" s="6">
        <v>8599.5087889999995</v>
      </c>
      <c r="C844" s="6">
        <v>219.848511</v>
      </c>
      <c r="D844" s="12">
        <v>4.7541E-2</v>
      </c>
      <c r="E844" s="12">
        <v>0.22153600000000001</v>
      </c>
      <c r="F844" s="8">
        <f t="shared" si="43"/>
        <v>0.20380939180395075</v>
      </c>
      <c r="G844" s="8">
        <f t="shared" si="44"/>
        <v>-0.3148660919690659</v>
      </c>
      <c r="H844" s="8">
        <f t="shared" si="45"/>
        <v>0.48319970049605354</v>
      </c>
      <c r="I844" s="8">
        <f t="shared" si="42"/>
        <v>-0.83310984484374384</v>
      </c>
    </row>
    <row r="845" spans="1:9" x14ac:dyDescent="0.25">
      <c r="A845" s="5">
        <v>43891</v>
      </c>
      <c r="B845" s="6">
        <v>8562.4541019999997</v>
      </c>
      <c r="C845" s="6">
        <v>218.970596</v>
      </c>
      <c r="D845" s="12">
        <v>4.5932000000000001E-2</v>
      </c>
      <c r="E845" s="12">
        <v>0.24104200000000001</v>
      </c>
      <c r="F845" s="8">
        <f t="shared" si="43"/>
        <v>0.19862226061827037</v>
      </c>
      <c r="G845" s="8">
        <f t="shared" si="44"/>
        <v>-0.31760201832186696</v>
      </c>
      <c r="H845" s="8">
        <f t="shared" si="45"/>
        <v>0.43300159111471626</v>
      </c>
      <c r="I845" s="8">
        <f t="shared" si="42"/>
        <v>-0.81841535109790597</v>
      </c>
    </row>
    <row r="846" spans="1:9" x14ac:dyDescent="0.25">
      <c r="A846" s="5">
        <v>43892</v>
      </c>
      <c r="B846" s="6">
        <v>8869.6699219999991</v>
      </c>
      <c r="C846" s="6">
        <v>230.56977800000001</v>
      </c>
      <c r="D846" s="12">
        <v>4.8953000000000003E-2</v>
      </c>
      <c r="E846" s="12">
        <v>0.24584700000000001</v>
      </c>
      <c r="F846" s="8">
        <f t="shared" si="43"/>
        <v>0.24162812275539802</v>
      </c>
      <c r="G846" s="8">
        <f t="shared" si="44"/>
        <v>-0.28145443261626224</v>
      </c>
      <c r="H846" s="8">
        <f t="shared" si="45"/>
        <v>0.52725173930677327</v>
      </c>
      <c r="I846" s="8">
        <f t="shared" si="42"/>
        <v>-0.81479559089854425</v>
      </c>
    </row>
    <row r="847" spans="1:9" x14ac:dyDescent="0.25">
      <c r="A847" s="5">
        <v>43893</v>
      </c>
      <c r="B847" s="6">
        <v>8787.7861329999996</v>
      </c>
      <c r="C847" s="6">
        <v>224.47962999999999</v>
      </c>
      <c r="D847" s="12">
        <v>4.8760999999999999E-2</v>
      </c>
      <c r="E847" s="12">
        <v>0.24009800000000001</v>
      </c>
      <c r="F847" s="8">
        <f t="shared" si="43"/>
        <v>0.23016555243268599</v>
      </c>
      <c r="G847" s="8">
        <f t="shared" si="44"/>
        <v>-0.30043371467165358</v>
      </c>
      <c r="H847" s="8">
        <f t="shared" si="45"/>
        <v>0.52126166037500399</v>
      </c>
      <c r="I847" s="8">
        <f t="shared" si="42"/>
        <v>-0.81912649649399294</v>
      </c>
    </row>
    <row r="848" spans="1:9" x14ac:dyDescent="0.25">
      <c r="A848" s="5">
        <v>43894</v>
      </c>
      <c r="B848" s="6">
        <v>8755.2460940000001</v>
      </c>
      <c r="C848" s="6">
        <v>224.51797500000001</v>
      </c>
      <c r="D848" s="12">
        <v>4.9003999999999999E-2</v>
      </c>
      <c r="E848" s="12">
        <v>0.237071</v>
      </c>
      <c r="F848" s="8">
        <f t="shared" si="43"/>
        <v>0.22561040800304455</v>
      </c>
      <c r="G848" s="8">
        <f t="shared" si="44"/>
        <v>-0.30031421666102809</v>
      </c>
      <c r="H848" s="8">
        <f t="shared" si="45"/>
        <v>0.52884285402302433</v>
      </c>
      <c r="I848" s="8">
        <f t="shared" si="42"/>
        <v>-0.82140683241979273</v>
      </c>
    </row>
    <row r="849" spans="1:9" x14ac:dyDescent="0.25">
      <c r="A849" s="5">
        <v>43895</v>
      </c>
      <c r="B849" s="6">
        <v>9078.7626949999994</v>
      </c>
      <c r="C849" s="6">
        <v>229.26818800000001</v>
      </c>
      <c r="D849" s="12">
        <v>5.1056999999999998E-2</v>
      </c>
      <c r="E849" s="12">
        <v>0.238983</v>
      </c>
      <c r="F849" s="8">
        <f t="shared" si="43"/>
        <v>0.27089814852916105</v>
      </c>
      <c r="G849" s="8">
        <f t="shared" si="44"/>
        <v>-0.28551069590091094</v>
      </c>
      <c r="H849" s="8">
        <f t="shared" si="45"/>
        <v>0.59289302093407792</v>
      </c>
      <c r="I849" s="8">
        <f t="shared" si="42"/>
        <v>-0.81996646165992182</v>
      </c>
    </row>
    <row r="850" spans="1:9" x14ac:dyDescent="0.25">
      <c r="A850" s="5">
        <v>43896</v>
      </c>
      <c r="B850" s="6">
        <v>9122.5458980000003</v>
      </c>
      <c r="C850" s="6">
        <v>243.52529899999999</v>
      </c>
      <c r="D850" s="12">
        <v>5.1448000000000001E-2</v>
      </c>
      <c r="E850" s="12">
        <v>0.237428</v>
      </c>
      <c r="F850" s="8">
        <f t="shared" si="43"/>
        <v>0.27702717662458887</v>
      </c>
      <c r="G850" s="8">
        <f t="shared" si="44"/>
        <v>-0.24107996433839063</v>
      </c>
      <c r="H850" s="8">
        <f t="shared" si="45"/>
        <v>0.60509156709200407</v>
      </c>
      <c r="I850" s="8">
        <f t="shared" si="42"/>
        <v>-0.82113789290029804</v>
      </c>
    </row>
    <row r="851" spans="1:9" x14ac:dyDescent="0.25">
      <c r="A851" s="5">
        <v>43897</v>
      </c>
      <c r="B851" s="6">
        <v>8909.9541019999997</v>
      </c>
      <c r="C851" s="6">
        <v>237.85308800000001</v>
      </c>
      <c r="D851" s="12">
        <v>4.8945000000000002E-2</v>
      </c>
      <c r="E851" s="12">
        <v>0.23556299999999999</v>
      </c>
      <c r="F851" s="8">
        <f t="shared" si="43"/>
        <v>0.24726733720531557</v>
      </c>
      <c r="G851" s="8">
        <f t="shared" si="44"/>
        <v>-0.25875679131315243</v>
      </c>
      <c r="H851" s="8">
        <f t="shared" si="45"/>
        <v>0.52700215268461625</v>
      </c>
      <c r="I851" s="8">
        <f t="shared" si="42"/>
        <v>-0.82254285705676211</v>
      </c>
    </row>
    <row r="852" spans="1:9" x14ac:dyDescent="0.25">
      <c r="A852" s="5">
        <v>43898</v>
      </c>
      <c r="B852" s="6">
        <v>8108.1162109999996</v>
      </c>
      <c r="C852" s="6">
        <v>200.68905599999999</v>
      </c>
      <c r="D852" s="12">
        <v>4.3291000000000003E-2</v>
      </c>
      <c r="E852" s="12">
        <v>0.2104</v>
      </c>
      <c r="F852" s="8">
        <f t="shared" si="43"/>
        <v>0.13502139298059679</v>
      </c>
      <c r="G852" s="8">
        <f t="shared" si="44"/>
        <v>-0.37457444396191986</v>
      </c>
      <c r="H852" s="8">
        <f t="shared" si="45"/>
        <v>0.35060680747511941</v>
      </c>
      <c r="I852" s="8">
        <f t="shared" si="42"/>
        <v>-0.84149894985520957</v>
      </c>
    </row>
    <row r="853" spans="1:9" x14ac:dyDescent="0.25">
      <c r="A853" s="5">
        <v>43899</v>
      </c>
      <c r="B853" s="6">
        <v>7923.6445309999999</v>
      </c>
      <c r="C853" s="6">
        <v>201.98632799999999</v>
      </c>
      <c r="D853" s="12">
        <v>4.1481999999999998E-2</v>
      </c>
      <c r="E853" s="12">
        <v>0.20883199999999999</v>
      </c>
      <c r="F853" s="8">
        <f t="shared" si="43"/>
        <v>0.10919797139285325</v>
      </c>
      <c r="G853" s="8">
        <f t="shared" si="44"/>
        <v>-0.37053163725335359</v>
      </c>
      <c r="H853" s="8">
        <f t="shared" si="45"/>
        <v>0.29416903253985582</v>
      </c>
      <c r="I853" s="8">
        <f t="shared" si="42"/>
        <v>-0.84268017441142173</v>
      </c>
    </row>
    <row r="854" spans="1:9" x14ac:dyDescent="0.25">
      <c r="A854" s="5">
        <v>43900</v>
      </c>
      <c r="B854" s="6">
        <v>7909.7294920000004</v>
      </c>
      <c r="C854" s="6">
        <v>200.76724200000001</v>
      </c>
      <c r="D854" s="12">
        <v>4.1494999999999997E-2</v>
      </c>
      <c r="E854" s="12">
        <v>0.20669000000000001</v>
      </c>
      <c r="F854" s="8">
        <f t="shared" si="43"/>
        <v>0.10725006308244533</v>
      </c>
      <c r="G854" s="8">
        <f t="shared" si="44"/>
        <v>-0.3743307858198216</v>
      </c>
      <c r="H854" s="8">
        <f t="shared" si="45"/>
        <v>0.29457461080086111</v>
      </c>
      <c r="I854" s="8">
        <f t="shared" si="42"/>
        <v>-0.84429381152839</v>
      </c>
    </row>
    <row r="855" spans="1:9" x14ac:dyDescent="0.25">
      <c r="A855" s="5">
        <v>43901</v>
      </c>
      <c r="B855" s="6">
        <v>7911.4301759999998</v>
      </c>
      <c r="C855" s="6">
        <v>194.86852999999999</v>
      </c>
      <c r="D855" s="12">
        <v>3.9648999999999997E-2</v>
      </c>
      <c r="E855" s="12">
        <v>0.200348</v>
      </c>
      <c r="F855" s="8">
        <f t="shared" si="43"/>
        <v>0.10748813474699315</v>
      </c>
      <c r="G855" s="8">
        <f t="shared" si="44"/>
        <v>-0.39271347845906801</v>
      </c>
      <c r="H855" s="8">
        <f t="shared" si="45"/>
        <v>0.23698249773812119</v>
      </c>
      <c r="I855" s="8">
        <f t="shared" si="42"/>
        <v>-0.84907144299235515</v>
      </c>
    </row>
    <row r="856" spans="1:9" x14ac:dyDescent="0.25">
      <c r="A856" s="5">
        <v>43902</v>
      </c>
      <c r="B856" s="6">
        <v>4970.7880859999996</v>
      </c>
      <c r="C856" s="6">
        <v>112.347122</v>
      </c>
      <c r="D856" s="12">
        <v>2.3961E-2</v>
      </c>
      <c r="E856" s="12">
        <v>0.156529</v>
      </c>
      <c r="F856" s="8">
        <f t="shared" si="43"/>
        <v>-0.30416009455700266</v>
      </c>
      <c r="G856" s="8">
        <f t="shared" si="44"/>
        <v>-0.64988244677314122</v>
      </c>
      <c r="H856" s="8">
        <f t="shared" si="45"/>
        <v>-0.25245686831185843</v>
      </c>
      <c r="I856" s="8">
        <f t="shared" si="42"/>
        <v>-0.88208169734736741</v>
      </c>
    </row>
    <row r="857" spans="1:9" x14ac:dyDescent="0.25">
      <c r="A857" s="5">
        <v>43903</v>
      </c>
      <c r="B857" s="6">
        <v>5563.7070309999999</v>
      </c>
      <c r="C857" s="6">
        <v>133.20181299999999</v>
      </c>
      <c r="D857" s="12">
        <v>2.8437E-2</v>
      </c>
      <c r="E857" s="12">
        <v>0.16175300000000001</v>
      </c>
      <c r="F857" s="8">
        <f t="shared" si="43"/>
        <v>-0.22115984278884426</v>
      </c>
      <c r="G857" s="8">
        <f t="shared" si="44"/>
        <v>-0.58489107666735263</v>
      </c>
      <c r="H857" s="8">
        <f t="shared" si="45"/>
        <v>-0.11281315321498764</v>
      </c>
      <c r="I857" s="8">
        <f t="shared" si="42"/>
        <v>-0.87814629104529329</v>
      </c>
    </row>
    <row r="858" spans="1:9" x14ac:dyDescent="0.25">
      <c r="A858" s="5">
        <v>43904</v>
      </c>
      <c r="B858" s="6">
        <v>5200.3662109999996</v>
      </c>
      <c r="C858" s="6">
        <v>123.306023</v>
      </c>
      <c r="D858" s="12">
        <v>2.6009000000000001E-2</v>
      </c>
      <c r="E858" s="12">
        <v>0.14890400000000001</v>
      </c>
      <c r="F858" s="8">
        <f t="shared" si="43"/>
        <v>-0.27202240974164948</v>
      </c>
      <c r="G858" s="8">
        <f t="shared" si="44"/>
        <v>-0.61573022697550928</v>
      </c>
      <c r="H858" s="8">
        <f t="shared" si="45"/>
        <v>-0.18856269303965301</v>
      </c>
      <c r="I858" s="8">
        <f t="shared" si="42"/>
        <v>-0.88782585375114131</v>
      </c>
    </row>
    <row r="859" spans="1:9" x14ac:dyDescent="0.25">
      <c r="A859" s="5">
        <v>43905</v>
      </c>
      <c r="B859" s="6">
        <v>5392.3149409999996</v>
      </c>
      <c r="C859" s="6">
        <v>125.214302</v>
      </c>
      <c r="D859" s="12">
        <v>2.7119999999999998E-2</v>
      </c>
      <c r="E859" s="12">
        <v>0.14411599999999999</v>
      </c>
      <c r="F859" s="8">
        <f t="shared" si="43"/>
        <v>-0.24515230708945945</v>
      </c>
      <c r="G859" s="8">
        <f t="shared" si="44"/>
        <v>-0.60978328358737155</v>
      </c>
      <c r="H859" s="8">
        <f t="shared" si="45"/>
        <v>-0.15390135088759238</v>
      </c>
      <c r="I859" s="8">
        <f t="shared" si="42"/>
        <v>-0.89143280730671759</v>
      </c>
    </row>
    <row r="860" spans="1:9" x14ac:dyDescent="0.25">
      <c r="A860" s="5">
        <v>43906</v>
      </c>
      <c r="B860" s="6">
        <v>5014.4799800000001</v>
      </c>
      <c r="C860" s="6">
        <v>110.605873</v>
      </c>
      <c r="D860" s="12">
        <v>2.4121E-2</v>
      </c>
      <c r="E860" s="12">
        <v>0.13755200000000001</v>
      </c>
      <c r="F860" s="8">
        <f t="shared" si="43"/>
        <v>-0.29804384842790022</v>
      </c>
      <c r="G860" s="8">
        <f t="shared" si="44"/>
        <v>-0.65530885938243544</v>
      </c>
      <c r="H860" s="8">
        <f t="shared" si="45"/>
        <v>-0.24746513586871743</v>
      </c>
      <c r="I860" s="8">
        <f t="shared" si="42"/>
        <v>-0.8963776784718811</v>
      </c>
    </row>
    <row r="861" spans="1:9" x14ac:dyDescent="0.25">
      <c r="A861" s="5">
        <v>43907</v>
      </c>
      <c r="B861" s="6">
        <v>5225.6293949999999</v>
      </c>
      <c r="C861" s="6">
        <v>113.94274900000001</v>
      </c>
      <c r="D861" s="12">
        <v>2.5243000000000002E-2</v>
      </c>
      <c r="E861" s="12">
        <v>0.13533000000000001</v>
      </c>
      <c r="F861" s="8">
        <f t="shared" si="43"/>
        <v>-0.26848592191283616</v>
      </c>
      <c r="G861" s="8">
        <f t="shared" si="44"/>
        <v>-0.64490984924542971</v>
      </c>
      <c r="H861" s="8">
        <f t="shared" si="45"/>
        <v>-0.21246061211119072</v>
      </c>
      <c r="I861" s="8">
        <f t="shared" si="42"/>
        <v>-0.89805158214783987</v>
      </c>
    </row>
    <row r="862" spans="1:9" x14ac:dyDescent="0.25">
      <c r="A862" s="5">
        <v>43908</v>
      </c>
      <c r="B862" s="6">
        <v>5238.4384769999997</v>
      </c>
      <c r="C862" s="6">
        <v>114.84227</v>
      </c>
      <c r="D862" s="12">
        <v>2.5336000000000001E-2</v>
      </c>
      <c r="E862" s="12">
        <v>0.125335</v>
      </c>
      <c r="F862" s="8">
        <f t="shared" si="43"/>
        <v>-0.26669283191312465</v>
      </c>
      <c r="G862" s="8">
        <f t="shared" si="44"/>
        <v>-0.64210659014996141</v>
      </c>
      <c r="H862" s="8">
        <f t="shared" si="45"/>
        <v>-0.20955916762861504</v>
      </c>
      <c r="I862" s="8">
        <f t="shared" si="42"/>
        <v>-0.90558113536170481</v>
      </c>
    </row>
    <row r="863" spans="1:9" x14ac:dyDescent="0.25">
      <c r="A863" s="5">
        <v>43909</v>
      </c>
      <c r="B863" s="6">
        <v>6191.1928710000002</v>
      </c>
      <c r="C863" s="6">
        <v>136.59385700000001</v>
      </c>
      <c r="D863" s="12">
        <v>3.0450999999999999E-2</v>
      </c>
      <c r="E863" s="12">
        <v>0.14921200000000001</v>
      </c>
      <c r="F863" s="8">
        <f t="shared" si="43"/>
        <v>-0.13332071546773239</v>
      </c>
      <c r="G863" s="8">
        <f t="shared" si="44"/>
        <v>-0.57432014147492416</v>
      </c>
      <c r="H863" s="8">
        <f t="shared" si="45"/>
        <v>-4.9979721086949702E-2</v>
      </c>
      <c r="I863" s="8">
        <f t="shared" si="42"/>
        <v>-0.88759382749902815</v>
      </c>
    </row>
    <row r="864" spans="1:9" x14ac:dyDescent="0.25">
      <c r="A864" s="5">
        <v>43910</v>
      </c>
      <c r="B864" s="6">
        <v>6198.7783200000003</v>
      </c>
      <c r="C864" s="6">
        <v>132.737167</v>
      </c>
      <c r="D864" s="12">
        <v>2.9367999999999998E-2</v>
      </c>
      <c r="E864" s="12">
        <v>0.14125199999999999</v>
      </c>
      <c r="F864" s="8">
        <f t="shared" si="43"/>
        <v>-0.13225886007909315</v>
      </c>
      <c r="G864" s="8">
        <f t="shared" si="44"/>
        <v>-0.5863390952524361</v>
      </c>
      <c r="H864" s="8">
        <f t="shared" si="45"/>
        <v>-8.3767510061460659E-2</v>
      </c>
      <c r="I864" s="8">
        <f t="shared" si="42"/>
        <v>-0.89359035011857446</v>
      </c>
    </row>
    <row r="865" spans="1:9" x14ac:dyDescent="0.25">
      <c r="A865" s="5">
        <v>43911</v>
      </c>
      <c r="B865" s="6">
        <v>6185.0664059999999</v>
      </c>
      <c r="C865" s="6">
        <v>132.81871000000001</v>
      </c>
      <c r="D865" s="12">
        <v>2.9413999999999999E-2</v>
      </c>
      <c r="E865" s="12">
        <v>0.13960400000000001</v>
      </c>
      <c r="F865" s="8">
        <f t="shared" si="43"/>
        <v>-0.1341783337673953</v>
      </c>
      <c r="G865" s="8">
        <f t="shared" si="44"/>
        <v>-0.58608497538594961</v>
      </c>
      <c r="H865" s="8">
        <f t="shared" si="45"/>
        <v>-8.2332386984057648E-2</v>
      </c>
      <c r="I865" s="8">
        <f t="shared" si="42"/>
        <v>-0.89483184123377701</v>
      </c>
    </row>
    <row r="866" spans="1:9" x14ac:dyDescent="0.25">
      <c r="A866" s="5">
        <v>43912</v>
      </c>
      <c r="B866" s="6">
        <v>5830.2548829999996</v>
      </c>
      <c r="C866" s="6">
        <v>123.321152</v>
      </c>
      <c r="D866" s="12">
        <v>2.7088999999999998E-2</v>
      </c>
      <c r="E866" s="12">
        <v>0.131578</v>
      </c>
      <c r="F866" s="8">
        <f t="shared" si="43"/>
        <v>-0.18384691998408931</v>
      </c>
      <c r="G866" s="8">
        <f t="shared" si="44"/>
        <v>-0.61568307909696585</v>
      </c>
      <c r="H866" s="8">
        <f t="shared" si="45"/>
        <v>-0.15486849904845101</v>
      </c>
      <c r="I866" s="8">
        <f t="shared" si="42"/>
        <v>-0.9008780837644903</v>
      </c>
    </row>
    <row r="867" spans="1:9" x14ac:dyDescent="0.25">
      <c r="A867" s="5">
        <v>43913</v>
      </c>
      <c r="B867" s="6">
        <v>6416.3149409999996</v>
      </c>
      <c r="C867" s="6">
        <v>134.91160600000001</v>
      </c>
      <c r="D867" s="12">
        <v>2.9082E-2</v>
      </c>
      <c r="E867" s="12">
        <v>0.14341100000000001</v>
      </c>
      <c r="F867" s="8">
        <f t="shared" si="43"/>
        <v>-0.10180681521856949</v>
      </c>
      <c r="G867" s="8">
        <f t="shared" si="44"/>
        <v>-0.57956269325149257</v>
      </c>
      <c r="H867" s="8">
        <f t="shared" si="45"/>
        <v>-9.2690231803575274E-2</v>
      </c>
      <c r="I867" s="8">
        <f t="shared" si="42"/>
        <v>-0.89196390635782064</v>
      </c>
    </row>
    <row r="868" spans="1:9" x14ac:dyDescent="0.25">
      <c r="A868" s="5">
        <v>43914</v>
      </c>
      <c r="B868" s="6">
        <v>6734.8037109999996</v>
      </c>
      <c r="C868" s="6">
        <v>138.76144400000001</v>
      </c>
      <c r="D868" s="12">
        <v>3.0162999999999999E-2</v>
      </c>
      <c r="E868" s="12">
        <v>0.15233099999999999</v>
      </c>
      <c r="F868" s="8">
        <f t="shared" si="43"/>
        <v>-5.7222899797666482E-2</v>
      </c>
      <c r="G868" s="8">
        <f t="shared" si="44"/>
        <v>-0.56756509298470692</v>
      </c>
      <c r="H868" s="8">
        <f t="shared" si="45"/>
        <v>-5.8964839484603626E-2</v>
      </c>
      <c r="I868" s="8">
        <f t="shared" si="42"/>
        <v>-0.88524418503038937</v>
      </c>
    </row>
    <row r="869" spans="1:9" x14ac:dyDescent="0.25">
      <c r="A869" s="5">
        <v>43915</v>
      </c>
      <c r="B869" s="6">
        <v>6681.0629879999997</v>
      </c>
      <c r="C869" s="6">
        <v>136.19589199999999</v>
      </c>
      <c r="D869" s="12">
        <v>2.9437999999999999E-2</v>
      </c>
      <c r="E869" s="12">
        <v>0.14743300000000001</v>
      </c>
      <c r="F869" s="8">
        <f t="shared" si="43"/>
        <v>-6.4745839614006484E-2</v>
      </c>
      <c r="G869" s="8">
        <f t="shared" si="44"/>
        <v>-0.57556035599568367</v>
      </c>
      <c r="H869" s="8">
        <f t="shared" si="45"/>
        <v>-8.1583627117586488E-2</v>
      </c>
      <c r="I869" s="8">
        <f t="shared" si="42"/>
        <v>-0.88893400510457754</v>
      </c>
    </row>
    <row r="870" spans="1:9" x14ac:dyDescent="0.25">
      <c r="A870" s="5">
        <v>43916</v>
      </c>
      <c r="B870" s="6">
        <v>6716.4404299999997</v>
      </c>
      <c r="C870" s="6">
        <v>138.361557</v>
      </c>
      <c r="D870" s="12">
        <v>3.0727000000000001E-2</v>
      </c>
      <c r="E870" s="12">
        <v>0.14827000000000001</v>
      </c>
      <c r="F870" s="8">
        <f t="shared" si="43"/>
        <v>-5.9793498964959779E-2</v>
      </c>
      <c r="G870" s="8">
        <f t="shared" si="44"/>
        <v>-0.56881129720885459</v>
      </c>
      <c r="H870" s="8">
        <f t="shared" si="45"/>
        <v>-4.1368982622531303E-2</v>
      </c>
      <c r="I870" s="8">
        <f t="shared" si="42"/>
        <v>-0.88830346623114032</v>
      </c>
    </row>
    <row r="871" spans="1:9" x14ac:dyDescent="0.25">
      <c r="A871" s="5">
        <v>43917</v>
      </c>
      <c r="B871" s="6">
        <v>6469.7983400000003</v>
      </c>
      <c r="C871" s="6">
        <v>133.93794299999999</v>
      </c>
      <c r="D871" s="12">
        <v>2.9301000000000001E-2</v>
      </c>
      <c r="E871" s="12">
        <v>0.14357600000000001</v>
      </c>
      <c r="F871" s="8">
        <f t="shared" si="43"/>
        <v>-9.4319897116438511E-2</v>
      </c>
      <c r="G871" s="8">
        <f t="shared" si="44"/>
        <v>-0.58259700780409429</v>
      </c>
      <c r="H871" s="8">
        <f t="shared" si="45"/>
        <v>-8.5857798022025977E-2</v>
      </c>
      <c r="I871" s="8">
        <f t="shared" si="42"/>
        <v>-0.89183960657990291</v>
      </c>
    </row>
    <row r="872" spans="1:9" x14ac:dyDescent="0.25">
      <c r="A872" s="5">
        <v>43918</v>
      </c>
      <c r="B872" s="6">
        <v>6242.1938479999999</v>
      </c>
      <c r="C872" s="6">
        <v>130.98649599999999</v>
      </c>
      <c r="D872" s="12">
        <v>2.9770999999999999E-2</v>
      </c>
      <c r="E872" s="12">
        <v>0.13714100000000001</v>
      </c>
      <c r="F872" s="8">
        <f t="shared" si="43"/>
        <v>-0.12618130127441118</v>
      </c>
      <c r="G872" s="8">
        <f t="shared" si="44"/>
        <v>-0.59179487049717472</v>
      </c>
      <c r="H872" s="8">
        <f t="shared" si="45"/>
        <v>-7.1194583970299208E-2</v>
      </c>
      <c r="I872" s="8">
        <f t="shared" si="42"/>
        <v>-0.89668729791869439</v>
      </c>
    </row>
    <row r="873" spans="1:9" x14ac:dyDescent="0.25">
      <c r="A873" s="5">
        <v>43919</v>
      </c>
      <c r="B873" s="6">
        <v>5922.0429690000001</v>
      </c>
      <c r="C873" s="6">
        <v>125.583733</v>
      </c>
      <c r="D873" s="12">
        <v>2.8249E-2</v>
      </c>
      <c r="E873" s="12">
        <v>0.13605200000000001</v>
      </c>
      <c r="F873" s="8">
        <f t="shared" si="43"/>
        <v>-0.17099788840639629</v>
      </c>
      <c r="G873" s="8">
        <f t="shared" si="44"/>
        <v>-0.60863199216571728</v>
      </c>
      <c r="H873" s="8">
        <f t="shared" si="45"/>
        <v>-0.11867843883567841</v>
      </c>
      <c r="I873" s="8">
        <f t="shared" si="42"/>
        <v>-0.89750767645295138</v>
      </c>
    </row>
    <row r="874" spans="1:9" x14ac:dyDescent="0.25">
      <c r="A874" s="5">
        <v>43920</v>
      </c>
      <c r="B874" s="6">
        <v>6429.841797</v>
      </c>
      <c r="C874" s="6">
        <v>132.90454099999999</v>
      </c>
      <c r="D874" s="12">
        <v>2.9873E-2</v>
      </c>
      <c r="E874" s="12">
        <v>0.13936399999999999</v>
      </c>
      <c r="F874" s="8">
        <f t="shared" si="43"/>
        <v>-9.9913247028348029E-2</v>
      </c>
      <c r="G874" s="8">
        <f t="shared" si="44"/>
        <v>-0.58581749243510906</v>
      </c>
      <c r="H874" s="8">
        <f t="shared" si="45"/>
        <v>-6.8012354537796749E-2</v>
      </c>
      <c r="I874" s="8">
        <f t="shared" si="42"/>
        <v>-0.89501264091074828</v>
      </c>
    </row>
    <row r="875" spans="1:9" x14ac:dyDescent="0.25">
      <c r="A875" s="5">
        <v>43921</v>
      </c>
      <c r="B875" s="6">
        <v>6438.6445309999999</v>
      </c>
      <c r="C875" s="6">
        <v>133.59356700000001</v>
      </c>
      <c r="D875" s="12">
        <v>3.0553E-2</v>
      </c>
      <c r="E875" s="12">
        <v>0.140546</v>
      </c>
      <c r="F875" s="8">
        <f t="shared" si="43"/>
        <v>-9.8680988986318163E-2</v>
      </c>
      <c r="G875" s="8">
        <f t="shared" si="44"/>
        <v>-0.5836702180507265</v>
      </c>
      <c r="H875" s="8">
        <f t="shared" si="45"/>
        <v>-4.6797491654447243E-2</v>
      </c>
      <c r="I875" s="8">
        <f t="shared" si="42"/>
        <v>-0.89412220250166485</v>
      </c>
    </row>
    <row r="876" spans="1:9" x14ac:dyDescent="0.25">
      <c r="A876" s="5">
        <v>43922</v>
      </c>
      <c r="B876" s="6">
        <v>6606.7763670000004</v>
      </c>
      <c r="C876" s="6">
        <v>135.63455200000001</v>
      </c>
      <c r="D876" s="12">
        <v>3.0855E-2</v>
      </c>
      <c r="E876" s="12">
        <v>0.14332300000000001</v>
      </c>
      <c r="F876" s="8">
        <f t="shared" si="43"/>
        <v>-7.5144914054115164E-2</v>
      </c>
      <c r="G876" s="8">
        <f t="shared" si="44"/>
        <v>-0.57730971088639782</v>
      </c>
      <c r="H876" s="8">
        <f t="shared" si="45"/>
        <v>-3.7375596668018485E-2</v>
      </c>
      <c r="I876" s="8">
        <f t="shared" si="42"/>
        <v>-0.89203019957271013</v>
      </c>
    </row>
    <row r="877" spans="1:9" x14ac:dyDescent="0.25">
      <c r="A877" s="5">
        <v>43923</v>
      </c>
      <c r="B877" s="6">
        <v>6793.6245120000003</v>
      </c>
      <c r="C877" s="6">
        <v>142.029144</v>
      </c>
      <c r="D877" s="12">
        <v>3.1983999999999999E-2</v>
      </c>
      <c r="E877" s="12">
        <v>0.14682700000000001</v>
      </c>
      <c r="F877" s="8">
        <f t="shared" si="43"/>
        <v>-4.8988821036353158E-2</v>
      </c>
      <c r="G877" s="8">
        <f t="shared" si="44"/>
        <v>-0.55738166230742259</v>
      </c>
      <c r="H877" s="8">
        <f t="shared" si="45"/>
        <v>-2.1526846161045166E-3</v>
      </c>
      <c r="I877" s="8">
        <f t="shared" si="42"/>
        <v>-0.88939052428892995</v>
      </c>
    </row>
    <row r="878" spans="1:9" x14ac:dyDescent="0.25">
      <c r="A878" s="5">
        <v>43924</v>
      </c>
      <c r="B878" s="6">
        <v>6733.3872069999998</v>
      </c>
      <c r="C878" s="6">
        <v>142.091309</v>
      </c>
      <c r="D878" s="12">
        <v>3.2294999999999997E-2</v>
      </c>
      <c r="E878" s="12">
        <v>0.14749399999999999</v>
      </c>
      <c r="F878" s="8">
        <f t="shared" si="43"/>
        <v>-5.7421190288503454E-2</v>
      </c>
      <c r="G878" s="8">
        <f t="shared" si="44"/>
        <v>-0.55718793186458726</v>
      </c>
      <c r="H878" s="8">
        <f t="shared" si="45"/>
        <v>7.5499953202509129E-3</v>
      </c>
      <c r="I878" s="8">
        <f t="shared" si="42"/>
        <v>-0.88888805185334741</v>
      </c>
    </row>
    <row r="879" spans="1:9" x14ac:dyDescent="0.25">
      <c r="A879" s="5">
        <v>43925</v>
      </c>
      <c r="B879" s="6">
        <v>6867.5273440000001</v>
      </c>
      <c r="C879" s="6">
        <v>145.219391</v>
      </c>
      <c r="D879" s="12">
        <v>3.2504999999999999E-2</v>
      </c>
      <c r="E879" s="12">
        <v>0.161772</v>
      </c>
      <c r="F879" s="8">
        <f t="shared" si="43"/>
        <v>-3.8643471618685421E-2</v>
      </c>
      <c r="G879" s="8">
        <f t="shared" si="44"/>
        <v>-0.54743960545767689</v>
      </c>
      <c r="H879" s="8">
        <f t="shared" si="45"/>
        <v>1.4101644151873538E-2</v>
      </c>
      <c r="I879" s="8">
        <f t="shared" si="42"/>
        <v>-0.87813197773753315</v>
      </c>
    </row>
    <row r="880" spans="1:9" x14ac:dyDescent="0.25">
      <c r="A880" s="5">
        <v>43926</v>
      </c>
      <c r="B880" s="6">
        <v>6791.1293949999999</v>
      </c>
      <c r="C880" s="6">
        <v>143.54664600000001</v>
      </c>
      <c r="D880" s="12">
        <v>3.2002999999999997E-2</v>
      </c>
      <c r="E880" s="12">
        <v>0.16269</v>
      </c>
      <c r="F880" s="8">
        <f t="shared" si="43"/>
        <v>-4.9338102065298872E-2</v>
      </c>
      <c r="G880" s="8">
        <f t="shared" si="44"/>
        <v>-0.55265253282196181</v>
      </c>
      <c r="H880" s="8">
        <f t="shared" si="45"/>
        <v>-1.5599163884816303E-3</v>
      </c>
      <c r="I880" s="8">
        <f t="shared" si="42"/>
        <v>-0.87744041897311809</v>
      </c>
    </row>
    <row r="881" spans="1:9" x14ac:dyDescent="0.25">
      <c r="A881" s="5">
        <v>43927</v>
      </c>
      <c r="B881" s="6">
        <v>7271.78125</v>
      </c>
      <c r="C881" s="6">
        <v>169.13587999999999</v>
      </c>
      <c r="D881" s="12">
        <v>3.5616000000000002E-2</v>
      </c>
      <c r="E881" s="12">
        <v>0.17660600000000001</v>
      </c>
      <c r="F881" s="8">
        <f t="shared" si="43"/>
        <v>1.7946347713637234E-2</v>
      </c>
      <c r="G881" s="8">
        <f t="shared" si="44"/>
        <v>-0.47290647580209855</v>
      </c>
      <c r="H881" s="8">
        <f t="shared" si="45"/>
        <v>0.11115964184319727</v>
      </c>
      <c r="I881" s="8">
        <f t="shared" si="42"/>
        <v>-0.86695705103673548</v>
      </c>
    </row>
    <row r="882" spans="1:9" x14ac:dyDescent="0.25">
      <c r="A882" s="5">
        <v>43928</v>
      </c>
      <c r="B882" s="6">
        <v>7176.4145509999998</v>
      </c>
      <c r="C882" s="6">
        <v>165.101944</v>
      </c>
      <c r="D882" s="12">
        <v>3.5137000000000002E-2</v>
      </c>
      <c r="E882" s="12">
        <v>0.17206299999999999</v>
      </c>
      <c r="F882" s="8">
        <f t="shared" si="43"/>
        <v>4.5963610180725922E-3</v>
      </c>
      <c r="G882" s="8">
        <f t="shared" si="44"/>
        <v>-0.48547779740830521</v>
      </c>
      <c r="H882" s="8">
        <f t="shared" si="45"/>
        <v>9.6215642841543714E-2</v>
      </c>
      <c r="I882" s="8">
        <f t="shared" si="42"/>
        <v>-0.87037943825540365</v>
      </c>
    </row>
    <row r="883" spans="1:9" x14ac:dyDescent="0.25">
      <c r="A883" s="5">
        <v>43929</v>
      </c>
      <c r="B883" s="6">
        <v>7334.0986329999996</v>
      </c>
      <c r="C883" s="6">
        <v>172.641739</v>
      </c>
      <c r="D883" s="12">
        <v>3.6313999999999999E-2</v>
      </c>
      <c r="E883" s="12">
        <v>0.180312</v>
      </c>
      <c r="F883" s="8">
        <f t="shared" si="43"/>
        <v>2.6669898415045079E-2</v>
      </c>
      <c r="G883" s="8">
        <f t="shared" si="44"/>
        <v>-0.46198084857474186</v>
      </c>
      <c r="H883" s="8">
        <f t="shared" si="45"/>
        <v>0.13293607462640011</v>
      </c>
      <c r="I883" s="8">
        <f t="shared" ref="I883:I946" si="46">E883/E$626-1</f>
        <v>-0.86416520269150454</v>
      </c>
    </row>
    <row r="884" spans="1:9" x14ac:dyDescent="0.25">
      <c r="A884" s="5">
        <v>43930</v>
      </c>
      <c r="B884" s="6">
        <v>7302.0893550000001</v>
      </c>
      <c r="C884" s="6">
        <v>170.80714399999999</v>
      </c>
      <c r="D884" s="12">
        <v>3.6198000000000001E-2</v>
      </c>
      <c r="E884" s="12">
        <v>0.17832200000000001</v>
      </c>
      <c r="F884" s="8">
        <f t="shared" si="43"/>
        <v>2.2189053005531312E-2</v>
      </c>
      <c r="G884" s="8">
        <f t="shared" si="44"/>
        <v>-0.46769816381279694</v>
      </c>
      <c r="H884" s="8">
        <f t="shared" si="45"/>
        <v>0.12931706860512282</v>
      </c>
      <c r="I884" s="8">
        <f t="shared" si="46"/>
        <v>-0.86566433334639115</v>
      </c>
    </row>
    <row r="885" spans="1:9" x14ac:dyDescent="0.25">
      <c r="A885" s="5">
        <v>43931</v>
      </c>
      <c r="B885" s="6">
        <v>6865.4931640000004</v>
      </c>
      <c r="C885" s="6">
        <v>158.41244499999999</v>
      </c>
      <c r="D885" s="12">
        <v>3.3215000000000001E-2</v>
      </c>
      <c r="E885" s="12">
        <v>0.16661999999999999</v>
      </c>
      <c r="F885" s="8">
        <f t="shared" si="43"/>
        <v>-3.8928227998230258E-2</v>
      </c>
      <c r="G885" s="8">
        <f t="shared" si="44"/>
        <v>-0.50632489149046178</v>
      </c>
      <c r="H885" s="8">
        <f t="shared" si="45"/>
        <v>3.6252456868312022E-2</v>
      </c>
      <c r="I885" s="8">
        <f t="shared" si="46"/>
        <v>-0.87447982426271398</v>
      </c>
    </row>
    <row r="886" spans="1:9" x14ac:dyDescent="0.25">
      <c r="A886" s="5">
        <v>43932</v>
      </c>
      <c r="B886" s="6">
        <v>6859.0830079999996</v>
      </c>
      <c r="C886" s="6">
        <v>158.21601899999999</v>
      </c>
      <c r="D886" s="12">
        <v>3.3354000000000002E-2</v>
      </c>
      <c r="E886" s="12">
        <v>0.16836100000000001</v>
      </c>
      <c r="F886" s="8">
        <f t="shared" si="43"/>
        <v>-3.9825559018532242E-2</v>
      </c>
      <c r="G886" s="8">
        <f t="shared" si="44"/>
        <v>-0.50693703169740134</v>
      </c>
      <c r="H886" s="8">
        <f t="shared" si="45"/>
        <v>4.058902442829071E-2</v>
      </c>
      <c r="I886" s="8">
        <f t="shared" si="46"/>
        <v>-0.87316827327268509</v>
      </c>
    </row>
    <row r="887" spans="1:9" x14ac:dyDescent="0.25">
      <c r="A887" s="5">
        <v>43933</v>
      </c>
      <c r="B887" s="6">
        <v>6971.091797</v>
      </c>
      <c r="C887" s="6">
        <v>161.142426</v>
      </c>
      <c r="D887" s="12">
        <v>3.3806000000000003E-2</v>
      </c>
      <c r="E887" s="12">
        <v>0.18562899999999999</v>
      </c>
      <c r="F887" s="8">
        <f t="shared" si="43"/>
        <v>-2.4145915509677041E-2</v>
      </c>
      <c r="G887" s="8">
        <f t="shared" si="44"/>
        <v>-0.49781720343347879</v>
      </c>
      <c r="H887" s="8">
        <f t="shared" si="45"/>
        <v>5.4690668580164248E-2</v>
      </c>
      <c r="I887" s="8">
        <f t="shared" si="46"/>
        <v>-0.86015973651460409</v>
      </c>
    </row>
    <row r="888" spans="1:9" x14ac:dyDescent="0.25">
      <c r="A888" s="5">
        <v>43934</v>
      </c>
      <c r="B888" s="6">
        <v>6845.0375979999999</v>
      </c>
      <c r="C888" s="6">
        <v>156.27955600000001</v>
      </c>
      <c r="D888" s="12">
        <v>3.3106999999999998E-2</v>
      </c>
      <c r="E888" s="12">
        <v>0.18310000000000001</v>
      </c>
      <c r="F888" s="8">
        <f t="shared" si="43"/>
        <v>-4.1791717421831409E-2</v>
      </c>
      <c r="G888" s="8">
        <f t="shared" si="44"/>
        <v>-0.51297180744781468</v>
      </c>
      <c r="H888" s="8">
        <f t="shared" si="45"/>
        <v>3.2883037469191745E-2</v>
      </c>
      <c r="I888" s="8">
        <f t="shared" si="46"/>
        <v>-0.86206491311068856</v>
      </c>
    </row>
    <row r="889" spans="1:9" x14ac:dyDescent="0.25">
      <c r="A889" s="5">
        <v>43935</v>
      </c>
      <c r="B889" s="6">
        <v>6842.4277339999999</v>
      </c>
      <c r="C889" s="6">
        <v>157.59639000000001</v>
      </c>
      <c r="D889" s="12">
        <v>3.2974000000000003E-2</v>
      </c>
      <c r="E889" s="12">
        <v>0.203038</v>
      </c>
      <c r="F889" s="8">
        <f t="shared" si="43"/>
        <v>-4.2157061405030727E-2</v>
      </c>
      <c r="G889" s="8">
        <f t="shared" si="44"/>
        <v>-0.50886803789966428</v>
      </c>
      <c r="H889" s="8">
        <f t="shared" si="45"/>
        <v>2.8733659875830764E-2</v>
      </c>
      <c r="I889" s="8">
        <f t="shared" si="46"/>
        <v>-0.84704497994630246</v>
      </c>
    </row>
    <row r="890" spans="1:9" x14ac:dyDescent="0.25">
      <c r="A890" s="5">
        <v>43936</v>
      </c>
      <c r="B890" s="6">
        <v>6642.1098629999997</v>
      </c>
      <c r="C890" s="6">
        <v>153.28689600000001</v>
      </c>
      <c r="D890" s="12">
        <v>3.1863000000000002E-2</v>
      </c>
      <c r="E890" s="12">
        <v>0.200957</v>
      </c>
      <c r="F890" s="8">
        <f t="shared" si="43"/>
        <v>-7.0198725222437419E-2</v>
      </c>
      <c r="G890" s="8">
        <f t="shared" si="44"/>
        <v>-0.52229810596073867</v>
      </c>
      <c r="H890" s="8">
        <f t="shared" si="45"/>
        <v>-5.927682276229862E-3</v>
      </c>
      <c r="I890" s="8">
        <f t="shared" si="46"/>
        <v>-0.8486126638120407</v>
      </c>
    </row>
    <row r="891" spans="1:9" x14ac:dyDescent="0.25">
      <c r="A891" s="5">
        <v>43937</v>
      </c>
      <c r="B891" s="6">
        <v>7116.8041990000002</v>
      </c>
      <c r="C891" s="6">
        <v>172.15737899999999</v>
      </c>
      <c r="D891" s="12">
        <v>3.4408000000000001E-2</v>
      </c>
      <c r="E891" s="12">
        <v>0.21917600000000001</v>
      </c>
      <c r="F891" s="8">
        <f t="shared" si="43"/>
        <v>-3.7482436968070409E-3</v>
      </c>
      <c r="G891" s="8">
        <f t="shared" si="44"/>
        <v>-0.46349030369083255</v>
      </c>
      <c r="H891" s="8">
        <f t="shared" si="45"/>
        <v>7.3472061897482455E-2</v>
      </c>
      <c r="I891" s="8">
        <f t="shared" si="46"/>
        <v>-0.83488770833396109</v>
      </c>
    </row>
    <row r="892" spans="1:9" x14ac:dyDescent="0.25">
      <c r="A892" s="5">
        <v>43938</v>
      </c>
      <c r="B892" s="6">
        <v>7096.1845700000003</v>
      </c>
      <c r="C892" s="6">
        <v>171.63857999999999</v>
      </c>
      <c r="D892" s="12">
        <v>3.4573E-2</v>
      </c>
      <c r="E892" s="12">
        <v>0.21631700000000001</v>
      </c>
      <c r="F892" s="8">
        <f t="shared" si="43"/>
        <v>-6.6346996159478699E-3</v>
      </c>
      <c r="G892" s="8">
        <f t="shared" si="44"/>
        <v>-0.46510708419453373</v>
      </c>
      <c r="H892" s="8">
        <f t="shared" si="45"/>
        <v>7.8619785979471501E-2</v>
      </c>
      <c r="I892" s="8">
        <f t="shared" si="46"/>
        <v>-0.83704148448588112</v>
      </c>
    </row>
    <row r="893" spans="1:9" x14ac:dyDescent="0.25">
      <c r="A893" s="5">
        <v>43939</v>
      </c>
      <c r="B893" s="6">
        <v>7257.6650390000004</v>
      </c>
      <c r="C893" s="6">
        <v>186.91400100000001</v>
      </c>
      <c r="D893" s="12">
        <v>3.6553000000000002E-2</v>
      </c>
      <c r="E893" s="12">
        <v>0.219195</v>
      </c>
      <c r="F893" s="8">
        <f t="shared" si="43"/>
        <v>1.5970278173453423E-2</v>
      </c>
      <c r="G893" s="8">
        <f t="shared" si="44"/>
        <v>-0.41750290057307715</v>
      </c>
      <c r="H893" s="8">
        <f t="shared" si="45"/>
        <v>0.14039247496334206</v>
      </c>
      <c r="I893" s="8">
        <f t="shared" si="46"/>
        <v>-0.83487339502620084</v>
      </c>
    </row>
    <row r="894" spans="1:9" x14ac:dyDescent="0.25">
      <c r="A894" s="5">
        <v>43940</v>
      </c>
      <c r="B894" s="6">
        <v>7189.4248049999997</v>
      </c>
      <c r="C894" s="6">
        <v>181.61496</v>
      </c>
      <c r="D894" s="12">
        <v>3.5816000000000001E-2</v>
      </c>
      <c r="E894" s="12">
        <v>0.230679</v>
      </c>
      <c r="F894" s="8">
        <f t="shared" si="43"/>
        <v>6.4176122475601005E-3</v>
      </c>
      <c r="G894" s="8">
        <f t="shared" si="44"/>
        <v>-0.43401678394045717</v>
      </c>
      <c r="H894" s="8">
        <f t="shared" si="45"/>
        <v>0.11739930739712356</v>
      </c>
      <c r="I894" s="8">
        <f t="shared" si="46"/>
        <v>-0.82622213048312687</v>
      </c>
    </row>
    <row r="895" spans="1:9" x14ac:dyDescent="0.25">
      <c r="A895" s="5">
        <v>43941</v>
      </c>
      <c r="B895" s="6">
        <v>6881.9584960000002</v>
      </c>
      <c r="C895" s="6">
        <v>172.29716500000001</v>
      </c>
      <c r="D895" s="12">
        <v>3.4176999999999999E-2</v>
      </c>
      <c r="E895" s="12">
        <v>0.20762800000000001</v>
      </c>
      <c r="F895" s="8">
        <f t="shared" si="43"/>
        <v>-3.6623314800615536E-2</v>
      </c>
      <c r="G895" s="8">
        <f t="shared" si="44"/>
        <v>-0.4630546758667804</v>
      </c>
      <c r="H895" s="8">
        <f t="shared" si="45"/>
        <v>6.6265248182697523E-2</v>
      </c>
      <c r="I895" s="8">
        <f t="shared" si="46"/>
        <v>-0.84358718612422745</v>
      </c>
    </row>
    <row r="896" spans="1:9" x14ac:dyDescent="0.25">
      <c r="A896" s="5">
        <v>43942</v>
      </c>
      <c r="B896" s="6">
        <v>6880.3232420000004</v>
      </c>
      <c r="C896" s="6">
        <v>172.73770099999999</v>
      </c>
      <c r="D896" s="12">
        <v>3.4700000000000002E-2</v>
      </c>
      <c r="E896" s="12">
        <v>0.20527899999999999</v>
      </c>
      <c r="F896" s="8">
        <f t="shared" si="43"/>
        <v>-3.685222719218173E-2</v>
      </c>
      <c r="G896" s="8">
        <f t="shared" si="44"/>
        <v>-0.46168179346727989</v>
      </c>
      <c r="H896" s="8">
        <f t="shared" si="45"/>
        <v>8.2581973606214776E-2</v>
      </c>
      <c r="I896" s="8">
        <f t="shared" si="46"/>
        <v>-0.84535676296258355</v>
      </c>
    </row>
    <row r="897" spans="1:9" x14ac:dyDescent="0.25">
      <c r="A897" s="5">
        <v>43943</v>
      </c>
      <c r="B897" s="6">
        <v>7117.2075199999999</v>
      </c>
      <c r="C897" s="6">
        <v>182.59957900000001</v>
      </c>
      <c r="D897" s="12">
        <v>3.6559000000000001E-2</v>
      </c>
      <c r="E897" s="12">
        <v>0.19697799999999999</v>
      </c>
      <c r="F897" s="8">
        <f t="shared" si="43"/>
        <v>-3.6917844710971925E-3</v>
      </c>
      <c r="G897" s="8">
        <f t="shared" si="44"/>
        <v>-0.43094832620870793</v>
      </c>
      <c r="H897" s="8">
        <f t="shared" si="45"/>
        <v>0.14057966492995977</v>
      </c>
      <c r="I897" s="8">
        <f t="shared" si="46"/>
        <v>-0.85161017178982645</v>
      </c>
    </row>
    <row r="898" spans="1:9" x14ac:dyDescent="0.25">
      <c r="A898" s="5">
        <v>43944</v>
      </c>
      <c r="B898" s="6">
        <v>7429.7246089999999</v>
      </c>
      <c r="C898" s="6">
        <v>185.028671</v>
      </c>
      <c r="D898" s="12">
        <v>4.0605000000000002E-2</v>
      </c>
      <c r="E898" s="12">
        <v>0.19636100000000001</v>
      </c>
      <c r="F898" s="8">
        <f t="shared" si="43"/>
        <v>4.0056180217148629E-2</v>
      </c>
      <c r="G898" s="8">
        <f t="shared" si="44"/>
        <v>-0.42337832590551416</v>
      </c>
      <c r="H898" s="8">
        <f t="shared" si="45"/>
        <v>0.26680809908588921</v>
      </c>
      <c r="I898" s="8">
        <f t="shared" si="46"/>
        <v>-0.85207497762604001</v>
      </c>
    </row>
    <row r="899" spans="1:9" x14ac:dyDescent="0.25">
      <c r="A899" s="5">
        <v>43945</v>
      </c>
      <c r="B899" s="6">
        <v>7550.9008789999998</v>
      </c>
      <c r="C899" s="6">
        <v>189.23693800000001</v>
      </c>
      <c r="D899" s="12">
        <v>4.1868000000000002E-2</v>
      </c>
      <c r="E899" s="12">
        <v>0.19535</v>
      </c>
      <c r="F899" s="8">
        <f t="shared" ref="F899:F962" si="47">B899/B$2-1</f>
        <v>5.7019141180263411E-2</v>
      </c>
      <c r="G899" s="8">
        <f t="shared" ref="G899:G962" si="48">C899/C$2-1</f>
        <v>-0.41026372075020512</v>
      </c>
      <c r="H899" s="8">
        <f t="shared" ref="H899:H962" si="49">D899/D$2-1</f>
        <v>0.3062115870589337</v>
      </c>
      <c r="I899" s="8">
        <f t="shared" si="46"/>
        <v>-0.8528365962652813</v>
      </c>
    </row>
    <row r="900" spans="1:9" x14ac:dyDescent="0.25">
      <c r="A900" s="5">
        <v>43946</v>
      </c>
      <c r="B900" s="6">
        <v>7569.9360349999997</v>
      </c>
      <c r="C900" s="6">
        <v>195.51530500000001</v>
      </c>
      <c r="D900" s="12">
        <v>4.2408000000000001E-2</v>
      </c>
      <c r="E900" s="12">
        <v>0.19637499999999999</v>
      </c>
      <c r="F900" s="8">
        <f t="shared" si="47"/>
        <v>5.968379332836804E-2</v>
      </c>
      <c r="G900" s="8">
        <f t="shared" si="48"/>
        <v>-0.39069787470832562</v>
      </c>
      <c r="H900" s="8">
        <f t="shared" si="49"/>
        <v>0.32305868405453486</v>
      </c>
      <c r="I900" s="8">
        <f t="shared" si="46"/>
        <v>-0.8520644309782166</v>
      </c>
    </row>
    <row r="901" spans="1:9" x14ac:dyDescent="0.25">
      <c r="A901" s="5">
        <v>43947</v>
      </c>
      <c r="B901" s="6">
        <v>7679.8671880000002</v>
      </c>
      <c r="C901" s="6">
        <v>197.31753499999999</v>
      </c>
      <c r="D901" s="12">
        <v>4.5879000000000003E-2</v>
      </c>
      <c r="E901" s="12">
        <v>0.19553300000000001</v>
      </c>
      <c r="F901" s="8">
        <f t="shared" si="47"/>
        <v>7.5072597233367233E-2</v>
      </c>
      <c r="G901" s="8">
        <f t="shared" si="48"/>
        <v>-0.38508142146307001</v>
      </c>
      <c r="H901" s="8">
        <f t="shared" si="49"/>
        <v>0.43134807974292588</v>
      </c>
      <c r="I901" s="8">
        <f t="shared" si="46"/>
        <v>-0.85269873651159078</v>
      </c>
    </row>
    <row r="902" spans="1:9" x14ac:dyDescent="0.25">
      <c r="A902" s="5">
        <v>43948</v>
      </c>
      <c r="B902" s="6">
        <v>7795.6010740000002</v>
      </c>
      <c r="C902" s="6">
        <v>197.224716</v>
      </c>
      <c r="D902" s="12">
        <v>4.6600999999999997E-2</v>
      </c>
      <c r="E902" s="12">
        <v>0.19826299999999999</v>
      </c>
      <c r="F902" s="8">
        <f t="shared" si="47"/>
        <v>9.1273701544694941E-2</v>
      </c>
      <c r="G902" s="8">
        <f t="shared" si="48"/>
        <v>-0.38537068175380496</v>
      </c>
      <c r="H902" s="8">
        <f t="shared" si="49"/>
        <v>0.45387327239259978</v>
      </c>
      <c r="I902" s="8">
        <f t="shared" si="46"/>
        <v>-0.85064214018604289</v>
      </c>
    </row>
    <row r="903" spans="1:9" x14ac:dyDescent="0.25">
      <c r="A903" s="5">
        <v>43949</v>
      </c>
      <c r="B903" s="6">
        <v>7807.0585940000001</v>
      </c>
      <c r="C903" s="6">
        <v>198.41539</v>
      </c>
      <c r="D903" s="12">
        <v>4.7195000000000001E-2</v>
      </c>
      <c r="E903" s="12">
        <v>0.19858899999999999</v>
      </c>
      <c r="F903" s="8">
        <f t="shared" si="47"/>
        <v>9.2877592013465016E-2</v>
      </c>
      <c r="G903" s="8">
        <f t="shared" si="48"/>
        <v>-0.38166007608674712</v>
      </c>
      <c r="H903" s="8">
        <f t="shared" si="49"/>
        <v>0.47240507908776097</v>
      </c>
      <c r="I903" s="8">
        <f t="shared" si="46"/>
        <v>-0.85039655395815694</v>
      </c>
    </row>
    <row r="904" spans="1:9" x14ac:dyDescent="0.25">
      <c r="A904" s="5">
        <v>43950</v>
      </c>
      <c r="B904" s="6">
        <v>8801.0380860000005</v>
      </c>
      <c r="C904" s="6">
        <v>216.968231</v>
      </c>
      <c r="D904" s="12">
        <v>5.1694999999999998E-2</v>
      </c>
      <c r="E904" s="12">
        <v>0.204433</v>
      </c>
      <c r="F904" s="8">
        <f t="shared" si="47"/>
        <v>0.23202063809775919</v>
      </c>
      <c r="G904" s="8">
        <f t="shared" si="48"/>
        <v>-0.32384217046806163</v>
      </c>
      <c r="H904" s="8">
        <f t="shared" si="49"/>
        <v>0.61279755405110281</v>
      </c>
      <c r="I904" s="8">
        <f t="shared" si="46"/>
        <v>-0.84599408182390712</v>
      </c>
    </row>
    <row r="905" spans="1:9" x14ac:dyDescent="0.25">
      <c r="A905" s="5">
        <v>43951</v>
      </c>
      <c r="B905" s="6">
        <v>8658.5537110000005</v>
      </c>
      <c r="C905" s="6">
        <v>207.60205099999999</v>
      </c>
      <c r="D905" s="12">
        <v>4.7846E-2</v>
      </c>
      <c r="E905" s="12">
        <v>0.191333</v>
      </c>
      <c r="F905" s="8">
        <f t="shared" si="47"/>
        <v>0.21207484432989654</v>
      </c>
      <c r="G905" s="8">
        <f t="shared" si="48"/>
        <v>-0.3530308489700561</v>
      </c>
      <c r="H905" s="8">
        <f t="shared" si="49"/>
        <v>0.49271519046579115</v>
      </c>
      <c r="I905" s="8">
        <f t="shared" si="46"/>
        <v>-0.85586273085858755</v>
      </c>
    </row>
    <row r="906" spans="1:9" x14ac:dyDescent="0.25">
      <c r="A906" s="5">
        <v>43952</v>
      </c>
      <c r="B906" s="6">
        <v>8864.7666019999997</v>
      </c>
      <c r="C906" s="6">
        <v>214.21910099999999</v>
      </c>
      <c r="D906" s="12">
        <v>5.126E-2</v>
      </c>
      <c r="E906" s="12">
        <v>0.19198799999999999</v>
      </c>
      <c r="F906" s="8">
        <f t="shared" si="47"/>
        <v>0.24094172742610076</v>
      </c>
      <c r="G906" s="8">
        <f t="shared" si="48"/>
        <v>-0.33240953429517028</v>
      </c>
      <c r="H906" s="8">
        <f t="shared" si="49"/>
        <v>0.59922628147131318</v>
      </c>
      <c r="I906" s="8">
        <f t="shared" si="46"/>
        <v>-0.8553692984068535</v>
      </c>
    </row>
    <row r="907" spans="1:9" x14ac:dyDescent="0.25">
      <c r="A907" s="5">
        <v>43953</v>
      </c>
      <c r="B907" s="6">
        <v>8988.5966800000006</v>
      </c>
      <c r="C907" s="6">
        <v>215.325378</v>
      </c>
      <c r="D907" s="12">
        <v>5.1013999999999997E-2</v>
      </c>
      <c r="E907" s="12">
        <v>0.195247</v>
      </c>
      <c r="F907" s="8">
        <f t="shared" si="47"/>
        <v>0.25827618390981244</v>
      </c>
      <c r="G907" s="8">
        <f t="shared" si="48"/>
        <v>-0.32896194267434398</v>
      </c>
      <c r="H907" s="8">
        <f t="shared" si="49"/>
        <v>0.59155149283998387</v>
      </c>
      <c r="I907" s="8">
        <f t="shared" si="46"/>
        <v>-0.85291418945998154</v>
      </c>
    </row>
    <row r="908" spans="1:9" x14ac:dyDescent="0.25">
      <c r="A908" s="5">
        <v>43954</v>
      </c>
      <c r="B908" s="6">
        <v>8897.46875</v>
      </c>
      <c r="C908" s="6">
        <v>210.93315100000001</v>
      </c>
      <c r="D908" s="12">
        <v>4.8929E-2</v>
      </c>
      <c r="E908" s="12">
        <v>0.194636</v>
      </c>
      <c r="F908" s="8">
        <f t="shared" si="47"/>
        <v>0.24551956481896675</v>
      </c>
      <c r="G908" s="8">
        <f t="shared" si="48"/>
        <v>-0.34264983910712432</v>
      </c>
      <c r="H908" s="8">
        <f t="shared" si="49"/>
        <v>0.526502979440302</v>
      </c>
      <c r="I908" s="8">
        <f t="shared" si="46"/>
        <v>-0.8533744753042708</v>
      </c>
    </row>
    <row r="909" spans="1:9" x14ac:dyDescent="0.25">
      <c r="A909" s="5">
        <v>43955</v>
      </c>
      <c r="B909" s="6">
        <v>8912.6542969999991</v>
      </c>
      <c r="C909" s="6">
        <v>208.17401100000001</v>
      </c>
      <c r="D909" s="12">
        <v>4.9664E-2</v>
      </c>
      <c r="E909" s="12">
        <v>0.19186500000000001</v>
      </c>
      <c r="F909" s="8">
        <f t="shared" si="47"/>
        <v>0.24764532624869662</v>
      </c>
      <c r="G909" s="8">
        <f t="shared" si="48"/>
        <v>-0.35124839800755037</v>
      </c>
      <c r="H909" s="8">
        <f t="shared" si="49"/>
        <v>0.54943375035098119</v>
      </c>
      <c r="I909" s="8">
        <f t="shared" si="46"/>
        <v>-0.85546195824130122</v>
      </c>
    </row>
    <row r="910" spans="1:9" x14ac:dyDescent="0.25">
      <c r="A910" s="5">
        <v>43956</v>
      </c>
      <c r="B910" s="6">
        <v>9003.0703130000002</v>
      </c>
      <c r="C910" s="6">
        <v>206.77439899999999</v>
      </c>
      <c r="D910" s="12">
        <v>4.9357999999999999E-2</v>
      </c>
      <c r="E910" s="12">
        <v>0.18978900000000001</v>
      </c>
      <c r="F910" s="8">
        <f t="shared" si="47"/>
        <v>0.26030228746600748</v>
      </c>
      <c r="G910" s="8">
        <f t="shared" si="48"/>
        <v>-0.35561013616499926</v>
      </c>
      <c r="H910" s="8">
        <f t="shared" si="49"/>
        <v>0.53988706205347392</v>
      </c>
      <c r="I910" s="8">
        <f t="shared" si="46"/>
        <v>-0.85702587544710251</v>
      </c>
    </row>
    <row r="911" spans="1:9" x14ac:dyDescent="0.25">
      <c r="A911" s="5">
        <v>43957</v>
      </c>
      <c r="B911" s="6">
        <v>9268.7617190000001</v>
      </c>
      <c r="C911" s="6">
        <v>204.05578600000001</v>
      </c>
      <c r="D911" s="12">
        <v>4.9766999999999999E-2</v>
      </c>
      <c r="E911" s="12">
        <v>0.215561</v>
      </c>
      <c r="F911" s="8">
        <f t="shared" si="47"/>
        <v>0.29749531996497058</v>
      </c>
      <c r="G911" s="8">
        <f t="shared" si="48"/>
        <v>-0.36408239708976697</v>
      </c>
      <c r="H911" s="8">
        <f t="shared" si="49"/>
        <v>0.55264717811125319</v>
      </c>
      <c r="I911" s="8">
        <f t="shared" si="46"/>
        <v>-0.8376110034683405</v>
      </c>
    </row>
    <row r="912" spans="1:9" x14ac:dyDescent="0.25">
      <c r="A912" s="5">
        <v>43958</v>
      </c>
      <c r="B912" s="6">
        <v>9951.5185550000006</v>
      </c>
      <c r="C912" s="6">
        <v>212.289413</v>
      </c>
      <c r="D912" s="12">
        <v>5.1105999999999999E-2</v>
      </c>
      <c r="E912" s="12">
        <v>0.194879</v>
      </c>
      <c r="F912" s="8">
        <f t="shared" si="47"/>
        <v>0.39307160364136973</v>
      </c>
      <c r="G912" s="8">
        <f t="shared" si="48"/>
        <v>-0.33842319649695973</v>
      </c>
      <c r="H912" s="8">
        <f t="shared" si="49"/>
        <v>0.59442173899478989</v>
      </c>
      <c r="I912" s="8">
        <f t="shared" si="46"/>
        <v>-0.85319141563133738</v>
      </c>
    </row>
    <row r="913" spans="1:9" x14ac:dyDescent="0.25">
      <c r="A913" s="5">
        <v>43959</v>
      </c>
      <c r="B913" s="6">
        <v>9842.6660159999992</v>
      </c>
      <c r="C913" s="6">
        <v>212.99157700000001</v>
      </c>
      <c r="D913" s="12">
        <v>5.2303000000000002E-2</v>
      </c>
      <c r="E913" s="12">
        <v>0.19389799999999999</v>
      </c>
      <c r="F913" s="8">
        <f t="shared" si="47"/>
        <v>0.37783379041446485</v>
      </c>
      <c r="G913" s="8">
        <f t="shared" si="48"/>
        <v>-0.33623497896839682</v>
      </c>
      <c r="H913" s="8">
        <f t="shared" si="49"/>
        <v>0.63176613733503895</v>
      </c>
      <c r="I913" s="8">
        <f t="shared" si="46"/>
        <v>-0.85393043431095739</v>
      </c>
    </row>
    <row r="914" spans="1:9" x14ac:dyDescent="0.25">
      <c r="A914" s="5">
        <v>43960</v>
      </c>
      <c r="B914" s="6">
        <v>9593.8964840000008</v>
      </c>
      <c r="C914" s="6">
        <v>211.60012800000001</v>
      </c>
      <c r="D914" s="12">
        <v>5.1735999999999997E-2</v>
      </c>
      <c r="E914" s="12">
        <v>0.19150700000000001</v>
      </c>
      <c r="F914" s="8">
        <f t="shared" si="47"/>
        <v>0.34300958052478636</v>
      </c>
      <c r="G914" s="8">
        <f t="shared" si="48"/>
        <v>-0.34057127802659581</v>
      </c>
      <c r="H914" s="8">
        <f t="shared" si="49"/>
        <v>0.61407668548965777</v>
      </c>
      <c r="I914" s="8">
        <f t="shared" si="46"/>
        <v>-0.85573165109278337</v>
      </c>
    </row>
    <row r="915" spans="1:9" x14ac:dyDescent="0.25">
      <c r="A915" s="5">
        <v>43961</v>
      </c>
      <c r="B915" s="6">
        <v>8756.4306639999995</v>
      </c>
      <c r="C915" s="6">
        <v>188.59956399999999</v>
      </c>
      <c r="D915" s="12">
        <v>4.7676999999999997E-2</v>
      </c>
      <c r="E915" s="12">
        <v>0.17971599999999999</v>
      </c>
      <c r="F915" s="8">
        <f t="shared" si="47"/>
        <v>0.22577623101994426</v>
      </c>
      <c r="G915" s="8">
        <f t="shared" si="48"/>
        <v>-0.41225002730971294</v>
      </c>
      <c r="H915" s="8">
        <f t="shared" si="49"/>
        <v>0.48744267307272326</v>
      </c>
      <c r="I915" s="8">
        <f t="shared" si="46"/>
        <v>-0.86461418855598315</v>
      </c>
    </row>
    <row r="916" spans="1:9" x14ac:dyDescent="0.25">
      <c r="A916" s="5">
        <v>43962</v>
      </c>
      <c r="B916" s="6">
        <v>8601.7958980000003</v>
      </c>
      <c r="C916" s="6">
        <v>185.91284200000001</v>
      </c>
      <c r="D916" s="12">
        <v>4.8107999999999998E-2</v>
      </c>
      <c r="E916" s="12">
        <v>0.17921899999999999</v>
      </c>
      <c r="F916" s="8">
        <f t="shared" si="47"/>
        <v>0.20412955465997373</v>
      </c>
      <c r="G916" s="8">
        <f t="shared" si="48"/>
        <v>-0.4206229034109874</v>
      </c>
      <c r="H916" s="8">
        <f t="shared" si="49"/>
        <v>0.5008891523414345</v>
      </c>
      <c r="I916" s="8">
        <f t="shared" si="46"/>
        <v>-0.86498859455371102</v>
      </c>
    </row>
    <row r="917" spans="1:9" x14ac:dyDescent="0.25">
      <c r="A917" s="5">
        <v>43963</v>
      </c>
      <c r="B917" s="6">
        <v>8804.4775389999995</v>
      </c>
      <c r="C917" s="6">
        <v>189.3125</v>
      </c>
      <c r="D917" s="12">
        <v>5.0421000000000001E-2</v>
      </c>
      <c r="E917" s="12">
        <v>0.18547</v>
      </c>
      <c r="F917" s="8">
        <f t="shared" si="47"/>
        <v>0.23250211278726285</v>
      </c>
      <c r="G917" s="8">
        <f t="shared" si="48"/>
        <v>-0.4100282400179357</v>
      </c>
      <c r="H917" s="8">
        <f t="shared" si="49"/>
        <v>0.57305088447259234</v>
      </c>
      <c r="I917" s="8">
        <f t="shared" si="46"/>
        <v>-0.86027951630059751</v>
      </c>
    </row>
    <row r="918" spans="1:9" x14ac:dyDescent="0.25">
      <c r="A918" s="5">
        <v>43964</v>
      </c>
      <c r="B918" s="6">
        <v>9269.9873050000006</v>
      </c>
      <c r="C918" s="6">
        <v>199.19328300000001</v>
      </c>
      <c r="D918" s="12">
        <v>5.1471999999999997E-2</v>
      </c>
      <c r="E918" s="12">
        <v>0.18903900000000001</v>
      </c>
      <c r="F918" s="8">
        <f t="shared" si="47"/>
        <v>0.29766688464075197</v>
      </c>
      <c r="G918" s="8">
        <f t="shared" si="48"/>
        <v>-0.37923585738862775</v>
      </c>
      <c r="H918" s="8">
        <f t="shared" si="49"/>
        <v>0.60584032695847512</v>
      </c>
      <c r="I918" s="8">
        <f t="shared" si="46"/>
        <v>-0.85759087443763771</v>
      </c>
    </row>
    <row r="919" spans="1:9" x14ac:dyDescent="0.25">
      <c r="A919" s="5">
        <v>43965</v>
      </c>
      <c r="B919" s="6">
        <v>9733.7216800000006</v>
      </c>
      <c r="C919" s="6">
        <v>202.94909699999999</v>
      </c>
      <c r="D919" s="12">
        <v>5.0889999999999998E-2</v>
      </c>
      <c r="E919" s="12">
        <v>0.18753700000000001</v>
      </c>
      <c r="F919" s="8">
        <f t="shared" si="47"/>
        <v>0.3625831269081492</v>
      </c>
      <c r="G919" s="8">
        <f t="shared" si="48"/>
        <v>-0.36753127266366103</v>
      </c>
      <c r="H919" s="8">
        <f t="shared" si="49"/>
        <v>0.58768290019654956</v>
      </c>
      <c r="I919" s="8">
        <f t="shared" si="46"/>
        <v>-0.85872237908268267</v>
      </c>
    </row>
    <row r="920" spans="1:9" x14ac:dyDescent="0.25">
      <c r="A920" s="5">
        <v>43966</v>
      </c>
      <c r="B920" s="6">
        <v>9328.1972659999992</v>
      </c>
      <c r="C920" s="6">
        <v>195.62266500000001</v>
      </c>
      <c r="D920" s="12">
        <v>5.0463000000000001E-2</v>
      </c>
      <c r="E920" s="12">
        <v>0.18384600000000001</v>
      </c>
      <c r="F920" s="8">
        <f t="shared" si="47"/>
        <v>0.30581545445650415</v>
      </c>
      <c r="G920" s="8">
        <f t="shared" si="48"/>
        <v>-0.39036329897692035</v>
      </c>
      <c r="H920" s="8">
        <f t="shared" si="49"/>
        <v>0.57436121423891695</v>
      </c>
      <c r="I920" s="8">
        <f t="shared" si="46"/>
        <v>-0.86150292744810297</v>
      </c>
    </row>
    <row r="921" spans="1:9" x14ac:dyDescent="0.25">
      <c r="A921" s="5">
        <v>43967</v>
      </c>
      <c r="B921" s="6">
        <v>9377.0136719999991</v>
      </c>
      <c r="C921" s="6">
        <v>200.67712399999999</v>
      </c>
      <c r="D921" s="12">
        <v>5.0931999999999998E-2</v>
      </c>
      <c r="E921" s="12">
        <v>0.18545500000000001</v>
      </c>
      <c r="F921" s="8">
        <f t="shared" si="47"/>
        <v>0.31264905966103451</v>
      </c>
      <c r="G921" s="8">
        <f t="shared" si="48"/>
        <v>-0.37461162873862552</v>
      </c>
      <c r="H921" s="8">
        <f t="shared" si="49"/>
        <v>0.58899322996287395</v>
      </c>
      <c r="I921" s="8">
        <f t="shared" si="46"/>
        <v>-0.86029081628040827</v>
      </c>
    </row>
    <row r="922" spans="1:9" x14ac:dyDescent="0.25">
      <c r="A922" s="5">
        <v>43968</v>
      </c>
      <c r="B922" s="6">
        <v>9670.7392579999996</v>
      </c>
      <c r="C922" s="6">
        <v>207.158691</v>
      </c>
      <c r="D922" s="12">
        <v>5.1343E-2</v>
      </c>
      <c r="E922" s="12">
        <v>0.191411</v>
      </c>
      <c r="F922" s="8">
        <f t="shared" si="47"/>
        <v>0.35376648016907697</v>
      </c>
      <c r="G922" s="8">
        <f t="shared" si="48"/>
        <v>-0.3544125320575735</v>
      </c>
      <c r="H922" s="8">
        <f t="shared" si="49"/>
        <v>0.60181574267619253</v>
      </c>
      <c r="I922" s="8">
        <f t="shared" si="46"/>
        <v>-0.85580397096357186</v>
      </c>
    </row>
    <row r="923" spans="1:9" x14ac:dyDescent="0.25">
      <c r="A923" s="5">
        <v>43969</v>
      </c>
      <c r="B923" s="6">
        <v>9726.5751949999994</v>
      </c>
      <c r="C923" s="6">
        <v>214.52505500000001</v>
      </c>
      <c r="D923" s="12">
        <v>5.4252000000000002E-2</v>
      </c>
      <c r="E923" s="12">
        <v>0.19348000000000001</v>
      </c>
      <c r="F923" s="8">
        <f t="shared" si="47"/>
        <v>0.3615827202602262</v>
      </c>
      <c r="G923" s="8">
        <f t="shared" si="48"/>
        <v>-0.33145606202126565</v>
      </c>
      <c r="H923" s="8">
        <f t="shared" si="49"/>
        <v>0.69257167815805087</v>
      </c>
      <c r="I923" s="8">
        <f t="shared" si="46"/>
        <v>-0.85424532708168233</v>
      </c>
    </row>
    <row r="924" spans="1:9" x14ac:dyDescent="0.25">
      <c r="A924" s="5">
        <v>43970</v>
      </c>
      <c r="B924" s="6">
        <v>9729.0380860000005</v>
      </c>
      <c r="C924" s="6">
        <v>213.451111</v>
      </c>
      <c r="D924" s="12">
        <v>5.6448999999999999E-2</v>
      </c>
      <c r="E924" s="12">
        <v>0.18657099999999999</v>
      </c>
      <c r="F924" s="8">
        <f t="shared" si="47"/>
        <v>0.3619274901057532</v>
      </c>
      <c r="G924" s="8">
        <f t="shared" si="48"/>
        <v>-0.33480289137380281</v>
      </c>
      <c r="H924" s="8">
        <f t="shared" si="49"/>
        <v>0.76111440426793142</v>
      </c>
      <c r="I924" s="8">
        <f t="shared" si="46"/>
        <v>-0.85945009778249193</v>
      </c>
    </row>
    <row r="925" spans="1:9" x14ac:dyDescent="0.25">
      <c r="A925" s="5">
        <v>43971</v>
      </c>
      <c r="B925" s="6">
        <v>9522.9814449999994</v>
      </c>
      <c r="C925" s="6">
        <v>210.09674100000001</v>
      </c>
      <c r="D925" s="12">
        <v>5.6875000000000002E-2</v>
      </c>
      <c r="E925" s="12">
        <v>0.18654100000000001</v>
      </c>
      <c r="F925" s="8">
        <f t="shared" si="47"/>
        <v>0.33308247979578387</v>
      </c>
      <c r="G925" s="8">
        <f t="shared" si="48"/>
        <v>-0.34525641965392706</v>
      </c>
      <c r="H925" s="8">
        <f t="shared" si="49"/>
        <v>0.77440489189779438</v>
      </c>
      <c r="I925" s="8">
        <f t="shared" si="46"/>
        <v>-0.85947269774211332</v>
      </c>
    </row>
    <row r="926" spans="1:9" x14ac:dyDescent="0.25">
      <c r="A926" s="5">
        <v>43972</v>
      </c>
      <c r="B926" s="6">
        <v>9081.7617190000001</v>
      </c>
      <c r="C926" s="6">
        <v>199.88360599999999</v>
      </c>
      <c r="D926" s="12">
        <v>5.2246000000000001E-2</v>
      </c>
      <c r="E926" s="12">
        <v>0.179425</v>
      </c>
      <c r="F926" s="8">
        <f t="shared" si="47"/>
        <v>0.27131796939870467</v>
      </c>
      <c r="G926" s="8">
        <f t="shared" si="48"/>
        <v>-0.37708454104519518</v>
      </c>
      <c r="H926" s="8">
        <f t="shared" si="49"/>
        <v>0.62998783265216995</v>
      </c>
      <c r="I926" s="8">
        <f t="shared" si="46"/>
        <v>-0.86483340816431076</v>
      </c>
    </row>
    <row r="927" spans="1:9" x14ac:dyDescent="0.25">
      <c r="A927" s="5">
        <v>43973</v>
      </c>
      <c r="B927" s="6">
        <v>9182.5771480000003</v>
      </c>
      <c r="C927" s="6">
        <v>207.16918899999999</v>
      </c>
      <c r="D927" s="12">
        <v>5.5833000000000001E-2</v>
      </c>
      <c r="E927" s="12">
        <v>0.18126300000000001</v>
      </c>
      <c r="F927" s="8">
        <f t="shared" si="47"/>
        <v>0.28543070109614588</v>
      </c>
      <c r="G927" s="8">
        <f t="shared" si="48"/>
        <v>-0.35437981618547687</v>
      </c>
      <c r="H927" s="8">
        <f t="shared" si="49"/>
        <v>0.74189623436183827</v>
      </c>
      <c r="I927" s="8">
        <f t="shared" si="46"/>
        <v>-0.86344878397150593</v>
      </c>
    </row>
    <row r="928" spans="1:9" x14ac:dyDescent="0.25">
      <c r="A928" s="5">
        <v>43974</v>
      </c>
      <c r="B928" s="6">
        <v>9209.2871090000008</v>
      </c>
      <c r="C928" s="6">
        <v>208.69439700000001</v>
      </c>
      <c r="D928" s="12">
        <v>5.5322000000000003E-2</v>
      </c>
      <c r="E928" s="12">
        <v>0.18632000000000001</v>
      </c>
      <c r="F928" s="8">
        <f t="shared" si="47"/>
        <v>0.28916971720688545</v>
      </c>
      <c r="G928" s="8">
        <f t="shared" si="48"/>
        <v>-0.34962667179142615</v>
      </c>
      <c r="H928" s="8">
        <f t="shared" si="49"/>
        <v>0.72595388887155665</v>
      </c>
      <c r="I928" s="8">
        <f t="shared" si="46"/>
        <v>-0.85963918411132445</v>
      </c>
    </row>
    <row r="929" spans="1:9" x14ac:dyDescent="0.25">
      <c r="A929" s="5">
        <v>43975</v>
      </c>
      <c r="B929" s="6">
        <v>8790.3681639999995</v>
      </c>
      <c r="C929" s="6">
        <v>202.37034600000001</v>
      </c>
      <c r="D929" s="12">
        <v>5.2641E-2</v>
      </c>
      <c r="E929" s="12">
        <v>0.18138899999999999</v>
      </c>
      <c r="F929" s="8">
        <f t="shared" si="47"/>
        <v>0.23052700019022576</v>
      </c>
      <c r="G929" s="8">
        <f t="shared" si="48"/>
        <v>-0.36933488703704553</v>
      </c>
      <c r="H929" s="8">
        <f t="shared" si="49"/>
        <v>0.6423111721211745</v>
      </c>
      <c r="I929" s="8">
        <f t="shared" si="46"/>
        <v>-0.86335386414109605</v>
      </c>
    </row>
    <row r="930" spans="1:9" x14ac:dyDescent="0.25">
      <c r="A930" s="5">
        <v>43976</v>
      </c>
      <c r="B930" s="6">
        <v>8906.9345699999994</v>
      </c>
      <c r="C930" s="6">
        <v>205.319748</v>
      </c>
      <c r="D930" s="12">
        <v>5.4011000000000003E-2</v>
      </c>
      <c r="E930" s="12">
        <v>0.19028999999999999</v>
      </c>
      <c r="F930" s="8">
        <f t="shared" si="47"/>
        <v>0.24684464550633112</v>
      </c>
      <c r="G930" s="8">
        <f t="shared" si="48"/>
        <v>-0.36014339736343914</v>
      </c>
      <c r="H930" s="8">
        <f t="shared" si="49"/>
        <v>0.68505288116556984</v>
      </c>
      <c r="I930" s="8">
        <f t="shared" si="46"/>
        <v>-0.85664845612142504</v>
      </c>
    </row>
    <row r="931" spans="1:9" x14ac:dyDescent="0.25">
      <c r="A931" s="5">
        <v>43977</v>
      </c>
      <c r="B931" s="6">
        <v>8835.0527340000008</v>
      </c>
      <c r="C931" s="6">
        <v>201.90231299999999</v>
      </c>
      <c r="D931" s="12">
        <v>5.3429999999999998E-2</v>
      </c>
      <c r="E931" s="12">
        <v>0.1963</v>
      </c>
      <c r="F931" s="8">
        <f t="shared" si="47"/>
        <v>0.23678220689500074</v>
      </c>
      <c r="G931" s="8">
        <f t="shared" si="48"/>
        <v>-0.37079346083824571</v>
      </c>
      <c r="H931" s="8">
        <f t="shared" si="49"/>
        <v>0.66692665273141372</v>
      </c>
      <c r="I931" s="8">
        <f t="shared" si="46"/>
        <v>-0.85212093087727014</v>
      </c>
    </row>
    <row r="932" spans="1:9" x14ac:dyDescent="0.25">
      <c r="A932" s="5">
        <v>43978</v>
      </c>
      <c r="B932" s="6">
        <v>9181.0175780000009</v>
      </c>
      <c r="C932" s="6">
        <v>208.86343400000001</v>
      </c>
      <c r="D932" s="12">
        <v>5.5183000000000003E-2</v>
      </c>
      <c r="E932" s="12">
        <v>0.19589999999999999</v>
      </c>
      <c r="F932" s="8">
        <f t="shared" si="47"/>
        <v>0.2852123833922815</v>
      </c>
      <c r="G932" s="8">
        <f t="shared" si="48"/>
        <v>-0.34909988641596446</v>
      </c>
      <c r="H932" s="8">
        <f t="shared" si="49"/>
        <v>0.72161732131157796</v>
      </c>
      <c r="I932" s="8">
        <f t="shared" si="46"/>
        <v>-0.85242226367222229</v>
      </c>
    </row>
    <row r="933" spans="1:9" x14ac:dyDescent="0.25">
      <c r="A933" s="5">
        <v>43979</v>
      </c>
      <c r="B933" s="6">
        <v>9525.7509769999997</v>
      </c>
      <c r="C933" s="6">
        <v>219.84042400000001</v>
      </c>
      <c r="D933" s="12">
        <v>6.4559000000000005E-2</v>
      </c>
      <c r="E933" s="12">
        <v>0.197321</v>
      </c>
      <c r="F933" s="8">
        <f t="shared" si="47"/>
        <v>0.33347017503679188</v>
      </c>
      <c r="G933" s="8">
        <f t="shared" si="48"/>
        <v>-0.3148912942226042</v>
      </c>
      <c r="H933" s="8">
        <f t="shared" si="49"/>
        <v>1.0141328424796434</v>
      </c>
      <c r="I933" s="8">
        <f t="shared" si="46"/>
        <v>-0.85135177891815506</v>
      </c>
    </row>
    <row r="934" spans="1:9" x14ac:dyDescent="0.25">
      <c r="A934" s="5">
        <v>43980</v>
      </c>
      <c r="B934" s="6">
        <v>9439.1240230000003</v>
      </c>
      <c r="C934" s="6">
        <v>220.67512500000001</v>
      </c>
      <c r="D934" s="12">
        <v>6.4659999999999995E-2</v>
      </c>
      <c r="E934" s="12">
        <v>0.198763</v>
      </c>
      <c r="F934" s="8">
        <f t="shared" si="47"/>
        <v>0.32134362881569145</v>
      </c>
      <c r="G934" s="8">
        <f t="shared" si="48"/>
        <v>-0.31229003958791923</v>
      </c>
      <c r="H934" s="8">
        <f t="shared" si="49"/>
        <v>1.0172838735843759</v>
      </c>
      <c r="I934" s="8">
        <f t="shared" si="46"/>
        <v>-0.85026547419235277</v>
      </c>
    </row>
    <row r="935" spans="1:9" x14ac:dyDescent="0.25">
      <c r="A935" s="5">
        <v>43981</v>
      </c>
      <c r="B935" s="6">
        <v>9700.4140630000002</v>
      </c>
      <c r="C935" s="6">
        <v>242.345596</v>
      </c>
      <c r="D935" s="12">
        <v>7.6957999999999999E-2</v>
      </c>
      <c r="E935" s="12">
        <v>0.19675100000000001</v>
      </c>
      <c r="F935" s="8">
        <f t="shared" si="47"/>
        <v>0.35792053243362543</v>
      </c>
      <c r="G935" s="8">
        <f t="shared" si="48"/>
        <v>-0.24475638008043676</v>
      </c>
      <c r="H935" s="8">
        <f t="shared" si="49"/>
        <v>1.4009609084953047</v>
      </c>
      <c r="I935" s="8">
        <f t="shared" si="46"/>
        <v>-0.85178117815096166</v>
      </c>
    </row>
    <row r="936" spans="1:9" x14ac:dyDescent="0.25">
      <c r="A936" s="5">
        <v>43982</v>
      </c>
      <c r="B936" s="6">
        <v>9461.0585940000001</v>
      </c>
      <c r="C936" s="6">
        <v>230.975708</v>
      </c>
      <c r="D936" s="12">
        <v>7.4352000000000001E-2</v>
      </c>
      <c r="E936" s="12">
        <v>0.19742100000000001</v>
      </c>
      <c r="F936" s="8">
        <f t="shared" si="47"/>
        <v>0.32441415798460937</v>
      </c>
      <c r="G936" s="8">
        <f t="shared" si="48"/>
        <v>-0.28018939604165938</v>
      </c>
      <c r="H936" s="8">
        <f t="shared" si="49"/>
        <v>1.3196580663276452</v>
      </c>
      <c r="I936" s="8">
        <f t="shared" si="46"/>
        <v>-0.85127644571941696</v>
      </c>
    </row>
    <row r="937" spans="1:9" x14ac:dyDescent="0.25">
      <c r="A937" s="5">
        <v>43983</v>
      </c>
      <c r="B937" s="6">
        <v>10167.268555000001</v>
      </c>
      <c r="C937" s="6">
        <v>246.99176</v>
      </c>
      <c r="D937" s="12">
        <v>8.1168000000000004E-2</v>
      </c>
      <c r="E937" s="12">
        <v>0.20158499999999999</v>
      </c>
      <c r="F937" s="8">
        <f t="shared" si="47"/>
        <v>0.42327354687490915</v>
      </c>
      <c r="G937" s="8">
        <f t="shared" si="48"/>
        <v>-0.23027711668131989</v>
      </c>
      <c r="H937" s="8">
        <f t="shared" si="49"/>
        <v>1.5323058684054538</v>
      </c>
      <c r="I937" s="8">
        <f t="shared" si="46"/>
        <v>-0.84813957132396589</v>
      </c>
    </row>
    <row r="938" spans="1:9" x14ac:dyDescent="0.25">
      <c r="A938" s="5">
        <v>43984</v>
      </c>
      <c r="B938" s="6">
        <v>9529.8037110000005</v>
      </c>
      <c r="C938" s="6">
        <v>237.219055</v>
      </c>
      <c r="D938" s="12">
        <v>7.8455999999999998E-2</v>
      </c>
      <c r="E938" s="12">
        <v>0.19900300000000001</v>
      </c>
      <c r="F938" s="8">
        <f t="shared" si="47"/>
        <v>0.33403750037727242</v>
      </c>
      <c r="G938" s="8">
        <f t="shared" si="48"/>
        <v>-0.26073268601052701</v>
      </c>
      <c r="H938" s="8">
        <f t="shared" si="49"/>
        <v>1.4476960034942126</v>
      </c>
      <c r="I938" s="8">
        <f t="shared" si="46"/>
        <v>-0.8500846745153815</v>
      </c>
    </row>
    <row r="939" spans="1:9" x14ac:dyDescent="0.25">
      <c r="A939" s="5">
        <v>43985</v>
      </c>
      <c r="B939" s="6">
        <v>9656.7177730000003</v>
      </c>
      <c r="C939" s="6">
        <v>244.17932099999999</v>
      </c>
      <c r="D939" s="12">
        <v>8.5439000000000001E-2</v>
      </c>
      <c r="E939" s="12">
        <v>0.202567</v>
      </c>
      <c r="F939" s="8">
        <f t="shared" si="47"/>
        <v>0.3518036709268062</v>
      </c>
      <c r="G939" s="8">
        <f t="shared" si="48"/>
        <v>-0.23904177610250021</v>
      </c>
      <c r="H939" s="8">
        <f t="shared" si="49"/>
        <v>1.66555392630955</v>
      </c>
      <c r="I939" s="8">
        <f t="shared" si="46"/>
        <v>-0.84739979931235854</v>
      </c>
    </row>
    <row r="940" spans="1:9" x14ac:dyDescent="0.25">
      <c r="A940" s="5">
        <v>43986</v>
      </c>
      <c r="B940" s="6">
        <v>9800.6367190000001</v>
      </c>
      <c r="C940" s="6">
        <v>244.42639199999999</v>
      </c>
      <c r="D940" s="12">
        <v>8.8999999999999996E-2</v>
      </c>
      <c r="E940" s="12">
        <v>0.21701599999999999</v>
      </c>
      <c r="F940" s="8">
        <f t="shared" si="47"/>
        <v>0.37195028430953081</v>
      </c>
      <c r="G940" s="8">
        <f t="shared" si="48"/>
        <v>-0.23827180627636335</v>
      </c>
      <c r="H940" s="8">
        <f t="shared" si="49"/>
        <v>1.7766511714972077</v>
      </c>
      <c r="I940" s="8">
        <f t="shared" si="46"/>
        <v>-0.83651490542670226</v>
      </c>
    </row>
    <row r="941" spans="1:9" x14ac:dyDescent="0.25">
      <c r="A941" s="5">
        <v>43987</v>
      </c>
      <c r="B941" s="6">
        <v>9665.5332030000009</v>
      </c>
      <c r="C941" s="6">
        <v>241.22198499999999</v>
      </c>
      <c r="D941" s="12">
        <v>8.5442000000000004E-2</v>
      </c>
      <c r="E941" s="12">
        <v>0.21356600000000001</v>
      </c>
      <c r="F941" s="8">
        <f t="shared" si="47"/>
        <v>0.35303770622895803</v>
      </c>
      <c r="G941" s="8">
        <f t="shared" si="48"/>
        <v>-0.24825799122183112</v>
      </c>
      <c r="H941" s="8">
        <f t="shared" si="49"/>
        <v>1.665647521292859</v>
      </c>
      <c r="I941" s="8">
        <f t="shared" si="46"/>
        <v>-0.83911390078316395</v>
      </c>
    </row>
    <row r="942" spans="1:9" x14ac:dyDescent="0.25">
      <c r="A942" s="5">
        <v>43988</v>
      </c>
      <c r="B942" s="6">
        <v>9653.6796880000002</v>
      </c>
      <c r="C942" s="6">
        <v>241.93132</v>
      </c>
      <c r="D942" s="12">
        <v>8.6026000000000005E-2</v>
      </c>
      <c r="E942" s="12">
        <v>0.21151400000000001</v>
      </c>
      <c r="F942" s="8">
        <f t="shared" si="47"/>
        <v>0.35137838207068262</v>
      </c>
      <c r="G942" s="8">
        <f t="shared" si="48"/>
        <v>-0.24604742605383167</v>
      </c>
      <c r="H942" s="8">
        <f t="shared" si="49"/>
        <v>1.6838673447103241</v>
      </c>
      <c r="I942" s="8">
        <f t="shared" si="46"/>
        <v>-0.84065973802126803</v>
      </c>
    </row>
    <row r="943" spans="1:9" x14ac:dyDescent="0.25">
      <c r="A943" s="5">
        <v>43989</v>
      </c>
      <c r="B943" s="6">
        <v>9758.8525389999995</v>
      </c>
      <c r="C943" s="6">
        <v>245.16725199999999</v>
      </c>
      <c r="D943" s="12">
        <v>8.6653999999999995E-2</v>
      </c>
      <c r="E943" s="12">
        <v>0.21542600000000001</v>
      </c>
      <c r="F943" s="8">
        <f t="shared" si="47"/>
        <v>0.36610109111175548</v>
      </c>
      <c r="G943" s="8">
        <f t="shared" si="48"/>
        <v>-0.23596299688395506</v>
      </c>
      <c r="H943" s="8">
        <f t="shared" si="49"/>
        <v>1.7034598945496522</v>
      </c>
      <c r="I943" s="8">
        <f t="shared" si="46"/>
        <v>-0.83771270328663683</v>
      </c>
    </row>
    <row r="944" spans="1:9" x14ac:dyDescent="0.25">
      <c r="A944" s="5">
        <v>43990</v>
      </c>
      <c r="B944" s="6">
        <v>9771.4892579999996</v>
      </c>
      <c r="C944" s="6">
        <v>246.30990600000001</v>
      </c>
      <c r="D944" s="12">
        <v>8.6430000000000007E-2</v>
      </c>
      <c r="E944" s="12">
        <v>0.21865799999999999</v>
      </c>
      <c r="F944" s="8">
        <f t="shared" si="47"/>
        <v>0.36787005273352236</v>
      </c>
      <c r="G944" s="8">
        <f t="shared" si="48"/>
        <v>-0.23240204030987477</v>
      </c>
      <c r="H944" s="8">
        <f t="shared" si="49"/>
        <v>1.6964714691292548</v>
      </c>
      <c r="I944" s="8">
        <f t="shared" si="46"/>
        <v>-0.83527793430342401</v>
      </c>
    </row>
    <row r="945" spans="1:9" x14ac:dyDescent="0.25">
      <c r="A945" s="5">
        <v>43991</v>
      </c>
      <c r="B945" s="6">
        <v>9795.7001949999994</v>
      </c>
      <c r="C945" s="6">
        <v>244.91145299999999</v>
      </c>
      <c r="D945" s="12">
        <v>8.3406999999999995E-2</v>
      </c>
      <c r="E945" s="12">
        <v>0.222688</v>
      </c>
      <c r="F945" s="8">
        <f t="shared" si="47"/>
        <v>0.37125924089067097</v>
      </c>
      <c r="G945" s="8">
        <f t="shared" si="48"/>
        <v>-0.23676016657022325</v>
      </c>
      <c r="H945" s="8">
        <f t="shared" si="49"/>
        <v>1.6021589242816585</v>
      </c>
      <c r="I945" s="8">
        <f t="shared" si="46"/>
        <v>-0.83224200639428192</v>
      </c>
    </row>
    <row r="946" spans="1:9" x14ac:dyDescent="0.25">
      <c r="A946" s="5">
        <v>43992</v>
      </c>
      <c r="B946" s="6">
        <v>9870.0947269999997</v>
      </c>
      <c r="C946" s="6">
        <v>247.44494599999999</v>
      </c>
      <c r="D946" s="12">
        <v>8.3530999999999994E-2</v>
      </c>
      <c r="E946" s="12">
        <v>0.22728300000000001</v>
      </c>
      <c r="F946" s="8">
        <f t="shared" si="47"/>
        <v>0.38167342134188642</v>
      </c>
      <c r="G946" s="8">
        <f t="shared" si="48"/>
        <v>-0.22886481193641806</v>
      </c>
      <c r="H946" s="8">
        <f t="shared" si="49"/>
        <v>1.6060275169250926</v>
      </c>
      <c r="I946" s="8">
        <f t="shared" si="46"/>
        <v>-0.82878044591226996</v>
      </c>
    </row>
    <row r="947" spans="1:9" x14ac:dyDescent="0.25">
      <c r="A947" s="5">
        <v>43993</v>
      </c>
      <c r="B947" s="6">
        <v>9321.78125</v>
      </c>
      <c r="C947" s="6">
        <v>231.70266699999999</v>
      </c>
      <c r="D947" s="12">
        <v>7.5359999999999996E-2</v>
      </c>
      <c r="E947" s="12">
        <v>0.201652</v>
      </c>
      <c r="F947" s="8">
        <f t="shared" si="47"/>
        <v>0.30491730311922738</v>
      </c>
      <c r="G947" s="8">
        <f t="shared" si="48"/>
        <v>-0.27792390759971919</v>
      </c>
      <c r="H947" s="8">
        <f t="shared" si="49"/>
        <v>1.3511059807194337</v>
      </c>
      <c r="I947" s="8">
        <f t="shared" ref="I947:I1010" si="50">E947/E$626-1</f>
        <v>-0.84808909808081145</v>
      </c>
    </row>
    <row r="948" spans="1:9" x14ac:dyDescent="0.25">
      <c r="A948" s="5">
        <v>43994</v>
      </c>
      <c r="B948" s="6">
        <v>9480.84375</v>
      </c>
      <c r="C948" s="6">
        <v>237.49321</v>
      </c>
      <c r="D948" s="12">
        <v>7.9554E-2</v>
      </c>
      <c r="E948" s="12">
        <v>0.21134600000000001</v>
      </c>
      <c r="F948" s="8">
        <f t="shared" si="47"/>
        <v>0.32718379950664289</v>
      </c>
      <c r="G948" s="8">
        <f t="shared" si="48"/>
        <v>-0.25987831185214927</v>
      </c>
      <c r="H948" s="8">
        <f t="shared" si="49"/>
        <v>1.4819517673852682</v>
      </c>
      <c r="I948" s="8">
        <f t="shared" si="50"/>
        <v>-0.84078629779514791</v>
      </c>
    </row>
    <row r="949" spans="1:9" x14ac:dyDescent="0.25">
      <c r="A949" s="5">
        <v>43995</v>
      </c>
      <c r="B949" s="6">
        <v>9475.2773440000001</v>
      </c>
      <c r="C949" s="6">
        <v>238.90884399999999</v>
      </c>
      <c r="D949" s="12">
        <v>7.9028000000000001E-2</v>
      </c>
      <c r="E949" s="12">
        <v>0.213309</v>
      </c>
      <c r="F949" s="8">
        <f t="shared" si="47"/>
        <v>0.32640458153201091</v>
      </c>
      <c r="G949" s="8">
        <f t="shared" si="48"/>
        <v>-0.25546664287904686</v>
      </c>
      <c r="H949" s="8">
        <f t="shared" si="49"/>
        <v>1.4655414469784422</v>
      </c>
      <c r="I949" s="8">
        <f t="shared" si="50"/>
        <v>-0.83930750710392066</v>
      </c>
    </row>
    <row r="950" spans="1:9" x14ac:dyDescent="0.25">
      <c r="A950" s="5">
        <v>43996</v>
      </c>
      <c r="B950" s="6">
        <v>9386.7880860000005</v>
      </c>
      <c r="C950" s="6">
        <v>234.1147</v>
      </c>
      <c r="D950" s="12">
        <v>7.6747999999999997E-2</v>
      </c>
      <c r="E950" s="12">
        <v>0.212176</v>
      </c>
      <c r="F950" s="8">
        <f t="shared" si="47"/>
        <v>0.31401733913621022</v>
      </c>
      <c r="G950" s="8">
        <f t="shared" si="48"/>
        <v>-0.27040706980958473</v>
      </c>
      <c r="H950" s="8">
        <f t="shared" si="49"/>
        <v>1.3944092596636821</v>
      </c>
      <c r="I950" s="8">
        <f t="shared" si="50"/>
        <v>-0.84016103224562233</v>
      </c>
    </row>
    <row r="951" spans="1:9" x14ac:dyDescent="0.25">
      <c r="A951" s="5">
        <v>43997</v>
      </c>
      <c r="B951" s="6">
        <v>9450.7021480000003</v>
      </c>
      <c r="C951" s="6">
        <v>229.928909</v>
      </c>
      <c r="D951" s="12">
        <v>7.8386999999999998E-2</v>
      </c>
      <c r="E951" s="12">
        <v>0.205433</v>
      </c>
      <c r="F951" s="8">
        <f t="shared" si="47"/>
        <v>0.32296440227571854</v>
      </c>
      <c r="G951" s="8">
        <f t="shared" si="48"/>
        <v>-0.28345163096210813</v>
      </c>
      <c r="H951" s="8">
        <f t="shared" si="49"/>
        <v>1.4455433188781082</v>
      </c>
      <c r="I951" s="8">
        <f t="shared" si="50"/>
        <v>-0.84524074983652697</v>
      </c>
    </row>
    <row r="952" spans="1:9" x14ac:dyDescent="0.25">
      <c r="A952" s="5">
        <v>43998</v>
      </c>
      <c r="B952" s="6">
        <v>9538.0244139999995</v>
      </c>
      <c r="C952" s="6">
        <v>234.416168</v>
      </c>
      <c r="D952" s="12">
        <v>7.9073000000000004E-2</v>
      </c>
      <c r="E952" s="12">
        <v>0.216583</v>
      </c>
      <c r="F952" s="8">
        <f t="shared" si="47"/>
        <v>0.33518828232557252</v>
      </c>
      <c r="G952" s="8">
        <f t="shared" si="48"/>
        <v>-0.26946757766544072</v>
      </c>
      <c r="H952" s="8">
        <f t="shared" si="49"/>
        <v>1.4669453717280758</v>
      </c>
      <c r="I952" s="8">
        <f t="shared" si="50"/>
        <v>-0.83684109817723795</v>
      </c>
    </row>
    <row r="953" spans="1:9" x14ac:dyDescent="0.25">
      <c r="A953" s="5">
        <v>43999</v>
      </c>
      <c r="B953" s="6">
        <v>9480.2548829999996</v>
      </c>
      <c r="C953" s="6">
        <v>233.02827500000001</v>
      </c>
      <c r="D953" s="12">
        <v>8.3445000000000005E-2</v>
      </c>
      <c r="E953" s="12">
        <v>0.213282</v>
      </c>
      <c r="F953" s="8">
        <f t="shared" si="47"/>
        <v>0.3271013664697664</v>
      </c>
      <c r="G953" s="8">
        <f t="shared" si="48"/>
        <v>-0.27379279483745411</v>
      </c>
      <c r="H953" s="8">
        <f t="shared" si="49"/>
        <v>1.603344460736905</v>
      </c>
      <c r="I953" s="8">
        <f t="shared" si="50"/>
        <v>-0.8393278470675799</v>
      </c>
    </row>
    <row r="954" spans="1:9" x14ac:dyDescent="0.25">
      <c r="A954" s="5">
        <v>44000</v>
      </c>
      <c r="B954" s="6">
        <v>9411.8408199999994</v>
      </c>
      <c r="C954" s="6">
        <v>232.10116600000001</v>
      </c>
      <c r="D954" s="12">
        <v>8.2173999999999997E-2</v>
      </c>
      <c r="E954" s="12">
        <v>0.21141799999999999</v>
      </c>
      <c r="F954" s="8">
        <f t="shared" si="47"/>
        <v>0.31752436694669894</v>
      </c>
      <c r="G954" s="8">
        <f t="shared" si="48"/>
        <v>-0.27668202892619731</v>
      </c>
      <c r="H954" s="8">
        <f t="shared" si="49"/>
        <v>1.563691386141703</v>
      </c>
      <c r="I954" s="8">
        <f t="shared" si="50"/>
        <v>-0.84073205789205652</v>
      </c>
    </row>
    <row r="955" spans="1:9" x14ac:dyDescent="0.25">
      <c r="A955" s="5">
        <v>44001</v>
      </c>
      <c r="B955" s="6">
        <v>9288.0185550000006</v>
      </c>
      <c r="C955" s="6">
        <v>227.13829000000001</v>
      </c>
      <c r="D955" s="12">
        <v>7.9602999999999993E-2</v>
      </c>
      <c r="E955" s="12">
        <v>0.21274399999999999</v>
      </c>
      <c r="F955" s="8">
        <f t="shared" si="47"/>
        <v>0.30019100417229216</v>
      </c>
      <c r="G955" s="8">
        <f t="shared" si="48"/>
        <v>-0.29214829073296</v>
      </c>
      <c r="H955" s="8">
        <f t="shared" si="49"/>
        <v>1.48348048544598</v>
      </c>
      <c r="I955" s="8">
        <f t="shared" si="50"/>
        <v>-0.83973313967679042</v>
      </c>
    </row>
    <row r="956" spans="1:9" x14ac:dyDescent="0.25">
      <c r="A956" s="5">
        <v>44002</v>
      </c>
      <c r="B956" s="6">
        <v>9332.3408199999994</v>
      </c>
      <c r="C956" s="6">
        <v>229.274261</v>
      </c>
      <c r="D956" s="12">
        <v>7.9339000000000007E-2</v>
      </c>
      <c r="E956" s="12">
        <v>0.21188599999999999</v>
      </c>
      <c r="F956" s="8">
        <f t="shared" si="47"/>
        <v>0.30639549331023819</v>
      </c>
      <c r="G956" s="8">
        <f t="shared" si="48"/>
        <v>-0.2854917700587275</v>
      </c>
      <c r="H956" s="8">
        <f t="shared" si="49"/>
        <v>1.4752441269147978</v>
      </c>
      <c r="I956" s="8">
        <f t="shared" si="50"/>
        <v>-0.84037949852196259</v>
      </c>
    </row>
    <row r="957" spans="1:9" x14ac:dyDescent="0.25">
      <c r="A957" s="5">
        <v>44003</v>
      </c>
      <c r="B957" s="6">
        <v>9303.6298829999996</v>
      </c>
      <c r="C957" s="6">
        <v>228.989822</v>
      </c>
      <c r="D957" s="12">
        <v>7.8475000000000003E-2</v>
      </c>
      <c r="E957" s="12">
        <v>0.21205099999999999</v>
      </c>
      <c r="F957" s="8">
        <f t="shared" si="47"/>
        <v>0.30237636890951647</v>
      </c>
      <c r="G957" s="8">
        <f t="shared" si="48"/>
        <v>-0.28637819318154045</v>
      </c>
      <c r="H957" s="8">
        <f t="shared" si="49"/>
        <v>1.448288771721836</v>
      </c>
      <c r="I957" s="8">
        <f t="shared" si="50"/>
        <v>-0.84025519874404497</v>
      </c>
    </row>
    <row r="958" spans="1:9" x14ac:dyDescent="0.25">
      <c r="A958" s="5">
        <v>44004</v>
      </c>
      <c r="B958" s="6">
        <v>9648.7177730000003</v>
      </c>
      <c r="C958" s="6">
        <v>242.533188</v>
      </c>
      <c r="D958" s="12">
        <v>8.3610000000000004E-2</v>
      </c>
      <c r="E958" s="12">
        <v>0.20993999999999999</v>
      </c>
      <c r="F958" s="8">
        <f t="shared" si="47"/>
        <v>0.35068378427156488</v>
      </c>
      <c r="G958" s="8">
        <f t="shared" si="48"/>
        <v>-0.24417177007106838</v>
      </c>
      <c r="H958" s="8">
        <f t="shared" si="49"/>
        <v>1.608492184818894</v>
      </c>
      <c r="I958" s="8">
        <f t="shared" si="50"/>
        <v>-0.8418454825694045</v>
      </c>
    </row>
    <row r="959" spans="1:9" x14ac:dyDescent="0.25">
      <c r="A959" s="5">
        <v>44005</v>
      </c>
      <c r="B959" s="6">
        <v>9629.6582030000009</v>
      </c>
      <c r="C959" s="6">
        <v>244.14215100000001</v>
      </c>
      <c r="D959" s="12">
        <v>8.2949999999999996E-2</v>
      </c>
      <c r="E959" s="12">
        <v>0.209735</v>
      </c>
      <c r="F959" s="8">
        <f t="shared" si="47"/>
        <v>0.34801571450936009</v>
      </c>
      <c r="G959" s="8">
        <f t="shared" si="48"/>
        <v>-0.23915761235377009</v>
      </c>
      <c r="H959" s="8">
        <f t="shared" si="49"/>
        <v>1.5879012884909369</v>
      </c>
      <c r="I959" s="8">
        <f t="shared" si="50"/>
        <v>-0.84199991562681742</v>
      </c>
    </row>
    <row r="960" spans="1:9" x14ac:dyDescent="0.25">
      <c r="A960" s="5">
        <v>44006</v>
      </c>
      <c r="B960" s="6">
        <v>9313.6103519999997</v>
      </c>
      <c r="C960" s="6">
        <v>235.77246099999999</v>
      </c>
      <c r="D960" s="12">
        <v>8.2583000000000004E-2</v>
      </c>
      <c r="E960" s="12">
        <v>0.20623900000000001</v>
      </c>
      <c r="F960" s="8">
        <f t="shared" si="47"/>
        <v>0.30377349316528512</v>
      </c>
      <c r="G960" s="8">
        <f t="shared" si="48"/>
        <v>-0.26524083844715696</v>
      </c>
      <c r="H960" s="8">
        <f t="shared" si="49"/>
        <v>1.5764515021994825</v>
      </c>
      <c r="I960" s="8">
        <f t="shared" si="50"/>
        <v>-0.84463356425469849</v>
      </c>
    </row>
    <row r="961" spans="1:9" x14ac:dyDescent="0.25">
      <c r="A961" s="5">
        <v>44007</v>
      </c>
      <c r="B961" s="6">
        <v>9264.8134769999997</v>
      </c>
      <c r="C961" s="6">
        <v>232.944489</v>
      </c>
      <c r="D961" s="12">
        <v>8.1691E-2</v>
      </c>
      <c r="E961" s="12">
        <v>0.20358599999999999</v>
      </c>
      <c r="F961" s="8">
        <f t="shared" si="47"/>
        <v>0.29694262202403765</v>
      </c>
      <c r="G961" s="8">
        <f t="shared" si="48"/>
        <v>-0.27405390476882074</v>
      </c>
      <c r="H961" s="8">
        <f t="shared" si="49"/>
        <v>1.5486225938289708</v>
      </c>
      <c r="I961" s="8">
        <f t="shared" si="50"/>
        <v>-0.84663215401721814</v>
      </c>
    </row>
    <row r="962" spans="1:9" x14ac:dyDescent="0.25">
      <c r="A962" s="5">
        <v>44008</v>
      </c>
      <c r="B962" s="6">
        <v>9162.9179690000001</v>
      </c>
      <c r="C962" s="6">
        <v>229.66804500000001</v>
      </c>
      <c r="D962" s="12">
        <v>8.0560999999999994E-2</v>
      </c>
      <c r="E962" s="12">
        <v>0.203622</v>
      </c>
      <c r="F962" s="8">
        <f t="shared" si="47"/>
        <v>0.28267869456925832</v>
      </c>
      <c r="G962" s="8">
        <f t="shared" si="48"/>
        <v>-0.28426458516849151</v>
      </c>
      <c r="H962" s="8">
        <f t="shared" si="49"/>
        <v>1.5133684834492871</v>
      </c>
      <c r="I962" s="8">
        <f t="shared" si="50"/>
        <v>-0.84660503406567245</v>
      </c>
    </row>
    <row r="963" spans="1:9" x14ac:dyDescent="0.25">
      <c r="A963" s="5">
        <v>44009</v>
      </c>
      <c r="B963" s="6">
        <v>9045.390625</v>
      </c>
      <c r="C963" s="6">
        <v>222.95979299999999</v>
      </c>
      <c r="D963" s="12">
        <v>7.7678999999999998E-2</v>
      </c>
      <c r="E963" s="12">
        <v>0.20884800000000001</v>
      </c>
      <c r="F963" s="8">
        <f t="shared" ref="F963:F1026" si="51">B963/B$2-1</f>
        <v>0.26622653154781362</v>
      </c>
      <c r="G963" s="8">
        <f t="shared" ref="G963:G1026" si="52">C963/C$2-1</f>
        <v>-0.3051701209299611</v>
      </c>
      <c r="H963" s="8">
        <f t="shared" ref="H963:H1026" si="53">D963/D$2-1</f>
        <v>1.423454902817209</v>
      </c>
      <c r="I963" s="8">
        <f t="shared" si="50"/>
        <v>-0.84266812109962363</v>
      </c>
    </row>
    <row r="964" spans="1:9" x14ac:dyDescent="0.25">
      <c r="A964" s="5">
        <v>44010</v>
      </c>
      <c r="B964" s="6">
        <v>9143.5820309999999</v>
      </c>
      <c r="C964" s="6">
        <v>225.34716800000001</v>
      </c>
      <c r="D964" s="12">
        <v>8.0392000000000005E-2</v>
      </c>
      <c r="E964" s="12">
        <v>0.205203</v>
      </c>
      <c r="F964" s="8">
        <f t="shared" si="51"/>
        <v>0.27997193720266145</v>
      </c>
      <c r="G964" s="8">
        <f t="shared" si="52"/>
        <v>-0.29773012710764513</v>
      </c>
      <c r="H964" s="8">
        <f t="shared" si="53"/>
        <v>1.5080959660562199</v>
      </c>
      <c r="I964" s="8">
        <f t="shared" si="50"/>
        <v>-0.84541401619362444</v>
      </c>
    </row>
    <row r="965" spans="1:9" x14ac:dyDescent="0.25">
      <c r="A965" s="5">
        <v>44011</v>
      </c>
      <c r="B965" s="6">
        <v>9190.8544920000004</v>
      </c>
      <c r="C965" s="6">
        <v>228.19487000000001</v>
      </c>
      <c r="D965" s="12">
        <v>8.387E-2</v>
      </c>
      <c r="E965" s="12">
        <v>0.20649200000000001</v>
      </c>
      <c r="F965" s="8">
        <f t="shared" si="51"/>
        <v>0.2865894119819512</v>
      </c>
      <c r="G965" s="8">
        <f t="shared" si="52"/>
        <v>-0.28885557439271914</v>
      </c>
      <c r="H965" s="8">
        <f t="shared" si="53"/>
        <v>1.616603750038998</v>
      </c>
      <c r="I965" s="8">
        <f t="shared" si="50"/>
        <v>-0.84444297126189138</v>
      </c>
    </row>
    <row r="966" spans="1:9" x14ac:dyDescent="0.25">
      <c r="A966" s="5">
        <v>44012</v>
      </c>
      <c r="B966" s="6">
        <v>9137.9931639999995</v>
      </c>
      <c r="C966" s="6">
        <v>226.31500199999999</v>
      </c>
      <c r="D966" s="12">
        <v>8.3115999999999995E-2</v>
      </c>
      <c r="E966" s="12">
        <v>0.209122</v>
      </c>
      <c r="F966" s="8">
        <f t="shared" si="51"/>
        <v>0.27918957500625918</v>
      </c>
      <c r="G966" s="8">
        <f t="shared" si="52"/>
        <v>-0.2947139779978375</v>
      </c>
      <c r="H966" s="8">
        <f t="shared" si="53"/>
        <v>1.5930802109006956</v>
      </c>
      <c r="I966" s="8">
        <f t="shared" si="50"/>
        <v>-0.84246170813508148</v>
      </c>
    </row>
    <row r="967" spans="1:9" x14ac:dyDescent="0.25">
      <c r="A967" s="5">
        <v>44013</v>
      </c>
      <c r="B967" s="6">
        <v>9228.3251949999994</v>
      </c>
      <c r="C967" s="6">
        <v>231.11341899999999</v>
      </c>
      <c r="D967" s="12">
        <v>9.5953999999999998E-2</v>
      </c>
      <c r="E967" s="12">
        <v>0.207567</v>
      </c>
      <c r="F967" s="8">
        <f t="shared" si="51"/>
        <v>0.29183477951347747</v>
      </c>
      <c r="G967" s="8">
        <f t="shared" si="52"/>
        <v>-0.27976023472880951</v>
      </c>
      <c r="H967" s="8">
        <f t="shared" si="53"/>
        <v>1.9936043428072256</v>
      </c>
      <c r="I967" s="8">
        <f t="shared" si="50"/>
        <v>-0.8436331393754577</v>
      </c>
    </row>
    <row r="968" spans="1:9" x14ac:dyDescent="0.25">
      <c r="A968" s="5">
        <v>44014</v>
      </c>
      <c r="B968" s="6">
        <v>9123.4101559999999</v>
      </c>
      <c r="C968" s="6">
        <v>229.39219700000001</v>
      </c>
      <c r="D968" s="12">
        <v>9.4325999999999993E-2</v>
      </c>
      <c r="E968" s="12">
        <v>0.21043100000000001</v>
      </c>
      <c r="F968" s="8">
        <f t="shared" si="51"/>
        <v>0.27714816049969948</v>
      </c>
      <c r="G968" s="8">
        <f t="shared" si="52"/>
        <v>-0.28512423537673204</v>
      </c>
      <c r="H968" s="8">
        <f t="shared" si="53"/>
        <v>1.9428134651982654</v>
      </c>
      <c r="I968" s="8">
        <f t="shared" si="50"/>
        <v>-0.84147559656360083</v>
      </c>
    </row>
    <row r="969" spans="1:9" x14ac:dyDescent="0.25">
      <c r="A969" s="5">
        <v>44015</v>
      </c>
      <c r="B969" s="6">
        <v>9087.3037110000005</v>
      </c>
      <c r="C969" s="6">
        <v>225.38706999999999</v>
      </c>
      <c r="D969" s="12">
        <v>9.6537999999999999E-2</v>
      </c>
      <c r="E969" s="12">
        <v>0.20838499999999999</v>
      </c>
      <c r="F969" s="8">
        <f t="shared" si="51"/>
        <v>0.27209376975923649</v>
      </c>
      <c r="G969" s="8">
        <f t="shared" si="52"/>
        <v>-0.29760577687632506</v>
      </c>
      <c r="H969" s="8">
        <f t="shared" si="53"/>
        <v>2.0118241662246903</v>
      </c>
      <c r="I969" s="8">
        <f t="shared" si="50"/>
        <v>-0.84301691380978072</v>
      </c>
    </row>
    <row r="970" spans="1:9" x14ac:dyDescent="0.25">
      <c r="A970" s="5">
        <v>44016</v>
      </c>
      <c r="B970" s="6">
        <v>9132.4882809999999</v>
      </c>
      <c r="C970" s="6">
        <v>229.07411200000001</v>
      </c>
      <c r="D970" s="12">
        <v>9.9951999999999999E-2</v>
      </c>
      <c r="E970" s="12">
        <v>0.20558100000000001</v>
      </c>
      <c r="F970" s="8">
        <f t="shared" si="51"/>
        <v>0.27841896937996369</v>
      </c>
      <c r="G970" s="8">
        <f t="shared" si="52"/>
        <v>-0.28611551258913959</v>
      </c>
      <c r="H970" s="8">
        <f t="shared" si="53"/>
        <v>2.1183352572302128</v>
      </c>
      <c r="I970" s="8">
        <f t="shared" si="50"/>
        <v>-0.84512925670239469</v>
      </c>
    </row>
    <row r="971" spans="1:9" x14ac:dyDescent="0.25">
      <c r="A971" s="5">
        <v>44017</v>
      </c>
      <c r="B971" s="6">
        <v>9073.9423829999996</v>
      </c>
      <c r="C971" s="6">
        <v>227.66459699999999</v>
      </c>
      <c r="D971" s="12">
        <v>9.8211000000000007E-2</v>
      </c>
      <c r="E971" s="12">
        <v>0.206898</v>
      </c>
      <c r="F971" s="8">
        <f t="shared" si="51"/>
        <v>0.27022337314379863</v>
      </c>
      <c r="G971" s="8">
        <f t="shared" si="52"/>
        <v>-0.29050811236607521</v>
      </c>
      <c r="H971" s="8">
        <f t="shared" si="53"/>
        <v>2.0640189685832842</v>
      </c>
      <c r="I971" s="8">
        <f t="shared" si="50"/>
        <v>-0.84413711847501505</v>
      </c>
    </row>
    <row r="972" spans="1:9" x14ac:dyDescent="0.25">
      <c r="A972" s="5">
        <v>44018</v>
      </c>
      <c r="B972" s="6">
        <v>9375.4746090000008</v>
      </c>
      <c r="C972" s="6">
        <v>241.510223</v>
      </c>
      <c r="D972" s="12">
        <v>0.105221</v>
      </c>
      <c r="E972" s="12">
        <v>0.213284</v>
      </c>
      <c r="F972" s="8">
        <f t="shared" si="51"/>
        <v>0.31243361264662517</v>
      </c>
      <c r="G972" s="8">
        <f t="shared" si="52"/>
        <v>-0.24735972892983393</v>
      </c>
      <c r="H972" s="8">
        <f t="shared" si="53"/>
        <v>2.2827192462484009</v>
      </c>
      <c r="I972" s="8">
        <f t="shared" si="50"/>
        <v>-0.8393263404036051</v>
      </c>
    </row>
    <row r="973" spans="1:9" x14ac:dyDescent="0.25">
      <c r="A973" s="5">
        <v>44019</v>
      </c>
      <c r="B973" s="6">
        <v>9252.2773440000001</v>
      </c>
      <c r="C973" s="6">
        <v>239.07553100000001</v>
      </c>
      <c r="D973" s="12">
        <v>0.11755400000000001</v>
      </c>
      <c r="E973" s="12">
        <v>0.214592</v>
      </c>
      <c r="F973" s="8">
        <f t="shared" si="51"/>
        <v>0.29518774101715906</v>
      </c>
      <c r="G973" s="8">
        <f t="shared" si="52"/>
        <v>-0.25494718102229608</v>
      </c>
      <c r="H973" s="8">
        <f t="shared" si="53"/>
        <v>2.6674882226312673</v>
      </c>
      <c r="I973" s="8">
        <f t="shared" si="50"/>
        <v>-0.8383409821641119</v>
      </c>
    </row>
    <row r="974" spans="1:9" x14ac:dyDescent="0.25">
      <c r="A974" s="5">
        <v>44020</v>
      </c>
      <c r="B974" s="6">
        <v>9428.3330079999996</v>
      </c>
      <c r="C974" s="6">
        <v>246.67001300000001</v>
      </c>
      <c r="D974" s="12">
        <v>0.129908</v>
      </c>
      <c r="E974" s="12">
        <v>0.20938699999999999</v>
      </c>
      <c r="F974" s="8">
        <f t="shared" si="51"/>
        <v>0.31983303960381515</v>
      </c>
      <c r="G974" s="8">
        <f t="shared" si="52"/>
        <v>-0.23127980611735266</v>
      </c>
      <c r="H974" s="8">
        <f t="shared" si="53"/>
        <v>3.0529123638972955</v>
      </c>
      <c r="I974" s="8">
        <f t="shared" si="50"/>
        <v>-0.84226207515842577</v>
      </c>
    </row>
    <row r="975" spans="1:9" x14ac:dyDescent="0.25">
      <c r="A975" s="5">
        <v>44021</v>
      </c>
      <c r="B975" s="6">
        <v>9277.9677730000003</v>
      </c>
      <c r="C975" s="6">
        <v>243.015961</v>
      </c>
      <c r="D975" s="12">
        <v>0.124293</v>
      </c>
      <c r="E975" s="12">
        <v>0.207701</v>
      </c>
      <c r="F975" s="8">
        <f t="shared" si="51"/>
        <v>0.29878403709272461</v>
      </c>
      <c r="G975" s="8">
        <f t="shared" si="52"/>
        <v>-0.24266726066740074</v>
      </c>
      <c r="H975" s="8">
        <f t="shared" si="53"/>
        <v>2.8777337534708143</v>
      </c>
      <c r="I975" s="8">
        <f t="shared" si="50"/>
        <v>-0.84353219288914871</v>
      </c>
    </row>
    <row r="976" spans="1:9" x14ac:dyDescent="0.25">
      <c r="A976" s="5">
        <v>44022</v>
      </c>
      <c r="B976" s="6">
        <v>9278.8076170000004</v>
      </c>
      <c r="C976" s="6">
        <v>240.98498499999999</v>
      </c>
      <c r="D976" s="12">
        <v>0.118316</v>
      </c>
      <c r="E976" s="12">
        <v>0.20808199999999999</v>
      </c>
      <c r="F976" s="8">
        <f t="shared" si="51"/>
        <v>0.29890160335373506</v>
      </c>
      <c r="G976" s="8">
        <f t="shared" si="52"/>
        <v>-0.24899657587480295</v>
      </c>
      <c r="H976" s="8">
        <f t="shared" si="53"/>
        <v>2.6912613483917265</v>
      </c>
      <c r="I976" s="8">
        <f t="shared" si="50"/>
        <v>-0.84324517340195682</v>
      </c>
    </row>
    <row r="977" spans="1:9" x14ac:dyDescent="0.25">
      <c r="A977" s="5">
        <v>44023</v>
      </c>
      <c r="B977" s="6">
        <v>9240.3466800000006</v>
      </c>
      <c r="C977" s="6">
        <v>239.45817600000001</v>
      </c>
      <c r="D977" s="12">
        <v>0.12521399999999999</v>
      </c>
      <c r="E977" s="12">
        <v>0.208955</v>
      </c>
      <c r="F977" s="8">
        <f t="shared" si="51"/>
        <v>0.29351761709193802</v>
      </c>
      <c r="G977" s="8">
        <f t="shared" si="52"/>
        <v>-0.25375470961074986</v>
      </c>
      <c r="H977" s="8">
        <f t="shared" si="53"/>
        <v>2.9064674133466446</v>
      </c>
      <c r="I977" s="8">
        <f t="shared" si="50"/>
        <v>-0.84258751457697389</v>
      </c>
    </row>
    <row r="978" spans="1:9" x14ac:dyDescent="0.25">
      <c r="A978" s="5">
        <v>44024</v>
      </c>
      <c r="B978" s="6">
        <v>9276.5</v>
      </c>
      <c r="C978" s="6">
        <v>242.131699</v>
      </c>
      <c r="D978" s="12">
        <v>0.12678300000000001</v>
      </c>
      <c r="E978" s="12">
        <v>0.21476500000000001</v>
      </c>
      <c r="F978" s="8">
        <f t="shared" si="51"/>
        <v>0.29857856966827168</v>
      </c>
      <c r="G978" s="8">
        <f t="shared" si="52"/>
        <v>-0.24542296675350317</v>
      </c>
      <c r="H978" s="8">
        <f t="shared" si="53"/>
        <v>2.955417589617197</v>
      </c>
      <c r="I978" s="8">
        <f t="shared" si="50"/>
        <v>-0.83821065573029507</v>
      </c>
    </row>
    <row r="979" spans="1:9" x14ac:dyDescent="0.25">
      <c r="A979" s="5">
        <v>44025</v>
      </c>
      <c r="B979" s="6">
        <v>9243.6142579999996</v>
      </c>
      <c r="C979" s="6">
        <v>239.60458399999999</v>
      </c>
      <c r="D979" s="12">
        <v>0.124156</v>
      </c>
      <c r="E979" s="12">
        <v>0.211732</v>
      </c>
      <c r="F979" s="8">
        <f t="shared" si="51"/>
        <v>0.29397503171658279</v>
      </c>
      <c r="G979" s="8">
        <f t="shared" si="52"/>
        <v>-0.25329844504588783</v>
      </c>
      <c r="H979" s="8">
        <f t="shared" si="53"/>
        <v>2.8734595825663747</v>
      </c>
      <c r="I979" s="8">
        <f t="shared" si="50"/>
        <v>-0.84049551164801917</v>
      </c>
    </row>
    <row r="980" spans="1:9" x14ac:dyDescent="0.25">
      <c r="A980" s="5">
        <v>44026</v>
      </c>
      <c r="B980" s="6">
        <v>9243.2138670000004</v>
      </c>
      <c r="C980" s="6">
        <v>240.21148700000001</v>
      </c>
      <c r="D980" s="12">
        <v>0.131963</v>
      </c>
      <c r="E980" s="12">
        <v>0.21504100000000001</v>
      </c>
      <c r="F980" s="8">
        <f t="shared" si="51"/>
        <v>0.29391898264936067</v>
      </c>
      <c r="G980" s="8">
        <f t="shared" si="52"/>
        <v>-0.25140709803473749</v>
      </c>
      <c r="H980" s="8">
        <f t="shared" si="53"/>
        <v>3.1170249274638877</v>
      </c>
      <c r="I980" s="8">
        <f t="shared" si="50"/>
        <v>-0.83800273610177811</v>
      </c>
    </row>
    <row r="981" spans="1:9" x14ac:dyDescent="0.25">
      <c r="A981" s="5">
        <v>44027</v>
      </c>
      <c r="B981" s="6">
        <v>9192.8369139999995</v>
      </c>
      <c r="C981" s="6">
        <v>238.42352299999999</v>
      </c>
      <c r="D981" s="12">
        <v>0.13036900000000001</v>
      </c>
      <c r="E981" s="12">
        <v>0.23491799999999999</v>
      </c>
      <c r="F981" s="8">
        <f t="shared" si="51"/>
        <v>0.28686692297480798</v>
      </c>
      <c r="G981" s="8">
        <f t="shared" si="52"/>
        <v>-0.25697909284683174</v>
      </c>
      <c r="H981" s="8">
        <f t="shared" si="53"/>
        <v>3.0672947929990961</v>
      </c>
      <c r="I981" s="8">
        <f t="shared" si="50"/>
        <v>-0.82302875618862226</v>
      </c>
    </row>
    <row r="982" spans="1:9" x14ac:dyDescent="0.25">
      <c r="A982" s="5">
        <v>44028</v>
      </c>
      <c r="B982" s="6">
        <v>9132.2275389999995</v>
      </c>
      <c r="C982" s="6">
        <v>233.640884</v>
      </c>
      <c r="D982" s="12">
        <v>0.12592200000000001</v>
      </c>
      <c r="E982" s="12">
        <v>0.233186</v>
      </c>
      <c r="F982" s="8">
        <f t="shared" si="51"/>
        <v>0.27838246919418097</v>
      </c>
      <c r="G982" s="8">
        <f t="shared" si="52"/>
        <v>-0.27188366569959554</v>
      </c>
      <c r="H982" s="8">
        <f t="shared" si="53"/>
        <v>2.9285558294075442</v>
      </c>
      <c r="I982" s="8">
        <f t="shared" si="50"/>
        <v>-0.8243335271907648</v>
      </c>
    </row>
    <row r="983" spans="1:9" x14ac:dyDescent="0.25">
      <c r="A983" s="5">
        <v>44029</v>
      </c>
      <c r="B983" s="6">
        <v>9151.3925780000009</v>
      </c>
      <c r="C983" s="6">
        <v>232.773087</v>
      </c>
      <c r="D983" s="12">
        <v>0.122486</v>
      </c>
      <c r="E983" s="12">
        <v>0.25919799999999998</v>
      </c>
      <c r="F983" s="8">
        <f t="shared" si="51"/>
        <v>0.2810653031220911</v>
      </c>
      <c r="G983" s="8">
        <f t="shared" si="52"/>
        <v>-0.27458806040885742</v>
      </c>
      <c r="H983" s="8">
        <f t="shared" si="53"/>
        <v>2.8213583751910898</v>
      </c>
      <c r="I983" s="8">
        <f t="shared" si="50"/>
        <v>-0.80473785553503152</v>
      </c>
    </row>
    <row r="984" spans="1:9" x14ac:dyDescent="0.25">
      <c r="A984" s="5">
        <v>44030</v>
      </c>
      <c r="B984" s="6">
        <v>9159.0400389999995</v>
      </c>
      <c r="C984" s="6">
        <v>235.48381000000001</v>
      </c>
      <c r="D984" s="12">
        <v>0.122477</v>
      </c>
      <c r="E984" s="12">
        <v>0.269424</v>
      </c>
      <c r="F984" s="8">
        <f t="shared" si="51"/>
        <v>0.28213583931213826</v>
      </c>
      <c r="G984" s="8">
        <f t="shared" si="52"/>
        <v>-0.2661403878086126</v>
      </c>
      <c r="H984" s="8">
        <f t="shared" si="53"/>
        <v>2.8210775902411633</v>
      </c>
      <c r="I984" s="8">
        <f t="shared" si="50"/>
        <v>-0.79703428263208176</v>
      </c>
    </row>
    <row r="985" spans="1:9" x14ac:dyDescent="0.25">
      <c r="A985" s="5">
        <v>44031</v>
      </c>
      <c r="B985" s="6">
        <v>9185.8173829999996</v>
      </c>
      <c r="C985" s="6">
        <v>238.48751799999999</v>
      </c>
      <c r="D985" s="12">
        <v>0.123712</v>
      </c>
      <c r="E985" s="12">
        <v>0.33758700000000003</v>
      </c>
      <c r="F985" s="8">
        <f t="shared" si="51"/>
        <v>0.28588428808818911</v>
      </c>
      <c r="G985" s="8">
        <f t="shared" si="52"/>
        <v>-0.2567796594085745</v>
      </c>
      <c r="H985" s="8">
        <f t="shared" si="53"/>
        <v>2.8596075250366582</v>
      </c>
      <c r="I985" s="8">
        <f t="shared" si="50"/>
        <v>-0.74568491437628626</v>
      </c>
    </row>
    <row r="986" spans="1:9" x14ac:dyDescent="0.25">
      <c r="A986" s="5">
        <v>44032</v>
      </c>
      <c r="B986" s="6">
        <v>9164.2314449999994</v>
      </c>
      <c r="C986" s="6">
        <v>236.15316799999999</v>
      </c>
      <c r="D986" s="12">
        <v>0.117924</v>
      </c>
      <c r="E986" s="12">
        <v>0.338839</v>
      </c>
      <c r="F986" s="8">
        <f t="shared" si="51"/>
        <v>0.28286256259980558</v>
      </c>
      <c r="G986" s="8">
        <f t="shared" si="52"/>
        <v>-0.26405440660125401</v>
      </c>
      <c r="H986" s="8">
        <f t="shared" si="53"/>
        <v>2.6790316039060307</v>
      </c>
      <c r="I986" s="8">
        <f t="shared" si="50"/>
        <v>-0.74474174272808635</v>
      </c>
    </row>
    <row r="987" spans="1:9" x14ac:dyDescent="0.25">
      <c r="A987" s="5">
        <v>44033</v>
      </c>
      <c r="B987" s="6">
        <v>9374.8876949999994</v>
      </c>
      <c r="C987" s="6">
        <v>245.01672400000001</v>
      </c>
      <c r="D987" s="12">
        <v>0.122965</v>
      </c>
      <c r="E987" s="12">
        <v>0.32269599999999998</v>
      </c>
      <c r="F987" s="8">
        <f t="shared" si="51"/>
        <v>0.31235145300207834</v>
      </c>
      <c r="G987" s="8">
        <f t="shared" si="52"/>
        <v>-0.23643210097949319</v>
      </c>
      <c r="H987" s="8">
        <f t="shared" si="53"/>
        <v>2.8363023741927438</v>
      </c>
      <c r="I987" s="8">
        <f t="shared" si="50"/>
        <v>-0.75690278100036468</v>
      </c>
    </row>
    <row r="988" spans="1:9" x14ac:dyDescent="0.25">
      <c r="A988" s="5">
        <v>44034</v>
      </c>
      <c r="B988" s="6">
        <v>9525.3632809999999</v>
      </c>
      <c r="C988" s="6">
        <v>262.19064300000002</v>
      </c>
      <c r="D988" s="12">
        <v>0.123922</v>
      </c>
      <c r="E988" s="12">
        <v>0.37926799999999999</v>
      </c>
      <c r="F988" s="8">
        <f t="shared" si="51"/>
        <v>0.3334159030897057</v>
      </c>
      <c r="G988" s="8">
        <f t="shared" si="52"/>
        <v>-0.182911455389691</v>
      </c>
      <c r="H988" s="8">
        <f t="shared" si="53"/>
        <v>2.8661591738682812</v>
      </c>
      <c r="I988" s="8">
        <f t="shared" si="50"/>
        <v>-0.71428528381029288</v>
      </c>
    </row>
    <row r="989" spans="1:9" x14ac:dyDescent="0.25">
      <c r="A989" s="5">
        <v>44035</v>
      </c>
      <c r="B989" s="6">
        <v>9581.0722659999992</v>
      </c>
      <c r="C989" s="6">
        <v>274.68905599999999</v>
      </c>
      <c r="D989" s="12">
        <v>0.12377299999999999</v>
      </c>
      <c r="E989" s="12">
        <v>0.39131700000000003</v>
      </c>
      <c r="F989" s="8">
        <f t="shared" si="51"/>
        <v>0.34121437169952307</v>
      </c>
      <c r="G989" s="8">
        <f t="shared" si="52"/>
        <v>-0.14396151434199111</v>
      </c>
      <c r="H989" s="8">
        <f t="shared" si="53"/>
        <v>2.8615106230306058</v>
      </c>
      <c r="I989" s="8">
        <f t="shared" si="50"/>
        <v>-0.70520838669434904</v>
      </c>
    </row>
    <row r="990" spans="1:9" x14ac:dyDescent="0.25">
      <c r="A990" s="5">
        <v>44036</v>
      </c>
      <c r="B990" s="6">
        <v>9536.8925780000009</v>
      </c>
      <c r="C990" s="6">
        <v>279.21542399999998</v>
      </c>
      <c r="D990" s="12">
        <v>0.121888</v>
      </c>
      <c r="E990" s="12">
        <v>0.37747599999999998</v>
      </c>
      <c r="F990" s="8">
        <f t="shared" si="51"/>
        <v>0.33502984132153246</v>
      </c>
      <c r="G990" s="8">
        <f t="shared" si="52"/>
        <v>-0.12985558211201953</v>
      </c>
      <c r="H990" s="8">
        <f t="shared" si="53"/>
        <v>2.80270177518485</v>
      </c>
      <c r="I990" s="8">
        <f t="shared" si="50"/>
        <v>-0.71563525473167822</v>
      </c>
    </row>
    <row r="991" spans="1:9" x14ac:dyDescent="0.25">
      <c r="A991" s="5">
        <v>44037</v>
      </c>
      <c r="B991" s="6">
        <v>9677.1132809999999</v>
      </c>
      <c r="C991" s="6">
        <v>304.05676299999999</v>
      </c>
      <c r="D991" s="12">
        <v>0.14357800000000001</v>
      </c>
      <c r="E991" s="12">
        <v>0.38274000000000002</v>
      </c>
      <c r="F991" s="8">
        <f t="shared" si="51"/>
        <v>0.35465875308131456</v>
      </c>
      <c r="G991" s="8">
        <f t="shared" si="52"/>
        <v>-5.244025829483312E-2</v>
      </c>
      <c r="H991" s="8">
        <f t="shared" si="53"/>
        <v>3.4793935045081588</v>
      </c>
      <c r="I991" s="8">
        <f t="shared" si="50"/>
        <v>-0.71166971515010891</v>
      </c>
    </row>
    <row r="992" spans="1:9" x14ac:dyDescent="0.25">
      <c r="A992" s="5">
        <v>44038</v>
      </c>
      <c r="B992" s="6">
        <v>9905.1669920000004</v>
      </c>
      <c r="C992" s="6">
        <v>309.64361600000001</v>
      </c>
      <c r="D992" s="12">
        <v>0.14810799999999999</v>
      </c>
      <c r="E992" s="12">
        <v>0.41761700000000002</v>
      </c>
      <c r="F992" s="8">
        <f t="shared" si="51"/>
        <v>0.38658304153471001</v>
      </c>
      <c r="G992" s="8">
        <f t="shared" si="52"/>
        <v>-3.502944021799681E-2</v>
      </c>
      <c r="H992" s="8">
        <f t="shared" si="53"/>
        <v>3.6207219293045894</v>
      </c>
      <c r="I992" s="8">
        <f t="shared" si="50"/>
        <v>-0.68539575542625031</v>
      </c>
    </row>
    <row r="993" spans="1:9" x14ac:dyDescent="0.25">
      <c r="A993" s="5">
        <v>44039</v>
      </c>
      <c r="B993" s="6">
        <v>10990.873046999999</v>
      </c>
      <c r="C993" s="6">
        <v>321.51409899999999</v>
      </c>
      <c r="D993" s="12">
        <v>0.13877100000000001</v>
      </c>
      <c r="E993" s="12">
        <v>0.39919500000000002</v>
      </c>
      <c r="F993" s="8">
        <f t="shared" si="51"/>
        <v>0.53856650684836049</v>
      </c>
      <c r="G993" s="8">
        <f t="shared" si="52"/>
        <v>1.963625466240515E-3</v>
      </c>
      <c r="H993" s="8">
        <f t="shared" si="53"/>
        <v>3.3294231429195396</v>
      </c>
      <c r="I993" s="8">
        <f t="shared" si="50"/>
        <v>-0.69927363729776804</v>
      </c>
    </row>
    <row r="994" spans="1:9" x14ac:dyDescent="0.25">
      <c r="A994" s="5">
        <v>44040</v>
      </c>
      <c r="B994" s="6">
        <v>10912.823242</v>
      </c>
      <c r="C994" s="6">
        <v>316.65725700000002</v>
      </c>
      <c r="D994" s="12">
        <v>0.14859800000000001</v>
      </c>
      <c r="E994" s="12">
        <v>0.37556699999999998</v>
      </c>
      <c r="F994" s="8">
        <f t="shared" si="51"/>
        <v>0.52764063996539967</v>
      </c>
      <c r="G994" s="8">
        <f t="shared" si="52"/>
        <v>-1.3172192943504246E-2</v>
      </c>
      <c r="H994" s="8">
        <f t="shared" si="53"/>
        <v>3.6360091099117096</v>
      </c>
      <c r="I994" s="8">
        <f t="shared" si="50"/>
        <v>-0.71707336549558698</v>
      </c>
    </row>
    <row r="995" spans="1:9" x14ac:dyDescent="0.25">
      <c r="A995" s="5">
        <v>44041</v>
      </c>
      <c r="B995" s="6">
        <v>11100.467773</v>
      </c>
      <c r="C995" s="6">
        <v>318.19088699999998</v>
      </c>
      <c r="D995" s="12">
        <v>0.139879</v>
      </c>
      <c r="E995" s="12">
        <v>0.347829</v>
      </c>
      <c r="F995" s="8">
        <f t="shared" si="51"/>
        <v>0.55390821573988935</v>
      </c>
      <c r="G995" s="8">
        <f t="shared" si="52"/>
        <v>-8.3928023049500977E-3</v>
      </c>
      <c r="H995" s="8">
        <f t="shared" si="53"/>
        <v>3.3639908900882913</v>
      </c>
      <c r="I995" s="8">
        <f t="shared" si="50"/>
        <v>-0.73796928816153851</v>
      </c>
    </row>
    <row r="996" spans="1:9" x14ac:dyDescent="0.25">
      <c r="A996" s="5">
        <v>44042</v>
      </c>
      <c r="B996" s="6">
        <v>11111.213867</v>
      </c>
      <c r="C996" s="6">
        <v>334.58663899999999</v>
      </c>
      <c r="D996" s="12">
        <v>0.14058799999999999</v>
      </c>
      <c r="E996" s="12">
        <v>0.336978</v>
      </c>
      <c r="F996" s="8">
        <f t="shared" si="51"/>
        <v>0.55541251664821067</v>
      </c>
      <c r="G996" s="8">
        <f t="shared" si="52"/>
        <v>4.27027706956149E-2</v>
      </c>
      <c r="H996" s="8">
        <f t="shared" si="53"/>
        <v>3.3861105044769602</v>
      </c>
      <c r="I996" s="8">
        <f t="shared" si="50"/>
        <v>-0.74614369355660082</v>
      </c>
    </row>
    <row r="997" spans="1:9" x14ac:dyDescent="0.25">
      <c r="A997" s="5">
        <v>44043</v>
      </c>
      <c r="B997" s="6">
        <v>11323.466796999999</v>
      </c>
      <c r="C997" s="6">
        <v>345.55465700000002</v>
      </c>
      <c r="D997" s="12">
        <v>0.138798</v>
      </c>
      <c r="E997" s="12">
        <v>0.30499199999999999</v>
      </c>
      <c r="F997" s="8">
        <f t="shared" si="51"/>
        <v>0.58512491962856927</v>
      </c>
      <c r="G997" s="8">
        <f t="shared" si="52"/>
        <v>7.6883402629454256E-2</v>
      </c>
      <c r="H997" s="8">
        <f t="shared" si="53"/>
        <v>3.3302654977693198</v>
      </c>
      <c r="I997" s="8">
        <f t="shared" si="50"/>
        <v>-0.77023977050494341</v>
      </c>
    </row>
    <row r="998" spans="1:9" x14ac:dyDescent="0.25">
      <c r="A998" s="5">
        <v>44044</v>
      </c>
      <c r="B998" s="6">
        <v>11759.592773</v>
      </c>
      <c r="C998" s="6">
        <v>385.19970699999999</v>
      </c>
      <c r="D998" s="12">
        <v>0.14357300000000001</v>
      </c>
      <c r="E998" s="12">
        <v>0.28098800000000002</v>
      </c>
      <c r="F998" s="8">
        <f t="shared" si="51"/>
        <v>0.64617637719438203</v>
      </c>
      <c r="G998" s="8">
        <f t="shared" si="52"/>
        <v>0.20043287729740755</v>
      </c>
      <c r="H998" s="8">
        <f t="shared" si="53"/>
        <v>3.4792375128693109</v>
      </c>
      <c r="I998" s="8">
        <f t="shared" si="50"/>
        <v>-0.7883227515300173</v>
      </c>
    </row>
    <row r="999" spans="1:9" x14ac:dyDescent="0.25">
      <c r="A999" s="5">
        <v>44045</v>
      </c>
      <c r="B999" s="6">
        <v>11053.614258</v>
      </c>
      <c r="C999" s="6">
        <v>370.67172199999999</v>
      </c>
      <c r="D999" s="12">
        <v>0.13350500000000001</v>
      </c>
      <c r="E999" s="12">
        <v>0.32581199999999999</v>
      </c>
      <c r="F999" s="8">
        <f t="shared" si="51"/>
        <v>0.54734938746493311</v>
      </c>
      <c r="G999" s="8">
        <f t="shared" si="52"/>
        <v>0.15515799645518635</v>
      </c>
      <c r="H999" s="8">
        <f t="shared" si="53"/>
        <v>3.1651327488846608</v>
      </c>
      <c r="I999" s="8">
        <f t="shared" si="50"/>
        <v>-0.75455539852768805</v>
      </c>
    </row>
    <row r="1000" spans="1:9" x14ac:dyDescent="0.25">
      <c r="A1000" s="5">
        <v>44046</v>
      </c>
      <c r="B1000" s="6">
        <v>11246.348633</v>
      </c>
      <c r="C1000" s="6">
        <v>386.29516599999999</v>
      </c>
      <c r="D1000" s="12">
        <v>0.13733500000000001</v>
      </c>
      <c r="E1000" s="12">
        <v>0.32664799999999999</v>
      </c>
      <c r="F1000" s="8">
        <f t="shared" si="51"/>
        <v>0.57432946928603035</v>
      </c>
      <c r="G1000" s="8">
        <f t="shared" si="52"/>
        <v>0.20384675580103617</v>
      </c>
      <c r="H1000" s="8">
        <f t="shared" si="53"/>
        <v>3.284622344242349</v>
      </c>
      <c r="I1000" s="8">
        <f t="shared" si="50"/>
        <v>-0.75392561298623817</v>
      </c>
    </row>
    <row r="1001" spans="1:9" x14ac:dyDescent="0.25">
      <c r="A1001" s="5">
        <v>44047</v>
      </c>
      <c r="B1001" s="6">
        <v>11205.892578000001</v>
      </c>
      <c r="C1001" s="6">
        <v>389.87548800000002</v>
      </c>
      <c r="D1001" s="12">
        <v>0.14301800000000001</v>
      </c>
      <c r="E1001" s="12">
        <v>0.32569900000000002</v>
      </c>
      <c r="F1001" s="8">
        <f t="shared" si="51"/>
        <v>0.56866619477125435</v>
      </c>
      <c r="G1001" s="8">
        <f t="shared" si="52"/>
        <v>0.21500443884701848</v>
      </c>
      <c r="H1001" s="8">
        <f t="shared" si="53"/>
        <v>3.4619224409571654</v>
      </c>
      <c r="I1001" s="8">
        <f t="shared" si="50"/>
        <v>-0.75464052504226187</v>
      </c>
    </row>
    <row r="1002" spans="1:9" x14ac:dyDescent="0.25">
      <c r="A1002" s="5">
        <v>44048</v>
      </c>
      <c r="B1002" s="6">
        <v>11747.022461</v>
      </c>
      <c r="C1002" s="6">
        <v>401.590576</v>
      </c>
      <c r="D1002" s="12">
        <v>0.14269499999999999</v>
      </c>
      <c r="E1002" s="12">
        <v>0.34003800000000001</v>
      </c>
      <c r="F1002" s="8">
        <f t="shared" si="51"/>
        <v>0.64441671161175451</v>
      </c>
      <c r="G1002" s="8">
        <f t="shared" si="52"/>
        <v>0.25151323296100858</v>
      </c>
      <c r="H1002" s="8">
        <f t="shared" si="53"/>
        <v>3.4518453810875735</v>
      </c>
      <c r="I1002" s="8">
        <f t="shared" si="50"/>
        <v>-0.74383849767521748</v>
      </c>
    </row>
    <row r="1003" spans="1:9" x14ac:dyDescent="0.25">
      <c r="A1003" s="5">
        <v>44049</v>
      </c>
      <c r="B1003" s="6">
        <v>11779.773438</v>
      </c>
      <c r="C1003" s="6">
        <v>394.96194500000001</v>
      </c>
      <c r="D1003" s="12">
        <v>0.14404800000000001</v>
      </c>
      <c r="E1003" s="12">
        <v>0.34731000000000001</v>
      </c>
      <c r="F1003" s="8">
        <f t="shared" si="51"/>
        <v>0.64900138437280641</v>
      </c>
      <c r="G1003" s="8">
        <f t="shared" si="52"/>
        <v>0.23085582736263732</v>
      </c>
      <c r="H1003" s="8">
        <f t="shared" si="53"/>
        <v>3.4940567185598859</v>
      </c>
      <c r="I1003" s="8">
        <f t="shared" si="50"/>
        <v>-0.73836026746298877</v>
      </c>
    </row>
    <row r="1004" spans="1:9" x14ac:dyDescent="0.25">
      <c r="A1004" s="5">
        <v>44050</v>
      </c>
      <c r="B1004" s="6">
        <v>11601.472656</v>
      </c>
      <c r="C1004" s="6">
        <v>379.51284800000002</v>
      </c>
      <c r="D1004" s="12">
        <v>0.139155</v>
      </c>
      <c r="E1004" s="12">
        <v>0.33591399999999999</v>
      </c>
      <c r="F1004" s="8">
        <f t="shared" si="51"/>
        <v>0.62404180107519469</v>
      </c>
      <c r="G1004" s="8">
        <f t="shared" si="52"/>
        <v>0.18271040142814488</v>
      </c>
      <c r="H1004" s="8">
        <f t="shared" si="53"/>
        <v>3.3414033007830781</v>
      </c>
      <c r="I1004" s="8">
        <f t="shared" si="50"/>
        <v>-0.74694523879117336</v>
      </c>
    </row>
    <row r="1005" spans="1:9" x14ac:dyDescent="0.25">
      <c r="A1005" s="5">
        <v>44051</v>
      </c>
      <c r="B1005" s="6">
        <v>11754.045898</v>
      </c>
      <c r="C1005" s="6">
        <v>393.98736600000001</v>
      </c>
      <c r="D1005" s="12">
        <v>0.14578099999999999</v>
      </c>
      <c r="E1005" s="12">
        <v>0.36182900000000001</v>
      </c>
      <c r="F1005" s="8">
        <f t="shared" si="51"/>
        <v>0.64539989328303293</v>
      </c>
      <c r="G1005" s="8">
        <f t="shared" si="52"/>
        <v>0.22781865819593383</v>
      </c>
      <c r="H1005" s="8">
        <f t="shared" si="53"/>
        <v>3.5481234205846564</v>
      </c>
      <c r="I1005" s="8">
        <f t="shared" si="50"/>
        <v>-0.72742264033821591</v>
      </c>
    </row>
    <row r="1006" spans="1:9" x14ac:dyDescent="0.25">
      <c r="A1006" s="5">
        <v>44052</v>
      </c>
      <c r="B1006" s="6">
        <v>11675.739258</v>
      </c>
      <c r="C1006" s="6">
        <v>391.120453</v>
      </c>
      <c r="D1006" s="12">
        <v>0.14524400000000001</v>
      </c>
      <c r="E1006" s="12">
        <v>0.43606299999999998</v>
      </c>
      <c r="F1006" s="8">
        <f t="shared" si="51"/>
        <v>0.63443807313893452</v>
      </c>
      <c r="G1006" s="8">
        <f t="shared" si="52"/>
        <v>0.21888423649464372</v>
      </c>
      <c r="H1006" s="8">
        <f t="shared" si="53"/>
        <v>3.5313699185723655</v>
      </c>
      <c r="I1006" s="8">
        <f t="shared" si="50"/>
        <v>-0.67149979358703549</v>
      </c>
    </row>
    <row r="1007" spans="1:9" x14ac:dyDescent="0.25">
      <c r="A1007" s="5">
        <v>44053</v>
      </c>
      <c r="B1007" s="6">
        <v>11878.111328000001</v>
      </c>
      <c r="C1007" s="6">
        <v>395.88757299999997</v>
      </c>
      <c r="D1007" s="12">
        <v>0.14385500000000001</v>
      </c>
      <c r="E1007" s="12">
        <v>0.57040900000000005</v>
      </c>
      <c r="F1007" s="8">
        <f t="shared" si="51"/>
        <v>0.66276729571225523</v>
      </c>
      <c r="G1007" s="8">
        <f t="shared" si="52"/>
        <v>0.23374044607639721</v>
      </c>
      <c r="H1007" s="8">
        <f t="shared" si="53"/>
        <v>3.4880354413003465</v>
      </c>
      <c r="I1007" s="8">
        <f t="shared" si="50"/>
        <v>-0.5702926544104574</v>
      </c>
    </row>
    <row r="1008" spans="1:9" x14ac:dyDescent="0.25">
      <c r="A1008" s="5">
        <v>44054</v>
      </c>
      <c r="B1008" s="6">
        <v>11410.525390999999</v>
      </c>
      <c r="C1008" s="6">
        <v>380.38406400000002</v>
      </c>
      <c r="D1008" s="12">
        <v>0.137436</v>
      </c>
      <c r="E1008" s="12">
        <v>0.52332599999999996</v>
      </c>
      <c r="F1008" s="8">
        <f t="shared" si="51"/>
        <v>0.59731188933415336</v>
      </c>
      <c r="G1008" s="8">
        <f t="shared" si="52"/>
        <v>0.18542545107803332</v>
      </c>
      <c r="H1008" s="8">
        <f t="shared" si="53"/>
        <v>3.2877733753470819</v>
      </c>
      <c r="I1008" s="8">
        <f t="shared" si="50"/>
        <v>-0.60576178437227868</v>
      </c>
    </row>
    <row r="1009" spans="1:9" x14ac:dyDescent="0.25">
      <c r="A1009" s="5">
        <v>44055</v>
      </c>
      <c r="B1009" s="6">
        <v>11584.934569999999</v>
      </c>
      <c r="C1009" s="6">
        <v>391.02417000000003</v>
      </c>
      <c r="D1009" s="12">
        <v>0.13739799999999999</v>
      </c>
      <c r="E1009" s="12">
        <v>0.56564000000000003</v>
      </c>
      <c r="F1009" s="8">
        <f t="shared" si="51"/>
        <v>0.62172670334836555</v>
      </c>
      <c r="G1009" s="8">
        <f t="shared" si="52"/>
        <v>0.21858418102568988</v>
      </c>
      <c r="H1009" s="8">
        <f t="shared" si="53"/>
        <v>3.286587838891835</v>
      </c>
      <c r="I1009" s="8">
        <f t="shared" si="50"/>
        <v>-0.57388529465827354</v>
      </c>
    </row>
    <row r="1010" spans="1:9" x14ac:dyDescent="0.25">
      <c r="A1010" s="5">
        <v>44056</v>
      </c>
      <c r="B1010" s="6">
        <v>11784.137694999999</v>
      </c>
      <c r="C1010" s="6">
        <v>428.74179099999998</v>
      </c>
      <c r="D1010" s="12">
        <v>0.14124500000000001</v>
      </c>
      <c r="E1010" s="12">
        <v>0.52767600000000003</v>
      </c>
      <c r="F1010" s="8">
        <f t="shared" si="51"/>
        <v>0.64961231851959922</v>
      </c>
      <c r="G1010" s="8">
        <f t="shared" si="52"/>
        <v>0.33612703341898897</v>
      </c>
      <c r="H1010" s="8">
        <f t="shared" si="53"/>
        <v>3.4066078058216087</v>
      </c>
      <c r="I1010" s="8">
        <f t="shared" si="50"/>
        <v>-0.60248479022717483</v>
      </c>
    </row>
    <row r="1011" spans="1:9" x14ac:dyDescent="0.25">
      <c r="A1011" s="5">
        <v>44057</v>
      </c>
      <c r="B1011" s="6">
        <v>11768.871094</v>
      </c>
      <c r="C1011" s="6">
        <v>437.39782700000001</v>
      </c>
      <c r="D1011" s="12">
        <v>0.13833799999999999</v>
      </c>
      <c r="E1011" s="12">
        <v>0.51997800000000005</v>
      </c>
      <c r="F1011" s="8">
        <f t="shared" si="51"/>
        <v>0.64747521067824998</v>
      </c>
      <c r="G1011" s="8">
        <f t="shared" si="52"/>
        <v>0.363102625592713</v>
      </c>
      <c r="H1011" s="8">
        <f t="shared" si="53"/>
        <v>3.3159142669952892</v>
      </c>
      <c r="I1011" s="8">
        <f t="shared" ref="I1011:I1074" si="54">E1011/E$626-1</f>
        <v>-0.60828393986602736</v>
      </c>
    </row>
    <row r="1012" spans="1:9" x14ac:dyDescent="0.25">
      <c r="A1012" s="5">
        <v>44058</v>
      </c>
      <c r="B1012" s="6">
        <v>11865.698242</v>
      </c>
      <c r="C1012" s="6">
        <v>433.354919</v>
      </c>
      <c r="D1012" s="12">
        <v>0.13830300000000001</v>
      </c>
      <c r="E1012" s="12">
        <v>0.51184099999999999</v>
      </c>
      <c r="F1012" s="8">
        <f t="shared" si="51"/>
        <v>0.66102963954203475</v>
      </c>
      <c r="G1012" s="8">
        <f t="shared" si="52"/>
        <v>0.35050334372698533</v>
      </c>
      <c r="H1012" s="8">
        <f t="shared" si="53"/>
        <v>3.3148223255233527</v>
      </c>
      <c r="I1012" s="8">
        <f t="shared" si="54"/>
        <v>-0.61441380224733999</v>
      </c>
    </row>
    <row r="1013" spans="1:9" x14ac:dyDescent="0.25">
      <c r="A1013" s="5">
        <v>44059</v>
      </c>
      <c r="B1013" s="6">
        <v>11892.803711</v>
      </c>
      <c r="C1013" s="6">
        <v>433.78662100000003</v>
      </c>
      <c r="D1013" s="12">
        <v>0.13847100000000001</v>
      </c>
      <c r="E1013" s="12">
        <v>0.60270199999999996</v>
      </c>
      <c r="F1013" s="8">
        <f t="shared" si="51"/>
        <v>0.66482402116917938</v>
      </c>
      <c r="G1013" s="8">
        <f t="shared" si="52"/>
        <v>0.35184869592891488</v>
      </c>
      <c r="H1013" s="8">
        <f t="shared" si="53"/>
        <v>3.3200636445886502</v>
      </c>
      <c r="I1013" s="8">
        <f t="shared" si="54"/>
        <v>-0.54596530454198922</v>
      </c>
    </row>
    <row r="1014" spans="1:9" x14ac:dyDescent="0.25">
      <c r="A1014" s="5">
        <v>44060</v>
      </c>
      <c r="B1014" s="6">
        <v>12254.402344</v>
      </c>
      <c r="C1014" s="6">
        <v>429.53125</v>
      </c>
      <c r="D1014" s="12">
        <v>0.14091999999999999</v>
      </c>
      <c r="E1014" s="12">
        <v>0.56419699999999995</v>
      </c>
      <c r="F1014" s="8">
        <f t="shared" si="51"/>
        <v>0.71544270662545517</v>
      </c>
      <c r="G1014" s="8">
        <f t="shared" si="52"/>
        <v>0.33858729629472983</v>
      </c>
      <c r="H1014" s="8">
        <f t="shared" si="53"/>
        <v>3.3964683492964776</v>
      </c>
      <c r="I1014" s="8">
        <f t="shared" si="54"/>
        <v>-0.57497235271606328</v>
      </c>
    </row>
    <row r="1015" spans="1:9" x14ac:dyDescent="0.25">
      <c r="A1015" s="5">
        <v>44061</v>
      </c>
      <c r="B1015" s="6">
        <v>11991.233398</v>
      </c>
      <c r="C1015" s="6">
        <v>423.66931199999999</v>
      </c>
      <c r="D1015" s="12">
        <v>0.13742699999999999</v>
      </c>
      <c r="E1015" s="12">
        <v>0.56345999999999996</v>
      </c>
      <c r="F1015" s="8">
        <f t="shared" si="51"/>
        <v>0.67860278278803943</v>
      </c>
      <c r="G1015" s="8">
        <f t="shared" si="52"/>
        <v>0.32031920581594076</v>
      </c>
      <c r="H1015" s="8">
        <f t="shared" si="53"/>
        <v>3.2874925903971546</v>
      </c>
      <c r="I1015" s="8">
        <f t="shared" si="54"/>
        <v>-0.57552755839076242</v>
      </c>
    </row>
    <row r="1016" spans="1:9" x14ac:dyDescent="0.25">
      <c r="A1016" s="5">
        <v>44062</v>
      </c>
      <c r="B1016" s="6">
        <v>11758.283203000001</v>
      </c>
      <c r="C1016" s="6">
        <v>406.463776</v>
      </c>
      <c r="D1016" s="12">
        <v>0.129275</v>
      </c>
      <c r="E1016" s="12">
        <v>0.50815699999999997</v>
      </c>
      <c r="F1016" s="8">
        <f t="shared" si="51"/>
        <v>0.64599305594849388</v>
      </c>
      <c r="G1016" s="8">
        <f t="shared" si="52"/>
        <v>0.26670002929376313</v>
      </c>
      <c r="H1016" s="8">
        <f t="shared" si="53"/>
        <v>3.0331638224191186</v>
      </c>
      <c r="I1016" s="8">
        <f t="shared" si="54"/>
        <v>-0.61718907728884864</v>
      </c>
    </row>
    <row r="1017" spans="1:9" x14ac:dyDescent="0.25">
      <c r="A1017" s="5">
        <v>44063</v>
      </c>
      <c r="B1017" s="6">
        <v>11878.372069999999</v>
      </c>
      <c r="C1017" s="6">
        <v>416.43978900000002</v>
      </c>
      <c r="D1017" s="12">
        <v>0.13364200000000001</v>
      </c>
      <c r="E1017" s="12">
        <v>0.51473199999999997</v>
      </c>
      <c r="F1017" s="8">
        <f t="shared" si="51"/>
        <v>0.66280379589803751</v>
      </c>
      <c r="G1017" s="8">
        <f t="shared" si="52"/>
        <v>0.29778918583236447</v>
      </c>
      <c r="H1017" s="8">
        <f t="shared" si="53"/>
        <v>3.1694069197890995</v>
      </c>
      <c r="I1017" s="8">
        <f t="shared" si="54"/>
        <v>-0.61223591947182388</v>
      </c>
    </row>
    <row r="1018" spans="1:9" x14ac:dyDescent="0.25">
      <c r="A1018" s="5">
        <v>44064</v>
      </c>
      <c r="B1018" s="6">
        <v>11592.489258</v>
      </c>
      <c r="C1018" s="6">
        <v>389.12634300000002</v>
      </c>
      <c r="D1018" s="12">
        <v>0.12376</v>
      </c>
      <c r="E1018" s="12">
        <v>0.433145</v>
      </c>
      <c r="F1018" s="8">
        <f t="shared" si="51"/>
        <v>0.62278425263282955</v>
      </c>
      <c r="G1018" s="8">
        <f t="shared" si="52"/>
        <v>0.21266981015566544</v>
      </c>
      <c r="H1018" s="8">
        <f t="shared" si="53"/>
        <v>2.8611050447696003</v>
      </c>
      <c r="I1018" s="8">
        <f t="shared" si="54"/>
        <v>-0.67369801632621085</v>
      </c>
    </row>
    <row r="1019" spans="1:9" x14ac:dyDescent="0.25">
      <c r="A1019" s="5">
        <v>44065</v>
      </c>
      <c r="B1019" s="6">
        <v>11681.825194999999</v>
      </c>
      <c r="C1019" s="6">
        <v>395.83514400000001</v>
      </c>
      <c r="D1019" s="12">
        <v>0.125276</v>
      </c>
      <c r="E1019" s="12">
        <v>0.46840199999999999</v>
      </c>
      <c r="F1019" s="8">
        <f t="shared" si="51"/>
        <v>0.63529001809280183</v>
      </c>
      <c r="G1019" s="8">
        <f t="shared" si="52"/>
        <v>0.23357705681576157</v>
      </c>
      <c r="H1019" s="8">
        <f t="shared" si="53"/>
        <v>2.9084017096683619</v>
      </c>
      <c r="I1019" s="8">
        <f t="shared" si="54"/>
        <v>-0.64713779044714781</v>
      </c>
    </row>
    <row r="1020" spans="1:9" x14ac:dyDescent="0.25">
      <c r="A1020" s="5">
        <v>44066</v>
      </c>
      <c r="B1020" s="6">
        <v>11664.847656</v>
      </c>
      <c r="C1020" s="6">
        <v>391.38449100000003</v>
      </c>
      <c r="D1020" s="12">
        <v>0.12159499999999999</v>
      </c>
      <c r="E1020" s="12">
        <v>0.48279899999999998</v>
      </c>
      <c r="F1020" s="8">
        <f t="shared" si="51"/>
        <v>0.63291340317218459</v>
      </c>
      <c r="G1020" s="8">
        <f t="shared" si="52"/>
        <v>0.21970708212587353</v>
      </c>
      <c r="H1020" s="8">
        <f t="shared" si="53"/>
        <v>2.7935606651483482</v>
      </c>
      <c r="I1020" s="8">
        <f t="shared" si="54"/>
        <v>-0.63629206982483533</v>
      </c>
    </row>
    <row r="1021" spans="1:9" x14ac:dyDescent="0.25">
      <c r="A1021" s="5">
        <v>44067</v>
      </c>
      <c r="B1021" s="6">
        <v>11774.595703000001</v>
      </c>
      <c r="C1021" s="6">
        <v>408.14419600000002</v>
      </c>
      <c r="D1021" s="12">
        <v>0.124488</v>
      </c>
      <c r="E1021" s="12">
        <v>0.52934499999999995</v>
      </c>
      <c r="F1021" s="8">
        <f t="shared" si="51"/>
        <v>0.64827657483144696</v>
      </c>
      <c r="G1021" s="8">
        <f t="shared" si="52"/>
        <v>0.27193687495851893</v>
      </c>
      <c r="H1021" s="8">
        <f t="shared" si="53"/>
        <v>2.8838174273858925</v>
      </c>
      <c r="I1021" s="8">
        <f t="shared" si="54"/>
        <v>-0.60122747914023733</v>
      </c>
    </row>
    <row r="1022" spans="1:9" x14ac:dyDescent="0.25">
      <c r="A1022" s="5">
        <v>44068</v>
      </c>
      <c r="B1022" s="6">
        <v>11366.134765999999</v>
      </c>
      <c r="C1022" s="6">
        <v>384.00103799999999</v>
      </c>
      <c r="D1022" s="12">
        <v>0.113292</v>
      </c>
      <c r="E1022" s="12">
        <v>0.46431699999999998</v>
      </c>
      <c r="F1022" s="8">
        <f t="shared" si="51"/>
        <v>0.5910978307647381</v>
      </c>
      <c r="G1022" s="8">
        <f t="shared" si="52"/>
        <v>0.19669735608477801</v>
      </c>
      <c r="H1022" s="8">
        <f t="shared" si="53"/>
        <v>2.5345209496770975</v>
      </c>
      <c r="I1022" s="8">
        <f t="shared" si="54"/>
        <v>-0.65021515161559584</v>
      </c>
    </row>
    <row r="1023" spans="1:9" x14ac:dyDescent="0.25">
      <c r="A1023" s="5">
        <v>44069</v>
      </c>
      <c r="B1023" s="6">
        <v>11488.363281</v>
      </c>
      <c r="C1023" s="6">
        <v>386.46612499999998</v>
      </c>
      <c r="D1023" s="12">
        <v>0.115285</v>
      </c>
      <c r="E1023" s="12">
        <v>0.49110500000000001</v>
      </c>
      <c r="F1023" s="8">
        <f t="shared" si="51"/>
        <v>0.60820809111954643</v>
      </c>
      <c r="G1023" s="8">
        <f t="shared" si="52"/>
        <v>0.20437953087988614</v>
      </c>
      <c r="H1023" s="8">
        <f t="shared" si="53"/>
        <v>2.5966992169219734</v>
      </c>
      <c r="I1023" s="8">
        <f t="shared" si="54"/>
        <v>-0.63003489433765547</v>
      </c>
    </row>
    <row r="1024" spans="1:9" x14ac:dyDescent="0.25">
      <c r="A1024" s="5">
        <v>44070</v>
      </c>
      <c r="B1024" s="6">
        <v>11323.397461</v>
      </c>
      <c r="C1024" s="6">
        <v>382.63262900000001</v>
      </c>
      <c r="D1024" s="12">
        <v>0.106824</v>
      </c>
      <c r="E1024" s="12">
        <v>0.50385899999999995</v>
      </c>
      <c r="F1024" s="8">
        <f t="shared" si="51"/>
        <v>0.58511521357092855</v>
      </c>
      <c r="G1024" s="8">
        <f t="shared" si="52"/>
        <v>0.19243285867385551</v>
      </c>
      <c r="H1024" s="8">
        <f t="shared" si="53"/>
        <v>2.3327301656631207</v>
      </c>
      <c r="I1024" s="8">
        <f t="shared" si="54"/>
        <v>-0.6204268981706087</v>
      </c>
    </row>
    <row r="1025" spans="1:9" x14ac:dyDescent="0.25">
      <c r="A1025" s="5">
        <v>44071</v>
      </c>
      <c r="B1025" s="6">
        <v>11542.5</v>
      </c>
      <c r="C1025" s="6">
        <v>395.874664</v>
      </c>
      <c r="D1025" s="12">
        <v>0.10945299999999999</v>
      </c>
      <c r="E1025" s="12">
        <v>0.56349400000000005</v>
      </c>
      <c r="F1025" s="8">
        <f t="shared" si="51"/>
        <v>0.61578646476537746</v>
      </c>
      <c r="G1025" s="8">
        <f t="shared" si="52"/>
        <v>0.23370021658574225</v>
      </c>
      <c r="H1025" s="8">
        <f t="shared" si="53"/>
        <v>2.414750569369482</v>
      </c>
      <c r="I1025" s="8">
        <f t="shared" si="54"/>
        <v>-0.57550194510319141</v>
      </c>
    </row>
    <row r="1026" spans="1:9" x14ac:dyDescent="0.25">
      <c r="A1026" s="5">
        <v>44072</v>
      </c>
      <c r="B1026" s="6">
        <v>11506.865234000001</v>
      </c>
      <c r="C1026" s="6">
        <v>399.92147799999998</v>
      </c>
      <c r="D1026" s="12">
        <v>0.116712</v>
      </c>
      <c r="E1026" s="12">
        <v>0.53837199999999996</v>
      </c>
      <c r="F1026" s="8">
        <f t="shared" si="51"/>
        <v>0.61079810240212185</v>
      </c>
      <c r="G1026" s="8">
        <f t="shared" si="52"/>
        <v>0.24631167107448482</v>
      </c>
      <c r="H1026" s="8">
        <f t="shared" si="53"/>
        <v>2.6412192306492375</v>
      </c>
      <c r="I1026" s="8">
        <f t="shared" si="54"/>
        <v>-0.59442715129015644</v>
      </c>
    </row>
    <row r="1027" spans="1:9" x14ac:dyDescent="0.25">
      <c r="A1027" s="5">
        <v>44073</v>
      </c>
      <c r="B1027" s="6">
        <v>11711.505859000001</v>
      </c>
      <c r="C1027" s="6">
        <v>428.39572099999998</v>
      </c>
      <c r="D1027" s="12">
        <v>0.117437</v>
      </c>
      <c r="E1027" s="12">
        <v>0.53238600000000003</v>
      </c>
      <c r="F1027" s="8">
        <f t="shared" ref="F1027:F1090" si="55">B1027/B$2-1</f>
        <v>0.63944489053433995</v>
      </c>
      <c r="G1027" s="8">
        <f t="shared" ref="G1027:G1090" si="56">C1027/C$2-1</f>
        <v>0.33504854400610284</v>
      </c>
      <c r="H1027" s="8">
        <f t="shared" ref="H1027:H1090" si="57">D1027/D$2-1</f>
        <v>2.6638380182822203</v>
      </c>
      <c r="I1027" s="8">
        <f t="shared" si="54"/>
        <v>-0.59893659656661413</v>
      </c>
    </row>
    <row r="1028" spans="1:9" x14ac:dyDescent="0.25">
      <c r="A1028" s="5">
        <v>44074</v>
      </c>
      <c r="B1028" s="6">
        <v>11680.820313</v>
      </c>
      <c r="C1028" s="6">
        <v>435.07974200000001</v>
      </c>
      <c r="D1028" s="12">
        <v>0.12268800000000001</v>
      </c>
      <c r="E1028" s="12">
        <v>0.51062099999999999</v>
      </c>
      <c r="F1028" s="8">
        <f t="shared" si="55"/>
        <v>0.63514934885006546</v>
      </c>
      <c r="G1028" s="8">
        <f t="shared" si="56"/>
        <v>0.35587856649868588</v>
      </c>
      <c r="H1028" s="8">
        <f t="shared" si="57"/>
        <v>2.8276604374005556</v>
      </c>
      <c r="I1028" s="8">
        <f t="shared" si="54"/>
        <v>-0.61533286727194381</v>
      </c>
    </row>
    <row r="1029" spans="1:9" x14ac:dyDescent="0.25">
      <c r="A1029" s="5">
        <v>44075</v>
      </c>
      <c r="B1029" s="6">
        <v>11970.478515999999</v>
      </c>
      <c r="C1029" s="6">
        <v>477.05191000000002</v>
      </c>
      <c r="D1029" s="12">
        <v>0.12541099999999999</v>
      </c>
      <c r="E1029" s="12">
        <v>0.48146</v>
      </c>
      <c r="F1029" s="8">
        <f t="shared" si="55"/>
        <v>0.67569739336517576</v>
      </c>
      <c r="G1029" s="8">
        <f t="shared" si="56"/>
        <v>0.48668025062003473</v>
      </c>
      <c r="H1029" s="8">
        <f t="shared" si="57"/>
        <v>2.9126134839172622</v>
      </c>
      <c r="I1029" s="8">
        <f t="shared" si="54"/>
        <v>-0.63730078135593726</v>
      </c>
    </row>
    <row r="1030" spans="1:9" x14ac:dyDescent="0.25">
      <c r="A1030" s="5">
        <v>44076</v>
      </c>
      <c r="B1030" s="6">
        <v>11414.034180000001</v>
      </c>
      <c r="C1030" s="6">
        <v>440.04049700000002</v>
      </c>
      <c r="D1030" s="12">
        <v>0.11561299999999999</v>
      </c>
      <c r="E1030" s="12">
        <v>0.44543100000000002</v>
      </c>
      <c r="F1030" s="8">
        <f t="shared" si="55"/>
        <v>0.5978030700812984</v>
      </c>
      <c r="G1030" s="8">
        <f t="shared" si="56"/>
        <v>0.37133821844026293</v>
      </c>
      <c r="H1030" s="8">
        <f t="shared" si="57"/>
        <v>2.6069322684304121</v>
      </c>
      <c r="I1030" s="8">
        <f t="shared" si="54"/>
        <v>-0.66444257952925789</v>
      </c>
    </row>
    <row r="1031" spans="1:9" x14ac:dyDescent="0.25">
      <c r="A1031" s="5">
        <v>44077</v>
      </c>
      <c r="B1031" s="6">
        <v>10245.296875</v>
      </c>
      <c r="C1031" s="6">
        <v>385.67193600000002</v>
      </c>
      <c r="D1031" s="12">
        <v>9.6154000000000003E-2</v>
      </c>
      <c r="E1031" s="12">
        <v>0.38350800000000002</v>
      </c>
      <c r="F1031" s="8">
        <f t="shared" si="55"/>
        <v>0.43419640616227162</v>
      </c>
      <c r="G1031" s="8">
        <f t="shared" si="56"/>
        <v>0.20190452747499532</v>
      </c>
      <c r="H1031" s="8">
        <f t="shared" si="57"/>
        <v>1.9998440083611522</v>
      </c>
      <c r="I1031" s="8">
        <f t="shared" si="54"/>
        <v>-0.71109115618380092</v>
      </c>
    </row>
    <row r="1032" spans="1:9" x14ac:dyDescent="0.25">
      <c r="A1032" s="5">
        <v>44078</v>
      </c>
      <c r="B1032" s="6">
        <v>10511.813477</v>
      </c>
      <c r="C1032" s="6">
        <v>388.24115</v>
      </c>
      <c r="D1032" s="12">
        <v>0.10244499999999999</v>
      </c>
      <c r="E1032" s="12">
        <v>0.37644100000000003</v>
      </c>
      <c r="F1032" s="8">
        <f t="shared" si="55"/>
        <v>0.47150495440977958</v>
      </c>
      <c r="G1032" s="8">
        <f t="shared" si="56"/>
        <v>0.20991120270959729</v>
      </c>
      <c r="H1032" s="8">
        <f t="shared" si="57"/>
        <v>2.196112688359904</v>
      </c>
      <c r="I1032" s="8">
        <f t="shared" si="54"/>
        <v>-0.71641495333861671</v>
      </c>
    </row>
    <row r="1033" spans="1:9" x14ac:dyDescent="0.25">
      <c r="A1033" s="5">
        <v>44079</v>
      </c>
      <c r="B1033" s="6">
        <v>10169.567383</v>
      </c>
      <c r="C1033" s="6">
        <v>335.26007099999998</v>
      </c>
      <c r="D1033" s="12">
        <v>8.9923000000000003E-2</v>
      </c>
      <c r="E1033" s="12">
        <v>0.33534199999999997</v>
      </c>
      <c r="F1033" s="8">
        <f t="shared" si="55"/>
        <v>0.42359535022489592</v>
      </c>
      <c r="G1033" s="8">
        <f t="shared" si="56"/>
        <v>4.4801448079666351E-2</v>
      </c>
      <c r="H1033" s="8">
        <f t="shared" si="57"/>
        <v>1.8054472280285778</v>
      </c>
      <c r="I1033" s="8">
        <f t="shared" si="54"/>
        <v>-0.74737614468795488</v>
      </c>
    </row>
    <row r="1034" spans="1:9" x14ac:dyDescent="0.25">
      <c r="A1034" s="5">
        <v>44080</v>
      </c>
      <c r="B1034" s="6">
        <v>10280.351563</v>
      </c>
      <c r="C1034" s="6">
        <v>353.36227400000001</v>
      </c>
      <c r="D1034" s="12">
        <v>9.3060000000000004E-2</v>
      </c>
      <c r="E1034" s="12">
        <v>0.342084</v>
      </c>
      <c r="F1034" s="8">
        <f t="shared" si="55"/>
        <v>0.4391035658241278</v>
      </c>
      <c r="G1034" s="8">
        <f t="shared" si="56"/>
        <v>0.10121498951756713</v>
      </c>
      <c r="H1034" s="8">
        <f t="shared" si="57"/>
        <v>1.9033163822419121</v>
      </c>
      <c r="I1034" s="8">
        <f t="shared" si="54"/>
        <v>-0.7422971804290377</v>
      </c>
    </row>
    <row r="1035" spans="1:9" x14ac:dyDescent="0.25">
      <c r="A1035" s="5">
        <v>44081</v>
      </c>
      <c r="B1035" s="6">
        <v>10369.563477</v>
      </c>
      <c r="C1035" s="6">
        <v>352.67349200000001</v>
      </c>
      <c r="D1035" s="12">
        <v>9.3332999999999999E-2</v>
      </c>
      <c r="E1035" s="12">
        <v>0.32611400000000001</v>
      </c>
      <c r="F1035" s="8">
        <f t="shared" si="55"/>
        <v>0.45159196982126981</v>
      </c>
      <c r="G1035" s="8">
        <f t="shared" si="56"/>
        <v>9.9068475532574363E-2</v>
      </c>
      <c r="H1035" s="8">
        <f t="shared" si="57"/>
        <v>1.9118335257230212</v>
      </c>
      <c r="I1035" s="8">
        <f t="shared" si="54"/>
        <v>-0.75432789226749919</v>
      </c>
    </row>
    <row r="1036" spans="1:9" x14ac:dyDescent="0.25">
      <c r="A1036" s="5">
        <v>44082</v>
      </c>
      <c r="B1036" s="6">
        <v>10131.516602</v>
      </c>
      <c r="C1036" s="6">
        <v>337.60211199999998</v>
      </c>
      <c r="D1036" s="12">
        <v>9.1010999999999995E-2</v>
      </c>
      <c r="E1036" s="12">
        <v>0.31684800000000002</v>
      </c>
      <c r="F1036" s="8">
        <f t="shared" si="55"/>
        <v>0.41826877999196976</v>
      </c>
      <c r="G1036" s="8">
        <f t="shared" si="56"/>
        <v>5.2100163435071511E-2</v>
      </c>
      <c r="H1036" s="8">
        <f t="shared" si="57"/>
        <v>1.8393910086419369</v>
      </c>
      <c r="I1036" s="8">
        <f t="shared" si="54"/>
        <v>-0.76130826646256389</v>
      </c>
    </row>
    <row r="1037" spans="1:9" x14ac:dyDescent="0.25">
      <c r="A1037" s="5">
        <v>44083</v>
      </c>
      <c r="B1037" s="6">
        <v>10242.347656</v>
      </c>
      <c r="C1037" s="6">
        <v>351.11001599999997</v>
      </c>
      <c r="D1037" s="12">
        <v>9.3349000000000001E-2</v>
      </c>
      <c r="E1037" s="12">
        <v>0.317388</v>
      </c>
      <c r="F1037" s="8">
        <f t="shared" si="55"/>
        <v>0.43378355728708606</v>
      </c>
      <c r="G1037" s="8">
        <f t="shared" si="56"/>
        <v>9.4196073090000665E-2</v>
      </c>
      <c r="H1037" s="8">
        <f t="shared" si="57"/>
        <v>1.9123326989673357</v>
      </c>
      <c r="I1037" s="8">
        <f t="shared" si="54"/>
        <v>-0.76090146718937857</v>
      </c>
    </row>
    <row r="1038" spans="1:9" x14ac:dyDescent="0.25">
      <c r="A1038" s="5">
        <v>44084</v>
      </c>
      <c r="B1038" s="6">
        <v>10363.138671999999</v>
      </c>
      <c r="C1038" s="6">
        <v>368.10189800000001</v>
      </c>
      <c r="D1038" s="12">
        <v>9.7156000000000006E-2</v>
      </c>
      <c r="E1038" s="12">
        <v>0.34989100000000001</v>
      </c>
      <c r="F1038" s="8">
        <f t="shared" si="55"/>
        <v>0.4506925881485162</v>
      </c>
      <c r="G1038" s="8">
        <f t="shared" si="56"/>
        <v>0.14714942022211064</v>
      </c>
      <c r="H1038" s="8">
        <f t="shared" si="57"/>
        <v>2.0311047327863232</v>
      </c>
      <c r="I1038" s="8">
        <f t="shared" si="54"/>
        <v>-0.73641591760356051</v>
      </c>
    </row>
    <row r="1039" spans="1:9" x14ac:dyDescent="0.25">
      <c r="A1039" s="5">
        <v>44085</v>
      </c>
      <c r="B1039" s="6">
        <v>10400.915039</v>
      </c>
      <c r="C1039" s="6">
        <v>374.69558699999999</v>
      </c>
      <c r="D1039" s="12">
        <v>9.6989000000000006E-2</v>
      </c>
      <c r="E1039" s="12">
        <v>0.33888800000000002</v>
      </c>
      <c r="F1039" s="8">
        <f t="shared" si="55"/>
        <v>0.45598074430936619</v>
      </c>
      <c r="G1039" s="8">
        <f t="shared" si="56"/>
        <v>0.16769793288822799</v>
      </c>
      <c r="H1039" s="8">
        <f t="shared" si="57"/>
        <v>2.0258946120487944</v>
      </c>
      <c r="I1039" s="8">
        <f t="shared" si="54"/>
        <v>-0.74470482946070471</v>
      </c>
    </row>
    <row r="1040" spans="1:9" x14ac:dyDescent="0.25">
      <c r="A1040" s="5">
        <v>44086</v>
      </c>
      <c r="B1040" s="6">
        <v>10442.170898</v>
      </c>
      <c r="C1040" s="6">
        <v>387.18310500000001</v>
      </c>
      <c r="D1040" s="12">
        <v>9.7598000000000004E-2</v>
      </c>
      <c r="E1040" s="12">
        <v>0.32970100000000002</v>
      </c>
      <c r="F1040" s="8">
        <f t="shared" si="55"/>
        <v>0.46175598005244334</v>
      </c>
      <c r="G1040" s="8">
        <f t="shared" si="56"/>
        <v>0.206613920856628</v>
      </c>
      <c r="H1040" s="8">
        <f t="shared" si="57"/>
        <v>2.0448943936605</v>
      </c>
      <c r="I1040" s="8">
        <f t="shared" si="54"/>
        <v>-0.75162569042876637</v>
      </c>
    </row>
    <row r="1041" spans="1:9" x14ac:dyDescent="0.25">
      <c r="A1041" s="5">
        <v>44087</v>
      </c>
      <c r="B1041" s="6">
        <v>10323.755859000001</v>
      </c>
      <c r="C1041" s="6">
        <v>365.57000699999998</v>
      </c>
      <c r="D1041" s="12">
        <v>9.4855999999999996E-2</v>
      </c>
      <c r="E1041" s="12">
        <v>0.30901699999999999</v>
      </c>
      <c r="F1041" s="8">
        <f t="shared" si="55"/>
        <v>0.44517955230794581</v>
      </c>
      <c r="G1041" s="8">
        <f t="shared" si="56"/>
        <v>0.13925905804659244</v>
      </c>
      <c r="H1041" s="8">
        <f t="shared" si="57"/>
        <v>1.95934857891617</v>
      </c>
      <c r="I1041" s="8">
        <f t="shared" si="54"/>
        <v>-0.76720760925573817</v>
      </c>
    </row>
    <row r="1042" spans="1:9" x14ac:dyDescent="0.25">
      <c r="A1042" s="5">
        <v>44088</v>
      </c>
      <c r="B1042" s="6">
        <v>10680.837890999999</v>
      </c>
      <c r="C1042" s="6">
        <v>377.26886000000002</v>
      </c>
      <c r="D1042" s="12">
        <v>9.6768999999999994E-2</v>
      </c>
      <c r="E1042" s="12">
        <v>0.32006299999999999</v>
      </c>
      <c r="F1042" s="8">
        <f t="shared" si="55"/>
        <v>0.49516597761585279</v>
      </c>
      <c r="G1042" s="8">
        <f t="shared" si="56"/>
        <v>0.17571725755365875</v>
      </c>
      <c r="H1042" s="8">
        <f t="shared" si="57"/>
        <v>2.0190309799394752</v>
      </c>
      <c r="I1042" s="8">
        <f t="shared" si="54"/>
        <v>-0.75888630412313662</v>
      </c>
    </row>
    <row r="1043" spans="1:9" x14ac:dyDescent="0.25">
      <c r="A1043" s="5">
        <v>44089</v>
      </c>
      <c r="B1043" s="6">
        <v>10796.951171999999</v>
      </c>
      <c r="C1043" s="6">
        <v>364.839203</v>
      </c>
      <c r="D1043" s="12">
        <v>9.3495999999999996E-2</v>
      </c>
      <c r="E1043" s="12">
        <v>0.337586</v>
      </c>
      <c r="F1043" s="8">
        <f t="shared" si="55"/>
        <v>0.51142019185187593</v>
      </c>
      <c r="G1043" s="8">
        <f t="shared" si="56"/>
        <v>0.136981587081485</v>
      </c>
      <c r="H1043" s="8">
        <f t="shared" si="57"/>
        <v>1.9169188531494714</v>
      </c>
      <c r="I1043" s="8">
        <f t="shared" si="54"/>
        <v>-0.74568566770827371</v>
      </c>
    </row>
    <row r="1044" spans="1:9" x14ac:dyDescent="0.25">
      <c r="A1044" s="5">
        <v>44090</v>
      </c>
      <c r="B1044" s="6">
        <v>10974.905273</v>
      </c>
      <c r="C1044" s="6">
        <v>365.81228599999997</v>
      </c>
      <c r="D1044" s="12">
        <v>9.1649999999999995E-2</v>
      </c>
      <c r="E1044" s="12">
        <v>0.32114999999999999</v>
      </c>
      <c r="F1044" s="8">
        <f t="shared" si="55"/>
        <v>0.53633124472129712</v>
      </c>
      <c r="G1044" s="8">
        <f t="shared" si="56"/>
        <v>0.14001409412734089</v>
      </c>
      <c r="H1044" s="8">
        <f t="shared" si="57"/>
        <v>1.8593267400867313</v>
      </c>
      <c r="I1044" s="8">
        <f t="shared" si="54"/>
        <v>-0.75806743225285445</v>
      </c>
    </row>
    <row r="1045" spans="1:9" x14ac:dyDescent="0.25">
      <c r="A1045" s="5">
        <v>44091</v>
      </c>
      <c r="B1045" s="6">
        <v>10948.990234000001</v>
      </c>
      <c r="C1045" s="6">
        <v>389.019226</v>
      </c>
      <c r="D1045" s="12">
        <v>9.4216999999999995E-2</v>
      </c>
      <c r="E1045" s="12">
        <v>0.31242399999999998</v>
      </c>
      <c r="F1045" s="8">
        <f t="shared" si="55"/>
        <v>0.53270350642802722</v>
      </c>
      <c r="G1045" s="8">
        <f t="shared" si="56"/>
        <v>0.2123359917072587</v>
      </c>
      <c r="H1045" s="8">
        <f t="shared" si="57"/>
        <v>1.9394128474713757</v>
      </c>
      <c r="I1045" s="8">
        <f t="shared" si="54"/>
        <v>-0.76464100717473382</v>
      </c>
    </row>
    <row r="1046" spans="1:9" x14ac:dyDescent="0.25">
      <c r="A1046" s="5">
        <v>44092</v>
      </c>
      <c r="B1046" s="6">
        <v>10944.585938</v>
      </c>
      <c r="C1046" s="6">
        <v>384.364532</v>
      </c>
      <c r="D1046" s="12">
        <v>9.1080999999999995E-2</v>
      </c>
      <c r="E1046" s="12">
        <v>0.31889600000000001</v>
      </c>
      <c r="F1046" s="8">
        <f t="shared" si="55"/>
        <v>0.53208696738851069</v>
      </c>
      <c r="G1046" s="8">
        <f t="shared" si="56"/>
        <v>0.19783014549341682</v>
      </c>
      <c r="H1046" s="8">
        <f t="shared" si="57"/>
        <v>1.841574891585811</v>
      </c>
      <c r="I1046" s="8">
        <f t="shared" si="54"/>
        <v>-0.7597654425524093</v>
      </c>
    </row>
    <row r="1047" spans="1:9" x14ac:dyDescent="0.25">
      <c r="A1047" s="5">
        <v>44093</v>
      </c>
      <c r="B1047" s="6">
        <v>11094.346680000001</v>
      </c>
      <c r="C1047" s="6">
        <v>385.54437300000001</v>
      </c>
      <c r="D1047" s="12">
        <v>9.1657000000000002E-2</v>
      </c>
      <c r="E1047" s="12">
        <v>0.317884</v>
      </c>
      <c r="F1047" s="8">
        <f t="shared" si="55"/>
        <v>0.5530513494441156</v>
      </c>
      <c r="G1047" s="8">
        <f t="shared" si="56"/>
        <v>0.20150699129741279</v>
      </c>
      <c r="H1047" s="8">
        <f t="shared" si="57"/>
        <v>1.8595451283811189</v>
      </c>
      <c r="I1047" s="8">
        <f t="shared" si="54"/>
        <v>-0.76052781452363805</v>
      </c>
    </row>
    <row r="1048" spans="1:9" x14ac:dyDescent="0.25">
      <c r="A1048" s="5">
        <v>44094</v>
      </c>
      <c r="B1048" s="6">
        <v>10938.271484000001</v>
      </c>
      <c r="C1048" s="6">
        <v>371.05282599999998</v>
      </c>
      <c r="D1048" s="12">
        <v>8.9432999999999999E-2</v>
      </c>
      <c r="E1048" s="12">
        <v>0.310363</v>
      </c>
      <c r="F1048" s="8">
        <f t="shared" si="55"/>
        <v>0.5312030332922939</v>
      </c>
      <c r="G1048" s="8">
        <f t="shared" si="56"/>
        <v>0.15634566550829265</v>
      </c>
      <c r="H1048" s="8">
        <f t="shared" si="57"/>
        <v>1.7901600474214585</v>
      </c>
      <c r="I1048" s="8">
        <f t="shared" si="54"/>
        <v>-0.76619362440072436</v>
      </c>
    </row>
    <row r="1049" spans="1:9" x14ac:dyDescent="0.25">
      <c r="A1049" s="5">
        <v>44095</v>
      </c>
      <c r="B1049" s="6">
        <v>10462.259765999999</v>
      </c>
      <c r="C1049" s="6">
        <v>341.78607199999999</v>
      </c>
      <c r="D1049" s="12">
        <v>8.0427999999999999E-2</v>
      </c>
      <c r="E1049" s="12">
        <v>0.28976800000000003</v>
      </c>
      <c r="F1049" s="8">
        <f t="shared" si="55"/>
        <v>0.46456813695145627</v>
      </c>
      <c r="G1049" s="8">
        <f t="shared" si="56"/>
        <v>6.5139018475782295E-2</v>
      </c>
      <c r="H1049" s="8">
        <f t="shared" si="57"/>
        <v>1.5092191058559261</v>
      </c>
      <c r="I1049" s="8">
        <f t="shared" si="54"/>
        <v>-0.78170849668081921</v>
      </c>
    </row>
    <row r="1050" spans="1:9" x14ac:dyDescent="0.25">
      <c r="A1050" s="5">
        <v>44096</v>
      </c>
      <c r="B1050" s="6">
        <v>10538.459961</v>
      </c>
      <c r="C1050" s="6">
        <v>344.503174</v>
      </c>
      <c r="D1050" s="12">
        <v>8.1753999999999993E-2</v>
      </c>
      <c r="E1050" s="12">
        <v>0.30050199999999999</v>
      </c>
      <c r="F1050" s="8">
        <f t="shared" si="55"/>
        <v>0.47523508463986741</v>
      </c>
      <c r="G1050" s="8">
        <f t="shared" si="56"/>
        <v>7.3606570533838678E-2</v>
      </c>
      <c r="H1050" s="8">
        <f t="shared" si="57"/>
        <v>1.5505880884784573</v>
      </c>
      <c r="I1050" s="8">
        <f t="shared" si="54"/>
        <v>-0.77362223112828044</v>
      </c>
    </row>
    <row r="1051" spans="1:9" x14ac:dyDescent="0.25">
      <c r="A1051" s="5">
        <v>44097</v>
      </c>
      <c r="B1051" s="6">
        <v>10246.186523</v>
      </c>
      <c r="C1051" s="6">
        <v>321.11630200000002</v>
      </c>
      <c r="D1051" s="12">
        <v>7.6762999999999998E-2</v>
      </c>
      <c r="E1051" s="12">
        <v>0.29050399999999998</v>
      </c>
      <c r="F1051" s="8">
        <f t="shared" si="55"/>
        <v>0.43432094427765433</v>
      </c>
      <c r="G1051" s="8">
        <f t="shared" si="56"/>
        <v>7.2393449915919561E-4</v>
      </c>
      <c r="H1051" s="8">
        <f t="shared" si="57"/>
        <v>1.3948772345802265</v>
      </c>
      <c r="I1051" s="8">
        <f t="shared" si="54"/>
        <v>-0.78115404433810753</v>
      </c>
    </row>
    <row r="1052" spans="1:9" x14ac:dyDescent="0.25">
      <c r="A1052" s="5">
        <v>44098</v>
      </c>
      <c r="B1052" s="6">
        <v>10760.066406</v>
      </c>
      <c r="C1052" s="6">
        <v>349.355591</v>
      </c>
      <c r="D1052" s="12">
        <v>8.2817000000000002E-2</v>
      </c>
      <c r="E1052" s="12">
        <v>0.30177199999999998</v>
      </c>
      <c r="F1052" s="8">
        <f t="shared" si="55"/>
        <v>0.50625684719873876</v>
      </c>
      <c r="G1052" s="8">
        <f t="shared" si="56"/>
        <v>8.8728598913670353E-2</v>
      </c>
      <c r="H1052" s="8">
        <f t="shared" si="57"/>
        <v>1.5837519108975759</v>
      </c>
      <c r="I1052" s="8">
        <f t="shared" si="54"/>
        <v>-0.77266549950430763</v>
      </c>
    </row>
    <row r="1053" spans="1:9" x14ac:dyDescent="0.25">
      <c r="A1053" s="5">
        <v>44099</v>
      </c>
      <c r="B1053" s="6">
        <v>10692.716796999999</v>
      </c>
      <c r="C1053" s="6">
        <v>352.18325800000002</v>
      </c>
      <c r="D1053" s="12">
        <v>9.6845000000000001E-2</v>
      </c>
      <c r="E1053" s="12">
        <v>0.32419100000000001</v>
      </c>
      <c r="F1053" s="8">
        <f t="shared" si="55"/>
        <v>0.49682885615438588</v>
      </c>
      <c r="G1053" s="8">
        <f t="shared" si="56"/>
        <v>9.7540714736097378E-2</v>
      </c>
      <c r="H1053" s="8">
        <f t="shared" si="57"/>
        <v>2.0214020528499672</v>
      </c>
      <c r="I1053" s="8">
        <f t="shared" si="54"/>
        <v>-0.75577654967923125</v>
      </c>
    </row>
    <row r="1054" spans="1:9" x14ac:dyDescent="0.25">
      <c r="A1054" s="5">
        <v>44100</v>
      </c>
      <c r="B1054" s="6">
        <v>10750.723633</v>
      </c>
      <c r="C1054" s="6">
        <v>355.48809799999998</v>
      </c>
      <c r="D1054" s="12">
        <v>9.5563999999999996E-2</v>
      </c>
      <c r="E1054" s="12">
        <v>0.31595499999999999</v>
      </c>
      <c r="F1054" s="8">
        <f t="shared" si="55"/>
        <v>0.50494899134803251</v>
      </c>
      <c r="G1054" s="8">
        <f t="shared" si="56"/>
        <v>0.10783988817292323</v>
      </c>
      <c r="H1054" s="8">
        <f t="shared" si="57"/>
        <v>1.9814369949770692</v>
      </c>
      <c r="I1054" s="8">
        <f t="shared" si="54"/>
        <v>-0.7619809919272944</v>
      </c>
    </row>
    <row r="1055" spans="1:9" x14ac:dyDescent="0.25">
      <c r="A1055" s="5">
        <v>44101</v>
      </c>
      <c r="B1055" s="6">
        <v>10775.269531</v>
      </c>
      <c r="C1055" s="6">
        <v>357.43850700000002</v>
      </c>
      <c r="D1055" s="12">
        <v>0.101287</v>
      </c>
      <c r="E1055" s="12">
        <v>0.312751</v>
      </c>
      <c r="F1055" s="8">
        <f t="shared" si="55"/>
        <v>0.50838506929942184</v>
      </c>
      <c r="G1055" s="8">
        <f t="shared" si="56"/>
        <v>0.11391812511139743</v>
      </c>
      <c r="H1055" s="8">
        <f t="shared" si="57"/>
        <v>2.1599850248026708</v>
      </c>
      <c r="I1055" s="8">
        <f t="shared" si="54"/>
        <v>-0.76439466761486052</v>
      </c>
    </row>
    <row r="1056" spans="1:9" x14ac:dyDescent="0.25">
      <c r="A1056" s="5">
        <v>44102</v>
      </c>
      <c r="B1056" s="6">
        <v>10709.652344</v>
      </c>
      <c r="C1056" s="6">
        <v>355.159424</v>
      </c>
      <c r="D1056" s="12">
        <v>0.10066700000000001</v>
      </c>
      <c r="E1056" s="12">
        <v>0.32296000000000002</v>
      </c>
      <c r="F1056" s="8">
        <f t="shared" si="55"/>
        <v>0.49919959278995019</v>
      </c>
      <c r="G1056" s="8">
        <f t="shared" si="56"/>
        <v>0.10681561149684349</v>
      </c>
      <c r="H1056" s="8">
        <f t="shared" si="57"/>
        <v>2.1406420615854995</v>
      </c>
      <c r="I1056" s="8">
        <f t="shared" si="54"/>
        <v>-0.75670390135569621</v>
      </c>
    </row>
    <row r="1057" spans="1:9" x14ac:dyDescent="0.25">
      <c r="A1057" s="5">
        <v>44103</v>
      </c>
      <c r="B1057" s="6">
        <v>10844.640625</v>
      </c>
      <c r="C1057" s="6">
        <v>359.757385</v>
      </c>
      <c r="D1057" s="12">
        <v>0.10118099999999999</v>
      </c>
      <c r="E1057" s="12">
        <v>0.33352900000000002</v>
      </c>
      <c r="F1057" s="8">
        <f t="shared" si="55"/>
        <v>0.51809603960318351</v>
      </c>
      <c r="G1057" s="8">
        <f t="shared" si="56"/>
        <v>0.12114465550344056</v>
      </c>
      <c r="H1057" s="8">
        <f t="shared" si="57"/>
        <v>2.1566780020590897</v>
      </c>
      <c r="I1057" s="8">
        <f t="shared" si="54"/>
        <v>-0.74874193558107516</v>
      </c>
    </row>
    <row r="1058" spans="1:9" x14ac:dyDescent="0.25">
      <c r="A1058" s="5">
        <v>44104</v>
      </c>
      <c r="B1058" s="6">
        <v>10784.491211</v>
      </c>
      <c r="C1058" s="6">
        <v>359.93786599999999</v>
      </c>
      <c r="D1058" s="12">
        <v>0.101062</v>
      </c>
      <c r="E1058" s="12">
        <v>0.33458300000000002</v>
      </c>
      <c r="F1058" s="8">
        <f t="shared" si="55"/>
        <v>0.50967597384578522</v>
      </c>
      <c r="G1058" s="8">
        <f t="shared" si="56"/>
        <v>0.12170710485682878</v>
      </c>
      <c r="H1058" s="8">
        <f t="shared" si="57"/>
        <v>2.1529654010545038</v>
      </c>
      <c r="I1058" s="8">
        <f t="shared" si="54"/>
        <v>-0.74794792366637641</v>
      </c>
    </row>
    <row r="1059" spans="1:9" x14ac:dyDescent="0.25">
      <c r="A1059" s="5">
        <v>44105</v>
      </c>
      <c r="B1059" s="6">
        <v>10619.452148</v>
      </c>
      <c r="C1059" s="6">
        <v>353.20590199999998</v>
      </c>
      <c r="D1059" s="12">
        <v>9.7864999999999994E-2</v>
      </c>
      <c r="E1059" s="12">
        <v>0.31787599999999999</v>
      </c>
      <c r="F1059" s="8">
        <f t="shared" si="55"/>
        <v>0.48657284331488104</v>
      </c>
      <c r="G1059" s="8">
        <f t="shared" si="56"/>
        <v>0.10072767323337084</v>
      </c>
      <c r="H1059" s="8">
        <f t="shared" si="57"/>
        <v>2.0532243471749916</v>
      </c>
      <c r="I1059" s="8">
        <f t="shared" si="54"/>
        <v>-0.76053384117953715</v>
      </c>
    </row>
    <row r="1060" spans="1:9" x14ac:dyDescent="0.25">
      <c r="A1060" s="5">
        <v>44106</v>
      </c>
      <c r="B1060" s="6">
        <v>10575.974609000001</v>
      </c>
      <c r="C1060" s="6">
        <v>346.238922</v>
      </c>
      <c r="D1060" s="12">
        <v>9.2921000000000004E-2</v>
      </c>
      <c r="E1060" s="12">
        <v>0.329457</v>
      </c>
      <c r="F1060" s="8">
        <f t="shared" si="55"/>
        <v>0.48048660384877695</v>
      </c>
      <c r="G1060" s="8">
        <f t="shared" si="56"/>
        <v>7.9015839876567462E-2</v>
      </c>
      <c r="H1060" s="8">
        <f t="shared" si="57"/>
        <v>1.8989798146819332</v>
      </c>
      <c r="I1060" s="8">
        <f t="shared" si="54"/>
        <v>-0.75180950343368724</v>
      </c>
    </row>
    <row r="1061" spans="1:9" x14ac:dyDescent="0.25">
      <c r="A1061" s="5">
        <v>44107</v>
      </c>
      <c r="B1061" s="6">
        <v>10549.329102</v>
      </c>
      <c r="C1061" s="6">
        <v>346.52209499999998</v>
      </c>
      <c r="D1061" s="12">
        <v>9.3412999999999996E-2</v>
      </c>
      <c r="E1061" s="12">
        <v>0.31093300000000001</v>
      </c>
      <c r="F1061" s="8">
        <f t="shared" si="55"/>
        <v>0.47675661038484685</v>
      </c>
      <c r="G1061" s="8">
        <f t="shared" si="56"/>
        <v>7.9898317648449346E-2</v>
      </c>
      <c r="H1061" s="8">
        <f t="shared" si="57"/>
        <v>1.9143293919445918</v>
      </c>
      <c r="I1061" s="8">
        <f t="shared" si="54"/>
        <v>-0.76576422516791776</v>
      </c>
    </row>
    <row r="1062" spans="1:9" x14ac:dyDescent="0.25">
      <c r="A1062" s="5">
        <v>44108</v>
      </c>
      <c r="B1062" s="6">
        <v>10669.583008</v>
      </c>
      <c r="C1062" s="6">
        <v>352.57900999999998</v>
      </c>
      <c r="D1062" s="12">
        <v>9.6348000000000003E-2</v>
      </c>
      <c r="E1062" s="12">
        <v>0.30185400000000001</v>
      </c>
      <c r="F1062" s="8">
        <f t="shared" si="55"/>
        <v>0.49359045345610242</v>
      </c>
      <c r="G1062" s="8">
        <f t="shared" si="56"/>
        <v>9.8774032683704549E-2</v>
      </c>
      <c r="H1062" s="8">
        <f t="shared" si="57"/>
        <v>2.0058964839484608</v>
      </c>
      <c r="I1062" s="8">
        <f t="shared" si="54"/>
        <v>-0.77260372628134233</v>
      </c>
    </row>
    <row r="1063" spans="1:9" x14ac:dyDescent="0.25">
      <c r="A1063" s="5">
        <v>44109</v>
      </c>
      <c r="B1063" s="6">
        <v>10793.339844</v>
      </c>
      <c r="C1063" s="6">
        <v>353.95678700000002</v>
      </c>
      <c r="D1063" s="12">
        <v>9.7544000000000006E-2</v>
      </c>
      <c r="E1063" s="12">
        <v>0.31094500000000003</v>
      </c>
      <c r="F1063" s="8">
        <f t="shared" si="55"/>
        <v>0.5109146570975136</v>
      </c>
      <c r="G1063" s="8">
        <f t="shared" si="56"/>
        <v>0.10306772444496093</v>
      </c>
      <c r="H1063" s="8">
        <f t="shared" si="57"/>
        <v>2.0432096839609399</v>
      </c>
      <c r="I1063" s="8">
        <f t="shared" si="54"/>
        <v>-0.76575518518406915</v>
      </c>
    </row>
    <row r="1064" spans="1:9" x14ac:dyDescent="0.25">
      <c r="A1064" s="5">
        <v>44110</v>
      </c>
      <c r="B1064" s="6">
        <v>10604.40625</v>
      </c>
      <c r="C1064" s="6">
        <v>340.81585699999999</v>
      </c>
      <c r="D1064" s="12">
        <v>9.2808000000000002E-2</v>
      </c>
      <c r="E1064" s="12">
        <v>0.294626</v>
      </c>
      <c r="F1064" s="8">
        <f t="shared" si="55"/>
        <v>0.4844666307665908</v>
      </c>
      <c r="G1064" s="8">
        <f t="shared" si="56"/>
        <v>6.2115449239144471E-2</v>
      </c>
      <c r="H1064" s="8">
        <f t="shared" si="57"/>
        <v>1.8954544036439649</v>
      </c>
      <c r="I1064" s="8">
        <f t="shared" si="54"/>
        <v>-0.77804880988612635</v>
      </c>
    </row>
    <row r="1065" spans="1:9" x14ac:dyDescent="0.25">
      <c r="A1065" s="5">
        <v>44111</v>
      </c>
      <c r="B1065" s="6">
        <v>10668.96875</v>
      </c>
      <c r="C1065" s="6">
        <v>341.80865499999999</v>
      </c>
      <c r="D1065" s="12">
        <v>9.3799999999999994E-2</v>
      </c>
      <c r="E1065" s="12">
        <v>0.303174</v>
      </c>
      <c r="F1065" s="8">
        <f t="shared" si="55"/>
        <v>0.49350446603896803</v>
      </c>
      <c r="G1065" s="8">
        <f t="shared" si="56"/>
        <v>6.5209395932398495E-2</v>
      </c>
      <c r="H1065" s="8">
        <f t="shared" si="57"/>
        <v>1.9264031447914394</v>
      </c>
      <c r="I1065" s="8">
        <f t="shared" si="54"/>
        <v>-0.77160932805800053</v>
      </c>
    </row>
    <row r="1066" spans="1:9" x14ac:dyDescent="0.25">
      <c r="A1066" s="5">
        <v>44112</v>
      </c>
      <c r="B1066" s="6">
        <v>10915.685546999999</v>
      </c>
      <c r="C1066" s="6">
        <v>350.766144</v>
      </c>
      <c r="D1066" s="12">
        <v>9.6152000000000001E-2</v>
      </c>
      <c r="E1066" s="12">
        <v>0.30111700000000002</v>
      </c>
      <c r="F1066" s="8">
        <f t="shared" si="55"/>
        <v>0.52804132211199084</v>
      </c>
      <c r="G1066" s="8">
        <f t="shared" si="56"/>
        <v>9.3124433504402582E-2</v>
      </c>
      <c r="H1066" s="8">
        <f t="shared" si="57"/>
        <v>1.9997816117056129</v>
      </c>
      <c r="I1066" s="8">
        <f t="shared" si="54"/>
        <v>-0.77315893195604157</v>
      </c>
    </row>
    <row r="1067" spans="1:9" x14ac:dyDescent="0.25">
      <c r="A1067" s="5">
        <v>44113</v>
      </c>
      <c r="B1067" s="6">
        <v>11064.458008</v>
      </c>
      <c r="C1067" s="6">
        <v>365.590485</v>
      </c>
      <c r="D1067" s="12">
        <v>0.101925</v>
      </c>
      <c r="E1067" s="12">
        <v>0.31746799999999997</v>
      </c>
      <c r="F1067" s="8">
        <f t="shared" si="55"/>
        <v>0.54886735882965487</v>
      </c>
      <c r="G1067" s="8">
        <f t="shared" si="56"/>
        <v>0.13932287550027844</v>
      </c>
      <c r="H1067" s="8">
        <f t="shared" si="57"/>
        <v>2.1798895579196955</v>
      </c>
      <c r="I1067" s="8">
        <f t="shared" si="54"/>
        <v>-0.76084120063038818</v>
      </c>
    </row>
    <row r="1068" spans="1:9" x14ac:dyDescent="0.25">
      <c r="A1068" s="5">
        <v>44114</v>
      </c>
      <c r="B1068" s="6">
        <v>11296.361328000001</v>
      </c>
      <c r="C1068" s="6">
        <v>370.96758999999997</v>
      </c>
      <c r="D1068" s="12">
        <v>0.10502499999999999</v>
      </c>
      <c r="E1068" s="12">
        <v>0.30808799999999997</v>
      </c>
      <c r="F1068" s="8">
        <f t="shared" si="55"/>
        <v>0.58133053800142487</v>
      </c>
      <c r="G1068" s="8">
        <f t="shared" si="56"/>
        <v>0.15608003681006166</v>
      </c>
      <c r="H1068" s="8">
        <f t="shared" si="57"/>
        <v>2.2766043740055535</v>
      </c>
      <c r="I1068" s="8">
        <f t="shared" si="54"/>
        <v>-0.76790745467201438</v>
      </c>
    </row>
    <row r="1069" spans="1:9" x14ac:dyDescent="0.25">
      <c r="A1069" s="5">
        <v>44115</v>
      </c>
      <c r="B1069" s="6">
        <v>11384.181640999999</v>
      </c>
      <c r="C1069" s="6">
        <v>375.14205900000002</v>
      </c>
      <c r="D1069" s="12">
        <v>0.10653799999999999</v>
      </c>
      <c r="E1069" s="12">
        <v>0.32125799999999999</v>
      </c>
      <c r="F1069" s="8">
        <f t="shared" si="55"/>
        <v>0.59362413757490184</v>
      </c>
      <c r="G1069" s="8">
        <f t="shared" si="56"/>
        <v>0.16908931418435347</v>
      </c>
      <c r="H1069" s="8">
        <f t="shared" si="57"/>
        <v>2.3238074439210057</v>
      </c>
      <c r="I1069" s="8">
        <f t="shared" si="54"/>
        <v>-0.75798607239821736</v>
      </c>
    </row>
    <row r="1070" spans="1:9" x14ac:dyDescent="0.25">
      <c r="A1070" s="5">
        <v>44116</v>
      </c>
      <c r="B1070" s="6">
        <v>11555.363281</v>
      </c>
      <c r="C1070" s="6">
        <v>387.73126200000002</v>
      </c>
      <c r="D1070" s="12">
        <v>0.11003400000000001</v>
      </c>
      <c r="E1070" s="12">
        <v>0.32524900000000001</v>
      </c>
      <c r="F1070" s="8">
        <f t="shared" si="55"/>
        <v>0.61758714185719255</v>
      </c>
      <c r="G1070" s="8">
        <f t="shared" si="56"/>
        <v>0.20832219236556959</v>
      </c>
      <c r="H1070" s="8">
        <f t="shared" si="57"/>
        <v>2.4328767978036381</v>
      </c>
      <c r="I1070" s="8">
        <f t="shared" si="54"/>
        <v>-0.754979524436583</v>
      </c>
    </row>
    <row r="1071" spans="1:9" x14ac:dyDescent="0.25">
      <c r="A1071" s="5">
        <v>44117</v>
      </c>
      <c r="B1071" s="6">
        <v>11425.899414</v>
      </c>
      <c r="C1071" s="6">
        <v>381.190765</v>
      </c>
      <c r="D1071" s="12">
        <v>0.108852</v>
      </c>
      <c r="E1071" s="12">
        <v>0.31627899999999998</v>
      </c>
      <c r="F1071" s="8">
        <f t="shared" si="55"/>
        <v>0.5994640347335376</v>
      </c>
      <c r="G1071" s="8">
        <f t="shared" si="56"/>
        <v>0.18793944676637553</v>
      </c>
      <c r="H1071" s="8">
        <f t="shared" si="57"/>
        <v>2.3960003743799336</v>
      </c>
      <c r="I1071" s="8">
        <f t="shared" si="54"/>
        <v>-0.76173691236338326</v>
      </c>
    </row>
    <row r="1072" spans="1:9" x14ac:dyDescent="0.25">
      <c r="A1072" s="5">
        <v>44118</v>
      </c>
      <c r="B1072" s="6">
        <v>11429.506836</v>
      </c>
      <c r="C1072" s="6">
        <v>379.484039</v>
      </c>
      <c r="D1072" s="12">
        <v>0.107297</v>
      </c>
      <c r="E1072" s="12">
        <v>0.32030799999999998</v>
      </c>
      <c r="F1072" s="8">
        <f t="shared" si="55"/>
        <v>0.59996902270324082</v>
      </c>
      <c r="G1072" s="8">
        <f t="shared" si="56"/>
        <v>0.1826206213215309</v>
      </c>
      <c r="H1072" s="8">
        <f t="shared" si="57"/>
        <v>2.3474869746981564</v>
      </c>
      <c r="I1072" s="8">
        <f t="shared" si="54"/>
        <v>-0.75870173778622851</v>
      </c>
    </row>
    <row r="1073" spans="1:9" x14ac:dyDescent="0.25">
      <c r="A1073" s="5">
        <v>44119</v>
      </c>
      <c r="B1073" s="6">
        <v>11495.349609000001</v>
      </c>
      <c r="C1073" s="6">
        <v>377.44183299999997</v>
      </c>
      <c r="D1073" s="12">
        <v>0.10663499999999999</v>
      </c>
      <c r="E1073" s="12">
        <v>0.32430999999999999</v>
      </c>
      <c r="F1073" s="8">
        <f t="shared" si="55"/>
        <v>0.60918607805658875</v>
      </c>
      <c r="G1073" s="8">
        <f t="shared" si="56"/>
        <v>0.17625630904386336</v>
      </c>
      <c r="H1073" s="8">
        <f t="shared" si="57"/>
        <v>2.32683368171466</v>
      </c>
      <c r="I1073" s="8">
        <f t="shared" si="54"/>
        <v>-0.75568690317273302</v>
      </c>
    </row>
    <row r="1074" spans="1:9" x14ac:dyDescent="0.25">
      <c r="A1074" s="5">
        <v>44120</v>
      </c>
      <c r="B1074" s="6">
        <v>11322.123046999999</v>
      </c>
      <c r="C1074" s="6">
        <v>366.22900399999997</v>
      </c>
      <c r="D1074" s="12">
        <v>0.104064</v>
      </c>
      <c r="E1074" s="12">
        <v>0.31898399999999999</v>
      </c>
      <c r="F1074" s="8">
        <f t="shared" si="55"/>
        <v>0.58493681366694683</v>
      </c>
      <c r="G1074" s="8">
        <f t="shared" si="56"/>
        <v>0.14131275032741342</v>
      </c>
      <c r="H1074" s="8">
        <f t="shared" si="57"/>
        <v>2.2466227810189379</v>
      </c>
      <c r="I1074" s="8">
        <f t="shared" si="54"/>
        <v>-0.75969914933751981</v>
      </c>
    </row>
    <row r="1075" spans="1:9" x14ac:dyDescent="0.25">
      <c r="A1075" s="5">
        <v>44121</v>
      </c>
      <c r="B1075" s="6">
        <v>11358.101563</v>
      </c>
      <c r="C1075" s="6">
        <v>368.85592700000001</v>
      </c>
      <c r="D1075" s="12">
        <v>0.106104</v>
      </c>
      <c r="E1075" s="12">
        <v>0.31673000000000001</v>
      </c>
      <c r="F1075" s="8">
        <f t="shared" si="55"/>
        <v>0.58997329615992022</v>
      </c>
      <c r="G1075" s="8">
        <f t="shared" si="56"/>
        <v>0.14949926936681845</v>
      </c>
      <c r="H1075" s="8">
        <f t="shared" si="57"/>
        <v>2.3102673696689862</v>
      </c>
      <c r="I1075" s="8">
        <f t="shared" ref="I1075:I1138" si="58">E1075/E$626-1</f>
        <v>-0.76139715963707477</v>
      </c>
    </row>
    <row r="1076" spans="1:9" x14ac:dyDescent="0.25">
      <c r="A1076" s="5">
        <v>44122</v>
      </c>
      <c r="B1076" s="6">
        <v>11483.359375</v>
      </c>
      <c r="C1076" s="6">
        <v>378.213684</v>
      </c>
      <c r="D1076" s="12">
        <v>0.107388</v>
      </c>
      <c r="E1076" s="12">
        <v>0.31367299999999998</v>
      </c>
      <c r="F1076" s="8">
        <f t="shared" si="55"/>
        <v>0.60750761517536112</v>
      </c>
      <c r="G1076" s="8">
        <f t="shared" si="56"/>
        <v>0.17866169850791835</v>
      </c>
      <c r="H1076" s="8">
        <f t="shared" si="57"/>
        <v>2.3503260225251927</v>
      </c>
      <c r="I1076" s="8">
        <f t="shared" si="58"/>
        <v>-0.76370009552249596</v>
      </c>
    </row>
    <row r="1077" spans="1:9" x14ac:dyDescent="0.25">
      <c r="A1077" s="5">
        <v>44123</v>
      </c>
      <c r="B1077" s="6">
        <v>11742.037109000001</v>
      </c>
      <c r="C1077" s="6">
        <v>379.935608</v>
      </c>
      <c r="D1077" s="12">
        <v>0.108677</v>
      </c>
      <c r="E1077" s="12">
        <v>0.32004199999999999</v>
      </c>
      <c r="F1077" s="8">
        <f t="shared" si="55"/>
        <v>0.64371883296469434</v>
      </c>
      <c r="G1077" s="8">
        <f t="shared" si="56"/>
        <v>0.18402788686228155</v>
      </c>
      <c r="H1077" s="8">
        <f t="shared" si="57"/>
        <v>2.3905406670202476</v>
      </c>
      <c r="I1077" s="8">
        <f t="shared" si="58"/>
        <v>-0.75890212409487168</v>
      </c>
    </row>
    <row r="1078" spans="1:9" x14ac:dyDescent="0.25">
      <c r="A1078" s="5">
        <v>44124</v>
      </c>
      <c r="B1078" s="6">
        <v>11916.334961</v>
      </c>
      <c r="C1078" s="6">
        <v>369.13690200000002</v>
      </c>
      <c r="D1078" s="12">
        <v>0.102494</v>
      </c>
      <c r="E1078" s="12">
        <v>0.31047799999999998</v>
      </c>
      <c r="F1078" s="8">
        <f t="shared" si="55"/>
        <v>0.66811806277619779</v>
      </c>
      <c r="G1078" s="8">
        <f t="shared" si="56"/>
        <v>0.15037489731141251</v>
      </c>
      <c r="H1078" s="8">
        <f t="shared" si="57"/>
        <v>2.1976414064206162</v>
      </c>
      <c r="I1078" s="8">
        <f t="shared" si="58"/>
        <v>-0.76610699122217574</v>
      </c>
    </row>
    <row r="1079" spans="1:9" x14ac:dyDescent="0.25">
      <c r="A1079" s="5">
        <v>44125</v>
      </c>
      <c r="B1079" s="6">
        <v>12823.689453000001</v>
      </c>
      <c r="C1079" s="6">
        <v>392.18997200000001</v>
      </c>
      <c r="D1079" s="12">
        <v>0.106187</v>
      </c>
      <c r="E1079" s="12">
        <v>0.31227700000000003</v>
      </c>
      <c r="F1079" s="8">
        <f t="shared" si="55"/>
        <v>0.79513483617170722</v>
      </c>
      <c r="G1079" s="8">
        <f t="shared" si="56"/>
        <v>0.2222172758172678</v>
      </c>
      <c r="H1079" s="8">
        <f t="shared" si="57"/>
        <v>2.3128568308738653</v>
      </c>
      <c r="I1079" s="8">
        <f t="shared" si="58"/>
        <v>-0.76475174697687875</v>
      </c>
    </row>
    <row r="1080" spans="1:9" x14ac:dyDescent="0.25">
      <c r="A1080" s="5">
        <v>44126</v>
      </c>
      <c r="B1080" s="6">
        <v>12965.891602</v>
      </c>
      <c r="C1080" s="6">
        <v>413.77298000000002</v>
      </c>
      <c r="D1080" s="12">
        <v>0.110572</v>
      </c>
      <c r="E1080" s="12">
        <v>0.31399300000000002</v>
      </c>
      <c r="F1080" s="8">
        <f t="shared" si="55"/>
        <v>0.81504112229817438</v>
      </c>
      <c r="G1080" s="8">
        <f t="shared" si="56"/>
        <v>0.28947836642389424</v>
      </c>
      <c r="H1080" s="8">
        <f t="shared" si="57"/>
        <v>2.4496614981436999</v>
      </c>
      <c r="I1080" s="8">
        <f t="shared" si="58"/>
        <v>-0.76345902928653431</v>
      </c>
    </row>
    <row r="1081" spans="1:9" x14ac:dyDescent="0.25">
      <c r="A1081" s="5">
        <v>44127</v>
      </c>
      <c r="B1081" s="6">
        <v>12931.539063</v>
      </c>
      <c r="C1081" s="6">
        <v>409.76669299999998</v>
      </c>
      <c r="D1081" s="12">
        <v>0.108083</v>
      </c>
      <c r="E1081" s="12">
        <v>0.31651600000000002</v>
      </c>
      <c r="F1081" s="8">
        <f t="shared" si="55"/>
        <v>0.81023225354820472</v>
      </c>
      <c r="G1081" s="8">
        <f t="shared" si="56"/>
        <v>0.27699320991080989</v>
      </c>
      <c r="H1081" s="8">
        <f t="shared" si="57"/>
        <v>2.3720088603250868</v>
      </c>
      <c r="I1081" s="8">
        <f t="shared" si="58"/>
        <v>-0.76155837268237414</v>
      </c>
    </row>
    <row r="1082" spans="1:9" x14ac:dyDescent="0.25">
      <c r="A1082" s="5">
        <v>44128</v>
      </c>
      <c r="B1082" s="6">
        <v>13108.0625</v>
      </c>
      <c r="C1082" s="6">
        <v>412.45761099999999</v>
      </c>
      <c r="D1082" s="12">
        <v>0.108075</v>
      </c>
      <c r="E1082" s="12">
        <v>0.31154399999999999</v>
      </c>
      <c r="F1082" s="8">
        <f t="shared" si="55"/>
        <v>0.83494303372740886</v>
      </c>
      <c r="G1082" s="8">
        <f t="shared" si="56"/>
        <v>0.28537916238847205</v>
      </c>
      <c r="H1082" s="8">
        <f t="shared" si="57"/>
        <v>2.37175927370293</v>
      </c>
      <c r="I1082" s="8">
        <f t="shared" si="58"/>
        <v>-0.76530393932362839</v>
      </c>
    </row>
    <row r="1083" spans="1:9" x14ac:dyDescent="0.25">
      <c r="A1083" s="5">
        <v>44129</v>
      </c>
      <c r="B1083" s="6">
        <v>13031.173828000001</v>
      </c>
      <c r="C1083" s="6">
        <v>406.21777300000002</v>
      </c>
      <c r="D1083" s="12">
        <v>0.106351</v>
      </c>
      <c r="E1083" s="12">
        <v>0.30808600000000003</v>
      </c>
      <c r="F1083" s="8">
        <f t="shared" si="55"/>
        <v>0.82417970901340554</v>
      </c>
      <c r="G1083" s="8">
        <f t="shared" si="56"/>
        <v>0.26593338777315112</v>
      </c>
      <c r="H1083" s="8">
        <f t="shared" si="57"/>
        <v>2.3179733566280851</v>
      </c>
      <c r="I1083" s="8">
        <f t="shared" si="58"/>
        <v>-0.76790896133598907</v>
      </c>
    </row>
    <row r="1084" spans="1:9" x14ac:dyDescent="0.25">
      <c r="A1084" s="5">
        <v>44130</v>
      </c>
      <c r="B1084" s="6">
        <v>13075.248046999999</v>
      </c>
      <c r="C1084" s="6">
        <v>393.888306</v>
      </c>
      <c r="D1084" s="12">
        <v>0.10309699999999999</v>
      </c>
      <c r="E1084" s="12">
        <v>0.30418499999999998</v>
      </c>
      <c r="F1084" s="8">
        <f t="shared" si="55"/>
        <v>0.8303494752256908</v>
      </c>
      <c r="G1084" s="8">
        <f t="shared" si="56"/>
        <v>0.22750994850933726</v>
      </c>
      <c r="H1084" s="8">
        <f t="shared" si="57"/>
        <v>2.2164539980657039</v>
      </c>
      <c r="I1084" s="8">
        <f t="shared" si="58"/>
        <v>-0.77084770941875913</v>
      </c>
    </row>
    <row r="1085" spans="1:9" x14ac:dyDescent="0.25">
      <c r="A1085" s="5">
        <v>44131</v>
      </c>
      <c r="B1085" s="6">
        <v>13654.21875</v>
      </c>
      <c r="C1085" s="6">
        <v>403.99704000000003</v>
      </c>
      <c r="D1085" s="12">
        <v>0.102827</v>
      </c>
      <c r="E1085" s="12">
        <v>0.30914999999999998</v>
      </c>
      <c r="F1085" s="8">
        <f t="shared" si="55"/>
        <v>0.91139717073386461</v>
      </c>
      <c r="G1085" s="8">
        <f t="shared" si="56"/>
        <v>0.25901271556999372</v>
      </c>
      <c r="H1085" s="8">
        <f t="shared" si="57"/>
        <v>2.2080304495679033</v>
      </c>
      <c r="I1085" s="8">
        <f t="shared" si="58"/>
        <v>-0.76710741610141664</v>
      </c>
    </row>
    <row r="1086" spans="1:9" x14ac:dyDescent="0.25">
      <c r="A1086" s="5">
        <v>44132</v>
      </c>
      <c r="B1086" s="6">
        <v>13271.285156</v>
      </c>
      <c r="C1086" s="6">
        <v>388.650757</v>
      </c>
      <c r="D1086" s="12">
        <v>9.8976999999999996E-2</v>
      </c>
      <c r="E1086" s="12">
        <v>0.30818299999999998</v>
      </c>
      <c r="F1086" s="8">
        <f t="shared" si="55"/>
        <v>0.85779189301333947</v>
      </c>
      <c r="G1086" s="8">
        <f t="shared" si="56"/>
        <v>0.21118769825368955</v>
      </c>
      <c r="H1086" s="8">
        <f t="shared" si="57"/>
        <v>2.0879168876548215</v>
      </c>
      <c r="I1086" s="8">
        <f t="shared" si="58"/>
        <v>-0.76783588813321324</v>
      </c>
    </row>
    <row r="1087" spans="1:9" x14ac:dyDescent="0.25">
      <c r="A1087" s="5">
        <v>44133</v>
      </c>
      <c r="B1087" s="6">
        <v>13437.882813</v>
      </c>
      <c r="C1087" s="6">
        <v>386.73010299999999</v>
      </c>
      <c r="D1087" s="12">
        <v>9.5376000000000002E-2</v>
      </c>
      <c r="E1087" s="12">
        <v>0.30209599999999998</v>
      </c>
      <c r="F1087" s="8">
        <f t="shared" si="55"/>
        <v>0.8811132046219361</v>
      </c>
      <c r="G1087" s="8">
        <f t="shared" si="56"/>
        <v>0.20520218952765923</v>
      </c>
      <c r="H1087" s="8">
        <f t="shared" si="57"/>
        <v>1.9755717093563789</v>
      </c>
      <c r="I1087" s="8">
        <f t="shared" si="58"/>
        <v>-0.77242141994039637</v>
      </c>
    </row>
    <row r="1088" spans="1:9" x14ac:dyDescent="0.25">
      <c r="A1088" s="5">
        <v>44134</v>
      </c>
      <c r="B1088" s="6">
        <v>13546.522461</v>
      </c>
      <c r="C1088" s="6">
        <v>382.81997699999999</v>
      </c>
      <c r="D1088" s="12">
        <v>9.3368999999999994E-2</v>
      </c>
      <c r="E1088" s="12">
        <v>0.30390800000000001</v>
      </c>
      <c r="F1088" s="8">
        <f t="shared" si="55"/>
        <v>0.89632121612510063</v>
      </c>
      <c r="G1088" s="8">
        <f t="shared" si="56"/>
        <v>0.19301670828383433</v>
      </c>
      <c r="H1088" s="8">
        <f t="shared" si="57"/>
        <v>1.9129566655227279</v>
      </c>
      <c r="I1088" s="8">
        <f t="shared" si="58"/>
        <v>-0.77105638237926355</v>
      </c>
    </row>
    <row r="1089" spans="1:9" x14ac:dyDescent="0.25">
      <c r="A1089" s="5">
        <v>44135</v>
      </c>
      <c r="B1089" s="6">
        <v>13780.995117</v>
      </c>
      <c r="C1089" s="6">
        <v>386.59033199999999</v>
      </c>
      <c r="D1089" s="12">
        <v>9.3056E-2</v>
      </c>
      <c r="E1089" s="12">
        <v>0.30275000000000002</v>
      </c>
      <c r="F1089" s="8">
        <f t="shared" si="55"/>
        <v>0.92914406593427423</v>
      </c>
      <c r="G1089" s="8">
        <f t="shared" si="56"/>
        <v>0.20476660844947125</v>
      </c>
      <c r="H1089" s="8">
        <f t="shared" si="57"/>
        <v>1.9031915889308335</v>
      </c>
      <c r="I1089" s="8">
        <f t="shared" si="58"/>
        <v>-0.77192874082064966</v>
      </c>
    </row>
    <row r="1090" spans="1:9" x14ac:dyDescent="0.25">
      <c r="A1090" s="5">
        <v>44136</v>
      </c>
      <c r="B1090" s="6">
        <v>13737.109375</v>
      </c>
      <c r="C1090" s="6">
        <v>396.35818499999999</v>
      </c>
      <c r="D1090" s="12">
        <v>9.8197000000000007E-2</v>
      </c>
      <c r="E1090" s="12">
        <v>0.29956899999999997</v>
      </c>
      <c r="F1090" s="8">
        <f t="shared" si="55"/>
        <v>0.9230006838316287</v>
      </c>
      <c r="G1090" s="8">
        <f t="shared" si="56"/>
        <v>0.23520705704983369</v>
      </c>
      <c r="H1090" s="8">
        <f t="shared" si="57"/>
        <v>2.0635821919945094</v>
      </c>
      <c r="I1090" s="8">
        <f t="shared" si="58"/>
        <v>-0.77432508987250614</v>
      </c>
    </row>
    <row r="1091" spans="1:9" x14ac:dyDescent="0.25">
      <c r="A1091" s="5">
        <v>44137</v>
      </c>
      <c r="B1091" s="6">
        <v>13550.489258</v>
      </c>
      <c r="C1091" s="6">
        <v>383.15673800000002</v>
      </c>
      <c r="D1091" s="12">
        <v>9.2143000000000003E-2</v>
      </c>
      <c r="E1091" s="12">
        <v>0.28685699999999997</v>
      </c>
      <c r="F1091" s="8">
        <f t="shared" ref="F1091:F1154" si="59">B1091/B$2-1</f>
        <v>0.89687651150314429</v>
      </c>
      <c r="G1091" s="8">
        <f t="shared" ref="G1091:G1154" si="60">C1091/C$2-1</f>
        <v>0.19406618721345237</v>
      </c>
      <c r="H1091" s="8">
        <f t="shared" ref="H1091:H1154" si="61">D1091/D$2-1</f>
        <v>1.87470751567716</v>
      </c>
      <c r="I1091" s="8">
        <f t="shared" si="58"/>
        <v>-0.78390144609608303</v>
      </c>
    </row>
    <row r="1092" spans="1:9" x14ac:dyDescent="0.25">
      <c r="A1092" s="5">
        <v>44138</v>
      </c>
      <c r="B1092" s="6">
        <v>13950.300781</v>
      </c>
      <c r="C1092" s="6">
        <v>387.60217299999999</v>
      </c>
      <c r="D1092" s="12">
        <v>9.3434000000000003E-2</v>
      </c>
      <c r="E1092" s="12">
        <v>0.29051300000000002</v>
      </c>
      <c r="F1092" s="8">
        <f t="shared" si="59"/>
        <v>0.95284446015557078</v>
      </c>
      <c r="G1092" s="8">
        <f t="shared" si="60"/>
        <v>0.20791990057541132</v>
      </c>
      <c r="H1092" s="8">
        <f t="shared" si="61"/>
        <v>1.9149845568277541</v>
      </c>
      <c r="I1092" s="8">
        <f t="shared" si="58"/>
        <v>-0.78114726435022108</v>
      </c>
    </row>
    <row r="1093" spans="1:9" x14ac:dyDescent="0.25">
      <c r="A1093" s="5">
        <v>44139</v>
      </c>
      <c r="B1093" s="6">
        <v>14133.707031</v>
      </c>
      <c r="C1093" s="6">
        <v>402.141998</v>
      </c>
      <c r="D1093" s="12">
        <v>9.5368999999999995E-2</v>
      </c>
      <c r="E1093" s="12">
        <v>0.28399400000000002</v>
      </c>
      <c r="F1093" s="8">
        <f t="shared" si="59"/>
        <v>0.97851873663842759</v>
      </c>
      <c r="G1093" s="8">
        <f t="shared" si="60"/>
        <v>0.25323167948637182</v>
      </c>
      <c r="H1093" s="8">
        <f t="shared" si="61"/>
        <v>1.9753533210619909</v>
      </c>
      <c r="I1093" s="8">
        <f t="shared" si="58"/>
        <v>-0.78605823557595245</v>
      </c>
    </row>
    <row r="1094" spans="1:9" x14ac:dyDescent="0.25">
      <c r="A1094" s="5">
        <v>44140</v>
      </c>
      <c r="B1094" s="6">
        <v>15579.848633</v>
      </c>
      <c r="C1094" s="6">
        <v>414.06735200000003</v>
      </c>
      <c r="D1094" s="12">
        <v>9.6993999999999997E-2</v>
      </c>
      <c r="E1094" s="12">
        <v>0.29236600000000001</v>
      </c>
      <c r="F1094" s="8">
        <f t="shared" si="59"/>
        <v>1.1809580718470669</v>
      </c>
      <c r="G1094" s="8">
        <f t="shared" si="60"/>
        <v>0.29039574465792239</v>
      </c>
      <c r="H1094" s="8">
        <f t="shared" si="61"/>
        <v>2.0260506036876422</v>
      </c>
      <c r="I1094" s="8">
        <f t="shared" si="58"/>
        <v>-0.7797513401776055</v>
      </c>
    </row>
    <row r="1095" spans="1:9" x14ac:dyDescent="0.25">
      <c r="A1095" s="5">
        <v>44141</v>
      </c>
      <c r="B1095" s="6">
        <v>15565.880859000001</v>
      </c>
      <c r="C1095" s="6">
        <v>454.71929899999998</v>
      </c>
      <c r="D1095" s="12">
        <v>0.10910499999999999</v>
      </c>
      <c r="E1095" s="12">
        <v>0.30473699999999998</v>
      </c>
      <c r="F1095" s="8">
        <f t="shared" si="59"/>
        <v>1.1790027813838138</v>
      </c>
      <c r="G1095" s="8">
        <f t="shared" si="60"/>
        <v>0.41708310401500426</v>
      </c>
      <c r="H1095" s="8">
        <f t="shared" si="61"/>
        <v>2.4038935513056501</v>
      </c>
      <c r="I1095" s="8">
        <f t="shared" si="58"/>
        <v>-0.77043187016172532</v>
      </c>
    </row>
    <row r="1096" spans="1:9" x14ac:dyDescent="0.25">
      <c r="A1096" s="5">
        <v>44142</v>
      </c>
      <c r="B1096" s="6">
        <v>14833.753906</v>
      </c>
      <c r="C1096" s="6">
        <v>435.71313500000002</v>
      </c>
      <c r="D1096" s="12">
        <v>0.101379</v>
      </c>
      <c r="E1096" s="12">
        <v>0.29236499999999999</v>
      </c>
      <c r="F1096" s="8">
        <f t="shared" si="59"/>
        <v>1.0765153808079142</v>
      </c>
      <c r="G1096" s="8">
        <f t="shared" si="60"/>
        <v>0.35785246670585824</v>
      </c>
      <c r="H1096" s="8">
        <f t="shared" si="61"/>
        <v>2.1628552709574769</v>
      </c>
      <c r="I1096" s="8">
        <f t="shared" si="58"/>
        <v>-0.77975209350959296</v>
      </c>
    </row>
    <row r="1097" spans="1:9" x14ac:dyDescent="0.25">
      <c r="A1097" s="5">
        <v>44143</v>
      </c>
      <c r="B1097" s="6">
        <v>15479.567383</v>
      </c>
      <c r="C1097" s="6">
        <v>453.554779</v>
      </c>
      <c r="D1097" s="12">
        <v>0.10662099999999999</v>
      </c>
      <c r="E1097" s="12">
        <v>0.30301600000000001</v>
      </c>
      <c r="F1097" s="8">
        <f t="shared" si="59"/>
        <v>1.1669201176413271</v>
      </c>
      <c r="G1097" s="8">
        <f t="shared" si="60"/>
        <v>0.41345400443661262</v>
      </c>
      <c r="H1097" s="8">
        <f t="shared" si="61"/>
        <v>2.3263969051258853</v>
      </c>
      <c r="I1097" s="8">
        <f t="shared" si="58"/>
        <v>-0.77172835451200661</v>
      </c>
    </row>
    <row r="1098" spans="1:9" x14ac:dyDescent="0.25">
      <c r="A1098" s="5">
        <v>44144</v>
      </c>
      <c r="B1098" s="6">
        <v>15332.315430000001</v>
      </c>
      <c r="C1098" s="6">
        <v>444.16305499999999</v>
      </c>
      <c r="D1098" s="12">
        <v>0.105325</v>
      </c>
      <c r="E1098" s="12">
        <v>0.29741800000000002</v>
      </c>
      <c r="F1098" s="8">
        <f t="shared" si="59"/>
        <v>1.1463069305009617</v>
      </c>
      <c r="G1098" s="8">
        <f t="shared" si="60"/>
        <v>0.38418572084442615</v>
      </c>
      <c r="H1098" s="8">
        <f t="shared" si="61"/>
        <v>2.2859638723364428</v>
      </c>
      <c r="I1098" s="8">
        <f t="shared" si="58"/>
        <v>-0.77594550697736087</v>
      </c>
    </row>
    <row r="1099" spans="1:9" x14ac:dyDescent="0.25">
      <c r="A1099" s="5">
        <v>44145</v>
      </c>
      <c r="B1099" s="6">
        <v>15290.902344</v>
      </c>
      <c r="C1099" s="6">
        <v>449.67962599999998</v>
      </c>
      <c r="D1099" s="12">
        <v>0.105805</v>
      </c>
      <c r="E1099" s="12">
        <v>0.30825000000000002</v>
      </c>
      <c r="F1099" s="8">
        <f t="shared" si="59"/>
        <v>1.1405096852054917</v>
      </c>
      <c r="G1099" s="8">
        <f t="shared" si="60"/>
        <v>0.40137751273316047</v>
      </c>
      <c r="H1099" s="8">
        <f t="shared" si="61"/>
        <v>2.300939069665866</v>
      </c>
      <c r="I1099" s="8">
        <f t="shared" si="58"/>
        <v>-0.76778541489005869</v>
      </c>
    </row>
    <row r="1100" spans="1:9" x14ac:dyDescent="0.25">
      <c r="A1100" s="5">
        <v>44146</v>
      </c>
      <c r="B1100" s="6">
        <v>15701.339844</v>
      </c>
      <c r="C1100" s="6">
        <v>462.96054099999998</v>
      </c>
      <c r="D1100" s="12">
        <v>0.105965</v>
      </c>
      <c r="E1100" s="12">
        <v>0.32092599999999999</v>
      </c>
      <c r="F1100" s="8">
        <f t="shared" si="59"/>
        <v>1.1979651200880679</v>
      </c>
      <c r="G1100" s="8">
        <f t="shared" si="60"/>
        <v>0.442766035924826</v>
      </c>
      <c r="H1100" s="8">
        <f t="shared" si="61"/>
        <v>2.3059308021090072</v>
      </c>
      <c r="I1100" s="8">
        <f t="shared" si="58"/>
        <v>-0.75823617861802761</v>
      </c>
    </row>
    <row r="1101" spans="1:9" x14ac:dyDescent="0.25">
      <c r="A1101" s="5">
        <v>44147</v>
      </c>
      <c r="B1101" s="6">
        <v>16276.34375</v>
      </c>
      <c r="C1101" s="6">
        <v>461.00528000000003</v>
      </c>
      <c r="D1101" s="12">
        <v>0.10452500000000001</v>
      </c>
      <c r="E1101" s="12">
        <v>0.31652999999999998</v>
      </c>
      <c r="F1101" s="8">
        <f t="shared" si="59"/>
        <v>1.2784575202181978</v>
      </c>
      <c r="G1101" s="8">
        <f t="shared" si="60"/>
        <v>0.43667267825750744</v>
      </c>
      <c r="H1101" s="8">
        <f t="shared" si="61"/>
        <v>2.2610052101207381</v>
      </c>
      <c r="I1101" s="8">
        <f t="shared" si="58"/>
        <v>-0.76154782603455085</v>
      </c>
    </row>
    <row r="1102" spans="1:9" x14ac:dyDescent="0.25">
      <c r="A1102" s="5">
        <v>44148</v>
      </c>
      <c r="B1102" s="6">
        <v>16317.808594</v>
      </c>
      <c r="C1102" s="6">
        <v>474.62643400000002</v>
      </c>
      <c r="D1102" s="12">
        <v>0.106391</v>
      </c>
      <c r="E1102" s="12">
        <v>0.31892199999999998</v>
      </c>
      <c r="F1102" s="8">
        <f t="shared" si="59"/>
        <v>1.2842620109003557</v>
      </c>
      <c r="G1102" s="8">
        <f t="shared" si="60"/>
        <v>0.47912151918648305</v>
      </c>
      <c r="H1102" s="8">
        <f t="shared" si="61"/>
        <v>2.31922128973887</v>
      </c>
      <c r="I1102" s="8">
        <f t="shared" si="58"/>
        <v>-0.75974585592073751</v>
      </c>
    </row>
    <row r="1103" spans="1:9" x14ac:dyDescent="0.25">
      <c r="A1103" s="5">
        <v>44149</v>
      </c>
      <c r="B1103" s="6">
        <v>16068.138671999999</v>
      </c>
      <c r="C1103" s="6">
        <v>460.14984099999998</v>
      </c>
      <c r="D1103" s="12">
        <v>0.104202</v>
      </c>
      <c r="E1103" s="12">
        <v>0.30529600000000001</v>
      </c>
      <c r="F1103" s="8">
        <f t="shared" si="59"/>
        <v>1.2493117591674876</v>
      </c>
      <c r="G1103" s="8">
        <f t="shared" si="60"/>
        <v>0.4340067959074918</v>
      </c>
      <c r="H1103" s="8">
        <f t="shared" si="61"/>
        <v>2.2509281502511467</v>
      </c>
      <c r="I1103" s="8">
        <f t="shared" si="58"/>
        <v>-0.77001075758077975</v>
      </c>
    </row>
    <row r="1104" spans="1:9" x14ac:dyDescent="0.25">
      <c r="A1104" s="5">
        <v>44150</v>
      </c>
      <c r="B1104" s="6">
        <v>15955.587890999999</v>
      </c>
      <c r="C1104" s="6">
        <v>447.55908199999999</v>
      </c>
      <c r="D1104" s="12">
        <v>0.100531</v>
      </c>
      <c r="E1104" s="12">
        <v>0.308027</v>
      </c>
      <c r="F1104" s="8">
        <f t="shared" si="59"/>
        <v>1.2335562444576267</v>
      </c>
      <c r="G1104" s="8">
        <f t="shared" si="60"/>
        <v>0.39476906862197181</v>
      </c>
      <c r="H1104" s="8">
        <f t="shared" si="61"/>
        <v>2.1363990890088291</v>
      </c>
      <c r="I1104" s="8">
        <f t="shared" si="58"/>
        <v>-0.76795340792324451</v>
      </c>
    </row>
    <row r="1105" spans="1:9" x14ac:dyDescent="0.25">
      <c r="A1105" s="5">
        <v>44151</v>
      </c>
      <c r="B1105" s="6">
        <v>16716.111327999999</v>
      </c>
      <c r="C1105" s="6">
        <v>459.94030800000002</v>
      </c>
      <c r="D1105" s="12">
        <v>0.104008</v>
      </c>
      <c r="E1105" s="12">
        <v>0.31289899999999998</v>
      </c>
      <c r="F1105" s="8">
        <f t="shared" si="59"/>
        <v>1.3400187504694476</v>
      </c>
      <c r="G1105" s="8">
        <f t="shared" si="60"/>
        <v>0.43335380916449107</v>
      </c>
      <c r="H1105" s="8">
        <f t="shared" si="61"/>
        <v>2.2448756746638381</v>
      </c>
      <c r="I1105" s="8">
        <f t="shared" si="58"/>
        <v>-0.76428317448072824</v>
      </c>
    </row>
    <row r="1106" spans="1:9" x14ac:dyDescent="0.25">
      <c r="A1106" s="5">
        <v>44152</v>
      </c>
      <c r="B1106" s="6">
        <v>17645.40625</v>
      </c>
      <c r="C1106" s="6">
        <v>480.36007699999999</v>
      </c>
      <c r="D1106" s="12">
        <v>0.1096</v>
      </c>
      <c r="E1106" s="12">
        <v>0.31113400000000002</v>
      </c>
      <c r="F1106" s="8">
        <f t="shared" si="59"/>
        <v>1.470106873210864</v>
      </c>
      <c r="G1106" s="8">
        <f t="shared" si="60"/>
        <v>0.49698979228952078</v>
      </c>
      <c r="H1106" s="8">
        <f t="shared" si="61"/>
        <v>2.4193367235516181</v>
      </c>
      <c r="I1106" s="8">
        <f t="shared" si="58"/>
        <v>-0.76561280543845434</v>
      </c>
    </row>
    <row r="1107" spans="1:9" x14ac:dyDescent="0.25">
      <c r="A1107" s="5">
        <v>44153</v>
      </c>
      <c r="B1107" s="6">
        <v>17804.005859000001</v>
      </c>
      <c r="C1107" s="6">
        <v>479.48406999999997</v>
      </c>
      <c r="D1107" s="12">
        <v>0.106403</v>
      </c>
      <c r="E1107" s="12">
        <v>0.31633</v>
      </c>
      <c r="F1107" s="8">
        <f t="shared" si="59"/>
        <v>1.4923085714165634</v>
      </c>
      <c r="G1107" s="8">
        <f t="shared" si="60"/>
        <v>0.49425981201063474</v>
      </c>
      <c r="H1107" s="8">
        <f t="shared" si="61"/>
        <v>2.3195956696721058</v>
      </c>
      <c r="I1107" s="8">
        <f t="shared" si="58"/>
        <v>-0.76169849243202692</v>
      </c>
    </row>
    <row r="1108" spans="1:9" x14ac:dyDescent="0.25">
      <c r="A1108" s="5">
        <v>44154</v>
      </c>
      <c r="B1108" s="6">
        <v>17817.089843999998</v>
      </c>
      <c r="C1108" s="6">
        <v>471.63043199999998</v>
      </c>
      <c r="D1108" s="12">
        <v>0.105866</v>
      </c>
      <c r="E1108" s="12">
        <v>0.32382100000000003</v>
      </c>
      <c r="F1108" s="8">
        <f t="shared" si="59"/>
        <v>1.4941401439414226</v>
      </c>
      <c r="G1108" s="8">
        <f t="shared" si="60"/>
        <v>0.46978480569503489</v>
      </c>
      <c r="H1108" s="8">
        <f t="shared" si="61"/>
        <v>2.3028421676598136</v>
      </c>
      <c r="I1108" s="8">
        <f t="shared" si="58"/>
        <v>-0.75605528251456189</v>
      </c>
    </row>
    <row r="1109" spans="1:9" x14ac:dyDescent="0.25">
      <c r="A1109" s="5">
        <v>44155</v>
      </c>
      <c r="B1109" s="6">
        <v>18621.314452999999</v>
      </c>
      <c r="C1109" s="6">
        <v>509.74456800000002</v>
      </c>
      <c r="D1109" s="12">
        <v>0.118226</v>
      </c>
      <c r="E1109" s="12">
        <v>0.34304099999999998</v>
      </c>
      <c r="F1109" s="8">
        <f t="shared" si="59"/>
        <v>1.6067201948708942</v>
      </c>
      <c r="G1109" s="8">
        <f t="shared" si="60"/>
        <v>0.58856335384222946</v>
      </c>
      <c r="H1109" s="8">
        <f t="shared" si="61"/>
        <v>2.6884534988924593</v>
      </c>
      <c r="I1109" s="8">
        <f t="shared" si="58"/>
        <v>-0.74157624171711478</v>
      </c>
    </row>
    <row r="1110" spans="1:9" x14ac:dyDescent="0.25">
      <c r="A1110" s="5">
        <v>44156</v>
      </c>
      <c r="B1110" s="6">
        <v>18642.232422000001</v>
      </c>
      <c r="C1110" s="6">
        <v>549.48663299999998</v>
      </c>
      <c r="D1110" s="12">
        <v>0.13294500000000001</v>
      </c>
      <c r="E1110" s="12">
        <v>0.34561199999999997</v>
      </c>
      <c r="F1110" s="8">
        <f t="shared" si="59"/>
        <v>1.609648414163126</v>
      </c>
      <c r="G1110" s="8">
        <f t="shared" si="60"/>
        <v>0.71241516517730541</v>
      </c>
      <c r="H1110" s="8">
        <f t="shared" si="61"/>
        <v>3.1476616853336665</v>
      </c>
      <c r="I1110" s="8">
        <f t="shared" si="58"/>
        <v>-0.73963942517756043</v>
      </c>
    </row>
    <row r="1111" spans="1:9" x14ac:dyDescent="0.25">
      <c r="A1111" s="5">
        <v>44157</v>
      </c>
      <c r="B1111" s="6">
        <v>18370.001952999999</v>
      </c>
      <c r="C1111" s="6">
        <v>558.06811500000003</v>
      </c>
      <c r="D1111" s="12">
        <v>0.14476</v>
      </c>
      <c r="E1111" s="12">
        <v>0.34797899999999998</v>
      </c>
      <c r="F1111" s="8">
        <f t="shared" si="59"/>
        <v>1.5715400054902275</v>
      </c>
      <c r="G1111" s="8">
        <f t="shared" si="60"/>
        <v>0.73915841794082837</v>
      </c>
      <c r="H1111" s="8">
        <f t="shared" si="61"/>
        <v>3.5162699279318632</v>
      </c>
      <c r="I1111" s="8">
        <f t="shared" si="58"/>
        <v>-0.73785628836343142</v>
      </c>
    </row>
    <row r="1112" spans="1:9" x14ac:dyDescent="0.25">
      <c r="A1112" s="5">
        <v>44158</v>
      </c>
      <c r="B1112" s="6">
        <v>18364.121093999998</v>
      </c>
      <c r="C1112" s="6">
        <v>608.45404099999996</v>
      </c>
      <c r="D1112" s="12">
        <v>0.15351000000000001</v>
      </c>
      <c r="E1112" s="12">
        <v>0.37884299999999999</v>
      </c>
      <c r="F1112" s="8">
        <f t="shared" si="59"/>
        <v>1.5707167685507955</v>
      </c>
      <c r="G1112" s="8">
        <f t="shared" si="60"/>
        <v>0.8961806612715435</v>
      </c>
      <c r="H1112" s="8">
        <f t="shared" si="61"/>
        <v>3.7892552959161394</v>
      </c>
      <c r="I1112" s="8">
        <f t="shared" si="58"/>
        <v>-0.71460544990492947</v>
      </c>
    </row>
    <row r="1113" spans="1:9" x14ac:dyDescent="0.25">
      <c r="A1113" s="5">
        <v>44159</v>
      </c>
      <c r="B1113" s="6">
        <v>19107.464843999998</v>
      </c>
      <c r="C1113" s="6">
        <v>603.89776600000005</v>
      </c>
      <c r="D1113" s="12">
        <v>0.166323</v>
      </c>
      <c r="E1113" s="12">
        <v>0.411331</v>
      </c>
      <c r="F1113" s="8">
        <f t="shared" si="59"/>
        <v>1.6747743617860511</v>
      </c>
      <c r="G1113" s="8">
        <f t="shared" si="60"/>
        <v>0.88198152713770539</v>
      </c>
      <c r="H1113" s="8">
        <f t="shared" si="61"/>
        <v>4.1889994696284285</v>
      </c>
      <c r="I1113" s="8">
        <f t="shared" si="58"/>
        <v>-0.69013120029892217</v>
      </c>
    </row>
    <row r="1114" spans="1:9" x14ac:dyDescent="0.25">
      <c r="A1114" s="5">
        <v>44160</v>
      </c>
      <c r="B1114" s="6">
        <v>18732.121093999998</v>
      </c>
      <c r="C1114" s="6">
        <v>570.686646</v>
      </c>
      <c r="D1114" s="12">
        <v>0.15516199999999999</v>
      </c>
      <c r="E1114" s="12">
        <v>0.406999</v>
      </c>
      <c r="F1114" s="8">
        <f t="shared" si="59"/>
        <v>1.6222315546918962</v>
      </c>
      <c r="G1114" s="8">
        <f t="shared" si="60"/>
        <v>0.77848269363555644</v>
      </c>
      <c r="H1114" s="8">
        <f t="shared" si="61"/>
        <v>3.8407949333915701</v>
      </c>
      <c r="I1114" s="8">
        <f t="shared" si="58"/>
        <v>-0.69339463446825311</v>
      </c>
    </row>
    <row r="1115" spans="1:9" x14ac:dyDescent="0.25">
      <c r="A1115" s="5">
        <v>44161</v>
      </c>
      <c r="B1115" s="6">
        <v>17150.623047000001</v>
      </c>
      <c r="C1115" s="6">
        <v>518.80114700000001</v>
      </c>
      <c r="D1115" s="12">
        <v>0.13828099999999999</v>
      </c>
      <c r="E1115" s="12">
        <v>0.34942600000000001</v>
      </c>
      <c r="F1115" s="8">
        <f t="shared" si="59"/>
        <v>1.4008442349262067</v>
      </c>
      <c r="G1115" s="8">
        <f t="shared" si="60"/>
        <v>0.61678719459255804</v>
      </c>
      <c r="H1115" s="8">
        <f t="shared" si="61"/>
        <v>3.3141359623124202</v>
      </c>
      <c r="I1115" s="8">
        <f t="shared" si="58"/>
        <v>-0.73676621697769229</v>
      </c>
    </row>
    <row r="1116" spans="1:9" x14ac:dyDescent="0.25">
      <c r="A1116" s="5">
        <v>44162</v>
      </c>
      <c r="B1116" s="6">
        <v>17108.402343999998</v>
      </c>
      <c r="C1116" s="6">
        <v>517.49371299999996</v>
      </c>
      <c r="D1116" s="12">
        <v>0.14102799999999999</v>
      </c>
      <c r="E1116" s="12">
        <v>0.38394600000000001</v>
      </c>
      <c r="F1116" s="8">
        <f t="shared" si="59"/>
        <v>1.3949339346931304</v>
      </c>
      <c r="G1116" s="8">
        <f t="shared" si="60"/>
        <v>0.61271271911925118</v>
      </c>
      <c r="H1116" s="8">
        <f t="shared" si="61"/>
        <v>3.3998377686955976</v>
      </c>
      <c r="I1116" s="8">
        <f t="shared" si="58"/>
        <v>-0.7107611967733285</v>
      </c>
    </row>
    <row r="1117" spans="1:9" x14ac:dyDescent="0.25">
      <c r="A1117" s="5">
        <v>44163</v>
      </c>
      <c r="B1117" s="6">
        <v>17717.414063</v>
      </c>
      <c r="C1117" s="6">
        <v>538.22979699999996</v>
      </c>
      <c r="D1117" s="12">
        <v>0.16479099999999999</v>
      </c>
      <c r="E1117" s="12">
        <v>0.384963</v>
      </c>
      <c r="F1117" s="8">
        <f t="shared" si="59"/>
        <v>1.4801869468173408</v>
      </c>
      <c r="G1117" s="8">
        <f t="shared" si="60"/>
        <v>0.67733446344472314</v>
      </c>
      <c r="H1117" s="8">
        <f t="shared" si="61"/>
        <v>4.1412036314853529</v>
      </c>
      <c r="I1117" s="8">
        <f t="shared" si="58"/>
        <v>-0.70999505814216279</v>
      </c>
    </row>
    <row r="1118" spans="1:9" x14ac:dyDescent="0.25">
      <c r="A1118" s="5">
        <v>44164</v>
      </c>
      <c r="B1118" s="6">
        <v>18177.484375</v>
      </c>
      <c r="C1118" s="6">
        <v>575.75805700000001</v>
      </c>
      <c r="D1118" s="12">
        <v>0.16663900000000001</v>
      </c>
      <c r="E1118" s="12">
        <v>0.38011200000000001</v>
      </c>
      <c r="F1118" s="8">
        <f t="shared" si="59"/>
        <v>1.5445902721775298</v>
      </c>
      <c r="G1118" s="8">
        <f t="shared" si="60"/>
        <v>0.79428719293307992</v>
      </c>
      <c r="H1118" s="8">
        <f t="shared" si="61"/>
        <v>4.1988581412036323</v>
      </c>
      <c r="I1118" s="8">
        <f t="shared" si="58"/>
        <v>-0.71364947161294401</v>
      </c>
    </row>
    <row r="1119" spans="1:9" x14ac:dyDescent="0.25">
      <c r="A1119" s="5">
        <v>44165</v>
      </c>
      <c r="B1119" s="6">
        <v>19625.835938</v>
      </c>
      <c r="C1119" s="6">
        <v>614.84252900000001</v>
      </c>
      <c r="D1119" s="12">
        <v>0.17130799999999999</v>
      </c>
      <c r="E1119" s="12">
        <v>0.39824100000000001</v>
      </c>
      <c r="F1119" s="8">
        <f t="shared" si="59"/>
        <v>1.7473389706152322</v>
      </c>
      <c r="G1119" s="8">
        <f t="shared" si="60"/>
        <v>0.91608968740021601</v>
      </c>
      <c r="H1119" s="8">
        <f t="shared" si="61"/>
        <v>4.3445231335600409</v>
      </c>
      <c r="I1119" s="8">
        <f t="shared" si="58"/>
        <v>-0.69999231601372869</v>
      </c>
    </row>
    <row r="1120" spans="1:9" x14ac:dyDescent="0.25">
      <c r="A1120" s="5">
        <v>44166</v>
      </c>
      <c r="B1120" s="6">
        <v>18802.998047000001</v>
      </c>
      <c r="C1120" s="6">
        <v>587.32415800000001</v>
      </c>
      <c r="D1120" s="12">
        <v>0.15598300000000001</v>
      </c>
      <c r="E1120" s="12">
        <v>0.38902100000000001</v>
      </c>
      <c r="F1120" s="8">
        <f t="shared" si="59"/>
        <v>1.6321533239205053</v>
      </c>
      <c r="G1120" s="8">
        <f t="shared" si="60"/>
        <v>0.83033168530997159</v>
      </c>
      <c r="H1120" s="8">
        <f t="shared" si="61"/>
        <v>3.8664087604904385</v>
      </c>
      <c r="I1120" s="8">
        <f t="shared" si="58"/>
        <v>-0.706938036937374</v>
      </c>
    </row>
    <row r="1121" spans="1:9" x14ac:dyDescent="0.25">
      <c r="A1121" s="5">
        <v>44167</v>
      </c>
      <c r="B1121" s="6">
        <v>19201.091797000001</v>
      </c>
      <c r="C1121" s="6">
        <v>598.35235599999999</v>
      </c>
      <c r="D1121" s="12">
        <v>0.158557</v>
      </c>
      <c r="E1121" s="12">
        <v>0.40816200000000002</v>
      </c>
      <c r="F1121" s="8">
        <f t="shared" si="59"/>
        <v>1.6878808086905024</v>
      </c>
      <c r="G1121" s="8">
        <f t="shared" si="60"/>
        <v>0.86469986165062895</v>
      </c>
      <c r="H1121" s="8">
        <f t="shared" si="61"/>
        <v>3.9467132561694696</v>
      </c>
      <c r="I1121" s="8">
        <f t="shared" si="58"/>
        <v>-0.69251850936692994</v>
      </c>
    </row>
    <row r="1122" spans="1:9" x14ac:dyDescent="0.25">
      <c r="A1122" s="5">
        <v>44168</v>
      </c>
      <c r="B1122" s="6">
        <v>19445.398438</v>
      </c>
      <c r="C1122" s="6">
        <v>616.70874000000003</v>
      </c>
      <c r="D1122" s="12">
        <v>0.164212</v>
      </c>
      <c r="E1122" s="12">
        <v>0.50247200000000003</v>
      </c>
      <c r="F1122" s="8">
        <f t="shared" si="59"/>
        <v>1.7220802770708437</v>
      </c>
      <c r="G1122" s="8">
        <f t="shared" si="60"/>
        <v>0.92190553045425583</v>
      </c>
      <c r="H1122" s="8">
        <f t="shared" si="61"/>
        <v>4.1231397997067356</v>
      </c>
      <c r="I1122" s="8">
        <f t="shared" si="58"/>
        <v>-0.62147176963710493</v>
      </c>
    </row>
    <row r="1123" spans="1:9" x14ac:dyDescent="0.25">
      <c r="A1123" s="5">
        <v>44169</v>
      </c>
      <c r="B1123" s="6">
        <v>18699.765625</v>
      </c>
      <c r="C1123" s="6">
        <v>569.35418700000002</v>
      </c>
      <c r="D1123" s="12">
        <v>0.14824100000000001</v>
      </c>
      <c r="E1123" s="12">
        <v>0.45094299999999998</v>
      </c>
      <c r="F1123" s="8">
        <f t="shared" si="59"/>
        <v>1.6177022474472498</v>
      </c>
      <c r="G1123" s="8">
        <f t="shared" si="60"/>
        <v>0.77433023047895611</v>
      </c>
      <c r="H1123" s="8">
        <f t="shared" si="61"/>
        <v>3.6248713068979512</v>
      </c>
      <c r="I1123" s="8">
        <f t="shared" si="58"/>
        <v>-0.66029021361481832</v>
      </c>
    </row>
    <row r="1124" spans="1:9" x14ac:dyDescent="0.25">
      <c r="A1124" s="5">
        <v>44170</v>
      </c>
      <c r="B1124" s="6">
        <v>19154.230468999998</v>
      </c>
      <c r="C1124" s="6">
        <v>596.59545900000001</v>
      </c>
      <c r="D1124" s="12">
        <v>0.159668</v>
      </c>
      <c r="E1124" s="12">
        <v>0.51001200000000002</v>
      </c>
      <c r="F1124" s="8">
        <f t="shared" si="59"/>
        <v>1.6813208867062408</v>
      </c>
      <c r="G1124" s="8">
        <f t="shared" si="60"/>
        <v>0.859224683755893</v>
      </c>
      <c r="H1124" s="8">
        <f t="shared" si="61"/>
        <v>3.9813745983215307</v>
      </c>
      <c r="I1124" s="8">
        <f t="shared" si="58"/>
        <v>-0.61579164645225837</v>
      </c>
    </row>
    <row r="1125" spans="1:9" x14ac:dyDescent="0.25">
      <c r="A1125" s="5">
        <v>44171</v>
      </c>
      <c r="B1125" s="6">
        <v>19345.121093999998</v>
      </c>
      <c r="C1125" s="6">
        <v>601.908997</v>
      </c>
      <c r="D1125" s="12">
        <v>0.15886700000000001</v>
      </c>
      <c r="E1125" s="12">
        <v>0.50165099999999996</v>
      </c>
      <c r="F1125" s="8">
        <f t="shared" si="59"/>
        <v>1.7080428696497632</v>
      </c>
      <c r="G1125" s="8">
        <f t="shared" si="60"/>
        <v>0.87578374544274173</v>
      </c>
      <c r="H1125" s="8">
        <f t="shared" si="61"/>
        <v>3.9563847377780554</v>
      </c>
      <c r="I1125" s="8">
        <f t="shared" si="58"/>
        <v>-0.62209025519874417</v>
      </c>
    </row>
    <row r="1126" spans="1:9" x14ac:dyDescent="0.25">
      <c r="A1126" s="5">
        <v>44172</v>
      </c>
      <c r="B1126" s="6">
        <v>19191.630859000001</v>
      </c>
      <c r="C1126" s="6">
        <v>591.84338400000001</v>
      </c>
      <c r="D1126" s="12">
        <v>0.15412999999999999</v>
      </c>
      <c r="E1126" s="12">
        <v>0.50830900000000001</v>
      </c>
      <c r="F1126" s="8">
        <f t="shared" si="59"/>
        <v>1.6865564114139691</v>
      </c>
      <c r="G1126" s="8">
        <f t="shared" si="60"/>
        <v>0.84441536027584396</v>
      </c>
      <c r="H1126" s="8">
        <f t="shared" si="61"/>
        <v>3.8085982591333103</v>
      </c>
      <c r="I1126" s="8">
        <f t="shared" si="58"/>
        <v>-0.61707457082676687</v>
      </c>
    </row>
    <row r="1127" spans="1:9" x14ac:dyDescent="0.25">
      <c r="A1127" s="5">
        <v>44173</v>
      </c>
      <c r="B1127" s="6">
        <v>18321.144531000002</v>
      </c>
      <c r="C1127" s="6">
        <v>554.82775900000001</v>
      </c>
      <c r="D1127" s="12">
        <v>0.140928</v>
      </c>
      <c r="E1127" s="12">
        <v>0.47270200000000001</v>
      </c>
      <c r="F1127" s="8">
        <f t="shared" si="59"/>
        <v>1.564700658626816</v>
      </c>
      <c r="G1127" s="8">
        <f t="shared" si="60"/>
        <v>0.72906020185742948</v>
      </c>
      <c r="H1127" s="8">
        <f t="shared" si="61"/>
        <v>3.3967179359186348</v>
      </c>
      <c r="I1127" s="8">
        <f t="shared" si="58"/>
        <v>-0.64389846290141295</v>
      </c>
    </row>
    <row r="1128" spans="1:9" x14ac:dyDescent="0.25">
      <c r="A1128" s="5">
        <v>44174</v>
      </c>
      <c r="B1128" s="6">
        <v>18553.916015999999</v>
      </c>
      <c r="C1128" s="6">
        <v>573.47912599999995</v>
      </c>
      <c r="D1128" s="12">
        <v>0.14816499999999999</v>
      </c>
      <c r="E1128" s="12">
        <v>0.49212099999999998</v>
      </c>
      <c r="F1128" s="8">
        <f t="shared" si="59"/>
        <v>1.5972853685983415</v>
      </c>
      <c r="G1128" s="8">
        <f t="shared" si="60"/>
        <v>0.78718515300994896</v>
      </c>
      <c r="H1128" s="8">
        <f t="shared" si="61"/>
        <v>3.6225002339874584</v>
      </c>
      <c r="I1128" s="8">
        <f t="shared" si="58"/>
        <v>-0.62926950903847723</v>
      </c>
    </row>
    <row r="1129" spans="1:9" x14ac:dyDescent="0.25">
      <c r="A1129" s="5">
        <v>44175</v>
      </c>
      <c r="B1129" s="6">
        <v>18264.992188</v>
      </c>
      <c r="C1129" s="6">
        <v>559.67852800000003</v>
      </c>
      <c r="D1129" s="12">
        <v>0.14199400000000001</v>
      </c>
      <c r="E1129" s="12">
        <v>0.47554400000000002</v>
      </c>
      <c r="F1129" s="8">
        <f t="shared" si="59"/>
        <v>1.5568401261785367</v>
      </c>
      <c r="G1129" s="8">
        <f t="shared" si="60"/>
        <v>0.7441770944249908</v>
      </c>
      <c r="H1129" s="8">
        <f t="shared" si="61"/>
        <v>3.4299753533210628</v>
      </c>
      <c r="I1129" s="8">
        <f t="shared" si="58"/>
        <v>-0.64175749339327848</v>
      </c>
    </row>
    <row r="1130" spans="1:9" x14ac:dyDescent="0.25">
      <c r="A1130" s="5">
        <v>44176</v>
      </c>
      <c r="B1130" s="6">
        <v>18058.904297000001</v>
      </c>
      <c r="C1130" s="6">
        <v>545.79736300000002</v>
      </c>
      <c r="D1130" s="12">
        <v>0.13944899999999999</v>
      </c>
      <c r="E1130" s="12">
        <v>0.46411599999999997</v>
      </c>
      <c r="F1130" s="8">
        <f t="shared" si="59"/>
        <v>1.5279907413113207</v>
      </c>
      <c r="G1130" s="8">
        <f t="shared" si="60"/>
        <v>0.70091795757110398</v>
      </c>
      <c r="H1130" s="8">
        <f t="shared" si="61"/>
        <v>3.3505756091473495</v>
      </c>
      <c r="I1130" s="8">
        <f t="shared" si="58"/>
        <v>-0.65036657134505926</v>
      </c>
    </row>
    <row r="1131" spans="1:9" x14ac:dyDescent="0.25">
      <c r="A1131" s="5">
        <v>44177</v>
      </c>
      <c r="B1131" s="6">
        <v>18803.65625</v>
      </c>
      <c r="C1131" s="6">
        <v>568.56732199999999</v>
      </c>
      <c r="D1131" s="12">
        <v>0.14446000000000001</v>
      </c>
      <c r="E1131" s="12">
        <v>0.48255599999999998</v>
      </c>
      <c r="F1131" s="8">
        <f t="shared" si="59"/>
        <v>1.6322454630150225</v>
      </c>
      <c r="G1131" s="8">
        <f t="shared" si="60"/>
        <v>0.7718780515213155</v>
      </c>
      <c r="H1131" s="8">
        <f t="shared" si="61"/>
        <v>3.5069104296009739</v>
      </c>
      <c r="I1131" s="8">
        <f t="shared" si="58"/>
        <v>-0.63647512949776863</v>
      </c>
    </row>
    <row r="1132" spans="1:9" x14ac:dyDescent="0.25">
      <c r="A1132" s="5">
        <v>44178</v>
      </c>
      <c r="B1132" s="6">
        <v>19142.382813</v>
      </c>
      <c r="C1132" s="6">
        <v>589.66320800000005</v>
      </c>
      <c r="D1132" s="12">
        <v>0.15396399999999999</v>
      </c>
      <c r="E1132" s="12">
        <v>0.479711</v>
      </c>
      <c r="F1132" s="8">
        <f t="shared" si="59"/>
        <v>1.6796623827249553</v>
      </c>
      <c r="G1132" s="8">
        <f t="shared" si="60"/>
        <v>0.83762107954007314</v>
      </c>
      <c r="H1132" s="8">
        <f t="shared" si="61"/>
        <v>3.8034193367235511</v>
      </c>
      <c r="I1132" s="8">
        <f t="shared" si="58"/>
        <v>-0.63861835900186525</v>
      </c>
    </row>
    <row r="1133" spans="1:9" x14ac:dyDescent="0.25">
      <c r="A1133" s="5">
        <v>44179</v>
      </c>
      <c r="B1133" s="6">
        <v>19246.644531000002</v>
      </c>
      <c r="C1133" s="6">
        <v>586.011169</v>
      </c>
      <c r="D1133" s="12">
        <v>0.15799199999999999</v>
      </c>
      <c r="E1133" s="12">
        <v>0.47198299999999999</v>
      </c>
      <c r="F1133" s="8">
        <f t="shared" si="59"/>
        <v>1.6942575460550473</v>
      </c>
      <c r="G1133" s="8">
        <f t="shared" si="60"/>
        <v>0.82623989828498856</v>
      </c>
      <c r="H1133" s="8">
        <f t="shared" si="61"/>
        <v>3.9290862009796275</v>
      </c>
      <c r="I1133" s="8">
        <f t="shared" si="58"/>
        <v>-0.64444010860033929</v>
      </c>
    </row>
    <row r="1134" spans="1:9" x14ac:dyDescent="0.25">
      <c r="A1134" s="5">
        <v>44180</v>
      </c>
      <c r="B1134" s="6">
        <v>19417.076172000001</v>
      </c>
      <c r="C1134" s="6">
        <v>589.355591</v>
      </c>
      <c r="D1134" s="12">
        <v>0.154305</v>
      </c>
      <c r="E1134" s="12">
        <v>0.47822399999999998</v>
      </c>
      <c r="F1134" s="8">
        <f t="shared" si="59"/>
        <v>1.7181155611033945</v>
      </c>
      <c r="G1134" s="8">
        <f t="shared" si="60"/>
        <v>0.83666242470803387</v>
      </c>
      <c r="H1134" s="8">
        <f t="shared" si="61"/>
        <v>3.8140579664929959</v>
      </c>
      <c r="I1134" s="8">
        <f t="shared" si="58"/>
        <v>-0.63973856366709958</v>
      </c>
    </row>
    <row r="1135" spans="1:9" x14ac:dyDescent="0.25">
      <c r="A1135" s="5">
        <v>44181</v>
      </c>
      <c r="B1135" s="6">
        <v>21310.597656000002</v>
      </c>
      <c r="C1135" s="6">
        <v>636.18182400000001</v>
      </c>
      <c r="D1135" s="12">
        <v>0.16758899999999999</v>
      </c>
      <c r="E1135" s="12">
        <v>0.50379099999999999</v>
      </c>
      <c r="F1135" s="8">
        <f t="shared" si="59"/>
        <v>1.983181741271439</v>
      </c>
      <c r="G1135" s="8">
        <f t="shared" si="60"/>
        <v>0.98259127302148497</v>
      </c>
      <c r="H1135" s="8">
        <f t="shared" si="61"/>
        <v>4.2284965525847813</v>
      </c>
      <c r="I1135" s="8">
        <f t="shared" si="58"/>
        <v>-0.62047812474575048</v>
      </c>
    </row>
    <row r="1136" spans="1:9" x14ac:dyDescent="0.25">
      <c r="A1136" s="5">
        <v>44182</v>
      </c>
      <c r="B1136" s="6">
        <v>22805.162109000001</v>
      </c>
      <c r="C1136" s="6">
        <v>642.86895800000002</v>
      </c>
      <c r="D1136" s="12">
        <v>0.16348299999999999</v>
      </c>
      <c r="E1136" s="12">
        <v>0.48333700000000002</v>
      </c>
      <c r="F1136" s="8">
        <f t="shared" si="59"/>
        <v>2.1923995895605333</v>
      </c>
      <c r="G1136" s="8">
        <f t="shared" si="60"/>
        <v>1.0034309968390667</v>
      </c>
      <c r="H1136" s="8">
        <f t="shared" si="61"/>
        <v>4.1003962187626746</v>
      </c>
      <c r="I1136" s="8">
        <f t="shared" si="58"/>
        <v>-0.6358867772156247</v>
      </c>
    </row>
    <row r="1137" spans="1:9" x14ac:dyDescent="0.25">
      <c r="A1137" s="5">
        <v>44183</v>
      </c>
      <c r="B1137" s="6">
        <v>23137.960938</v>
      </c>
      <c r="C1137" s="6">
        <v>654.81195100000002</v>
      </c>
      <c r="D1137" s="12">
        <v>0.164988</v>
      </c>
      <c r="E1137" s="12">
        <v>0.53201600000000004</v>
      </c>
      <c r="F1137" s="8">
        <f t="shared" si="59"/>
        <v>2.2389867104951628</v>
      </c>
      <c r="G1137" s="8">
        <f t="shared" si="60"/>
        <v>1.0406500320304217</v>
      </c>
      <c r="H1137" s="8">
        <f t="shared" si="61"/>
        <v>4.14734970205597</v>
      </c>
      <c r="I1137" s="8">
        <f t="shared" si="58"/>
        <v>-0.59921532940194477</v>
      </c>
    </row>
    <row r="1138" spans="1:9" x14ac:dyDescent="0.25">
      <c r="A1138" s="5">
        <v>44184</v>
      </c>
      <c r="B1138" s="6">
        <v>23869.832031000002</v>
      </c>
      <c r="C1138" s="6">
        <v>659.29791299999999</v>
      </c>
      <c r="D1138" s="12">
        <v>0.164714</v>
      </c>
      <c r="E1138" s="12">
        <v>0.53762399999999999</v>
      </c>
      <c r="F1138" s="8">
        <f t="shared" si="59"/>
        <v>2.3414382942961112</v>
      </c>
      <c r="G1138" s="8">
        <f t="shared" si="60"/>
        <v>1.0546300433680389</v>
      </c>
      <c r="H1138" s="8">
        <f t="shared" si="61"/>
        <v>4.1388013602470908</v>
      </c>
      <c r="I1138" s="8">
        <f t="shared" si="58"/>
        <v>-0.59499064361671672</v>
      </c>
    </row>
    <row r="1139" spans="1:9" x14ac:dyDescent="0.25">
      <c r="A1139" s="5">
        <v>44185</v>
      </c>
      <c r="B1139" s="6">
        <v>23477.294922000001</v>
      </c>
      <c r="C1139" s="6">
        <v>638.29083300000002</v>
      </c>
      <c r="D1139" s="12">
        <v>0.16198799999999999</v>
      </c>
      <c r="E1139" s="12">
        <v>0.488902</v>
      </c>
      <c r="F1139" s="8">
        <f t="shared" si="59"/>
        <v>2.2864886605390975</v>
      </c>
      <c r="G1139" s="8">
        <f t="shared" si="60"/>
        <v>0.98916376956317142</v>
      </c>
      <c r="H1139" s="8">
        <f t="shared" si="61"/>
        <v>4.0537547187470748</v>
      </c>
      <c r="I1139" s="8">
        <f t="shared" ref="I1139:I1202" si="62">E1139/E$626-1</f>
        <v>-0.63169448470585399</v>
      </c>
    </row>
    <row r="1140" spans="1:9" x14ac:dyDescent="0.25">
      <c r="A1140" s="5">
        <v>44186</v>
      </c>
      <c r="B1140" s="6">
        <v>22803.082031000002</v>
      </c>
      <c r="C1140" s="6">
        <v>609.81787099999997</v>
      </c>
      <c r="D1140" s="12">
        <v>0.15265599999999999</v>
      </c>
      <c r="E1140" s="12">
        <v>0.46917199999999998</v>
      </c>
      <c r="F1140" s="8">
        <f t="shared" si="59"/>
        <v>2.1921084081112756</v>
      </c>
      <c r="G1140" s="8">
        <f t="shared" si="60"/>
        <v>0.90043088872834831</v>
      </c>
      <c r="H1140" s="8">
        <f t="shared" si="61"/>
        <v>3.7626119240008737</v>
      </c>
      <c r="I1140" s="8">
        <f t="shared" si="62"/>
        <v>-0.64655772481686502</v>
      </c>
    </row>
    <row r="1141" spans="1:9" x14ac:dyDescent="0.25">
      <c r="A1141" s="5">
        <v>44187</v>
      </c>
      <c r="B1141" s="6">
        <v>23783.029297000001</v>
      </c>
      <c r="C1141" s="6">
        <v>634.85418700000002</v>
      </c>
      <c r="D1141" s="12">
        <v>0.15617900000000001</v>
      </c>
      <c r="E1141" s="12">
        <v>0.509494</v>
      </c>
      <c r="F1141" s="8">
        <f t="shared" si="59"/>
        <v>2.3292871413654783</v>
      </c>
      <c r="G1141" s="8">
        <f t="shared" si="60"/>
        <v>0.97845383710200107</v>
      </c>
      <c r="H1141" s="8">
        <f t="shared" si="61"/>
        <v>3.8725236327332864</v>
      </c>
      <c r="I1141" s="8">
        <f t="shared" si="62"/>
        <v>-0.61618187242172129</v>
      </c>
    </row>
    <row r="1142" spans="1:9" x14ac:dyDescent="0.25">
      <c r="A1142" s="5">
        <v>44188</v>
      </c>
      <c r="B1142" s="6">
        <v>23241.345702999999</v>
      </c>
      <c r="C1142" s="6">
        <v>583.71460000000002</v>
      </c>
      <c r="D1142" s="12">
        <v>0.13639399999999999</v>
      </c>
      <c r="E1142" s="12">
        <v>0.46094499999999999</v>
      </c>
      <c r="F1142" s="8">
        <f t="shared" si="59"/>
        <v>2.2534591128300079</v>
      </c>
      <c r="G1142" s="8">
        <f t="shared" si="60"/>
        <v>0.81908289145844404</v>
      </c>
      <c r="H1142" s="8">
        <f t="shared" si="61"/>
        <v>3.2552647178111256</v>
      </c>
      <c r="I1142" s="8">
        <f t="shared" si="62"/>
        <v>-0.65275538707704173</v>
      </c>
    </row>
    <row r="1143" spans="1:9" x14ac:dyDescent="0.25">
      <c r="A1143" s="5">
        <v>44189</v>
      </c>
      <c r="B1143" s="6">
        <v>23735.949218999998</v>
      </c>
      <c r="C1143" s="6">
        <v>611.60717799999998</v>
      </c>
      <c r="D1143" s="12">
        <v>0.15288299999999999</v>
      </c>
      <c r="E1143" s="12">
        <v>0.51922900000000005</v>
      </c>
      <c r="F1143" s="8">
        <f t="shared" si="59"/>
        <v>2.3226965974804878</v>
      </c>
      <c r="G1143" s="8">
        <f t="shared" si="60"/>
        <v>0.90600706885347582</v>
      </c>
      <c r="H1143" s="8">
        <f t="shared" si="61"/>
        <v>3.7696939444045796</v>
      </c>
      <c r="I1143" s="8">
        <f t="shared" si="62"/>
        <v>-0.60884818552457509</v>
      </c>
    </row>
    <row r="1144" spans="1:9" x14ac:dyDescent="0.25">
      <c r="A1144" s="5">
        <v>44190</v>
      </c>
      <c r="B1144" s="6">
        <v>24664.791015999999</v>
      </c>
      <c r="C1144" s="6">
        <v>626.410706</v>
      </c>
      <c r="D1144" s="12">
        <v>0.15756400000000001</v>
      </c>
      <c r="E1144" s="12">
        <v>0.53818999999999995</v>
      </c>
      <c r="F1144" s="8">
        <f t="shared" si="59"/>
        <v>2.4527212891418224</v>
      </c>
      <c r="G1144" s="8">
        <f t="shared" si="60"/>
        <v>0.95214064940470089</v>
      </c>
      <c r="H1144" s="8">
        <f t="shared" si="61"/>
        <v>3.9157333166942259</v>
      </c>
      <c r="I1144" s="8">
        <f t="shared" si="62"/>
        <v>-0.59456425771185961</v>
      </c>
    </row>
    <row r="1145" spans="1:9" x14ac:dyDescent="0.25">
      <c r="A1145" s="5">
        <v>44191</v>
      </c>
      <c r="B1145" s="6">
        <v>26437.037109000001</v>
      </c>
      <c r="C1145" s="6">
        <v>635.83581500000003</v>
      </c>
      <c r="D1145" s="12">
        <v>0.15782399999999999</v>
      </c>
      <c r="E1145" s="12">
        <v>0.54041799999999995</v>
      </c>
      <c r="F1145" s="8">
        <f t="shared" si="59"/>
        <v>2.7008106328111077</v>
      </c>
      <c r="G1145" s="8">
        <f t="shared" si="60"/>
        <v>0.98151297370844626</v>
      </c>
      <c r="H1145" s="8">
        <f t="shared" si="61"/>
        <v>3.923844881914329</v>
      </c>
      <c r="I1145" s="8">
        <f t="shared" si="62"/>
        <v>-0.59288583404397655</v>
      </c>
    </row>
    <row r="1146" spans="1:9" x14ac:dyDescent="0.25">
      <c r="A1146" s="5">
        <v>44192</v>
      </c>
      <c r="B1146" s="6">
        <v>26272.294922000001</v>
      </c>
      <c r="C1146" s="6">
        <v>682.64233400000001</v>
      </c>
      <c r="D1146" s="12">
        <v>0.154422</v>
      </c>
      <c r="E1146" s="12">
        <v>0.551844</v>
      </c>
      <c r="F1146" s="8">
        <f t="shared" si="59"/>
        <v>2.677749060714036</v>
      </c>
      <c r="G1146" s="8">
        <f t="shared" si="60"/>
        <v>1.1273803854908904</v>
      </c>
      <c r="H1146" s="8">
        <f t="shared" si="61"/>
        <v>3.8177081708420433</v>
      </c>
      <c r="I1146" s="8">
        <f t="shared" si="62"/>
        <v>-0.58427826275617056</v>
      </c>
    </row>
    <row r="1147" spans="1:9" x14ac:dyDescent="0.25">
      <c r="A1147" s="5">
        <v>44193</v>
      </c>
      <c r="B1147" s="6">
        <v>27084.808593999998</v>
      </c>
      <c r="C1147" s="6">
        <v>730.39733899999999</v>
      </c>
      <c r="D1147" s="12">
        <v>0.176735</v>
      </c>
      <c r="E1147" s="12">
        <v>0.62001600000000001</v>
      </c>
      <c r="F1147" s="8">
        <f t="shared" si="59"/>
        <v>2.7914894630232769</v>
      </c>
      <c r="G1147" s="8">
        <f t="shared" si="60"/>
        <v>1.2762036504512193</v>
      </c>
      <c r="H1147" s="8">
        <f t="shared" si="61"/>
        <v>4.5138364583658319</v>
      </c>
      <c r="I1147" s="8">
        <f t="shared" si="62"/>
        <v>-0.53292211451248872</v>
      </c>
    </row>
    <row r="1148" spans="1:9" x14ac:dyDescent="0.25">
      <c r="A1148" s="5">
        <v>44194</v>
      </c>
      <c r="B1148" s="6">
        <v>27362.4375</v>
      </c>
      <c r="C1148" s="6">
        <v>731.52014199999996</v>
      </c>
      <c r="D1148" s="12">
        <v>0.192164</v>
      </c>
      <c r="E1148" s="12">
        <v>0.64797099999999996</v>
      </c>
      <c r="F1148" s="8">
        <f t="shared" si="59"/>
        <v>2.8303535763906083</v>
      </c>
      <c r="G1148" s="8">
        <f t="shared" si="60"/>
        <v>1.2797027435487331</v>
      </c>
      <c r="H1148" s="8">
        <f t="shared" si="61"/>
        <v>4.9951954575234767</v>
      </c>
      <c r="I1148" s="8">
        <f t="shared" si="62"/>
        <v>-0.51186271880527578</v>
      </c>
    </row>
    <row r="1149" spans="1:9" x14ac:dyDescent="0.25">
      <c r="A1149" s="5">
        <v>44195</v>
      </c>
      <c r="B1149" s="6">
        <v>28840.953125</v>
      </c>
      <c r="C1149" s="6">
        <v>751.61895800000002</v>
      </c>
      <c r="D1149" s="12">
        <v>0.18404000000000001</v>
      </c>
      <c r="E1149" s="12">
        <v>0.66907300000000003</v>
      </c>
      <c r="F1149" s="8">
        <f t="shared" si="59"/>
        <v>3.0373248161410196</v>
      </c>
      <c r="G1149" s="8">
        <f t="shared" si="60"/>
        <v>1.3423385116521374</v>
      </c>
      <c r="H1149" s="8">
        <f t="shared" si="61"/>
        <v>4.7417402427229911</v>
      </c>
      <c r="I1149" s="8">
        <f t="shared" si="62"/>
        <v>-0.49596590720757916</v>
      </c>
    </row>
    <row r="1150" spans="1:9" x14ac:dyDescent="0.25">
      <c r="A1150" s="5">
        <v>44196</v>
      </c>
      <c r="B1150" s="6">
        <v>29001.720702999999</v>
      </c>
      <c r="C1150" s="6">
        <v>737.803406</v>
      </c>
      <c r="D1150" s="12">
        <v>0.181397</v>
      </c>
      <c r="E1150" s="12">
        <v>0.65251999999999999</v>
      </c>
      <c r="F1150" s="8">
        <f t="shared" si="59"/>
        <v>3.0598299992907281</v>
      </c>
      <c r="G1150" s="8">
        <f t="shared" si="60"/>
        <v>1.2992838505570501</v>
      </c>
      <c r="H1150" s="8">
        <f t="shared" si="61"/>
        <v>4.6592830624278543</v>
      </c>
      <c r="I1150" s="8">
        <f t="shared" si="62"/>
        <v>-0.50843581159468332</v>
      </c>
    </row>
    <row r="1151" spans="1:9" x14ac:dyDescent="0.25">
      <c r="A1151" s="5">
        <v>44197</v>
      </c>
      <c r="B1151" s="6">
        <v>29374.152343999998</v>
      </c>
      <c r="C1151" s="6">
        <v>730.36755400000004</v>
      </c>
      <c r="D1151" s="12">
        <v>0.17535000000000001</v>
      </c>
      <c r="E1151" s="12">
        <v>0.64944299999999999</v>
      </c>
      <c r="F1151" s="8">
        <f t="shared" si="59"/>
        <v>3.1119651523839194</v>
      </c>
      <c r="G1151" s="8">
        <f t="shared" si="60"/>
        <v>1.2761108287470475</v>
      </c>
      <c r="H1151" s="8">
        <f t="shared" si="61"/>
        <v>4.4706267744048924</v>
      </c>
      <c r="I1151" s="8">
        <f t="shared" si="62"/>
        <v>-0.51075381411985221</v>
      </c>
    </row>
    <row r="1152" spans="1:9" x14ac:dyDescent="0.25">
      <c r="A1152" s="5">
        <v>44198</v>
      </c>
      <c r="B1152" s="6">
        <v>32127.267577999999</v>
      </c>
      <c r="C1152" s="6">
        <v>774.53497300000004</v>
      </c>
      <c r="D1152" s="12">
        <v>0.177423</v>
      </c>
      <c r="E1152" s="12">
        <v>0.63142600000000004</v>
      </c>
      <c r="F1152" s="8">
        <f t="shared" si="59"/>
        <v>3.4973622787461949</v>
      </c>
      <c r="G1152" s="8">
        <f t="shared" si="60"/>
        <v>1.4137537731976</v>
      </c>
      <c r="H1152" s="8">
        <f t="shared" si="61"/>
        <v>4.5353009078713384</v>
      </c>
      <c r="I1152" s="8">
        <f t="shared" si="62"/>
        <v>-0.52432659653648084</v>
      </c>
    </row>
    <row r="1153" spans="1:9" x14ac:dyDescent="0.25">
      <c r="A1153" s="5">
        <v>44199</v>
      </c>
      <c r="B1153" s="6">
        <v>32782.023437999997</v>
      </c>
      <c r="C1153" s="6">
        <v>975.50769000000003</v>
      </c>
      <c r="D1153" s="12">
        <v>0.20499500000000001</v>
      </c>
      <c r="E1153" s="12">
        <v>0.66189500000000001</v>
      </c>
      <c r="F1153" s="8">
        <f t="shared" si="59"/>
        <v>3.5890188225030766</v>
      </c>
      <c r="G1153" s="8">
        <f t="shared" si="60"/>
        <v>2.0400633278063411</v>
      </c>
      <c r="H1153" s="8">
        <f t="shared" si="61"/>
        <v>5.3955012011356196</v>
      </c>
      <c r="I1153" s="8">
        <f t="shared" si="62"/>
        <v>-0.50137332421299408</v>
      </c>
    </row>
    <row r="1154" spans="1:9" x14ac:dyDescent="0.25">
      <c r="A1154" s="5">
        <v>44200</v>
      </c>
      <c r="B1154" s="6">
        <v>31971.914063</v>
      </c>
      <c r="C1154" s="6">
        <v>1040.2330320000001</v>
      </c>
      <c r="D1154" s="12">
        <v>0.22476199999999999</v>
      </c>
      <c r="E1154" s="12">
        <v>0.67024399999999995</v>
      </c>
      <c r="F1154" s="8">
        <f t="shared" si="59"/>
        <v>3.4756149877095286</v>
      </c>
      <c r="G1154" s="8">
        <f t="shared" si="60"/>
        <v>2.2417727972559605</v>
      </c>
      <c r="H1154" s="8">
        <f t="shared" si="61"/>
        <v>6.0121985461579257</v>
      </c>
      <c r="I1154" s="8">
        <f t="shared" si="62"/>
        <v>-0.49508375545035699</v>
      </c>
    </row>
    <row r="1155" spans="1:9" x14ac:dyDescent="0.25">
      <c r="A1155" s="5">
        <v>44201</v>
      </c>
      <c r="B1155" s="6">
        <v>33992.429687999997</v>
      </c>
      <c r="C1155" s="6">
        <v>1100.0061040000001</v>
      </c>
      <c r="D1155" s="12">
        <v>0.25831399999999999</v>
      </c>
      <c r="E1155" s="12">
        <v>0.71667400000000003</v>
      </c>
      <c r="F1155" s="8">
        <f t="shared" ref="F1155:F1218" si="63">B1155/B$2-1</f>
        <v>3.7584585483525386</v>
      </c>
      <c r="G1155" s="8">
        <f t="shared" ref="G1155:G1218" si="64">C1155/C$2-1</f>
        <v>2.4280490573411351</v>
      </c>
      <c r="H1155" s="8">
        <f t="shared" ref="H1155:H1218" si="65">D1155/D$2-1</f>
        <v>7.0589648394846041</v>
      </c>
      <c r="I1155" s="8">
        <f t="shared" si="62"/>
        <v>-0.46010655127629507</v>
      </c>
    </row>
    <row r="1156" spans="1:9" x14ac:dyDescent="0.25">
      <c r="A1156" s="5">
        <v>44202</v>
      </c>
      <c r="B1156" s="6">
        <v>36824.363280999998</v>
      </c>
      <c r="C1156" s="6">
        <v>1207.112183</v>
      </c>
      <c r="D1156" s="12">
        <v>0.33189800000000003</v>
      </c>
      <c r="E1156" s="12">
        <v>0.71617699999999995</v>
      </c>
      <c r="F1156" s="8">
        <f t="shared" si="63"/>
        <v>4.1548891282688301</v>
      </c>
      <c r="G1156" s="8">
        <f t="shared" si="64"/>
        <v>2.7618334716423987</v>
      </c>
      <c r="H1156" s="8">
        <f t="shared" si="65"/>
        <v>9.354662590085173</v>
      </c>
      <c r="I1156" s="8">
        <f t="shared" si="62"/>
        <v>-0.46048095727402305</v>
      </c>
    </row>
    <row r="1157" spans="1:9" x14ac:dyDescent="0.25">
      <c r="A1157" s="5">
        <v>44203</v>
      </c>
      <c r="B1157" s="6">
        <v>39371.042969000002</v>
      </c>
      <c r="C1157" s="6">
        <v>1225.678101</v>
      </c>
      <c r="D1157" s="12">
        <v>0.29998000000000002</v>
      </c>
      <c r="E1157" s="12">
        <v>0.85900799999999999</v>
      </c>
      <c r="F1157" s="8">
        <f t="shared" si="63"/>
        <v>4.5113882029894983</v>
      </c>
      <c r="G1157" s="8">
        <f t="shared" si="64"/>
        <v>2.8196921303054174</v>
      </c>
      <c r="H1157" s="8">
        <f t="shared" si="65"/>
        <v>8.3588743643340724</v>
      </c>
      <c r="I1157" s="8">
        <f t="shared" si="62"/>
        <v>-0.3528817961845242</v>
      </c>
    </row>
    <row r="1158" spans="1:9" x14ac:dyDescent="0.25">
      <c r="A1158" s="5">
        <v>44204</v>
      </c>
      <c r="B1158" s="6">
        <v>40797.609375</v>
      </c>
      <c r="C1158" s="6">
        <v>1224.197144</v>
      </c>
      <c r="D1158" s="12">
        <v>0.30559700000000001</v>
      </c>
      <c r="E1158" s="12">
        <v>0.852572</v>
      </c>
      <c r="F1158" s="8">
        <f t="shared" si="63"/>
        <v>4.7110872881013712</v>
      </c>
      <c r="G1158" s="8">
        <f t="shared" si="64"/>
        <v>2.8150768893268885</v>
      </c>
      <c r="H1158" s="8">
        <f t="shared" si="65"/>
        <v>8.5341153714160924</v>
      </c>
      <c r="I1158" s="8">
        <f t="shared" si="62"/>
        <v>-0.35773024085530303</v>
      </c>
    </row>
    <row r="1159" spans="1:9" x14ac:dyDescent="0.25">
      <c r="A1159" s="5">
        <v>44205</v>
      </c>
      <c r="B1159" s="6">
        <v>40254.546875</v>
      </c>
      <c r="C1159" s="6">
        <v>1281.0772710000001</v>
      </c>
      <c r="D1159" s="12">
        <v>0.33297300000000002</v>
      </c>
      <c r="E1159" s="12">
        <v>0.81901500000000005</v>
      </c>
      <c r="F1159" s="8">
        <f t="shared" si="63"/>
        <v>4.6350662322623721</v>
      </c>
      <c r="G1159" s="8">
        <f t="shared" si="64"/>
        <v>2.9923376018218026</v>
      </c>
      <c r="H1159" s="8">
        <f t="shared" si="65"/>
        <v>9.3882007924375266</v>
      </c>
      <c r="I1159" s="8">
        <f t="shared" si="62"/>
        <v>-0.38300980235581983</v>
      </c>
    </row>
    <row r="1160" spans="1:9" x14ac:dyDescent="0.25">
      <c r="A1160" s="5">
        <v>44206</v>
      </c>
      <c r="B1160" s="6">
        <v>38356.441405999998</v>
      </c>
      <c r="C1160" s="6">
        <v>1262.2467039999999</v>
      </c>
      <c r="D1160" s="12">
        <v>0.30489500000000003</v>
      </c>
      <c r="E1160" s="12">
        <v>0.84706899999999996</v>
      </c>
      <c r="F1160" s="8">
        <f t="shared" si="63"/>
        <v>4.3693583591406613</v>
      </c>
      <c r="G1160" s="8">
        <f t="shared" si="64"/>
        <v>2.9336541934126892</v>
      </c>
      <c r="H1160" s="8">
        <f t="shared" si="65"/>
        <v>8.5122141453218116</v>
      </c>
      <c r="I1160" s="8">
        <f t="shared" si="62"/>
        <v>-0.36187582678185626</v>
      </c>
    </row>
    <row r="1161" spans="1:9" x14ac:dyDescent="0.25">
      <c r="A1161" s="5">
        <v>44207</v>
      </c>
      <c r="B1161" s="6">
        <v>35566.65625</v>
      </c>
      <c r="C1161" s="6">
        <v>1090.1453859999999</v>
      </c>
      <c r="D1161" s="12">
        <v>0.27546599999999999</v>
      </c>
      <c r="E1161" s="12">
        <v>0.74039600000000005</v>
      </c>
      <c r="F1161" s="8">
        <f t="shared" si="63"/>
        <v>3.9788279632413186</v>
      </c>
      <c r="G1161" s="8">
        <f t="shared" si="64"/>
        <v>2.3973192050960543</v>
      </c>
      <c r="H1161" s="8">
        <f t="shared" si="65"/>
        <v>7.5940785573893237</v>
      </c>
      <c r="I1161" s="8">
        <f t="shared" si="62"/>
        <v>-0.44223600987166234</v>
      </c>
    </row>
    <row r="1162" spans="1:9" x14ac:dyDescent="0.25">
      <c r="A1162" s="5">
        <v>44208</v>
      </c>
      <c r="B1162" s="6">
        <v>33922.960937999997</v>
      </c>
      <c r="C1162" s="6">
        <v>1043.4345699999999</v>
      </c>
      <c r="D1162" s="12">
        <v>0.28700300000000001</v>
      </c>
      <c r="E1162" s="12">
        <v>0.74902500000000005</v>
      </c>
      <c r="F1162" s="8">
        <f t="shared" si="63"/>
        <v>3.7487339075923769</v>
      </c>
      <c r="G1162" s="8">
        <f t="shared" si="64"/>
        <v>2.2517500412758187</v>
      </c>
      <c r="H1162" s="8">
        <f t="shared" si="65"/>
        <v>7.9540136648675634</v>
      </c>
      <c r="I1162" s="8">
        <f t="shared" si="62"/>
        <v>-0.43573550815255879</v>
      </c>
    </row>
    <row r="1163" spans="1:9" x14ac:dyDescent="0.25">
      <c r="A1163" s="5">
        <v>44209</v>
      </c>
      <c r="B1163" s="6">
        <v>37316.359375</v>
      </c>
      <c r="C1163" s="6">
        <v>1130.73938</v>
      </c>
      <c r="D1163" s="12">
        <v>0.31360900000000003</v>
      </c>
      <c r="E1163" s="12">
        <v>0.82136699999999996</v>
      </c>
      <c r="F1163" s="8">
        <f t="shared" si="63"/>
        <v>4.2237616107815121</v>
      </c>
      <c r="G1163" s="8">
        <f t="shared" si="64"/>
        <v>2.5238259602489439</v>
      </c>
      <c r="H1163" s="8">
        <f t="shared" si="65"/>
        <v>8.784076373506382</v>
      </c>
      <c r="I1163" s="8">
        <f t="shared" si="62"/>
        <v>-0.38123796552150169</v>
      </c>
    </row>
    <row r="1164" spans="1:9" x14ac:dyDescent="0.25">
      <c r="A1164" s="5">
        <v>44210</v>
      </c>
      <c r="B1164" s="6">
        <v>39187.328125</v>
      </c>
      <c r="C1164" s="6">
        <v>1218.4530030000001</v>
      </c>
      <c r="D1164" s="12">
        <v>0.31039600000000001</v>
      </c>
      <c r="E1164" s="12">
        <v>0.83144600000000002</v>
      </c>
      <c r="F1164" s="8">
        <f t="shared" si="63"/>
        <v>4.4856707277188308</v>
      </c>
      <c r="G1164" s="8">
        <f t="shared" si="64"/>
        <v>2.7971759003517542</v>
      </c>
      <c r="H1164" s="8">
        <f t="shared" si="65"/>
        <v>8.6838361463825553</v>
      </c>
      <c r="I1164" s="8">
        <f t="shared" si="62"/>
        <v>-0.37364513242069675</v>
      </c>
    </row>
    <row r="1165" spans="1:9" x14ac:dyDescent="0.25">
      <c r="A1165" s="5">
        <v>44211</v>
      </c>
      <c r="B1165" s="6">
        <v>36825.367187999997</v>
      </c>
      <c r="C1165" s="6">
        <v>1171.834595</v>
      </c>
      <c r="D1165" s="12">
        <v>0.30253000000000002</v>
      </c>
      <c r="E1165" s="12">
        <v>0.79183899999999996</v>
      </c>
      <c r="F1165" s="8">
        <f t="shared" si="63"/>
        <v>4.1550296610253801</v>
      </c>
      <c r="G1165" s="8">
        <f t="shared" si="64"/>
        <v>2.651894715985577</v>
      </c>
      <c r="H1165" s="8">
        <f t="shared" si="65"/>
        <v>8.4384301001466326</v>
      </c>
      <c r="I1165" s="8">
        <f t="shared" si="62"/>
        <v>-0.40348235244486363</v>
      </c>
    </row>
    <row r="1166" spans="1:9" x14ac:dyDescent="0.25">
      <c r="A1166" s="5">
        <v>44212</v>
      </c>
      <c r="B1166" s="6">
        <v>36178.140625</v>
      </c>
      <c r="C1166" s="6">
        <v>1233.5375979999999</v>
      </c>
      <c r="D1166" s="12">
        <v>0.35244399999999998</v>
      </c>
      <c r="E1166" s="12">
        <v>0.76151899999999995</v>
      </c>
      <c r="F1166" s="8">
        <f t="shared" si="63"/>
        <v>4.0644271121727042</v>
      </c>
      <c r="G1166" s="8">
        <f t="shared" si="64"/>
        <v>2.8441853955555394</v>
      </c>
      <c r="H1166" s="8">
        <f t="shared" si="65"/>
        <v>9.995663432440022</v>
      </c>
      <c r="I1166" s="8">
        <f t="shared" si="62"/>
        <v>-0.42632337830223088</v>
      </c>
    </row>
    <row r="1167" spans="1:9" x14ac:dyDescent="0.25">
      <c r="A1167" s="5">
        <v>44213</v>
      </c>
      <c r="B1167" s="6">
        <v>35791.277344000002</v>
      </c>
      <c r="C1167" s="6">
        <v>1230.172241</v>
      </c>
      <c r="D1167" s="12">
        <v>0.37985200000000002</v>
      </c>
      <c r="E1167" s="12">
        <v>0.80731299999999995</v>
      </c>
      <c r="F1167" s="8">
        <f t="shared" si="63"/>
        <v>4.0102717339483576</v>
      </c>
      <c r="G1167" s="8">
        <f t="shared" si="64"/>
        <v>2.8336976274881485</v>
      </c>
      <c r="H1167" s="8">
        <f t="shared" si="65"/>
        <v>10.850747199950083</v>
      </c>
      <c r="I1167" s="8">
        <f t="shared" si="62"/>
        <v>-0.39182529327214277</v>
      </c>
    </row>
    <row r="1168" spans="1:9" x14ac:dyDescent="0.25">
      <c r="A1168" s="5">
        <v>44214</v>
      </c>
      <c r="B1168" s="6">
        <v>36630.074219000002</v>
      </c>
      <c r="C1168" s="6">
        <v>1257.2795410000001</v>
      </c>
      <c r="D1168" s="12">
        <v>0.37142799999999998</v>
      </c>
      <c r="E1168" s="12">
        <v>0.79975200000000002</v>
      </c>
      <c r="F1168" s="8">
        <f t="shared" si="63"/>
        <v>4.1276914122946859</v>
      </c>
      <c r="G1168" s="8">
        <f t="shared" si="64"/>
        <v>2.9181745716379637</v>
      </c>
      <c r="H1168" s="8">
        <f t="shared" si="65"/>
        <v>10.587932486818707</v>
      </c>
      <c r="I1168" s="8">
        <f t="shared" si="62"/>
        <v>-0.39752123642872428</v>
      </c>
    </row>
    <row r="1169" spans="1:9" x14ac:dyDescent="0.25">
      <c r="A1169" s="5">
        <v>44215</v>
      </c>
      <c r="B1169" s="6">
        <v>36069.804687999997</v>
      </c>
      <c r="C1169" s="6">
        <v>1377.2958980000001</v>
      </c>
      <c r="D1169" s="12">
        <v>0.36913699999999999</v>
      </c>
      <c r="E1169" s="12">
        <v>0.91046199999999999</v>
      </c>
      <c r="F1169" s="8">
        <f t="shared" si="63"/>
        <v>4.0492616159065333</v>
      </c>
      <c r="G1169" s="8">
        <f t="shared" si="64"/>
        <v>3.2921924593417646</v>
      </c>
      <c r="H1169" s="8">
        <f t="shared" si="65"/>
        <v>10.516457117898481</v>
      </c>
      <c r="I1169" s="8">
        <f t="shared" si="62"/>
        <v>-0.31411985210586424</v>
      </c>
    </row>
    <row r="1170" spans="1:9" x14ac:dyDescent="0.25">
      <c r="A1170" s="5">
        <v>44216</v>
      </c>
      <c r="B1170" s="6">
        <v>35547.75</v>
      </c>
      <c r="C1170" s="6">
        <v>1382.274048</v>
      </c>
      <c r="D1170" s="12">
        <v>0.37539400000000001</v>
      </c>
      <c r="E1170" s="12">
        <v>0.90467399999999998</v>
      </c>
      <c r="F1170" s="8">
        <f t="shared" si="63"/>
        <v>3.9761813561068617</v>
      </c>
      <c r="G1170" s="8">
        <f t="shared" si="64"/>
        <v>3.3077063209037565</v>
      </c>
      <c r="H1170" s="8">
        <f t="shared" si="65"/>
        <v>10.711665054753066</v>
      </c>
      <c r="I1170" s="8">
        <f t="shared" si="62"/>
        <v>-0.31848013764882077</v>
      </c>
    </row>
    <row r="1171" spans="1:9" x14ac:dyDescent="0.25">
      <c r="A1171" s="5">
        <v>44217</v>
      </c>
      <c r="B1171" s="6">
        <v>30825.699218999998</v>
      </c>
      <c r="C1171" s="6">
        <v>1121.570923</v>
      </c>
      <c r="D1171" s="12">
        <v>0.31020900000000001</v>
      </c>
      <c r="E1171" s="12">
        <v>0.79623500000000003</v>
      </c>
      <c r="F1171" s="8">
        <f t="shared" si="63"/>
        <v>3.3151611492301383</v>
      </c>
      <c r="G1171" s="8">
        <f t="shared" si="64"/>
        <v>2.4952534639129391</v>
      </c>
      <c r="H1171" s="8">
        <f t="shared" si="65"/>
        <v>8.6780020590896338</v>
      </c>
      <c r="I1171" s="8">
        <f t="shared" si="62"/>
        <v>-0.4001707050283404</v>
      </c>
    </row>
    <row r="1172" spans="1:9" x14ac:dyDescent="0.25">
      <c r="A1172" s="5">
        <v>44218</v>
      </c>
      <c r="B1172" s="6">
        <v>33005.761719000002</v>
      </c>
      <c r="C1172" s="6">
        <v>1236.512207</v>
      </c>
      <c r="D1172" s="12">
        <v>0.34957700000000003</v>
      </c>
      <c r="E1172" s="12">
        <v>0.81322700000000003</v>
      </c>
      <c r="F1172" s="8">
        <f t="shared" si="63"/>
        <v>3.6203390118978946</v>
      </c>
      <c r="G1172" s="8">
        <f t="shared" si="64"/>
        <v>2.8534554400955909</v>
      </c>
      <c r="H1172" s="8">
        <f t="shared" si="65"/>
        <v>9.9062178267244896</v>
      </c>
      <c r="I1172" s="8">
        <f t="shared" si="62"/>
        <v>-0.38737008789877625</v>
      </c>
    </row>
    <row r="1173" spans="1:9" x14ac:dyDescent="0.25">
      <c r="A1173" s="5">
        <v>44219</v>
      </c>
      <c r="B1173" s="6">
        <v>32067.642577999999</v>
      </c>
      <c r="C1173" s="6">
        <v>1230.990601</v>
      </c>
      <c r="D1173" s="12">
        <v>0.34564299999999998</v>
      </c>
      <c r="E1173" s="12">
        <v>0.90070799999999995</v>
      </c>
      <c r="F1173" s="8">
        <f t="shared" si="63"/>
        <v>3.4890156235188492</v>
      </c>
      <c r="G1173" s="8">
        <f t="shared" si="64"/>
        <v>2.8362479571784696</v>
      </c>
      <c r="H1173" s="8">
        <f t="shared" si="65"/>
        <v>9.7834836052787573</v>
      </c>
      <c r="I1173" s="8">
        <f t="shared" si="62"/>
        <v>-0.32146785231077057</v>
      </c>
    </row>
    <row r="1174" spans="1:9" x14ac:dyDescent="0.25">
      <c r="A1174" s="5">
        <v>44220</v>
      </c>
      <c r="B1174" s="6">
        <v>32289.378906000002</v>
      </c>
      <c r="C1174" s="6">
        <v>1391.609375</v>
      </c>
      <c r="D1174" s="12">
        <v>0.353881</v>
      </c>
      <c r="E1174" s="12">
        <v>0.90725</v>
      </c>
      <c r="F1174" s="8">
        <f t="shared" si="63"/>
        <v>3.5200555678575265</v>
      </c>
      <c r="G1174" s="8">
        <f t="shared" si="64"/>
        <v>3.3367988493960539</v>
      </c>
      <c r="H1174" s="8">
        <f t="shared" si="65"/>
        <v>10.040495429444983</v>
      </c>
      <c r="I1174" s="8">
        <f t="shared" si="62"/>
        <v>-0.31653955444932946</v>
      </c>
    </row>
    <row r="1175" spans="1:9" x14ac:dyDescent="0.25">
      <c r="A1175" s="5">
        <v>44221</v>
      </c>
      <c r="B1175" s="6">
        <v>32366.392577999999</v>
      </c>
      <c r="C1175" s="6">
        <v>1324.4147949999999</v>
      </c>
      <c r="D1175" s="12">
        <v>0.34388600000000002</v>
      </c>
      <c r="E1175" s="12">
        <v>0.87035700000000005</v>
      </c>
      <c r="F1175" s="8">
        <f t="shared" si="63"/>
        <v>3.5308363908005171</v>
      </c>
      <c r="G1175" s="8">
        <f t="shared" si="64"/>
        <v>3.1273942690125311</v>
      </c>
      <c r="H1175" s="8">
        <f t="shared" si="65"/>
        <v>9.728668143387516</v>
      </c>
      <c r="I1175" s="8">
        <f t="shared" si="62"/>
        <v>-0.34433223145974645</v>
      </c>
    </row>
    <row r="1176" spans="1:9" x14ac:dyDescent="0.25">
      <c r="A1176" s="5">
        <v>44222</v>
      </c>
      <c r="B1176" s="6">
        <v>32569.849609000001</v>
      </c>
      <c r="C1176" s="6">
        <v>1357.0581050000001</v>
      </c>
      <c r="D1176" s="12">
        <v>0.34423399999999998</v>
      </c>
      <c r="E1176" s="12">
        <v>1.265892</v>
      </c>
      <c r="F1176" s="8">
        <f t="shared" si="63"/>
        <v>3.5593174925420081</v>
      </c>
      <c r="G1176" s="8">
        <f t="shared" si="64"/>
        <v>3.2291235845745794</v>
      </c>
      <c r="H1176" s="8">
        <f t="shared" si="65"/>
        <v>9.7395251614513469</v>
      </c>
      <c r="I1176" s="8">
        <f t="shared" si="62"/>
        <v>-4.6363063831325935E-2</v>
      </c>
    </row>
    <row r="1177" spans="1:9" x14ac:dyDescent="0.25">
      <c r="A1177" s="5">
        <v>44223</v>
      </c>
      <c r="B1177" s="6">
        <v>30432.546875</v>
      </c>
      <c r="C1177" s="6">
        <v>1253.187134</v>
      </c>
      <c r="D1177" s="12">
        <v>0.31308000000000002</v>
      </c>
      <c r="E1177" s="12">
        <v>1.123232</v>
      </c>
      <c r="F1177" s="8">
        <f t="shared" si="63"/>
        <v>3.260125391289832</v>
      </c>
      <c r="G1177" s="8">
        <f t="shared" si="64"/>
        <v>2.9054210315370566</v>
      </c>
      <c r="H1177" s="8">
        <f t="shared" si="65"/>
        <v>8.7675724581162466</v>
      </c>
      <c r="I1177" s="8">
        <f t="shared" si="62"/>
        <v>-0.15383340515098287</v>
      </c>
    </row>
    <row r="1178" spans="1:9" x14ac:dyDescent="0.25">
      <c r="A1178" s="5">
        <v>44224</v>
      </c>
      <c r="B1178" s="6">
        <v>33466.097655999998</v>
      </c>
      <c r="C1178" s="6">
        <v>1332.4921879999999</v>
      </c>
      <c r="D1178" s="12">
        <v>0.34612900000000002</v>
      </c>
      <c r="E1178" s="12">
        <v>1.454772</v>
      </c>
      <c r="F1178" s="8">
        <f t="shared" si="63"/>
        <v>3.6847795209946828</v>
      </c>
      <c r="G1178" s="8">
        <f t="shared" si="64"/>
        <v>3.1525665833830923</v>
      </c>
      <c r="H1178" s="8">
        <f t="shared" si="65"/>
        <v>9.7986459925747997</v>
      </c>
      <c r="I1178" s="8">
        <f t="shared" si="62"/>
        <v>9.5926281945042824E-2</v>
      </c>
    </row>
    <row r="1179" spans="1:9" x14ac:dyDescent="0.25">
      <c r="A1179" s="5">
        <v>44225</v>
      </c>
      <c r="B1179" s="6">
        <v>34316.386719000002</v>
      </c>
      <c r="C1179" s="6">
        <v>1382.522827</v>
      </c>
      <c r="D1179" s="12">
        <v>0.34813100000000002</v>
      </c>
      <c r="E1179" s="12">
        <v>1.475873</v>
      </c>
      <c r="F1179" s="8">
        <f t="shared" si="63"/>
        <v>3.8038079428386027</v>
      </c>
      <c r="G1179" s="8">
        <f t="shared" si="64"/>
        <v>3.3084816135256201</v>
      </c>
      <c r="H1179" s="8">
        <f t="shared" si="65"/>
        <v>9.8611050447696016</v>
      </c>
      <c r="I1179" s="8">
        <f t="shared" si="62"/>
        <v>0.1118223402107521</v>
      </c>
    </row>
    <row r="1180" spans="1:9" x14ac:dyDescent="0.25">
      <c r="A1180" s="5">
        <v>44226</v>
      </c>
      <c r="B1180" s="6">
        <v>34269.523437999997</v>
      </c>
      <c r="C1180" s="6">
        <v>1376.1154790000001</v>
      </c>
      <c r="D1180" s="12">
        <v>0.36261900000000002</v>
      </c>
      <c r="E1180" s="12">
        <v>1.433494</v>
      </c>
      <c r="F1180" s="8">
        <f t="shared" si="63"/>
        <v>3.797247747462011</v>
      </c>
      <c r="G1180" s="8">
        <f t="shared" si="64"/>
        <v>3.2885138122638047</v>
      </c>
      <c r="H1180" s="8">
        <f t="shared" si="65"/>
        <v>10.313106417496023</v>
      </c>
      <c r="I1180" s="8">
        <f t="shared" si="62"/>
        <v>7.989688391756733E-2</v>
      </c>
    </row>
    <row r="1181" spans="1:9" x14ac:dyDescent="0.25">
      <c r="A1181" s="5">
        <v>44227</v>
      </c>
      <c r="B1181" s="6">
        <v>33114.359375</v>
      </c>
      <c r="C1181" s="6">
        <v>1314.986206</v>
      </c>
      <c r="D1181" s="12">
        <v>0.34489799999999998</v>
      </c>
      <c r="E1181" s="12">
        <v>1.4610700000000001</v>
      </c>
      <c r="F1181" s="8">
        <f t="shared" si="63"/>
        <v>3.6355411451160053</v>
      </c>
      <c r="G1181" s="8">
        <f t="shared" si="64"/>
        <v>3.0980110996683123</v>
      </c>
      <c r="H1181" s="8">
        <f t="shared" si="65"/>
        <v>9.7602408510903818</v>
      </c>
      <c r="I1181" s="8">
        <f t="shared" si="62"/>
        <v>0.10067076680156339</v>
      </c>
    </row>
    <row r="1182" spans="1:9" x14ac:dyDescent="0.25">
      <c r="A1182" s="5">
        <v>44228</v>
      </c>
      <c r="B1182" s="6">
        <v>33537.175780999998</v>
      </c>
      <c r="C1182" s="6">
        <v>1369.0405270000001</v>
      </c>
      <c r="D1182" s="12">
        <v>0.40203299999999997</v>
      </c>
      <c r="E1182" s="12">
        <v>1.7923549999999999</v>
      </c>
      <c r="F1182" s="8">
        <f t="shared" si="63"/>
        <v>3.6947294514530675</v>
      </c>
      <c r="G1182" s="8">
        <f t="shared" si="64"/>
        <v>3.26646549594434</v>
      </c>
      <c r="H1182" s="8">
        <f t="shared" si="65"/>
        <v>11.54275730820828</v>
      </c>
      <c r="I1182" s="8">
        <f t="shared" si="62"/>
        <v>0.35023835424080696</v>
      </c>
    </row>
    <row r="1183" spans="1:9" x14ac:dyDescent="0.25">
      <c r="A1183" s="5">
        <v>44229</v>
      </c>
      <c r="B1183" s="6">
        <v>35510.289062999997</v>
      </c>
      <c r="C1183" s="6">
        <v>1515.193726</v>
      </c>
      <c r="D1183" s="12">
        <v>0.42624699999999999</v>
      </c>
      <c r="E1183" s="12">
        <v>2.340503</v>
      </c>
      <c r="F1183" s="8">
        <f t="shared" si="63"/>
        <v>3.9709373556769689</v>
      </c>
      <c r="G1183" s="8">
        <f t="shared" si="64"/>
        <v>3.7219360012783183</v>
      </c>
      <c r="H1183" s="8">
        <f t="shared" si="65"/>
        <v>12.29819361682214</v>
      </c>
      <c r="I1183" s="8">
        <f t="shared" si="62"/>
        <v>0.76317577645927925</v>
      </c>
    </row>
    <row r="1184" spans="1:9" x14ac:dyDescent="0.25">
      <c r="A1184" s="5">
        <v>44230</v>
      </c>
      <c r="B1184" s="6">
        <v>37472.089844000002</v>
      </c>
      <c r="C1184" s="6">
        <v>1660.9095460000001</v>
      </c>
      <c r="D1184" s="12">
        <v>0.44140000000000001</v>
      </c>
      <c r="E1184" s="12">
        <v>2.1040480000000001</v>
      </c>
      <c r="F1184" s="8">
        <f t="shared" si="63"/>
        <v>4.2455616700374588</v>
      </c>
      <c r="G1184" s="8">
        <f t="shared" si="64"/>
        <v>4.1760434626589973</v>
      </c>
      <c r="H1184" s="8">
        <f t="shared" si="65"/>
        <v>12.770941877515366</v>
      </c>
      <c r="I1184" s="8">
        <f t="shared" si="62"/>
        <v>0.58504666138329831</v>
      </c>
    </row>
    <row r="1185" spans="1:9" x14ac:dyDescent="0.25">
      <c r="A1185" s="5">
        <v>44231</v>
      </c>
      <c r="B1185" s="6">
        <v>36926.066405999998</v>
      </c>
      <c r="C1185" s="6">
        <v>1594.7626949999999</v>
      </c>
      <c r="D1185" s="12">
        <v>0.44105100000000003</v>
      </c>
      <c r="E1185" s="12">
        <v>2.643723</v>
      </c>
      <c r="F1185" s="8">
        <f t="shared" si="63"/>
        <v>4.1691261248293099</v>
      </c>
      <c r="G1185" s="8">
        <f t="shared" si="64"/>
        <v>3.9699040154394982</v>
      </c>
      <c r="H1185" s="8">
        <f t="shared" si="65"/>
        <v>12.760053661123765</v>
      </c>
      <c r="I1185" s="8">
        <f t="shared" si="62"/>
        <v>0.99160110167269822</v>
      </c>
    </row>
    <row r="1186" spans="1:9" x14ac:dyDescent="0.25">
      <c r="A1186" s="5">
        <v>44232</v>
      </c>
      <c r="B1186" s="6">
        <v>38144.308594000002</v>
      </c>
      <c r="C1186" s="6">
        <v>1718.650879</v>
      </c>
      <c r="D1186" s="12">
        <v>0.53787399999999996</v>
      </c>
      <c r="E1186" s="12">
        <v>2.8702939999999999</v>
      </c>
      <c r="F1186" s="8">
        <f t="shared" si="63"/>
        <v>4.3396627709784594</v>
      </c>
      <c r="G1186" s="8">
        <f t="shared" si="64"/>
        <v>4.355988029730482</v>
      </c>
      <c r="H1186" s="8">
        <f t="shared" si="65"/>
        <v>15.7807693507628</v>
      </c>
      <c r="I1186" s="8">
        <f t="shared" si="62"/>
        <v>1.1622842833854135</v>
      </c>
    </row>
    <row r="1187" spans="1:9" x14ac:dyDescent="0.25">
      <c r="A1187" s="5">
        <v>44233</v>
      </c>
      <c r="B1187" s="6">
        <v>39266.011719000002</v>
      </c>
      <c r="C1187" s="6">
        <v>1677.846802</v>
      </c>
      <c r="D1187" s="12">
        <v>0.62788600000000006</v>
      </c>
      <c r="E1187" s="12">
        <v>2.6846049999999999</v>
      </c>
      <c r="F1187" s="8">
        <f t="shared" si="63"/>
        <v>4.4966853160822096</v>
      </c>
      <c r="G1187" s="8">
        <f t="shared" si="64"/>
        <v>4.2288265738195738</v>
      </c>
      <c r="H1187" s="8">
        <f t="shared" si="65"/>
        <v>18.588993229962878</v>
      </c>
      <c r="I1187" s="8">
        <f t="shared" si="62"/>
        <v>1.0223988199807748</v>
      </c>
    </row>
    <row r="1188" spans="1:9" x14ac:dyDescent="0.25">
      <c r="A1188" s="5">
        <v>44234</v>
      </c>
      <c r="B1188" s="6">
        <v>38903.441405999998</v>
      </c>
      <c r="C1188" s="6">
        <v>1614.227783</v>
      </c>
      <c r="D1188" s="12">
        <v>0.66323799999999999</v>
      </c>
      <c r="E1188" s="12">
        <v>3.0464359999999999</v>
      </c>
      <c r="F1188" s="8">
        <f t="shared" si="63"/>
        <v>4.4459306091927875</v>
      </c>
      <c r="G1188" s="8">
        <f t="shared" si="64"/>
        <v>4.0305648393447644</v>
      </c>
      <c r="H1188" s="8">
        <f t="shared" si="65"/>
        <v>19.69191651327489</v>
      </c>
      <c r="I1188" s="8">
        <f t="shared" si="62"/>
        <v>1.2949776863065336</v>
      </c>
    </row>
    <row r="1189" spans="1:9" x14ac:dyDescent="0.25">
      <c r="A1189" s="5">
        <v>44235</v>
      </c>
      <c r="B1189" s="6">
        <v>46196.464844000002</v>
      </c>
      <c r="C1189" s="6">
        <v>1746.6168210000001</v>
      </c>
      <c r="D1189" s="12">
        <v>0.68251099999999998</v>
      </c>
      <c r="E1189" s="12">
        <v>5.7855600000000003</v>
      </c>
      <c r="F1189" s="8">
        <f t="shared" si="63"/>
        <v>5.4668505622650914</v>
      </c>
      <c r="G1189" s="8">
        <f t="shared" si="64"/>
        <v>4.4431408380304953</v>
      </c>
      <c r="H1189" s="8">
        <f t="shared" si="65"/>
        <v>20.293201884378998</v>
      </c>
      <c r="I1189" s="8">
        <f t="shared" si="62"/>
        <v>3.3584474129072888</v>
      </c>
    </row>
    <row r="1190" spans="1:9" x14ac:dyDescent="0.25">
      <c r="A1190" s="5">
        <v>44236</v>
      </c>
      <c r="B1190" s="6">
        <v>46481.105469000002</v>
      </c>
      <c r="C1190" s="6">
        <v>1768.035034</v>
      </c>
      <c r="D1190" s="12">
        <v>0.70351600000000003</v>
      </c>
      <c r="E1190" s="12">
        <v>6.4373209999999998</v>
      </c>
      <c r="F1190" s="8">
        <f t="shared" si="63"/>
        <v>5.506696216949722</v>
      </c>
      <c r="G1190" s="8">
        <f t="shared" si="64"/>
        <v>4.5098883629920312</v>
      </c>
      <c r="H1190" s="8">
        <f t="shared" si="65"/>
        <v>20.948522759180111</v>
      </c>
      <c r="I1190" s="8">
        <f t="shared" si="62"/>
        <v>3.8494398223341841</v>
      </c>
    </row>
    <row r="1191" spans="1:9" x14ac:dyDescent="0.25">
      <c r="A1191" s="5">
        <v>44237</v>
      </c>
      <c r="B1191" s="6">
        <v>44918.183594000002</v>
      </c>
      <c r="C1191" s="6">
        <v>1744.243408</v>
      </c>
      <c r="D1191" s="12">
        <v>0.93031799999999998</v>
      </c>
      <c r="E1191" s="12">
        <v>6.1190600000000002</v>
      </c>
      <c r="F1191" s="8">
        <f t="shared" si="63"/>
        <v>5.2879092980750659</v>
      </c>
      <c r="G1191" s="8">
        <f t="shared" si="64"/>
        <v>4.4357443552584952</v>
      </c>
      <c r="H1191" s="8">
        <f t="shared" si="65"/>
        <v>28.024365893988083</v>
      </c>
      <c r="I1191" s="8">
        <f t="shared" si="62"/>
        <v>3.60968363069858</v>
      </c>
    </row>
    <row r="1192" spans="1:9" x14ac:dyDescent="0.25">
      <c r="A1192" s="5">
        <v>44238</v>
      </c>
      <c r="B1192" s="6">
        <v>47909.332030999998</v>
      </c>
      <c r="C1192" s="6">
        <v>1783.7979740000001</v>
      </c>
      <c r="D1192" s="12">
        <v>0.92774100000000004</v>
      </c>
      <c r="E1192" s="12">
        <v>5.4847250000000001</v>
      </c>
      <c r="F1192" s="8">
        <f t="shared" si="63"/>
        <v>5.7066277003803467</v>
      </c>
      <c r="G1192" s="8">
        <f t="shared" si="64"/>
        <v>4.5590118464085601</v>
      </c>
      <c r="H1192" s="8">
        <f t="shared" si="65"/>
        <v>27.943967803325744</v>
      </c>
      <c r="I1192" s="8">
        <f t="shared" si="62"/>
        <v>3.1318187844837713</v>
      </c>
    </row>
    <row r="1193" spans="1:9" x14ac:dyDescent="0.25">
      <c r="A1193" s="5">
        <v>44239</v>
      </c>
      <c r="B1193" s="6">
        <v>47504.851562999997</v>
      </c>
      <c r="C1193" s="6">
        <v>1843.5325929999999</v>
      </c>
      <c r="D1193" s="12">
        <v>0.92558700000000005</v>
      </c>
      <c r="E1193" s="12">
        <v>5.7257660000000001</v>
      </c>
      <c r="F1193" s="8">
        <f t="shared" si="63"/>
        <v>5.6500061655779756</v>
      </c>
      <c r="G1193" s="8">
        <f t="shared" si="64"/>
        <v>4.7451682719128874</v>
      </c>
      <c r="H1193" s="8">
        <f t="shared" si="65"/>
        <v>27.87676660530996</v>
      </c>
      <c r="I1193" s="8">
        <f t="shared" si="62"/>
        <v>3.3134026800538781</v>
      </c>
    </row>
    <row r="1194" spans="1:9" x14ac:dyDescent="0.25">
      <c r="A1194" s="5">
        <v>44240</v>
      </c>
      <c r="B1194" s="6">
        <v>47105.515625</v>
      </c>
      <c r="C1194" s="6">
        <v>1814.1098629999999</v>
      </c>
      <c r="D1194" s="12">
        <v>0.90571900000000005</v>
      </c>
      <c r="E1194" s="12">
        <v>5.5857429999999999</v>
      </c>
      <c r="F1194" s="8">
        <f t="shared" si="63"/>
        <v>5.5941047920874167</v>
      </c>
      <c r="G1194" s="8">
        <f t="shared" si="64"/>
        <v>4.6534755426869934</v>
      </c>
      <c r="H1194" s="8">
        <f t="shared" si="65"/>
        <v>27.256918229182919</v>
      </c>
      <c r="I1194" s="8">
        <f t="shared" si="62"/>
        <v>3.2079188751849426</v>
      </c>
    </row>
    <row r="1195" spans="1:9" x14ac:dyDescent="0.25">
      <c r="A1195" s="5">
        <v>44241</v>
      </c>
      <c r="B1195" s="6">
        <v>48717.289062999997</v>
      </c>
      <c r="C1195" s="6">
        <v>1805.084106</v>
      </c>
      <c r="D1195" s="12">
        <v>0.84841900000000003</v>
      </c>
      <c r="E1195" s="12">
        <v>5.6511769999999997</v>
      </c>
      <c r="F1195" s="8">
        <f t="shared" si="63"/>
        <v>5.8197302376484954</v>
      </c>
      <c r="G1195" s="8">
        <f t="shared" si="64"/>
        <v>4.6253477553382432</v>
      </c>
      <c r="H1195" s="8">
        <f t="shared" si="65"/>
        <v>25.469254047983032</v>
      </c>
      <c r="I1195" s="8">
        <f t="shared" si="62"/>
        <v>3.2572124004471776</v>
      </c>
    </row>
    <row r="1196" spans="1:9" x14ac:dyDescent="0.25">
      <c r="A1196" s="5">
        <v>44242</v>
      </c>
      <c r="B1196" s="6">
        <v>47945.058594000002</v>
      </c>
      <c r="C1196" s="6">
        <v>1779.7910159999999</v>
      </c>
      <c r="D1196" s="12">
        <v>0.861012</v>
      </c>
      <c r="E1196" s="12">
        <v>5.4536990000000003</v>
      </c>
      <c r="F1196" s="8">
        <f t="shared" si="63"/>
        <v>5.7116289130230147</v>
      </c>
      <c r="G1196" s="8">
        <f t="shared" si="64"/>
        <v>4.5465245987971539</v>
      </c>
      <c r="H1196" s="8">
        <f t="shared" si="65"/>
        <v>25.862134589585999</v>
      </c>
      <c r="I1196" s="8">
        <f t="shared" si="62"/>
        <v>3.1084459062433138</v>
      </c>
    </row>
    <row r="1197" spans="1:9" x14ac:dyDescent="0.25">
      <c r="A1197" s="5">
        <v>44243</v>
      </c>
      <c r="B1197" s="6">
        <v>49199.871094000002</v>
      </c>
      <c r="C1197" s="6">
        <v>1781.067505</v>
      </c>
      <c r="D1197" s="12">
        <v>0.87095100000000003</v>
      </c>
      <c r="E1197" s="12">
        <v>6.5123749999999996</v>
      </c>
      <c r="F1197" s="8">
        <f t="shared" si="63"/>
        <v>5.8872848847205157</v>
      </c>
      <c r="G1197" s="8">
        <f t="shared" si="64"/>
        <v>4.5505026375527979</v>
      </c>
      <c r="H1197" s="8">
        <f t="shared" si="65"/>
        <v>26.17221476928837</v>
      </c>
      <c r="I1197" s="8">
        <f t="shared" si="62"/>
        <v>3.9059804013150154</v>
      </c>
    </row>
    <row r="1198" spans="1:9" x14ac:dyDescent="0.25">
      <c r="A1198" s="5">
        <v>44244</v>
      </c>
      <c r="B1198" s="6">
        <v>52149.007812999997</v>
      </c>
      <c r="C1198" s="6">
        <v>1848.4582519999999</v>
      </c>
      <c r="D1198" s="12">
        <v>0.89092000000000005</v>
      </c>
      <c r="E1198" s="12">
        <v>7.3038350000000003</v>
      </c>
      <c r="F1198" s="8">
        <f t="shared" si="63"/>
        <v>6.3001222417318017</v>
      </c>
      <c r="G1198" s="8">
        <f t="shared" si="64"/>
        <v>4.7605185509980066</v>
      </c>
      <c r="H1198" s="8">
        <f t="shared" si="65"/>
        <v>26.79521417652014</v>
      </c>
      <c r="I1198" s="8">
        <f t="shared" si="62"/>
        <v>4.5022125360469358</v>
      </c>
    </row>
    <row r="1199" spans="1:9" x14ac:dyDescent="0.25">
      <c r="A1199" s="5">
        <v>44245</v>
      </c>
      <c r="B1199" s="6">
        <v>51679.796875</v>
      </c>
      <c r="C1199" s="6">
        <v>1937.4492190000001</v>
      </c>
      <c r="D1199" s="12">
        <v>0.91411900000000001</v>
      </c>
      <c r="E1199" s="12">
        <v>6.7073020000000003</v>
      </c>
      <c r="F1199" s="8">
        <f t="shared" si="63"/>
        <v>6.2344393582368687</v>
      </c>
      <c r="G1199" s="8">
        <f t="shared" si="64"/>
        <v>5.0378491943707147</v>
      </c>
      <c r="H1199" s="8">
        <f t="shared" si="65"/>
        <v>27.518984182447824</v>
      </c>
      <c r="I1199" s="8">
        <f t="shared" si="62"/>
        <v>4.0528251456190736</v>
      </c>
    </row>
    <row r="1200" spans="1:9" x14ac:dyDescent="0.25">
      <c r="A1200" s="5">
        <v>44246</v>
      </c>
      <c r="B1200" s="6">
        <v>55888.132812999997</v>
      </c>
      <c r="C1200" s="6">
        <v>1960.1647949999999</v>
      </c>
      <c r="D1200" s="12">
        <v>0.92764899999999995</v>
      </c>
      <c r="E1200" s="12">
        <v>6.3160639999999999</v>
      </c>
      <c r="F1200" s="8">
        <f t="shared" si="63"/>
        <v>6.8235467654542052</v>
      </c>
      <c r="G1200" s="8">
        <f t="shared" si="64"/>
        <v>5.1086398096323915</v>
      </c>
      <c r="H1200" s="8">
        <f t="shared" si="65"/>
        <v>27.941097557170934</v>
      </c>
      <c r="I1200" s="8">
        <f t="shared" si="62"/>
        <v>3.7580930455404253</v>
      </c>
    </row>
    <row r="1201" spans="1:9" x14ac:dyDescent="0.25">
      <c r="A1201" s="5">
        <v>44247</v>
      </c>
      <c r="B1201" s="6">
        <v>56099.519530999998</v>
      </c>
      <c r="C1201" s="6">
        <v>1919.534058</v>
      </c>
      <c r="D1201" s="12">
        <v>1.1229579999999999</v>
      </c>
      <c r="E1201" s="12">
        <v>5.9643449999999998</v>
      </c>
      <c r="F1201" s="8">
        <f t="shared" si="63"/>
        <v>6.8531379110271375</v>
      </c>
      <c r="G1201" s="8">
        <f t="shared" si="64"/>
        <v>4.9820185489271642</v>
      </c>
      <c r="H1201" s="8">
        <f t="shared" si="65"/>
        <v>34.034411755529902</v>
      </c>
      <c r="I1201" s="8">
        <f t="shared" si="62"/>
        <v>3.4931318722710545</v>
      </c>
    </row>
    <row r="1202" spans="1:9" x14ac:dyDescent="0.25">
      <c r="A1202" s="5">
        <v>44248</v>
      </c>
      <c r="B1202" s="6">
        <v>57539.945312999997</v>
      </c>
      <c r="C1202" s="6">
        <v>1935.6010739999999</v>
      </c>
      <c r="D1202" s="12">
        <v>1.1005199999999999</v>
      </c>
      <c r="E1202" s="12">
        <v>6.1244009999999998</v>
      </c>
      <c r="F1202" s="8">
        <f t="shared" si="63"/>
        <v>7.0547771124180567</v>
      </c>
      <c r="G1202" s="8">
        <f t="shared" si="64"/>
        <v>5.0320896520354115</v>
      </c>
      <c r="H1202" s="8">
        <f t="shared" si="65"/>
        <v>33.334383677034914</v>
      </c>
      <c r="I1202" s="8">
        <f t="shared" si="62"/>
        <v>3.6137071768431772</v>
      </c>
    </row>
    <row r="1203" spans="1:9" x14ac:dyDescent="0.25">
      <c r="A1203" s="5">
        <v>44249</v>
      </c>
      <c r="B1203" s="6">
        <v>54207.320312999997</v>
      </c>
      <c r="C1203" s="6">
        <v>1781.9929199999999</v>
      </c>
      <c r="D1203" s="12">
        <v>1.099151</v>
      </c>
      <c r="E1203" s="12">
        <v>7.065779</v>
      </c>
      <c r="F1203" s="8">
        <f t="shared" si="63"/>
        <v>6.5882568293651032</v>
      </c>
      <c r="G1203" s="8">
        <f t="shared" si="64"/>
        <v>4.5533865924752872</v>
      </c>
      <c r="H1203" s="8">
        <f t="shared" si="65"/>
        <v>33.29167316631829</v>
      </c>
      <c r="I1203" s="8">
        <f t="shared" ref="I1203:I1266" si="66">E1203/E$626-1</f>
        <v>4.3228773364591584</v>
      </c>
    </row>
    <row r="1204" spans="1:9" x14ac:dyDescent="0.25">
      <c r="A1204" s="5">
        <v>44250</v>
      </c>
      <c r="B1204" s="6">
        <v>48824.425780999998</v>
      </c>
      <c r="C1204" s="6">
        <v>1570.2039789999999</v>
      </c>
      <c r="D1204" s="12">
        <v>0.95470900000000003</v>
      </c>
      <c r="E1204" s="12">
        <v>6.7127489999999996</v>
      </c>
      <c r="F1204" s="8">
        <f t="shared" si="63"/>
        <v>5.834727860245315</v>
      </c>
      <c r="G1204" s="8">
        <f t="shared" si="64"/>
        <v>3.893369455379176</v>
      </c>
      <c r="H1204" s="8">
        <f t="shared" si="65"/>
        <v>28.785324306617166</v>
      </c>
      <c r="I1204" s="8">
        <f t="shared" si="66"/>
        <v>4.0569285449543324</v>
      </c>
    </row>
    <row r="1205" spans="1:9" x14ac:dyDescent="0.25">
      <c r="A1205" s="5">
        <v>44251</v>
      </c>
      <c r="B1205" s="6">
        <v>49705.332030999998</v>
      </c>
      <c r="C1205" s="6">
        <v>1626.5756839999999</v>
      </c>
      <c r="D1205" s="12">
        <v>1.0516570000000001</v>
      </c>
      <c r="E1205" s="12">
        <v>6.6897289999999998</v>
      </c>
      <c r="F1205" s="8">
        <f t="shared" si="63"/>
        <v>5.9580422544820246</v>
      </c>
      <c r="G1205" s="8">
        <f t="shared" si="64"/>
        <v>4.0690457261591808</v>
      </c>
      <c r="H1205" s="8">
        <f t="shared" si="65"/>
        <v>31.809939787227407</v>
      </c>
      <c r="I1205" s="8">
        <f t="shared" si="66"/>
        <v>4.0395868426048409</v>
      </c>
    </row>
    <row r="1206" spans="1:9" x14ac:dyDescent="0.25">
      <c r="A1206" s="5">
        <v>44252</v>
      </c>
      <c r="B1206" s="6">
        <v>47093.851562999997</v>
      </c>
      <c r="C1206" s="6">
        <v>1475.7037350000001</v>
      </c>
      <c r="D1206" s="12">
        <v>1.079116</v>
      </c>
      <c r="E1206" s="12">
        <v>5.963476</v>
      </c>
      <c r="F1206" s="8">
        <f t="shared" si="63"/>
        <v>5.5924719886649523</v>
      </c>
      <c r="G1206" s="8">
        <f t="shared" si="64"/>
        <v>3.5988697510732566</v>
      </c>
      <c r="H1206" s="8">
        <f t="shared" si="65"/>
        <v>32.666614669453715</v>
      </c>
      <c r="I1206" s="8">
        <f t="shared" si="66"/>
        <v>3.4924772267740209</v>
      </c>
    </row>
    <row r="1207" spans="1:9" x14ac:dyDescent="0.25">
      <c r="A1207" s="5">
        <v>44253</v>
      </c>
      <c r="B1207" s="6">
        <v>46339.761719000002</v>
      </c>
      <c r="C1207" s="6">
        <v>1446.0336910000001</v>
      </c>
      <c r="D1207" s="12">
        <v>1.2411049999999999</v>
      </c>
      <c r="E1207" s="12">
        <v>5.8958279999999998</v>
      </c>
      <c r="F1207" s="8">
        <f t="shared" si="63"/>
        <v>5.4869100945213765</v>
      </c>
      <c r="G1207" s="8">
        <f t="shared" si="64"/>
        <v>3.5064062947382268</v>
      </c>
      <c r="H1207" s="8">
        <f t="shared" si="65"/>
        <v>37.720400586528562</v>
      </c>
      <c r="I1207" s="8">
        <f t="shared" si="66"/>
        <v>3.4415158244917263</v>
      </c>
    </row>
    <row r="1208" spans="1:9" x14ac:dyDescent="0.25">
      <c r="A1208" s="5">
        <v>44254</v>
      </c>
      <c r="B1208" s="6">
        <v>46188.453125</v>
      </c>
      <c r="C1208" s="6">
        <v>1459.9731449999999</v>
      </c>
      <c r="D1208" s="12">
        <v>1.3248599999999999</v>
      </c>
      <c r="E1208" s="12">
        <v>5.919003</v>
      </c>
      <c r="F1208" s="8">
        <f t="shared" si="63"/>
        <v>5.4657290351158849</v>
      </c>
      <c r="G1208" s="8">
        <f t="shared" si="64"/>
        <v>3.5498470829036624</v>
      </c>
      <c r="H1208" s="8">
        <f t="shared" si="65"/>
        <v>40.333416528874054</v>
      </c>
      <c r="I1208" s="8">
        <f t="shared" si="66"/>
        <v>3.4589742932992626</v>
      </c>
    </row>
    <row r="1209" spans="1:9" x14ac:dyDescent="0.25">
      <c r="A1209" s="5">
        <v>44255</v>
      </c>
      <c r="B1209" s="6">
        <v>45137.769530999998</v>
      </c>
      <c r="C1209" s="6">
        <v>1416.0489500000001</v>
      </c>
      <c r="D1209" s="12">
        <v>1.3080590000000001</v>
      </c>
      <c r="E1209" s="12">
        <v>5.3496410000000001</v>
      </c>
      <c r="F1209" s="8">
        <f t="shared" si="63"/>
        <v>5.3186482181406856</v>
      </c>
      <c r="G1209" s="8">
        <f t="shared" si="64"/>
        <v>3.4129621195232973</v>
      </c>
      <c r="H1209" s="8">
        <f t="shared" si="65"/>
        <v>39.809253424016475</v>
      </c>
      <c r="I1209" s="8">
        <f t="shared" si="66"/>
        <v>3.030055686300507</v>
      </c>
    </row>
    <row r="1210" spans="1:9" x14ac:dyDescent="0.25">
      <c r="A1210" s="5">
        <v>44256</v>
      </c>
      <c r="B1210" s="6">
        <v>49631.242187999997</v>
      </c>
      <c r="C1210" s="6">
        <v>1564.7076420000001</v>
      </c>
      <c r="D1210" s="12">
        <v>1.2923880000000001</v>
      </c>
      <c r="E1210" s="12">
        <v>6.7510529999999997</v>
      </c>
      <c r="F1210" s="8">
        <f t="shared" si="63"/>
        <v>5.9476707261739463</v>
      </c>
      <c r="G1210" s="8">
        <f t="shared" si="64"/>
        <v>3.8762407205447387</v>
      </c>
      <c r="H1210" s="8">
        <f t="shared" si="65"/>
        <v>39.320344429538579</v>
      </c>
      <c r="I1210" s="8">
        <f t="shared" si="66"/>
        <v>4.0857841733989435</v>
      </c>
    </row>
    <row r="1211" spans="1:9" x14ac:dyDescent="0.25">
      <c r="A1211" s="5">
        <v>44257</v>
      </c>
      <c r="B1211" s="6">
        <v>48378.988280999998</v>
      </c>
      <c r="C1211" s="6">
        <v>1492.6087649999999</v>
      </c>
      <c r="D1211" s="12">
        <v>1.2255819999999999</v>
      </c>
      <c r="E1211" s="12">
        <v>6.4572349999999998</v>
      </c>
      <c r="F1211" s="8">
        <f t="shared" si="63"/>
        <v>5.7723729212460571</v>
      </c>
      <c r="G1211" s="8">
        <f t="shared" si="64"/>
        <v>3.6515524334193747</v>
      </c>
      <c r="H1211" s="8">
        <f t="shared" si="65"/>
        <v>37.23610894456057</v>
      </c>
      <c r="I1211" s="8">
        <f t="shared" si="66"/>
        <v>3.8644416755308724</v>
      </c>
    </row>
    <row r="1212" spans="1:9" x14ac:dyDescent="0.25">
      <c r="A1212" s="5">
        <v>44258</v>
      </c>
      <c r="B1212" s="6">
        <v>50538.242187999997</v>
      </c>
      <c r="C1212" s="6">
        <v>1575.853149</v>
      </c>
      <c r="D1212" s="12">
        <v>1.216593</v>
      </c>
      <c r="E1212" s="12">
        <v>7.2247700000000004</v>
      </c>
      <c r="F1212" s="8">
        <f t="shared" si="63"/>
        <v>6.0746378757119315</v>
      </c>
      <c r="G1212" s="8">
        <f t="shared" si="64"/>
        <v>3.9109744775902708</v>
      </c>
      <c r="H1212" s="8">
        <f t="shared" si="65"/>
        <v>36.955667176239359</v>
      </c>
      <c r="I1212" s="8">
        <f t="shared" si="66"/>
        <v>4.4426503424647219</v>
      </c>
    </row>
    <row r="1213" spans="1:9" x14ac:dyDescent="0.25">
      <c r="A1213" s="5">
        <v>44259</v>
      </c>
      <c r="B1213" s="6">
        <v>48561.167969000002</v>
      </c>
      <c r="C1213" s="6">
        <v>1541.914307</v>
      </c>
      <c r="D1213" s="12">
        <v>1.114868</v>
      </c>
      <c r="E1213" s="12">
        <v>7.4984450000000002</v>
      </c>
      <c r="F1213" s="8">
        <f t="shared" si="63"/>
        <v>5.7978754964269612</v>
      </c>
      <c r="G1213" s="8">
        <f t="shared" si="64"/>
        <v>3.8052077778398941</v>
      </c>
      <c r="H1213" s="8">
        <f t="shared" si="65"/>
        <v>33.782017283873586</v>
      </c>
      <c r="I1213" s="8">
        <f t="shared" si="66"/>
        <v>4.6488184741109926</v>
      </c>
    </row>
    <row r="1214" spans="1:9" x14ac:dyDescent="0.25">
      <c r="A1214" s="5">
        <v>44260</v>
      </c>
      <c r="B1214" s="6">
        <v>48927.304687999997</v>
      </c>
      <c r="C1214" s="6">
        <v>1533.275024</v>
      </c>
      <c r="D1214" s="12">
        <v>1.168523</v>
      </c>
      <c r="E1214" s="12">
        <v>8.4887119999999996</v>
      </c>
      <c r="F1214" s="8">
        <f t="shared" si="63"/>
        <v>5.8491294496272035</v>
      </c>
      <c r="G1214" s="8">
        <f t="shared" si="64"/>
        <v>3.7782843945636015</v>
      </c>
      <c r="H1214" s="8">
        <f t="shared" si="65"/>
        <v>35.455963560353169</v>
      </c>
      <c r="I1214" s="8">
        <f t="shared" si="66"/>
        <v>5.3948182812580034</v>
      </c>
    </row>
    <row r="1215" spans="1:9" x14ac:dyDescent="0.25">
      <c r="A1215" s="5">
        <v>44261</v>
      </c>
      <c r="B1215" s="6">
        <v>48912.382812999997</v>
      </c>
      <c r="C1215" s="6">
        <v>1654.741577</v>
      </c>
      <c r="D1215" s="12">
        <v>1.1310119999999999</v>
      </c>
      <c r="E1215" s="12">
        <v>8.2373919999999998</v>
      </c>
      <c r="F1215" s="8">
        <f t="shared" si="63"/>
        <v>5.847040598541744</v>
      </c>
      <c r="G1215" s="8">
        <f t="shared" si="64"/>
        <v>4.1568216599442014</v>
      </c>
      <c r="H1215" s="8">
        <f t="shared" si="65"/>
        <v>34.285683087386516</v>
      </c>
      <c r="I1215" s="8">
        <f t="shared" si="66"/>
        <v>5.2054908861896161</v>
      </c>
    </row>
    <row r="1216" spans="1:9" x14ac:dyDescent="0.25">
      <c r="A1216" s="5">
        <v>44262</v>
      </c>
      <c r="B1216" s="6">
        <v>51206.691405999998</v>
      </c>
      <c r="C1216" s="6">
        <v>1723.1538089999999</v>
      </c>
      <c r="D1216" s="12">
        <v>1.133367</v>
      </c>
      <c r="E1216" s="12">
        <v>8.2711600000000001</v>
      </c>
      <c r="F1216" s="8">
        <f t="shared" si="63"/>
        <v>6.1682112955800195</v>
      </c>
      <c r="G1216" s="8">
        <f t="shared" si="64"/>
        <v>4.3700209199895825</v>
      </c>
      <c r="H1216" s="8">
        <f t="shared" si="65"/>
        <v>34.359155149284</v>
      </c>
      <c r="I1216" s="8">
        <f t="shared" si="66"/>
        <v>5.2309294007394707</v>
      </c>
    </row>
    <row r="1217" spans="1:9" x14ac:dyDescent="0.25">
      <c r="A1217" s="5">
        <v>44263</v>
      </c>
      <c r="B1217" s="6">
        <v>52246.523437999997</v>
      </c>
      <c r="C1217" s="6">
        <v>1834.727905</v>
      </c>
      <c r="D1217" s="12">
        <v>1.118053</v>
      </c>
      <c r="E1217" s="12">
        <v>9.6392500000000005</v>
      </c>
      <c r="F1217" s="8">
        <f t="shared" si="63"/>
        <v>6.3137730476211784</v>
      </c>
      <c r="G1217" s="8">
        <f t="shared" si="64"/>
        <v>4.717729421993031</v>
      </c>
      <c r="H1217" s="8">
        <f t="shared" si="65"/>
        <v>33.881383957819864</v>
      </c>
      <c r="I1217" s="8">
        <f t="shared" si="66"/>
        <v>6.2615553593544249</v>
      </c>
    </row>
    <row r="1218" spans="1:9" x14ac:dyDescent="0.25">
      <c r="A1218" s="5">
        <v>44264</v>
      </c>
      <c r="B1218" s="6">
        <v>54824.117187999997</v>
      </c>
      <c r="C1218" s="6">
        <v>1868.048828</v>
      </c>
      <c r="D1218" s="12">
        <v>1.1951609999999999</v>
      </c>
      <c r="E1218" s="12">
        <v>11.712572</v>
      </c>
      <c r="F1218" s="8">
        <f t="shared" si="63"/>
        <v>6.6745996530284852</v>
      </c>
      <c r="G1218" s="8">
        <f t="shared" si="64"/>
        <v>4.8215704445696534</v>
      </c>
      <c r="H1218" s="8">
        <f t="shared" si="65"/>
        <v>36.287024615480611</v>
      </c>
      <c r="I1218" s="8">
        <f t="shared" si="66"/>
        <v>7.8234551420934793</v>
      </c>
    </row>
    <row r="1219" spans="1:9" x14ac:dyDescent="0.25">
      <c r="A1219" s="5">
        <v>44265</v>
      </c>
      <c r="B1219" s="6">
        <v>56008.550780999998</v>
      </c>
      <c r="C1219" s="6">
        <v>1799.16626</v>
      </c>
      <c r="D1219" s="12">
        <v>1.135003</v>
      </c>
      <c r="E1219" s="12">
        <v>11.147437999999999</v>
      </c>
      <c r="F1219" s="8">
        <f t="shared" ref="F1219:F1282" si="67">B1219/B$2-1</f>
        <v>6.840403574881015</v>
      </c>
      <c r="G1219" s="8">
        <f t="shared" ref="G1219:G1282" si="68">C1219/C$2-1</f>
        <v>4.6069054336747346</v>
      </c>
      <c r="H1219" s="8">
        <f t="shared" ref="H1219:H1282" si="69">D1219/D$2-1</f>
        <v>34.410195613515114</v>
      </c>
      <c r="I1219" s="8">
        <f t="shared" si="66"/>
        <v>7.3977216227373663</v>
      </c>
    </row>
    <row r="1220" spans="1:9" x14ac:dyDescent="0.25">
      <c r="A1220" s="5">
        <v>44266</v>
      </c>
      <c r="B1220" s="6">
        <v>57805.121094000002</v>
      </c>
      <c r="C1220" s="6">
        <v>1826.1949460000001</v>
      </c>
      <c r="D1220" s="12">
        <v>1.12479</v>
      </c>
      <c r="E1220" s="12">
        <v>10.815984</v>
      </c>
      <c r="F1220" s="8">
        <f t="shared" si="67"/>
        <v>7.0918979647224454</v>
      </c>
      <c r="G1220" s="8">
        <f t="shared" si="68"/>
        <v>4.6911373858671288</v>
      </c>
      <c r="H1220" s="8">
        <f t="shared" si="69"/>
        <v>34.091567092003871</v>
      </c>
      <c r="I1220" s="8">
        <f t="shared" si="66"/>
        <v>7.148026722192256</v>
      </c>
    </row>
    <row r="1221" spans="1:9" x14ac:dyDescent="0.25">
      <c r="A1221" s="5">
        <v>44267</v>
      </c>
      <c r="B1221" s="6">
        <v>57332.089844000002</v>
      </c>
      <c r="C1221" s="6">
        <v>1772.1024170000001</v>
      </c>
      <c r="D1221" s="12">
        <v>1.0391440000000001</v>
      </c>
      <c r="E1221" s="12">
        <v>14.162926000000001</v>
      </c>
      <c r="F1221" s="8">
        <f t="shared" si="67"/>
        <v>7.0256802916740533</v>
      </c>
      <c r="G1221" s="8">
        <f t="shared" si="68"/>
        <v>4.5225639185260356</v>
      </c>
      <c r="H1221" s="8">
        <f t="shared" si="69"/>
        <v>31.419555111846009</v>
      </c>
      <c r="I1221" s="8">
        <f t="shared" si="66"/>
        <v>9.6693851906984598</v>
      </c>
    </row>
    <row r="1222" spans="1:9" x14ac:dyDescent="0.25">
      <c r="A1222" s="5">
        <v>44268</v>
      </c>
      <c r="B1222" s="6">
        <v>61243.085937999997</v>
      </c>
      <c r="C1222" s="6">
        <v>1924.6854249999999</v>
      </c>
      <c r="D1222" s="12">
        <v>1.1033139999999999</v>
      </c>
      <c r="E1222" s="12">
        <v>14.586309999999999</v>
      </c>
      <c r="F1222" s="8">
        <f t="shared" si="67"/>
        <v>7.5731643334704977</v>
      </c>
      <c r="G1222" s="8">
        <f t="shared" si="68"/>
        <v>4.9980722223787515</v>
      </c>
      <c r="H1222" s="8">
        <f t="shared" si="69"/>
        <v>33.42155180482326</v>
      </c>
      <c r="I1222" s="8">
        <f t="shared" si="66"/>
        <v>9.9883339008434291</v>
      </c>
    </row>
    <row r="1223" spans="1:9" x14ac:dyDescent="0.25">
      <c r="A1223" s="5">
        <v>44269</v>
      </c>
      <c r="B1223" s="6">
        <v>59302.316405999998</v>
      </c>
      <c r="C1223" s="6">
        <v>1854.564331</v>
      </c>
      <c r="D1223" s="12">
        <v>1.0591539999999999</v>
      </c>
      <c r="E1223" s="12">
        <v>15.874853</v>
      </c>
      <c r="F1223" s="8">
        <f t="shared" si="67"/>
        <v>7.301484095997278</v>
      </c>
      <c r="G1223" s="8">
        <f t="shared" si="68"/>
        <v>4.7795474802774756</v>
      </c>
      <c r="H1223" s="8">
        <f t="shared" si="69"/>
        <v>32.043833650516333</v>
      </c>
      <c r="I1223" s="8">
        <f t="shared" si="66"/>
        <v>10.959034559858253</v>
      </c>
    </row>
    <row r="1224" spans="1:9" x14ac:dyDescent="0.25">
      <c r="A1224" s="5">
        <v>44270</v>
      </c>
      <c r="B1224" s="6">
        <v>55907.199219000002</v>
      </c>
      <c r="C1224" s="6">
        <v>1791.7022710000001</v>
      </c>
      <c r="D1224" s="12">
        <v>1.033539</v>
      </c>
      <c r="E1224" s="12">
        <v>16.339869</v>
      </c>
      <c r="F1224" s="8">
        <f t="shared" si="67"/>
        <v>6.826215792159557</v>
      </c>
      <c r="G1224" s="8">
        <f t="shared" si="68"/>
        <v>4.5836447259728308</v>
      </c>
      <c r="H1224" s="8">
        <f t="shared" si="69"/>
        <v>31.244688484697221</v>
      </c>
      <c r="I1224" s="8">
        <f t="shared" si="66"/>
        <v>11.309345987301835</v>
      </c>
    </row>
    <row r="1225" spans="1:9" x14ac:dyDescent="0.25">
      <c r="A1225" s="5">
        <v>44271</v>
      </c>
      <c r="B1225" s="6">
        <v>56804.902344000002</v>
      </c>
      <c r="C1225" s="6">
        <v>1806.971802</v>
      </c>
      <c r="D1225" s="12">
        <v>1.242953</v>
      </c>
      <c r="E1225" s="12">
        <v>19.880776999999998</v>
      </c>
      <c r="F1225" s="8">
        <f t="shared" si="67"/>
        <v>6.9518815109165493</v>
      </c>
      <c r="G1225" s="8">
        <f t="shared" si="68"/>
        <v>4.6312305540516459</v>
      </c>
      <c r="H1225" s="8">
        <f t="shared" si="69"/>
        <v>37.778055096246845</v>
      </c>
      <c r="I1225" s="8">
        <f t="shared" si="66"/>
        <v>13.976825248072222</v>
      </c>
    </row>
    <row r="1226" spans="1:9" x14ac:dyDescent="0.25">
      <c r="A1226" s="5">
        <v>44272</v>
      </c>
      <c r="B1226" s="6">
        <v>58870.894530999998</v>
      </c>
      <c r="C1226" s="6">
        <v>1823.449341</v>
      </c>
      <c r="D1226" s="12">
        <v>1.378673</v>
      </c>
      <c r="E1226" s="12">
        <v>18.587237999999999</v>
      </c>
      <c r="F1226" s="8">
        <f t="shared" si="67"/>
        <v>7.2410911459233169</v>
      </c>
      <c r="G1226" s="8">
        <f t="shared" si="68"/>
        <v>4.6825810073180865</v>
      </c>
      <c r="H1226" s="8">
        <f t="shared" si="69"/>
        <v>42.012292141141238</v>
      </c>
      <c r="I1226" s="8">
        <f t="shared" si="66"/>
        <v>13.002360942448448</v>
      </c>
    </row>
    <row r="1227" spans="1:9" x14ac:dyDescent="0.25">
      <c r="A1227" s="5">
        <v>44273</v>
      </c>
      <c r="B1227" s="6">
        <v>57858.921875</v>
      </c>
      <c r="C1227" s="6">
        <v>1782.8551030000001</v>
      </c>
      <c r="D1227" s="12">
        <v>1.2390060000000001</v>
      </c>
      <c r="E1227" s="12">
        <v>19.005019999999998</v>
      </c>
      <c r="F1227" s="8">
        <f t="shared" si="67"/>
        <v>7.0994293118078762</v>
      </c>
      <c r="G1227" s="8">
        <f t="shared" si="68"/>
        <v>4.5560734917658081</v>
      </c>
      <c r="H1227" s="8">
        <f t="shared" si="69"/>
        <v>37.654915296540111</v>
      </c>
      <c r="I1227" s="8">
        <f t="shared" si="66"/>
        <v>13.317089486800114</v>
      </c>
    </row>
    <row r="1228" spans="1:9" x14ac:dyDescent="0.25">
      <c r="A1228" s="5">
        <v>44274</v>
      </c>
      <c r="B1228" s="6">
        <v>58346.652344000002</v>
      </c>
      <c r="C1228" s="6">
        <v>1817.6241460000001</v>
      </c>
      <c r="D1228" s="12">
        <v>1.30217</v>
      </c>
      <c r="E1228" s="12">
        <v>20.011986</v>
      </c>
      <c r="F1228" s="8">
        <f t="shared" si="67"/>
        <v>7.1677046672563396</v>
      </c>
      <c r="G1228" s="8">
        <f t="shared" si="68"/>
        <v>4.6644274223916362</v>
      </c>
      <c r="H1228" s="8">
        <f t="shared" si="69"/>
        <v>39.625526471781114</v>
      </c>
      <c r="I1228" s="8">
        <f t="shared" si="66"/>
        <v>14.07566918480439</v>
      </c>
    </row>
    <row r="1229" spans="1:9" x14ac:dyDescent="0.25">
      <c r="A1229" s="5">
        <v>44275</v>
      </c>
      <c r="B1229" s="6">
        <v>58313.644530999998</v>
      </c>
      <c r="C1229" s="6">
        <v>1812.634644</v>
      </c>
      <c r="D1229" s="12">
        <v>1.2065410000000001</v>
      </c>
      <c r="E1229" s="12">
        <v>20.892002000000002</v>
      </c>
      <c r="F1229" s="8">
        <f t="shared" si="67"/>
        <v>7.1630840410941641</v>
      </c>
      <c r="G1229" s="8">
        <f t="shared" si="68"/>
        <v>4.6488781835596829</v>
      </c>
      <c r="H1229" s="8">
        <f t="shared" si="69"/>
        <v>36.642061585499022</v>
      </c>
      <c r="I1229" s="8">
        <f t="shared" si="66"/>
        <v>14.73861338701075</v>
      </c>
    </row>
    <row r="1230" spans="1:9" x14ac:dyDescent="0.25">
      <c r="A1230" s="5">
        <v>44276</v>
      </c>
      <c r="B1230" s="6">
        <v>57523.421875</v>
      </c>
      <c r="C1230" s="6">
        <v>1788.2170410000001</v>
      </c>
      <c r="D1230" s="12">
        <v>1.1891400000000001</v>
      </c>
      <c r="E1230" s="12">
        <v>21.982669999999999</v>
      </c>
      <c r="F1230" s="8">
        <f t="shared" si="67"/>
        <v>7.0524640652036936</v>
      </c>
      <c r="G1230" s="8">
        <f t="shared" si="68"/>
        <v>4.5727833867741925</v>
      </c>
      <c r="H1230" s="8">
        <f t="shared" si="69"/>
        <v>36.099179483979661</v>
      </c>
      <c r="I1230" s="8">
        <f t="shared" si="66"/>
        <v>15.560248479022714</v>
      </c>
    </row>
    <row r="1231" spans="1:9" x14ac:dyDescent="0.25">
      <c r="A1231" s="5">
        <v>44277</v>
      </c>
      <c r="B1231" s="6">
        <v>54529.144530999998</v>
      </c>
      <c r="C1231" s="6">
        <v>1691.3339840000001</v>
      </c>
      <c r="D1231" s="12">
        <v>1.109874</v>
      </c>
      <c r="E1231" s="12">
        <v>19.434916999999999</v>
      </c>
      <c r="F1231" s="8">
        <f t="shared" si="67"/>
        <v>6.6333076602490628</v>
      </c>
      <c r="G1231" s="8">
        <f t="shared" si="68"/>
        <v>4.270857905621428</v>
      </c>
      <c r="H1231" s="8">
        <f t="shared" si="69"/>
        <v>33.626212834992046</v>
      </c>
      <c r="I1231" s="8">
        <f t="shared" si="66"/>
        <v>13.640944648178893</v>
      </c>
    </row>
    <row r="1232" spans="1:9" x14ac:dyDescent="0.25">
      <c r="A1232" s="5">
        <v>44278</v>
      </c>
      <c r="B1232" s="6">
        <v>54738.945312999997</v>
      </c>
      <c r="C1232" s="6">
        <v>1678.6501459999999</v>
      </c>
      <c r="D1232" s="12">
        <v>1.1215520000000001</v>
      </c>
      <c r="E1232" s="12">
        <v>17.052081999999999</v>
      </c>
      <c r="F1232" s="8">
        <f t="shared" si="67"/>
        <v>6.6626767972516872</v>
      </c>
      <c r="G1232" s="8">
        <f t="shared" si="68"/>
        <v>4.2313301077835277</v>
      </c>
      <c r="H1232" s="8">
        <f t="shared" si="69"/>
        <v>33.990546906685807</v>
      </c>
      <c r="I1232" s="8">
        <f t="shared" si="66"/>
        <v>11.845878822029837</v>
      </c>
    </row>
    <row r="1233" spans="1:9" x14ac:dyDescent="0.25">
      <c r="A1233" s="5">
        <v>44279</v>
      </c>
      <c r="B1233" s="6">
        <v>52774.265625</v>
      </c>
      <c r="C1233" s="6">
        <v>1593.413452</v>
      </c>
      <c r="D1233" s="12">
        <v>1.075002</v>
      </c>
      <c r="E1233" s="12">
        <v>16.686748999999999</v>
      </c>
      <c r="F1233" s="8">
        <f t="shared" si="67"/>
        <v>6.387649476699826</v>
      </c>
      <c r="G1233" s="8">
        <f t="shared" si="68"/>
        <v>3.9656992467773469</v>
      </c>
      <c r="H1233" s="8">
        <f t="shared" si="69"/>
        <v>32.538264749009457</v>
      </c>
      <c r="I1233" s="8">
        <f t="shared" si="66"/>
        <v>11.570661787084273</v>
      </c>
    </row>
    <row r="1234" spans="1:9" x14ac:dyDescent="0.25">
      <c r="A1234" s="5">
        <v>44280</v>
      </c>
      <c r="B1234" s="6">
        <v>51704.160155999998</v>
      </c>
      <c r="C1234" s="6">
        <v>1595.3592530000001</v>
      </c>
      <c r="D1234" s="12">
        <v>1.1015740000000001</v>
      </c>
      <c r="E1234" s="12">
        <v>16.452649999999998</v>
      </c>
      <c r="F1234" s="8">
        <f t="shared" si="67"/>
        <v>6.2378498723955929</v>
      </c>
      <c r="G1234" s="8">
        <f t="shared" si="68"/>
        <v>3.9717631233863662</v>
      </c>
      <c r="H1234" s="8">
        <f t="shared" si="69"/>
        <v>33.367266714504105</v>
      </c>
      <c r="I1234" s="8">
        <f t="shared" si="66"/>
        <v>11.394307522170559</v>
      </c>
    </row>
    <row r="1235" spans="1:9" x14ac:dyDescent="0.25">
      <c r="A1235" s="5">
        <v>44281</v>
      </c>
      <c r="B1235" s="6">
        <v>55137.3125</v>
      </c>
      <c r="C1235" s="6">
        <v>1702.8420410000001</v>
      </c>
      <c r="D1235" s="12">
        <v>1.2139690000000001</v>
      </c>
      <c r="E1235" s="12">
        <v>18.528396999999998</v>
      </c>
      <c r="F1235" s="8">
        <f t="shared" si="67"/>
        <v>6.7184425593276034</v>
      </c>
      <c r="G1235" s="8">
        <f t="shared" si="68"/>
        <v>4.3067215102025518</v>
      </c>
      <c r="H1235" s="8">
        <f t="shared" si="69"/>
        <v>36.873802764171842</v>
      </c>
      <c r="I1235" s="8">
        <f t="shared" si="66"/>
        <v>12.958034134979011</v>
      </c>
    </row>
    <row r="1236" spans="1:9" x14ac:dyDescent="0.25">
      <c r="A1236" s="5">
        <v>44282</v>
      </c>
      <c r="B1236" s="6">
        <v>55973.511719000002</v>
      </c>
      <c r="C1236" s="6">
        <v>1716.494629</v>
      </c>
      <c r="D1236" s="12">
        <v>1.176577</v>
      </c>
      <c r="E1236" s="12">
        <v>18.74803</v>
      </c>
      <c r="F1236" s="8">
        <f t="shared" si="67"/>
        <v>6.8354986026377684</v>
      </c>
      <c r="G1236" s="8">
        <f t="shared" si="68"/>
        <v>4.3492683117643605</v>
      </c>
      <c r="H1236" s="8">
        <f t="shared" si="69"/>
        <v>35.707234892209776</v>
      </c>
      <c r="I1236" s="8">
        <f t="shared" si="66"/>
        <v>13.123490699363282</v>
      </c>
    </row>
    <row r="1237" spans="1:9" x14ac:dyDescent="0.25">
      <c r="A1237" s="5">
        <v>44283</v>
      </c>
      <c r="B1237" s="6">
        <v>55950.746094000002</v>
      </c>
      <c r="C1237" s="6">
        <v>1691.355957</v>
      </c>
      <c r="D1237" s="12">
        <v>1.1911240000000001</v>
      </c>
      <c r="E1237" s="12">
        <v>18.587406000000001</v>
      </c>
      <c r="F1237" s="8">
        <f t="shared" si="67"/>
        <v>6.8323117376833027</v>
      </c>
      <c r="G1237" s="8">
        <f t="shared" si="68"/>
        <v>4.27092638207957</v>
      </c>
      <c r="H1237" s="8">
        <f t="shared" si="69"/>
        <v>36.161076966274614</v>
      </c>
      <c r="I1237" s="8">
        <f t="shared" si="66"/>
        <v>13.00248750222233</v>
      </c>
    </row>
    <row r="1238" spans="1:9" x14ac:dyDescent="0.25">
      <c r="A1238" s="5">
        <v>44284</v>
      </c>
      <c r="B1238" s="6">
        <v>57750.199219000002</v>
      </c>
      <c r="C1238" s="6">
        <v>1819.684937</v>
      </c>
      <c r="D1238" s="12">
        <v>1.2025410000000001</v>
      </c>
      <c r="E1238" s="12">
        <v>18.899930999999999</v>
      </c>
      <c r="F1238" s="8">
        <f t="shared" si="67"/>
        <v>7.0842096803607788</v>
      </c>
      <c r="G1238" s="8">
        <f t="shared" si="68"/>
        <v>4.6708496527949386</v>
      </c>
      <c r="H1238" s="8">
        <f t="shared" si="69"/>
        <v>36.517268274420495</v>
      </c>
      <c r="I1238" s="8">
        <f t="shared" si="66"/>
        <v>13.237922581578319</v>
      </c>
    </row>
    <row r="1239" spans="1:9" x14ac:dyDescent="0.25">
      <c r="A1239" s="5">
        <v>44285</v>
      </c>
      <c r="B1239" s="6">
        <v>58917.691405999998</v>
      </c>
      <c r="C1239" s="6">
        <v>1846.0336910000001</v>
      </c>
      <c r="D1239" s="12">
        <v>1.213317</v>
      </c>
      <c r="E1239" s="12">
        <v>18.669039000000001</v>
      </c>
      <c r="F1239" s="8">
        <f t="shared" si="67"/>
        <v>7.2476420454007542</v>
      </c>
      <c r="G1239" s="8">
        <f t="shared" si="68"/>
        <v>4.752962671062166</v>
      </c>
      <c r="H1239" s="8">
        <f t="shared" si="69"/>
        <v>36.853461454466043</v>
      </c>
      <c r="I1239" s="8">
        <f t="shared" si="66"/>
        <v>13.063984252348137</v>
      </c>
    </row>
    <row r="1240" spans="1:9" x14ac:dyDescent="0.25">
      <c r="A1240" s="5">
        <v>44286</v>
      </c>
      <c r="B1240" s="6">
        <v>58918.832030999998</v>
      </c>
      <c r="C1240" s="6">
        <v>1918.362061</v>
      </c>
      <c r="D1240" s="12">
        <v>1.1932640000000001</v>
      </c>
      <c r="E1240" s="12">
        <v>18.700575000000001</v>
      </c>
      <c r="F1240" s="8">
        <f t="shared" si="67"/>
        <v>7.2478017167402715</v>
      </c>
      <c r="G1240" s="8">
        <f t="shared" si="68"/>
        <v>4.9783661480937083</v>
      </c>
      <c r="H1240" s="8">
        <f t="shared" si="69"/>
        <v>36.227841387701623</v>
      </c>
      <c r="I1240" s="8">
        <f t="shared" si="66"/>
        <v>13.087741329902157</v>
      </c>
    </row>
    <row r="1241" spans="1:9" x14ac:dyDescent="0.25">
      <c r="A1241" s="5">
        <v>44287</v>
      </c>
      <c r="B1241" s="6">
        <v>59095.808594000002</v>
      </c>
      <c r="C1241" s="6">
        <v>1977.2768550000001</v>
      </c>
      <c r="D1241" s="12">
        <v>1.189244</v>
      </c>
      <c r="E1241" s="12">
        <v>18.516494999999999</v>
      </c>
      <c r="F1241" s="8">
        <f t="shared" si="67"/>
        <v>7.2725759281395437</v>
      </c>
      <c r="G1241" s="8">
        <f t="shared" si="68"/>
        <v>5.161967678394987</v>
      </c>
      <c r="H1241" s="8">
        <f t="shared" si="69"/>
        <v>36.102424110067702</v>
      </c>
      <c r="I1241" s="8">
        <f t="shared" si="66"/>
        <v>12.949067977665212</v>
      </c>
    </row>
    <row r="1242" spans="1:9" x14ac:dyDescent="0.25">
      <c r="A1242" s="5">
        <v>44288</v>
      </c>
      <c r="B1242" s="6">
        <v>59384.3125</v>
      </c>
      <c r="C1242" s="6">
        <v>2143.225586</v>
      </c>
      <c r="D1242" s="12">
        <v>1.196509</v>
      </c>
      <c r="E1242" s="12">
        <v>18.566604999999999</v>
      </c>
      <c r="F1242" s="8">
        <f t="shared" si="67"/>
        <v>7.3129623874288434</v>
      </c>
      <c r="G1242" s="8">
        <f t="shared" si="68"/>
        <v>5.6791288003222773</v>
      </c>
      <c r="H1242" s="8">
        <f t="shared" si="69"/>
        <v>36.329079961314079</v>
      </c>
      <c r="I1242" s="8">
        <f t="shared" si="66"/>
        <v>12.986817443552832</v>
      </c>
    </row>
    <row r="1243" spans="1:9" x14ac:dyDescent="0.25">
      <c r="A1243" s="5">
        <v>44289</v>
      </c>
      <c r="B1243" s="6">
        <v>57603.890625</v>
      </c>
      <c r="C1243" s="6">
        <v>2028.4224850000001</v>
      </c>
      <c r="D1243" s="12">
        <v>1.1732769999999999</v>
      </c>
      <c r="E1243" s="12">
        <v>18.141928</v>
      </c>
      <c r="F1243" s="8">
        <f t="shared" si="67"/>
        <v>7.0637285501148135</v>
      </c>
      <c r="G1243" s="8">
        <f t="shared" si="68"/>
        <v>5.3213574563889994</v>
      </c>
      <c r="H1243" s="8">
        <f t="shared" si="69"/>
        <v>35.604280410569991</v>
      </c>
      <c r="I1243" s="8">
        <f t="shared" si="66"/>
        <v>12.66689467514818</v>
      </c>
    </row>
    <row r="1244" spans="1:9" x14ac:dyDescent="0.25">
      <c r="A1244" s="5">
        <v>44290</v>
      </c>
      <c r="B1244" s="6">
        <v>58758.554687999997</v>
      </c>
      <c r="C1244" s="6">
        <v>2093.1228030000002</v>
      </c>
      <c r="D1244" s="12">
        <v>1.1914199999999999</v>
      </c>
      <c r="E1244" s="12">
        <v>18.347498000000002</v>
      </c>
      <c r="F1244" s="8">
        <f t="shared" si="67"/>
        <v>7.2253651595448662</v>
      </c>
      <c r="G1244" s="8">
        <f t="shared" si="68"/>
        <v>5.5229889412717164</v>
      </c>
      <c r="H1244" s="8">
        <f t="shared" si="69"/>
        <v>36.170311671294421</v>
      </c>
      <c r="I1244" s="8">
        <f t="shared" si="66"/>
        <v>12.821757131793925</v>
      </c>
    </row>
    <row r="1245" spans="1:9" x14ac:dyDescent="0.25">
      <c r="A1245" s="5">
        <v>44291</v>
      </c>
      <c r="B1245" s="6">
        <v>59057.878905999998</v>
      </c>
      <c r="C1245" s="6">
        <v>2107.8872070000002</v>
      </c>
      <c r="D1245" s="12">
        <v>1.2142999999999999</v>
      </c>
      <c r="E1245" s="12">
        <v>17.560473999999999</v>
      </c>
      <c r="F1245" s="8">
        <f t="shared" si="67"/>
        <v>7.2672663092109602</v>
      </c>
      <c r="G1245" s="8">
        <f t="shared" si="68"/>
        <v>5.5690005961437725</v>
      </c>
      <c r="H1245" s="8">
        <f t="shared" si="69"/>
        <v>36.88412941066359</v>
      </c>
      <c r="I1245" s="8">
        <f t="shared" si="66"/>
        <v>12.228866777758023</v>
      </c>
    </row>
    <row r="1246" spans="1:9" x14ac:dyDescent="0.25">
      <c r="A1246" s="5">
        <v>44292</v>
      </c>
      <c r="B1246" s="6">
        <v>58192.359375</v>
      </c>
      <c r="C1246" s="6">
        <v>2118.3789059999999</v>
      </c>
      <c r="D1246" s="12">
        <v>1.2553540000000001</v>
      </c>
      <c r="E1246" s="12">
        <v>16.733225000000001</v>
      </c>
      <c r="F1246" s="8">
        <f t="shared" si="67"/>
        <v>7.1461058376337565</v>
      </c>
      <c r="G1246" s="8">
        <f t="shared" si="68"/>
        <v>5.6016968318610756</v>
      </c>
      <c r="H1246" s="8">
        <f t="shared" si="69"/>
        <v>38.164945558918049</v>
      </c>
      <c r="I1246" s="8">
        <f t="shared" si="66"/>
        <v>11.605673644529755</v>
      </c>
    </row>
    <row r="1247" spans="1:9" x14ac:dyDescent="0.25">
      <c r="A1247" s="5">
        <v>44293</v>
      </c>
      <c r="B1247" s="6">
        <v>56048.9375</v>
      </c>
      <c r="C1247" s="6">
        <v>1971.0772710000001</v>
      </c>
      <c r="D1247" s="12">
        <v>1.175149</v>
      </c>
      <c r="E1247" s="12">
        <v>15.463474</v>
      </c>
      <c r="F1247" s="8">
        <f t="shared" si="67"/>
        <v>6.8460571433381503</v>
      </c>
      <c r="G1247" s="8">
        <f t="shared" si="68"/>
        <v>5.1426473509805977</v>
      </c>
      <c r="H1247" s="8">
        <f t="shared" si="69"/>
        <v>35.662683680154743</v>
      </c>
      <c r="I1247" s="8">
        <f t="shared" si="66"/>
        <v>10.64912960022178</v>
      </c>
    </row>
    <row r="1248" spans="1:9" x14ac:dyDescent="0.25">
      <c r="A1248" s="5">
        <v>44294</v>
      </c>
      <c r="B1248" s="6">
        <v>58323.953125</v>
      </c>
      <c r="C1248" s="6">
        <v>2088.5737300000001</v>
      </c>
      <c r="D1248" s="12">
        <v>1.219436</v>
      </c>
      <c r="E1248" s="12">
        <v>15.745903999999999</v>
      </c>
      <c r="F1248" s="8">
        <f t="shared" si="67"/>
        <v>7.1645270982010256</v>
      </c>
      <c r="G1248" s="8">
        <f t="shared" si="68"/>
        <v>5.5088122513854332</v>
      </c>
      <c r="H1248" s="8">
        <f t="shared" si="69"/>
        <v>37.044364022088416</v>
      </c>
      <c r="I1248" s="8">
        <f t="shared" si="66"/>
        <v>10.861893153417565</v>
      </c>
    </row>
    <row r="1249" spans="1:9" x14ac:dyDescent="0.25">
      <c r="A1249" s="5">
        <v>44295</v>
      </c>
      <c r="B1249" s="6">
        <v>58245.003905999998</v>
      </c>
      <c r="C1249" s="6">
        <v>2072.1088869999999</v>
      </c>
      <c r="D1249" s="12">
        <v>1.2035400000000001</v>
      </c>
      <c r="E1249" s="12">
        <v>15.677586</v>
      </c>
      <c r="F1249" s="8">
        <f t="shared" si="67"/>
        <v>7.1534753261010486</v>
      </c>
      <c r="G1249" s="8">
        <f t="shared" si="68"/>
        <v>5.457501363818376</v>
      </c>
      <c r="H1249" s="8">
        <f t="shared" si="69"/>
        <v>36.548435403862356</v>
      </c>
      <c r="I1249" s="8">
        <f t="shared" si="66"/>
        <v>10.810427018703725</v>
      </c>
    </row>
    <row r="1250" spans="1:9" x14ac:dyDescent="0.25">
      <c r="A1250" s="5">
        <v>44296</v>
      </c>
      <c r="B1250" s="6">
        <v>59793.234375</v>
      </c>
      <c r="C1250" s="6">
        <v>2135.9421390000002</v>
      </c>
      <c r="D1250" s="12">
        <v>1.218758</v>
      </c>
      <c r="E1250" s="12">
        <v>15.512547</v>
      </c>
      <c r="F1250" s="8">
        <f t="shared" si="67"/>
        <v>7.3702056562849378</v>
      </c>
      <c r="G1250" s="8">
        <f t="shared" si="68"/>
        <v>5.6564307320736091</v>
      </c>
      <c r="H1250" s="8">
        <f t="shared" si="69"/>
        <v>37.023211555860605</v>
      </c>
      <c r="I1250" s="8">
        <f t="shared" si="66"/>
        <v>10.686097860838489</v>
      </c>
    </row>
    <row r="1251" spans="1:9" x14ac:dyDescent="0.25">
      <c r="A1251" s="5">
        <v>44297</v>
      </c>
      <c r="B1251" s="6">
        <v>60204.964844000002</v>
      </c>
      <c r="C1251" s="6">
        <v>2157.656982</v>
      </c>
      <c r="D1251" s="12">
        <v>1.2667349999999999</v>
      </c>
      <c r="E1251" s="12">
        <v>15.141954999999999</v>
      </c>
      <c r="F1251" s="8">
        <f t="shared" si="67"/>
        <v>7.4278420885086085</v>
      </c>
      <c r="G1251" s="8">
        <f t="shared" si="68"/>
        <v>5.7241026720799164</v>
      </c>
      <c r="H1251" s="8">
        <f t="shared" si="69"/>
        <v>38.520013727264221</v>
      </c>
      <c r="I1251" s="8">
        <f t="shared" si="66"/>
        <v>10.406919052971292</v>
      </c>
    </row>
    <row r="1252" spans="1:9" x14ac:dyDescent="0.25">
      <c r="A1252" s="5">
        <v>44298</v>
      </c>
      <c r="B1252" s="6">
        <v>59893.453125</v>
      </c>
      <c r="C1252" s="6">
        <v>2139.3532709999999</v>
      </c>
      <c r="D1252" s="12">
        <v>1.316127</v>
      </c>
      <c r="E1252" s="12">
        <v>14.639739000000001</v>
      </c>
      <c r="F1252" s="8">
        <f t="shared" si="67"/>
        <v>7.3842348613761839</v>
      </c>
      <c r="G1252" s="8">
        <f t="shared" si="68"/>
        <v>5.6670611529363146</v>
      </c>
      <c r="H1252" s="8">
        <f t="shared" si="69"/>
        <v>40.060961532461867</v>
      </c>
      <c r="I1252" s="8">
        <f t="shared" si="66"/>
        <v>10.028583675597167</v>
      </c>
    </row>
    <row r="1253" spans="1:9" x14ac:dyDescent="0.25">
      <c r="A1253" s="5">
        <v>44299</v>
      </c>
      <c r="B1253" s="6">
        <v>63503.457030999998</v>
      </c>
      <c r="C1253" s="6">
        <v>2299.1877439999998</v>
      </c>
      <c r="D1253" s="12">
        <v>1.411786</v>
      </c>
      <c r="E1253" s="12">
        <v>15.618185</v>
      </c>
      <c r="F1253" s="8">
        <f t="shared" si="67"/>
        <v>7.8895842613384914</v>
      </c>
      <c r="G1253" s="8">
        <f t="shared" si="68"/>
        <v>6.1651678566226309</v>
      </c>
      <c r="H1253" s="8">
        <f t="shared" si="69"/>
        <v>43.045362368577045</v>
      </c>
      <c r="I1253" s="8">
        <f t="shared" si="66"/>
        <v>10.765678345321357</v>
      </c>
    </row>
    <row r="1254" spans="1:9" x14ac:dyDescent="0.25">
      <c r="A1254" s="5">
        <v>44300</v>
      </c>
      <c r="B1254" s="6">
        <v>63109.695312999997</v>
      </c>
      <c r="C1254" s="6">
        <v>2435.1049800000001</v>
      </c>
      <c r="D1254" s="12">
        <v>1.4554199999999999</v>
      </c>
      <c r="E1254" s="12">
        <v>15.302223</v>
      </c>
      <c r="F1254" s="8">
        <f t="shared" si="67"/>
        <v>7.8344631996718554</v>
      </c>
      <c r="G1254" s="8">
        <f t="shared" si="68"/>
        <v>6.5887390995929458</v>
      </c>
      <c r="H1254" s="8">
        <f t="shared" si="69"/>
        <v>44.406670202477144</v>
      </c>
      <c r="I1254" s="8">
        <f t="shared" si="66"/>
        <v>10.527654063924738</v>
      </c>
    </row>
    <row r="1255" spans="1:9" x14ac:dyDescent="0.25">
      <c r="A1255" s="5">
        <v>44301</v>
      </c>
      <c r="B1255" s="6">
        <v>63314.011719000002</v>
      </c>
      <c r="C1255" s="6">
        <v>2519.116211</v>
      </c>
      <c r="D1255" s="12">
        <v>1.4815879999999999</v>
      </c>
      <c r="E1255" s="12">
        <v>16.886906</v>
      </c>
      <c r="F1255" s="8">
        <f t="shared" si="67"/>
        <v>7.8630646017376389</v>
      </c>
      <c r="G1255" s="8">
        <f t="shared" si="68"/>
        <v>6.8505509388076291</v>
      </c>
      <c r="H1255" s="8">
        <f t="shared" si="69"/>
        <v>45.223068043552864</v>
      </c>
      <c r="I1255" s="8">
        <f t="shared" si="66"/>
        <v>11.721446457682328</v>
      </c>
    </row>
    <row r="1256" spans="1:9" x14ac:dyDescent="0.25">
      <c r="A1256" s="5">
        <v>44302</v>
      </c>
      <c r="B1256" s="6">
        <v>61572.789062999997</v>
      </c>
      <c r="C1256" s="6">
        <v>2431.9465329999998</v>
      </c>
      <c r="D1256" s="12">
        <v>1.416949</v>
      </c>
      <c r="E1256" s="12">
        <v>15.798438000000001</v>
      </c>
      <c r="F1256" s="8">
        <f t="shared" si="67"/>
        <v>7.6193180997053549</v>
      </c>
      <c r="G1256" s="8">
        <f t="shared" si="68"/>
        <v>6.5788961439751166</v>
      </c>
      <c r="H1256" s="8">
        <f t="shared" si="69"/>
        <v>43.206439334851652</v>
      </c>
      <c r="I1256" s="8">
        <f t="shared" si="66"/>
        <v>10.901468696042597</v>
      </c>
    </row>
    <row r="1257" spans="1:9" x14ac:dyDescent="0.25">
      <c r="A1257" s="5">
        <v>44303</v>
      </c>
      <c r="B1257" s="6">
        <v>60683.820312999997</v>
      </c>
      <c r="C1257" s="6">
        <v>2344.8950199999999</v>
      </c>
      <c r="D1257" s="12">
        <v>1.3848689999999999</v>
      </c>
      <c r="E1257" s="12">
        <v>15.339084</v>
      </c>
      <c r="F1257" s="8">
        <f t="shared" si="67"/>
        <v>7.4948750696989102</v>
      </c>
      <c r="G1257" s="8">
        <f t="shared" si="68"/>
        <v>6.3076095974781259</v>
      </c>
      <c r="H1257" s="8">
        <f t="shared" si="69"/>
        <v>42.205596980001872</v>
      </c>
      <c r="I1257" s="8">
        <f t="shared" si="66"/>
        <v>10.55542263431156</v>
      </c>
    </row>
    <row r="1258" spans="1:9" x14ac:dyDescent="0.25">
      <c r="A1258" s="5">
        <v>44304</v>
      </c>
      <c r="B1258" s="6">
        <v>56216.183594000002</v>
      </c>
      <c r="C1258" s="6">
        <v>2237.1369629999999</v>
      </c>
      <c r="D1258" s="12">
        <v>1.275501</v>
      </c>
      <c r="E1258" s="12">
        <v>13.398308999999999</v>
      </c>
      <c r="F1258" s="8">
        <f t="shared" si="67"/>
        <v>6.8694692269396302</v>
      </c>
      <c r="G1258" s="8">
        <f t="shared" si="68"/>
        <v>5.9717933648440553</v>
      </c>
      <c r="H1258" s="8">
        <f t="shared" si="69"/>
        <v>38.793498268492812</v>
      </c>
      <c r="I1258" s="8">
        <f t="shared" si="66"/>
        <v>9.0933747465037857</v>
      </c>
    </row>
    <row r="1259" spans="1:9" x14ac:dyDescent="0.25">
      <c r="A1259" s="5">
        <v>44305</v>
      </c>
      <c r="B1259" s="6">
        <v>55724.265625</v>
      </c>
      <c r="C1259" s="6">
        <v>2166.188721</v>
      </c>
      <c r="D1259" s="12">
        <v>1.197959</v>
      </c>
      <c r="E1259" s="12">
        <v>13.90625</v>
      </c>
      <c r="F1259" s="8">
        <f t="shared" si="67"/>
        <v>6.8006076808200655</v>
      </c>
      <c r="G1259" s="8">
        <f t="shared" si="68"/>
        <v>5.7506909062088702</v>
      </c>
      <c r="H1259" s="8">
        <f t="shared" si="69"/>
        <v>36.374317536580044</v>
      </c>
      <c r="I1259" s="8">
        <f t="shared" si="66"/>
        <v>9.4760229495056638</v>
      </c>
    </row>
    <row r="1260" spans="1:9" x14ac:dyDescent="0.25">
      <c r="A1260" s="5">
        <v>44306</v>
      </c>
      <c r="B1260" s="6">
        <v>56473.03125</v>
      </c>
      <c r="C1260" s="6">
        <v>2330.2109380000002</v>
      </c>
      <c r="D1260" s="12">
        <v>1.2659339999999999</v>
      </c>
      <c r="E1260" s="12">
        <v>13.432103</v>
      </c>
      <c r="F1260" s="8">
        <f t="shared" si="67"/>
        <v>6.905424259737682</v>
      </c>
      <c r="G1260" s="8">
        <f t="shared" si="68"/>
        <v>6.261848257359218</v>
      </c>
      <c r="H1260" s="8">
        <f t="shared" si="69"/>
        <v>38.495023866720743</v>
      </c>
      <c r="I1260" s="8">
        <f t="shared" si="66"/>
        <v>9.1188328476853115</v>
      </c>
    </row>
    <row r="1261" spans="1:9" x14ac:dyDescent="0.25">
      <c r="A1261" s="5">
        <v>44307</v>
      </c>
      <c r="B1261" s="6">
        <v>53906.089844000002</v>
      </c>
      <c r="C1261" s="6">
        <v>2364.7517090000001</v>
      </c>
      <c r="D1261" s="12">
        <v>1.2067349999999999</v>
      </c>
      <c r="E1261" s="12">
        <v>13.281159000000001</v>
      </c>
      <c r="F1261" s="8">
        <f t="shared" si="67"/>
        <v>6.5460888315669559</v>
      </c>
      <c r="G1261" s="8">
        <f t="shared" si="68"/>
        <v>6.3694908031922051</v>
      </c>
      <c r="H1261" s="8">
        <f t="shared" si="69"/>
        <v>36.648114061086325</v>
      </c>
      <c r="I1261" s="8">
        <f t="shared" si="66"/>
        <v>9.0051219041821984</v>
      </c>
    </row>
    <row r="1262" spans="1:9" x14ac:dyDescent="0.25">
      <c r="A1262" s="5">
        <v>44308</v>
      </c>
      <c r="B1262" s="6">
        <v>51762.273437999997</v>
      </c>
      <c r="C1262" s="6">
        <v>2403.5351559999999</v>
      </c>
      <c r="D1262" s="12">
        <v>1.147017</v>
      </c>
      <c r="E1262" s="12">
        <v>13.649862000000001</v>
      </c>
      <c r="F1262" s="8">
        <f t="shared" si="67"/>
        <v>6.2459849085211019</v>
      </c>
      <c r="G1262" s="8">
        <f t="shared" si="68"/>
        <v>6.4903551860763837</v>
      </c>
      <c r="H1262" s="8">
        <f t="shared" si="69"/>
        <v>34.785012323339473</v>
      </c>
      <c r="I1262" s="8">
        <f t="shared" si="66"/>
        <v>9.2828776679252325</v>
      </c>
    </row>
    <row r="1263" spans="1:9" x14ac:dyDescent="0.25">
      <c r="A1263" s="5">
        <v>44309</v>
      </c>
      <c r="B1263" s="6">
        <v>51093.652344000002</v>
      </c>
      <c r="C1263" s="6">
        <v>2363.586182</v>
      </c>
      <c r="D1263" s="12">
        <v>1.155702</v>
      </c>
      <c r="E1263" s="12">
        <v>14.081471000000001</v>
      </c>
      <c r="F1263" s="8">
        <f t="shared" si="67"/>
        <v>6.1523874284481703</v>
      </c>
      <c r="G1263" s="8">
        <f t="shared" si="68"/>
        <v>6.3658585654081357</v>
      </c>
      <c r="H1263" s="8">
        <f t="shared" si="69"/>
        <v>35.055969800018723</v>
      </c>
      <c r="I1263" s="8">
        <f t="shared" si="66"/>
        <v>9.6080225336664071</v>
      </c>
    </row>
    <row r="1264" spans="1:9" x14ac:dyDescent="0.25">
      <c r="A1264" s="5">
        <v>44310</v>
      </c>
      <c r="B1264" s="6">
        <v>50050.867187999997</v>
      </c>
      <c r="C1264" s="6">
        <v>2211.625732</v>
      </c>
      <c r="D1264" s="12">
        <v>1.1013550000000001</v>
      </c>
      <c r="E1264" s="12">
        <v>15.569369999999999</v>
      </c>
      <c r="F1264" s="8">
        <f t="shared" si="67"/>
        <v>6.0064122808871518</v>
      </c>
      <c r="G1264" s="8">
        <f t="shared" si="68"/>
        <v>5.8922903956667483</v>
      </c>
      <c r="H1264" s="8">
        <f t="shared" si="69"/>
        <v>33.360434280722558</v>
      </c>
      <c r="I1264" s="8">
        <f t="shared" si="66"/>
        <v>10.728904444357392</v>
      </c>
    </row>
    <row r="1265" spans="1:9" x14ac:dyDescent="0.25">
      <c r="A1265" s="5">
        <v>44311</v>
      </c>
      <c r="B1265" s="6">
        <v>49004.253905999998</v>
      </c>
      <c r="C1265" s="6">
        <v>2316.0595699999999</v>
      </c>
      <c r="D1265" s="12">
        <v>1.0882499999999999</v>
      </c>
      <c r="E1265" s="12">
        <v>17.663371999999999</v>
      </c>
      <c r="F1265" s="8">
        <f t="shared" si="67"/>
        <v>5.8599012499233858</v>
      </c>
      <c r="G1265" s="8">
        <f t="shared" si="68"/>
        <v>6.2177470623239506</v>
      </c>
      <c r="H1265" s="8">
        <f t="shared" si="69"/>
        <v>32.951580195301531</v>
      </c>
      <c r="I1265" s="8">
        <f t="shared" si="66"/>
        <v>12.306383132595469</v>
      </c>
    </row>
    <row r="1266" spans="1:9" x14ac:dyDescent="0.25">
      <c r="A1266" s="5">
        <v>44312</v>
      </c>
      <c r="B1266" s="6">
        <v>54021.753905999998</v>
      </c>
      <c r="C1266" s="6">
        <v>2534.4816890000002</v>
      </c>
      <c r="D1266" s="12">
        <v>1.234019</v>
      </c>
      <c r="E1266" s="12">
        <v>17.617042999999999</v>
      </c>
      <c r="F1266" s="8">
        <f t="shared" si="67"/>
        <v>6.5622801615075561</v>
      </c>
      <c r="G1266" s="8">
        <f t="shared" si="68"/>
        <v>6.8984357752480427</v>
      </c>
      <c r="H1266" s="8">
        <f t="shared" si="69"/>
        <v>37.499329235952956</v>
      </c>
      <c r="I1266" s="8">
        <f t="shared" si="66"/>
        <v>12.271482014952133</v>
      </c>
    </row>
    <row r="1267" spans="1:9" x14ac:dyDescent="0.25">
      <c r="A1267" s="5">
        <v>44313</v>
      </c>
      <c r="B1267" s="6">
        <v>55033.117187999997</v>
      </c>
      <c r="C1267" s="6">
        <v>2662.8652339999999</v>
      </c>
      <c r="D1267" s="12">
        <v>1.3069269999999999</v>
      </c>
      <c r="E1267" s="12">
        <v>17.721142</v>
      </c>
      <c r="F1267" s="8">
        <f t="shared" si="67"/>
        <v>6.7038566918966644</v>
      </c>
      <c r="G1267" s="8">
        <f t="shared" si="68"/>
        <v>7.2985290918350945</v>
      </c>
      <c r="H1267" s="8">
        <f t="shared" si="69"/>
        <v>39.773936916981249</v>
      </c>
      <c r="I1267" s="8">
        <f t="shared" ref="I1267:I1330" si="70">E1267/E$626-1</f>
        <v>12.349903121506422</v>
      </c>
    </row>
    <row r="1268" spans="1:9" x14ac:dyDescent="0.25">
      <c r="A1268" s="5">
        <v>44314</v>
      </c>
      <c r="B1268" s="6">
        <v>54824.703125</v>
      </c>
      <c r="C1268" s="6">
        <v>2746.3801269999999</v>
      </c>
      <c r="D1268" s="12">
        <v>1.335666</v>
      </c>
      <c r="E1268" s="12">
        <v>16.818577000000001</v>
      </c>
      <c r="F1268" s="8">
        <f t="shared" si="67"/>
        <v>6.6746816759068741</v>
      </c>
      <c r="G1268" s="8">
        <f t="shared" si="68"/>
        <v>7.558794147802999</v>
      </c>
      <c r="H1268" s="8">
        <f t="shared" si="69"/>
        <v>40.670545658752694</v>
      </c>
      <c r="I1268" s="8">
        <f t="shared" si="70"/>
        <v>11.669972036316629</v>
      </c>
    </row>
    <row r="1269" spans="1:9" x14ac:dyDescent="0.25">
      <c r="A1269" s="5">
        <v>44315</v>
      </c>
      <c r="B1269" s="6">
        <v>53555.109375</v>
      </c>
      <c r="C1269" s="6">
        <v>2756.876953</v>
      </c>
      <c r="D1269" s="12">
        <v>1.308014</v>
      </c>
      <c r="E1269" s="12">
        <v>16.236839</v>
      </c>
      <c r="F1269" s="8">
        <f t="shared" si="67"/>
        <v>6.4969565386315251</v>
      </c>
      <c r="G1269" s="8">
        <f t="shared" si="68"/>
        <v>7.5915063612566556</v>
      </c>
      <c r="H1269" s="8">
        <f t="shared" si="69"/>
        <v>39.807849499266844</v>
      </c>
      <c r="I1269" s="8">
        <f t="shared" si="70"/>
        <v>11.231730192642056</v>
      </c>
    </row>
    <row r="1270" spans="1:9" x14ac:dyDescent="0.25">
      <c r="A1270" s="5">
        <v>44316</v>
      </c>
      <c r="B1270" s="6">
        <v>57750.175780999998</v>
      </c>
      <c r="C1270" s="6">
        <v>2773.2070309999999</v>
      </c>
      <c r="D1270" s="12">
        <v>1.352449</v>
      </c>
      <c r="E1270" s="12">
        <v>16.687428000000001</v>
      </c>
      <c r="F1270" s="8">
        <f t="shared" si="67"/>
        <v>7.0842063993728495</v>
      </c>
      <c r="G1270" s="8">
        <f t="shared" si="68"/>
        <v>7.6423972683985735</v>
      </c>
      <c r="H1270" s="8">
        <f t="shared" si="69"/>
        <v>41.194147193710421</v>
      </c>
      <c r="I1270" s="8">
        <f t="shared" si="70"/>
        <v>11.571173299503705</v>
      </c>
    </row>
    <row r="1271" spans="1:9" x14ac:dyDescent="0.25">
      <c r="A1271" s="5">
        <v>44317</v>
      </c>
      <c r="B1271" s="6">
        <v>57828.050780999998</v>
      </c>
      <c r="C1271" s="6">
        <v>2945.8928219999998</v>
      </c>
      <c r="D1271" s="12">
        <v>1.3530709999999999</v>
      </c>
      <c r="E1271" s="12">
        <v>16.541623999999999</v>
      </c>
      <c r="F1271" s="8">
        <f t="shared" si="67"/>
        <v>7.0951077960324636</v>
      </c>
      <c r="G1271" s="8">
        <f t="shared" si="68"/>
        <v>8.1805537030775568</v>
      </c>
      <c r="H1271" s="8">
        <f t="shared" si="69"/>
        <v>41.213552553583128</v>
      </c>
      <c r="I1271" s="8">
        <f t="shared" si="70"/>
        <v>11.461334482415722</v>
      </c>
    </row>
    <row r="1272" spans="1:9" x14ac:dyDescent="0.25">
      <c r="A1272" s="5">
        <v>44318</v>
      </c>
      <c r="B1272" s="6">
        <v>56631.078125</v>
      </c>
      <c r="C1272" s="6">
        <v>2952.0561520000001</v>
      </c>
      <c r="D1272" s="12">
        <v>1.3268120000000001</v>
      </c>
      <c r="E1272" s="12">
        <v>17.145102000000001</v>
      </c>
      <c r="F1272" s="8">
        <f t="shared" si="67"/>
        <v>6.9275485830145689</v>
      </c>
      <c r="G1272" s="8">
        <f t="shared" si="68"/>
        <v>8.1997610488547785</v>
      </c>
      <c r="H1272" s="8">
        <f t="shared" si="69"/>
        <v>40.394315664680377</v>
      </c>
      <c r="I1272" s="8">
        <f t="shared" si="70"/>
        <v>11.915953763495944</v>
      </c>
    </row>
    <row r="1273" spans="1:9" x14ac:dyDescent="0.25">
      <c r="A1273" s="5">
        <v>44319</v>
      </c>
      <c r="B1273" s="6">
        <v>57200.292969000002</v>
      </c>
      <c r="C1273" s="6">
        <v>3431.086182</v>
      </c>
      <c r="D1273" s="12">
        <v>1.3620300000000001</v>
      </c>
      <c r="E1273" s="12">
        <v>17.284818999999999</v>
      </c>
      <c r="F1273" s="8">
        <f t="shared" si="67"/>
        <v>7.0072305964846784</v>
      </c>
      <c r="G1273" s="8">
        <f t="shared" si="68"/>
        <v>9.6926058947226483</v>
      </c>
      <c r="H1273" s="8">
        <f t="shared" si="69"/>
        <v>41.49305837207126</v>
      </c>
      <c r="I1273" s="8">
        <f t="shared" si="70"/>
        <v>12.021207048776738</v>
      </c>
    </row>
    <row r="1274" spans="1:9" x14ac:dyDescent="0.25">
      <c r="A1274" s="5">
        <v>44320</v>
      </c>
      <c r="B1274" s="6">
        <v>53333.539062999997</v>
      </c>
      <c r="C1274" s="6">
        <v>3253.6293949999999</v>
      </c>
      <c r="D1274" s="12">
        <v>1.274111</v>
      </c>
      <c r="E1274" s="12">
        <v>16.337412</v>
      </c>
      <c r="F1274" s="8">
        <f t="shared" si="67"/>
        <v>6.465939834180717</v>
      </c>
      <c r="G1274" s="8">
        <f t="shared" si="68"/>
        <v>9.1395811713306259</v>
      </c>
      <c r="H1274" s="8">
        <f t="shared" si="69"/>
        <v>38.750132592893024</v>
      </c>
      <c r="I1274" s="8">
        <f t="shared" si="70"/>
        <v>11.307495050608843</v>
      </c>
    </row>
    <row r="1275" spans="1:9" x14ac:dyDescent="0.25">
      <c r="A1275" s="5">
        <v>44321</v>
      </c>
      <c r="B1275" s="6">
        <v>57424.007812999997</v>
      </c>
      <c r="C1275" s="6">
        <v>3522.783203</v>
      </c>
      <c r="D1275" s="12">
        <v>1.4755290000000001</v>
      </c>
      <c r="E1275" s="12">
        <v>17.017754</v>
      </c>
      <c r="F1275" s="8">
        <f t="shared" si="67"/>
        <v>7.038547505031552</v>
      </c>
      <c r="G1275" s="8">
        <f t="shared" si="68"/>
        <v>9.9783696602662992</v>
      </c>
      <c r="H1275" s="8">
        <f t="shared" si="69"/>
        <v>45.034037375596675</v>
      </c>
      <c r="I1275" s="8">
        <f t="shared" si="70"/>
        <v>11.820018441567051</v>
      </c>
    </row>
    <row r="1276" spans="1:9" x14ac:dyDescent="0.25">
      <c r="A1276" s="5">
        <v>44322</v>
      </c>
      <c r="B1276" s="6">
        <v>56396.515625</v>
      </c>
      <c r="C1276" s="6">
        <v>3490.8803710000002</v>
      </c>
      <c r="D1276" s="12">
        <v>1.6501239999999999</v>
      </c>
      <c r="E1276" s="12">
        <v>16.768294999999998</v>
      </c>
      <c r="F1276" s="8">
        <f t="shared" si="67"/>
        <v>6.8947131563183133</v>
      </c>
      <c r="G1276" s="8">
        <f t="shared" si="68"/>
        <v>9.878947963635321</v>
      </c>
      <c r="H1276" s="8">
        <f t="shared" si="69"/>
        <v>50.481109412535488</v>
      </c>
      <c r="I1276" s="8">
        <f t="shared" si="70"/>
        <v>11.632092997327176</v>
      </c>
    </row>
    <row r="1277" spans="1:9" x14ac:dyDescent="0.25">
      <c r="A1277" s="5">
        <v>44323</v>
      </c>
      <c r="B1277" s="6">
        <v>57356.402344000002</v>
      </c>
      <c r="C1277" s="6">
        <v>3484.7290039999998</v>
      </c>
      <c r="D1277" s="12">
        <v>1.6534530000000001</v>
      </c>
      <c r="E1277" s="12">
        <v>16.582764000000001</v>
      </c>
      <c r="F1277" s="8">
        <f t="shared" si="67"/>
        <v>7.0290836972122488</v>
      </c>
      <c r="G1277" s="8">
        <f t="shared" si="68"/>
        <v>9.859777899242923</v>
      </c>
      <c r="H1277" s="8">
        <f t="shared" si="69"/>
        <v>50.584968645680597</v>
      </c>
      <c r="I1277" s="8">
        <f t="shared" si="70"/>
        <v>11.492326560376545</v>
      </c>
    </row>
    <row r="1278" spans="1:9" x14ac:dyDescent="0.25">
      <c r="A1278" s="5">
        <v>44324</v>
      </c>
      <c r="B1278" s="6">
        <v>58803.777344000002</v>
      </c>
      <c r="C1278" s="6">
        <v>3902.6477049999999</v>
      </c>
      <c r="D1278" s="12">
        <v>1.6195539999999999</v>
      </c>
      <c r="E1278" s="12">
        <v>16.984988999999999</v>
      </c>
      <c r="F1278" s="8">
        <f t="shared" si="67"/>
        <v>7.2316956906659886</v>
      </c>
      <c r="G1278" s="8">
        <f t="shared" si="68"/>
        <v>11.162175953034343</v>
      </c>
      <c r="H1278" s="8">
        <f t="shared" si="69"/>
        <v>49.527376532617851</v>
      </c>
      <c r="I1278" s="8">
        <f t="shared" si="70"/>
        <v>11.795335519000538</v>
      </c>
    </row>
    <row r="1279" spans="1:9" x14ac:dyDescent="0.25">
      <c r="A1279" s="5">
        <v>44325</v>
      </c>
      <c r="B1279" s="6">
        <v>58232.316405999998</v>
      </c>
      <c r="C1279" s="6">
        <v>3928.8447270000001</v>
      </c>
      <c r="D1279" s="12">
        <v>1.770562</v>
      </c>
      <c r="E1279" s="12">
        <v>16.993803</v>
      </c>
      <c r="F1279" s="8">
        <f t="shared" si="67"/>
        <v>7.1516992558587518</v>
      </c>
      <c r="G1279" s="8">
        <f t="shared" si="68"/>
        <v>11.24381611507134</v>
      </c>
      <c r="H1279" s="8">
        <f t="shared" si="69"/>
        <v>54.238573612454374</v>
      </c>
      <c r="I1279" s="8">
        <f t="shared" si="70"/>
        <v>11.801975387137308</v>
      </c>
    </row>
    <row r="1280" spans="1:9" x14ac:dyDescent="0.25">
      <c r="A1280" s="5">
        <v>44326</v>
      </c>
      <c r="B1280" s="6">
        <v>55859.796875</v>
      </c>
      <c r="C1280" s="6">
        <v>3952.2939449999999</v>
      </c>
      <c r="D1280" s="12">
        <v>1.6446959999999999</v>
      </c>
      <c r="E1280" s="12">
        <v>15.868883</v>
      </c>
      <c r="F1280" s="8">
        <f t="shared" si="67"/>
        <v>6.8195801356004626</v>
      </c>
      <c r="G1280" s="8">
        <f t="shared" si="68"/>
        <v>11.316893045615615</v>
      </c>
      <c r="H1280" s="8">
        <f t="shared" si="69"/>
        <v>50.311764889401928</v>
      </c>
      <c r="I1280" s="8">
        <f t="shared" si="70"/>
        <v>10.954537167893593</v>
      </c>
    </row>
    <row r="1281" spans="1:9" x14ac:dyDescent="0.25">
      <c r="A1281" s="5">
        <v>44327</v>
      </c>
      <c r="B1281" s="6">
        <v>56704.574219000002</v>
      </c>
      <c r="C1281" s="6">
        <v>4168.701172</v>
      </c>
      <c r="D1281" s="12">
        <v>1.7640769999999999</v>
      </c>
      <c r="E1281" s="12">
        <v>16.311174000000001</v>
      </c>
      <c r="F1281" s="8">
        <f t="shared" si="67"/>
        <v>6.9378369948749388</v>
      </c>
      <c r="G1281" s="8">
        <f t="shared" si="68"/>
        <v>11.991302567364194</v>
      </c>
      <c r="H1281" s="8">
        <f t="shared" si="69"/>
        <v>54.036252456868311</v>
      </c>
      <c r="I1281" s="8">
        <f t="shared" si="70"/>
        <v>11.287729125923962</v>
      </c>
    </row>
    <row r="1282" spans="1:9" x14ac:dyDescent="0.25">
      <c r="A1282" s="5">
        <v>44328</v>
      </c>
      <c r="B1282" s="6">
        <v>49150.535155999998</v>
      </c>
      <c r="C1282" s="6">
        <v>3785.8486330000001</v>
      </c>
      <c r="D1282" s="12">
        <v>1.552775</v>
      </c>
      <c r="E1282" s="12">
        <v>14.475174000000001</v>
      </c>
      <c r="F1282" s="8">
        <f t="shared" si="67"/>
        <v>5.8803785523967633</v>
      </c>
      <c r="G1282" s="8">
        <f t="shared" si="68"/>
        <v>10.798184383158546</v>
      </c>
      <c r="H1282" s="8">
        <f t="shared" si="69"/>
        <v>47.443983402489629</v>
      </c>
      <c r="I1282" s="8">
        <f t="shared" si="70"/>
        <v>9.9046115970939468</v>
      </c>
    </row>
    <row r="1283" spans="1:9" x14ac:dyDescent="0.25">
      <c r="A1283" s="5">
        <v>44329</v>
      </c>
      <c r="B1283" s="6">
        <v>49716.191405999998</v>
      </c>
      <c r="C1283" s="6">
        <v>3715.1484380000002</v>
      </c>
      <c r="D1283" s="12">
        <v>1.9336679999999999</v>
      </c>
      <c r="E1283" s="12">
        <v>15.895574</v>
      </c>
      <c r="F1283" s="8">
        <f t="shared" ref="F1283:F1346" si="71">B1283/B$2-1</f>
        <v>5.9595624131253695</v>
      </c>
      <c r="G1283" s="8">
        <f t="shared" ref="G1283:G1346" si="72">C1283/C$2-1</f>
        <v>10.577854935947057</v>
      </c>
      <c r="H1283" s="8">
        <f t="shared" ref="H1283:H1346" si="73">D1283/D$2-1</f>
        <v>59.327208061647895</v>
      </c>
      <c r="I1283" s="8">
        <f t="shared" si="70"/>
        <v>10.974644351968758</v>
      </c>
    </row>
    <row r="1284" spans="1:9" x14ac:dyDescent="0.25">
      <c r="A1284" s="5">
        <v>44330</v>
      </c>
      <c r="B1284" s="6">
        <v>49880.535155999998</v>
      </c>
      <c r="C1284" s="6">
        <v>4079.0573730000001</v>
      </c>
      <c r="D1284" s="12">
        <v>2.0047959999999998</v>
      </c>
      <c r="E1284" s="12">
        <v>16.405128000000001</v>
      </c>
      <c r="F1284" s="8">
        <f t="shared" si="71"/>
        <v>5.9825682096875346</v>
      </c>
      <c r="G1284" s="8">
        <f t="shared" si="72"/>
        <v>11.711937444260816</v>
      </c>
      <c r="H1284" s="8">
        <f t="shared" si="73"/>
        <v>61.546282719246243</v>
      </c>
      <c r="I1284" s="8">
        <f t="shared" si="70"/>
        <v>11.35850767946628</v>
      </c>
    </row>
    <row r="1285" spans="1:9" x14ac:dyDescent="0.25">
      <c r="A1285" s="5">
        <v>44331</v>
      </c>
      <c r="B1285" s="6">
        <v>46760.1875</v>
      </c>
      <c r="C1285" s="6">
        <v>3638.1220699999999</v>
      </c>
      <c r="D1285" s="12">
        <v>2.1740270000000002</v>
      </c>
      <c r="E1285" s="12">
        <v>15.2172</v>
      </c>
      <c r="F1285" s="8">
        <f t="shared" si="71"/>
        <v>5.5457637472290404</v>
      </c>
      <c r="G1285" s="8">
        <f t="shared" si="72"/>
        <v>10.337810660508371</v>
      </c>
      <c r="H1285" s="8">
        <f t="shared" si="73"/>
        <v>66.826006926028768</v>
      </c>
      <c r="I1285" s="8">
        <f t="shared" si="70"/>
        <v>10.463603518361714</v>
      </c>
    </row>
    <row r="1286" spans="1:9" x14ac:dyDescent="0.25">
      <c r="A1286" s="5">
        <v>44332</v>
      </c>
      <c r="B1286" s="6">
        <v>46456.058594000002</v>
      </c>
      <c r="C1286" s="6">
        <v>3587.5061040000001</v>
      </c>
      <c r="D1286" s="12">
        <v>2.309113</v>
      </c>
      <c r="E1286" s="12">
        <v>16.182369000000001</v>
      </c>
      <c r="F1286" s="8">
        <f t="shared" si="71"/>
        <v>5.5031900093162225</v>
      </c>
      <c r="G1286" s="8">
        <f t="shared" si="72"/>
        <v>10.180071522605632</v>
      </c>
      <c r="H1286" s="8">
        <f t="shared" si="73"/>
        <v>71.040464231117213</v>
      </c>
      <c r="I1286" s="8">
        <f t="shared" si="70"/>
        <v>11.190696199289457</v>
      </c>
    </row>
    <row r="1287" spans="1:9" x14ac:dyDescent="0.25">
      <c r="A1287" s="5">
        <v>44333</v>
      </c>
      <c r="B1287" s="6">
        <v>43537.511719000002</v>
      </c>
      <c r="C1287" s="6">
        <v>3282.3977049999999</v>
      </c>
      <c r="D1287" s="12">
        <v>2.0322260000000001</v>
      </c>
      <c r="E1287" s="12">
        <v>14.957592</v>
      </c>
      <c r="F1287" s="8">
        <f t="shared" si="71"/>
        <v>5.0946347970651251</v>
      </c>
      <c r="G1287" s="8">
        <f t="shared" si="72"/>
        <v>9.2292344719970352</v>
      </c>
      <c r="H1287" s="8">
        <f t="shared" si="73"/>
        <v>62.402052849967248</v>
      </c>
      <c r="I1287" s="8">
        <f t="shared" si="70"/>
        <v>10.268032507781919</v>
      </c>
    </row>
    <row r="1288" spans="1:9" x14ac:dyDescent="0.25">
      <c r="A1288" s="5">
        <v>44334</v>
      </c>
      <c r="B1288" s="6">
        <v>42909.402344000002</v>
      </c>
      <c r="C1288" s="6">
        <v>3380.070068</v>
      </c>
      <c r="D1288" s="12">
        <v>2.0036619999999998</v>
      </c>
      <c r="E1288" s="12">
        <v>15.704337000000001</v>
      </c>
      <c r="F1288" s="8">
        <f t="shared" si="71"/>
        <v>5.0067083836783164</v>
      </c>
      <c r="G1288" s="8">
        <f t="shared" si="72"/>
        <v>9.5336197392177251</v>
      </c>
      <c r="H1288" s="8">
        <f t="shared" si="73"/>
        <v>61.510903815555487</v>
      </c>
      <c r="I1288" s="8">
        <f t="shared" si="70"/>
        <v>10.830579402698135</v>
      </c>
    </row>
    <row r="1289" spans="1:9" x14ac:dyDescent="0.25">
      <c r="A1289" s="5">
        <v>44335</v>
      </c>
      <c r="B1289" s="6">
        <v>37002.441405999998</v>
      </c>
      <c r="C1289" s="6">
        <v>2460.6791990000002</v>
      </c>
      <c r="D1289" s="12">
        <v>1.482521</v>
      </c>
      <c r="E1289" s="12">
        <v>9.6440529999999995</v>
      </c>
      <c r="F1289" s="8">
        <f t="shared" si="71"/>
        <v>4.1798175427410671</v>
      </c>
      <c r="G1289" s="8">
        <f t="shared" si="72"/>
        <v>6.6684383640028324</v>
      </c>
      <c r="H1289" s="8">
        <f t="shared" si="73"/>
        <v>45.252176083361931</v>
      </c>
      <c r="I1289" s="8">
        <f t="shared" si="70"/>
        <v>6.2651736128898108</v>
      </c>
    </row>
    <row r="1290" spans="1:9" x14ac:dyDescent="0.25">
      <c r="A1290" s="5">
        <v>44336</v>
      </c>
      <c r="B1290" s="6">
        <v>40782.738280999998</v>
      </c>
      <c r="C1290" s="6">
        <v>2784.2941890000002</v>
      </c>
      <c r="D1290" s="12">
        <v>1.8104690000000001</v>
      </c>
      <c r="E1290" s="12">
        <v>10.405727000000001</v>
      </c>
      <c r="F1290" s="8">
        <f t="shared" si="71"/>
        <v>4.7090055456364404</v>
      </c>
      <c r="G1290" s="8">
        <f t="shared" si="72"/>
        <v>7.676949187149102</v>
      </c>
      <c r="H1290" s="8">
        <f t="shared" si="73"/>
        <v>55.483605278757068</v>
      </c>
      <c r="I1290" s="8">
        <f t="shared" si="70"/>
        <v>6.8389670010456252</v>
      </c>
    </row>
    <row r="1291" spans="1:9" x14ac:dyDescent="0.25">
      <c r="A1291" s="5">
        <v>44337</v>
      </c>
      <c r="B1291" s="6">
        <v>37304.691405999998</v>
      </c>
      <c r="C1291" s="6">
        <v>2430.6213379999999</v>
      </c>
      <c r="D1291" s="12">
        <v>1.5522769999999999</v>
      </c>
      <c r="E1291" s="12">
        <v>8.2659749999999992</v>
      </c>
      <c r="F1291" s="8">
        <f t="shared" si="71"/>
        <v>4.2221282604344035</v>
      </c>
      <c r="G1291" s="8">
        <f t="shared" si="72"/>
        <v>6.5747663182823102</v>
      </c>
      <c r="H1291" s="8">
        <f t="shared" si="73"/>
        <v>47.42844663526035</v>
      </c>
      <c r="I1291" s="8">
        <f t="shared" si="70"/>
        <v>5.2270233743849035</v>
      </c>
    </row>
    <row r="1292" spans="1:9" x14ac:dyDescent="0.25">
      <c r="A1292" s="5">
        <v>44338</v>
      </c>
      <c r="B1292" s="6">
        <v>37536.632812999997</v>
      </c>
      <c r="C1292" s="6">
        <v>2295.7055660000001</v>
      </c>
      <c r="D1292" s="12">
        <v>1.463622</v>
      </c>
      <c r="E1292" s="12">
        <v>6.5831020000000002</v>
      </c>
      <c r="F1292" s="8">
        <f t="shared" si="71"/>
        <v>4.2545967712465522</v>
      </c>
      <c r="G1292" s="8">
        <f t="shared" si="72"/>
        <v>6.1543160286491441</v>
      </c>
      <c r="H1292" s="8">
        <f t="shared" si="73"/>
        <v>44.662558886843669</v>
      </c>
      <c r="I1292" s="8">
        <f t="shared" si="70"/>
        <v>3.9592613127864542</v>
      </c>
    </row>
    <row r="1293" spans="1:9" x14ac:dyDescent="0.25">
      <c r="A1293" s="5">
        <v>44339</v>
      </c>
      <c r="B1293" s="6">
        <v>34770.582030999998</v>
      </c>
      <c r="C1293" s="6">
        <v>2109.5798340000001</v>
      </c>
      <c r="D1293" s="12">
        <v>1.3254360000000001</v>
      </c>
      <c r="E1293" s="12">
        <v>4.1076699999999997</v>
      </c>
      <c r="F1293" s="8">
        <f t="shared" si="71"/>
        <v>3.8673888514363481</v>
      </c>
      <c r="G1293" s="8">
        <f t="shared" si="72"/>
        <v>5.5742754835927428</v>
      </c>
      <c r="H1293" s="8">
        <f t="shared" si="73"/>
        <v>40.351386765669368</v>
      </c>
      <c r="I1293" s="8">
        <f t="shared" si="70"/>
        <v>2.094439204601954</v>
      </c>
    </row>
    <row r="1294" spans="1:9" x14ac:dyDescent="0.25">
      <c r="A1294" s="5">
        <v>44340</v>
      </c>
      <c r="B1294" s="6">
        <v>38705.980469000002</v>
      </c>
      <c r="C1294" s="6">
        <v>2643.5910640000002</v>
      </c>
      <c r="D1294" s="12">
        <v>1.549485</v>
      </c>
      <c r="E1294" s="12">
        <v>6.5908350000000002</v>
      </c>
      <c r="F1294" s="8">
        <f t="shared" si="71"/>
        <v>4.4182888756580692</v>
      </c>
      <c r="G1294" s="8">
        <f t="shared" si="72"/>
        <v>7.2384632430554667</v>
      </c>
      <c r="H1294" s="8">
        <f t="shared" si="73"/>
        <v>47.341340904127541</v>
      </c>
      <c r="I1294" s="8">
        <f t="shared" si="70"/>
        <v>3.9650868290448651</v>
      </c>
    </row>
    <row r="1295" spans="1:9" x14ac:dyDescent="0.25">
      <c r="A1295" s="5">
        <v>44341</v>
      </c>
      <c r="B1295" s="6">
        <v>38402.222655999998</v>
      </c>
      <c r="C1295" s="6">
        <v>2706.6289059999999</v>
      </c>
      <c r="D1295" s="12">
        <v>1.555369</v>
      </c>
      <c r="E1295" s="12">
        <v>6.638655</v>
      </c>
      <c r="F1295" s="8">
        <f t="shared" si="71"/>
        <v>4.3757670855075697</v>
      </c>
      <c r="G1295" s="8">
        <f t="shared" si="72"/>
        <v>7.4349138027924688</v>
      </c>
      <c r="H1295" s="8">
        <f t="shared" si="73"/>
        <v>47.524911864724054</v>
      </c>
      <c r="I1295" s="8">
        <f t="shared" si="70"/>
        <v>4.0011111646813857</v>
      </c>
    </row>
    <row r="1296" spans="1:9" x14ac:dyDescent="0.25">
      <c r="A1296" s="5">
        <v>44342</v>
      </c>
      <c r="B1296" s="6">
        <v>39294.199219000002</v>
      </c>
      <c r="C1296" s="6">
        <v>2888.6987300000001</v>
      </c>
      <c r="D1296" s="12">
        <v>1.782702</v>
      </c>
      <c r="E1296" s="12">
        <v>7.3341599999999998</v>
      </c>
      <c r="F1296" s="8">
        <f t="shared" si="71"/>
        <v>4.5006311667190362</v>
      </c>
      <c r="G1296" s="8">
        <f t="shared" si="72"/>
        <v>8.0023145529009128</v>
      </c>
      <c r="H1296" s="8">
        <f t="shared" si="73"/>
        <v>54.617321311577705</v>
      </c>
      <c r="I1296" s="8">
        <f t="shared" si="70"/>
        <v>4.5250573285642393</v>
      </c>
    </row>
    <row r="1297" spans="1:9" x14ac:dyDescent="0.25">
      <c r="A1297" s="5">
        <v>44343</v>
      </c>
      <c r="B1297" s="6">
        <v>38436.96875</v>
      </c>
      <c r="C1297" s="6">
        <v>2736.4885250000002</v>
      </c>
      <c r="D1297" s="12">
        <v>1.6459600000000001</v>
      </c>
      <c r="E1297" s="12">
        <v>6.6533550000000004</v>
      </c>
      <c r="F1297" s="8">
        <f t="shared" si="71"/>
        <v>4.3806310463816152</v>
      </c>
      <c r="G1297" s="8">
        <f t="shared" si="72"/>
        <v>7.5279680489401031</v>
      </c>
      <c r="H1297" s="8">
        <f t="shared" si="73"/>
        <v>50.351199575702751</v>
      </c>
      <c r="I1297" s="8">
        <f t="shared" si="70"/>
        <v>4.0121851448958745</v>
      </c>
    </row>
    <row r="1298" spans="1:9" x14ac:dyDescent="0.25">
      <c r="A1298" s="5">
        <v>44344</v>
      </c>
      <c r="B1298" s="6">
        <v>35697.605469000002</v>
      </c>
      <c r="C1298" s="6">
        <v>2419.90625</v>
      </c>
      <c r="D1298" s="12">
        <v>1.511987</v>
      </c>
      <c r="E1298" s="12">
        <v>5.8982669999999997</v>
      </c>
      <c r="F1298" s="8">
        <f t="shared" si="71"/>
        <v>3.9971589986003657</v>
      </c>
      <c r="G1298" s="8">
        <f t="shared" si="72"/>
        <v>6.5413739151091308</v>
      </c>
      <c r="H1298" s="8">
        <f t="shared" si="73"/>
        <v>46.171466009421898</v>
      </c>
      <c r="I1298" s="8">
        <f t="shared" si="70"/>
        <v>3.4433532012089465</v>
      </c>
    </row>
    <row r="1299" spans="1:9" x14ac:dyDescent="0.25">
      <c r="A1299" s="5">
        <v>44345</v>
      </c>
      <c r="B1299" s="6">
        <v>34616.066405999998</v>
      </c>
      <c r="C1299" s="6">
        <v>2279.5141600000002</v>
      </c>
      <c r="D1299" s="12">
        <v>1.4062319999999999</v>
      </c>
      <c r="E1299" s="12">
        <v>5.4908190000000001</v>
      </c>
      <c r="F1299" s="8">
        <f t="shared" si="71"/>
        <v>3.8457588531283768</v>
      </c>
      <c r="G1299" s="8">
        <f t="shared" si="72"/>
        <v>6.1038572776717706</v>
      </c>
      <c r="H1299" s="8">
        <f t="shared" si="73"/>
        <v>42.872086856144513</v>
      </c>
      <c r="I1299" s="8">
        <f t="shared" si="70"/>
        <v>3.1364095896148667</v>
      </c>
    </row>
    <row r="1300" spans="1:9" x14ac:dyDescent="0.25">
      <c r="A1300" s="5">
        <v>44346</v>
      </c>
      <c r="B1300" s="6">
        <v>35678.128905999998</v>
      </c>
      <c r="C1300" s="6">
        <v>2390.3054200000001</v>
      </c>
      <c r="D1300" s="12">
        <v>1.5772790000000001</v>
      </c>
      <c r="E1300" s="12">
        <v>6.2182079999999997</v>
      </c>
      <c r="F1300" s="8">
        <f t="shared" si="71"/>
        <v>3.9944325557261564</v>
      </c>
      <c r="G1300" s="8">
        <f t="shared" si="72"/>
        <v>6.4491261566566784</v>
      </c>
      <c r="H1300" s="8">
        <f t="shared" si="73"/>
        <v>48.208467226156685</v>
      </c>
      <c r="I1300" s="8">
        <f t="shared" si="70"/>
        <v>3.6843749905833496</v>
      </c>
    </row>
    <row r="1301" spans="1:9" x14ac:dyDescent="0.25">
      <c r="A1301" s="5">
        <v>44347</v>
      </c>
      <c r="B1301" s="6">
        <v>37332.855469000002</v>
      </c>
      <c r="C1301" s="6">
        <v>2714.9453130000002</v>
      </c>
      <c r="D1301" s="12">
        <v>1.7427779999999999</v>
      </c>
      <c r="E1301" s="12">
        <v>6.5634709999999998</v>
      </c>
      <c r="F1301" s="8">
        <f t="shared" si="71"/>
        <v>4.2260708302232883</v>
      </c>
      <c r="G1301" s="8">
        <f t="shared" si="72"/>
        <v>7.4608309782273565</v>
      </c>
      <c r="H1301" s="8">
        <f t="shared" si="73"/>
        <v>53.371759273702928</v>
      </c>
      <c r="I1301" s="8">
        <f t="shared" si="70"/>
        <v>3.9444726525421938</v>
      </c>
    </row>
    <row r="1302" spans="1:9" x14ac:dyDescent="0.25">
      <c r="A1302" s="5">
        <v>44348</v>
      </c>
      <c r="B1302" s="6">
        <v>36684.925780999998</v>
      </c>
      <c r="C1302" s="6">
        <v>2633.5183109999998</v>
      </c>
      <c r="D1302" s="12">
        <v>1.734753</v>
      </c>
      <c r="E1302" s="12">
        <v>6.3039889999999996</v>
      </c>
      <c r="F1302" s="8">
        <f t="shared" si="71"/>
        <v>4.135369853832553</v>
      </c>
      <c r="G1302" s="8">
        <f t="shared" si="72"/>
        <v>7.2070726068572508</v>
      </c>
      <c r="H1302" s="8">
        <f t="shared" si="73"/>
        <v>53.121392693351638</v>
      </c>
      <c r="I1302" s="8">
        <f t="shared" si="70"/>
        <v>3.7489965617928087</v>
      </c>
    </row>
    <row r="1303" spans="1:9" x14ac:dyDescent="0.25">
      <c r="A1303" s="5">
        <v>44349</v>
      </c>
      <c r="B1303" s="6">
        <v>37575.179687999997</v>
      </c>
      <c r="C1303" s="6">
        <v>2706.125</v>
      </c>
      <c r="D1303" s="12">
        <v>1.7528239999999999</v>
      </c>
      <c r="E1303" s="12">
        <v>6.841399</v>
      </c>
      <c r="F1303" s="8">
        <f t="shared" si="71"/>
        <v>4.2599927876107717</v>
      </c>
      <c r="G1303" s="8">
        <f t="shared" si="72"/>
        <v>7.433343434699049</v>
      </c>
      <c r="H1303" s="8">
        <f t="shared" si="73"/>
        <v>53.685177674476648</v>
      </c>
      <c r="I1303" s="8">
        <f t="shared" si="70"/>
        <v>4.1538447051307932</v>
      </c>
    </row>
    <row r="1304" spans="1:9" x14ac:dyDescent="0.25">
      <c r="A1304" s="5">
        <v>44350</v>
      </c>
      <c r="B1304" s="6">
        <v>39208.765625</v>
      </c>
      <c r="C1304" s="6">
        <v>2855.1264649999998</v>
      </c>
      <c r="D1304" s="12">
        <v>1.840471</v>
      </c>
      <c r="E1304" s="12">
        <v>7.6726400000000003</v>
      </c>
      <c r="F1304" s="8">
        <f t="shared" si="71"/>
        <v>4.4886716739902974</v>
      </c>
      <c r="G1304" s="8">
        <f t="shared" si="72"/>
        <v>7.8976902503924435</v>
      </c>
      <c r="H1304" s="8">
        <f t="shared" si="73"/>
        <v>56.419617508501545</v>
      </c>
      <c r="I1304" s="8">
        <f t="shared" si="70"/>
        <v>4.7800451396526835</v>
      </c>
    </row>
    <row r="1305" spans="1:9" x14ac:dyDescent="0.25">
      <c r="A1305" s="5">
        <v>44351</v>
      </c>
      <c r="B1305" s="6">
        <v>36894.40625</v>
      </c>
      <c r="C1305" s="6">
        <v>2688.195068</v>
      </c>
      <c r="D1305" s="12">
        <v>1.7109080000000001</v>
      </c>
      <c r="E1305" s="12">
        <v>6.3857309999999998</v>
      </c>
      <c r="F1305" s="8">
        <f t="shared" si="71"/>
        <v>4.1646941515534026</v>
      </c>
      <c r="G1305" s="8">
        <f t="shared" si="72"/>
        <v>7.3774667570449122</v>
      </c>
      <c r="H1305" s="8">
        <f t="shared" si="73"/>
        <v>52.37746856768478</v>
      </c>
      <c r="I1305" s="8">
        <f t="shared" si="70"/>
        <v>3.8105754251052399</v>
      </c>
    </row>
    <row r="1306" spans="1:9" x14ac:dyDescent="0.25">
      <c r="A1306" s="5">
        <v>44352</v>
      </c>
      <c r="B1306" s="6">
        <v>35551.957030999998</v>
      </c>
      <c r="C1306" s="6">
        <v>2630.576904</v>
      </c>
      <c r="D1306" s="12">
        <v>1.659009</v>
      </c>
      <c r="E1306" s="12">
        <v>6.0553460000000001</v>
      </c>
      <c r="F1306" s="8">
        <f t="shared" si="71"/>
        <v>3.9767702808412473</v>
      </c>
      <c r="G1306" s="8">
        <f t="shared" si="72"/>
        <v>7.1979060327292164</v>
      </c>
      <c r="H1306" s="8">
        <f t="shared" si="73"/>
        <v>50.758306554768666</v>
      </c>
      <c r="I1306" s="8">
        <f t="shared" si="70"/>
        <v>3.5616858364546387</v>
      </c>
    </row>
    <row r="1307" spans="1:9" x14ac:dyDescent="0.25">
      <c r="A1307" s="5">
        <v>44353</v>
      </c>
      <c r="B1307" s="6">
        <v>35862.378905999998</v>
      </c>
      <c r="C1307" s="6">
        <v>2715.0927729999999</v>
      </c>
      <c r="D1307" s="12">
        <v>1.678248</v>
      </c>
      <c r="E1307" s="12">
        <v>6.2491950000000003</v>
      </c>
      <c r="F1307" s="8">
        <f t="shared" si="71"/>
        <v>4.0202249452546832</v>
      </c>
      <c r="G1307" s="8">
        <f t="shared" si="72"/>
        <v>7.4612905212354885</v>
      </c>
      <c r="H1307" s="8">
        <f t="shared" si="73"/>
        <v>51.358531182728605</v>
      </c>
      <c r="I1307" s="8">
        <f t="shared" si="70"/>
        <v>3.7077184888763002</v>
      </c>
    </row>
    <row r="1308" spans="1:9" x14ac:dyDescent="0.25">
      <c r="A1308" s="5">
        <v>44354</v>
      </c>
      <c r="B1308" s="6">
        <v>33560.707030999998</v>
      </c>
      <c r="C1308" s="6">
        <v>2590.2631839999999</v>
      </c>
      <c r="D1308" s="12">
        <v>1.564106</v>
      </c>
      <c r="E1308" s="12">
        <v>5.5841139999999996</v>
      </c>
      <c r="F1308" s="8">
        <f t="shared" si="71"/>
        <v>3.6980234930600853</v>
      </c>
      <c r="G1308" s="8">
        <f t="shared" si="72"/>
        <v>7.0722727209308704</v>
      </c>
      <c r="H1308" s="8">
        <f t="shared" si="73"/>
        <v>47.797491654447327</v>
      </c>
      <c r="I1308" s="8">
        <f t="shared" si="70"/>
        <v>3.2066916973774999</v>
      </c>
    </row>
    <row r="1309" spans="1:9" x14ac:dyDescent="0.25">
      <c r="A1309" s="5">
        <v>44355</v>
      </c>
      <c r="B1309" s="6">
        <v>33472.632812999997</v>
      </c>
      <c r="C1309" s="6">
        <v>2517.438721</v>
      </c>
      <c r="D1309" s="12">
        <v>1.5880300000000001</v>
      </c>
      <c r="E1309" s="12">
        <v>5.6198569999999997</v>
      </c>
      <c r="F1309" s="8">
        <f t="shared" si="71"/>
        <v>3.6856943503839581</v>
      </c>
      <c r="G1309" s="8">
        <f t="shared" si="72"/>
        <v>6.8453232241683297</v>
      </c>
      <c r="H1309" s="8">
        <f t="shared" si="73"/>
        <v>48.54388044800799</v>
      </c>
      <c r="I1309" s="8">
        <f t="shared" si="70"/>
        <v>3.2336180426024299</v>
      </c>
    </row>
    <row r="1310" spans="1:9" x14ac:dyDescent="0.25">
      <c r="A1310" s="5">
        <v>44356</v>
      </c>
      <c r="B1310" s="6">
        <v>37345.121094000002</v>
      </c>
      <c r="C1310" s="6">
        <v>2608.2670899999998</v>
      </c>
      <c r="D1310" s="12">
        <v>1.6248260000000001</v>
      </c>
      <c r="E1310" s="12">
        <v>6.0163419999999999</v>
      </c>
      <c r="F1310" s="8">
        <f t="shared" si="71"/>
        <v>4.2277878439427496</v>
      </c>
      <c r="G1310" s="8">
        <f t="shared" si="72"/>
        <v>7.1283799304884639</v>
      </c>
      <c r="H1310" s="8">
        <f t="shared" si="73"/>
        <v>49.691854116619353</v>
      </c>
      <c r="I1310" s="8">
        <f t="shared" si="70"/>
        <v>3.5323028756188615</v>
      </c>
    </row>
    <row r="1311" spans="1:9" x14ac:dyDescent="0.25">
      <c r="A1311" s="5">
        <v>44357</v>
      </c>
      <c r="B1311" s="6">
        <v>36702.597655999998</v>
      </c>
      <c r="C1311" s="6">
        <v>2471.5185550000001</v>
      </c>
      <c r="D1311" s="12">
        <v>1.531857</v>
      </c>
      <c r="E1311" s="12">
        <v>6.1369980000000002</v>
      </c>
      <c r="F1311" s="8">
        <f t="shared" si="71"/>
        <v>4.137843665955752</v>
      </c>
      <c r="G1311" s="8">
        <f t="shared" si="72"/>
        <v>6.7022180348454459</v>
      </c>
      <c r="H1311" s="8">
        <f t="shared" si="73"/>
        <v>46.79137678220448</v>
      </c>
      <c r="I1311" s="8">
        <f t="shared" si="70"/>
        <v>3.6231968998882058</v>
      </c>
    </row>
    <row r="1312" spans="1:9" x14ac:dyDescent="0.25">
      <c r="A1312" s="5">
        <v>44358</v>
      </c>
      <c r="B1312" s="6">
        <v>37334.398437999997</v>
      </c>
      <c r="C1312" s="6">
        <v>2353.7687989999999</v>
      </c>
      <c r="D1312" s="12">
        <v>1.4363779999999999</v>
      </c>
      <c r="E1312" s="12">
        <v>5.551539</v>
      </c>
      <c r="F1312" s="8">
        <f t="shared" si="71"/>
        <v>4.2262868240223561</v>
      </c>
      <c r="G1312" s="8">
        <f t="shared" si="72"/>
        <v>6.3352637619644749</v>
      </c>
      <c r="H1312" s="8">
        <f t="shared" si="73"/>
        <v>43.812591645087821</v>
      </c>
      <c r="I1312" s="8">
        <f t="shared" si="70"/>
        <v>3.1821519078885911</v>
      </c>
    </row>
    <row r="1313" spans="1:9" x14ac:dyDescent="0.25">
      <c r="A1313" s="5">
        <v>44359</v>
      </c>
      <c r="B1313" s="6">
        <v>35552.515625</v>
      </c>
      <c r="C1313" s="6">
        <v>2372.484375</v>
      </c>
      <c r="D1313" s="12">
        <v>1.4802200000000001</v>
      </c>
      <c r="E1313" s="12">
        <v>5.4975079999999998</v>
      </c>
      <c r="F1313" s="8">
        <f t="shared" si="71"/>
        <v>3.9768484760870351</v>
      </c>
      <c r="G1313" s="8">
        <f t="shared" si="72"/>
        <v>6.3935888134629133</v>
      </c>
      <c r="H1313" s="8">
        <f t="shared" si="73"/>
        <v>45.180388731164015</v>
      </c>
      <c r="I1313" s="8">
        <f t="shared" si="70"/>
        <v>3.1414486272784519</v>
      </c>
    </row>
    <row r="1314" spans="1:9" x14ac:dyDescent="0.25">
      <c r="A1314" s="5">
        <v>44360</v>
      </c>
      <c r="B1314" s="6">
        <v>39097.859375</v>
      </c>
      <c r="C1314" s="6">
        <v>2508.3916020000001</v>
      </c>
      <c r="D1314" s="12">
        <v>1.558359</v>
      </c>
      <c r="E1314" s="12">
        <v>6.0720989999999997</v>
      </c>
      <c r="F1314" s="8">
        <f t="shared" si="71"/>
        <v>4.4731463703205652</v>
      </c>
      <c r="G1314" s="8">
        <f t="shared" si="72"/>
        <v>6.8171288644763015</v>
      </c>
      <c r="H1314" s="8">
        <f t="shared" si="73"/>
        <v>47.618194864755253</v>
      </c>
      <c r="I1314" s="8">
        <f t="shared" si="70"/>
        <v>3.5743064072392183</v>
      </c>
    </row>
    <row r="1315" spans="1:9" x14ac:dyDescent="0.25">
      <c r="A1315" s="5">
        <v>44361</v>
      </c>
      <c r="B1315" s="6">
        <v>40218.476562999997</v>
      </c>
      <c r="C1315" s="6">
        <v>2537.8911130000001</v>
      </c>
      <c r="D1315" s="12">
        <v>1.57511</v>
      </c>
      <c r="E1315" s="12">
        <v>6.0375550000000002</v>
      </c>
      <c r="F1315" s="8">
        <f t="shared" si="71"/>
        <v>4.6300168996299726</v>
      </c>
      <c r="G1315" s="8">
        <f t="shared" si="72"/>
        <v>6.9090608733150214</v>
      </c>
      <c r="H1315" s="8">
        <f t="shared" si="73"/>
        <v>48.140798053224351</v>
      </c>
      <c r="I1315" s="8">
        <f t="shared" si="70"/>
        <v>3.548283307067158</v>
      </c>
    </row>
    <row r="1316" spans="1:9" x14ac:dyDescent="0.25">
      <c r="A1316" s="5">
        <v>44362</v>
      </c>
      <c r="B1316" s="6">
        <v>40406.269530999998</v>
      </c>
      <c r="C1316" s="6">
        <v>2610.936768</v>
      </c>
      <c r="D1316" s="12">
        <v>1.597756</v>
      </c>
      <c r="E1316" s="12">
        <v>6.5891060000000001</v>
      </c>
      <c r="F1316" s="8">
        <f t="shared" si="71"/>
        <v>4.656305254481393</v>
      </c>
      <c r="G1316" s="8">
        <f t="shared" si="72"/>
        <v>7.1366996908225424</v>
      </c>
      <c r="H1316" s="8">
        <f t="shared" si="73"/>
        <v>48.847315383895427</v>
      </c>
      <c r="I1316" s="8">
        <f t="shared" si="70"/>
        <v>3.9637843180386847</v>
      </c>
    </row>
    <row r="1317" spans="1:9" x14ac:dyDescent="0.25">
      <c r="A1317" s="5">
        <v>44363</v>
      </c>
      <c r="B1317" s="6">
        <v>38347.0625</v>
      </c>
      <c r="C1317" s="6">
        <v>2367.6635740000002</v>
      </c>
      <c r="D1317" s="12">
        <v>1.4825729999999999</v>
      </c>
      <c r="E1317" s="12">
        <v>6.1749390000000002</v>
      </c>
      <c r="F1317" s="8">
        <f t="shared" si="71"/>
        <v>4.3680454451818918</v>
      </c>
      <c r="G1317" s="8">
        <f t="shared" si="72"/>
        <v>6.3785653128990667</v>
      </c>
      <c r="H1317" s="8">
        <f t="shared" si="73"/>
        <v>45.253798396405955</v>
      </c>
      <c r="I1317" s="8">
        <f t="shared" si="70"/>
        <v>3.6517790688213969</v>
      </c>
    </row>
    <row r="1318" spans="1:9" x14ac:dyDescent="0.25">
      <c r="A1318" s="5">
        <v>44364</v>
      </c>
      <c r="B1318" s="6">
        <v>38053.503905999998</v>
      </c>
      <c r="C1318" s="6">
        <v>2372.001953</v>
      </c>
      <c r="D1318" s="12">
        <v>1.482194</v>
      </c>
      <c r="E1318" s="12">
        <v>6.1546440000000002</v>
      </c>
      <c r="F1318" s="8">
        <f t="shared" si="71"/>
        <v>4.3269514011878902</v>
      </c>
      <c r="G1318" s="8">
        <f t="shared" si="72"/>
        <v>6.3920853979124663</v>
      </c>
      <c r="H1318" s="8">
        <f t="shared" si="73"/>
        <v>45.241974230181263</v>
      </c>
      <c r="I1318" s="8">
        <f t="shared" si="70"/>
        <v>3.6364901961375162</v>
      </c>
    </row>
    <row r="1319" spans="1:9" x14ac:dyDescent="0.25">
      <c r="A1319" s="5">
        <v>44365</v>
      </c>
      <c r="B1319" s="6">
        <v>35787.246094000002</v>
      </c>
      <c r="C1319" s="6">
        <v>2231.733154</v>
      </c>
      <c r="D1319" s="12">
        <v>1.4153960000000001</v>
      </c>
      <c r="E1319" s="12">
        <v>5.9173739999999997</v>
      </c>
      <c r="F1319" s="8">
        <f t="shared" si="71"/>
        <v>4.00970741606349</v>
      </c>
      <c r="G1319" s="8">
        <f t="shared" si="72"/>
        <v>5.954952983430589</v>
      </c>
      <c r="H1319" s="8">
        <f t="shared" si="73"/>
        <v>43.157988331825422</v>
      </c>
      <c r="I1319" s="8">
        <f t="shared" si="70"/>
        <v>3.45774711549182</v>
      </c>
    </row>
    <row r="1320" spans="1:9" x14ac:dyDescent="0.25">
      <c r="A1320" s="5">
        <v>44366</v>
      </c>
      <c r="B1320" s="6">
        <v>35615.871094000002</v>
      </c>
      <c r="C1320" s="6">
        <v>2178.4990229999999</v>
      </c>
      <c r="D1320" s="12">
        <v>1.3905700000000001</v>
      </c>
      <c r="E1320" s="12">
        <v>5.763191</v>
      </c>
      <c r="F1320" s="8">
        <f t="shared" si="71"/>
        <v>3.9857173441207419</v>
      </c>
      <c r="G1320" s="8">
        <f t="shared" si="72"/>
        <v>5.7890546198403037</v>
      </c>
      <c r="H1320" s="8">
        <f t="shared" si="73"/>
        <v>42.383458646616546</v>
      </c>
      <c r="I1320" s="8">
        <f t="shared" si="70"/>
        <v>3.341596129681581</v>
      </c>
    </row>
    <row r="1321" spans="1:9" x14ac:dyDescent="0.25">
      <c r="A1321" s="5">
        <v>44367</v>
      </c>
      <c r="B1321" s="6">
        <v>35698.296875</v>
      </c>
      <c r="C1321" s="6">
        <v>2246.3645019999999</v>
      </c>
      <c r="D1321" s="12">
        <v>1.4291879999999999</v>
      </c>
      <c r="E1321" s="12">
        <v>5.8915199999999999</v>
      </c>
      <c r="F1321" s="8">
        <f t="shared" si="71"/>
        <v>3.9972557856444597</v>
      </c>
      <c r="G1321" s="8">
        <f t="shared" si="72"/>
        <v>6.0005499837896243</v>
      </c>
      <c r="H1321" s="8">
        <f t="shared" si="73"/>
        <v>43.588275668424174</v>
      </c>
      <c r="I1321" s="8">
        <f t="shared" si="70"/>
        <v>3.4382704702900924</v>
      </c>
    </row>
    <row r="1322" spans="1:9" x14ac:dyDescent="0.25">
      <c r="A1322" s="5">
        <v>44368</v>
      </c>
      <c r="B1322" s="6">
        <v>31676.693359000001</v>
      </c>
      <c r="C1322" s="6">
        <v>1888.44751</v>
      </c>
      <c r="D1322" s="12">
        <v>1.1774800000000001</v>
      </c>
      <c r="E1322" s="12">
        <v>4.8422349999999996</v>
      </c>
      <c r="F1322" s="8">
        <f t="shared" si="71"/>
        <v>3.4342882718644594</v>
      </c>
      <c r="G1322" s="8">
        <f t="shared" si="72"/>
        <v>4.8851407123589139</v>
      </c>
      <c r="H1322" s="8">
        <f t="shared" si="73"/>
        <v>35.735406982185758</v>
      </c>
      <c r="I1322" s="8">
        <f t="shared" si="70"/>
        <v>2.6478105159118779</v>
      </c>
    </row>
    <row r="1323" spans="1:9" x14ac:dyDescent="0.25">
      <c r="A1323" s="5">
        <v>44369</v>
      </c>
      <c r="B1323" s="6">
        <v>32505.660156000002</v>
      </c>
      <c r="C1323" s="6">
        <v>1874.950073</v>
      </c>
      <c r="D1323" s="12">
        <v>1.153254</v>
      </c>
      <c r="E1323" s="12">
        <v>4.7119229999999996</v>
      </c>
      <c r="F1323" s="8">
        <f t="shared" si="71"/>
        <v>3.5503318785642657</v>
      </c>
      <c r="G1323" s="8">
        <f t="shared" si="72"/>
        <v>4.8430774219679629</v>
      </c>
      <c r="H1323" s="8">
        <f t="shared" si="73"/>
        <v>34.979596293638664</v>
      </c>
      <c r="I1323" s="8">
        <f t="shared" si="70"/>
        <v>2.5496423179723915</v>
      </c>
    </row>
    <row r="1324" spans="1:9" x14ac:dyDescent="0.25">
      <c r="A1324" s="5">
        <v>44370</v>
      </c>
      <c r="B1324" s="6">
        <v>33723.027344000002</v>
      </c>
      <c r="C1324" s="6">
        <v>1989.736328</v>
      </c>
      <c r="D1324" s="12">
        <v>1.252896</v>
      </c>
      <c r="E1324" s="12">
        <v>5.2525719999999998</v>
      </c>
      <c r="F1324" s="8">
        <f t="shared" si="71"/>
        <v>3.7207460371104979</v>
      </c>
      <c r="G1324" s="8">
        <f t="shared" si="72"/>
        <v>5.2007962671794514</v>
      </c>
      <c r="H1324" s="8">
        <f t="shared" si="73"/>
        <v>38.088260069260294</v>
      </c>
      <c r="I1324" s="8">
        <f t="shared" si="70"/>
        <v>2.9569305036175</v>
      </c>
    </row>
    <row r="1325" spans="1:9" x14ac:dyDescent="0.25">
      <c r="A1325" s="5">
        <v>44371</v>
      </c>
      <c r="B1325" s="6">
        <v>34662.4375</v>
      </c>
      <c r="C1325" s="6">
        <v>1988.4562989999999</v>
      </c>
      <c r="D1325" s="12">
        <v>1.356087</v>
      </c>
      <c r="E1325" s="12">
        <v>5.4543920000000004</v>
      </c>
      <c r="F1325" s="8">
        <f t="shared" si="71"/>
        <v>3.8522501492983192</v>
      </c>
      <c r="G1325" s="8">
        <f t="shared" si="72"/>
        <v>5.1968071963998774</v>
      </c>
      <c r="H1325" s="8">
        <f t="shared" si="73"/>
        <v>41.307646710136339</v>
      </c>
      <c r="I1325" s="8">
        <f t="shared" si="70"/>
        <v>3.1089679653105691</v>
      </c>
    </row>
    <row r="1326" spans="1:9" x14ac:dyDescent="0.25">
      <c r="A1326" s="5">
        <v>44372</v>
      </c>
      <c r="B1326" s="6">
        <v>31637.779297000001</v>
      </c>
      <c r="C1326" s="6">
        <v>1813.2172849999999</v>
      </c>
      <c r="D1326" s="12">
        <v>1.256478</v>
      </c>
      <c r="E1326" s="12">
        <v>5.0631050000000002</v>
      </c>
      <c r="F1326" s="8">
        <f t="shared" si="71"/>
        <v>3.4288408545225799</v>
      </c>
      <c r="G1326" s="8">
        <f t="shared" si="72"/>
        <v>4.6506939206938274</v>
      </c>
      <c r="H1326" s="8">
        <f t="shared" si="73"/>
        <v>38.200012479331107</v>
      </c>
      <c r="I1326" s="8">
        <f t="shared" si="70"/>
        <v>2.814198951964539</v>
      </c>
    </row>
    <row r="1327" spans="1:9" x14ac:dyDescent="0.25">
      <c r="A1327" s="5">
        <v>44373</v>
      </c>
      <c r="B1327" s="6">
        <v>32186.277343999998</v>
      </c>
      <c r="C1327" s="6">
        <v>1829.2392580000001</v>
      </c>
      <c r="D1327" s="12">
        <v>1.25044</v>
      </c>
      <c r="E1327" s="12">
        <v>5.2019169999999999</v>
      </c>
      <c r="F1327" s="8">
        <f t="shared" si="71"/>
        <v>3.5056228099302338</v>
      </c>
      <c r="G1327" s="8">
        <f t="shared" si="72"/>
        <v>4.7006246522049278</v>
      </c>
      <c r="H1327" s="8">
        <f t="shared" si="73"/>
        <v>38.011636976258075</v>
      </c>
      <c r="I1327" s="8">
        <f t="shared" si="70"/>
        <v>2.9187704717967566</v>
      </c>
    </row>
    <row r="1328" spans="1:9" x14ac:dyDescent="0.25">
      <c r="A1328" s="5">
        <v>44374</v>
      </c>
      <c r="B1328" s="6">
        <v>34649.644530999998</v>
      </c>
      <c r="C1328" s="6">
        <v>1978.8946530000001</v>
      </c>
      <c r="D1328" s="12">
        <v>1.335202</v>
      </c>
      <c r="E1328" s="12">
        <v>5.4008510000000003</v>
      </c>
      <c r="F1328" s="8">
        <f t="shared" si="71"/>
        <v>3.8504593148903172</v>
      </c>
      <c r="G1328" s="8">
        <f t="shared" si="72"/>
        <v>5.1670093694262471</v>
      </c>
      <c r="H1328" s="8">
        <f t="shared" si="73"/>
        <v>40.656069634667581</v>
      </c>
      <c r="I1328" s="8">
        <f t="shared" si="70"/>
        <v>3.0686338173742467</v>
      </c>
    </row>
    <row r="1329" spans="1:9" x14ac:dyDescent="0.25">
      <c r="A1329" s="5">
        <v>44375</v>
      </c>
      <c r="B1329" s="6">
        <v>34434.335937999997</v>
      </c>
      <c r="C1329" s="6">
        <v>2079.657471</v>
      </c>
      <c r="D1329" s="12">
        <v>1.3247519999999999</v>
      </c>
      <c r="E1329" s="12">
        <v>5.5296320000000003</v>
      </c>
      <c r="F1329" s="8">
        <f t="shared" si="71"/>
        <v>3.8203191623828809</v>
      </c>
      <c r="G1329" s="8">
        <f t="shared" si="72"/>
        <v>5.4810257026119187</v>
      </c>
      <c r="H1329" s="8">
        <f t="shared" si="73"/>
        <v>40.330047109474933</v>
      </c>
      <c r="I1329" s="8">
        <f t="shared" si="70"/>
        <v>3.1656486640410533</v>
      </c>
    </row>
    <row r="1330" spans="1:9" x14ac:dyDescent="0.25">
      <c r="A1330" s="5">
        <v>44376</v>
      </c>
      <c r="B1330" s="6">
        <v>35867.777344000002</v>
      </c>
      <c r="C1330" s="6">
        <v>2160.7683109999998</v>
      </c>
      <c r="D1330" s="12">
        <v>1.3684369999999999</v>
      </c>
      <c r="E1330" s="12">
        <v>5.9864220000000001</v>
      </c>
      <c r="F1330" s="8">
        <f t="shared" si="71"/>
        <v>4.0209806500891023</v>
      </c>
      <c r="G1330" s="8">
        <f t="shared" si="72"/>
        <v>5.7337987895893949</v>
      </c>
      <c r="H1330" s="8">
        <f t="shared" si="73"/>
        <v>41.692946058091287</v>
      </c>
      <c r="I1330" s="8">
        <f t="shared" si="70"/>
        <v>3.5097631825564468</v>
      </c>
    </row>
    <row r="1331" spans="1:9" x14ac:dyDescent="0.25">
      <c r="A1331" s="5">
        <v>44377</v>
      </c>
      <c r="B1331" s="6">
        <v>35040.835937999997</v>
      </c>
      <c r="C1331" s="6">
        <v>2274.547607</v>
      </c>
      <c r="D1331" s="12">
        <v>1.383472</v>
      </c>
      <c r="E1331" s="12">
        <v>6.5223550000000001</v>
      </c>
      <c r="F1331" s="8">
        <f t="shared" si="71"/>
        <v>3.9052205694333644</v>
      </c>
      <c r="G1331" s="8">
        <f t="shared" si="72"/>
        <v>6.0883795568955179</v>
      </c>
      <c r="H1331" s="8">
        <f t="shared" si="73"/>
        <v>42.162012916107699</v>
      </c>
      <c r="I1331" s="8">
        <f t="shared" ref="I1331:I1394" si="74">E1331/E$626-1</f>
        <v>3.9134986545490706</v>
      </c>
    </row>
    <row r="1332" spans="1:9" x14ac:dyDescent="0.25">
      <c r="A1332" s="5">
        <v>44378</v>
      </c>
      <c r="B1332" s="6">
        <v>33572.117187999997</v>
      </c>
      <c r="C1332" s="6">
        <v>2113.6054690000001</v>
      </c>
      <c r="D1332" s="12">
        <v>1.3356110000000001</v>
      </c>
      <c r="E1332" s="12">
        <v>5.9215400000000002</v>
      </c>
      <c r="F1332" s="8">
        <f t="shared" si="71"/>
        <v>3.6996207533798993</v>
      </c>
      <c r="G1332" s="8">
        <f t="shared" si="72"/>
        <v>5.5868209360377499</v>
      </c>
      <c r="H1332" s="8">
        <f t="shared" si="73"/>
        <v>40.668829750725365</v>
      </c>
      <c r="I1332" s="8">
        <f t="shared" si="74"/>
        <v>3.4608854965512466</v>
      </c>
    </row>
    <row r="1333" spans="1:9" x14ac:dyDescent="0.25">
      <c r="A1333" s="5">
        <v>44379</v>
      </c>
      <c r="B1333" s="6">
        <v>33897.046875</v>
      </c>
      <c r="C1333" s="6">
        <v>2150.0402829999998</v>
      </c>
      <c r="D1333" s="12">
        <v>1.3943970000000001</v>
      </c>
      <c r="E1333" s="12">
        <v>5.7262269999999997</v>
      </c>
      <c r="F1333" s="8">
        <f t="shared" si="71"/>
        <v>3.7451063059252796</v>
      </c>
      <c r="G1333" s="8">
        <f t="shared" si="72"/>
        <v>5.7003660603174406</v>
      </c>
      <c r="H1333" s="8">
        <f t="shared" si="73"/>
        <v>42.502854646990926</v>
      </c>
      <c r="I1333" s="8">
        <f t="shared" si="74"/>
        <v>3.31374996610006</v>
      </c>
    </row>
    <row r="1334" spans="1:9" x14ac:dyDescent="0.25">
      <c r="A1334" s="5">
        <v>44380</v>
      </c>
      <c r="B1334" s="6">
        <v>34668.546875</v>
      </c>
      <c r="C1334" s="6">
        <v>2226.1142580000001</v>
      </c>
      <c r="D1334" s="12">
        <v>1.406836</v>
      </c>
      <c r="E1334" s="12">
        <v>5.8091410000000003</v>
      </c>
      <c r="F1334" s="8">
        <f t="shared" si="71"/>
        <v>3.8531053752401148</v>
      </c>
      <c r="G1334" s="8">
        <f t="shared" si="72"/>
        <v>5.937442306838836</v>
      </c>
      <c r="H1334" s="8">
        <f t="shared" si="73"/>
        <v>42.890930646117368</v>
      </c>
      <c r="I1334" s="8">
        <f t="shared" si="74"/>
        <v>3.3762117345017009</v>
      </c>
    </row>
    <row r="1335" spans="1:9" x14ac:dyDescent="0.25">
      <c r="A1335" s="5">
        <v>44381</v>
      </c>
      <c r="B1335" s="6">
        <v>35287.78125</v>
      </c>
      <c r="C1335" s="6">
        <v>2321.7241210000002</v>
      </c>
      <c r="D1335" s="12">
        <v>1.4581839999999999</v>
      </c>
      <c r="E1335" s="12">
        <v>5.9733400000000003</v>
      </c>
      <c r="F1335" s="8">
        <f t="shared" si="71"/>
        <v>3.9397894143687653</v>
      </c>
      <c r="G1335" s="8">
        <f t="shared" si="72"/>
        <v>6.2354000177441069</v>
      </c>
      <c r="H1335" s="8">
        <f t="shared" si="73"/>
        <v>44.492902380432412</v>
      </c>
      <c r="I1335" s="8">
        <f t="shared" si="74"/>
        <v>3.49990809349754</v>
      </c>
    </row>
    <row r="1336" spans="1:9" x14ac:dyDescent="0.25">
      <c r="A1336" s="5">
        <v>44382</v>
      </c>
      <c r="B1336" s="6">
        <v>33746.003905999998</v>
      </c>
      <c r="C1336" s="6">
        <v>2198.5825199999999</v>
      </c>
      <c r="D1336" s="12">
        <v>1.404898</v>
      </c>
      <c r="E1336" s="12">
        <v>6.0379430000000003</v>
      </c>
      <c r="F1336" s="8">
        <f t="shared" si="71"/>
        <v>3.7239624302563881</v>
      </c>
      <c r="G1336" s="8">
        <f t="shared" si="72"/>
        <v>5.8516426479508858</v>
      </c>
      <c r="H1336" s="8">
        <f t="shared" si="73"/>
        <v>42.830468286899823</v>
      </c>
      <c r="I1336" s="8">
        <f t="shared" si="74"/>
        <v>3.5485755998782613</v>
      </c>
    </row>
    <row r="1337" spans="1:9" x14ac:dyDescent="0.25">
      <c r="A1337" s="5">
        <v>44383</v>
      </c>
      <c r="B1337" s="6">
        <v>34235.195312999997</v>
      </c>
      <c r="C1337" s="6">
        <v>2324.679443</v>
      </c>
      <c r="D1337" s="12">
        <v>1.418053</v>
      </c>
      <c r="E1337" s="12">
        <v>6.5302790000000002</v>
      </c>
      <c r="F1337" s="8">
        <f t="shared" si="71"/>
        <v>3.7924422963261417</v>
      </c>
      <c r="G1337" s="8">
        <f t="shared" si="72"/>
        <v>6.2446099564520825</v>
      </c>
      <c r="H1337" s="8">
        <f t="shared" si="73"/>
        <v>43.240882288709329</v>
      </c>
      <c r="I1337" s="8">
        <f t="shared" si="74"/>
        <v>3.9194680572170713</v>
      </c>
    </row>
    <row r="1338" spans="1:9" x14ac:dyDescent="0.25">
      <c r="A1338" s="5">
        <v>44384</v>
      </c>
      <c r="B1338" s="6">
        <v>33855.328125</v>
      </c>
      <c r="C1338" s="6">
        <v>2315.161865</v>
      </c>
      <c r="D1338" s="12">
        <v>1.4031180000000001</v>
      </c>
      <c r="E1338" s="12">
        <v>7.0901370000000004</v>
      </c>
      <c r="F1338" s="8">
        <f t="shared" si="71"/>
        <v>3.7392662720004859</v>
      </c>
      <c r="G1338" s="8">
        <f t="shared" si="72"/>
        <v>6.2149494625944319</v>
      </c>
      <c r="H1338" s="8">
        <f t="shared" si="73"/>
        <v>42.774935263469885</v>
      </c>
      <c r="I1338" s="8">
        <f t="shared" si="74"/>
        <v>4.341226997007765</v>
      </c>
    </row>
    <row r="1339" spans="1:9" x14ac:dyDescent="0.25">
      <c r="A1339" s="5">
        <v>44385</v>
      </c>
      <c r="B1339" s="6">
        <v>32877.371094000002</v>
      </c>
      <c r="C1339" s="6">
        <v>2120.0263669999999</v>
      </c>
      <c r="D1339" s="12">
        <v>1.3301460000000001</v>
      </c>
      <c r="E1339" s="12">
        <v>6.7039229999999996</v>
      </c>
      <c r="F1339" s="8">
        <f t="shared" si="71"/>
        <v>3.6023661434484451</v>
      </c>
      <c r="G1339" s="8">
        <f t="shared" si="72"/>
        <v>5.6068309643968135</v>
      </c>
      <c r="H1339" s="8">
        <f t="shared" si="73"/>
        <v>40.498330889464327</v>
      </c>
      <c r="I1339" s="8">
        <f t="shared" si="74"/>
        <v>4.0502796368337153</v>
      </c>
    </row>
    <row r="1340" spans="1:9" x14ac:dyDescent="0.25">
      <c r="A1340" s="5">
        <v>44386</v>
      </c>
      <c r="B1340" s="6">
        <v>33798.011719000002</v>
      </c>
      <c r="C1340" s="6">
        <v>2146.6923830000001</v>
      </c>
      <c r="D1340" s="12">
        <v>1.3494740000000001</v>
      </c>
      <c r="E1340" s="12">
        <v>8.0937970000000004</v>
      </c>
      <c r="F1340" s="8">
        <f t="shared" si="71"/>
        <v>3.7312427872247618</v>
      </c>
      <c r="G1340" s="8">
        <f t="shared" si="72"/>
        <v>5.6899326950867044</v>
      </c>
      <c r="H1340" s="8">
        <f t="shared" si="73"/>
        <v>41.101332168595768</v>
      </c>
      <c r="I1340" s="8">
        <f t="shared" si="74"/>
        <v>5.0973161794617594</v>
      </c>
    </row>
    <row r="1341" spans="1:9" x14ac:dyDescent="0.25">
      <c r="A1341" s="5">
        <v>44387</v>
      </c>
      <c r="B1341" s="6">
        <v>33520.519530999998</v>
      </c>
      <c r="C1341" s="6">
        <v>2111.4035640000002</v>
      </c>
      <c r="D1341" s="12">
        <v>1.336085</v>
      </c>
      <c r="E1341" s="12">
        <v>7.8951169999999999</v>
      </c>
      <c r="F1341" s="8">
        <f t="shared" si="71"/>
        <v>3.6923978124403964</v>
      </c>
      <c r="G1341" s="8">
        <f t="shared" si="72"/>
        <v>5.5799589392432258</v>
      </c>
      <c r="H1341" s="8">
        <f t="shared" si="73"/>
        <v>40.683617758088168</v>
      </c>
      <c r="I1341" s="8">
        <f t="shared" si="74"/>
        <v>4.947644180209064</v>
      </c>
    </row>
    <row r="1342" spans="1:9" x14ac:dyDescent="0.25">
      <c r="A1342" s="5">
        <v>44388</v>
      </c>
      <c r="B1342" s="6">
        <v>34240.1875</v>
      </c>
      <c r="C1342" s="6">
        <v>2139.6647950000001</v>
      </c>
      <c r="D1342" s="12">
        <v>1.3481449999999999</v>
      </c>
      <c r="E1342" s="12">
        <v>8.4222619999999999</v>
      </c>
      <c r="F1342" s="8">
        <f t="shared" si="71"/>
        <v>3.7931411317763635</v>
      </c>
      <c r="G1342" s="8">
        <f t="shared" si="72"/>
        <v>5.6680319835077606</v>
      </c>
      <c r="H1342" s="8">
        <f t="shared" si="73"/>
        <v>41.059869590989926</v>
      </c>
      <c r="I1342" s="8">
        <f t="shared" si="74"/>
        <v>5.3447593706965906</v>
      </c>
    </row>
    <row r="1343" spans="1:9" x14ac:dyDescent="0.25">
      <c r="A1343" s="5">
        <v>44389</v>
      </c>
      <c r="B1343" s="6">
        <v>33155.847655999998</v>
      </c>
      <c r="C1343" s="6">
        <v>2036.7210689999999</v>
      </c>
      <c r="D1343" s="12">
        <v>1.315099</v>
      </c>
      <c r="E1343" s="12">
        <v>7.8916659999999998</v>
      </c>
      <c r="F1343" s="8">
        <f t="shared" si="71"/>
        <v>3.6413489166461046</v>
      </c>
      <c r="G1343" s="8">
        <f t="shared" si="72"/>
        <v>5.3472190883881483</v>
      </c>
      <c r="H1343" s="8">
        <f t="shared" si="73"/>
        <v>40.028889651514682</v>
      </c>
      <c r="I1343" s="8">
        <f t="shared" si="74"/>
        <v>4.945044431520615</v>
      </c>
    </row>
    <row r="1344" spans="1:9" x14ac:dyDescent="0.25">
      <c r="A1344" s="5">
        <v>44390</v>
      </c>
      <c r="B1344" s="6">
        <v>32702.025390999999</v>
      </c>
      <c r="C1344" s="6">
        <v>1940.0839840000001</v>
      </c>
      <c r="D1344" s="12">
        <v>1.265083</v>
      </c>
      <c r="E1344" s="12">
        <v>7.1034189999999997</v>
      </c>
      <c r="F1344" s="8">
        <f t="shared" si="71"/>
        <v>3.5778202293429935</v>
      </c>
      <c r="G1344" s="8">
        <f t="shared" si="72"/>
        <v>5.0460601521478781</v>
      </c>
      <c r="H1344" s="8">
        <f t="shared" si="73"/>
        <v>38.468474089788785</v>
      </c>
      <c r="I1344" s="8">
        <f t="shared" si="74"/>
        <v>4.3512327524641483</v>
      </c>
    </row>
    <row r="1345" spans="1:9" x14ac:dyDescent="0.25">
      <c r="A1345" s="5">
        <v>44391</v>
      </c>
      <c r="B1345" s="6">
        <v>32822.347655999998</v>
      </c>
      <c r="C1345" s="6">
        <v>1994.3312989999999</v>
      </c>
      <c r="D1345" s="12">
        <v>1.2622580000000001</v>
      </c>
      <c r="E1345" s="12">
        <v>6.9189670000000003</v>
      </c>
      <c r="F1345" s="8">
        <f t="shared" si="71"/>
        <v>3.5946636417057318</v>
      </c>
      <c r="G1345" s="8">
        <f t="shared" si="72"/>
        <v>5.2151159931771351</v>
      </c>
      <c r="H1345" s="8">
        <f t="shared" si="73"/>
        <v>38.380338813839586</v>
      </c>
      <c r="I1345" s="8">
        <f t="shared" si="74"/>
        <v>4.2122791607278991</v>
      </c>
    </row>
    <row r="1346" spans="1:9" x14ac:dyDescent="0.25">
      <c r="A1346" s="5">
        <v>44392</v>
      </c>
      <c r="B1346" s="6">
        <v>31780.730468999998</v>
      </c>
      <c r="C1346" s="6">
        <v>1911.175659</v>
      </c>
      <c r="D1346" s="12">
        <v>1.2231920000000001</v>
      </c>
      <c r="E1346" s="12">
        <v>6.6125170000000004</v>
      </c>
      <c r="F1346" s="8">
        <f t="shared" si="71"/>
        <v>3.4488519932568185</v>
      </c>
      <c r="G1346" s="8">
        <f t="shared" si="72"/>
        <v>4.9559705100038904</v>
      </c>
      <c r="H1346" s="8">
        <f t="shared" si="73"/>
        <v>37.161544941191153</v>
      </c>
      <c r="I1346" s="8">
        <f t="shared" si="74"/>
        <v>3.9814205731952423</v>
      </c>
    </row>
    <row r="1347" spans="1:9" x14ac:dyDescent="0.25">
      <c r="A1347" s="5">
        <v>44393</v>
      </c>
      <c r="B1347" s="6">
        <v>31421.539063</v>
      </c>
      <c r="C1347" s="6">
        <v>1880.3829350000001</v>
      </c>
      <c r="D1347" s="12">
        <v>1.1737150000000001</v>
      </c>
      <c r="E1347" s="12">
        <v>6.5789530000000003</v>
      </c>
      <c r="F1347" s="8">
        <f t="shared" ref="F1347:F1410" si="75">B1347/B$2-1</f>
        <v>3.3985702854747224</v>
      </c>
      <c r="G1347" s="8">
        <f t="shared" ref="G1347:G1410" si="76">C1347/C$2-1</f>
        <v>4.8600083438874329</v>
      </c>
      <c r="H1347" s="8">
        <f t="shared" ref="H1347:H1410" si="77">D1347/D$2-1</f>
        <v>35.617945278133099</v>
      </c>
      <c r="I1347" s="8">
        <f t="shared" si="74"/>
        <v>3.956135738370814</v>
      </c>
    </row>
    <row r="1348" spans="1:9" x14ac:dyDescent="0.25">
      <c r="A1348" s="5">
        <v>44394</v>
      </c>
      <c r="B1348" s="6">
        <v>31533.068359000001</v>
      </c>
      <c r="C1348" s="6">
        <v>1898.8251949999999</v>
      </c>
      <c r="D1348" s="12">
        <v>1.172302</v>
      </c>
      <c r="E1348" s="12">
        <v>6.4787590000000002</v>
      </c>
      <c r="F1348" s="8">
        <f t="shared" si="75"/>
        <v>3.4141828067570801</v>
      </c>
      <c r="G1348" s="8">
        <f t="shared" si="76"/>
        <v>4.9174816358794917</v>
      </c>
      <c r="H1348" s="8">
        <f t="shared" si="77"/>
        <v>35.573862040994605</v>
      </c>
      <c r="I1348" s="8">
        <f t="shared" si="74"/>
        <v>3.8806563932272438</v>
      </c>
    </row>
    <row r="1349" spans="1:9" x14ac:dyDescent="0.25">
      <c r="A1349" s="5">
        <v>44395</v>
      </c>
      <c r="B1349" s="6">
        <v>31796.810547000001</v>
      </c>
      <c r="C1349" s="6">
        <v>1895.552124</v>
      </c>
      <c r="D1349" s="12">
        <v>1.1836979999999999</v>
      </c>
      <c r="E1349" s="12">
        <v>6.4962679999999997</v>
      </c>
      <c r="F1349" s="8">
        <f t="shared" si="75"/>
        <v>3.4511029763527485</v>
      </c>
      <c r="G1349" s="8">
        <f t="shared" si="76"/>
        <v>4.9072814670664648</v>
      </c>
      <c r="H1349" s="8">
        <f t="shared" si="77"/>
        <v>35.929398184257323</v>
      </c>
      <c r="I1349" s="8">
        <f t="shared" si="74"/>
        <v>3.8938464829942836</v>
      </c>
    </row>
    <row r="1350" spans="1:9" x14ac:dyDescent="0.25">
      <c r="A1350" s="5">
        <v>44396</v>
      </c>
      <c r="B1350" s="6">
        <v>30817.832031000002</v>
      </c>
      <c r="C1350" s="6">
        <v>1817.2966309999999</v>
      </c>
      <c r="D1350" s="12">
        <v>1.121116</v>
      </c>
      <c r="E1350" s="12">
        <v>5.9539619999999998</v>
      </c>
      <c r="F1350" s="8">
        <f t="shared" si="75"/>
        <v>3.3140598543732045</v>
      </c>
      <c r="G1350" s="8">
        <f t="shared" si="76"/>
        <v>4.6634067576126563</v>
      </c>
      <c r="H1350" s="8">
        <f t="shared" si="77"/>
        <v>33.976944435778243</v>
      </c>
      <c r="I1350" s="8">
        <f t="shared" si="74"/>
        <v>3.4853100262460863</v>
      </c>
    </row>
    <row r="1351" spans="1:9" x14ac:dyDescent="0.25">
      <c r="A1351" s="5">
        <v>44397</v>
      </c>
      <c r="B1351" s="6">
        <v>29807.347656000002</v>
      </c>
      <c r="C1351" s="6">
        <v>1787.5107419999999</v>
      </c>
      <c r="D1351" s="12">
        <v>1.0562910000000001</v>
      </c>
      <c r="E1351" s="12">
        <v>5.8709819999999997</v>
      </c>
      <c r="F1351" s="8">
        <f t="shared" si="75"/>
        <v>3.1726063585116577</v>
      </c>
      <c r="G1351" s="8">
        <f t="shared" si="76"/>
        <v>4.570582282969089</v>
      </c>
      <c r="H1351" s="8">
        <f t="shared" si="77"/>
        <v>31.954512838111881</v>
      </c>
      <c r="I1351" s="8">
        <f t="shared" si="74"/>
        <v>3.4227985379332786</v>
      </c>
    </row>
    <row r="1352" spans="1:9" x14ac:dyDescent="0.25">
      <c r="A1352" s="5">
        <v>44398</v>
      </c>
      <c r="B1352" s="6">
        <v>32110.693359000001</v>
      </c>
      <c r="C1352" s="6">
        <v>1990.9708250000001</v>
      </c>
      <c r="D1352" s="12">
        <v>1.1680980000000001</v>
      </c>
      <c r="E1352" s="12">
        <v>6.608771</v>
      </c>
      <c r="F1352" s="8">
        <f t="shared" si="75"/>
        <v>3.4950421229113013</v>
      </c>
      <c r="G1352" s="8">
        <f t="shared" si="76"/>
        <v>5.2046434424467085</v>
      </c>
      <c r="H1352" s="8">
        <f t="shared" si="77"/>
        <v>35.442704271051078</v>
      </c>
      <c r="I1352" s="8">
        <f t="shared" si="74"/>
        <v>3.978598591570516</v>
      </c>
    </row>
    <row r="1353" spans="1:9" x14ac:dyDescent="0.25">
      <c r="A1353" s="5">
        <v>44399</v>
      </c>
      <c r="B1353" s="6">
        <v>32313.105468999998</v>
      </c>
      <c r="C1353" s="6">
        <v>2025.202759</v>
      </c>
      <c r="D1353" s="12">
        <v>1.186161</v>
      </c>
      <c r="E1353" s="12">
        <v>7.346724</v>
      </c>
      <c r="F1353" s="8">
        <f t="shared" si="75"/>
        <v>3.5233769505173314</v>
      </c>
      <c r="G1353" s="8">
        <f t="shared" si="76"/>
        <v>5.311323531450709</v>
      </c>
      <c r="H1353" s="8">
        <f t="shared" si="77"/>
        <v>36.006239665553927</v>
      </c>
      <c r="I1353" s="8">
        <f t="shared" si="74"/>
        <v>4.534522191653684</v>
      </c>
    </row>
    <row r="1354" spans="1:9" x14ac:dyDescent="0.25">
      <c r="A1354" s="5">
        <v>44400</v>
      </c>
      <c r="B1354" s="6">
        <v>33581.550780999998</v>
      </c>
      <c r="C1354" s="6">
        <v>2124.7766109999998</v>
      </c>
      <c r="D1354" s="12">
        <v>1.206307</v>
      </c>
      <c r="E1354" s="12">
        <v>7.9259199999999996</v>
      </c>
      <c r="F1354" s="8">
        <f t="shared" si="75"/>
        <v>3.7009413227438586</v>
      </c>
      <c r="G1354" s="8">
        <f t="shared" si="76"/>
        <v>5.6216345817650488</v>
      </c>
      <c r="H1354" s="8">
        <f t="shared" si="77"/>
        <v>36.634761176800929</v>
      </c>
      <c r="I1354" s="8">
        <f t="shared" si="74"/>
        <v>4.9708490654163358</v>
      </c>
    </row>
    <row r="1355" spans="1:9" x14ac:dyDescent="0.25">
      <c r="A1355" s="5">
        <v>44401</v>
      </c>
      <c r="B1355" s="6">
        <v>34292.445312999997</v>
      </c>
      <c r="C1355" s="6">
        <v>2189.21875</v>
      </c>
      <c r="D1355" s="12">
        <v>1.2334970000000001</v>
      </c>
      <c r="E1355" s="12">
        <v>8.4863230000000005</v>
      </c>
      <c r="F1355" s="8">
        <f t="shared" si="75"/>
        <v>3.8004564852027123</v>
      </c>
      <c r="G1355" s="8">
        <f t="shared" si="76"/>
        <v>5.822461479951059</v>
      </c>
      <c r="H1355" s="8">
        <f t="shared" si="77"/>
        <v>37.48304370885721</v>
      </c>
      <c r="I1355" s="8">
        <f t="shared" si="74"/>
        <v>5.3930185711401526</v>
      </c>
    </row>
    <row r="1356" spans="1:9" x14ac:dyDescent="0.25">
      <c r="A1356" s="5">
        <v>44402</v>
      </c>
      <c r="B1356" s="6">
        <v>35350.1875</v>
      </c>
      <c r="C1356" s="6">
        <v>2191.373779</v>
      </c>
      <c r="D1356" s="12">
        <v>1.2285010000000001</v>
      </c>
      <c r="E1356" s="12">
        <v>8.2538879999999999</v>
      </c>
      <c r="F1356" s="8">
        <f t="shared" si="75"/>
        <v>3.9485254051910976</v>
      </c>
      <c r="G1356" s="8">
        <f t="shared" si="76"/>
        <v>5.8291773928038415</v>
      </c>
      <c r="H1356" s="8">
        <f t="shared" si="77"/>
        <v>37.327176863320133</v>
      </c>
      <c r="I1356" s="8">
        <f t="shared" si="74"/>
        <v>5.21791785065344</v>
      </c>
    </row>
    <row r="1357" spans="1:9" x14ac:dyDescent="0.25">
      <c r="A1357" s="5">
        <v>44403</v>
      </c>
      <c r="B1357" s="6">
        <v>37337.535155999998</v>
      </c>
      <c r="C1357" s="6">
        <v>2233.3666990000002</v>
      </c>
      <c r="D1357" s="12">
        <v>1.2584930000000001</v>
      </c>
      <c r="E1357" s="12">
        <v>8.5198769999999993</v>
      </c>
      <c r="F1357" s="8">
        <f t="shared" si="75"/>
        <v>4.2267259201010381</v>
      </c>
      <c r="G1357" s="8">
        <f t="shared" si="76"/>
        <v>5.9600437482699942</v>
      </c>
      <c r="H1357" s="8">
        <f t="shared" si="77"/>
        <v>38.26287710978692</v>
      </c>
      <c r="I1357" s="8">
        <f t="shared" si="74"/>
        <v>5.4182958726447064</v>
      </c>
    </row>
    <row r="1358" spans="1:9" x14ac:dyDescent="0.25">
      <c r="A1358" s="5">
        <v>44404</v>
      </c>
      <c r="B1358" s="6">
        <v>39406.941405999998</v>
      </c>
      <c r="C1358" s="6">
        <v>2298.3334960000002</v>
      </c>
      <c r="D1358" s="12">
        <v>1.278446</v>
      </c>
      <c r="E1358" s="12">
        <v>9.5078029999999991</v>
      </c>
      <c r="F1358" s="8">
        <f t="shared" si="75"/>
        <v>4.5164134755570382</v>
      </c>
      <c r="G1358" s="8">
        <f t="shared" si="76"/>
        <v>6.1625056858942271</v>
      </c>
      <c r="H1358" s="8">
        <f t="shared" si="77"/>
        <v>38.885377343774373</v>
      </c>
      <c r="I1358" s="8">
        <f t="shared" si="74"/>
        <v>6.1625321296092608</v>
      </c>
    </row>
    <row r="1359" spans="1:9" x14ac:dyDescent="0.25">
      <c r="A1359" s="5">
        <v>44405</v>
      </c>
      <c r="B1359" s="6">
        <v>39995.90625</v>
      </c>
      <c r="C1359" s="6">
        <v>2296.5454100000002</v>
      </c>
      <c r="D1359" s="12">
        <v>1.283504</v>
      </c>
      <c r="E1359" s="12">
        <v>10.966312</v>
      </c>
      <c r="F1359" s="8">
        <f t="shared" si="75"/>
        <v>4.5988602092072748</v>
      </c>
      <c r="G1359" s="8">
        <f t="shared" si="76"/>
        <v>6.1569333108824376</v>
      </c>
      <c r="H1359" s="8">
        <f t="shared" si="77"/>
        <v>39.04317848563317</v>
      </c>
      <c r="I1359" s="8">
        <f t="shared" si="74"/>
        <v>7.2612736131911451</v>
      </c>
    </row>
    <row r="1360" spans="1:9" x14ac:dyDescent="0.25">
      <c r="A1360" s="5">
        <v>44406</v>
      </c>
      <c r="B1360" s="6">
        <v>40008.421875</v>
      </c>
      <c r="C1360" s="6">
        <v>2380.9567870000001</v>
      </c>
      <c r="D1360" s="12">
        <v>1.284084</v>
      </c>
      <c r="E1360" s="12">
        <v>11.044136999999999</v>
      </c>
      <c r="F1360" s="8">
        <f t="shared" si="75"/>
        <v>4.600612219384713</v>
      </c>
      <c r="G1360" s="8">
        <f t="shared" si="76"/>
        <v>6.4199921614665225</v>
      </c>
      <c r="H1360" s="8">
        <f t="shared" si="77"/>
        <v>39.061273515739558</v>
      </c>
      <c r="I1360" s="8">
        <f t="shared" si="74"/>
        <v>7.3199016751090067</v>
      </c>
    </row>
    <row r="1361" spans="1:9" x14ac:dyDescent="0.25">
      <c r="A1361" s="5">
        <v>44407</v>
      </c>
      <c r="B1361" s="6">
        <v>42235.546875</v>
      </c>
      <c r="C1361" s="6">
        <v>2466.9614259999998</v>
      </c>
      <c r="D1361" s="12">
        <v>1.3089519999999999</v>
      </c>
      <c r="E1361" s="12">
        <v>10.845376999999999</v>
      </c>
      <c r="F1361" s="8">
        <f t="shared" si="75"/>
        <v>4.9123781652665057</v>
      </c>
      <c r="G1361" s="8">
        <f t="shared" si="76"/>
        <v>6.6880162393137432</v>
      </c>
      <c r="H1361" s="8">
        <f t="shared" si="77"/>
        <v>39.837113530714753</v>
      </c>
      <c r="I1361" s="8">
        <f t="shared" si="74"/>
        <v>7.1701694092973209</v>
      </c>
    </row>
    <row r="1362" spans="1:9" x14ac:dyDescent="0.25">
      <c r="A1362" s="5">
        <v>44408</v>
      </c>
      <c r="B1362" s="6">
        <v>41626.195312999997</v>
      </c>
      <c r="C1362" s="6">
        <v>2536.209961</v>
      </c>
      <c r="D1362" s="12">
        <v>1.3223450000000001</v>
      </c>
      <c r="E1362" s="12">
        <v>10.757215</v>
      </c>
      <c r="F1362" s="8">
        <f t="shared" si="75"/>
        <v>4.8270775799372228</v>
      </c>
      <c r="G1362" s="8">
        <f t="shared" si="76"/>
        <v>6.9038217464520972</v>
      </c>
      <c r="H1362" s="8">
        <f t="shared" si="77"/>
        <v>40.254952734533433</v>
      </c>
      <c r="I1362" s="8">
        <f t="shared" si="74"/>
        <v>7.1037541546259106</v>
      </c>
    </row>
    <row r="1363" spans="1:9" x14ac:dyDescent="0.25">
      <c r="A1363" s="5">
        <v>44409</v>
      </c>
      <c r="B1363" s="6">
        <v>39974.894530999998</v>
      </c>
      <c r="C1363" s="6">
        <v>2561.8520509999998</v>
      </c>
      <c r="D1363" s="12">
        <v>1.3177300000000001</v>
      </c>
      <c r="E1363" s="12">
        <v>11.928194</v>
      </c>
      <c r="F1363" s="8">
        <f t="shared" si="75"/>
        <v>4.5959188662433021</v>
      </c>
      <c r="G1363" s="8">
        <f t="shared" si="76"/>
        <v>6.9837325234315273</v>
      </c>
      <c r="H1363" s="8">
        <f t="shared" si="77"/>
        <v>40.110972451876584</v>
      </c>
      <c r="I1363" s="8">
        <f t="shared" si="74"/>
        <v>7.9858900918763691</v>
      </c>
    </row>
    <row r="1364" spans="1:9" x14ac:dyDescent="0.25">
      <c r="A1364" s="5">
        <v>44410</v>
      </c>
      <c r="B1364" s="6">
        <v>39201.945312999997</v>
      </c>
      <c r="C1364" s="6">
        <v>2610.1533199999999</v>
      </c>
      <c r="D1364" s="12">
        <v>1.310068</v>
      </c>
      <c r="E1364" s="12">
        <v>12.329428</v>
      </c>
      <c r="F1364" s="8">
        <f t="shared" si="75"/>
        <v>4.4877169269411246</v>
      </c>
      <c r="G1364" s="8">
        <f t="shared" si="76"/>
        <v>7.1342581605727471</v>
      </c>
      <c r="H1364" s="8">
        <f t="shared" si="77"/>
        <v>39.871930864505664</v>
      </c>
      <c r="I1364" s="8">
        <f t="shared" si="74"/>
        <v>8.2881524985008692</v>
      </c>
    </row>
    <row r="1365" spans="1:9" x14ac:dyDescent="0.25">
      <c r="A1365" s="5">
        <v>44411</v>
      </c>
      <c r="B1365" s="6">
        <v>38152.980469000002</v>
      </c>
      <c r="C1365" s="6">
        <v>2502.3496089999999</v>
      </c>
      <c r="D1365" s="12">
        <v>1.3650260000000001</v>
      </c>
      <c r="E1365" s="12">
        <v>14.719025</v>
      </c>
      <c r="F1365" s="8">
        <f t="shared" si="75"/>
        <v>4.3408767106145127</v>
      </c>
      <c r="G1365" s="8">
        <f t="shared" si="76"/>
        <v>6.7982996522266639</v>
      </c>
      <c r="H1365" s="8">
        <f t="shared" si="77"/>
        <v>41.586528562069077</v>
      </c>
      <c r="I1365" s="8">
        <f t="shared" si="74"/>
        <v>10.088312355548592</v>
      </c>
    </row>
    <row r="1366" spans="1:9" x14ac:dyDescent="0.25">
      <c r="A1366" s="5">
        <v>44412</v>
      </c>
      <c r="B1366" s="6">
        <v>39747.503905999998</v>
      </c>
      <c r="C1366" s="6">
        <v>2724.6198730000001</v>
      </c>
      <c r="D1366" s="12">
        <v>1.3765639999999999</v>
      </c>
      <c r="E1366" s="12">
        <v>14.513123</v>
      </c>
      <c r="F1366" s="8">
        <f t="shared" si="75"/>
        <v>4.5640874004352412</v>
      </c>
      <c r="G1366" s="8">
        <f t="shared" si="76"/>
        <v>7.490980689367678</v>
      </c>
      <c r="H1366" s="8">
        <f t="shared" si="77"/>
        <v>41.946494867875082</v>
      </c>
      <c r="I1366" s="8">
        <f t="shared" si="74"/>
        <v>9.9331997926830375</v>
      </c>
    </row>
    <row r="1367" spans="1:9" x14ac:dyDescent="0.25">
      <c r="A1367" s="5">
        <v>44413</v>
      </c>
      <c r="B1367" s="6">
        <v>40869.554687999997</v>
      </c>
      <c r="C1367" s="6">
        <v>2827.328857</v>
      </c>
      <c r="D1367" s="12">
        <v>1.386145</v>
      </c>
      <c r="E1367" s="12">
        <v>14.554634999999999</v>
      </c>
      <c r="F1367" s="8">
        <f t="shared" si="75"/>
        <v>4.7211586125933529</v>
      </c>
      <c r="G1367" s="8">
        <f t="shared" si="76"/>
        <v>7.8110620366450618</v>
      </c>
      <c r="H1367" s="8">
        <f t="shared" si="77"/>
        <v>42.245406046235921</v>
      </c>
      <c r="I1367" s="8">
        <f t="shared" si="74"/>
        <v>9.9644721101431628</v>
      </c>
    </row>
    <row r="1368" spans="1:9" x14ac:dyDescent="0.25">
      <c r="A1368" s="5">
        <v>44414</v>
      </c>
      <c r="B1368" s="6">
        <v>42816.5</v>
      </c>
      <c r="C1368" s="6">
        <v>2890.9416500000002</v>
      </c>
      <c r="D1368" s="12">
        <v>1.401786</v>
      </c>
      <c r="E1368" s="12">
        <v>14.498414</v>
      </c>
      <c r="F1368" s="8">
        <f t="shared" si="75"/>
        <v>4.9937033717675368</v>
      </c>
      <c r="G1368" s="8">
        <f t="shared" si="76"/>
        <v>8.0093043684698735</v>
      </c>
      <c r="H1368" s="8">
        <f t="shared" si="77"/>
        <v>42.733379090880732</v>
      </c>
      <c r="I1368" s="8">
        <f t="shared" si="74"/>
        <v>9.9221190324806621</v>
      </c>
    </row>
    <row r="1369" spans="1:9" x14ac:dyDescent="0.25">
      <c r="A1369" s="5">
        <v>44415</v>
      </c>
      <c r="B1369" s="6">
        <v>44555.800780999998</v>
      </c>
      <c r="C1369" s="6">
        <v>3157.2387699999999</v>
      </c>
      <c r="D1369" s="12">
        <v>1.470677</v>
      </c>
      <c r="E1369" s="12">
        <v>14.588269</v>
      </c>
      <c r="F1369" s="8">
        <f t="shared" si="75"/>
        <v>5.2371808385291256</v>
      </c>
      <c r="G1369" s="8">
        <f t="shared" si="76"/>
        <v>8.8391903008016257</v>
      </c>
      <c r="H1369" s="8">
        <f t="shared" si="77"/>
        <v>44.882663089258422</v>
      </c>
      <c r="I1369" s="8">
        <f t="shared" si="74"/>
        <v>9.9898096782067078</v>
      </c>
    </row>
    <row r="1370" spans="1:9" x14ac:dyDescent="0.25">
      <c r="A1370" s="5">
        <v>44416</v>
      </c>
      <c r="B1370" s="6">
        <v>43798.117187999997</v>
      </c>
      <c r="C1370" s="6">
        <v>3013.7326659999999</v>
      </c>
      <c r="D1370" s="12">
        <v>1.4278299999999999</v>
      </c>
      <c r="E1370" s="12">
        <v>13.41452</v>
      </c>
      <c r="F1370" s="8">
        <f t="shared" si="75"/>
        <v>5.1311158704421258</v>
      </c>
      <c r="G1370" s="8">
        <f t="shared" si="76"/>
        <v>8.3919691783451107</v>
      </c>
      <c r="H1370" s="8">
        <f t="shared" si="77"/>
        <v>43.545908339313016</v>
      </c>
      <c r="I1370" s="8">
        <f t="shared" si="74"/>
        <v>9.1055870113512061</v>
      </c>
    </row>
    <row r="1371" spans="1:9" x14ac:dyDescent="0.25">
      <c r="A1371" s="5">
        <v>44417</v>
      </c>
      <c r="B1371" s="6">
        <v>46365.402344000002</v>
      </c>
      <c r="C1371" s="6">
        <v>3167.8562010000001</v>
      </c>
      <c r="D1371" s="12">
        <v>1.4776400000000001</v>
      </c>
      <c r="E1371" s="12">
        <v>13.969467</v>
      </c>
      <c r="F1371" s="8">
        <f t="shared" si="75"/>
        <v>5.4904994187425702</v>
      </c>
      <c r="G1371" s="8">
        <f t="shared" si="76"/>
        <v>8.8722783665847</v>
      </c>
      <c r="H1371" s="8">
        <f t="shared" si="77"/>
        <v>45.099897045518368</v>
      </c>
      <c r="I1371" s="8">
        <f t="shared" si="74"/>
        <v>9.5236463377518756</v>
      </c>
    </row>
    <row r="1372" spans="1:9" x14ac:dyDescent="0.25">
      <c r="A1372" s="5">
        <v>44418</v>
      </c>
      <c r="B1372" s="6">
        <v>45585.03125</v>
      </c>
      <c r="C1372" s="6">
        <v>3141.6911620000001</v>
      </c>
      <c r="D1372" s="12">
        <v>1.672566</v>
      </c>
      <c r="E1372" s="12">
        <v>16.747585000000001</v>
      </c>
      <c r="F1372" s="8">
        <f t="shared" si="75"/>
        <v>5.3812585219542353</v>
      </c>
      <c r="G1372" s="8">
        <f t="shared" si="76"/>
        <v>8.790737876079163</v>
      </c>
      <c r="H1372" s="8">
        <f t="shared" si="77"/>
        <v>51.181262284341564</v>
      </c>
      <c r="I1372" s="8">
        <f t="shared" si="74"/>
        <v>11.616491491868535</v>
      </c>
    </row>
    <row r="1373" spans="1:9" x14ac:dyDescent="0.25">
      <c r="A1373" s="5">
        <v>44419</v>
      </c>
      <c r="B1373" s="6">
        <v>45593.636719000002</v>
      </c>
      <c r="C1373" s="6">
        <v>3164.2451169999999</v>
      </c>
      <c r="D1373" s="12">
        <v>1.798038</v>
      </c>
      <c r="E1373" s="12">
        <v>17.019537</v>
      </c>
      <c r="F1373" s="8">
        <f t="shared" si="75"/>
        <v>5.382463165691135</v>
      </c>
      <c r="G1373" s="8">
        <f t="shared" si="76"/>
        <v>8.8610248171205956</v>
      </c>
      <c r="H1373" s="8">
        <f t="shared" si="77"/>
        <v>55.095778866252772</v>
      </c>
      <c r="I1373" s="8">
        <f t="shared" si="74"/>
        <v>11.821361632500549</v>
      </c>
    </row>
    <row r="1374" spans="1:9" x14ac:dyDescent="0.25">
      <c r="A1374" s="5">
        <v>44420</v>
      </c>
      <c r="B1374" s="6">
        <v>44428.289062999997</v>
      </c>
      <c r="C1374" s="6">
        <v>3043.414307</v>
      </c>
      <c r="D1374" s="12">
        <v>1.8238780000000001</v>
      </c>
      <c r="E1374" s="12">
        <v>16.568950999999998</v>
      </c>
      <c r="F1374" s="8">
        <f t="shared" si="75"/>
        <v>5.2193310046072385</v>
      </c>
      <c r="G1374" s="8">
        <f t="shared" si="76"/>
        <v>8.4844687754658814</v>
      </c>
      <c r="H1374" s="8">
        <f t="shared" si="77"/>
        <v>55.901943655820055</v>
      </c>
      <c r="I1374" s="8">
        <f t="shared" si="74"/>
        <v>11.481920785634861</v>
      </c>
    </row>
    <row r="1375" spans="1:9" x14ac:dyDescent="0.25">
      <c r="A1375" s="5">
        <v>44421</v>
      </c>
      <c r="B1375" s="6">
        <v>47793.320312999997</v>
      </c>
      <c r="C1375" s="6">
        <v>3322.2116700000001</v>
      </c>
      <c r="D1375" s="12">
        <v>2.1360790000000001</v>
      </c>
      <c r="E1375" s="12">
        <v>17.801058000000001</v>
      </c>
      <c r="F1375" s="8">
        <f t="shared" si="75"/>
        <v>5.6903877035253689</v>
      </c>
      <c r="G1375" s="8">
        <f t="shared" si="76"/>
        <v>9.3533103518407561</v>
      </c>
      <c r="H1375" s="8">
        <f t="shared" si="77"/>
        <v>65.642092783826797</v>
      </c>
      <c r="I1375" s="8">
        <f t="shared" si="74"/>
        <v>12.410106400609898</v>
      </c>
    </row>
    <row r="1376" spans="1:9" x14ac:dyDescent="0.25">
      <c r="A1376" s="5">
        <v>44422</v>
      </c>
      <c r="B1376" s="6">
        <v>47096.945312999997</v>
      </c>
      <c r="C1376" s="6">
        <v>3265.4433589999999</v>
      </c>
      <c r="D1376" s="12">
        <v>2.1916869999999999</v>
      </c>
      <c r="E1376" s="12">
        <v>17.402937000000001</v>
      </c>
      <c r="F1376" s="8">
        <f t="shared" si="75"/>
        <v>5.5929050698324092</v>
      </c>
      <c r="G1376" s="8">
        <f t="shared" si="76"/>
        <v>9.1763981017152787</v>
      </c>
      <c r="H1376" s="8">
        <f t="shared" si="77"/>
        <v>67.376969394440465</v>
      </c>
      <c r="I1376" s="8">
        <f t="shared" si="74"/>
        <v>12.110189116462113</v>
      </c>
    </row>
    <row r="1377" spans="1:9" x14ac:dyDescent="0.25">
      <c r="A1377" s="5">
        <v>44423</v>
      </c>
      <c r="B1377" s="6">
        <v>47047.003905999998</v>
      </c>
      <c r="C1377" s="6">
        <v>3310.5041500000002</v>
      </c>
      <c r="D1377" s="12">
        <v>2.1691530000000001</v>
      </c>
      <c r="E1377" s="12">
        <v>19.284817</v>
      </c>
      <c r="F1377" s="8">
        <f t="shared" si="75"/>
        <v>5.5859139804269997</v>
      </c>
      <c r="G1377" s="8">
        <f t="shared" si="76"/>
        <v>9.3168251425734052</v>
      </c>
      <c r="H1377" s="8">
        <f t="shared" si="77"/>
        <v>66.673946276479583</v>
      </c>
      <c r="I1377" s="8">
        <f t="shared" si="74"/>
        <v>13.52786951687313</v>
      </c>
    </row>
    <row r="1378" spans="1:9" x14ac:dyDescent="0.25">
      <c r="A1378" s="5">
        <v>44424</v>
      </c>
      <c r="B1378" s="6">
        <v>46004.484375</v>
      </c>
      <c r="C1378" s="6">
        <v>3156.5095209999999</v>
      </c>
      <c r="D1378" s="12">
        <v>2.0794169999999998</v>
      </c>
      <c r="E1378" s="12">
        <v>22.00046</v>
      </c>
      <c r="F1378" s="8">
        <f t="shared" si="75"/>
        <v>5.4399760166025821</v>
      </c>
      <c r="G1378" s="8">
        <f t="shared" si="76"/>
        <v>8.8369176758244308</v>
      </c>
      <c r="H1378" s="8">
        <f t="shared" si="77"/>
        <v>63.874333135743925</v>
      </c>
      <c r="I1378" s="8">
        <f t="shared" si="74"/>
        <v>15.57365025507821</v>
      </c>
    </row>
    <row r="1379" spans="1:9" x14ac:dyDescent="0.25">
      <c r="A1379" s="5">
        <v>44425</v>
      </c>
      <c r="B1379" s="6">
        <v>44695.359375</v>
      </c>
      <c r="C1379" s="6">
        <v>3014.8459469999998</v>
      </c>
      <c r="D1379" s="12">
        <v>1.926601</v>
      </c>
      <c r="E1379" s="12">
        <v>25.234959</v>
      </c>
      <c r="F1379" s="8">
        <f t="shared" si="75"/>
        <v>5.2567170644097319</v>
      </c>
      <c r="G1379" s="8">
        <f t="shared" si="76"/>
        <v>8.395438597168086</v>
      </c>
      <c r="H1379" s="8">
        <f t="shared" si="77"/>
        <v>59.106729479299915</v>
      </c>
      <c r="I1379" s="8">
        <f t="shared" si="74"/>
        <v>18.010301814927423</v>
      </c>
    </row>
    <row r="1380" spans="1:9" x14ac:dyDescent="0.25">
      <c r="A1380" s="5">
        <v>44426</v>
      </c>
      <c r="B1380" s="6">
        <v>44801.1875</v>
      </c>
      <c r="C1380" s="6">
        <v>3020.0898440000001</v>
      </c>
      <c r="D1380" s="12">
        <v>2.1085600000000002</v>
      </c>
      <c r="E1380" s="12">
        <v>30.841764000000001</v>
      </c>
      <c r="F1380" s="8">
        <f t="shared" si="75"/>
        <v>5.2715315025268206</v>
      </c>
      <c r="G1380" s="8">
        <f t="shared" si="76"/>
        <v>8.4117806302734266</v>
      </c>
      <c r="H1380" s="8">
        <f t="shared" si="77"/>
        <v>64.783546001934312</v>
      </c>
      <c r="I1380" s="8">
        <f t="shared" si="74"/>
        <v>22.234087368430568</v>
      </c>
    </row>
    <row r="1381" spans="1:9" x14ac:dyDescent="0.25">
      <c r="A1381" s="5">
        <v>44427</v>
      </c>
      <c r="B1381" s="6">
        <v>46717.578125</v>
      </c>
      <c r="C1381" s="6">
        <v>3182.7021479999999</v>
      </c>
      <c r="D1381" s="12">
        <v>2.42814</v>
      </c>
      <c r="E1381" s="12">
        <v>29.396856</v>
      </c>
      <c r="F1381" s="8">
        <f t="shared" si="75"/>
        <v>5.5397990384227063</v>
      </c>
      <c r="G1381" s="8">
        <f t="shared" si="76"/>
        <v>8.9185441413232418</v>
      </c>
      <c r="H1381" s="8">
        <f t="shared" si="77"/>
        <v>74.753907590553155</v>
      </c>
      <c r="I1381" s="8">
        <f t="shared" si="74"/>
        <v>21.145591953209042</v>
      </c>
    </row>
    <row r="1382" spans="1:9" x14ac:dyDescent="0.25">
      <c r="A1382" s="5">
        <v>44428</v>
      </c>
      <c r="B1382" s="6">
        <v>49339.175780999998</v>
      </c>
      <c r="C1382" s="6">
        <v>3286.9353030000002</v>
      </c>
      <c r="D1382" s="12">
        <v>2.4577019999999998</v>
      </c>
      <c r="E1382" s="12">
        <v>30.652450999999999</v>
      </c>
      <c r="F1382" s="8">
        <f t="shared" si="75"/>
        <v>5.906785567218499</v>
      </c>
      <c r="G1382" s="8">
        <f t="shared" si="76"/>
        <v>9.2433754012972731</v>
      </c>
      <c r="H1382" s="8">
        <f t="shared" si="77"/>
        <v>75.676192556078988</v>
      </c>
      <c r="I1382" s="8">
        <f t="shared" si="74"/>
        <v>22.091471829903661</v>
      </c>
    </row>
    <row r="1383" spans="1:9" x14ac:dyDescent="0.25">
      <c r="A1383" s="5">
        <v>44429</v>
      </c>
      <c r="B1383" s="6">
        <v>48905.492187999997</v>
      </c>
      <c r="C1383" s="6">
        <v>3226.0839839999999</v>
      </c>
      <c r="D1383" s="12">
        <v>2.435435</v>
      </c>
      <c r="E1383" s="12">
        <v>27.551190999999999</v>
      </c>
      <c r="F1383" s="8">
        <f t="shared" si="75"/>
        <v>5.8460760086687724</v>
      </c>
      <c r="G1383" s="8">
        <f t="shared" si="76"/>
        <v>9.0537389020293411</v>
      </c>
      <c r="H1383" s="8">
        <f t="shared" si="77"/>
        <v>74.98149939163261</v>
      </c>
      <c r="I1383" s="8">
        <f t="shared" si="74"/>
        <v>19.755193470720997</v>
      </c>
    </row>
    <row r="1384" spans="1:9" x14ac:dyDescent="0.25">
      <c r="A1384" s="5">
        <v>44430</v>
      </c>
      <c r="B1384" s="6">
        <v>49321.652344000002</v>
      </c>
      <c r="C1384" s="6">
        <v>3242.1154790000001</v>
      </c>
      <c r="D1384" s="12">
        <v>2.7137250000000002</v>
      </c>
      <c r="E1384" s="12">
        <v>28.033279</v>
      </c>
      <c r="F1384" s="8">
        <f t="shared" si="75"/>
        <v>5.9043325343122168</v>
      </c>
      <c r="G1384" s="8">
        <f t="shared" si="76"/>
        <v>9.1036993078149795</v>
      </c>
      <c r="H1384" s="8">
        <f t="shared" si="77"/>
        <v>83.663682026643386</v>
      </c>
      <c r="I1384" s="8">
        <f t="shared" si="74"/>
        <v>20.118365781853136</v>
      </c>
    </row>
    <row r="1385" spans="1:9" x14ac:dyDescent="0.25">
      <c r="A1385" s="5">
        <v>44431</v>
      </c>
      <c r="B1385" s="6">
        <v>49546.148437999997</v>
      </c>
      <c r="C1385" s="6">
        <v>3319.2573240000002</v>
      </c>
      <c r="D1385" s="12">
        <v>2.917386</v>
      </c>
      <c r="E1385" s="12">
        <v>29.916851000000001</v>
      </c>
      <c r="F1385" s="8">
        <f t="shared" si="75"/>
        <v>5.9357588067902665</v>
      </c>
      <c r="G1385" s="8">
        <f t="shared" si="76"/>
        <v>9.3441034547303374</v>
      </c>
      <c r="H1385" s="8">
        <f t="shared" si="77"/>
        <v>90.017564658534312</v>
      </c>
      <c r="I1385" s="8">
        <f t="shared" si="74"/>
        <v>21.537320819986803</v>
      </c>
    </row>
    <row r="1386" spans="1:9" x14ac:dyDescent="0.25">
      <c r="A1386" s="5">
        <v>44432</v>
      </c>
      <c r="B1386" s="6">
        <v>47706.117187999997</v>
      </c>
      <c r="C1386" s="6">
        <v>3172.4562989999999</v>
      </c>
      <c r="D1386" s="12">
        <v>2.7210909999999999</v>
      </c>
      <c r="E1386" s="12">
        <v>29.671164999999998</v>
      </c>
      <c r="F1386" s="8">
        <f t="shared" si="75"/>
        <v>5.678180501527514</v>
      </c>
      <c r="G1386" s="8">
        <f t="shared" si="76"/>
        <v>8.8866140703187373</v>
      </c>
      <c r="H1386" s="8">
        <f t="shared" si="77"/>
        <v>83.893488908994485</v>
      </c>
      <c r="I1386" s="8">
        <f t="shared" si="74"/>
        <v>21.352237697335312</v>
      </c>
    </row>
    <row r="1387" spans="1:9" x14ac:dyDescent="0.25">
      <c r="A1387" s="5">
        <v>44433</v>
      </c>
      <c r="B1387" s="6">
        <v>48960.789062999997</v>
      </c>
      <c r="C1387" s="6">
        <v>3224.9152829999998</v>
      </c>
      <c r="D1387" s="12">
        <v>2.7381319999999998</v>
      </c>
      <c r="E1387" s="12">
        <v>29.989594</v>
      </c>
      <c r="F1387" s="8">
        <f t="shared" si="75"/>
        <v>5.8538167877174034</v>
      </c>
      <c r="G1387" s="8">
        <f t="shared" si="76"/>
        <v>9.0500967728204262</v>
      </c>
      <c r="H1387" s="8">
        <f t="shared" si="77"/>
        <v>84.425139612516773</v>
      </c>
      <c r="I1387" s="8">
        <f t="shared" si="74"/>
        <v>21.592120448744797</v>
      </c>
    </row>
    <row r="1388" spans="1:9" x14ac:dyDescent="0.25">
      <c r="A1388" s="5">
        <v>44434</v>
      </c>
      <c r="B1388" s="6">
        <v>46942.21875</v>
      </c>
      <c r="C1388" s="6">
        <v>3100.3254390000002</v>
      </c>
      <c r="D1388" s="12">
        <v>2.5355279999999998</v>
      </c>
      <c r="E1388" s="12">
        <v>27.0093</v>
      </c>
      <c r="F1388" s="8">
        <f t="shared" si="75"/>
        <v>5.5712455431930277</v>
      </c>
      <c r="G1388" s="8">
        <f t="shared" si="76"/>
        <v>8.6618261116619149</v>
      </c>
      <c r="H1388" s="8">
        <f t="shared" si="77"/>
        <v>78.104233613078335</v>
      </c>
      <c r="I1388" s="8">
        <f t="shared" si="74"/>
        <v>19.346969646747564</v>
      </c>
    </row>
    <row r="1389" spans="1:9" x14ac:dyDescent="0.25">
      <c r="A1389" s="5">
        <v>44435</v>
      </c>
      <c r="B1389" s="6">
        <v>49058.667969000002</v>
      </c>
      <c r="C1389" s="6">
        <v>3270.6008299999999</v>
      </c>
      <c r="D1389" s="12">
        <v>2.944197</v>
      </c>
      <c r="E1389" s="12">
        <v>32.661262999999998</v>
      </c>
      <c r="F1389" s="8">
        <f t="shared" si="75"/>
        <v>5.8675184477997817</v>
      </c>
      <c r="G1389" s="8">
        <f t="shared" si="76"/>
        <v>9.1924707976171689</v>
      </c>
      <c r="H1389" s="8">
        <f t="shared" si="77"/>
        <v>90.854023024365901</v>
      </c>
      <c r="I1389" s="8">
        <f t="shared" si="74"/>
        <v>23.604774166136821</v>
      </c>
    </row>
    <row r="1390" spans="1:9" x14ac:dyDescent="0.25">
      <c r="A1390" s="5">
        <v>44436</v>
      </c>
      <c r="B1390" s="6">
        <v>48902.402344000002</v>
      </c>
      <c r="C1390" s="6">
        <v>3244.4033199999999</v>
      </c>
      <c r="D1390" s="12">
        <v>2.8474900000000001</v>
      </c>
      <c r="E1390" s="12">
        <v>34.959206000000002</v>
      </c>
      <c r="F1390" s="8">
        <f t="shared" si="75"/>
        <v>5.8456434742859757</v>
      </c>
      <c r="G1390" s="8">
        <f t="shared" si="76"/>
        <v>9.1108291147813922</v>
      </c>
      <c r="H1390" s="8">
        <f t="shared" si="77"/>
        <v>87.83692634074815</v>
      </c>
      <c r="I1390" s="8">
        <f t="shared" si="74"/>
        <v>25.335888133213203</v>
      </c>
    </row>
    <row r="1391" spans="1:9" x14ac:dyDescent="0.25">
      <c r="A1391" s="5">
        <v>44437</v>
      </c>
      <c r="B1391" s="6">
        <v>48829.832030999998</v>
      </c>
      <c r="C1391" s="6">
        <v>3227.0026859999998</v>
      </c>
      <c r="D1391" s="12">
        <v>2.8559860000000001</v>
      </c>
      <c r="E1391" s="12">
        <v>33.331242000000003</v>
      </c>
      <c r="F1391" s="8">
        <f t="shared" si="75"/>
        <v>5.8354846586490519</v>
      </c>
      <c r="G1391" s="8">
        <f t="shared" si="76"/>
        <v>9.0566019366194457</v>
      </c>
      <c r="H1391" s="8">
        <f t="shared" si="77"/>
        <v>88.101987333478931</v>
      </c>
      <c r="I1391" s="8">
        <f t="shared" si="74"/>
        <v>24.109490777709812</v>
      </c>
    </row>
    <row r="1392" spans="1:9" x14ac:dyDescent="0.25">
      <c r="A1392" s="5">
        <v>44438</v>
      </c>
      <c r="B1392" s="6">
        <v>47054.984375</v>
      </c>
      <c r="C1392" s="6">
        <v>3224.374268</v>
      </c>
      <c r="D1392" s="12">
        <v>2.7331599999999998</v>
      </c>
      <c r="E1392" s="12">
        <v>33.468238999999997</v>
      </c>
      <c r="F1392" s="8">
        <f t="shared" si="75"/>
        <v>5.5870311330189582</v>
      </c>
      <c r="G1392" s="8">
        <f t="shared" si="76"/>
        <v>9.0484107585755833</v>
      </c>
      <c r="H1392" s="8">
        <f t="shared" si="77"/>
        <v>84.270021526846165</v>
      </c>
      <c r="I1392" s="8">
        <f t="shared" si="74"/>
        <v>24.212694999984929</v>
      </c>
    </row>
    <row r="1393" spans="1:9" x14ac:dyDescent="0.25">
      <c r="A1393" s="5">
        <v>44439</v>
      </c>
      <c r="B1393" s="6">
        <v>47166.6875</v>
      </c>
      <c r="C1393" s="6">
        <v>3433.7326659999999</v>
      </c>
      <c r="D1393" s="12">
        <v>2.772475</v>
      </c>
      <c r="E1393" s="12">
        <v>31.562356999999999</v>
      </c>
      <c r="F1393" s="8">
        <f t="shared" si="75"/>
        <v>5.6026679878984904</v>
      </c>
      <c r="G1393" s="8">
        <f t="shared" si="76"/>
        <v>9.7008533734852467</v>
      </c>
      <c r="H1393" s="8">
        <f t="shared" si="77"/>
        <v>85.49658378310923</v>
      </c>
      <c r="I1393" s="8">
        <f t="shared" si="74"/>
        <v>22.776933125212814</v>
      </c>
    </row>
    <row r="1394" spans="1:9" x14ac:dyDescent="0.25">
      <c r="A1394" s="5">
        <v>44440</v>
      </c>
      <c r="B1394" s="6">
        <v>48847.027344000002</v>
      </c>
      <c r="C1394" s="6">
        <v>3834.828125</v>
      </c>
      <c r="D1394" s="12">
        <v>2.8707669999999998</v>
      </c>
      <c r="E1394" s="12">
        <v>31.662614999999999</v>
      </c>
      <c r="F1394" s="8">
        <f t="shared" si="75"/>
        <v>5.8378917588442274</v>
      </c>
      <c r="G1394" s="8">
        <f t="shared" si="76"/>
        <v>10.950823628312815</v>
      </c>
      <c r="H1394" s="8">
        <f t="shared" si="77"/>
        <v>88.563129816241855</v>
      </c>
      <c r="I1394" s="8">
        <f t="shared" si="74"/>
        <v>22.852460683603578</v>
      </c>
    </row>
    <row r="1395" spans="1:9" x14ac:dyDescent="0.25">
      <c r="A1395" s="5">
        <v>44441</v>
      </c>
      <c r="B1395" s="6">
        <v>49327.722655999998</v>
      </c>
      <c r="C1395" s="6">
        <v>3790.98999</v>
      </c>
      <c r="D1395" s="12">
        <v>2.963438</v>
      </c>
      <c r="E1395" s="12">
        <v>32.86504</v>
      </c>
      <c r="F1395" s="8">
        <f t="shared" si="75"/>
        <v>5.9051822919874599</v>
      </c>
      <c r="G1395" s="8">
        <f t="shared" si="76"/>
        <v>10.814206861536816</v>
      </c>
      <c r="H1395" s="8">
        <f t="shared" si="77"/>
        <v>91.454310048981384</v>
      </c>
      <c r="I1395" s="8">
        <f t="shared" ref="I1395:I1458" si="78">E1395/E$626-1</f>
        <v>23.758285898529195</v>
      </c>
    </row>
    <row r="1396" spans="1:9" x14ac:dyDescent="0.25">
      <c r="A1396" s="5">
        <v>44442</v>
      </c>
      <c r="B1396" s="6">
        <v>50025.375</v>
      </c>
      <c r="C1396" s="6">
        <v>3940.6147460000002</v>
      </c>
      <c r="D1396" s="12">
        <v>2.9682390000000001</v>
      </c>
      <c r="E1396" s="12">
        <v>31.741862999999999</v>
      </c>
      <c r="F1396" s="8">
        <f t="shared" si="75"/>
        <v>6.0028437357428892</v>
      </c>
      <c r="G1396" s="8">
        <f t="shared" si="76"/>
        <v>11.280496095656099</v>
      </c>
      <c r="H1396" s="8">
        <f t="shared" si="77"/>
        <v>91.604093220603389</v>
      </c>
      <c r="I1396" s="8">
        <f t="shared" si="78"/>
        <v>22.91216073693948</v>
      </c>
    </row>
    <row r="1397" spans="1:9" x14ac:dyDescent="0.25">
      <c r="A1397" s="5">
        <v>44443</v>
      </c>
      <c r="B1397" s="6">
        <v>49944.625</v>
      </c>
      <c r="C1397" s="6">
        <v>3887.8283689999998</v>
      </c>
      <c r="D1397" s="12">
        <v>2.8328069999999999</v>
      </c>
      <c r="E1397" s="12">
        <v>31.406158000000001</v>
      </c>
      <c r="F1397" s="8">
        <f t="shared" si="75"/>
        <v>5.9915398798165471</v>
      </c>
      <c r="G1397" s="8">
        <f t="shared" si="76"/>
        <v>11.115993108575125</v>
      </c>
      <c r="H1397" s="8">
        <f t="shared" si="77"/>
        <v>87.378841294106635</v>
      </c>
      <c r="I1397" s="8">
        <f t="shared" si="78"/>
        <v>22.65926342211602</v>
      </c>
    </row>
    <row r="1398" spans="1:9" x14ac:dyDescent="0.25">
      <c r="A1398" s="5">
        <v>44444</v>
      </c>
      <c r="B1398" s="6">
        <v>51753.410155999998</v>
      </c>
      <c r="C1398" s="6">
        <v>3952.1335450000001</v>
      </c>
      <c r="D1398" s="12">
        <v>2.9108239999999999</v>
      </c>
      <c r="E1398" s="12">
        <v>34.486786000000002</v>
      </c>
      <c r="F1398" s="8">
        <f t="shared" si="75"/>
        <v>6.2447441746169225</v>
      </c>
      <c r="G1398" s="8">
        <f t="shared" si="76"/>
        <v>11.31639317650871</v>
      </c>
      <c r="H1398" s="8">
        <f t="shared" si="77"/>
        <v>89.812841231709982</v>
      </c>
      <c r="I1398" s="8">
        <f t="shared" si="78"/>
        <v>24.979999035735055</v>
      </c>
    </row>
    <row r="1399" spans="1:9" x14ac:dyDescent="0.25">
      <c r="A1399" s="5">
        <v>44445</v>
      </c>
      <c r="B1399" s="6">
        <v>52633.535155999998</v>
      </c>
      <c r="C1399" s="6">
        <v>3928.3793949999999</v>
      </c>
      <c r="D1399" s="12">
        <v>2.8318970000000001</v>
      </c>
      <c r="E1399" s="12">
        <v>32.353951000000002</v>
      </c>
      <c r="F1399" s="8">
        <f t="shared" si="75"/>
        <v>6.3679492049224562</v>
      </c>
      <c r="G1399" s="8">
        <f t="shared" si="76"/>
        <v>11.24236595864207</v>
      </c>
      <c r="H1399" s="8">
        <f t="shared" si="77"/>
        <v>87.350450815836282</v>
      </c>
      <c r="I1399" s="8">
        <f t="shared" si="78"/>
        <v>23.373266206431044</v>
      </c>
    </row>
    <row r="1400" spans="1:9" x14ac:dyDescent="0.25">
      <c r="A1400" s="5">
        <v>44446</v>
      </c>
      <c r="B1400" s="6">
        <v>46811.128905999998</v>
      </c>
      <c r="C1400" s="6">
        <v>3426.3942870000001</v>
      </c>
      <c r="D1400" s="12">
        <v>2.502491</v>
      </c>
      <c r="E1400" s="12">
        <v>27.789936000000001</v>
      </c>
      <c r="F1400" s="8">
        <f t="shared" si="75"/>
        <v>5.552894822326369</v>
      </c>
      <c r="G1400" s="8">
        <f t="shared" si="76"/>
        <v>9.6779841156494175</v>
      </c>
      <c r="H1400" s="8">
        <f t="shared" si="77"/>
        <v>77.073534458553027</v>
      </c>
      <c r="I1400" s="8">
        <f t="shared" si="78"/>
        <v>19.935047716048082</v>
      </c>
    </row>
    <row r="1401" spans="1:9" x14ac:dyDescent="0.25">
      <c r="A1401" s="5">
        <v>44447</v>
      </c>
      <c r="B1401" s="6">
        <v>46091.390625</v>
      </c>
      <c r="C1401" s="6">
        <v>3497.3151859999998</v>
      </c>
      <c r="D1401" s="12">
        <v>2.4749889999999999</v>
      </c>
      <c r="E1401" s="12">
        <v>29.426497999999999</v>
      </c>
      <c r="F1401" s="8">
        <f t="shared" si="75"/>
        <v>5.45214166030659</v>
      </c>
      <c r="G1401" s="8">
        <f t="shared" si="76"/>
        <v>9.8990013628071072</v>
      </c>
      <c r="H1401" s="8">
        <f t="shared" si="77"/>
        <v>76.21551804823261</v>
      </c>
      <c r="I1401" s="8">
        <f t="shared" si="78"/>
        <v>21.167922219978966</v>
      </c>
    </row>
    <row r="1402" spans="1:9" x14ac:dyDescent="0.25">
      <c r="A1402" s="5">
        <v>44448</v>
      </c>
      <c r="B1402" s="6">
        <v>46391.421875</v>
      </c>
      <c r="C1402" s="6">
        <v>3427.3400879999999</v>
      </c>
      <c r="D1402" s="12">
        <v>2.5176660000000002</v>
      </c>
      <c r="E1402" s="12">
        <v>30.511927</v>
      </c>
      <c r="F1402" s="8">
        <f t="shared" si="75"/>
        <v>5.4941417844353868</v>
      </c>
      <c r="G1402" s="8">
        <f t="shared" si="76"/>
        <v>9.6809316013176261</v>
      </c>
      <c r="H1402" s="8">
        <f t="shared" si="77"/>
        <v>77.546969082457196</v>
      </c>
      <c r="I1402" s="8">
        <f t="shared" si="78"/>
        <v>21.985610605709049</v>
      </c>
    </row>
    <row r="1403" spans="1:9" x14ac:dyDescent="0.25">
      <c r="A1403" s="5">
        <v>44449</v>
      </c>
      <c r="B1403" s="6">
        <v>44883.910155999998</v>
      </c>
      <c r="C1403" s="6">
        <v>3211.5058589999999</v>
      </c>
      <c r="D1403" s="12">
        <v>2.3859110000000001</v>
      </c>
      <c r="E1403" s="12">
        <v>43.544665999999999</v>
      </c>
      <c r="F1403" s="8">
        <f t="shared" si="75"/>
        <v>5.2831115023443846</v>
      </c>
      <c r="G1403" s="8">
        <f t="shared" si="76"/>
        <v>9.0083077653453483</v>
      </c>
      <c r="H1403" s="8">
        <f t="shared" si="77"/>
        <v>73.436433407169389</v>
      </c>
      <c r="I1403" s="8">
        <f t="shared" si="78"/>
        <v>31.803589777586261</v>
      </c>
    </row>
    <row r="1404" spans="1:9" x14ac:dyDescent="0.25">
      <c r="A1404" s="5">
        <v>44450</v>
      </c>
      <c r="B1404" s="6">
        <v>45201.457030999998</v>
      </c>
      <c r="C1404" s="6">
        <v>3270.2780760000001</v>
      </c>
      <c r="D1404" s="12">
        <v>2.63395</v>
      </c>
      <c r="E1404" s="12">
        <v>39.093066999999998</v>
      </c>
      <c r="F1404" s="8">
        <f t="shared" si="75"/>
        <v>5.3275635658101459</v>
      </c>
      <c r="G1404" s="8">
        <f t="shared" si="76"/>
        <v>9.191464969975458</v>
      </c>
      <c r="H1404" s="8">
        <f t="shared" si="77"/>
        <v>81.174835428821027</v>
      </c>
      <c r="I1404" s="8">
        <f t="shared" si="78"/>
        <v>28.450057855896628</v>
      </c>
    </row>
    <row r="1405" spans="1:9" x14ac:dyDescent="0.25">
      <c r="A1405" s="5">
        <v>44451</v>
      </c>
      <c r="B1405" s="6">
        <v>46063.269530999998</v>
      </c>
      <c r="C1405" s="6">
        <v>3410.1345209999999</v>
      </c>
      <c r="D1405" s="12">
        <v>2.5817269999999999</v>
      </c>
      <c r="E1405" s="12">
        <v>39.228718000000001</v>
      </c>
      <c r="F1405" s="8">
        <f t="shared" si="75"/>
        <v>5.448205105568916</v>
      </c>
      <c r="G1405" s="8">
        <f t="shared" si="76"/>
        <v>9.6273123281873296</v>
      </c>
      <c r="H1405" s="8">
        <f t="shared" si="77"/>
        <v>79.545565157707543</v>
      </c>
      <c r="I1405" s="8">
        <f t="shared" si="78"/>
        <v>28.552248093316738</v>
      </c>
    </row>
    <row r="1406" spans="1:9" x14ac:dyDescent="0.25">
      <c r="A1406" s="5">
        <v>44452</v>
      </c>
      <c r="B1406" s="6">
        <v>44963.074219000002</v>
      </c>
      <c r="C1406" s="6">
        <v>3285.5117190000001</v>
      </c>
      <c r="D1406" s="12">
        <v>2.4006630000000002</v>
      </c>
      <c r="E1406" s="12">
        <v>37.191574000000003</v>
      </c>
      <c r="F1406" s="8">
        <f t="shared" si="75"/>
        <v>5.294193349560433</v>
      </c>
      <c r="G1406" s="8">
        <f t="shared" si="76"/>
        <v>9.2389389570161899</v>
      </c>
      <c r="H1406" s="8">
        <f t="shared" si="77"/>
        <v>73.896671138426996</v>
      </c>
      <c r="I1406" s="8">
        <f t="shared" si="78"/>
        <v>27.017602355217125</v>
      </c>
    </row>
    <row r="1407" spans="1:9" x14ac:dyDescent="0.25">
      <c r="A1407" s="5">
        <v>44453</v>
      </c>
      <c r="B1407" s="6">
        <v>47092.492187999997</v>
      </c>
      <c r="C1407" s="6">
        <v>3429.1696780000002</v>
      </c>
      <c r="D1407" s="12">
        <v>2.3956379999999999</v>
      </c>
      <c r="E1407" s="12">
        <v>35.666564999999999</v>
      </c>
      <c r="F1407" s="8">
        <f t="shared" si="75"/>
        <v>5.5922816954247061</v>
      </c>
      <c r="G1407" s="8">
        <f t="shared" si="76"/>
        <v>9.6866333190190232</v>
      </c>
      <c r="H1407" s="8">
        <f t="shared" si="77"/>
        <v>73.739899541384588</v>
      </c>
      <c r="I1407" s="8">
        <f t="shared" si="78"/>
        <v>25.86876429447446</v>
      </c>
    </row>
    <row r="1408" spans="1:9" x14ac:dyDescent="0.25">
      <c r="A1408" s="5">
        <v>44454</v>
      </c>
      <c r="B1408" s="6">
        <v>48176.347655999998</v>
      </c>
      <c r="C1408" s="6">
        <v>3615.2827149999998</v>
      </c>
      <c r="D1408" s="12">
        <v>2.5016349999999998</v>
      </c>
      <c r="E1408" s="12">
        <v>36.689205000000001</v>
      </c>
      <c r="F1408" s="8">
        <f t="shared" si="75"/>
        <v>5.7440061047776494</v>
      </c>
      <c r="G1408" s="8">
        <f t="shared" si="76"/>
        <v>10.266634301492429</v>
      </c>
      <c r="H1408" s="8">
        <f t="shared" si="77"/>
        <v>77.04682868998222</v>
      </c>
      <c r="I1408" s="8">
        <f t="shared" si="78"/>
        <v>26.639151718048929</v>
      </c>
    </row>
    <row r="1409" spans="1:9" x14ac:dyDescent="0.25">
      <c r="A1409" s="5">
        <v>44455</v>
      </c>
      <c r="B1409" s="6">
        <v>47783.359375</v>
      </c>
      <c r="C1409" s="6">
        <v>3571.294922</v>
      </c>
      <c r="D1409" s="12">
        <v>2.4209689999999999</v>
      </c>
      <c r="E1409" s="12">
        <v>37.522469000000001</v>
      </c>
      <c r="F1409" s="8">
        <f t="shared" si="75"/>
        <v>5.688993313332884</v>
      </c>
      <c r="G1409" s="8">
        <f t="shared" si="76"/>
        <v>10.129551141881011</v>
      </c>
      <c r="H1409" s="8">
        <f t="shared" si="77"/>
        <v>74.530184382117127</v>
      </c>
      <c r="I1409" s="8">
        <f t="shared" si="78"/>
        <v>27.266876143181289</v>
      </c>
    </row>
    <row r="1410" spans="1:9" x14ac:dyDescent="0.25">
      <c r="A1410" s="5">
        <v>44456</v>
      </c>
      <c r="B1410" s="6">
        <v>47267.519530999998</v>
      </c>
      <c r="C1410" s="6">
        <v>3398.538818</v>
      </c>
      <c r="D1410" s="12">
        <v>2.346419</v>
      </c>
      <c r="E1410" s="12">
        <v>34.425651999999999</v>
      </c>
      <c r="F1410" s="8">
        <f t="shared" si="75"/>
        <v>5.6167830436407122</v>
      </c>
      <c r="G1410" s="8">
        <f t="shared" si="76"/>
        <v>9.5911755844058071</v>
      </c>
      <c r="H1410" s="8">
        <f t="shared" si="77"/>
        <v>72.204349046891096</v>
      </c>
      <c r="I1410" s="8">
        <f t="shared" si="78"/>
        <v>24.933944838018554</v>
      </c>
    </row>
    <row r="1411" spans="1:9" x14ac:dyDescent="0.25">
      <c r="A1411" s="5">
        <v>44457</v>
      </c>
      <c r="B1411" s="6">
        <v>48278.363280999998</v>
      </c>
      <c r="C1411" s="6">
        <v>3432.0183109999998</v>
      </c>
      <c r="D1411" s="12">
        <v>2.3699780000000001</v>
      </c>
      <c r="E1411" s="12">
        <v>34.781630999999997</v>
      </c>
      <c r="F1411" s="8">
        <f t="shared" ref="F1411:F1474" si="79">B1411/B$2-1</f>
        <v>5.7582868469106003</v>
      </c>
      <c r="G1411" s="8">
        <f t="shared" ref="G1411:G1474" si="80">C1411/C$2-1</f>
        <v>9.695510773093913</v>
      </c>
      <c r="H1411" s="8">
        <f t="shared" ref="H1411:H1474" si="81">D1411/D$2-1</f>
        <v>72.939350450815851</v>
      </c>
      <c r="I1411" s="8">
        <f t="shared" si="78"/>
        <v>25.202115205554161</v>
      </c>
    </row>
    <row r="1412" spans="1:9" x14ac:dyDescent="0.25">
      <c r="A1412" s="5">
        <v>44458</v>
      </c>
      <c r="B1412" s="6">
        <v>47260.21875</v>
      </c>
      <c r="C1412" s="6">
        <v>3329.4479980000001</v>
      </c>
      <c r="D1412" s="12">
        <v>2.2822990000000001</v>
      </c>
      <c r="E1412" s="12">
        <v>32.962181000000001</v>
      </c>
      <c r="F1412" s="8">
        <f t="shared" si="79"/>
        <v>5.6157610377388707</v>
      </c>
      <c r="G1412" s="8">
        <f t="shared" si="80"/>
        <v>9.3758615788646846</v>
      </c>
      <c r="H1412" s="8">
        <f t="shared" si="81"/>
        <v>70.203912270302325</v>
      </c>
      <c r="I1412" s="8">
        <f t="shared" si="78"/>
        <v>23.831465321115292</v>
      </c>
    </row>
    <row r="1413" spans="1:9" x14ac:dyDescent="0.25">
      <c r="A1413" s="5">
        <v>44459</v>
      </c>
      <c r="B1413" s="6">
        <v>42843.800780999998</v>
      </c>
      <c r="C1413" s="6">
        <v>2958.9934079999998</v>
      </c>
      <c r="D1413" s="12">
        <v>2.0639889999999999</v>
      </c>
      <c r="E1413" s="12">
        <v>27.217382000000001</v>
      </c>
      <c r="F1413" s="8">
        <f t="shared" si="79"/>
        <v>4.9975250943074823</v>
      </c>
      <c r="G1413" s="8">
        <f t="shared" si="80"/>
        <v>8.2213802506072575</v>
      </c>
      <c r="H1413" s="8">
        <f t="shared" si="81"/>
        <v>63.393005334914051</v>
      </c>
      <c r="I1413" s="8">
        <f t="shared" si="78"/>
        <v>19.503724473345606</v>
      </c>
    </row>
    <row r="1414" spans="1:9" x14ac:dyDescent="0.25">
      <c r="A1414" s="5">
        <v>44460</v>
      </c>
      <c r="B1414" s="6">
        <v>40693.675780999998</v>
      </c>
      <c r="C1414" s="6">
        <v>2764.4311520000001</v>
      </c>
      <c r="D1414" s="12">
        <v>1.987028</v>
      </c>
      <c r="E1414" s="12">
        <v>25.152348</v>
      </c>
      <c r="F1414" s="8">
        <f t="shared" si="79"/>
        <v>4.6965380574823872</v>
      </c>
      <c r="G1414" s="8">
        <f t="shared" si="80"/>
        <v>7.6150481985853311</v>
      </c>
      <c r="H1414" s="8">
        <f t="shared" si="81"/>
        <v>60.991950831435439</v>
      </c>
      <c r="I1414" s="8">
        <f t="shared" si="78"/>
        <v>17.94806830611796</v>
      </c>
    </row>
    <row r="1415" spans="1:9" x14ac:dyDescent="0.25">
      <c r="A1415" s="5">
        <v>44461</v>
      </c>
      <c r="B1415" s="6">
        <v>43574.507812999997</v>
      </c>
      <c r="C1415" s="6">
        <v>3077.8679200000001</v>
      </c>
      <c r="D1415" s="12">
        <v>2.2661820000000001</v>
      </c>
      <c r="E1415" s="12">
        <v>33.273800000000001</v>
      </c>
      <c r="F1415" s="8">
        <f t="shared" si="79"/>
        <v>5.0998137260609564</v>
      </c>
      <c r="G1415" s="8">
        <f t="shared" si="80"/>
        <v>8.59183970289725</v>
      </c>
      <c r="H1415" s="8">
        <f t="shared" si="81"/>
        <v>69.701088821639175</v>
      </c>
      <c r="I1415" s="8">
        <f t="shared" si="78"/>
        <v>24.066217881690719</v>
      </c>
    </row>
    <row r="1416" spans="1:9" x14ac:dyDescent="0.25">
      <c r="A1416" s="5">
        <v>44462</v>
      </c>
      <c r="B1416" s="6">
        <v>44895.097655999998</v>
      </c>
      <c r="C1416" s="6">
        <v>3155.523682</v>
      </c>
      <c r="D1416" s="12">
        <v>2.3309410000000002</v>
      </c>
      <c r="E1416" s="12">
        <v>36.202801000000001</v>
      </c>
      <c r="F1416" s="8">
        <f t="shared" si="79"/>
        <v>5.2846775938388237</v>
      </c>
      <c r="G1416" s="8">
        <f t="shared" si="80"/>
        <v>8.833845416095734</v>
      </c>
      <c r="H1416" s="8">
        <f t="shared" si="81"/>
        <v>71.721461329672735</v>
      </c>
      <c r="I1416" s="8">
        <f t="shared" si="78"/>
        <v>26.272728026059259</v>
      </c>
    </row>
    <row r="1417" spans="1:9" x14ac:dyDescent="0.25">
      <c r="A1417" s="5">
        <v>44463</v>
      </c>
      <c r="B1417" s="6">
        <v>42839.75</v>
      </c>
      <c r="C1417" s="6">
        <v>2931.6691890000002</v>
      </c>
      <c r="D1417" s="12">
        <v>2.281269</v>
      </c>
      <c r="E1417" s="12">
        <v>40.201511000000004</v>
      </c>
      <c r="F1417" s="8">
        <f t="shared" si="79"/>
        <v>4.9969580423593314</v>
      </c>
      <c r="G1417" s="8">
        <f t="shared" si="80"/>
        <v>8.136227302050953</v>
      </c>
      <c r="H1417" s="8">
        <f t="shared" si="81"/>
        <v>70.171777992699589</v>
      </c>
      <c r="I1417" s="8">
        <f t="shared" si="78"/>
        <v>29.285084177316271</v>
      </c>
    </row>
    <row r="1418" spans="1:9" x14ac:dyDescent="0.25">
      <c r="A1418" s="5">
        <v>44464</v>
      </c>
      <c r="B1418" s="6">
        <v>42716.59375</v>
      </c>
      <c r="C1418" s="6">
        <v>2925.5656739999999</v>
      </c>
      <c r="D1418" s="12">
        <v>2.3015409999999998</v>
      </c>
      <c r="E1418" s="12">
        <v>37.908154000000003</v>
      </c>
      <c r="F1418" s="8">
        <f t="shared" si="79"/>
        <v>4.9797179122487609</v>
      </c>
      <c r="G1418" s="8">
        <f t="shared" si="80"/>
        <v>8.1172063631978553</v>
      </c>
      <c r="H1418" s="8">
        <f t="shared" si="81"/>
        <v>70.804230493245555</v>
      </c>
      <c r="I1418" s="8">
        <f t="shared" si="78"/>
        <v>27.557424990734017</v>
      </c>
    </row>
    <row r="1419" spans="1:9" x14ac:dyDescent="0.25">
      <c r="A1419" s="5">
        <v>44465</v>
      </c>
      <c r="B1419" s="6">
        <v>43208.539062999997</v>
      </c>
      <c r="C1419" s="6">
        <v>3062.2653810000002</v>
      </c>
      <c r="D1419" s="12">
        <v>2.2084950000000001</v>
      </c>
      <c r="E1419" s="12">
        <v>34.644581000000002</v>
      </c>
      <c r="F1419" s="8">
        <f t="shared" si="79"/>
        <v>5.0485832861409126</v>
      </c>
      <c r="G1419" s="8">
        <f t="shared" si="80"/>
        <v>8.5432160917040179</v>
      </c>
      <c r="H1419" s="8">
        <f t="shared" si="81"/>
        <v>67.901350887592429</v>
      </c>
      <c r="I1419" s="8">
        <f t="shared" si="78"/>
        <v>25.098871056683713</v>
      </c>
    </row>
    <row r="1420" spans="1:9" x14ac:dyDescent="0.25">
      <c r="A1420" s="5">
        <v>44466</v>
      </c>
      <c r="B1420" s="6">
        <v>42235.730469000002</v>
      </c>
      <c r="C1420" s="6">
        <v>2934.1389159999999</v>
      </c>
      <c r="D1420" s="12">
        <v>2.1359050000000002</v>
      </c>
      <c r="E1420" s="12">
        <v>36.906719000000002</v>
      </c>
      <c r="F1420" s="8">
        <f t="shared" si="79"/>
        <v>4.9124038658253282</v>
      </c>
      <c r="G1420" s="8">
        <f t="shared" si="80"/>
        <v>8.1439239369000269</v>
      </c>
      <c r="H1420" s="8">
        <f t="shared" si="81"/>
        <v>65.636664274794882</v>
      </c>
      <c r="I1420" s="8">
        <f t="shared" si="78"/>
        <v>26.803011971951943</v>
      </c>
    </row>
    <row r="1421" spans="1:9" x14ac:dyDescent="0.25">
      <c r="A1421" s="5">
        <v>44467</v>
      </c>
      <c r="B1421" s="6">
        <v>41034.542969000002</v>
      </c>
      <c r="C1421" s="6">
        <v>2807.2966310000002</v>
      </c>
      <c r="D1421" s="12">
        <v>2.039139</v>
      </c>
      <c r="E1421" s="12">
        <v>33.163891</v>
      </c>
      <c r="F1421" s="8">
        <f t="shared" si="79"/>
        <v>4.7442546343637417</v>
      </c>
      <c r="G1421" s="8">
        <f t="shared" si="80"/>
        <v>7.7486337890144057</v>
      </c>
      <c r="H1421" s="8">
        <f t="shared" si="81"/>
        <v>62.617726889838707</v>
      </c>
      <c r="I1421" s="8">
        <f t="shared" si="78"/>
        <v>23.983419916289748</v>
      </c>
    </row>
    <row r="1422" spans="1:9" x14ac:dyDescent="0.25">
      <c r="A1422" s="5">
        <v>44468</v>
      </c>
      <c r="B1422" s="6">
        <v>41564.363280999998</v>
      </c>
      <c r="C1422" s="6">
        <v>2853.1433109999998</v>
      </c>
      <c r="D1422" s="12">
        <v>2.0656880000000002</v>
      </c>
      <c r="E1422" s="12">
        <v>34.186188000000001</v>
      </c>
      <c r="F1422" s="8">
        <f t="shared" si="79"/>
        <v>4.8184219714993164</v>
      </c>
      <c r="G1422" s="8">
        <f t="shared" si="80"/>
        <v>7.8915099672326132</v>
      </c>
      <c r="H1422" s="8">
        <f t="shared" si="81"/>
        <v>63.446011293794669</v>
      </c>
      <c r="I1422" s="8">
        <f t="shared" si="78"/>
        <v>24.753548946992549</v>
      </c>
    </row>
    <row r="1423" spans="1:9" x14ac:dyDescent="0.25">
      <c r="A1423" s="5">
        <v>44469</v>
      </c>
      <c r="B1423" s="6">
        <v>43790.894530999998</v>
      </c>
      <c r="C1423" s="6">
        <v>3001.6789549999999</v>
      </c>
      <c r="D1423" s="12">
        <v>2.114452</v>
      </c>
      <c r="E1423" s="12">
        <v>38.601672999999998</v>
      </c>
      <c r="F1423" s="8">
        <f t="shared" si="79"/>
        <v>5.1301048007934149</v>
      </c>
      <c r="G1423" s="8">
        <f t="shared" si="80"/>
        <v>8.3544051025815698</v>
      </c>
      <c r="H1423" s="8">
        <f t="shared" si="81"/>
        <v>64.96736654915297</v>
      </c>
      <c r="I1423" s="8">
        <f t="shared" si="78"/>
        <v>28.079875037289931</v>
      </c>
    </row>
    <row r="1424" spans="1:9" x14ac:dyDescent="0.25">
      <c r="A1424" s="5">
        <v>44470</v>
      </c>
      <c r="B1424" s="6">
        <v>48116.941405999998</v>
      </c>
      <c r="C1424" s="6">
        <v>3307.5161130000001</v>
      </c>
      <c r="D1424" s="12">
        <v>2.258127</v>
      </c>
      <c r="E1424" s="12">
        <v>37.737476000000001</v>
      </c>
      <c r="F1424" s="8">
        <f t="shared" si="79"/>
        <v>5.7356900714510335</v>
      </c>
      <c r="G1424" s="8">
        <f t="shared" si="80"/>
        <v>9.3075132511358003</v>
      </c>
      <c r="H1424" s="8">
        <f t="shared" si="81"/>
        <v>69.449786291454785</v>
      </c>
      <c r="I1424" s="8">
        <f t="shared" si="78"/>
        <v>27.428847793791942</v>
      </c>
    </row>
    <row r="1425" spans="1:9" x14ac:dyDescent="0.25">
      <c r="A1425" s="5">
        <v>44471</v>
      </c>
      <c r="B1425" s="6">
        <v>47711.488280999998</v>
      </c>
      <c r="C1425" s="6">
        <v>3391.694336</v>
      </c>
      <c r="D1425" s="12">
        <v>2.2514590000000001</v>
      </c>
      <c r="E1425" s="12">
        <v>41.476894000000001</v>
      </c>
      <c r="F1425" s="8">
        <f t="shared" si="79"/>
        <v>5.6789323784493595</v>
      </c>
      <c r="G1425" s="8">
        <f t="shared" si="80"/>
        <v>9.5698455027064711</v>
      </c>
      <c r="H1425" s="8">
        <f t="shared" si="81"/>
        <v>69.241755841886885</v>
      </c>
      <c r="I1425" s="8">
        <f t="shared" si="78"/>
        <v>30.24587098737717</v>
      </c>
    </row>
    <row r="1426" spans="1:9" x14ac:dyDescent="0.25">
      <c r="A1426" s="5">
        <v>44472</v>
      </c>
      <c r="B1426" s="6">
        <v>48199.953125</v>
      </c>
      <c r="C1426" s="6">
        <v>3418.358643</v>
      </c>
      <c r="D1426" s="12">
        <v>2.2528730000000001</v>
      </c>
      <c r="E1426" s="12">
        <v>42.742488999999999</v>
      </c>
      <c r="F1426" s="8">
        <f t="shared" si="79"/>
        <v>5.7473105359931269</v>
      </c>
      <c r="G1426" s="8">
        <f t="shared" si="80"/>
        <v>9.6529419074842444</v>
      </c>
      <c r="H1426" s="8">
        <f t="shared" si="81"/>
        <v>69.285870277353141</v>
      </c>
      <c r="I1426" s="8">
        <f t="shared" si="78"/>
        <v>31.199284183945586</v>
      </c>
    </row>
    <row r="1427" spans="1:9" x14ac:dyDescent="0.25">
      <c r="A1427" s="5">
        <v>44473</v>
      </c>
      <c r="B1427" s="6">
        <v>49112.902344000002</v>
      </c>
      <c r="C1427" s="6">
        <v>3380.0891109999998</v>
      </c>
      <c r="D1427" s="12">
        <v>2.189235</v>
      </c>
      <c r="E1427" s="12">
        <v>46.723357999999998</v>
      </c>
      <c r="F1427" s="8">
        <f t="shared" si="79"/>
        <v>5.8751104919020136</v>
      </c>
      <c r="G1427" s="8">
        <f t="shared" si="80"/>
        <v>9.5336790846504105</v>
      </c>
      <c r="H1427" s="8">
        <f t="shared" si="81"/>
        <v>67.300471094749327</v>
      </c>
      <c r="I1427" s="8">
        <f t="shared" si="78"/>
        <v>34.19820013921575</v>
      </c>
    </row>
    <row r="1428" spans="1:9" x14ac:dyDescent="0.25">
      <c r="A1428" s="5">
        <v>44474</v>
      </c>
      <c r="B1428" s="6">
        <v>51514.8125</v>
      </c>
      <c r="C1428" s="6">
        <v>3518.5185550000001</v>
      </c>
      <c r="D1428" s="12">
        <v>2.2331240000000001</v>
      </c>
      <c r="E1428" s="12">
        <v>44.708672</v>
      </c>
      <c r="F1428" s="8">
        <f t="shared" si="79"/>
        <v>6.2113438832511401</v>
      </c>
      <c r="G1428" s="8">
        <f t="shared" si="80"/>
        <v>9.9650793498733563</v>
      </c>
      <c r="H1428" s="8">
        <f t="shared" si="81"/>
        <v>68.669734502230682</v>
      </c>
      <c r="I1428" s="8">
        <f t="shared" si="78"/>
        <v>32.680472730888717</v>
      </c>
    </row>
    <row r="1429" spans="1:9" x14ac:dyDescent="0.25">
      <c r="A1429" s="5">
        <v>44475</v>
      </c>
      <c r="B1429" s="6">
        <v>55361.449219000002</v>
      </c>
      <c r="C1429" s="6">
        <v>3580.5620119999999</v>
      </c>
      <c r="D1429" s="12">
        <v>2.2121550000000001</v>
      </c>
      <c r="E1429" s="12">
        <v>41.948692000000001</v>
      </c>
      <c r="F1429" s="8">
        <f t="shared" si="79"/>
        <v>6.7498185243973134</v>
      </c>
      <c r="G1429" s="8">
        <f t="shared" si="80"/>
        <v>10.158431017204681</v>
      </c>
      <c r="H1429" s="8">
        <f t="shared" si="81"/>
        <v>68.015536767229278</v>
      </c>
      <c r="I1429" s="8">
        <f t="shared" si="78"/>
        <v>30.601291512359165</v>
      </c>
    </row>
    <row r="1430" spans="1:9" x14ac:dyDescent="0.25">
      <c r="A1430" s="5">
        <v>44476</v>
      </c>
      <c r="B1430" s="6">
        <v>53805.984375</v>
      </c>
      <c r="C1430" s="6">
        <v>3587.9748540000001</v>
      </c>
      <c r="D1430" s="12">
        <v>2.2769949999999999</v>
      </c>
      <c r="E1430" s="12">
        <v>46.542949999999998</v>
      </c>
      <c r="F1430" s="8">
        <f t="shared" si="79"/>
        <v>6.5320754842107336</v>
      </c>
      <c r="G1430" s="8">
        <f t="shared" si="80"/>
        <v>10.181532330859136</v>
      </c>
      <c r="H1430" s="8">
        <f t="shared" si="81"/>
        <v>70.038436339812193</v>
      </c>
      <c r="I1430" s="8">
        <f t="shared" si="78"/>
        <v>34.062293022036464</v>
      </c>
    </row>
    <row r="1431" spans="1:9" x14ac:dyDescent="0.25">
      <c r="A1431" s="5">
        <v>44477</v>
      </c>
      <c r="B1431" s="6">
        <v>53967.847655999998</v>
      </c>
      <c r="C1431" s="6">
        <v>3563.7592770000001</v>
      </c>
      <c r="D1431" s="12">
        <v>2.2371759999999998</v>
      </c>
      <c r="E1431" s="12">
        <v>43.286178999999997</v>
      </c>
      <c r="F1431" s="8">
        <f t="shared" si="79"/>
        <v>6.5547340502564184</v>
      </c>
      <c r="G1431" s="8">
        <f t="shared" si="80"/>
        <v>10.106067126069853</v>
      </c>
      <c r="H1431" s="8">
        <f t="shared" si="81"/>
        <v>68.796150126353226</v>
      </c>
      <c r="I1431" s="8">
        <f t="shared" si="78"/>
        <v>31.608863252164319</v>
      </c>
    </row>
    <row r="1432" spans="1:9" x14ac:dyDescent="0.25">
      <c r="A1432" s="5">
        <v>44478</v>
      </c>
      <c r="B1432" s="6">
        <v>54968.222655999998</v>
      </c>
      <c r="C1432" s="6">
        <v>3575.716797</v>
      </c>
      <c r="D1432" s="12">
        <v>2.2666149999999998</v>
      </c>
      <c r="E1432" s="12">
        <v>42.473362000000002</v>
      </c>
      <c r="F1432" s="8">
        <f t="shared" si="79"/>
        <v>6.6947723768485483</v>
      </c>
      <c r="G1432" s="8">
        <f t="shared" si="80"/>
        <v>10.143331433072404</v>
      </c>
      <c r="H1432" s="8">
        <f t="shared" si="81"/>
        <v>69.714597697563406</v>
      </c>
      <c r="I1432" s="8">
        <f t="shared" si="78"/>
        <v>30.996542206177924</v>
      </c>
    </row>
    <row r="1433" spans="1:9" x14ac:dyDescent="0.25">
      <c r="A1433" s="5">
        <v>44479</v>
      </c>
      <c r="B1433" s="6">
        <v>54771.578125</v>
      </c>
      <c r="C1433" s="6">
        <v>3425.8527829999998</v>
      </c>
      <c r="D1433" s="12">
        <v>2.1972139999999998</v>
      </c>
      <c r="E1433" s="12">
        <v>39.373474000000002</v>
      </c>
      <c r="F1433" s="8">
        <f t="shared" si="79"/>
        <v>6.6672449285869124</v>
      </c>
      <c r="G1433" s="8">
        <f t="shared" si="80"/>
        <v>9.6762965774894045</v>
      </c>
      <c r="H1433" s="8">
        <f t="shared" si="81"/>
        <v>67.54940255202321</v>
      </c>
      <c r="I1433" s="8">
        <f t="shared" si="78"/>
        <v>28.661297418481947</v>
      </c>
    </row>
    <row r="1434" spans="1:9" x14ac:dyDescent="0.25">
      <c r="A1434" s="5">
        <v>44480</v>
      </c>
      <c r="B1434" s="6">
        <v>57484.789062999997</v>
      </c>
      <c r="C1434" s="6">
        <v>3545.3540039999998</v>
      </c>
      <c r="D1434" s="12">
        <v>2.1733889999999998</v>
      </c>
      <c r="E1434" s="12">
        <v>39.210147999999997</v>
      </c>
      <c r="F1434" s="8">
        <f t="shared" si="79"/>
        <v>7.0470560188770381</v>
      </c>
      <c r="G1434" s="8">
        <f t="shared" si="80"/>
        <v>10.048709100029519</v>
      </c>
      <c r="H1434" s="8">
        <f t="shared" si="81"/>
        <v>66.80610239291174</v>
      </c>
      <c r="I1434" s="8">
        <f t="shared" si="78"/>
        <v>28.538258718311088</v>
      </c>
    </row>
    <row r="1435" spans="1:9" x14ac:dyDescent="0.25">
      <c r="A1435" s="5">
        <v>44481</v>
      </c>
      <c r="B1435" s="6">
        <v>56041.058594000002</v>
      </c>
      <c r="C1435" s="6">
        <v>3492.5732419999999</v>
      </c>
      <c r="D1435" s="12">
        <v>2.1191900000000001</v>
      </c>
      <c r="E1435" s="12">
        <v>37.597831999999997</v>
      </c>
      <c r="F1435" s="8">
        <f t="shared" si="79"/>
        <v>6.8449542081272376</v>
      </c>
      <c r="G1435" s="8">
        <f t="shared" si="80"/>
        <v>9.8842236114836801</v>
      </c>
      <c r="H1435" s="8">
        <f t="shared" si="81"/>
        <v>65.115184226125493</v>
      </c>
      <c r="I1435" s="8">
        <f t="shared" si="78"/>
        <v>27.323649501746221</v>
      </c>
    </row>
    <row r="1436" spans="1:9" x14ac:dyDescent="0.25">
      <c r="A1436" s="5">
        <v>44482</v>
      </c>
      <c r="B1436" s="6">
        <v>57401.097655999998</v>
      </c>
      <c r="C1436" s="6">
        <v>3606.2016600000002</v>
      </c>
      <c r="D1436" s="12">
        <v>2.1890529999999999</v>
      </c>
      <c r="E1436" s="12">
        <v>36.616622999999997</v>
      </c>
      <c r="F1436" s="8">
        <f t="shared" si="79"/>
        <v>7.0353404076448296</v>
      </c>
      <c r="G1436" s="8">
        <f t="shared" si="80"/>
        <v>10.238334183957434</v>
      </c>
      <c r="H1436" s="8">
        <f t="shared" si="81"/>
        <v>67.29479299909525</v>
      </c>
      <c r="I1436" s="8">
        <f t="shared" si="78"/>
        <v>26.584473375740899</v>
      </c>
    </row>
    <row r="1437" spans="1:9" x14ac:dyDescent="0.25">
      <c r="A1437" s="5">
        <v>44483</v>
      </c>
      <c r="B1437" s="6">
        <v>57321.523437999997</v>
      </c>
      <c r="C1437" s="6">
        <v>3786.0141600000002</v>
      </c>
      <c r="D1437" s="12">
        <v>2.170363</v>
      </c>
      <c r="E1437" s="12">
        <v>37.151260000000001</v>
      </c>
      <c r="F1437" s="8">
        <f t="shared" si="79"/>
        <v>7.0242011445398962</v>
      </c>
      <c r="G1437" s="8">
        <f t="shared" si="80"/>
        <v>10.798700230001806</v>
      </c>
      <c r="H1437" s="8">
        <f t="shared" si="81"/>
        <v>66.711696253080845</v>
      </c>
      <c r="I1437" s="8">
        <f t="shared" si="78"/>
        <v>26.987232529477879</v>
      </c>
    </row>
    <row r="1438" spans="1:9" x14ac:dyDescent="0.25">
      <c r="A1438" s="5">
        <v>44484</v>
      </c>
      <c r="B1438" s="6">
        <v>61593.949219000002</v>
      </c>
      <c r="C1438" s="6">
        <v>3862.6347660000001</v>
      </c>
      <c r="D1438" s="12">
        <v>2.2146509999999999</v>
      </c>
      <c r="E1438" s="12">
        <v>36.949492999999997</v>
      </c>
      <c r="F1438" s="8">
        <f t="shared" si="79"/>
        <v>7.6222802217462604</v>
      </c>
      <c r="G1438" s="8">
        <f t="shared" si="80"/>
        <v>11.037479992419566</v>
      </c>
      <c r="H1438" s="8">
        <f t="shared" si="81"/>
        <v>68.09340779334228</v>
      </c>
      <c r="I1438" s="8">
        <f t="shared" si="78"/>
        <v>26.835234994380141</v>
      </c>
    </row>
    <row r="1439" spans="1:9" x14ac:dyDescent="0.25">
      <c r="A1439" s="5">
        <v>44485</v>
      </c>
      <c r="B1439" s="6">
        <v>60892.179687999997</v>
      </c>
      <c r="C1439" s="6">
        <v>3830.3820799999999</v>
      </c>
      <c r="D1439" s="12">
        <v>2.1777129999999998</v>
      </c>
      <c r="E1439" s="12">
        <v>36.592373000000002</v>
      </c>
      <c r="F1439" s="8">
        <f t="shared" si="79"/>
        <v>7.5240424301435258</v>
      </c>
      <c r="G1439" s="8">
        <f t="shared" si="80"/>
        <v>10.936968013952381</v>
      </c>
      <c r="H1439" s="8">
        <f t="shared" si="81"/>
        <v>66.941003962187622</v>
      </c>
      <c r="I1439" s="8">
        <f t="shared" si="78"/>
        <v>26.566205075046934</v>
      </c>
    </row>
    <row r="1440" spans="1:9" x14ac:dyDescent="0.25">
      <c r="A1440" s="5">
        <v>44486</v>
      </c>
      <c r="B1440" s="6">
        <v>61553.617187999997</v>
      </c>
      <c r="C1440" s="6">
        <v>3847.1044919999999</v>
      </c>
      <c r="D1440" s="12">
        <v>2.1569630000000002</v>
      </c>
      <c r="E1440" s="12">
        <v>36.188975999999997</v>
      </c>
      <c r="F1440" s="8">
        <f t="shared" si="79"/>
        <v>7.616634308834298</v>
      </c>
      <c r="G1440" s="8">
        <f t="shared" si="80"/>
        <v>10.989081587217671</v>
      </c>
      <c r="H1440" s="8">
        <f t="shared" si="81"/>
        <v>66.293638660967787</v>
      </c>
      <c r="I1440" s="8">
        <f t="shared" si="78"/>
        <v>26.262313211333726</v>
      </c>
    </row>
    <row r="1441" spans="1:9" x14ac:dyDescent="0.25">
      <c r="A1441" s="5">
        <v>44487</v>
      </c>
      <c r="B1441" s="6">
        <v>62026.078125</v>
      </c>
      <c r="C1441" s="6">
        <v>3748.7602539999998</v>
      </c>
      <c r="D1441" s="12">
        <v>2.128263</v>
      </c>
      <c r="E1441" s="12">
        <v>35.821078999999997</v>
      </c>
      <c r="F1441" s="8">
        <f t="shared" si="79"/>
        <v>7.6827721461429377</v>
      </c>
      <c r="G1441" s="8">
        <f t="shared" si="80"/>
        <v>10.682602494833622</v>
      </c>
      <c r="H1441" s="8">
        <f t="shared" si="81"/>
        <v>65.398246653979356</v>
      </c>
      <c r="I1441" s="8">
        <f t="shared" si="78"/>
        <v>25.98516463317252</v>
      </c>
    </row>
    <row r="1442" spans="1:9" x14ac:dyDescent="0.25">
      <c r="A1442" s="5">
        <v>44488</v>
      </c>
      <c r="B1442" s="6">
        <v>64261.992187999997</v>
      </c>
      <c r="C1442" s="6">
        <v>3877.6508789999998</v>
      </c>
      <c r="D1442" s="12">
        <v>2.112962</v>
      </c>
      <c r="E1442" s="12">
        <v>37.733584999999998</v>
      </c>
      <c r="F1442" s="8">
        <f t="shared" si="79"/>
        <v>7.9957684363204518</v>
      </c>
      <c r="G1442" s="8">
        <f t="shared" si="80"/>
        <v>11.084276070938943</v>
      </c>
      <c r="H1442" s="8">
        <f t="shared" si="81"/>
        <v>64.920881040776223</v>
      </c>
      <c r="I1442" s="8">
        <f t="shared" si="78"/>
        <v>27.425916579029042</v>
      </c>
    </row>
    <row r="1443" spans="1:9" x14ac:dyDescent="0.25">
      <c r="A1443" s="5">
        <v>44489</v>
      </c>
      <c r="B1443" s="6">
        <v>65992.835938000004</v>
      </c>
      <c r="C1443" s="6">
        <v>4155.9921880000002</v>
      </c>
      <c r="D1443" s="12">
        <v>2.1859500000000001</v>
      </c>
      <c r="E1443" s="12">
        <v>42.554741</v>
      </c>
      <c r="F1443" s="8">
        <f t="shared" si="79"/>
        <v>8.2380620385620613</v>
      </c>
      <c r="G1443" s="8">
        <f t="shared" si="80"/>
        <v>11.951696404759698</v>
      </c>
      <c r="H1443" s="8">
        <f t="shared" si="81"/>
        <v>67.197984588026088</v>
      </c>
      <c r="I1443" s="8">
        <f t="shared" si="78"/>
        <v>31.057847609978936</v>
      </c>
    </row>
    <row r="1444" spans="1:9" x14ac:dyDescent="0.25">
      <c r="A1444" s="5">
        <v>44490</v>
      </c>
      <c r="B1444" s="6">
        <v>62210.171875</v>
      </c>
      <c r="C1444" s="6">
        <v>4054.3227539999998</v>
      </c>
      <c r="D1444" s="12">
        <v>2.1365910000000001</v>
      </c>
      <c r="E1444" s="12">
        <v>40.906371999999998</v>
      </c>
      <c r="F1444" s="8">
        <f t="shared" si="79"/>
        <v>7.7085426628852307</v>
      </c>
      <c r="G1444" s="8">
        <f t="shared" si="80"/>
        <v>11.634854701684832</v>
      </c>
      <c r="H1444" s="8">
        <f t="shared" si="81"/>
        <v>65.658066327644846</v>
      </c>
      <c r="I1444" s="8">
        <f t="shared" si="78"/>
        <v>29.816078515273048</v>
      </c>
    </row>
    <row r="1445" spans="1:9" x14ac:dyDescent="0.25">
      <c r="A1445" s="5">
        <v>44491</v>
      </c>
      <c r="B1445" s="6">
        <v>60692.265625</v>
      </c>
      <c r="C1445" s="6">
        <v>3970.181885</v>
      </c>
      <c r="D1445" s="12">
        <v>2.1541990000000002</v>
      </c>
      <c r="E1445" s="12">
        <v>43.615402000000003</v>
      </c>
      <c r="F1445" s="8">
        <f t="shared" si="79"/>
        <v>7.4960572937249292</v>
      </c>
      <c r="G1445" s="8">
        <f t="shared" si="80"/>
        <v>11.372638859781365</v>
      </c>
      <c r="H1445" s="8">
        <f t="shared" si="81"/>
        <v>66.20740648301252</v>
      </c>
      <c r="I1445" s="8">
        <f t="shared" si="78"/>
        <v>31.856877469045592</v>
      </c>
    </row>
    <row r="1446" spans="1:9" x14ac:dyDescent="0.25">
      <c r="A1446" s="5">
        <v>44492</v>
      </c>
      <c r="B1446" s="6">
        <v>61393.617187999997</v>
      </c>
      <c r="C1446" s="6">
        <v>4171.6635740000002</v>
      </c>
      <c r="D1446" s="12">
        <v>2.1668150000000002</v>
      </c>
      <c r="E1446" s="12">
        <v>43.187973</v>
      </c>
      <c r="F1446" s="8">
        <f t="shared" si="79"/>
        <v>7.5942365757294716</v>
      </c>
      <c r="G1446" s="8">
        <f t="shared" si="80"/>
        <v>12.000534570120031</v>
      </c>
      <c r="H1446" s="8">
        <f t="shared" si="81"/>
        <v>66.60100458615419</v>
      </c>
      <c r="I1446" s="8">
        <f t="shared" si="78"/>
        <v>31.534881531011663</v>
      </c>
    </row>
    <row r="1447" spans="1:9" x14ac:dyDescent="0.25">
      <c r="A1447" s="5">
        <v>44493</v>
      </c>
      <c r="B1447" s="6">
        <v>60930.835937999997</v>
      </c>
      <c r="C1447" s="6">
        <v>4087.9030760000001</v>
      </c>
      <c r="D1447" s="12">
        <v>2.1234350000000002</v>
      </c>
      <c r="E1447" s="12">
        <v>41.484684000000001</v>
      </c>
      <c r="F1447" s="8">
        <f t="shared" si="79"/>
        <v>7.5294537574581106</v>
      </c>
      <c r="G1447" s="8">
        <f t="shared" si="80"/>
        <v>11.73950411295511</v>
      </c>
      <c r="H1447" s="8">
        <f t="shared" si="81"/>
        <v>65.247621127507571</v>
      </c>
      <c r="I1447" s="8">
        <f t="shared" si="78"/>
        <v>30.251739443558861</v>
      </c>
    </row>
    <row r="1448" spans="1:9" x14ac:dyDescent="0.25">
      <c r="A1448" s="5">
        <v>44494</v>
      </c>
      <c r="B1448" s="6">
        <v>63039.824219000002</v>
      </c>
      <c r="C1448" s="6">
        <v>4217.876953</v>
      </c>
      <c r="D1448" s="12">
        <v>2.144066</v>
      </c>
      <c r="E1448" s="12">
        <v>42.790798000000002</v>
      </c>
      <c r="F1448" s="8">
        <f t="shared" si="79"/>
        <v>7.8246822364521407</v>
      </c>
      <c r="G1448" s="8">
        <f t="shared" si="80"/>
        <v>12.144553525779843</v>
      </c>
      <c r="H1448" s="8">
        <f t="shared" si="81"/>
        <v>65.891273827722841</v>
      </c>
      <c r="I1448" s="8">
        <f t="shared" si="78"/>
        <v>31.235676898923941</v>
      </c>
    </row>
    <row r="1449" spans="1:9" x14ac:dyDescent="0.25">
      <c r="A1449" s="5">
        <v>44495</v>
      </c>
      <c r="B1449" s="6">
        <v>60363.792969000002</v>
      </c>
      <c r="C1449" s="6">
        <v>4131.1020509999998</v>
      </c>
      <c r="D1449" s="12">
        <v>2.1387770000000002</v>
      </c>
      <c r="E1449" s="12">
        <v>43.866343999999998</v>
      </c>
      <c r="F1449" s="8">
        <f t="shared" si="79"/>
        <v>7.4500757757166696</v>
      </c>
      <c r="G1449" s="8">
        <f t="shared" si="80"/>
        <v>11.87412900729738</v>
      </c>
      <c r="H1449" s="8">
        <f t="shared" si="81"/>
        <v>65.726265872149256</v>
      </c>
      <c r="I1449" s="8">
        <f t="shared" si="78"/>
        <v>32.045920104622745</v>
      </c>
    </row>
    <row r="1450" spans="1:9" x14ac:dyDescent="0.25">
      <c r="A1450" s="5">
        <v>44496</v>
      </c>
      <c r="B1450" s="6">
        <v>58482.386719000002</v>
      </c>
      <c r="C1450" s="6">
        <v>3930.2573240000002</v>
      </c>
      <c r="D1450" s="12">
        <v>1.9132370000000001</v>
      </c>
      <c r="E1450" s="12">
        <v>39.873443999999999</v>
      </c>
      <c r="F1450" s="8">
        <f t="shared" si="79"/>
        <v>7.1867055566588416</v>
      </c>
      <c r="G1450" s="8">
        <f t="shared" si="80"/>
        <v>11.248218319565154</v>
      </c>
      <c r="H1450" s="8">
        <f t="shared" si="81"/>
        <v>58.689795026986559</v>
      </c>
      <c r="I1450" s="8">
        <f t="shared" si="78"/>
        <v>29.037940812212412</v>
      </c>
    </row>
    <row r="1451" spans="1:9" x14ac:dyDescent="0.25">
      <c r="A1451" s="5">
        <v>44497</v>
      </c>
      <c r="B1451" s="6">
        <v>60622.136719000002</v>
      </c>
      <c r="C1451" s="6">
        <v>4287.3188479999999</v>
      </c>
      <c r="D1451" s="12">
        <v>1.988219</v>
      </c>
      <c r="E1451" s="12">
        <v>42.956474</v>
      </c>
      <c r="F1451" s="8">
        <f t="shared" si="79"/>
        <v>7.4862402404779207</v>
      </c>
      <c r="G1451" s="8">
        <f t="shared" si="80"/>
        <v>12.360961618270512</v>
      </c>
      <c r="H1451" s="8">
        <f t="shared" si="81"/>
        <v>61.029108039809067</v>
      </c>
      <c r="I1451" s="8">
        <f t="shared" si="78"/>
        <v>31.360485929265138</v>
      </c>
    </row>
    <row r="1452" spans="1:9" x14ac:dyDescent="0.25">
      <c r="A1452" s="5">
        <v>44498</v>
      </c>
      <c r="B1452" s="6">
        <v>62227.964844000002</v>
      </c>
      <c r="C1452" s="6">
        <v>4414.7465819999998</v>
      </c>
      <c r="D1452" s="12">
        <v>2.0121869999999999</v>
      </c>
      <c r="E1452" s="12">
        <v>45.576430999999999</v>
      </c>
      <c r="F1452" s="8">
        <f t="shared" si="79"/>
        <v>7.711033426452758</v>
      </c>
      <c r="G1452" s="8">
        <f t="shared" si="80"/>
        <v>12.758076254116039</v>
      </c>
      <c r="H1452" s="8">
        <f t="shared" si="81"/>
        <v>61.776869559791599</v>
      </c>
      <c r="I1452" s="8">
        <f t="shared" si="78"/>
        <v>33.334183342925762</v>
      </c>
    </row>
    <row r="1453" spans="1:9" x14ac:dyDescent="0.25">
      <c r="A1453" s="5">
        <v>44499</v>
      </c>
      <c r="B1453" s="6">
        <v>61888.832030999998</v>
      </c>
      <c r="C1453" s="6">
        <v>4325.6503910000001</v>
      </c>
      <c r="D1453" s="12">
        <v>1.957422</v>
      </c>
      <c r="E1453" s="12">
        <v>43.338211000000001</v>
      </c>
      <c r="F1453" s="8">
        <f t="shared" si="79"/>
        <v>7.6635596374986132</v>
      </c>
      <c r="G1453" s="8">
        <f t="shared" si="80"/>
        <v>12.480417691622975</v>
      </c>
      <c r="H1453" s="8">
        <f t="shared" si="81"/>
        <v>60.068293139487729</v>
      </c>
      <c r="I1453" s="8">
        <f t="shared" si="78"/>
        <v>31.648060622131688</v>
      </c>
    </row>
    <row r="1454" spans="1:9" x14ac:dyDescent="0.25">
      <c r="A1454" s="5">
        <v>44500</v>
      </c>
      <c r="B1454" s="6">
        <v>61318.957030999998</v>
      </c>
      <c r="C1454" s="6">
        <v>4288.0742190000001</v>
      </c>
      <c r="D1454" s="12">
        <v>1.9650259999999999</v>
      </c>
      <c r="E1454" s="12">
        <v>42.889774000000003</v>
      </c>
      <c r="F1454" s="8">
        <f t="shared" si="79"/>
        <v>7.5837852115416577</v>
      </c>
      <c r="G1454" s="8">
        <f t="shared" si="80"/>
        <v>12.363315649611863</v>
      </c>
      <c r="H1454" s="8">
        <f t="shared" si="81"/>
        <v>60.305525223848001</v>
      </c>
      <c r="I1454" s="8">
        <f t="shared" si="78"/>
        <v>31.310238685706885</v>
      </c>
    </row>
    <row r="1455" spans="1:9" x14ac:dyDescent="0.25">
      <c r="A1455" s="5">
        <v>44501</v>
      </c>
      <c r="B1455" s="6">
        <v>61004.40625</v>
      </c>
      <c r="C1455" s="6">
        <v>4324.626953</v>
      </c>
      <c r="D1455" s="12">
        <v>1.950002</v>
      </c>
      <c r="E1455" s="12">
        <v>44.059306999999997</v>
      </c>
      <c r="F1455" s="8">
        <f t="shared" si="79"/>
        <v>7.5397525587869527</v>
      </c>
      <c r="G1455" s="8">
        <f t="shared" si="80"/>
        <v>12.477228258711294</v>
      </c>
      <c r="H1455" s="8">
        <f t="shared" si="81"/>
        <v>59.836801547437062</v>
      </c>
      <c r="I1455" s="8">
        <f t="shared" si="78"/>
        <v>32.191285304903587</v>
      </c>
    </row>
    <row r="1456" spans="1:9" x14ac:dyDescent="0.25">
      <c r="A1456" s="5">
        <v>44502</v>
      </c>
      <c r="B1456" s="6">
        <v>63226.402344000002</v>
      </c>
      <c r="C1456" s="6">
        <v>4584.798828</v>
      </c>
      <c r="D1456" s="12">
        <v>1.9713769999999999</v>
      </c>
      <c r="E1456" s="12">
        <v>44.755488999999997</v>
      </c>
      <c r="F1456" s="8">
        <f t="shared" si="79"/>
        <v>7.8508005304955724</v>
      </c>
      <c r="G1456" s="8">
        <f t="shared" si="80"/>
        <v>13.288025533014807</v>
      </c>
      <c r="H1456" s="8">
        <f t="shared" si="81"/>
        <v>60.503665803512931</v>
      </c>
      <c r="I1456" s="8">
        <f t="shared" si="78"/>
        <v>32.715741474541893</v>
      </c>
    </row>
    <row r="1457" spans="1:9" x14ac:dyDescent="0.25">
      <c r="A1457" s="5">
        <v>44503</v>
      </c>
      <c r="B1457" s="6">
        <v>62970.046875</v>
      </c>
      <c r="C1457" s="6">
        <v>4607.1938479999999</v>
      </c>
      <c r="D1457" s="12">
        <v>2.063701</v>
      </c>
      <c r="E1457" s="12">
        <v>48.061790000000002</v>
      </c>
      <c r="F1457" s="8">
        <f t="shared" si="79"/>
        <v>7.8149143969041681</v>
      </c>
      <c r="G1457" s="8">
        <f t="shared" si="80"/>
        <v>13.357817170462061</v>
      </c>
      <c r="H1457" s="8">
        <f t="shared" si="81"/>
        <v>63.384020216516404</v>
      </c>
      <c r="I1457" s="8">
        <f t="shared" si="78"/>
        <v>35.206483777748986</v>
      </c>
    </row>
    <row r="1458" spans="1:9" x14ac:dyDescent="0.25">
      <c r="A1458" s="5">
        <v>44504</v>
      </c>
      <c r="B1458" s="6">
        <v>61452.230469000002</v>
      </c>
      <c r="C1458" s="6">
        <v>4537.3242190000001</v>
      </c>
      <c r="D1458" s="12">
        <v>1.984882</v>
      </c>
      <c r="E1458" s="12">
        <v>51.922386000000003</v>
      </c>
      <c r="F1458" s="8">
        <f t="shared" si="79"/>
        <v>7.6024416046309486</v>
      </c>
      <c r="G1458" s="8">
        <f t="shared" si="80"/>
        <v>13.140076091608718</v>
      </c>
      <c r="H1458" s="8">
        <f t="shared" si="81"/>
        <v>60.924999220041812</v>
      </c>
      <c r="I1458" s="8">
        <f t="shared" si="78"/>
        <v>38.11479423490097</v>
      </c>
    </row>
    <row r="1459" spans="1:9" x14ac:dyDescent="0.25">
      <c r="A1459" s="5">
        <v>44505</v>
      </c>
      <c r="B1459" s="6">
        <v>61125.675780999998</v>
      </c>
      <c r="C1459" s="6">
        <v>4486.2431640000004</v>
      </c>
      <c r="D1459" s="12">
        <v>1.9862059999999999</v>
      </c>
      <c r="E1459" s="12">
        <v>49.973320000000001</v>
      </c>
      <c r="F1459" s="8">
        <f t="shared" si="79"/>
        <v>7.5567285749687372</v>
      </c>
      <c r="G1459" s="8">
        <f t="shared" si="80"/>
        <v>12.980887554559709</v>
      </c>
      <c r="H1459" s="8">
        <f t="shared" si="81"/>
        <v>60.966305806008798</v>
      </c>
      <c r="I1459" s="8">
        <f t="shared" ref="I1459:I1522" si="82">E1459/E$626-1</f>
        <v>36.646500471585824</v>
      </c>
    </row>
    <row r="1460" spans="1:9" x14ac:dyDescent="0.25">
      <c r="A1460" s="5">
        <v>44506</v>
      </c>
      <c r="B1460" s="6">
        <v>61527.480469000002</v>
      </c>
      <c r="C1460" s="6">
        <v>4521.5810549999997</v>
      </c>
      <c r="D1460" s="12">
        <v>2.0066090000000001</v>
      </c>
      <c r="E1460" s="12">
        <v>51.179831999999998</v>
      </c>
      <c r="F1460" s="8">
        <f t="shared" si="79"/>
        <v>7.6129755384818125</v>
      </c>
      <c r="G1460" s="8">
        <f t="shared" si="80"/>
        <v>13.091014237939433</v>
      </c>
      <c r="H1460" s="8">
        <f t="shared" si="81"/>
        <v>61.602845287492599</v>
      </c>
      <c r="I1460" s="8">
        <f t="shared" si="82"/>
        <v>37.555404554343859</v>
      </c>
    </row>
    <row r="1461" spans="1:9" x14ac:dyDescent="0.25">
      <c r="A1461" s="5">
        <v>44507</v>
      </c>
      <c r="B1461" s="6">
        <v>63326.988280999998</v>
      </c>
      <c r="C1461" s="6">
        <v>4620.5546880000002</v>
      </c>
      <c r="D1461" s="12">
        <v>2.0218720000000001</v>
      </c>
      <c r="E1461" s="12">
        <v>50.613232000000004</v>
      </c>
      <c r="F1461" s="8">
        <f t="shared" si="79"/>
        <v>7.8648811365644775</v>
      </c>
      <c r="G1461" s="8">
        <f t="shared" si="80"/>
        <v>13.399454771199673</v>
      </c>
      <c r="H1461" s="8">
        <f t="shared" si="81"/>
        <v>62.079025364240486</v>
      </c>
      <c r="I1461" s="8">
        <f t="shared" si="82"/>
        <v>37.128566650294253</v>
      </c>
    </row>
    <row r="1462" spans="1:9" x14ac:dyDescent="0.25">
      <c r="A1462" s="5">
        <v>44508</v>
      </c>
      <c r="B1462" s="6">
        <v>67566.828125</v>
      </c>
      <c r="C1462" s="6">
        <v>4812.0874020000001</v>
      </c>
      <c r="D1462" s="12">
        <v>2.1244190000000001</v>
      </c>
      <c r="E1462" s="12">
        <v>54.157761000000001</v>
      </c>
      <c r="F1462" s="8">
        <f t="shared" si="79"/>
        <v>8.4583986442714867</v>
      </c>
      <c r="G1462" s="8">
        <f t="shared" si="80"/>
        <v>13.996345585977997</v>
      </c>
      <c r="H1462" s="8">
        <f t="shared" si="81"/>
        <v>65.278320282032894</v>
      </c>
      <c r="I1462" s="8">
        <f t="shared" si="82"/>
        <v>39.798773726190944</v>
      </c>
    </row>
    <row r="1463" spans="1:9" x14ac:dyDescent="0.25">
      <c r="A1463" s="5">
        <v>44509</v>
      </c>
      <c r="B1463" s="6">
        <v>66971.828125</v>
      </c>
      <c r="C1463" s="6">
        <v>4735.0688479999999</v>
      </c>
      <c r="D1463" s="12">
        <v>2.2734830000000001</v>
      </c>
      <c r="E1463" s="12">
        <v>50.235335999999997</v>
      </c>
      <c r="F1463" s="8">
        <f t="shared" si="79"/>
        <v>8.3751070742879126</v>
      </c>
      <c r="G1463" s="8">
        <f t="shared" si="80"/>
        <v>13.756325662018121</v>
      </c>
      <c r="H1463" s="8">
        <f t="shared" si="81"/>
        <v>69.928867812685255</v>
      </c>
      <c r="I1463" s="8">
        <f t="shared" si="82"/>
        <v>36.843885505591224</v>
      </c>
    </row>
    <row r="1464" spans="1:9" x14ac:dyDescent="0.25">
      <c r="A1464" s="5">
        <v>44510</v>
      </c>
      <c r="B1464" s="6">
        <v>64995.230469000002</v>
      </c>
      <c r="C1464" s="6">
        <v>4636.1743159999996</v>
      </c>
      <c r="D1464" s="12">
        <v>2.1018020000000002</v>
      </c>
      <c r="E1464" s="12">
        <v>48.7883</v>
      </c>
      <c r="F1464" s="8">
        <f t="shared" si="79"/>
        <v>8.0984114070709516</v>
      </c>
      <c r="G1464" s="8">
        <f t="shared" si="80"/>
        <v>13.44813163839769</v>
      </c>
      <c r="H1464" s="8">
        <f t="shared" si="81"/>
        <v>64.572707702867135</v>
      </c>
      <c r="I1464" s="8">
        <f t="shared" si="82"/>
        <v>35.753786999900555</v>
      </c>
    </row>
    <row r="1465" spans="1:9" x14ac:dyDescent="0.25">
      <c r="A1465" s="5">
        <v>44511</v>
      </c>
      <c r="B1465" s="6">
        <v>64949.960937999997</v>
      </c>
      <c r="C1465" s="6">
        <v>4730.3842770000001</v>
      </c>
      <c r="D1465" s="12">
        <v>2.0855239999999999</v>
      </c>
      <c r="E1465" s="12">
        <v>50.595405999999997</v>
      </c>
      <c r="F1465" s="8">
        <f t="shared" si="79"/>
        <v>8.0920743141139599</v>
      </c>
      <c r="G1465" s="8">
        <f t="shared" si="80"/>
        <v>13.741726707392141</v>
      </c>
      <c r="H1465" s="8">
        <f t="shared" si="81"/>
        <v>64.064861323433064</v>
      </c>
      <c r="I1465" s="8">
        <f t="shared" si="82"/>
        <v>37.115137754287211</v>
      </c>
    </row>
    <row r="1466" spans="1:9" x14ac:dyDescent="0.25">
      <c r="A1466" s="5">
        <v>44512</v>
      </c>
      <c r="B1466" s="6">
        <v>64155.941405999998</v>
      </c>
      <c r="C1466" s="6">
        <v>4667.1152339999999</v>
      </c>
      <c r="D1466" s="12">
        <v>2.045766</v>
      </c>
      <c r="E1466" s="12">
        <v>49.557789</v>
      </c>
      <c r="F1466" s="8">
        <f t="shared" si="79"/>
        <v>7.9809228293779899</v>
      </c>
      <c r="G1466" s="8">
        <f t="shared" si="80"/>
        <v>13.544555634953232</v>
      </c>
      <c r="H1466" s="8">
        <f t="shared" si="81"/>
        <v>62.824478207968056</v>
      </c>
      <c r="I1466" s="8">
        <f t="shared" si="82"/>
        <v>36.333467677537747</v>
      </c>
    </row>
    <row r="1467" spans="1:9" x14ac:dyDescent="0.25">
      <c r="A1467" s="5">
        <v>44513</v>
      </c>
      <c r="B1467" s="6">
        <v>64469.527344000002</v>
      </c>
      <c r="C1467" s="6">
        <v>4651.4604490000002</v>
      </c>
      <c r="D1467" s="12">
        <v>2.0531039999999998</v>
      </c>
      <c r="E1467" s="12">
        <v>52.174270999999997</v>
      </c>
      <c r="F1467" s="8">
        <f t="shared" si="79"/>
        <v>8.0248204177826814</v>
      </c>
      <c r="G1467" s="8">
        <f t="shared" si="80"/>
        <v>13.495769204798908</v>
      </c>
      <c r="H1467" s="8">
        <f t="shared" si="81"/>
        <v>63.053411537141614</v>
      </c>
      <c r="I1467" s="8">
        <f t="shared" si="82"/>
        <v>38.304547262542222</v>
      </c>
    </row>
    <row r="1468" spans="1:9" x14ac:dyDescent="0.25">
      <c r="A1468" s="5">
        <v>44514</v>
      </c>
      <c r="B1468" s="6">
        <v>65466.839844000002</v>
      </c>
      <c r="C1468" s="6">
        <v>4626.3588870000003</v>
      </c>
      <c r="D1468" s="12">
        <v>2.0408529999999998</v>
      </c>
      <c r="E1468" s="12">
        <v>51.066833000000003</v>
      </c>
      <c r="F1468" s="8">
        <f t="shared" si="79"/>
        <v>8.1644300377646033</v>
      </c>
      <c r="G1468" s="8">
        <f t="shared" si="80"/>
        <v>13.41754292438193</v>
      </c>
      <c r="H1468" s="8">
        <f t="shared" si="81"/>
        <v>62.67120082363585</v>
      </c>
      <c r="I1468" s="8">
        <f t="shared" si="82"/>
        <v>37.47027879310189</v>
      </c>
    </row>
    <row r="1469" spans="1:9" x14ac:dyDescent="0.25">
      <c r="A1469" s="5">
        <v>44515</v>
      </c>
      <c r="B1469" s="6">
        <v>63557.871094000002</v>
      </c>
      <c r="C1469" s="6">
        <v>4557.5039059999999</v>
      </c>
      <c r="D1469" s="12">
        <v>2.015587</v>
      </c>
      <c r="E1469" s="12">
        <v>48.050052999999998</v>
      </c>
      <c r="F1469" s="8">
        <f t="shared" si="79"/>
        <v>7.8972014592148874</v>
      </c>
      <c r="G1469" s="8">
        <f t="shared" si="80"/>
        <v>13.202963885363895</v>
      </c>
      <c r="H1469" s="8">
        <f t="shared" si="81"/>
        <v>61.882943874208344</v>
      </c>
      <c r="I1469" s="8">
        <f t="shared" si="82"/>
        <v>35.197641920213101</v>
      </c>
    </row>
    <row r="1470" spans="1:9" x14ac:dyDescent="0.25">
      <c r="A1470" s="5">
        <v>44516</v>
      </c>
      <c r="B1470" s="6">
        <v>60161.246094000002</v>
      </c>
      <c r="C1470" s="6">
        <v>4216.3652339999999</v>
      </c>
      <c r="D1470" s="12">
        <v>1.877235</v>
      </c>
      <c r="E1470" s="12">
        <v>43.249454</v>
      </c>
      <c r="F1470" s="8">
        <f t="shared" si="79"/>
        <v>7.4217220829200041</v>
      </c>
      <c r="G1470" s="8">
        <f t="shared" si="80"/>
        <v>12.139842418383193</v>
      </c>
      <c r="H1470" s="8">
        <f t="shared" si="81"/>
        <v>57.56659283062428</v>
      </c>
      <c r="I1470" s="8">
        <f t="shared" si="82"/>
        <v>31.581197134927784</v>
      </c>
    </row>
    <row r="1471" spans="1:9" x14ac:dyDescent="0.25">
      <c r="A1471" s="5">
        <v>44517</v>
      </c>
      <c r="B1471" s="6">
        <v>60368.011719000002</v>
      </c>
      <c r="C1471" s="6">
        <v>4287.59375</v>
      </c>
      <c r="D1471" s="12">
        <v>1.87554</v>
      </c>
      <c r="E1471" s="12">
        <v>43.147198000000003</v>
      </c>
      <c r="F1471" s="8">
        <f t="shared" si="79"/>
        <v>7.4506663409450198</v>
      </c>
      <c r="G1471" s="8">
        <f t="shared" si="80"/>
        <v>12.361818320372922</v>
      </c>
      <c r="H1471" s="8">
        <f t="shared" si="81"/>
        <v>57.513711665054757</v>
      </c>
      <c r="I1471" s="8">
        <f t="shared" si="82"/>
        <v>31.504164419226235</v>
      </c>
    </row>
    <row r="1472" spans="1:9" x14ac:dyDescent="0.25">
      <c r="A1472" s="5">
        <v>44518</v>
      </c>
      <c r="B1472" s="6">
        <v>56942.136719000002</v>
      </c>
      <c r="C1472" s="6">
        <v>4000.6508789999998</v>
      </c>
      <c r="D1472" s="12">
        <v>1.7883309999999999</v>
      </c>
      <c r="E1472" s="12">
        <v>40.282950999999997</v>
      </c>
      <c r="F1472" s="8">
        <f t="shared" si="79"/>
        <v>6.9710923790669099</v>
      </c>
      <c r="G1472" s="8">
        <f t="shared" si="80"/>
        <v>11.467592156658553</v>
      </c>
      <c r="H1472" s="8">
        <f t="shared" si="81"/>
        <v>54.792936698592953</v>
      </c>
      <c r="I1472" s="8">
        <f t="shared" si="82"/>
        <v>29.34643553436851</v>
      </c>
    </row>
    <row r="1473" spans="1:9" x14ac:dyDescent="0.25">
      <c r="A1473" s="5">
        <v>44519</v>
      </c>
      <c r="B1473" s="6">
        <v>58119.578125</v>
      </c>
      <c r="C1473" s="6">
        <v>4298.3066410000001</v>
      </c>
      <c r="D1473" s="12">
        <v>1.8647929999999999</v>
      </c>
      <c r="E1473" s="12">
        <v>42.423625999999999</v>
      </c>
      <c r="F1473" s="8">
        <f t="shared" si="79"/>
        <v>7.1359174938054082</v>
      </c>
      <c r="G1473" s="8">
        <f t="shared" si="80"/>
        <v>12.395203876835206</v>
      </c>
      <c r="H1473" s="8">
        <f t="shared" si="81"/>
        <v>57.178423236514526</v>
      </c>
      <c r="I1473" s="8">
        <f t="shared" si="82"/>
        <v>30.959074486453581</v>
      </c>
    </row>
    <row r="1474" spans="1:9" x14ac:dyDescent="0.25">
      <c r="A1474" s="5">
        <v>44520</v>
      </c>
      <c r="B1474" s="6">
        <v>59697.195312999997</v>
      </c>
      <c r="C1474" s="6">
        <v>4409.9311520000001</v>
      </c>
      <c r="D1474" s="12">
        <v>1.9217360000000001</v>
      </c>
      <c r="E1474" s="12">
        <v>45.116520000000001</v>
      </c>
      <c r="F1474" s="8">
        <f t="shared" si="79"/>
        <v>7.3567615482954754</v>
      </c>
      <c r="G1474" s="8">
        <f t="shared" si="80"/>
        <v>12.743069491687935</v>
      </c>
      <c r="H1474" s="8">
        <f t="shared" si="81"/>
        <v>58.954949614700659</v>
      </c>
      <c r="I1474" s="8">
        <f t="shared" si="82"/>
        <v>32.98771767527775</v>
      </c>
    </row>
    <row r="1475" spans="1:9" x14ac:dyDescent="0.25">
      <c r="A1475" s="5">
        <v>44521</v>
      </c>
      <c r="B1475" s="6">
        <v>58730.476562999997</v>
      </c>
      <c r="C1475" s="6">
        <v>4269.7329099999997</v>
      </c>
      <c r="D1475" s="12">
        <v>1.839763</v>
      </c>
      <c r="E1475" s="12">
        <v>43.602432</v>
      </c>
      <c r="F1475" s="8">
        <f t="shared" ref="F1475:F1527" si="83">B1475/B$2-1</f>
        <v>7.2214346198584032</v>
      </c>
      <c r="G1475" s="8">
        <f t="shared" ref="G1475:G1527" si="84">C1475/C$2-1</f>
        <v>12.306156960401667</v>
      </c>
      <c r="H1475" s="8">
        <f t="shared" ref="H1475:H1538" si="85">D1475/D$2-1</f>
        <v>56.397529092440649</v>
      </c>
      <c r="I1475" s="8">
        <f t="shared" si="82"/>
        <v>31.847106753169264</v>
      </c>
    </row>
    <row r="1476" spans="1:9" x14ac:dyDescent="0.25">
      <c r="A1476" s="5">
        <v>44522</v>
      </c>
      <c r="B1476" s="6">
        <v>56289.289062999997</v>
      </c>
      <c r="C1476" s="6">
        <v>4088.4577640000002</v>
      </c>
      <c r="D1476" s="12">
        <v>1.7765550000000001</v>
      </c>
      <c r="E1476" s="12">
        <v>41.073830000000001</v>
      </c>
      <c r="F1476" s="8">
        <f t="shared" si="83"/>
        <v>6.8797029568344117</v>
      </c>
      <c r="G1476" s="8">
        <f t="shared" si="84"/>
        <v>11.741232737613286</v>
      </c>
      <c r="H1476" s="8">
        <f t="shared" si="85"/>
        <v>54.425545190777783</v>
      </c>
      <c r="I1476" s="8">
        <f t="shared" si="82"/>
        <v>29.942229983215764</v>
      </c>
    </row>
    <row r="1477" spans="1:9" x14ac:dyDescent="0.25">
      <c r="A1477" s="5">
        <v>44523</v>
      </c>
      <c r="B1477" s="6">
        <v>57569.074219000002</v>
      </c>
      <c r="C1477" s="6">
        <v>4340.763672</v>
      </c>
      <c r="D1477" s="12">
        <v>1.7505029999999999</v>
      </c>
      <c r="E1477" s="12">
        <v>42.687733000000001</v>
      </c>
      <c r="F1477" s="8">
        <f t="shared" si="83"/>
        <v>7.0588547465569551</v>
      </c>
      <c r="G1477" s="8">
        <f t="shared" si="84"/>
        <v>12.52751658361729</v>
      </c>
      <c r="H1477" s="8">
        <f t="shared" si="85"/>
        <v>53.61276635572333</v>
      </c>
      <c r="I1477" s="8">
        <f t="shared" si="82"/>
        <v>31.158034737644599</v>
      </c>
    </row>
    <row r="1478" spans="1:9" x14ac:dyDescent="0.25">
      <c r="A1478" s="5">
        <v>44524</v>
      </c>
      <c r="B1478" s="6">
        <v>56280.425780999998</v>
      </c>
      <c r="C1478" s="6">
        <v>4239.9814450000003</v>
      </c>
      <c r="D1478" s="12">
        <v>1.686423</v>
      </c>
      <c r="E1478" s="12">
        <v>41.357120999999999</v>
      </c>
      <c r="F1478" s="8">
        <f t="shared" si="83"/>
        <v>6.8784622229302315</v>
      </c>
      <c r="G1478" s="8">
        <f t="shared" si="84"/>
        <v>12.213439764399848</v>
      </c>
      <c r="H1478" s="8">
        <f t="shared" si="85"/>
        <v>51.61357751224535</v>
      </c>
      <c r="I1478" s="8">
        <f t="shared" si="82"/>
        <v>30.155642155252682</v>
      </c>
    </row>
    <row r="1479" spans="1:9" x14ac:dyDescent="0.25">
      <c r="A1479" s="5">
        <v>44525</v>
      </c>
      <c r="B1479" s="6">
        <v>57274.679687999997</v>
      </c>
      <c r="C1479" s="6">
        <v>4274.7431640000004</v>
      </c>
      <c r="D1479" s="12">
        <v>1.6513450000000001</v>
      </c>
      <c r="E1479" s="12">
        <v>40.045662</v>
      </c>
      <c r="F1479" s="8">
        <f t="shared" si="83"/>
        <v>7.0176436832265878</v>
      </c>
      <c r="G1479" s="8">
        <f t="shared" si="84"/>
        <v>12.321770870578426</v>
      </c>
      <c r="H1479" s="8">
        <f t="shared" si="85"/>
        <v>50.519202570742216</v>
      </c>
      <c r="I1479" s="8">
        <f t="shared" si="82"/>
        <v>29.167678140415056</v>
      </c>
    </row>
    <row r="1480" spans="1:9" x14ac:dyDescent="0.25">
      <c r="A1480" s="5">
        <v>44526</v>
      </c>
      <c r="B1480" s="6">
        <v>53569.765625</v>
      </c>
      <c r="C1480" s="6">
        <v>4030.9089359999998</v>
      </c>
      <c r="D1480" s="12">
        <v>1.5284199999999999</v>
      </c>
      <c r="E1480" s="12">
        <v>40.766689</v>
      </c>
      <c r="F1480" s="8">
        <f t="shared" si="83"/>
        <v>6.4990082059803855</v>
      </c>
      <c r="G1480" s="8">
        <f t="shared" si="84"/>
        <v>11.561888091379862</v>
      </c>
      <c r="H1480" s="8">
        <f t="shared" si="85"/>
        <v>46.684148129660251</v>
      </c>
      <c r="I1480" s="8">
        <f t="shared" si="82"/>
        <v>29.710850843279825</v>
      </c>
    </row>
    <row r="1481" spans="1:9" x14ac:dyDescent="0.25">
      <c r="A1481" s="5">
        <v>44527</v>
      </c>
      <c r="B1481" s="6">
        <v>54815.078125</v>
      </c>
      <c r="C1481" s="6">
        <v>4096.9121089999999</v>
      </c>
      <c r="D1481" s="12">
        <v>1.5461180000000001</v>
      </c>
      <c r="E1481" s="12">
        <v>43.894066000000002</v>
      </c>
      <c r="F1481" s="8">
        <f t="shared" si="83"/>
        <v>6.673334312274787</v>
      </c>
      <c r="G1481" s="8">
        <f t="shared" si="84"/>
        <v>11.767579781781766</v>
      </c>
      <c r="H1481" s="8">
        <f t="shared" si="85"/>
        <v>47.236296134527194</v>
      </c>
      <c r="I1481" s="8">
        <f t="shared" si="82"/>
        <v>32.066803973976903</v>
      </c>
    </row>
    <row r="1482" spans="1:9" x14ac:dyDescent="0.25">
      <c r="A1482" s="5">
        <v>44528</v>
      </c>
      <c r="B1482" s="6">
        <v>57248.457030999998</v>
      </c>
      <c r="C1482" s="6">
        <v>4294.4536129999997</v>
      </c>
      <c r="D1482" s="12">
        <v>1.5928549999999999</v>
      </c>
      <c r="E1482" s="12">
        <v>50.096794000000003</v>
      </c>
      <c r="F1482" s="8">
        <f t="shared" si="83"/>
        <v>7.0139728827716787</v>
      </c>
      <c r="G1482" s="8">
        <f t="shared" si="84"/>
        <v>12.383196335281319</v>
      </c>
      <c r="H1482" s="8">
        <f t="shared" si="85"/>
        <v>48.694412379496463</v>
      </c>
      <c r="I1482" s="8">
        <f t="shared" si="82"/>
        <v>36.739517385395608</v>
      </c>
    </row>
    <row r="1483" spans="1:9" x14ac:dyDescent="0.25">
      <c r="A1483" s="5">
        <v>44529</v>
      </c>
      <c r="B1483" s="6">
        <v>57806.566405999998</v>
      </c>
      <c r="C1483" s="6">
        <v>4445.1049800000001</v>
      </c>
      <c r="D1483" s="12">
        <v>1.602508</v>
      </c>
      <c r="E1483" s="12">
        <v>51.703499000000001</v>
      </c>
      <c r="F1483" s="8">
        <f t="shared" si="83"/>
        <v>7.0921002879251258</v>
      </c>
      <c r="G1483" s="8">
        <f t="shared" si="84"/>
        <v>12.85268489062074</v>
      </c>
      <c r="H1483" s="8">
        <f t="shared" si="85"/>
        <v>48.995569837456713</v>
      </c>
      <c r="I1483" s="8">
        <f t="shared" si="82"/>
        <v>37.949899656179277</v>
      </c>
    </row>
    <row r="1484" spans="1:9" x14ac:dyDescent="0.25">
      <c r="A1484" s="5">
        <v>44530</v>
      </c>
      <c r="B1484" s="6">
        <v>57005.425780999998</v>
      </c>
      <c r="C1484" s="6">
        <v>4631.4790039999998</v>
      </c>
      <c r="D1484" s="12">
        <v>1.5549029999999999</v>
      </c>
      <c r="E1484" s="12">
        <v>59.718266</v>
      </c>
      <c r="F1484" s="8">
        <f t="shared" si="83"/>
        <v>6.9799519510614774</v>
      </c>
      <c r="G1484" s="8">
        <f t="shared" si="84"/>
        <v>13.433499210616615</v>
      </c>
      <c r="H1484" s="8">
        <f t="shared" si="85"/>
        <v>47.510373443983404</v>
      </c>
      <c r="I1484" s="8">
        <f t="shared" si="82"/>
        <v>43.987680008678382</v>
      </c>
    </row>
    <row r="1485" spans="1:9" x14ac:dyDescent="0.25">
      <c r="A1485" s="5">
        <v>44531</v>
      </c>
      <c r="B1485" s="6">
        <v>57229.828125</v>
      </c>
      <c r="C1485" s="6">
        <v>4586.9902339999999</v>
      </c>
      <c r="D1485" s="12">
        <v>1.5477129999999999</v>
      </c>
      <c r="E1485" s="12">
        <v>64.231544</v>
      </c>
      <c r="F1485" s="8">
        <f t="shared" si="83"/>
        <v>7.0113650998677866</v>
      </c>
      <c r="G1485" s="8">
        <f t="shared" si="84"/>
        <v>13.294854810820842</v>
      </c>
      <c r="H1485" s="8">
        <f t="shared" si="85"/>
        <v>47.28605746731975</v>
      </c>
      <c r="I1485" s="8">
        <f t="shared" si="82"/>
        <v>47.387676694017635</v>
      </c>
    </row>
    <row r="1486" spans="1:9" x14ac:dyDescent="0.25">
      <c r="A1486" s="5">
        <v>44532</v>
      </c>
      <c r="B1486" s="6">
        <v>56477.816405999998</v>
      </c>
      <c r="C1486" s="6">
        <v>4511.3022460000002</v>
      </c>
      <c r="D1486" s="12">
        <v>1.7153659999999999</v>
      </c>
      <c r="E1486" s="12">
        <v>66.184402000000006</v>
      </c>
      <c r="F1486" s="8">
        <f t="shared" si="83"/>
        <v>6.9060941137811378</v>
      </c>
      <c r="G1486" s="8">
        <f t="shared" si="84"/>
        <v>13.058981450689519</v>
      </c>
      <c r="H1486" s="8">
        <f t="shared" si="85"/>
        <v>52.516550712881788</v>
      </c>
      <c r="I1486" s="8">
        <f t="shared" si="82"/>
        <v>48.858827092228928</v>
      </c>
    </row>
    <row r="1487" spans="1:9" x14ac:dyDescent="0.25">
      <c r="A1487" s="5">
        <v>44533</v>
      </c>
      <c r="B1487" s="6">
        <v>53598.246094000002</v>
      </c>
      <c r="C1487" s="6">
        <v>4220.7060549999997</v>
      </c>
      <c r="D1487" s="12">
        <v>1.5565549999999999</v>
      </c>
      <c r="E1487" s="12">
        <v>63.335189999999997</v>
      </c>
      <c r="F1487" s="8">
        <f t="shared" si="83"/>
        <v>6.5029950681263999</v>
      </c>
      <c r="G1487" s="8">
        <f t="shared" si="84"/>
        <v>12.15337011362327</v>
      </c>
      <c r="H1487" s="8">
        <f t="shared" si="85"/>
        <v>47.561913081458833</v>
      </c>
      <c r="I1487" s="8">
        <f t="shared" si="82"/>
        <v>46.712424553801462</v>
      </c>
    </row>
    <row r="1488" spans="1:9" x14ac:dyDescent="0.25">
      <c r="A1488" s="5">
        <v>44534</v>
      </c>
      <c r="B1488" s="6">
        <v>49200.703125</v>
      </c>
      <c r="C1488" s="6">
        <v>4119.5874020000001</v>
      </c>
      <c r="D1488" s="12">
        <v>1.420706</v>
      </c>
      <c r="E1488" s="12">
        <v>75.556434999999993</v>
      </c>
      <c r="F1488" s="8">
        <f t="shared" si="83"/>
        <v>5.8874013572722212</v>
      </c>
      <c r="G1488" s="8">
        <f t="shared" si="84"/>
        <v>11.838244859467176</v>
      </c>
      <c r="H1488" s="8">
        <f t="shared" si="85"/>
        <v>43.323651452282164</v>
      </c>
      <c r="I1488" s="8">
        <f t="shared" si="82"/>
        <v>55.919079337911576</v>
      </c>
    </row>
    <row r="1489" spans="1:9" x14ac:dyDescent="0.25">
      <c r="A1489" s="5">
        <v>44535</v>
      </c>
      <c r="B1489" s="6">
        <v>49368.847655999998</v>
      </c>
      <c r="C1489" s="6">
        <v>4198.3227539999998</v>
      </c>
      <c r="D1489" s="12">
        <v>1.3781049999999999</v>
      </c>
      <c r="E1489" s="12">
        <v>68.105620999999999</v>
      </c>
      <c r="F1489" s="8">
        <f t="shared" si="83"/>
        <v>5.9109392093245603</v>
      </c>
      <c r="G1489" s="8">
        <f t="shared" si="84"/>
        <v>12.083614997161449</v>
      </c>
      <c r="H1489" s="8">
        <f t="shared" si="85"/>
        <v>41.994571490968085</v>
      </c>
      <c r="I1489" s="8">
        <f t="shared" si="82"/>
        <v>50.306142819691495</v>
      </c>
    </row>
    <row r="1490" spans="1:9" x14ac:dyDescent="0.25">
      <c r="A1490" s="5">
        <v>44536</v>
      </c>
      <c r="B1490" s="6">
        <v>50582.625</v>
      </c>
      <c r="C1490" s="6">
        <v>4358.7373049999997</v>
      </c>
      <c r="D1490" s="12">
        <v>1.4253929999999999</v>
      </c>
      <c r="E1490" s="12">
        <v>67.285881000000003</v>
      </c>
      <c r="F1490" s="8">
        <f t="shared" si="83"/>
        <v>6.0808508405720429</v>
      </c>
      <c r="G1490" s="8">
        <f t="shared" si="84"/>
        <v>12.583529450671929</v>
      </c>
      <c r="H1490" s="8">
        <f t="shared" si="85"/>
        <v>43.469878014538423</v>
      </c>
      <c r="I1490" s="8">
        <f t="shared" si="82"/>
        <v>49.688606456356467</v>
      </c>
    </row>
    <row r="1491" spans="1:9" x14ac:dyDescent="0.25">
      <c r="A1491" s="5">
        <v>44537</v>
      </c>
      <c r="B1491" s="6">
        <v>50700.085937999997</v>
      </c>
      <c r="C1491" s="6">
        <v>4315.0615230000003</v>
      </c>
      <c r="D1491" s="12">
        <v>1.3819410000000001</v>
      </c>
      <c r="E1491" s="12">
        <v>68.984367000000006</v>
      </c>
      <c r="F1491" s="8">
        <f t="shared" si="83"/>
        <v>6.0972937076943339</v>
      </c>
      <c r="G1491" s="8">
        <f t="shared" si="84"/>
        <v>12.447418639314344</v>
      </c>
      <c r="H1491" s="8">
        <f t="shared" si="85"/>
        <v>42.114248276292393</v>
      </c>
      <c r="I1491" s="8">
        <f t="shared" si="82"/>
        <v>50.968130290273884</v>
      </c>
    </row>
    <row r="1492" spans="1:9" x14ac:dyDescent="0.25">
      <c r="A1492" s="5">
        <v>44538</v>
      </c>
      <c r="B1492" s="6">
        <v>50504.796875</v>
      </c>
      <c r="C1492" s="6">
        <v>4439.3579099999997</v>
      </c>
      <c r="D1492" s="12">
        <v>1.3970739999999999</v>
      </c>
      <c r="E1492" s="12">
        <v>75.037659000000005</v>
      </c>
      <c r="F1492" s="8">
        <f t="shared" si="83"/>
        <v>6.0699560057482991</v>
      </c>
      <c r="G1492" s="8">
        <f t="shared" si="84"/>
        <v>12.834774773736537</v>
      </c>
      <c r="H1492" s="8">
        <f t="shared" si="85"/>
        <v>42.586372570430228</v>
      </c>
      <c r="I1492" s="8">
        <f t="shared" si="82"/>
        <v>55.528268782826444</v>
      </c>
    </row>
    <row r="1493" spans="1:9" x14ac:dyDescent="0.25">
      <c r="A1493" s="5">
        <v>44539</v>
      </c>
      <c r="B1493" s="6">
        <v>47672.121094000002</v>
      </c>
      <c r="C1493" s="6">
        <v>4119.8159180000002</v>
      </c>
      <c r="D1493" s="12">
        <v>1.29044</v>
      </c>
      <c r="E1493" s="12">
        <v>66.476569999999995</v>
      </c>
      <c r="F1493" s="8">
        <f t="shared" si="83"/>
        <v>5.6734215300273982</v>
      </c>
      <c r="G1493" s="8">
        <f t="shared" si="84"/>
        <v>11.838957004659408</v>
      </c>
      <c r="H1493" s="8">
        <f t="shared" si="85"/>
        <v>39.259570087043336</v>
      </c>
      <c r="I1493" s="8">
        <f t="shared" si="82"/>
        <v>49.078926592317814</v>
      </c>
    </row>
    <row r="1494" spans="1:9" x14ac:dyDescent="0.25">
      <c r="A1494" s="5">
        <v>44540</v>
      </c>
      <c r="B1494" s="6">
        <v>47243.304687999997</v>
      </c>
      <c r="C1494" s="6">
        <v>3908.4960940000001</v>
      </c>
      <c r="D1494" s="12">
        <v>1.211689</v>
      </c>
      <c r="E1494" s="12">
        <v>60.930698</v>
      </c>
      <c r="F1494" s="8">
        <f t="shared" si="83"/>
        <v>5.6133933086989041</v>
      </c>
      <c r="G1494" s="8">
        <f t="shared" si="84"/>
        <v>11.180401819532275</v>
      </c>
      <c r="H1494" s="8">
        <f t="shared" si="85"/>
        <v>36.802670576857082</v>
      </c>
      <c r="I1494" s="8">
        <f t="shared" si="82"/>
        <v>44.90104381680171</v>
      </c>
    </row>
    <row r="1495" spans="1:9" x14ac:dyDescent="0.25">
      <c r="A1495" s="5">
        <v>44541</v>
      </c>
      <c r="B1495" s="6">
        <v>49362.507812999997</v>
      </c>
      <c r="C1495" s="6">
        <v>4084.452393</v>
      </c>
      <c r="D1495" s="12">
        <v>1.3542479999999999</v>
      </c>
      <c r="E1495" s="12">
        <v>59.984360000000002</v>
      </c>
      <c r="F1495" s="8">
        <f t="shared" si="83"/>
        <v>5.910051721128057</v>
      </c>
      <c r="G1495" s="8">
        <f t="shared" si="84"/>
        <v>11.728750435714304</v>
      </c>
      <c r="H1495" s="8">
        <f t="shared" si="85"/>
        <v>41.250272985367985</v>
      </c>
      <c r="I1495" s="8">
        <f t="shared" si="82"/>
        <v>44.188137130528325</v>
      </c>
    </row>
    <row r="1496" spans="1:9" x14ac:dyDescent="0.25">
      <c r="A1496" s="5">
        <v>44542</v>
      </c>
      <c r="B1496" s="6">
        <v>50098.335937999997</v>
      </c>
      <c r="C1496" s="6">
        <v>4134.453125</v>
      </c>
      <c r="D1496" s="12">
        <v>1.3472820000000001</v>
      </c>
      <c r="E1496" s="12">
        <v>61.919449</v>
      </c>
      <c r="F1496" s="8">
        <f t="shared" si="83"/>
        <v>6.0130572333453998</v>
      </c>
      <c r="G1496" s="8">
        <f t="shared" si="84"/>
        <v>11.884572263952965</v>
      </c>
      <c r="H1496" s="8">
        <f t="shared" si="85"/>
        <v>41.032945434124734</v>
      </c>
      <c r="I1496" s="8">
        <f t="shared" si="82"/>
        <v>45.645901572655852</v>
      </c>
    </row>
    <row r="1497" spans="1:9" x14ac:dyDescent="0.25">
      <c r="A1497" s="5">
        <v>44543</v>
      </c>
      <c r="B1497" s="6">
        <v>46737.480469000002</v>
      </c>
      <c r="C1497" s="6">
        <v>3784.226807</v>
      </c>
      <c r="D1497" s="12">
        <v>1.2253480000000001</v>
      </c>
      <c r="E1497" s="12">
        <v>52.745789000000002</v>
      </c>
      <c r="F1497" s="8">
        <f t="shared" si="83"/>
        <v>5.5425850846044096</v>
      </c>
      <c r="G1497" s="8">
        <f t="shared" si="84"/>
        <v>10.793130139304576</v>
      </c>
      <c r="H1497" s="8">
        <f t="shared" si="85"/>
        <v>37.228808535862484</v>
      </c>
      <c r="I1497" s="8">
        <f t="shared" si="82"/>
        <v>38.735090053305768</v>
      </c>
    </row>
    <row r="1498" spans="1:9" x14ac:dyDescent="0.25">
      <c r="A1498" s="5">
        <v>44544</v>
      </c>
      <c r="B1498" s="6">
        <v>46612.632812999997</v>
      </c>
      <c r="C1498" s="6">
        <v>3745.4404300000001</v>
      </c>
      <c r="D1498" s="12">
        <v>1.2228349999999999</v>
      </c>
      <c r="E1498" s="12">
        <v>57.277335999999998</v>
      </c>
      <c r="F1498" s="8">
        <f t="shared" si="83"/>
        <v>5.5251081816178385</v>
      </c>
      <c r="G1498" s="8">
        <f t="shared" si="84"/>
        <v>10.67225662539494</v>
      </c>
      <c r="H1498" s="8">
        <f t="shared" si="85"/>
        <v>37.150407138177393</v>
      </c>
      <c r="I1498" s="8">
        <f t="shared" si="82"/>
        <v>42.148849360722473</v>
      </c>
    </row>
    <row r="1499" spans="1:9" x14ac:dyDescent="0.25">
      <c r="A1499" s="5">
        <v>44545</v>
      </c>
      <c r="B1499" s="6">
        <v>48896.722655999998</v>
      </c>
      <c r="C1499" s="6">
        <v>4018.388672</v>
      </c>
      <c r="D1499" s="12">
        <v>1.311847</v>
      </c>
      <c r="E1499" s="12">
        <v>61.52702</v>
      </c>
      <c r="F1499" s="8">
        <f t="shared" si="83"/>
        <v>5.8448483984363335</v>
      </c>
      <c r="G1499" s="8">
        <f t="shared" si="84"/>
        <v>11.522870054073714</v>
      </c>
      <c r="H1499" s="8">
        <f t="shared" si="85"/>
        <v>39.927432689607841</v>
      </c>
      <c r="I1499" s="8">
        <f t="shared" si="82"/>
        <v>45.35027225418024</v>
      </c>
    </row>
    <row r="1500" spans="1:9" x14ac:dyDescent="0.25">
      <c r="A1500" s="5">
        <v>44546</v>
      </c>
      <c r="B1500" s="6">
        <v>47665.425780999998</v>
      </c>
      <c r="C1500" s="6">
        <v>3962.4697270000001</v>
      </c>
      <c r="D1500" s="12">
        <v>1.240534</v>
      </c>
      <c r="E1500" s="12">
        <v>64.322968000000003</v>
      </c>
      <c r="F1500" s="8">
        <f t="shared" si="83"/>
        <v>5.6724842810672271</v>
      </c>
      <c r="G1500" s="8">
        <f t="shared" si="84"/>
        <v>11.348604760456071</v>
      </c>
      <c r="H1500" s="8">
        <f t="shared" si="85"/>
        <v>37.702586341372104</v>
      </c>
      <c r="I1500" s="8">
        <f t="shared" si="82"/>
        <v>47.456549317631882</v>
      </c>
    </row>
    <row r="1501" spans="1:9" x14ac:dyDescent="0.25">
      <c r="A1501" s="5">
        <v>44547</v>
      </c>
      <c r="B1501" s="6">
        <v>46202.144530999998</v>
      </c>
      <c r="C1501" s="6">
        <v>3879.4865719999998</v>
      </c>
      <c r="D1501" s="12">
        <v>1.219892</v>
      </c>
      <c r="E1501" s="12">
        <v>65.712669000000005</v>
      </c>
      <c r="F1501" s="8">
        <f t="shared" si="83"/>
        <v>5.467645637974746</v>
      </c>
      <c r="G1501" s="8">
        <f t="shared" si="84"/>
        <v>11.08999680797425</v>
      </c>
      <c r="H1501" s="8">
        <f t="shared" si="85"/>
        <v>37.058590459551368</v>
      </c>
      <c r="I1501" s="8">
        <f t="shared" si="82"/>
        <v>48.503455533826113</v>
      </c>
    </row>
    <row r="1502" spans="1:9" x14ac:dyDescent="0.25">
      <c r="A1502" s="5">
        <v>44548</v>
      </c>
      <c r="B1502" s="6">
        <v>46848.777344000002</v>
      </c>
      <c r="C1502" s="6">
        <v>3960.860107</v>
      </c>
      <c r="D1502" s="12">
        <v>1.242534</v>
      </c>
      <c r="E1502" s="12">
        <v>73.995934000000005</v>
      </c>
      <c r="F1502" s="8">
        <f t="shared" si="83"/>
        <v>5.5581650702397294</v>
      </c>
      <c r="G1502" s="8">
        <f t="shared" si="84"/>
        <v>11.343588555269923</v>
      </c>
      <c r="H1502" s="8">
        <f t="shared" si="85"/>
        <v>37.764982996911371</v>
      </c>
      <c r="I1502" s="8">
        <f t="shared" si="82"/>
        <v>54.743504018272823</v>
      </c>
    </row>
    <row r="1503" spans="1:9" x14ac:dyDescent="0.25">
      <c r="A1503" s="5">
        <v>44549</v>
      </c>
      <c r="B1503" s="6">
        <v>46707.015625</v>
      </c>
      <c r="C1503" s="6">
        <v>3922.592529</v>
      </c>
      <c r="D1503" s="12">
        <v>1.244661</v>
      </c>
      <c r="E1503" s="12">
        <v>78.225944999999996</v>
      </c>
      <c r="F1503" s="8">
        <f t="shared" si="83"/>
        <v>5.5383204380732076</v>
      </c>
      <c r="G1503" s="8">
        <f t="shared" si="84"/>
        <v>11.22433182186399</v>
      </c>
      <c r="H1503" s="8">
        <f t="shared" si="85"/>
        <v>37.831341840077371</v>
      </c>
      <c r="I1503" s="8">
        <f t="shared" si="82"/>
        <v>57.930106611542847</v>
      </c>
    </row>
    <row r="1504" spans="1:9" x14ac:dyDescent="0.25">
      <c r="A1504" s="5">
        <v>44550</v>
      </c>
      <c r="B1504" s="6">
        <v>46880.277344000002</v>
      </c>
      <c r="C1504" s="6">
        <v>3933.844482</v>
      </c>
      <c r="D1504" s="12">
        <v>1.23824</v>
      </c>
      <c r="E1504" s="12">
        <v>82.066811000000001</v>
      </c>
      <c r="F1504" s="8">
        <f t="shared" si="83"/>
        <v>5.5625746239447418</v>
      </c>
      <c r="G1504" s="8">
        <f t="shared" si="84"/>
        <v>11.259397306259608</v>
      </c>
      <c r="H1504" s="8">
        <f t="shared" si="85"/>
        <v>37.631017377468574</v>
      </c>
      <c r="I1504" s="8">
        <f t="shared" si="82"/>
        <v>60.823553828583826</v>
      </c>
    </row>
    <row r="1505" spans="1:9" x14ac:dyDescent="0.25">
      <c r="A1505" s="5">
        <v>44551</v>
      </c>
      <c r="B1505" s="6">
        <v>48936.613280999998</v>
      </c>
      <c r="C1505" s="6">
        <v>4020.26001</v>
      </c>
      <c r="D1505" s="12">
        <v>1.280859</v>
      </c>
      <c r="E1505" s="12">
        <v>87.450622999999993</v>
      </c>
      <c r="F1505" s="8">
        <f t="shared" si="83"/>
        <v>5.8504325207621752</v>
      </c>
      <c r="G1505" s="8">
        <f t="shared" si="84"/>
        <v>11.528701874864108</v>
      </c>
      <c r="H1505" s="8">
        <f t="shared" si="85"/>
        <v>38.960658908682497</v>
      </c>
      <c r="I1505" s="8">
        <f t="shared" si="82"/>
        <v>64.879351622225087</v>
      </c>
    </row>
    <row r="1506" spans="1:9" x14ac:dyDescent="0.25">
      <c r="A1506" s="5">
        <v>44552</v>
      </c>
      <c r="B1506" s="6">
        <v>48628.511719000002</v>
      </c>
      <c r="C1506" s="6">
        <v>3982.0996089999999</v>
      </c>
      <c r="D1506" s="12">
        <v>1.328041</v>
      </c>
      <c r="E1506" s="12">
        <v>85.475577999999999</v>
      </c>
      <c r="F1506" s="8">
        <f t="shared" si="83"/>
        <v>5.8073026672943246</v>
      </c>
      <c r="G1506" s="8">
        <f t="shared" si="84"/>
        <v>11.409779146890036</v>
      </c>
      <c r="H1506" s="8">
        <f t="shared" si="85"/>
        <v>40.432658409509251</v>
      </c>
      <c r="I1506" s="8">
        <f t="shared" si="82"/>
        <v>63.391487047209807</v>
      </c>
    </row>
    <row r="1507" spans="1:9" x14ac:dyDescent="0.25">
      <c r="A1507" s="5">
        <v>44553</v>
      </c>
      <c r="B1507" s="6">
        <v>50784.539062999997</v>
      </c>
      <c r="C1507" s="6">
        <v>4108.015625</v>
      </c>
      <c r="D1507" s="12">
        <v>1.474691</v>
      </c>
      <c r="E1507" s="12">
        <v>93.854301000000007</v>
      </c>
      <c r="F1507" s="8">
        <f t="shared" si="83"/>
        <v>6.1091159486544493</v>
      </c>
      <c r="G1507" s="8">
        <f t="shared" si="84"/>
        <v>11.802182678455305</v>
      </c>
      <c r="H1507" s="8">
        <f t="shared" si="85"/>
        <v>45.00789317692572</v>
      </c>
      <c r="I1507" s="8">
        <f t="shared" si="82"/>
        <v>69.703447096507858</v>
      </c>
    </row>
    <row r="1508" spans="1:9" x14ac:dyDescent="0.25">
      <c r="A1508" s="5">
        <v>44554</v>
      </c>
      <c r="B1508" s="6">
        <v>50822.195312999997</v>
      </c>
      <c r="C1508" s="6">
        <v>4047.9829100000002</v>
      </c>
      <c r="D1508" s="12">
        <v>1.3923669999999999</v>
      </c>
      <c r="E1508" s="12">
        <v>95.972206</v>
      </c>
      <c r="F1508" s="8">
        <f t="shared" si="83"/>
        <v>6.1143872901371283</v>
      </c>
      <c r="G1508" s="8">
        <f t="shared" si="84"/>
        <v>11.615097269277085</v>
      </c>
      <c r="H1508" s="8">
        <f t="shared" si="85"/>
        <v>42.439522041618567</v>
      </c>
      <c r="I1508" s="8">
        <f t="shared" si="82"/>
        <v>71.298932679240281</v>
      </c>
    </row>
    <row r="1509" spans="1:9" x14ac:dyDescent="0.25">
      <c r="A1509" s="5">
        <v>44555</v>
      </c>
      <c r="B1509" s="6">
        <v>50429.859375</v>
      </c>
      <c r="C1509" s="6">
        <v>4093.2810060000002</v>
      </c>
      <c r="D1509" s="12">
        <v>1.453495</v>
      </c>
      <c r="E1509" s="12">
        <v>98.184264999999996</v>
      </c>
      <c r="F1509" s="8">
        <f t="shared" si="83"/>
        <v>6.0594658174699054</v>
      </c>
      <c r="G1509" s="8">
        <f t="shared" si="84"/>
        <v>11.756263845287419</v>
      </c>
      <c r="H1509" s="8">
        <f t="shared" si="85"/>
        <v>44.346613421520608</v>
      </c>
      <c r="I1509" s="8">
        <f t="shared" si="82"/>
        <v>72.965347481912488</v>
      </c>
    </row>
    <row r="1510" spans="1:9" x14ac:dyDescent="0.25">
      <c r="A1510" s="5">
        <v>44556</v>
      </c>
      <c r="B1510" s="6">
        <v>50809.515625</v>
      </c>
      <c r="C1510" s="6">
        <v>4067.328125</v>
      </c>
      <c r="D1510" s="12">
        <v>1.456045</v>
      </c>
      <c r="E1510" s="12">
        <v>99.720321999999996</v>
      </c>
      <c r="F1510" s="8">
        <f t="shared" si="83"/>
        <v>6.112612313464151</v>
      </c>
      <c r="G1510" s="8">
        <f t="shared" si="84"/>
        <v>11.675384522051104</v>
      </c>
      <c r="H1510" s="8">
        <f t="shared" si="85"/>
        <v>44.42616915733317</v>
      </c>
      <c r="I1510" s="8">
        <f t="shared" si="82"/>
        <v>74.122508354451739</v>
      </c>
    </row>
    <row r="1511" spans="1:9" x14ac:dyDescent="0.25">
      <c r="A1511" s="5">
        <v>44557</v>
      </c>
      <c r="B1511" s="6">
        <v>50640.417969000002</v>
      </c>
      <c r="C1511" s="6">
        <v>4037.547607</v>
      </c>
      <c r="D1511" s="12">
        <v>1.512913</v>
      </c>
      <c r="E1511" s="12">
        <v>90.800499000000002</v>
      </c>
      <c r="F1511" s="8">
        <f t="shared" si="83"/>
        <v>6.0889410374157773</v>
      </c>
      <c r="G1511" s="8">
        <f t="shared" si="84"/>
        <v>11.58257678554328</v>
      </c>
      <c r="H1511" s="8">
        <f t="shared" si="85"/>
        <v>46.200355660936573</v>
      </c>
      <c r="I1511" s="8">
        <f t="shared" si="82"/>
        <v>67.402920366782283</v>
      </c>
    </row>
    <row r="1512" spans="1:9" x14ac:dyDescent="0.25">
      <c r="A1512" s="5">
        <v>44558</v>
      </c>
      <c r="B1512" s="6">
        <v>47588.855469000002</v>
      </c>
      <c r="C1512" s="6">
        <v>3800.8930660000001</v>
      </c>
      <c r="D1512" s="12">
        <v>1.402264</v>
      </c>
      <c r="E1512" s="12">
        <v>85.368347</v>
      </c>
      <c r="F1512" s="8">
        <f t="shared" si="83"/>
        <v>5.6617655222426695</v>
      </c>
      <c r="G1512" s="8">
        <f t="shared" si="84"/>
        <v>10.845068717869367</v>
      </c>
      <c r="H1512" s="8">
        <f t="shared" si="85"/>
        <v>42.748291891554615</v>
      </c>
      <c r="I1512" s="8">
        <f t="shared" si="82"/>
        <v>63.310706504871035</v>
      </c>
    </row>
    <row r="1513" spans="1:9" x14ac:dyDescent="0.25">
      <c r="A1513" s="5">
        <v>44559</v>
      </c>
      <c r="B1513" s="6">
        <v>46444.710937999997</v>
      </c>
      <c r="C1513" s="6">
        <v>3628.5317380000001</v>
      </c>
      <c r="D1513" s="12">
        <v>1.3308139999999999</v>
      </c>
      <c r="E1513" s="12">
        <v>84.059334000000007</v>
      </c>
      <c r="F1513" s="8">
        <f t="shared" si="83"/>
        <v>5.5016014982508885</v>
      </c>
      <c r="G1513" s="8">
        <f t="shared" si="84"/>
        <v>10.307923436744211</v>
      </c>
      <c r="H1513" s="8">
        <f t="shared" si="85"/>
        <v>40.519171372414441</v>
      </c>
      <c r="I1513" s="8">
        <f t="shared" si="82"/>
        <v>62.324585140074554</v>
      </c>
    </row>
    <row r="1514" spans="1:9" x14ac:dyDescent="0.25">
      <c r="A1514" s="5">
        <v>44560</v>
      </c>
      <c r="B1514" s="6">
        <v>47178.125</v>
      </c>
      <c r="C1514" s="6">
        <v>3713.8520509999998</v>
      </c>
      <c r="D1514" s="12">
        <v>1.3604149999999999</v>
      </c>
      <c r="E1514" s="12">
        <v>84.711867999999996</v>
      </c>
      <c r="F1514" s="8">
        <f t="shared" si="83"/>
        <v>5.6042690758509055</v>
      </c>
      <c r="G1514" s="8">
        <f t="shared" si="84"/>
        <v>10.573814887244472</v>
      </c>
      <c r="H1514" s="8">
        <f t="shared" si="85"/>
        <v>41.442673072723302</v>
      </c>
      <c r="I1514" s="8">
        <f t="shared" si="82"/>
        <v>62.816159875127681</v>
      </c>
    </row>
    <row r="1515" spans="1:9" x14ac:dyDescent="0.25">
      <c r="A1515" s="5">
        <v>44561</v>
      </c>
      <c r="B1515" s="6">
        <v>46306.445312999997</v>
      </c>
      <c r="C1515" s="6">
        <v>3682.6328130000002</v>
      </c>
      <c r="D1515" s="12">
        <v>1.310209</v>
      </c>
      <c r="E1515" s="12">
        <v>85.472542000000004</v>
      </c>
      <c r="F1515" s="8">
        <f t="shared" si="83"/>
        <v>5.4822462697113759</v>
      </c>
      <c r="G1515" s="8">
        <f t="shared" si="84"/>
        <v>10.476523536762286</v>
      </c>
      <c r="H1515" s="8">
        <f t="shared" si="85"/>
        <v>39.876329828721182</v>
      </c>
      <c r="I1515" s="8">
        <f t="shared" si="82"/>
        <v>63.389199931296119</v>
      </c>
    </row>
    <row r="1516" spans="1:9" x14ac:dyDescent="0.25">
      <c r="A1516" s="5">
        <v>44562</v>
      </c>
      <c r="B1516" s="6">
        <v>47686.8125</v>
      </c>
      <c r="C1516" s="6">
        <v>3769.6970209999999</v>
      </c>
      <c r="D1516" s="12">
        <v>1.3769750000000001</v>
      </c>
      <c r="E1516" s="12">
        <v>91.360588000000007</v>
      </c>
      <c r="F1516" s="8">
        <f t="shared" si="83"/>
        <v>5.6754781187181651</v>
      </c>
      <c r="G1516" s="8">
        <f t="shared" si="84"/>
        <v>10.747849645842271</v>
      </c>
      <c r="H1516" s="8">
        <f t="shared" si="85"/>
        <v>41.959317380588402</v>
      </c>
      <c r="I1516" s="8">
        <f t="shared" si="82"/>
        <v>67.824853326262058</v>
      </c>
    </row>
    <row r="1517" spans="1:9" x14ac:dyDescent="0.25">
      <c r="A1517" s="5">
        <v>44563</v>
      </c>
      <c r="B1517" s="6">
        <v>47345.21875</v>
      </c>
      <c r="C1517" s="6">
        <v>3829.5649410000001</v>
      </c>
      <c r="D1517" s="12">
        <v>1.3775839999999999</v>
      </c>
      <c r="E1517" s="12">
        <v>89.371673999999999</v>
      </c>
      <c r="F1517" s="8">
        <f t="shared" si="83"/>
        <v>5.6276598334508092</v>
      </c>
      <c r="G1517" s="8">
        <f t="shared" si="84"/>
        <v>10.934421489375399</v>
      </c>
      <c r="H1517" s="8">
        <f t="shared" si="85"/>
        <v>41.978317162200106</v>
      </c>
      <c r="I1517" s="8">
        <f t="shared" si="82"/>
        <v>66.326540789913778</v>
      </c>
    </row>
    <row r="1518" spans="1:9" x14ac:dyDescent="0.25">
      <c r="A1518" s="5">
        <v>44564</v>
      </c>
      <c r="B1518" s="6">
        <v>46458.117187999997</v>
      </c>
      <c r="C1518" s="6">
        <v>3761.3803710000002</v>
      </c>
      <c r="D1518" s="12">
        <v>1.321637</v>
      </c>
      <c r="E1518" s="12">
        <v>88.748694999999998</v>
      </c>
      <c r="F1518" s="8">
        <f t="shared" si="83"/>
        <v>5.5034781833098672</v>
      </c>
      <c r="G1518" s="8">
        <f t="shared" si="84"/>
        <v>10.721931713124384</v>
      </c>
      <c r="H1518" s="8">
        <f t="shared" si="85"/>
        <v>40.232864318472529</v>
      </c>
      <c r="I1518" s="8">
        <f t="shared" si="82"/>
        <v>65.85723078174766</v>
      </c>
    </row>
    <row r="1519" spans="1:9" x14ac:dyDescent="0.25">
      <c r="A1519" s="5">
        <v>44565</v>
      </c>
      <c r="B1519" s="6">
        <v>45897.574219000002</v>
      </c>
      <c r="C1519" s="6">
        <v>3794.0566410000001</v>
      </c>
      <c r="D1519" s="12">
        <v>1.311658</v>
      </c>
      <c r="E1519" s="12">
        <v>84.581085000000002</v>
      </c>
      <c r="F1519" s="8">
        <f t="shared" si="83"/>
        <v>5.425010109475811</v>
      </c>
      <c r="G1519" s="8">
        <f t="shared" si="84"/>
        <v>10.82376374493184</v>
      </c>
      <c r="H1519" s="8">
        <f t="shared" si="85"/>
        <v>39.921536205659379</v>
      </c>
      <c r="I1519" s="8">
        <f t="shared" si="82"/>
        <v>62.717636857822143</v>
      </c>
    </row>
    <row r="1520" spans="1:9" x14ac:dyDescent="0.25">
      <c r="A1520" s="5">
        <v>44566</v>
      </c>
      <c r="B1520" s="6">
        <v>43569.003905999998</v>
      </c>
      <c r="C1520" s="6">
        <v>3550.3869629999999</v>
      </c>
      <c r="D1520" s="12">
        <v>1.236002</v>
      </c>
      <c r="E1520" s="12">
        <v>78.593795999999998</v>
      </c>
      <c r="F1520" s="8">
        <f t="shared" si="83"/>
        <v>5.0990432570608331</v>
      </c>
      <c r="G1520" s="8">
        <f t="shared" si="84"/>
        <v>10.064393767862587</v>
      </c>
      <c r="H1520" s="8">
        <f t="shared" si="85"/>
        <v>37.561195519920133</v>
      </c>
      <c r="I1520" s="8">
        <f t="shared" si="82"/>
        <v>58.207220536432636</v>
      </c>
    </row>
    <row r="1521" spans="1:9" x14ac:dyDescent="0.25">
      <c r="A1521" s="5">
        <v>44567</v>
      </c>
      <c r="B1521" s="6">
        <v>43160.929687999997</v>
      </c>
      <c r="C1521" s="6">
        <v>3418.408203</v>
      </c>
      <c r="D1521" s="12">
        <v>1.279782</v>
      </c>
      <c r="E1521" s="12">
        <v>78.440017999999995</v>
      </c>
      <c r="F1521" s="8">
        <f t="shared" si="83"/>
        <v>5.0419186481750522</v>
      </c>
      <c r="G1521" s="8">
        <f t="shared" si="84"/>
        <v>9.6530963558192706</v>
      </c>
      <c r="H1521" s="8">
        <f t="shared" si="85"/>
        <v>38.927058309674599</v>
      </c>
      <c r="I1521" s="8">
        <f t="shared" si="82"/>
        <v>58.091374650077285</v>
      </c>
    </row>
    <row r="1522" spans="1:9" x14ac:dyDescent="0.25">
      <c r="A1522" s="5">
        <v>44568</v>
      </c>
      <c r="B1522" s="6">
        <v>41557.902344000002</v>
      </c>
      <c r="C1522" s="6">
        <v>3193.2104490000002</v>
      </c>
      <c r="D1522" s="12">
        <v>1.2115469999999999</v>
      </c>
      <c r="E1522" s="12">
        <v>68.670456000000001</v>
      </c>
      <c r="F1522" s="8">
        <f t="shared" si="83"/>
        <v>4.8175175318584849</v>
      </c>
      <c r="G1522" s="8">
        <f t="shared" si="84"/>
        <v>8.9512921153629463</v>
      </c>
      <c r="H1522" s="8">
        <f t="shared" si="85"/>
        <v>36.798240414313796</v>
      </c>
      <c r="I1522" s="8">
        <f t="shared" si="82"/>
        <v>50.73165109278338</v>
      </c>
    </row>
    <row r="1523" spans="1:9" x14ac:dyDescent="0.25">
      <c r="A1523" s="5">
        <v>44569</v>
      </c>
      <c r="B1523" s="6">
        <v>41733.941405999998</v>
      </c>
      <c r="C1523" s="6">
        <v>3091.9726559999999</v>
      </c>
      <c r="D1523" s="12">
        <v>1.1875119999999999</v>
      </c>
      <c r="E1523" s="12">
        <v>66.932113999999999</v>
      </c>
      <c r="F1523" s="8">
        <f t="shared" si="83"/>
        <v>4.8421605064003597</v>
      </c>
      <c r="G1523" s="8">
        <f t="shared" si="84"/>
        <v>8.6357955743901638</v>
      </c>
      <c r="H1523" s="8">
        <f t="shared" si="85"/>
        <v>36.0483886063707</v>
      </c>
      <c r="I1523" s="8">
        <f t="shared" ref="I1523:I1586" si="86">E1523/E$626-1</f>
        <v>49.422102459176934</v>
      </c>
    </row>
    <row r="1524" spans="1:9" x14ac:dyDescent="0.25">
      <c r="A1524" s="5">
        <v>44570</v>
      </c>
      <c r="B1524" s="6">
        <v>41911.601562999997</v>
      </c>
      <c r="C1524" s="6">
        <v>3157.7514649999998</v>
      </c>
      <c r="D1524" s="12">
        <v>1.1738599999999999</v>
      </c>
      <c r="E1524" s="12">
        <v>74.475280999999995</v>
      </c>
      <c r="F1524" s="8">
        <f t="shared" si="83"/>
        <v>4.8670304112744063</v>
      </c>
      <c r="G1524" s="8">
        <f t="shared" si="84"/>
        <v>8.8407880588550238</v>
      </c>
      <c r="H1524" s="8">
        <f t="shared" si="85"/>
        <v>35.622469035659691</v>
      </c>
      <c r="I1524" s="8">
        <f t="shared" si="86"/>
        <v>55.10461144642754</v>
      </c>
    </row>
    <row r="1525" spans="1:9" x14ac:dyDescent="0.25">
      <c r="A1525" s="5">
        <v>44571</v>
      </c>
      <c r="B1525" s="6">
        <v>41821.261719000002</v>
      </c>
      <c r="C1525" s="6">
        <v>3083.0979000000002</v>
      </c>
      <c r="D1525" s="12">
        <v>1.1280520000000001</v>
      </c>
      <c r="E1525" s="12">
        <v>69.451217999999997</v>
      </c>
      <c r="F1525" s="8">
        <f t="shared" si="83"/>
        <v>4.8543841130578844</v>
      </c>
      <c r="G1525" s="8">
        <f t="shared" si="84"/>
        <v>8.6081383651898662</v>
      </c>
      <c r="H1525" s="8">
        <f t="shared" si="85"/>
        <v>34.193336037188409</v>
      </c>
      <c r="I1525" s="8">
        <f t="shared" si="86"/>
        <v>51.319824081914305</v>
      </c>
    </row>
    <row r="1526" spans="1:9" x14ac:dyDescent="0.25">
      <c r="A1526" s="5">
        <v>44572</v>
      </c>
      <c r="B1526" s="6">
        <v>42735.855469000002</v>
      </c>
      <c r="C1526" s="6">
        <v>3238.1115719999998</v>
      </c>
      <c r="D1526" s="12">
        <v>1.1851100000000001</v>
      </c>
      <c r="E1526" s="12">
        <v>73.672302000000002</v>
      </c>
      <c r="F1526" s="8">
        <f t="shared" si="83"/>
        <v>4.9824142800068998</v>
      </c>
      <c r="G1526" s="8">
        <f t="shared" si="84"/>
        <v>9.091221568312335</v>
      </c>
      <c r="H1526" s="8">
        <f t="shared" si="85"/>
        <v>35.973450223068049</v>
      </c>
      <c r="I1526" s="8">
        <f t="shared" si="86"/>
        <v>54.499701680532993</v>
      </c>
    </row>
    <row r="1527" spans="1:9" x14ac:dyDescent="0.25">
      <c r="A1527" s="5">
        <v>44573</v>
      </c>
      <c r="B1527" s="6">
        <v>43949.101562999997</v>
      </c>
      <c r="C1527" s="6">
        <v>3372.2583009999998</v>
      </c>
      <c r="D1527" s="12">
        <v>1.304535</v>
      </c>
      <c r="E1527" s="12">
        <v>82.069739999999996</v>
      </c>
      <c r="F1527" s="8">
        <f t="shared" si="83"/>
        <v>5.1522515437811824</v>
      </c>
      <c r="G1527" s="8">
        <f t="shared" si="84"/>
        <v>9.5092752193072076</v>
      </c>
      <c r="H1527" s="8">
        <f t="shared" si="85"/>
        <v>39.699310516956295</v>
      </c>
      <c r="I1527" s="8">
        <f t="shared" si="86"/>
        <v>60.825760337974856</v>
      </c>
    </row>
    <row r="1528" spans="1:9" x14ac:dyDescent="0.25">
      <c r="A1528" s="5">
        <v>44574</v>
      </c>
      <c r="B1528">
        <v>42591.570312999997</v>
      </c>
      <c r="C1528">
        <v>3248.2885740000002</v>
      </c>
      <c r="D1528" s="13">
        <v>1.233161</v>
      </c>
      <c r="E1528" s="13">
        <v>77.998465999999993</v>
      </c>
      <c r="F1528" s="8">
        <f t="shared" ref="F1528:F1591" si="87">B1528/B$2-1</f>
        <v>4.9622164024126727</v>
      </c>
      <c r="G1528" s="8">
        <f t="shared" ref="G1528:G1591" si="88">C1528/C$2-1</f>
        <v>9.1229370851497382</v>
      </c>
      <c r="H1528" s="8">
        <f t="shared" si="85"/>
        <v>37.472561070726613</v>
      </c>
      <c r="I1528" s="8">
        <f t="shared" si="86"/>
        <v>57.758739404385587</v>
      </c>
    </row>
    <row r="1529" spans="1:9" x14ac:dyDescent="0.25">
      <c r="A1529" s="5">
        <v>44575</v>
      </c>
      <c r="B1529">
        <v>43099.699219000002</v>
      </c>
      <c r="C1529">
        <v>3310.0014649999998</v>
      </c>
      <c r="D1529" s="13">
        <v>1.290926</v>
      </c>
      <c r="E1529" s="13">
        <v>81.626823000000002</v>
      </c>
      <c r="F1529" s="8">
        <f t="shared" si="87"/>
        <v>5.0333472500341445</v>
      </c>
      <c r="G1529" s="8">
        <f t="shared" si="88"/>
        <v>9.3152585795933227</v>
      </c>
      <c r="H1529" s="8">
        <f t="shared" si="85"/>
        <v>39.27473247433938</v>
      </c>
      <c r="I1529" s="8">
        <f t="shared" si="86"/>
        <v>60.492096794120393</v>
      </c>
    </row>
    <row r="1530" spans="1:9" x14ac:dyDescent="0.25">
      <c r="A1530" s="5">
        <v>44576</v>
      </c>
      <c r="B1530">
        <v>43177.398437999997</v>
      </c>
      <c r="C1530">
        <v>3330.5307619999999</v>
      </c>
      <c r="D1530" s="13">
        <v>1.2962629999999999</v>
      </c>
      <c r="E1530" s="13">
        <v>87.574493000000004</v>
      </c>
      <c r="F1530" s="8">
        <f t="shared" si="87"/>
        <v>5.0442240398442406</v>
      </c>
      <c r="G1530" s="8">
        <f t="shared" si="88"/>
        <v>9.3792358947853192</v>
      </c>
      <c r="H1530" s="8">
        <f t="shared" si="85"/>
        <v>39.441237949645902</v>
      </c>
      <c r="I1530" s="8">
        <f t="shared" si="86"/>
        <v>64.972666855501885</v>
      </c>
    </row>
    <row r="1531" spans="1:9" x14ac:dyDescent="0.25">
      <c r="A1531" s="5">
        <v>44577</v>
      </c>
      <c r="B1531">
        <v>43113.878905999998</v>
      </c>
      <c r="C1531">
        <v>3350.921875</v>
      </c>
      <c r="D1531" s="13">
        <v>1.407251</v>
      </c>
      <c r="E1531" s="13">
        <v>86.955864000000005</v>
      </c>
      <c r="F1531" s="8">
        <f t="shared" si="87"/>
        <v>5.0353322053149938</v>
      </c>
      <c r="G1531" s="8">
        <f t="shared" si="88"/>
        <v>9.4427825746115488</v>
      </c>
      <c r="H1531" s="8">
        <f t="shared" si="85"/>
        <v>42.903877952141769</v>
      </c>
      <c r="I1531" s="8">
        <f t="shared" si="86"/>
        <v>64.506633841480877</v>
      </c>
    </row>
    <row r="1532" spans="1:9" x14ac:dyDescent="0.25">
      <c r="A1532" s="5">
        <v>44578</v>
      </c>
      <c r="B1532">
        <v>42250.550780999998</v>
      </c>
      <c r="C1532">
        <v>3212.304932</v>
      </c>
      <c r="D1532" s="13">
        <v>1.594131</v>
      </c>
      <c r="E1532" s="13">
        <v>77.182213000000004</v>
      </c>
      <c r="F1532" s="8">
        <f t="shared" si="87"/>
        <v>4.9144784995297419</v>
      </c>
      <c r="G1532" s="8">
        <f t="shared" si="88"/>
        <v>9.0107979892035939</v>
      </c>
      <c r="H1532" s="8">
        <f t="shared" si="85"/>
        <v>48.734221445730512</v>
      </c>
      <c r="I1532" s="8">
        <f t="shared" si="86"/>
        <v>57.14382990969056</v>
      </c>
    </row>
    <row r="1533" spans="1:9" x14ac:dyDescent="0.25">
      <c r="A1533" s="5">
        <v>44579</v>
      </c>
      <c r="B1533">
        <v>42375.632812999997</v>
      </c>
      <c r="C1533">
        <v>3164.0251459999999</v>
      </c>
      <c r="D1533" s="13">
        <v>1.465541</v>
      </c>
      <c r="E1533" s="13">
        <v>80.573929000000007</v>
      </c>
      <c r="F1533" s="8">
        <f t="shared" si="87"/>
        <v>4.9319882118356508</v>
      </c>
      <c r="G1533" s="8">
        <f t="shared" si="88"/>
        <v>8.8603393014889562</v>
      </c>
      <c r="H1533" s="8">
        <f t="shared" si="85"/>
        <v>44.722428477833589</v>
      </c>
      <c r="I1533" s="8">
        <f t="shared" si="86"/>
        <v>59.698918064599724</v>
      </c>
    </row>
    <row r="1534" spans="1:9" x14ac:dyDescent="0.25">
      <c r="A1534" s="5">
        <v>44580</v>
      </c>
      <c r="B1534">
        <v>41744.328125</v>
      </c>
      <c r="C1534">
        <v>3095.8259280000002</v>
      </c>
      <c r="D1534" s="13">
        <v>1.3417570000000001</v>
      </c>
      <c r="E1534" s="13">
        <v>81.251541000000003</v>
      </c>
      <c r="F1534" s="8">
        <f t="shared" si="87"/>
        <v>4.8436144999003394</v>
      </c>
      <c r="G1534" s="8">
        <f t="shared" si="88"/>
        <v>8.6478038763434402</v>
      </c>
      <c r="H1534" s="8">
        <f t="shared" si="85"/>
        <v>40.860574673197519</v>
      </c>
      <c r="I1534" s="8">
        <f t="shared" si="86"/>
        <v>60.209384859232387</v>
      </c>
    </row>
    <row r="1535" spans="1:9" x14ac:dyDescent="0.25">
      <c r="A1535" s="5">
        <v>44581</v>
      </c>
      <c r="B1535">
        <v>40680.417969000002</v>
      </c>
      <c r="C1535">
        <v>3001.1201169999999</v>
      </c>
      <c r="D1535" s="13">
        <v>1.2580549999999999</v>
      </c>
      <c r="E1535" s="13">
        <v>76.991684000000006</v>
      </c>
      <c r="F1535" s="8">
        <f t="shared" si="87"/>
        <v>4.6946821516403254</v>
      </c>
      <c r="G1535" s="8">
        <f t="shared" si="88"/>
        <v>8.3526635449009898</v>
      </c>
      <c r="H1535" s="8">
        <f t="shared" si="85"/>
        <v>38.24921224222382</v>
      </c>
      <c r="I1535" s="8">
        <f t="shared" si="86"/>
        <v>57.000298319467007</v>
      </c>
    </row>
    <row r="1536" spans="1:9" x14ac:dyDescent="0.25">
      <c r="A1536" s="5">
        <v>44582</v>
      </c>
      <c r="B1536">
        <v>36457.316405999998</v>
      </c>
      <c r="C1536">
        <v>2557.9316410000001</v>
      </c>
      <c r="D1536" s="13">
        <v>1.1232329999999999</v>
      </c>
      <c r="E1536" s="13">
        <v>64.836815000000001</v>
      </c>
      <c r="F1536" s="8">
        <f t="shared" si="87"/>
        <v>4.1035077661237631</v>
      </c>
      <c r="G1536" s="8">
        <f t="shared" si="88"/>
        <v>6.9715149932232681</v>
      </c>
      <c r="H1536" s="8">
        <f t="shared" si="85"/>
        <v>34.042991295666553</v>
      </c>
      <c r="I1536" s="8">
        <f t="shared" si="86"/>
        <v>47.843646699351233</v>
      </c>
    </row>
    <row r="1537" spans="1:9" x14ac:dyDescent="0.25">
      <c r="A1537" s="5">
        <v>44583</v>
      </c>
      <c r="B1537">
        <v>35030.25</v>
      </c>
      <c r="C1537">
        <v>2405.1811520000001</v>
      </c>
      <c r="D1537" s="13">
        <v>1.066716</v>
      </c>
      <c r="E1537" s="13">
        <v>62.574390000000001</v>
      </c>
      <c r="F1537" s="8">
        <f t="shared" si="87"/>
        <v>3.9037386880959382</v>
      </c>
      <c r="G1537" s="8">
        <f t="shared" si="88"/>
        <v>6.4954847530993938</v>
      </c>
      <c r="H1537" s="8">
        <f t="shared" si="85"/>
        <v>32.279755405110286</v>
      </c>
      <c r="I1537" s="8">
        <f t="shared" si="86"/>
        <v>46.139289577802622</v>
      </c>
    </row>
    <row r="1538" spans="1:9" x14ac:dyDescent="0.25">
      <c r="A1538" s="5">
        <v>44584</v>
      </c>
      <c r="B1538">
        <v>36276.804687999997</v>
      </c>
      <c r="C1538">
        <v>2535.0390630000002</v>
      </c>
      <c r="D1538" s="13">
        <v>1.122371</v>
      </c>
      <c r="E1538" s="13">
        <v>69.788619999999995</v>
      </c>
      <c r="F1538" s="8">
        <f t="shared" si="87"/>
        <v>4.0782386831109019</v>
      </c>
      <c r="G1538" s="8">
        <f t="shared" si="88"/>
        <v>6.9001727705322855</v>
      </c>
      <c r="H1538" s="8">
        <f t="shared" si="85"/>
        <v>34.016098337129129</v>
      </c>
      <c r="I1538" s="8">
        <f t="shared" si="86"/>
        <v>51.573999801120351</v>
      </c>
    </row>
    <row r="1539" spans="1:9" x14ac:dyDescent="0.25">
      <c r="A1539" s="5">
        <v>44585</v>
      </c>
      <c r="B1539">
        <v>36654.328125</v>
      </c>
      <c r="C1539">
        <v>2440.3522950000001</v>
      </c>
      <c r="D1539" s="13">
        <v>1.0665979999999999</v>
      </c>
      <c r="E1539" s="13">
        <v>65.968718999999993</v>
      </c>
      <c r="F1539" s="8">
        <f t="shared" si="87"/>
        <v>4.1310866155030457</v>
      </c>
      <c r="G1539" s="8">
        <f t="shared" si="88"/>
        <v>6.6050917845225214</v>
      </c>
      <c r="H1539" s="8">
        <f t="shared" ref="H1539:H1602" si="89">D1539/D$2-1</f>
        <v>32.276074002433468</v>
      </c>
      <c r="I1539" s="8">
        <f t="shared" si="86"/>
        <v>48.696346189194799</v>
      </c>
    </row>
    <row r="1540" spans="1:9" x14ac:dyDescent="0.25">
      <c r="A1540" s="5">
        <v>44586</v>
      </c>
      <c r="B1540">
        <v>36954.003905999998</v>
      </c>
      <c r="C1540">
        <v>2455.9350589999999</v>
      </c>
      <c r="D1540" s="13">
        <v>1.043574</v>
      </c>
      <c r="E1540" s="13">
        <v>62.828322999999997</v>
      </c>
      <c r="F1540" s="8">
        <f t="shared" si="87"/>
        <v>4.1730369790081605</v>
      </c>
      <c r="G1540" s="8">
        <f t="shared" si="88"/>
        <v>6.6536537690848983</v>
      </c>
      <c r="H1540" s="8">
        <f t="shared" si="89"/>
        <v>31.557763703865476</v>
      </c>
      <c r="I1540" s="8">
        <f t="shared" si="86"/>
        <v>46.330585429354031</v>
      </c>
    </row>
    <row r="1541" spans="1:9" x14ac:dyDescent="0.25">
      <c r="A1541" s="5">
        <v>44587</v>
      </c>
      <c r="B1541">
        <v>36852.121094000002</v>
      </c>
      <c r="C1541">
        <v>2468.0302729999999</v>
      </c>
      <c r="D1541" s="13">
        <v>1.0790470000000001</v>
      </c>
      <c r="E1541" s="13">
        <v>58.841991</v>
      </c>
      <c r="F1541" s="8">
        <f t="shared" si="87"/>
        <v>4.1587748288135034</v>
      </c>
      <c r="G1541" s="8">
        <f t="shared" si="88"/>
        <v>6.6913471844216543</v>
      </c>
      <c r="H1541" s="8">
        <f t="shared" si="89"/>
        <v>32.664461984837615</v>
      </c>
      <c r="I1541" s="8">
        <f t="shared" si="86"/>
        <v>43.327554021436811</v>
      </c>
    </row>
    <row r="1542" spans="1:9" x14ac:dyDescent="0.25">
      <c r="A1542" s="5">
        <v>44588</v>
      </c>
      <c r="B1542">
        <v>37138.234375</v>
      </c>
      <c r="C1542">
        <v>2423.001221</v>
      </c>
      <c r="D1542" s="13">
        <v>1.043533</v>
      </c>
      <c r="E1542" s="13">
        <v>54.323540000000001</v>
      </c>
      <c r="F1542" s="8">
        <f t="shared" si="87"/>
        <v>4.1988266344734049</v>
      </c>
      <c r="G1542" s="8">
        <f t="shared" si="88"/>
        <v>6.5510190546955993</v>
      </c>
      <c r="H1542" s="8">
        <f t="shared" si="89"/>
        <v>31.556484572426918</v>
      </c>
      <c r="I1542" s="8">
        <f t="shared" si="86"/>
        <v>39.923660349726838</v>
      </c>
    </row>
    <row r="1543" spans="1:9" x14ac:dyDescent="0.25">
      <c r="A1543" s="5">
        <v>44589</v>
      </c>
      <c r="B1543">
        <v>37784.332030999998</v>
      </c>
      <c r="C1543">
        <v>2547.0920409999999</v>
      </c>
      <c r="D1543" s="13">
        <v>1.0506059999999999</v>
      </c>
      <c r="E1543" s="13">
        <v>50.599449</v>
      </c>
      <c r="F1543" s="8">
        <f t="shared" si="87"/>
        <v>4.2892711523405422</v>
      </c>
      <c r="G1543" s="8">
        <f t="shared" si="88"/>
        <v>6.9377345619812649</v>
      </c>
      <c r="H1543" s="8">
        <f t="shared" si="89"/>
        <v>31.777150344741521</v>
      </c>
      <c r="I1543" s="8">
        <f t="shared" si="86"/>
        <v>37.11818347551219</v>
      </c>
    </row>
    <row r="1544" spans="1:9" x14ac:dyDescent="0.25">
      <c r="A1544" s="5">
        <v>44590</v>
      </c>
      <c r="B1544">
        <v>38138.179687999997</v>
      </c>
      <c r="C1544">
        <v>2597.0847170000002</v>
      </c>
      <c r="D1544" s="13">
        <v>1.0595699999999999</v>
      </c>
      <c r="E1544" s="13">
        <v>50.794753999999998</v>
      </c>
      <c r="F1544" s="8">
        <f t="shared" si="87"/>
        <v>4.3388048109733806</v>
      </c>
      <c r="G1544" s="8">
        <f t="shared" si="88"/>
        <v>7.0935312845745067</v>
      </c>
      <c r="H1544" s="8">
        <f t="shared" si="89"/>
        <v>32.056812154868496</v>
      </c>
      <c r="I1544" s="8">
        <f t="shared" si="86"/>
        <v>37.265312979307474</v>
      </c>
    </row>
    <row r="1545" spans="1:9" x14ac:dyDescent="0.25">
      <c r="A1545" s="5">
        <v>44591</v>
      </c>
      <c r="B1545">
        <v>37917.601562999997</v>
      </c>
      <c r="C1545">
        <v>2603.4665530000002</v>
      </c>
      <c r="D1545" s="13">
        <v>1.0374730000000001</v>
      </c>
      <c r="E1545" s="13">
        <v>46.273417999999999</v>
      </c>
      <c r="F1545" s="8">
        <f t="shared" si="87"/>
        <v>4.3079269986451738</v>
      </c>
      <c r="G1545" s="8">
        <f t="shared" si="88"/>
        <v>7.1134195804706426</v>
      </c>
      <c r="H1545" s="8">
        <f t="shared" si="89"/>
        <v>31.367422706142953</v>
      </c>
      <c r="I1545" s="8">
        <f t="shared" si="86"/>
        <v>33.859245944813907</v>
      </c>
    </row>
    <row r="1546" spans="1:9" x14ac:dyDescent="0.25">
      <c r="A1546" s="5">
        <v>44592</v>
      </c>
      <c r="B1546">
        <v>38483.125</v>
      </c>
      <c r="C1546">
        <v>2688.2788089999999</v>
      </c>
      <c r="D1546" s="13">
        <v>1.052303</v>
      </c>
      <c r="E1546" s="13">
        <v>52.342789000000003</v>
      </c>
      <c r="F1546" s="8">
        <f t="shared" si="87"/>
        <v>4.387092267435488</v>
      </c>
      <c r="G1546" s="8">
        <f t="shared" si="88"/>
        <v>7.3777277267386872</v>
      </c>
      <c r="H1546" s="8">
        <f t="shared" si="89"/>
        <v>31.830093906966589</v>
      </c>
      <c r="I1546" s="8">
        <f t="shared" si="86"/>
        <v>38.431497262391559</v>
      </c>
    </row>
    <row r="1547" spans="1:9" x14ac:dyDescent="0.25">
      <c r="A1547" s="5">
        <v>44593</v>
      </c>
      <c r="B1547">
        <v>38743.273437999997</v>
      </c>
      <c r="C1547">
        <v>2792.1171880000002</v>
      </c>
      <c r="D1547" s="13">
        <v>1.088624</v>
      </c>
      <c r="E1547" s="13">
        <v>52.023434000000002</v>
      </c>
      <c r="F1547" s="8">
        <f t="shared" si="87"/>
        <v>4.4235093629477467</v>
      </c>
      <c r="G1547" s="8">
        <f t="shared" si="88"/>
        <v>7.7013287103626666</v>
      </c>
      <c r="H1547" s="8">
        <f t="shared" si="89"/>
        <v>32.963248369887374</v>
      </c>
      <c r="I1547" s="8">
        <f t="shared" si="86"/>
        <v>38.190916925561758</v>
      </c>
    </row>
    <row r="1548" spans="1:9" x14ac:dyDescent="0.25">
      <c r="A1548" s="5">
        <v>44594</v>
      </c>
      <c r="B1548">
        <v>36952.984375</v>
      </c>
      <c r="C1548">
        <v>2682.8540039999998</v>
      </c>
      <c r="D1548" s="13">
        <v>1.0289060000000001</v>
      </c>
      <c r="E1548" s="13">
        <v>47.567959000000002</v>
      </c>
      <c r="F1548" s="8">
        <f t="shared" si="87"/>
        <v>4.1728942591129723</v>
      </c>
      <c r="G1548" s="8">
        <f t="shared" si="88"/>
        <v>7.3608219135810256</v>
      </c>
      <c r="H1548" s="8">
        <f t="shared" si="89"/>
        <v>31.100146632140522</v>
      </c>
      <c r="I1548" s="8">
        <f t="shared" si="86"/>
        <v>34.834465089089043</v>
      </c>
    </row>
    <row r="1549" spans="1:9" x14ac:dyDescent="0.25">
      <c r="A1549" s="5">
        <v>44595</v>
      </c>
      <c r="B1549">
        <v>37154.601562999997</v>
      </c>
      <c r="C1549">
        <v>2679.1625979999999</v>
      </c>
      <c r="D1549" s="13">
        <v>1.0564439999999999</v>
      </c>
      <c r="E1549" s="13">
        <v>51.031086000000002</v>
      </c>
      <c r="F1549" s="8">
        <f t="shared" si="87"/>
        <v>4.2011178089015324</v>
      </c>
      <c r="G1549" s="8">
        <f t="shared" si="88"/>
        <v>7.3493180493637755</v>
      </c>
      <c r="H1549" s="8">
        <f t="shared" si="89"/>
        <v>31.959286182260634</v>
      </c>
      <c r="I1549" s="8">
        <f t="shared" si="86"/>
        <v>37.443349434549013</v>
      </c>
    </row>
    <row r="1550" spans="1:9" x14ac:dyDescent="0.25">
      <c r="A1550" s="5">
        <v>44596</v>
      </c>
      <c r="B1550">
        <v>41500.875</v>
      </c>
      <c r="C1550">
        <v>2983.586914</v>
      </c>
      <c r="D1550" s="13">
        <v>1.135624</v>
      </c>
      <c r="E1550" s="13">
        <v>53.891131999999999</v>
      </c>
      <c r="F1550" s="8">
        <f t="shared" si="87"/>
        <v>4.8095345116673025</v>
      </c>
      <c r="G1550" s="8">
        <f t="shared" si="88"/>
        <v>8.2980232299084093</v>
      </c>
      <c r="H1550" s="8">
        <f t="shared" si="89"/>
        <v>34.42956977506006</v>
      </c>
      <c r="I1550" s="8">
        <f t="shared" si="86"/>
        <v>39.597913571727752</v>
      </c>
    </row>
    <row r="1551" spans="1:9" x14ac:dyDescent="0.25">
      <c r="A1551" s="5">
        <v>44597</v>
      </c>
      <c r="B1551">
        <v>41441.164062999997</v>
      </c>
      <c r="C1551">
        <v>3014.648193</v>
      </c>
      <c r="D1551" s="13">
        <v>1.127345</v>
      </c>
      <c r="E1551" s="13">
        <v>55.374805000000002</v>
      </c>
      <c r="F1551" s="8">
        <f t="shared" si="87"/>
        <v>4.8011758264775199</v>
      </c>
      <c r="G1551" s="8">
        <f t="shared" si="88"/>
        <v>8.3948223183939774</v>
      </c>
      <c r="H1551" s="8">
        <f t="shared" si="89"/>
        <v>34.171278819455281</v>
      </c>
      <c r="I1551" s="8">
        <f t="shared" si="86"/>
        <v>40.71561190144007</v>
      </c>
    </row>
    <row r="1552" spans="1:9" x14ac:dyDescent="0.25">
      <c r="A1552" s="5">
        <v>44598</v>
      </c>
      <c r="B1552">
        <v>42412.433594000002</v>
      </c>
      <c r="C1552">
        <v>3057.4760740000002</v>
      </c>
      <c r="D1552" s="13">
        <v>1.144547</v>
      </c>
      <c r="E1552" s="13">
        <v>56.10228</v>
      </c>
      <c r="F1552" s="8">
        <f t="shared" si="87"/>
        <v>4.9371397997786959</v>
      </c>
      <c r="G1552" s="8">
        <f t="shared" si="88"/>
        <v>8.5282907387564606</v>
      </c>
      <c r="H1552" s="8">
        <f t="shared" si="89"/>
        <v>34.707952453748483</v>
      </c>
      <c r="I1552" s="8">
        <f t="shared" si="86"/>
        <v>41.263642088959465</v>
      </c>
    </row>
    <row r="1553" spans="1:9" x14ac:dyDescent="0.25">
      <c r="A1553" s="5">
        <v>44599</v>
      </c>
      <c r="B1553">
        <v>43840.285155999998</v>
      </c>
      <c r="C1553">
        <v>3142.470703</v>
      </c>
      <c r="D1553" s="13">
        <v>1.1973069999999999</v>
      </c>
      <c r="E1553" s="13">
        <v>59.469631</v>
      </c>
      <c r="F1553" s="8">
        <f t="shared" si="87"/>
        <v>5.1370187885223562</v>
      </c>
      <c r="G1553" s="8">
        <f t="shared" si="88"/>
        <v>8.7931672305895532</v>
      </c>
      <c r="H1553" s="8">
        <f t="shared" si="89"/>
        <v>36.353976226874238</v>
      </c>
      <c r="I1553" s="8">
        <f t="shared" si="86"/>
        <v>43.800375309996113</v>
      </c>
    </row>
    <row r="1554" spans="1:9" x14ac:dyDescent="0.25">
      <c r="A1554" s="5">
        <v>44600</v>
      </c>
      <c r="B1554">
        <v>44118.445312999997</v>
      </c>
      <c r="C1554">
        <v>3122.608643</v>
      </c>
      <c r="D1554" s="13">
        <v>1.17872</v>
      </c>
      <c r="E1554" s="13">
        <v>57.294227999999997</v>
      </c>
      <c r="F1554" s="8">
        <f t="shared" si="87"/>
        <v>5.1759572695028728</v>
      </c>
      <c r="G1554" s="8">
        <f t="shared" si="88"/>
        <v>8.7312692867397317</v>
      </c>
      <c r="H1554" s="8">
        <f t="shared" si="89"/>
        <v>35.774092908620098</v>
      </c>
      <c r="I1554" s="8">
        <f t="shared" si="86"/>
        <v>42.1615746446533</v>
      </c>
    </row>
    <row r="1555" spans="1:9" x14ac:dyDescent="0.25">
      <c r="A1555" s="5">
        <v>44601</v>
      </c>
      <c r="B1555">
        <v>44338.796875</v>
      </c>
      <c r="C1555">
        <v>3239.4570309999999</v>
      </c>
      <c r="D1555" s="13">
        <v>1.1948099999999999</v>
      </c>
      <c r="E1555" s="13">
        <v>57.289679999999997</v>
      </c>
      <c r="F1555" s="8">
        <f t="shared" si="87"/>
        <v>5.2068033662210453</v>
      </c>
      <c r="G1555" s="8">
        <f t="shared" si="88"/>
        <v>9.0954145445511649</v>
      </c>
      <c r="H1555" s="8">
        <f t="shared" si="89"/>
        <v>36.276074002433468</v>
      </c>
      <c r="I1555" s="8">
        <f t="shared" si="86"/>
        <v>42.158148490774693</v>
      </c>
    </row>
    <row r="1556" spans="1:9" x14ac:dyDescent="0.25">
      <c r="A1556" s="5">
        <v>44602</v>
      </c>
      <c r="B1556">
        <v>43565.113280999998</v>
      </c>
      <c r="C1556">
        <v>3077.4821780000002</v>
      </c>
      <c r="D1556" s="13">
        <v>1.1524779999999999</v>
      </c>
      <c r="E1556" s="13">
        <v>52.174263000000003</v>
      </c>
      <c r="F1556" s="8">
        <f t="shared" si="87"/>
        <v>5.0984986246835771</v>
      </c>
      <c r="G1556" s="8">
        <f t="shared" si="88"/>
        <v>8.5906375800229604</v>
      </c>
      <c r="H1556" s="8">
        <f t="shared" si="89"/>
        <v>34.955386391289423</v>
      </c>
      <c r="I1556" s="8">
        <f t="shared" si="86"/>
        <v>38.304541235886326</v>
      </c>
    </row>
    <row r="1557" spans="1:9" x14ac:dyDescent="0.25">
      <c r="A1557" s="5">
        <v>44603</v>
      </c>
      <c r="B1557">
        <v>42407.9375</v>
      </c>
      <c r="C1557">
        <v>2927.3835450000001</v>
      </c>
      <c r="D1557" s="13">
        <v>1.0803469999999999</v>
      </c>
      <c r="E1557" s="13">
        <v>50.388469999999998</v>
      </c>
      <c r="F1557" s="8">
        <f t="shared" si="87"/>
        <v>4.9365104103197819</v>
      </c>
      <c r="G1557" s="8">
        <f t="shared" si="88"/>
        <v>8.1228715599138166</v>
      </c>
      <c r="H1557" s="8">
        <f t="shared" si="89"/>
        <v>32.705019810938133</v>
      </c>
      <c r="I1557" s="8">
        <f t="shared" si="86"/>
        <v>36.959246246146705</v>
      </c>
    </row>
    <row r="1558" spans="1:9" x14ac:dyDescent="0.25">
      <c r="A1558" s="5">
        <v>44604</v>
      </c>
      <c r="B1558">
        <v>42244.46875</v>
      </c>
      <c r="C1558">
        <v>2917.3627929999998</v>
      </c>
      <c r="D1558" s="13">
        <v>1.0581989999999999</v>
      </c>
      <c r="E1558" s="13">
        <v>52.002696999999998</v>
      </c>
      <c r="F1558" s="8">
        <f t="shared" si="87"/>
        <v>4.9136271013605342</v>
      </c>
      <c r="G1558" s="8">
        <f t="shared" si="88"/>
        <v>8.0916429791609144</v>
      </c>
      <c r="H1558" s="8">
        <f t="shared" si="89"/>
        <v>32.014039247496335</v>
      </c>
      <c r="I1558" s="8">
        <f t="shared" si="86"/>
        <v>38.175295080139456</v>
      </c>
    </row>
    <row r="1559" spans="1:9" x14ac:dyDescent="0.25">
      <c r="A1559" s="5">
        <v>44605</v>
      </c>
      <c r="B1559">
        <v>42197.515625</v>
      </c>
      <c r="C1559">
        <v>2883.4633789999998</v>
      </c>
      <c r="D1559" s="13">
        <v>1.0458190000000001</v>
      </c>
      <c r="E1559" s="13">
        <v>51.794986999999999</v>
      </c>
      <c r="F1559" s="8">
        <f t="shared" si="87"/>
        <v>4.9070543290968622</v>
      </c>
      <c r="G1559" s="8">
        <f t="shared" si="88"/>
        <v>7.9859991524725515</v>
      </c>
      <c r="H1559" s="8">
        <f t="shared" si="89"/>
        <v>31.627803949708301</v>
      </c>
      <c r="I1559" s="8">
        <f t="shared" si="86"/>
        <v>38.018820493040714</v>
      </c>
    </row>
    <row r="1560" spans="1:9" x14ac:dyDescent="0.25">
      <c r="A1560" s="5">
        <v>44606</v>
      </c>
      <c r="B1560">
        <v>42586.917969000002</v>
      </c>
      <c r="C1560">
        <v>2933.4790039999998</v>
      </c>
      <c r="D1560" s="13">
        <v>1.0502670000000001</v>
      </c>
      <c r="E1560" s="13">
        <v>53.849711999999997</v>
      </c>
      <c r="F1560" s="8">
        <f t="shared" si="87"/>
        <v>4.961565140167524</v>
      </c>
      <c r="G1560" s="8">
        <f t="shared" si="88"/>
        <v>8.141867393121494</v>
      </c>
      <c r="H1560" s="8">
        <f t="shared" si="89"/>
        <v>31.766574111627619</v>
      </c>
      <c r="I1560" s="8">
        <f t="shared" si="86"/>
        <v>39.566710560810463</v>
      </c>
    </row>
    <row r="1561" spans="1:9" x14ac:dyDescent="0.25">
      <c r="A1561" s="5">
        <v>44607</v>
      </c>
      <c r="B1561">
        <v>44575.203125</v>
      </c>
      <c r="C1561">
        <v>3179.8771969999998</v>
      </c>
      <c r="D1561" s="13">
        <v>1.107586</v>
      </c>
      <c r="E1561" s="13">
        <v>56.805388999999998</v>
      </c>
      <c r="F1561" s="8">
        <f t="shared" si="87"/>
        <v>5.2398968917948761</v>
      </c>
      <c r="G1561" s="8">
        <f t="shared" si="88"/>
        <v>8.9097404896186099</v>
      </c>
      <c r="H1561" s="8">
        <f t="shared" si="89"/>
        <v>33.554831061055125</v>
      </c>
      <c r="I1561" s="8">
        <f t="shared" si="86"/>
        <v>41.793316589274355</v>
      </c>
    </row>
    <row r="1562" spans="1:9" x14ac:dyDescent="0.25">
      <c r="A1562" s="5">
        <v>44608</v>
      </c>
      <c r="B1562">
        <v>43961.859375</v>
      </c>
      <c r="C1562">
        <v>3127.830078</v>
      </c>
      <c r="D1562" s="13">
        <v>1.084981</v>
      </c>
      <c r="E1562" s="13">
        <v>56.055531000000002</v>
      </c>
      <c r="F1562" s="8">
        <f t="shared" si="87"/>
        <v>5.1540374567072922</v>
      </c>
      <c r="G1562" s="8">
        <f t="shared" si="88"/>
        <v>8.7475413194717593</v>
      </c>
      <c r="H1562" s="8">
        <f t="shared" si="89"/>
        <v>32.849592861822607</v>
      </c>
      <c r="I1562" s="8">
        <f t="shared" si="86"/>
        <v>41.228424571881433</v>
      </c>
    </row>
    <row r="1563" spans="1:9" x14ac:dyDescent="0.25">
      <c r="A1563" s="5">
        <v>44609</v>
      </c>
      <c r="B1563">
        <v>40538.011719000002</v>
      </c>
      <c r="C1563">
        <v>2881.4819339999999</v>
      </c>
      <c r="D1563" s="13">
        <v>1.019895</v>
      </c>
      <c r="E1563" s="13">
        <v>50.254269000000001</v>
      </c>
      <c r="F1563" s="8">
        <f t="shared" si="87"/>
        <v>4.6747472942655799</v>
      </c>
      <c r="G1563" s="8">
        <f t="shared" si="88"/>
        <v>7.9798241952248397</v>
      </c>
      <c r="H1563" s="8">
        <f t="shared" si="89"/>
        <v>30.819018500608369</v>
      </c>
      <c r="I1563" s="8">
        <f t="shared" si="86"/>
        <v>36.858148340108301</v>
      </c>
    </row>
    <row r="1564" spans="1:9" x14ac:dyDescent="0.25">
      <c r="A1564" s="5">
        <v>44610</v>
      </c>
      <c r="B1564">
        <v>40030.976562999997</v>
      </c>
      <c r="C1564">
        <v>2785.727539</v>
      </c>
      <c r="D1564" s="13">
        <v>0.99711300000000003</v>
      </c>
      <c r="E1564" s="13">
        <v>50.726455999999999</v>
      </c>
      <c r="F1564" s="8">
        <f t="shared" si="87"/>
        <v>4.6037695561477534</v>
      </c>
      <c r="G1564" s="8">
        <f t="shared" si="88"/>
        <v>7.6814160661041111</v>
      </c>
      <c r="H1564" s="8">
        <f t="shared" si="89"/>
        <v>30.108258197360623</v>
      </c>
      <c r="I1564" s="8">
        <f t="shared" si="86"/>
        <v>37.21386191123338</v>
      </c>
    </row>
    <row r="1565" spans="1:9" x14ac:dyDescent="0.25">
      <c r="A1565" s="5">
        <v>44611</v>
      </c>
      <c r="B1565">
        <v>40122.15625</v>
      </c>
      <c r="C1565">
        <v>2763.701172</v>
      </c>
      <c r="D1565" s="13">
        <v>0.99770300000000001</v>
      </c>
      <c r="E1565" s="13">
        <v>50.432465000000001</v>
      </c>
      <c r="F1565" s="8">
        <f t="shared" si="87"/>
        <v>4.6165334204853021</v>
      </c>
      <c r="G1565" s="8">
        <f t="shared" si="88"/>
        <v>7.6127732955263596</v>
      </c>
      <c r="H1565" s="8">
        <f t="shared" si="89"/>
        <v>30.126665210744704</v>
      </c>
      <c r="I1565" s="8">
        <f t="shared" si="86"/>
        <v>36.992389086931496</v>
      </c>
    </row>
    <row r="1566" spans="1:9" x14ac:dyDescent="0.25">
      <c r="A1566" s="5">
        <v>44612</v>
      </c>
      <c r="B1566">
        <v>38431.378905999998</v>
      </c>
      <c r="C1566">
        <v>2628.6484380000002</v>
      </c>
      <c r="D1566" s="13">
        <v>0.93290200000000001</v>
      </c>
      <c r="E1566" s="13">
        <v>49.364559</v>
      </c>
      <c r="F1566" s="8">
        <f t="shared" si="87"/>
        <v>4.3798485474190549</v>
      </c>
      <c r="G1566" s="8">
        <f t="shared" si="88"/>
        <v>7.1918961787571565</v>
      </c>
      <c r="H1566" s="8">
        <f t="shared" si="89"/>
        <v>28.104982372944811</v>
      </c>
      <c r="I1566" s="8">
        <f t="shared" si="86"/>
        <v>36.187901337616275</v>
      </c>
    </row>
    <row r="1567" spans="1:9" x14ac:dyDescent="0.25">
      <c r="A1567" s="5">
        <v>44613</v>
      </c>
      <c r="B1567">
        <v>37075.28125</v>
      </c>
      <c r="C1567">
        <v>2573.8161620000001</v>
      </c>
      <c r="D1567" s="13">
        <v>0.858236</v>
      </c>
      <c r="E1567" s="13">
        <v>50.176693</v>
      </c>
      <c r="F1567" s="8">
        <f t="shared" si="87"/>
        <v>4.1900140888992494</v>
      </c>
      <c r="G1567" s="8">
        <f t="shared" si="88"/>
        <v>7.0210173705667707</v>
      </c>
      <c r="H1567" s="8">
        <f t="shared" si="89"/>
        <v>25.775528031697501</v>
      </c>
      <c r="I1567" s="8">
        <f t="shared" si="86"/>
        <v>36.799707857855296</v>
      </c>
    </row>
    <row r="1568" spans="1:9" x14ac:dyDescent="0.25">
      <c r="A1568" s="5">
        <v>44614</v>
      </c>
      <c r="B1568">
        <v>38286.027344000002</v>
      </c>
      <c r="C1568">
        <v>2639.2993160000001</v>
      </c>
      <c r="D1568" s="13">
        <v>0.88901699999999995</v>
      </c>
      <c r="E1568" s="13">
        <v>54.784554</v>
      </c>
      <c r="F1568" s="8">
        <f t="shared" si="87"/>
        <v>4.3595013880937703</v>
      </c>
      <c r="G1568" s="8">
        <f t="shared" si="88"/>
        <v>7.2250884784680274</v>
      </c>
      <c r="H1568" s="8">
        <f t="shared" si="89"/>
        <v>26.735843758774529</v>
      </c>
      <c r="I1568" s="8">
        <f t="shared" si="86"/>
        <v>40.270956942556928</v>
      </c>
    </row>
    <row r="1569" spans="1:9" x14ac:dyDescent="0.25">
      <c r="A1569" s="5">
        <v>44615</v>
      </c>
      <c r="B1569">
        <v>37296.570312999997</v>
      </c>
      <c r="C1569">
        <v>2590.3596189999998</v>
      </c>
      <c r="D1569" s="13">
        <v>0.86916899999999997</v>
      </c>
      <c r="E1569" s="13">
        <v>59.651257000000001</v>
      </c>
      <c r="F1569" s="8">
        <f t="shared" si="87"/>
        <v>4.2209914224748184</v>
      </c>
      <c r="G1569" s="8">
        <f t="shared" si="88"/>
        <v>7.0725732500912475</v>
      </c>
      <c r="H1569" s="8">
        <f t="shared" si="89"/>
        <v>26.116619349202882</v>
      </c>
      <c r="I1569" s="8">
        <f t="shared" si="86"/>
        <v>43.937199985536026</v>
      </c>
    </row>
    <row r="1570" spans="1:9" x14ac:dyDescent="0.25">
      <c r="A1570" s="5">
        <v>44616</v>
      </c>
      <c r="B1570">
        <v>38332.609375</v>
      </c>
      <c r="C1570">
        <v>2598.0671390000002</v>
      </c>
      <c r="D1570" s="13">
        <v>0.85342499999999999</v>
      </c>
      <c r="E1570" s="13">
        <v>65.390006999999997</v>
      </c>
      <c r="F1570" s="8">
        <f t="shared" si="87"/>
        <v>4.3660222124551371</v>
      </c>
      <c r="G1570" s="8">
        <f t="shared" si="88"/>
        <v>7.0965928955953608</v>
      </c>
      <c r="H1570" s="8">
        <f t="shared" si="89"/>
        <v>25.625432876797806</v>
      </c>
      <c r="I1570" s="8">
        <f t="shared" si="86"/>
        <v>48.260383928114045</v>
      </c>
    </row>
    <row r="1571" spans="1:9" x14ac:dyDescent="0.25">
      <c r="A1571" s="5">
        <v>44617</v>
      </c>
      <c r="B1571">
        <v>39214.21875</v>
      </c>
      <c r="C1571">
        <v>2764.5356449999999</v>
      </c>
      <c r="D1571" s="13">
        <v>0.89802700000000002</v>
      </c>
      <c r="E1571" s="13">
        <v>73.172759999999997</v>
      </c>
      <c r="F1571" s="8">
        <f t="shared" si="87"/>
        <v>4.4894350342299054</v>
      </c>
      <c r="G1571" s="8">
        <f t="shared" si="88"/>
        <v>7.6153738396239081</v>
      </c>
      <c r="H1571" s="8">
        <f t="shared" si="89"/>
        <v>27.016940691978913</v>
      </c>
      <c r="I1571" s="8">
        <f t="shared" si="86"/>
        <v>54.123380712893123</v>
      </c>
    </row>
    <row r="1572" spans="1:9" x14ac:dyDescent="0.25">
      <c r="A1572" s="5">
        <v>44618</v>
      </c>
      <c r="B1572">
        <v>39105.148437999997</v>
      </c>
      <c r="C1572">
        <v>2781.1118160000001</v>
      </c>
      <c r="D1572" s="13">
        <v>0.88791799999999999</v>
      </c>
      <c r="E1572" s="13">
        <v>78.079482999999996</v>
      </c>
      <c r="F1572" s="8">
        <f t="shared" si="87"/>
        <v>4.4741667358684287</v>
      </c>
      <c r="G1572" s="8">
        <f t="shared" si="88"/>
        <v>7.6670316687616236</v>
      </c>
      <c r="H1572" s="8">
        <f t="shared" si="89"/>
        <v>26.701556796555707</v>
      </c>
      <c r="I1572" s="8">
        <f t="shared" si="86"/>
        <v>57.819772102007171</v>
      </c>
    </row>
    <row r="1573" spans="1:9" x14ac:dyDescent="0.25">
      <c r="A1573" s="5">
        <v>44619</v>
      </c>
      <c r="B1573">
        <v>37709.785155999998</v>
      </c>
      <c r="C1573">
        <v>2621.8017580000001</v>
      </c>
      <c r="D1573" s="13">
        <v>0.85833499999999996</v>
      </c>
      <c r="E1573" s="13">
        <v>72.642112999999995</v>
      </c>
      <c r="F1573" s="8">
        <f t="shared" si="87"/>
        <v>4.2788356460277361</v>
      </c>
      <c r="G1573" s="8">
        <f t="shared" si="88"/>
        <v>7.170559247230532</v>
      </c>
      <c r="H1573" s="8">
        <f t="shared" si="89"/>
        <v>25.778616666146696</v>
      </c>
      <c r="I1573" s="8">
        <f t="shared" si="86"/>
        <v>53.723627353785787</v>
      </c>
    </row>
    <row r="1574" spans="1:9" x14ac:dyDescent="0.25">
      <c r="A1574" s="5">
        <v>44620</v>
      </c>
      <c r="B1574">
        <v>43193.234375</v>
      </c>
      <c r="C1574">
        <v>2919.201172</v>
      </c>
      <c r="D1574" s="13">
        <v>0.95982800000000001</v>
      </c>
      <c r="E1574" s="13">
        <v>91.138587999999999</v>
      </c>
      <c r="F1574" s="8">
        <f t="shared" si="87"/>
        <v>5.0464408466591841</v>
      </c>
      <c r="G1574" s="8">
        <f t="shared" si="88"/>
        <v>8.0973720868222898</v>
      </c>
      <c r="H1574" s="8">
        <f t="shared" si="89"/>
        <v>28.94502854646991</v>
      </c>
      <c r="I1574" s="8">
        <f t="shared" si="86"/>
        <v>67.657613625063647</v>
      </c>
    </row>
    <row r="1575" spans="1:9" x14ac:dyDescent="0.25">
      <c r="A1575" s="5">
        <v>44621</v>
      </c>
      <c r="B1575">
        <v>44354.636719000002</v>
      </c>
      <c r="C1575">
        <v>2972.485107</v>
      </c>
      <c r="D1575" s="13">
        <v>0.96234600000000003</v>
      </c>
      <c r="E1575" s="13">
        <v>89.535758999999999</v>
      </c>
      <c r="F1575" s="8">
        <f t="shared" si="87"/>
        <v>5.209020719960634</v>
      </c>
      <c r="G1575" s="8">
        <f t="shared" si="88"/>
        <v>8.263425659146991</v>
      </c>
      <c r="H1575" s="8">
        <f t="shared" si="89"/>
        <v>29.023585935793843</v>
      </c>
      <c r="I1575" s="8">
        <f t="shared" si="86"/>
        <v>66.450151269063056</v>
      </c>
    </row>
    <row r="1576" spans="1:9" x14ac:dyDescent="0.25">
      <c r="A1576" s="5">
        <v>44622</v>
      </c>
      <c r="B1576">
        <v>43924.117187999997</v>
      </c>
      <c r="C1576">
        <v>2950.1184079999998</v>
      </c>
      <c r="D1576" s="13">
        <v>0.938662</v>
      </c>
      <c r="E1576" s="13">
        <v>92.110573000000002</v>
      </c>
      <c r="F1576" s="8">
        <f t="shared" si="87"/>
        <v>5.1487540852621763</v>
      </c>
      <c r="G1576" s="8">
        <f t="shared" si="88"/>
        <v>8.1937222810075703</v>
      </c>
      <c r="H1576" s="8">
        <f t="shared" si="89"/>
        <v>28.284684740897891</v>
      </c>
      <c r="I1576" s="8">
        <f t="shared" si="86"/>
        <v>68.389841016817385</v>
      </c>
    </row>
    <row r="1577" spans="1:9" x14ac:dyDescent="0.25">
      <c r="A1577" s="5">
        <v>44623</v>
      </c>
      <c r="B1577">
        <v>42451.789062999997</v>
      </c>
      <c r="C1577">
        <v>2834.4689939999998</v>
      </c>
      <c r="D1577" s="13">
        <v>0.90265899999999999</v>
      </c>
      <c r="E1577" s="13">
        <v>90.314055999999994</v>
      </c>
      <c r="F1577" s="8">
        <f t="shared" si="87"/>
        <v>4.9426490078466783</v>
      </c>
      <c r="G1577" s="8">
        <f t="shared" si="88"/>
        <v>7.8333134949080012</v>
      </c>
      <c r="H1577" s="8">
        <f t="shared" si="89"/>
        <v>27.161451346207844</v>
      </c>
      <c r="I1577" s="8">
        <f t="shared" si="86"/>
        <v>67.036467294845096</v>
      </c>
    </row>
    <row r="1578" spans="1:9" x14ac:dyDescent="0.25">
      <c r="A1578" s="5">
        <v>44624</v>
      </c>
      <c r="B1578">
        <v>39137.605469000002</v>
      </c>
      <c r="C1578">
        <v>2617.1560060000002</v>
      </c>
      <c r="D1578" s="13">
        <v>0.842889</v>
      </c>
      <c r="E1578" s="13">
        <v>83.273032999999998</v>
      </c>
      <c r="F1578" s="8">
        <f t="shared" si="87"/>
        <v>4.478710260354136</v>
      </c>
      <c r="G1578" s="8">
        <f t="shared" si="88"/>
        <v>7.1560812677844829</v>
      </c>
      <c r="H1578" s="8">
        <f t="shared" si="89"/>
        <v>25.296727295416968</v>
      </c>
      <c r="I1578" s="8">
        <f t="shared" si="86"/>
        <v>61.732239445065524</v>
      </c>
    </row>
    <row r="1579" spans="1:9" x14ac:dyDescent="0.25">
      <c r="A1579" s="5">
        <v>44625</v>
      </c>
      <c r="B1579">
        <v>39400.585937999997</v>
      </c>
      <c r="C1579">
        <v>2664.8310550000001</v>
      </c>
      <c r="D1579" s="13">
        <v>0.865672</v>
      </c>
      <c r="E1579" s="13">
        <v>87.409064999999998</v>
      </c>
      <c r="F1579" s="8">
        <f t="shared" si="87"/>
        <v>4.5155238000819118</v>
      </c>
      <c r="G1579" s="8">
        <f t="shared" si="88"/>
        <v>7.3046553585907485</v>
      </c>
      <c r="H1579" s="8">
        <f t="shared" si="89"/>
        <v>26.007518796992482</v>
      </c>
      <c r="I1579" s="8">
        <f t="shared" si="86"/>
        <v>64.848044651493552</v>
      </c>
    </row>
    <row r="1580" spans="1:9" x14ac:dyDescent="0.25">
      <c r="A1580" s="5">
        <v>44626</v>
      </c>
      <c r="B1580">
        <v>38419.984375</v>
      </c>
      <c r="C1580">
        <v>2555.0373540000001</v>
      </c>
      <c r="D1580" s="13">
        <v>0.82375200000000004</v>
      </c>
      <c r="E1580" s="13">
        <v>79.115768000000003</v>
      </c>
      <c r="F1580" s="8">
        <f t="shared" si="87"/>
        <v>4.3782534745178507</v>
      </c>
      <c r="G1580" s="8">
        <f t="shared" si="88"/>
        <v>6.9624952634363639</v>
      </c>
      <c r="H1580" s="8">
        <f t="shared" si="89"/>
        <v>24.699684896889529</v>
      </c>
      <c r="I1580" s="8">
        <f t="shared" si="86"/>
        <v>58.60043874054945</v>
      </c>
    </row>
    <row r="1581" spans="1:9" x14ac:dyDescent="0.25">
      <c r="A1581" s="5">
        <v>44627</v>
      </c>
      <c r="B1581">
        <v>38062.039062999997</v>
      </c>
      <c r="C1581">
        <v>2497.77124</v>
      </c>
      <c r="D1581" s="13">
        <v>0.79737899999999995</v>
      </c>
      <c r="E1581" s="13">
        <v>77.942749000000006</v>
      </c>
      <c r="F1581" s="8">
        <f t="shared" si="87"/>
        <v>4.3281462022409762</v>
      </c>
      <c r="G1581" s="8">
        <f t="shared" si="88"/>
        <v>6.7840316645513798</v>
      </c>
      <c r="H1581" s="8">
        <f t="shared" si="89"/>
        <v>23.876891398621034</v>
      </c>
      <c r="I1581" s="8">
        <f t="shared" si="86"/>
        <v>57.716766006044736</v>
      </c>
    </row>
    <row r="1582" spans="1:9" x14ac:dyDescent="0.25">
      <c r="A1582" s="5">
        <v>44628</v>
      </c>
      <c r="B1582">
        <v>38737.269530999998</v>
      </c>
      <c r="C1582">
        <v>2576.7475589999999</v>
      </c>
      <c r="D1582" s="13">
        <v>0.80125000000000002</v>
      </c>
      <c r="E1582" s="13">
        <v>85.498711</v>
      </c>
      <c r="F1582" s="8">
        <f t="shared" si="87"/>
        <v>4.4226689010316713</v>
      </c>
      <c r="G1582" s="8">
        <f t="shared" si="88"/>
        <v>7.0301527496214877</v>
      </c>
      <c r="H1582" s="8">
        <f t="shared" si="89"/>
        <v>23.99766012541728</v>
      </c>
      <c r="I1582" s="8">
        <f t="shared" si="86"/>
        <v>63.408913876073868</v>
      </c>
    </row>
    <row r="1583" spans="1:9" x14ac:dyDescent="0.25">
      <c r="A1583" s="5">
        <v>44629</v>
      </c>
      <c r="B1583">
        <v>41982.925780999998</v>
      </c>
      <c r="C1583">
        <v>2729.7834469999998</v>
      </c>
      <c r="D1583" s="13">
        <v>0.84929299999999996</v>
      </c>
      <c r="E1583" s="13">
        <v>99.448181000000005</v>
      </c>
      <c r="F1583" s="8">
        <f t="shared" si="87"/>
        <v>4.8770147912661219</v>
      </c>
      <c r="G1583" s="8">
        <f t="shared" si="88"/>
        <v>7.5070724046034787</v>
      </c>
      <c r="H1583" s="8">
        <f t="shared" si="89"/>
        <v>25.496521386453686</v>
      </c>
      <c r="I1583" s="8">
        <f t="shared" si="86"/>
        <v>73.917495834074117</v>
      </c>
    </row>
    <row r="1584" spans="1:9" x14ac:dyDescent="0.25">
      <c r="A1584" s="5">
        <v>44630</v>
      </c>
      <c r="B1584">
        <v>39437.460937999997</v>
      </c>
      <c r="C1584">
        <v>2608.0485840000001</v>
      </c>
      <c r="D1584" s="13">
        <v>0.80631600000000003</v>
      </c>
      <c r="E1584" s="13">
        <v>101.588005</v>
      </c>
      <c r="F1584" s="8">
        <f t="shared" si="87"/>
        <v>4.5206857776334139</v>
      </c>
      <c r="G1584" s="8">
        <f t="shared" si="88"/>
        <v>7.1276989803695514</v>
      </c>
      <c r="H1584" s="8">
        <f t="shared" si="89"/>
        <v>24.155710853898235</v>
      </c>
      <c r="I1584" s="8">
        <f t="shared" si="86"/>
        <v>75.529493700637914</v>
      </c>
    </row>
    <row r="1585" spans="1:9" x14ac:dyDescent="0.25">
      <c r="A1585" s="5">
        <v>44631</v>
      </c>
      <c r="B1585">
        <v>38794.972655999998</v>
      </c>
      <c r="C1585">
        <v>2559.5629880000001</v>
      </c>
      <c r="D1585" s="13">
        <v>0.79012499999999997</v>
      </c>
      <c r="E1585" s="13">
        <v>88.218841999999995</v>
      </c>
      <c r="F1585" s="8">
        <f t="shared" si="87"/>
        <v>4.4307465209883237</v>
      </c>
      <c r="G1585" s="8">
        <f t="shared" si="88"/>
        <v>6.9765989082353856</v>
      </c>
      <c r="H1585" s="8">
        <f t="shared" si="89"/>
        <v>23.650578728980125</v>
      </c>
      <c r="I1585" s="8">
        <f t="shared" si="86"/>
        <v>65.458075568238314</v>
      </c>
    </row>
    <row r="1586" spans="1:9" x14ac:dyDescent="0.25">
      <c r="A1586" s="5">
        <v>44632</v>
      </c>
      <c r="B1586">
        <v>38904.011719000002</v>
      </c>
      <c r="C1586">
        <v>2574.7541500000002</v>
      </c>
      <c r="D1586" s="13">
        <v>0.79067399999999999</v>
      </c>
      <c r="E1586" s="13">
        <v>86.139792999999997</v>
      </c>
      <c r="F1586" s="8">
        <f t="shared" si="87"/>
        <v>4.4460104449325391</v>
      </c>
      <c r="G1586" s="8">
        <f t="shared" si="88"/>
        <v>7.0239405078725596</v>
      </c>
      <c r="H1586" s="8">
        <f t="shared" si="89"/>
        <v>23.667706610925656</v>
      </c>
      <c r="I1586" s="8">
        <f t="shared" si="86"/>
        <v>63.891861453207525</v>
      </c>
    </row>
    <row r="1587" spans="1:9" x14ac:dyDescent="0.25">
      <c r="A1587" s="5">
        <v>44633</v>
      </c>
      <c r="B1587">
        <v>37849.664062999997</v>
      </c>
      <c r="C1587">
        <v>2518.9445799999999</v>
      </c>
      <c r="D1587" s="13">
        <v>0.790995</v>
      </c>
      <c r="E1587" s="13">
        <v>87.617812999999998</v>
      </c>
      <c r="F1587" s="8">
        <f t="shared" si="87"/>
        <v>4.298416711190117</v>
      </c>
      <c r="G1587" s="8">
        <f t="shared" si="88"/>
        <v>6.8500160695140657</v>
      </c>
      <c r="H1587" s="8">
        <f t="shared" si="89"/>
        <v>23.677721274139707</v>
      </c>
      <c r="I1587" s="8">
        <f t="shared" ref="I1587:I1648" si="90">E1587/E$626-1</f>
        <v>65.005301197195195</v>
      </c>
    </row>
    <row r="1588" spans="1:9" x14ac:dyDescent="0.25">
      <c r="A1588" s="5">
        <v>44634</v>
      </c>
      <c r="B1588">
        <v>39666.753905999998</v>
      </c>
      <c r="C1588">
        <v>2590.6960450000001</v>
      </c>
      <c r="D1588" s="13">
        <v>0.80391699999999999</v>
      </c>
      <c r="E1588" s="13">
        <v>94.852920999999995</v>
      </c>
      <c r="F1588" s="8">
        <f t="shared" si="87"/>
        <v>4.5527835445088991</v>
      </c>
      <c r="G1588" s="8">
        <f t="shared" si="88"/>
        <v>7.0736216850299023</v>
      </c>
      <c r="H1588" s="8">
        <f t="shared" si="89"/>
        <v>24.080866065578885</v>
      </c>
      <c r="I1588" s="8">
        <f t="shared" si="90"/>
        <v>70.45573948574544</v>
      </c>
    </row>
    <row r="1589" spans="1:9" x14ac:dyDescent="0.25">
      <c r="A1589" s="5">
        <v>44635</v>
      </c>
      <c r="B1589">
        <v>39338.785155999998</v>
      </c>
      <c r="C1589">
        <v>2620.1496579999998</v>
      </c>
      <c r="D1589" s="13">
        <v>0.80000599999999999</v>
      </c>
      <c r="E1589" s="13">
        <v>88.634788999999998</v>
      </c>
      <c r="F1589" s="8">
        <f t="shared" si="87"/>
        <v>4.5068725662012517</v>
      </c>
      <c r="G1589" s="8">
        <f t="shared" si="88"/>
        <v>7.1654106577572207</v>
      </c>
      <c r="H1589" s="8">
        <f t="shared" si="89"/>
        <v>23.958849405671856</v>
      </c>
      <c r="I1589" s="8">
        <f t="shared" si="90"/>
        <v>65.771421748393138</v>
      </c>
    </row>
    <row r="1590" spans="1:9" x14ac:dyDescent="0.25">
      <c r="A1590" s="5">
        <v>44636</v>
      </c>
      <c r="B1590">
        <v>41143.929687999997</v>
      </c>
      <c r="C1590">
        <v>2772.055664</v>
      </c>
      <c r="D1590" s="13">
        <v>0.83837399999999995</v>
      </c>
      <c r="E1590" s="13">
        <v>89.278046000000003</v>
      </c>
      <c r="F1590" s="8">
        <f t="shared" si="87"/>
        <v>4.7595672252223329</v>
      </c>
      <c r="G1590" s="8">
        <f t="shared" si="88"/>
        <v>7.6388091587102274</v>
      </c>
      <c r="H1590" s="8">
        <f t="shared" si="89"/>
        <v>25.15586684553708</v>
      </c>
      <c r="I1590" s="8">
        <f t="shared" si="90"/>
        <v>66.256007822599358</v>
      </c>
    </row>
    <row r="1591" spans="1:9" x14ac:dyDescent="0.25">
      <c r="A1591" s="5">
        <v>44637</v>
      </c>
      <c r="B1591">
        <v>40951.378905999998</v>
      </c>
      <c r="C1591">
        <v>2814.8544919999999</v>
      </c>
      <c r="D1591" s="13">
        <v>0.83678399999999997</v>
      </c>
      <c r="E1591" s="13">
        <v>86.910460999999998</v>
      </c>
      <c r="F1591" s="8">
        <f t="shared" si="87"/>
        <v>4.732612843820073</v>
      </c>
      <c r="G1591" s="8">
        <f t="shared" si="88"/>
        <v>7.772187038566706</v>
      </c>
      <c r="H1591" s="8">
        <f t="shared" si="89"/>
        <v>25.106261504383365</v>
      </c>
      <c r="I1591" s="8">
        <f t="shared" si="90"/>
        <v>64.472430309257845</v>
      </c>
    </row>
    <row r="1592" spans="1:9" x14ac:dyDescent="0.25">
      <c r="A1592" s="5">
        <v>44638</v>
      </c>
      <c r="B1592">
        <v>41801.15625</v>
      </c>
      <c r="C1592">
        <v>2945.343018</v>
      </c>
      <c r="D1592" s="13">
        <v>0.853433</v>
      </c>
      <c r="E1592" s="13">
        <v>88.608909999999995</v>
      </c>
      <c r="F1592" s="8">
        <f t="shared" ref="F1592:F1655" si="91">B1592/B$2-1</f>
        <v>4.8515696322540753</v>
      </c>
      <c r="G1592" s="8">
        <f t="shared" ref="G1592:G1655" si="92">C1592/C$2-1</f>
        <v>8.1788402988727356</v>
      </c>
      <c r="H1592" s="8">
        <f t="shared" si="89"/>
        <v>25.625682463419963</v>
      </c>
      <c r="I1592" s="8">
        <f t="shared" si="90"/>
        <v>65.751926269891726</v>
      </c>
    </row>
    <row r="1593" spans="1:9" x14ac:dyDescent="0.25">
      <c r="A1593" s="5">
        <v>44639</v>
      </c>
      <c r="B1593">
        <v>42190.652344000002</v>
      </c>
      <c r="C1593">
        <v>2946.2570799999999</v>
      </c>
      <c r="D1593" s="13">
        <v>0.90109899999999998</v>
      </c>
      <c r="E1593" s="13">
        <v>92.102936</v>
      </c>
      <c r="F1593" s="8">
        <f t="shared" si="91"/>
        <v>4.9060935669964785</v>
      </c>
      <c r="G1593" s="8">
        <f t="shared" si="92"/>
        <v>8.1816888734088735</v>
      </c>
      <c r="H1593" s="8">
        <f t="shared" si="89"/>
        <v>27.112781954887218</v>
      </c>
      <c r="I1593" s="8">
        <f t="shared" si="90"/>
        <v>68.384087820429755</v>
      </c>
    </row>
    <row r="1594" spans="1:9" x14ac:dyDescent="0.25">
      <c r="A1594" s="5">
        <v>44640</v>
      </c>
      <c r="B1594">
        <v>41247.824219000002</v>
      </c>
      <c r="C1594">
        <v>2860.4592290000001</v>
      </c>
      <c r="D1594" s="13">
        <v>0.87709199999999998</v>
      </c>
      <c r="E1594" s="13">
        <v>90.53228</v>
      </c>
      <c r="F1594" s="8">
        <f t="shared" si="91"/>
        <v>4.7741109875747654</v>
      </c>
      <c r="G1594" s="8">
        <f t="shared" si="92"/>
        <v>7.9143092278115219</v>
      </c>
      <c r="H1594" s="8">
        <f t="shared" si="89"/>
        <v>26.363803700121675</v>
      </c>
      <c r="I1594" s="8">
        <f t="shared" si="90"/>
        <v>67.200862414459152</v>
      </c>
    </row>
    <row r="1595" spans="1:9" x14ac:dyDescent="0.25">
      <c r="A1595" s="5">
        <v>44641</v>
      </c>
      <c r="B1595">
        <v>41077.996094000002</v>
      </c>
      <c r="C1595">
        <v>2897.9765630000002</v>
      </c>
      <c r="D1595" s="13">
        <v>0.91678199999999999</v>
      </c>
      <c r="E1595" s="13">
        <v>95.948746</v>
      </c>
      <c r="F1595" s="8">
        <f t="shared" si="91"/>
        <v>4.7503374562157461</v>
      </c>
      <c r="G1595" s="8">
        <f t="shared" si="92"/>
        <v>8.0312279076124593</v>
      </c>
      <c r="H1595" s="8">
        <f t="shared" si="89"/>
        <v>27.602065329298352</v>
      </c>
      <c r="I1595" s="8">
        <f t="shared" si="90"/>
        <v>71.281259510816341</v>
      </c>
    </row>
    <row r="1596" spans="1:9" x14ac:dyDescent="0.25">
      <c r="A1596" s="5">
        <v>44642</v>
      </c>
      <c r="B1596">
        <v>42358.808594000002</v>
      </c>
      <c r="C1596">
        <v>2973.1311040000001</v>
      </c>
      <c r="D1596" s="13">
        <v>0.97643999999999997</v>
      </c>
      <c r="E1596" s="13">
        <v>93.002525000000006</v>
      </c>
      <c r="F1596" s="8">
        <f t="shared" si="91"/>
        <v>4.9296330595427813</v>
      </c>
      <c r="G1596" s="8">
        <f t="shared" si="92"/>
        <v>8.265438838345581</v>
      </c>
      <c r="H1596" s="8">
        <f t="shared" si="89"/>
        <v>29.46329516737903</v>
      </c>
      <c r="I1596" s="8">
        <f t="shared" si="90"/>
        <v>69.061776989625116</v>
      </c>
    </row>
    <row r="1597" spans="1:9" x14ac:dyDescent="0.25">
      <c r="A1597" s="5">
        <v>44643</v>
      </c>
      <c r="B1597">
        <v>42892.957030999998</v>
      </c>
      <c r="C1597">
        <v>3031.0671390000002</v>
      </c>
      <c r="D1597" s="13">
        <v>1.1074820000000001</v>
      </c>
      <c r="E1597" s="13">
        <v>94.924919000000003</v>
      </c>
      <c r="F1597" s="8">
        <f t="shared" si="91"/>
        <v>5.0044062728570697</v>
      </c>
      <c r="G1597" s="8">
        <f t="shared" si="92"/>
        <v>8.4459901729660238</v>
      </c>
      <c r="H1597" s="8">
        <f t="shared" si="89"/>
        <v>33.551586434967092</v>
      </c>
      <c r="I1597" s="8">
        <f t="shared" si="90"/>
        <v>70.509977882172848</v>
      </c>
    </row>
    <row r="1598" spans="1:9" x14ac:dyDescent="0.25">
      <c r="A1598" s="5">
        <v>44644</v>
      </c>
      <c r="B1598">
        <v>43960.933594000002</v>
      </c>
      <c r="C1598">
        <v>3108.0620119999999</v>
      </c>
      <c r="D1598" s="13">
        <v>1.1300110000000001</v>
      </c>
      <c r="E1598" s="13">
        <v>93.862015</v>
      </c>
      <c r="F1598" s="8">
        <f t="shared" si="91"/>
        <v>5.1539078604838453</v>
      </c>
      <c r="G1598" s="8">
        <f t="shared" si="92"/>
        <v>8.6859362976720274</v>
      </c>
      <c r="H1598" s="8">
        <f t="shared" si="89"/>
        <v>34.254453561289118</v>
      </c>
      <c r="I1598" s="8">
        <f t="shared" si="90"/>
        <v>69.709258299458497</v>
      </c>
    </row>
    <row r="1599" spans="1:9" x14ac:dyDescent="0.25">
      <c r="A1599" s="5">
        <v>44645</v>
      </c>
      <c r="B1599">
        <v>44348.730469000002</v>
      </c>
      <c r="C1599">
        <v>3106.6713869999999</v>
      </c>
      <c r="D1599" s="13">
        <v>1.097888</v>
      </c>
      <c r="E1599" s="13">
        <v>90.418899999999994</v>
      </c>
      <c r="F1599" s="8">
        <f t="shared" si="91"/>
        <v>5.2081939286409442</v>
      </c>
      <c r="G1599" s="8">
        <f t="shared" si="92"/>
        <v>8.6816025665199632</v>
      </c>
      <c r="H1599" s="8">
        <f t="shared" si="89"/>
        <v>33.252269678345243</v>
      </c>
      <c r="I1599" s="8">
        <f t="shared" si="90"/>
        <v>67.11544963372998</v>
      </c>
    </row>
    <row r="1600" spans="1:9" x14ac:dyDescent="0.25">
      <c r="A1600" s="5">
        <v>44646</v>
      </c>
      <c r="B1600">
        <v>44500.828125</v>
      </c>
      <c r="C1600">
        <v>3143.1789549999999</v>
      </c>
      <c r="D1600" s="13">
        <v>1.1505939999999999</v>
      </c>
      <c r="E1600" s="13">
        <v>91.387917000000002</v>
      </c>
      <c r="F1600" s="8">
        <f t="shared" si="91"/>
        <v>5.2294854455469295</v>
      </c>
      <c r="G1600" s="8">
        <f t="shared" si="92"/>
        <v>8.7953744207061639</v>
      </c>
      <c r="H1600" s="8">
        <f t="shared" si="89"/>
        <v>34.896608741771438</v>
      </c>
      <c r="I1600" s="8">
        <f t="shared" si="90"/>
        <v>67.845441136145169</v>
      </c>
    </row>
    <row r="1601" spans="1:9" x14ac:dyDescent="0.25">
      <c r="A1601" s="5">
        <v>44647</v>
      </c>
      <c r="B1601">
        <v>46820.492187999997</v>
      </c>
      <c r="C1601">
        <v>3291.5776369999999</v>
      </c>
      <c r="D1601" s="13">
        <v>1.182148</v>
      </c>
      <c r="E1601" s="13">
        <v>94.151543000000004</v>
      </c>
      <c r="F1601" s="8">
        <f t="shared" si="91"/>
        <v>5.5542055491465012</v>
      </c>
      <c r="G1601" s="8">
        <f t="shared" si="92"/>
        <v>9.2578427289190852</v>
      </c>
      <c r="H1601" s="8">
        <f t="shared" si="89"/>
        <v>35.881040776214398</v>
      </c>
      <c r="I1601" s="8">
        <f t="shared" si="90"/>
        <v>69.927369003100708</v>
      </c>
    </row>
    <row r="1602" spans="1:9" x14ac:dyDescent="0.25">
      <c r="A1602" s="5">
        <v>44648</v>
      </c>
      <c r="B1602">
        <v>47128.003905999998</v>
      </c>
      <c r="C1602">
        <v>3336.6345209999999</v>
      </c>
      <c r="D1602" s="13">
        <v>1.1701839999999999</v>
      </c>
      <c r="E1602" s="13">
        <v>97.328468000000001</v>
      </c>
      <c r="F1602" s="8">
        <f t="shared" si="91"/>
        <v>5.5972528328113187</v>
      </c>
      <c r="G1602" s="8">
        <f t="shared" si="92"/>
        <v>9.3982575940378048</v>
      </c>
      <c r="H1602" s="8">
        <f t="shared" si="89"/>
        <v>35.50778398277852</v>
      </c>
      <c r="I1602" s="8">
        <f t="shared" si="90"/>
        <v>72.320648227108492</v>
      </c>
    </row>
    <row r="1603" spans="1:9" x14ac:dyDescent="0.25">
      <c r="A1603" s="5">
        <v>44649</v>
      </c>
      <c r="B1603">
        <v>47465.730469000002</v>
      </c>
      <c r="C1603">
        <v>3401.9877929999998</v>
      </c>
      <c r="D1603" s="13">
        <v>1.1911119999999999</v>
      </c>
      <c r="E1603" s="13">
        <v>108.988426</v>
      </c>
      <c r="F1603" s="8">
        <f t="shared" si="91"/>
        <v>5.6445297666893461</v>
      </c>
      <c r="G1603" s="8">
        <f t="shared" si="92"/>
        <v>9.6019239388508861</v>
      </c>
      <c r="H1603" s="8">
        <f t="shared" ref="H1603:H1666" si="93">D1603/D$2-1</f>
        <v>36.160702586341372</v>
      </c>
      <c r="I1603" s="8">
        <f t="shared" si="90"/>
        <v>81.104467560017952</v>
      </c>
    </row>
    <row r="1604" spans="1:9" x14ac:dyDescent="0.25">
      <c r="A1604" s="5">
        <v>44650</v>
      </c>
      <c r="B1604">
        <v>47062.664062999997</v>
      </c>
      <c r="C1604">
        <v>3385.1579590000001</v>
      </c>
      <c r="D1604" s="13">
        <v>1.190385</v>
      </c>
      <c r="E1604" s="13">
        <v>106.015793</v>
      </c>
      <c r="F1604" s="8">
        <f t="shared" si="91"/>
        <v>5.5881061805324101</v>
      </c>
      <c r="G1604" s="8">
        <f t="shared" si="92"/>
        <v>9.5494755966379543</v>
      </c>
      <c r="H1604" s="8">
        <f t="shared" si="93"/>
        <v>36.13802140205285</v>
      </c>
      <c r="I1604" s="8">
        <f t="shared" si="90"/>
        <v>78.865088034376043</v>
      </c>
    </row>
    <row r="1605" spans="1:9" x14ac:dyDescent="0.25">
      <c r="A1605" s="5">
        <v>44651</v>
      </c>
      <c r="B1605">
        <v>45538.675780999998</v>
      </c>
      <c r="C1605">
        <v>3281.6428219999998</v>
      </c>
      <c r="D1605" s="13">
        <v>1.1418509999999999</v>
      </c>
      <c r="E1605" s="13">
        <v>103.011383</v>
      </c>
      <c r="F1605" s="8">
        <f t="shared" si="91"/>
        <v>5.374769413062916</v>
      </c>
      <c r="G1605" s="8">
        <f t="shared" si="92"/>
        <v>9.2268819614544633</v>
      </c>
      <c r="H1605" s="8">
        <f t="shared" si="93"/>
        <v>34.623841762081554</v>
      </c>
      <c r="I1605" s="8">
        <f t="shared" si="90"/>
        <v>76.60176987817114</v>
      </c>
    </row>
    <row r="1606" spans="1:9" x14ac:dyDescent="0.25">
      <c r="A1606" s="5">
        <v>44652</v>
      </c>
      <c r="B1606">
        <v>46281.644530999998</v>
      </c>
      <c r="C1606">
        <v>3449.5522460000002</v>
      </c>
      <c r="D1606" s="13">
        <v>1.1654249999999999</v>
      </c>
      <c r="E1606" s="13">
        <v>105.775368</v>
      </c>
      <c r="F1606" s="8">
        <f t="shared" si="91"/>
        <v>5.4787745116112072</v>
      </c>
      <c r="G1606" s="8">
        <f t="shared" si="92"/>
        <v>9.7501533692846643</v>
      </c>
      <c r="H1606" s="8">
        <f t="shared" si="93"/>
        <v>35.359311140922848</v>
      </c>
      <c r="I1606" s="8">
        <f t="shared" si="90"/>
        <v>78.683968191310157</v>
      </c>
    </row>
    <row r="1607" spans="1:9" x14ac:dyDescent="0.25">
      <c r="A1607" s="5">
        <v>44653</v>
      </c>
      <c r="B1607">
        <v>45868.949219000002</v>
      </c>
      <c r="C1607">
        <v>3445.0593260000001</v>
      </c>
      <c r="D1607" s="13">
        <v>1.156007</v>
      </c>
      <c r="E1607" s="13">
        <v>115.190414</v>
      </c>
      <c r="F1607" s="8">
        <f t="shared" si="91"/>
        <v>5.4210030150375257</v>
      </c>
      <c r="G1607" s="8">
        <f t="shared" si="92"/>
        <v>9.7361516740988794</v>
      </c>
      <c r="H1607" s="8">
        <f t="shared" si="93"/>
        <v>35.065485289988459</v>
      </c>
      <c r="I1607" s="8">
        <f t="shared" si="90"/>
        <v>85.776623505765997</v>
      </c>
    </row>
    <row r="1608" spans="1:9" x14ac:dyDescent="0.25">
      <c r="A1608" s="5">
        <v>44654</v>
      </c>
      <c r="B1608">
        <v>46453.566405999998</v>
      </c>
      <c r="C1608">
        <v>3522.8334960000002</v>
      </c>
      <c r="D1608" s="13">
        <v>1.1859409999999999</v>
      </c>
      <c r="E1608" s="13">
        <v>113.069855</v>
      </c>
      <c r="F1608" s="8">
        <f t="shared" si="91"/>
        <v>5.5028411383057776</v>
      </c>
      <c r="G1608" s="8">
        <f t="shared" si="92"/>
        <v>9.9785263929158852</v>
      </c>
      <c r="H1608" s="8">
        <f t="shared" si="93"/>
        <v>35.999376033444605</v>
      </c>
      <c r="I1608" s="8">
        <f t="shared" si="90"/>
        <v>84.179138579939064</v>
      </c>
    </row>
    <row r="1609" spans="1:9" x14ac:dyDescent="0.25">
      <c r="A1609" s="5">
        <v>44655</v>
      </c>
      <c r="B1609">
        <v>46622.675780999998</v>
      </c>
      <c r="C1609">
        <v>3521.241211</v>
      </c>
      <c r="D1609" s="13">
        <v>1.2129449999999999</v>
      </c>
      <c r="E1609" s="13">
        <v>116.40891999999999</v>
      </c>
      <c r="F1609" s="8">
        <f t="shared" si="91"/>
        <v>5.526514054848116</v>
      </c>
      <c r="G1609" s="8">
        <f t="shared" si="92"/>
        <v>9.9735642103666979</v>
      </c>
      <c r="H1609" s="8">
        <f t="shared" si="93"/>
        <v>36.841855676535737</v>
      </c>
      <c r="I1609" s="8">
        <f t="shared" si="90"/>
        <v>86.694563052380673</v>
      </c>
    </row>
    <row r="1610" spans="1:9" x14ac:dyDescent="0.25">
      <c r="A1610" s="5">
        <v>44656</v>
      </c>
      <c r="B1610">
        <v>45555.992187999997</v>
      </c>
      <c r="C1610">
        <v>3411.7924800000001</v>
      </c>
      <c r="D1610" s="13">
        <v>1.170801</v>
      </c>
      <c r="E1610" s="13">
        <v>116.11331199999999</v>
      </c>
      <c r="F1610" s="8">
        <f t="shared" si="91"/>
        <v>5.3771934647024189</v>
      </c>
      <c r="G1610" s="8">
        <f t="shared" si="92"/>
        <v>9.6324791765951634</v>
      </c>
      <c r="H1610" s="8">
        <f t="shared" si="93"/>
        <v>35.527033351012385</v>
      </c>
      <c r="I1610" s="8">
        <f t="shared" si="90"/>
        <v>86.471872090255189</v>
      </c>
    </row>
    <row r="1611" spans="1:9" x14ac:dyDescent="0.25">
      <c r="A1611" s="5">
        <v>44657</v>
      </c>
      <c r="B1611">
        <v>43206.738280999998</v>
      </c>
      <c r="C1611">
        <v>3171.6918949999999</v>
      </c>
      <c r="D1611" s="13">
        <v>1.0527709999999999</v>
      </c>
      <c r="E1611" s="13">
        <v>107.871094</v>
      </c>
      <c r="F1611" s="8">
        <f t="shared" si="91"/>
        <v>5.0483312021745625</v>
      </c>
      <c r="G1611" s="8">
        <f t="shared" si="92"/>
        <v>8.884231888618018</v>
      </c>
      <c r="H1611" s="8">
        <f t="shared" si="93"/>
        <v>31.844694724362775</v>
      </c>
      <c r="I1611" s="8">
        <f t="shared" si="90"/>
        <v>80.262745623894475</v>
      </c>
    </row>
    <row r="1612" spans="1:9" x14ac:dyDescent="0.25">
      <c r="A1612" s="5">
        <v>44658</v>
      </c>
      <c r="B1612">
        <v>43503.847655999998</v>
      </c>
      <c r="C1612">
        <v>3233.2746579999998</v>
      </c>
      <c r="D1612" s="13">
        <v>1.0918939999999999</v>
      </c>
      <c r="E1612" s="13">
        <v>103.557068</v>
      </c>
      <c r="F1612" s="8">
        <f t="shared" si="91"/>
        <v>5.0899223052007621</v>
      </c>
      <c r="G1612" s="8">
        <f t="shared" si="92"/>
        <v>9.0761478533412578</v>
      </c>
      <c r="H1612" s="8">
        <f t="shared" si="93"/>
        <v>33.065266901694066</v>
      </c>
      <c r="I1612" s="8">
        <f t="shared" si="90"/>
        <v>77.012851843704709</v>
      </c>
    </row>
    <row r="1613" spans="1:9" x14ac:dyDescent="0.25">
      <c r="A1613" s="5">
        <v>44659</v>
      </c>
      <c r="B1613">
        <v>42287.664062999997</v>
      </c>
      <c r="C1613">
        <v>3192.0739749999998</v>
      </c>
      <c r="D1613" s="13">
        <v>1.0263260000000001</v>
      </c>
      <c r="E1613" s="13">
        <v>94.570992000000004</v>
      </c>
      <c r="F1613" s="8">
        <f t="shared" si="91"/>
        <v>4.919673833185243</v>
      </c>
      <c r="G1613" s="8">
        <f t="shared" si="92"/>
        <v>8.9477504180848797</v>
      </c>
      <c r="H1613" s="8">
        <f t="shared" si="93"/>
        <v>31.019654946494875</v>
      </c>
      <c r="I1613" s="8">
        <f t="shared" si="90"/>
        <v>70.243353351875342</v>
      </c>
    </row>
    <row r="1614" spans="1:9" x14ac:dyDescent="0.25">
      <c r="A1614" s="5">
        <v>44660</v>
      </c>
      <c r="B1614">
        <v>42782.136719000002</v>
      </c>
      <c r="C1614">
        <v>3261.91626</v>
      </c>
      <c r="D1614" s="13">
        <v>1.045015</v>
      </c>
      <c r="E1614" s="13">
        <v>97.416732999999994</v>
      </c>
      <c r="F1614" s="8">
        <f t="shared" si="91"/>
        <v>4.988892999289761</v>
      </c>
      <c r="G1614" s="8">
        <f t="shared" si="92"/>
        <v>9.165406282344339</v>
      </c>
      <c r="H1614" s="8">
        <f t="shared" si="93"/>
        <v>31.602720494181511</v>
      </c>
      <c r="I1614" s="8">
        <f t="shared" si="90"/>
        <v>72.387141074974608</v>
      </c>
    </row>
    <row r="1615" spans="1:9" x14ac:dyDescent="0.25">
      <c r="A1615" s="5">
        <v>44661</v>
      </c>
      <c r="B1615">
        <v>42207.671875</v>
      </c>
      <c r="C1615">
        <v>3211.866943</v>
      </c>
      <c r="D1615" s="13">
        <v>1.0308850000000001</v>
      </c>
      <c r="E1615" s="13">
        <v>92.578536999999997</v>
      </c>
      <c r="F1615" s="8">
        <f t="shared" si="91"/>
        <v>4.9084760602021493</v>
      </c>
      <c r="G1615" s="8">
        <f t="shared" si="92"/>
        <v>9.0094330442518196</v>
      </c>
      <c r="H1615" s="8">
        <f t="shared" si="93"/>
        <v>31.161888122796618</v>
      </c>
      <c r="I1615" s="8">
        <f t="shared" si="90"/>
        <v>68.74237326695976</v>
      </c>
    </row>
    <row r="1616" spans="1:9" x14ac:dyDescent="0.25">
      <c r="A1616" s="5">
        <v>44662</v>
      </c>
      <c r="B1616">
        <v>39521.902344000002</v>
      </c>
      <c r="C1616">
        <v>2981.0522460000002</v>
      </c>
      <c r="D1616" s="13">
        <v>0.92044999999999999</v>
      </c>
      <c r="E1616" s="13">
        <v>82.392982000000003</v>
      </c>
      <c r="F1616" s="8">
        <f t="shared" si="91"/>
        <v>4.5325063780995674</v>
      </c>
      <c r="G1616" s="8">
        <f t="shared" si="92"/>
        <v>8.2901242135152504</v>
      </c>
      <c r="H1616" s="8">
        <f t="shared" si="93"/>
        <v>27.716500795557359</v>
      </c>
      <c r="I1616" s="8">
        <f t="shared" si="90"/>
        <v>61.069268876239605</v>
      </c>
    </row>
    <row r="1617" spans="1:9" x14ac:dyDescent="0.25">
      <c r="A1617" s="5">
        <v>44663</v>
      </c>
      <c r="B1617">
        <v>40127.183594000002</v>
      </c>
      <c r="C1617">
        <v>3030.3764649999998</v>
      </c>
      <c r="D1617" s="13">
        <v>0.95514500000000002</v>
      </c>
      <c r="E1617" s="13">
        <v>84.498924000000002</v>
      </c>
      <c r="F1617" s="8">
        <f t="shared" si="91"/>
        <v>4.6172371774174152</v>
      </c>
      <c r="G1617" s="8">
        <f t="shared" si="92"/>
        <v>8.4438377627693697</v>
      </c>
      <c r="H1617" s="8">
        <f t="shared" si="93"/>
        <v>28.798926777524727</v>
      </c>
      <c r="I1617" s="8">
        <f t="shared" si="90"/>
        <v>62.655742348407003</v>
      </c>
    </row>
    <row r="1618" spans="1:9" x14ac:dyDescent="0.25">
      <c r="A1618" s="5">
        <v>44664</v>
      </c>
      <c r="B1618">
        <v>41166.730469000002</v>
      </c>
      <c r="C1618">
        <v>3118.3442380000001</v>
      </c>
      <c r="D1618" s="13">
        <v>0.97469600000000001</v>
      </c>
      <c r="E1618" s="13">
        <v>87.644065999999995</v>
      </c>
      <c r="F1618" s="8">
        <f t="shared" si="91"/>
        <v>4.762759011518706</v>
      </c>
      <c r="G1618" s="8">
        <f t="shared" si="92"/>
        <v>8.7179797336297877</v>
      </c>
      <c r="H1618" s="8">
        <f t="shared" si="93"/>
        <v>29.408885283748791</v>
      </c>
      <c r="I1618" s="8">
        <f t="shared" si="90"/>
        <v>65.025078421859874</v>
      </c>
    </row>
    <row r="1619" spans="1:9" x14ac:dyDescent="0.25">
      <c r="A1619" s="5">
        <v>44665</v>
      </c>
      <c r="B1619">
        <v>39935.515625</v>
      </c>
      <c r="C1619">
        <v>3019.9094239999999</v>
      </c>
      <c r="D1619" s="13">
        <v>0.93241200000000002</v>
      </c>
      <c r="E1619" s="13">
        <v>81.647934000000006</v>
      </c>
      <c r="F1619" s="8">
        <f t="shared" si="91"/>
        <v>4.5904063773273771</v>
      </c>
      <c r="G1619" s="8">
        <f t="shared" si="92"/>
        <v>8.4112183710198849</v>
      </c>
      <c r="H1619" s="8">
        <f t="shared" si="93"/>
        <v>28.089695192337693</v>
      </c>
      <c r="I1619" s="8">
        <f t="shared" si="90"/>
        <v>60.508000385705976</v>
      </c>
    </row>
    <row r="1620" spans="1:9" x14ac:dyDescent="0.25">
      <c r="A1620" s="5">
        <v>44666</v>
      </c>
      <c r="B1620">
        <v>40553.464844000002</v>
      </c>
      <c r="C1620">
        <v>3040.9165039999998</v>
      </c>
      <c r="D1620" s="13">
        <v>0.95471700000000004</v>
      </c>
      <c r="E1620" s="13">
        <v>80.351799</v>
      </c>
      <c r="F1620" s="8">
        <f t="shared" si="91"/>
        <v>4.6769105128242394</v>
      </c>
      <c r="G1620" s="8">
        <f t="shared" si="92"/>
        <v>8.4766846448247524</v>
      </c>
      <c r="H1620" s="8">
        <f t="shared" si="93"/>
        <v>28.785573893239324</v>
      </c>
      <c r="I1620" s="8">
        <f t="shared" si="90"/>
        <v>59.531580430242961</v>
      </c>
    </row>
    <row r="1621" spans="1:9" x14ac:dyDescent="0.25">
      <c r="A1621" s="5">
        <v>44667</v>
      </c>
      <c r="B1621">
        <v>40424.484375</v>
      </c>
      <c r="C1621">
        <v>3062.3103030000002</v>
      </c>
      <c r="D1621" s="13">
        <v>0.95264000000000004</v>
      </c>
      <c r="E1621" s="13">
        <v>81.014328000000006</v>
      </c>
      <c r="F1621" s="8">
        <f t="shared" si="91"/>
        <v>4.6588550745717558</v>
      </c>
      <c r="G1621" s="8">
        <f t="shared" si="92"/>
        <v>8.5433560862178606</v>
      </c>
      <c r="H1621" s="8">
        <f t="shared" si="93"/>
        <v>28.7207749664618</v>
      </c>
      <c r="I1621" s="8">
        <f t="shared" si="90"/>
        <v>60.030684718509974</v>
      </c>
    </row>
    <row r="1622" spans="1:9" x14ac:dyDescent="0.25">
      <c r="A1622" s="5">
        <v>44668</v>
      </c>
      <c r="B1622">
        <v>39716.953125</v>
      </c>
      <c r="C1622">
        <v>2993.4033199999999</v>
      </c>
      <c r="D1622" s="13">
        <v>0.917466</v>
      </c>
      <c r="E1622" s="13">
        <v>77.427138999999997</v>
      </c>
      <c r="F1622" s="8">
        <f t="shared" si="91"/>
        <v>4.5598107239416041</v>
      </c>
      <c r="G1622" s="8">
        <f t="shared" si="92"/>
        <v>8.3286149886381207</v>
      </c>
      <c r="H1622" s="8">
        <f t="shared" si="93"/>
        <v>27.62340498549278</v>
      </c>
      <c r="I1622" s="8">
        <f t="shared" si="90"/>
        <v>57.328340500031636</v>
      </c>
    </row>
    <row r="1623" spans="1:9" x14ac:dyDescent="0.25">
      <c r="A1623" s="5">
        <v>44669</v>
      </c>
      <c r="B1623">
        <v>40826.214844000002</v>
      </c>
      <c r="C1623">
        <v>3057.6066890000002</v>
      </c>
      <c r="D1623" s="13">
        <v>0.93672999999999995</v>
      </c>
      <c r="E1623" s="13">
        <v>91.074355999999995</v>
      </c>
      <c r="F1623" s="8">
        <f t="shared" si="91"/>
        <v>4.7150916484763741</v>
      </c>
      <c r="G1623" s="8">
        <f t="shared" si="92"/>
        <v>8.5286977861591939</v>
      </c>
      <c r="H1623" s="8">
        <f t="shared" si="93"/>
        <v>28.224409571646959</v>
      </c>
      <c r="I1623" s="8">
        <f t="shared" si="90"/>
        <v>67.609225604850252</v>
      </c>
    </row>
    <row r="1624" spans="1:9" x14ac:dyDescent="0.25">
      <c r="A1624" s="5">
        <v>44670</v>
      </c>
      <c r="B1624">
        <v>41502.75</v>
      </c>
      <c r="C1624">
        <v>3104.1064449999999</v>
      </c>
      <c r="D1624" s="13">
        <v>0.95333299999999999</v>
      </c>
      <c r="E1624" s="13">
        <v>95.615509000000003</v>
      </c>
      <c r="F1624" s="8">
        <f t="shared" si="91"/>
        <v>4.8097969851021247</v>
      </c>
      <c r="G1624" s="8">
        <f t="shared" si="92"/>
        <v>8.6736092045074606</v>
      </c>
      <c r="H1624" s="8">
        <f t="shared" si="93"/>
        <v>28.742395407606153</v>
      </c>
      <c r="I1624" s="8">
        <f t="shared" si="90"/>
        <v>71.030221419337735</v>
      </c>
    </row>
    <row r="1625" spans="1:9" x14ac:dyDescent="0.25">
      <c r="A1625" s="5">
        <v>44671</v>
      </c>
      <c r="B1625">
        <v>41374.378905999998</v>
      </c>
      <c r="C1625">
        <v>3077.7458499999998</v>
      </c>
      <c r="D1625" s="13">
        <v>0.93734099999999998</v>
      </c>
      <c r="E1625" s="13">
        <v>94.955680999999998</v>
      </c>
      <c r="F1625" s="8">
        <f t="shared" si="91"/>
        <v>4.7918268507159585</v>
      </c>
      <c r="G1625" s="8">
        <f t="shared" si="92"/>
        <v>8.5914592850551035</v>
      </c>
      <c r="H1625" s="8">
        <f t="shared" si="93"/>
        <v>28.243471749914207</v>
      </c>
      <c r="I1625" s="8">
        <f t="shared" si="90"/>
        <v>70.533151880768642</v>
      </c>
    </row>
    <row r="1626" spans="1:9" x14ac:dyDescent="0.25">
      <c r="A1626" s="5">
        <v>44672</v>
      </c>
      <c r="B1626">
        <v>40527.363280999998</v>
      </c>
      <c r="C1626">
        <v>2987.4807129999999</v>
      </c>
      <c r="D1626" s="13">
        <v>0.91047400000000001</v>
      </c>
      <c r="E1626" s="13">
        <v>90.799155999999996</v>
      </c>
      <c r="F1626" s="8">
        <f t="shared" si="91"/>
        <v>4.6732566638136595</v>
      </c>
      <c r="G1626" s="8">
        <f t="shared" si="92"/>
        <v>8.310157829837344</v>
      </c>
      <c r="H1626" s="8">
        <f t="shared" si="93"/>
        <v>27.405266277727517</v>
      </c>
      <c r="I1626" s="8">
        <f t="shared" si="90"/>
        <v>67.401908641923214</v>
      </c>
    </row>
    <row r="1627" spans="1:9" x14ac:dyDescent="0.25">
      <c r="A1627" s="5">
        <v>44673</v>
      </c>
      <c r="B1627">
        <v>39740.320312999997</v>
      </c>
      <c r="C1627">
        <v>2964.835693</v>
      </c>
      <c r="D1627" s="13">
        <v>0.90715400000000002</v>
      </c>
      <c r="E1627" s="13">
        <v>93.682288999999997</v>
      </c>
      <c r="F1627" s="8">
        <f t="shared" si="91"/>
        <v>4.5630817991930677</v>
      </c>
      <c r="G1627" s="8">
        <f t="shared" si="92"/>
        <v>8.2395870946548868</v>
      </c>
      <c r="H1627" s="8">
        <f t="shared" si="93"/>
        <v>27.301687829532341</v>
      </c>
      <c r="I1627" s="8">
        <f t="shared" si="90"/>
        <v>69.573864954694614</v>
      </c>
    </row>
    <row r="1628" spans="1:9" x14ac:dyDescent="0.25">
      <c r="A1628" s="5">
        <v>44674</v>
      </c>
      <c r="B1628">
        <v>39486.730469000002</v>
      </c>
      <c r="C1628">
        <v>2938.1140140000002</v>
      </c>
      <c r="D1628" s="13">
        <v>0.88850300000000004</v>
      </c>
      <c r="E1628" s="13">
        <v>89.534751999999997</v>
      </c>
      <c r="F1628" s="8">
        <f t="shared" si="91"/>
        <v>4.5275828139180279</v>
      </c>
      <c r="G1628" s="8">
        <f t="shared" si="92"/>
        <v>8.1563118962960584</v>
      </c>
      <c r="H1628" s="8">
        <f t="shared" si="93"/>
        <v>26.719807818300943</v>
      </c>
      <c r="I1628" s="8">
        <f t="shared" si="90"/>
        <v>66.449392663751766</v>
      </c>
    </row>
    <row r="1629" spans="1:9" x14ac:dyDescent="0.25">
      <c r="A1629" s="5">
        <v>44675</v>
      </c>
      <c r="B1629">
        <v>39469.292969000002</v>
      </c>
      <c r="C1629">
        <v>2922.7326659999999</v>
      </c>
      <c r="D1629" s="13">
        <v>0.88634999999999997</v>
      </c>
      <c r="E1629" s="13">
        <v>90.560233999999994</v>
      </c>
      <c r="F1629" s="8">
        <f t="shared" si="91"/>
        <v>4.5251418109741808</v>
      </c>
      <c r="G1629" s="8">
        <f t="shared" si="92"/>
        <v>8.1083776027314141</v>
      </c>
      <c r="H1629" s="8">
        <f t="shared" si="93"/>
        <v>26.652637818612924</v>
      </c>
      <c r="I1629" s="8">
        <f t="shared" si="90"/>
        <v>67.221921056834375</v>
      </c>
    </row>
    <row r="1630" spans="1:9" x14ac:dyDescent="0.25">
      <c r="A1630" s="5">
        <v>44676</v>
      </c>
      <c r="B1630">
        <v>40458.308594000002</v>
      </c>
      <c r="C1630">
        <v>3009.3935550000001</v>
      </c>
      <c r="D1630" s="13">
        <v>0.89869500000000002</v>
      </c>
      <c r="E1630" s="13">
        <v>97.035728000000006</v>
      </c>
      <c r="F1630" s="8">
        <f t="shared" si="91"/>
        <v>4.6635899860070138</v>
      </c>
      <c r="G1630" s="8">
        <f t="shared" si="92"/>
        <v>8.3784468121335429</v>
      </c>
      <c r="H1630" s="8">
        <f t="shared" si="93"/>
        <v>27.037781174929027</v>
      </c>
      <c r="I1630" s="8">
        <f t="shared" si="90"/>
        <v>72.100117821122822</v>
      </c>
    </row>
    <row r="1631" spans="1:9" x14ac:dyDescent="0.25">
      <c r="A1631" s="5">
        <v>44677</v>
      </c>
      <c r="B1631">
        <v>38117.460937999997</v>
      </c>
      <c r="C1631">
        <v>2808.2983399999998</v>
      </c>
      <c r="D1631" s="13">
        <v>0.82764499999999996</v>
      </c>
      <c r="E1631" s="13">
        <v>88.550467999999995</v>
      </c>
      <c r="F1631" s="8">
        <f t="shared" si="91"/>
        <v>4.3359044795185957</v>
      </c>
      <c r="G1631" s="8">
        <f t="shared" si="92"/>
        <v>7.7517555058673331</v>
      </c>
      <c r="H1631" s="8">
        <f t="shared" si="93"/>
        <v>24.821139986896704</v>
      </c>
      <c r="I1631" s="8">
        <f t="shared" si="90"/>
        <v>65.707900041885253</v>
      </c>
    </row>
    <row r="1632" spans="1:9" x14ac:dyDescent="0.25">
      <c r="A1632" s="5">
        <v>44678</v>
      </c>
      <c r="B1632">
        <v>39241.121094000002</v>
      </c>
      <c r="C1632">
        <v>2888.9296880000002</v>
      </c>
      <c r="D1632" s="13">
        <v>0.84059499999999998</v>
      </c>
      <c r="E1632" s="13">
        <v>89.090110999999993</v>
      </c>
      <c r="F1632" s="8">
        <f t="shared" si="91"/>
        <v>4.4932009812349447</v>
      </c>
      <c r="G1632" s="8">
        <f t="shared" si="92"/>
        <v>8.0030343083198208</v>
      </c>
      <c r="H1632" s="8">
        <f t="shared" si="93"/>
        <v>25.22515833151343</v>
      </c>
      <c r="I1632" s="8">
        <f t="shared" si="90"/>
        <v>66.114430375551052</v>
      </c>
    </row>
    <row r="1633" spans="1:9" x14ac:dyDescent="0.25">
      <c r="A1633" s="5">
        <v>44679</v>
      </c>
      <c r="B1633">
        <v>39773.828125</v>
      </c>
      <c r="C1633">
        <v>2936.9409179999998</v>
      </c>
      <c r="D1633" s="13">
        <v>0.84394999999999998</v>
      </c>
      <c r="E1633" s="13">
        <v>88.961685000000003</v>
      </c>
      <c r="F1633" s="8">
        <f t="shared" si="91"/>
        <v>4.5677724181312103</v>
      </c>
      <c r="G1633" s="8">
        <f t="shared" si="92"/>
        <v>8.1526560705489572</v>
      </c>
      <c r="H1633" s="8">
        <f t="shared" si="93"/>
        <v>25.329828721180547</v>
      </c>
      <c r="I1633" s="8">
        <f t="shared" si="90"/>
        <v>66.01768296173978</v>
      </c>
    </row>
    <row r="1634" spans="1:9" x14ac:dyDescent="0.25">
      <c r="A1634" s="5">
        <v>44680</v>
      </c>
      <c r="B1634">
        <v>38609.824219000002</v>
      </c>
      <c r="C1634">
        <v>2815.601807</v>
      </c>
      <c r="D1634" s="13">
        <v>0.80504299999999995</v>
      </c>
      <c r="E1634" s="13">
        <v>85.116302000000005</v>
      </c>
      <c r="F1634" s="8">
        <f t="shared" si="91"/>
        <v>4.4048283630089378</v>
      </c>
      <c r="G1634" s="8">
        <f t="shared" si="92"/>
        <v>7.7745159642626369</v>
      </c>
      <c r="H1634" s="8">
        <f t="shared" si="93"/>
        <v>24.11599538264749</v>
      </c>
      <c r="I1634" s="8">
        <f t="shared" si="90"/>
        <v>63.120832944111811</v>
      </c>
    </row>
    <row r="1635" spans="1:9" x14ac:dyDescent="0.25">
      <c r="A1635" s="5">
        <v>44681</v>
      </c>
      <c r="B1635">
        <v>37714.875</v>
      </c>
      <c r="C1635">
        <v>2730.186768</v>
      </c>
      <c r="D1635" s="13">
        <v>0.75666</v>
      </c>
      <c r="E1635" s="13">
        <v>78.344093000000001</v>
      </c>
      <c r="F1635" s="8">
        <f t="shared" si="91"/>
        <v>4.2795481520743444</v>
      </c>
      <c r="G1635" s="8">
        <f t="shared" si="92"/>
        <v>7.5083293105141173</v>
      </c>
      <c r="H1635" s="8">
        <f t="shared" si="93"/>
        <v>22.606526690169407</v>
      </c>
      <c r="I1635" s="8">
        <f t="shared" si="90"/>
        <v>58.019111279187847</v>
      </c>
    </row>
    <row r="1636" spans="1:9" x14ac:dyDescent="0.25">
      <c r="A1636" s="5">
        <v>44682</v>
      </c>
      <c r="B1636">
        <v>38469.09375</v>
      </c>
      <c r="C1636">
        <v>2827.7561040000001</v>
      </c>
      <c r="D1636" s="13">
        <v>0.79034400000000005</v>
      </c>
      <c r="E1636" s="13">
        <v>82.239547999999999</v>
      </c>
      <c r="F1636" s="8">
        <f t="shared" si="91"/>
        <v>4.3851280912315689</v>
      </c>
      <c r="G1636" s="8">
        <f t="shared" si="92"/>
        <v>7.8123935053253497</v>
      </c>
      <c r="H1636" s="8">
        <f t="shared" si="93"/>
        <v>23.657411162761679</v>
      </c>
      <c r="I1636" s="8">
        <f t="shared" si="90"/>
        <v>60.953682136087913</v>
      </c>
    </row>
    <row r="1637" spans="1:9" x14ac:dyDescent="0.25">
      <c r="A1637" s="5">
        <v>44683</v>
      </c>
      <c r="B1637">
        <v>38529.328125</v>
      </c>
      <c r="C1637">
        <v>2857.4104000000002</v>
      </c>
      <c r="D1637" s="13">
        <v>0.78152900000000003</v>
      </c>
      <c r="E1637" s="13">
        <v>84.309166000000005</v>
      </c>
      <c r="F1637" s="8">
        <f t="shared" si="91"/>
        <v>4.393560050325231</v>
      </c>
      <c r="G1637" s="8">
        <f t="shared" si="92"/>
        <v>7.9048078847358436</v>
      </c>
      <c r="H1637" s="8">
        <f t="shared" si="93"/>
        <v>23.382397903472377</v>
      </c>
      <c r="I1637" s="8">
        <f t="shared" si="90"/>
        <v>62.51279157714572</v>
      </c>
    </row>
    <row r="1638" spans="1:9" x14ac:dyDescent="0.25">
      <c r="A1638" s="5">
        <v>44684</v>
      </c>
      <c r="B1638">
        <v>37750.453125</v>
      </c>
      <c r="C1638">
        <v>2783.476318</v>
      </c>
      <c r="D1638" s="13">
        <v>0.77114499999999997</v>
      </c>
      <c r="E1638" s="13">
        <v>82.594147000000007</v>
      </c>
      <c r="F1638" s="8">
        <f t="shared" si="91"/>
        <v>4.2845285855000954</v>
      </c>
      <c r="G1638" s="8">
        <f t="shared" si="92"/>
        <v>7.6744003813739514</v>
      </c>
      <c r="H1638" s="8">
        <f t="shared" si="93"/>
        <v>23.058434467912519</v>
      </c>
      <c r="I1638" s="8">
        <f t="shared" si="90"/>
        <v>61.220812905480948</v>
      </c>
    </row>
    <row r="1639" spans="1:9" x14ac:dyDescent="0.25">
      <c r="A1639" s="5">
        <v>44685</v>
      </c>
      <c r="B1639">
        <v>39698.371094000002</v>
      </c>
      <c r="C1639">
        <v>2940.6447750000002</v>
      </c>
      <c r="D1639" s="13">
        <v>0.89694200000000002</v>
      </c>
      <c r="E1639" s="13">
        <v>86.172263999999998</v>
      </c>
      <c r="F1639" s="8">
        <f t="shared" si="91"/>
        <v>4.5572095028735813</v>
      </c>
      <c r="G1639" s="8">
        <f t="shared" si="92"/>
        <v>8.1641987369498139</v>
      </c>
      <c r="H1639" s="8">
        <f t="shared" si="93"/>
        <v>26.983090506348862</v>
      </c>
      <c r="I1639" s="8">
        <f t="shared" si="90"/>
        <v>63.91632289616976</v>
      </c>
    </row>
    <row r="1640" spans="1:9" x14ac:dyDescent="0.25">
      <c r="A1640" s="5">
        <v>44686</v>
      </c>
      <c r="B1640">
        <v>36575.140625</v>
      </c>
      <c r="C1640">
        <v>2749.213135</v>
      </c>
      <c r="D1640" s="13">
        <v>0.79115199999999997</v>
      </c>
      <c r="E1640" s="13">
        <v>82.580405999999996</v>
      </c>
      <c r="F1640" s="8">
        <f t="shared" si="91"/>
        <v>4.1200014874390547</v>
      </c>
      <c r="G1640" s="8">
        <f t="shared" si="92"/>
        <v>7.5676229082694402</v>
      </c>
      <c r="H1640" s="8">
        <f t="shared" si="93"/>
        <v>23.682619411599539</v>
      </c>
      <c r="I1640" s="8">
        <f t="shared" si="90"/>
        <v>61.210461370642342</v>
      </c>
    </row>
    <row r="1641" spans="1:9" x14ac:dyDescent="0.25">
      <c r="A1641" s="5">
        <v>44687</v>
      </c>
      <c r="B1641">
        <v>36040.921875</v>
      </c>
      <c r="C1641">
        <v>2694.9797359999998</v>
      </c>
      <c r="D1641" s="13">
        <v>0.78335900000000003</v>
      </c>
      <c r="E1641" s="13">
        <v>77.464805999999996</v>
      </c>
      <c r="F1641" s="8">
        <f t="shared" si="91"/>
        <v>4.0452184313009667</v>
      </c>
      <c r="G1641" s="8">
        <f t="shared" si="92"/>
        <v>7.3986104349365149</v>
      </c>
      <c r="H1641" s="8">
        <f t="shared" si="93"/>
        <v>23.439490843290802</v>
      </c>
      <c r="I1641" s="8">
        <f t="shared" si="90"/>
        <v>57.356716256000283</v>
      </c>
    </row>
    <row r="1642" spans="1:9" x14ac:dyDescent="0.25">
      <c r="A1642" s="5">
        <v>44688</v>
      </c>
      <c r="B1642">
        <v>35501.953125</v>
      </c>
      <c r="C1642">
        <v>2636.093018</v>
      </c>
      <c r="D1642" s="13">
        <v>0.76188199999999995</v>
      </c>
      <c r="E1642" s="13">
        <v>68.249122999999997</v>
      </c>
      <c r="F1642" s="8">
        <f t="shared" si="91"/>
        <v>3.9697704424613294</v>
      </c>
      <c r="G1642" s="8">
        <f t="shared" si="92"/>
        <v>7.2150964004272904</v>
      </c>
      <c r="H1642" s="8">
        <f t="shared" si="93"/>
        <v>22.769444357782422</v>
      </c>
      <c r="I1642" s="8">
        <f t="shared" si="90"/>
        <v>50.414247466544523</v>
      </c>
    </row>
    <row r="1643" spans="1:9" x14ac:dyDescent="0.25">
      <c r="A1643" s="5">
        <v>44689</v>
      </c>
      <c r="B1643">
        <v>34059.265625</v>
      </c>
      <c r="C1643">
        <v>2517.459961</v>
      </c>
      <c r="D1643" s="13">
        <v>0.73956299999999997</v>
      </c>
      <c r="E1643" s="13">
        <v>64.081123000000005</v>
      </c>
      <c r="F1643" s="8">
        <f t="shared" si="91"/>
        <v>3.7678146325946456</v>
      </c>
      <c r="G1643" s="8">
        <f t="shared" si="92"/>
        <v>6.8453894163119129</v>
      </c>
      <c r="H1643" s="8">
        <f t="shared" si="93"/>
        <v>22.073128880292018</v>
      </c>
      <c r="I1643" s="8">
        <f t="shared" si="90"/>
        <v>47.274359743143926</v>
      </c>
    </row>
    <row r="1644" spans="1:9" x14ac:dyDescent="0.25">
      <c r="A1644" s="5">
        <v>44690</v>
      </c>
      <c r="B1644">
        <v>30296.953125</v>
      </c>
      <c r="C1644">
        <v>2245.4304200000001</v>
      </c>
      <c r="D1644" s="13">
        <v>0.61008799999999996</v>
      </c>
      <c r="E1644" s="13">
        <v>32.002026000000001</v>
      </c>
      <c r="F1644" s="8">
        <f t="shared" si="91"/>
        <v>3.2411441873949407</v>
      </c>
      <c r="G1644" s="8">
        <f t="shared" si="92"/>
        <v>5.9976390191068516</v>
      </c>
      <c r="H1644" s="8">
        <f t="shared" si="93"/>
        <v>18.033725392318971</v>
      </c>
      <c r="I1644" s="8">
        <f t="shared" si="90"/>
        <v>23.108149846772275</v>
      </c>
    </row>
    <row r="1645" spans="1:9" x14ac:dyDescent="0.25">
      <c r="A1645" s="5">
        <v>44691</v>
      </c>
      <c r="B1645">
        <v>31022.90625</v>
      </c>
      <c r="C1645">
        <v>2343.5109859999998</v>
      </c>
      <c r="D1645" s="13">
        <v>0.62896300000000005</v>
      </c>
      <c r="E1645" s="13">
        <v>17.520524999999999</v>
      </c>
      <c r="F1645" s="8">
        <f t="shared" si="91"/>
        <v>3.3427673395222213</v>
      </c>
      <c r="G1645" s="8">
        <f t="shared" si="92"/>
        <v>6.3032964064587533</v>
      </c>
      <c r="H1645" s="8">
        <f t="shared" si="93"/>
        <v>18.622593828970771</v>
      </c>
      <c r="I1645" s="8">
        <f t="shared" si="90"/>
        <v>12.198771918194172</v>
      </c>
    </row>
    <row r="1646" spans="1:9" x14ac:dyDescent="0.25">
      <c r="A1646" s="5">
        <v>44692</v>
      </c>
      <c r="B1646">
        <v>28936.355468999998</v>
      </c>
      <c r="C1646">
        <v>2072.108643</v>
      </c>
      <c r="D1646" s="13">
        <v>0.51280000000000003</v>
      </c>
      <c r="E1646" s="13">
        <v>1.0749770000000001</v>
      </c>
      <c r="F1646" s="8">
        <f t="shared" si="91"/>
        <v>3.0506797926315619</v>
      </c>
      <c r="G1646" s="8">
        <f t="shared" si="92"/>
        <v>5.4575006034189872</v>
      </c>
      <c r="H1646" s="8">
        <f t="shared" si="93"/>
        <v>14.99850248026706</v>
      </c>
      <c r="I1646" s="8">
        <f t="shared" si="90"/>
        <v>-0.19018544020201344</v>
      </c>
    </row>
    <row r="1647" spans="1:9" x14ac:dyDescent="0.25">
      <c r="A1647" s="5">
        <v>44693</v>
      </c>
      <c r="B1647">
        <v>29047.751952999999</v>
      </c>
      <c r="C1647">
        <v>1961.701538</v>
      </c>
      <c r="D1647" s="13">
        <v>0.473746</v>
      </c>
      <c r="E1647" s="13">
        <v>3.5590000000000001E-3</v>
      </c>
      <c r="F1647" s="8">
        <f t="shared" si="91"/>
        <v>3.0662737221156124</v>
      </c>
      <c r="G1647" s="8">
        <f t="shared" si="92"/>
        <v>5.1134289015959453</v>
      </c>
      <c r="H1647" s="8">
        <f t="shared" si="93"/>
        <v>13.780082987551868</v>
      </c>
      <c r="I1647" s="8">
        <f t="shared" si="90"/>
        <v>-0.99731889145691388</v>
      </c>
    </row>
    <row r="1648" spans="1:9" x14ac:dyDescent="0.25">
      <c r="A1648" s="5">
        <v>44694</v>
      </c>
      <c r="B1648">
        <v>29283.103515999999</v>
      </c>
      <c r="C1648">
        <v>2014.4182129999999</v>
      </c>
      <c r="D1648" s="13">
        <v>0.52887700000000004</v>
      </c>
      <c r="E1648" s="13">
        <v>1.02E-4</v>
      </c>
      <c r="F1648" s="8">
        <f t="shared" si="91"/>
        <v>3.0992196064523485</v>
      </c>
      <c r="G1648" s="8">
        <f t="shared" si="92"/>
        <v>5.2777146699955617</v>
      </c>
      <c r="H1648" s="8">
        <f t="shared" si="93"/>
        <v>15.500077995819428</v>
      </c>
      <c r="I1648" s="8">
        <f t="shared" si="90"/>
        <v>-0.99992316013728721</v>
      </c>
    </row>
    <row r="1649" spans="1:9" x14ac:dyDescent="0.25">
      <c r="A1649" s="5">
        <v>44695</v>
      </c>
      <c r="B1649">
        <v>30101.265625</v>
      </c>
      <c r="C1649">
        <v>2056.2739259999998</v>
      </c>
      <c r="D1649" s="13">
        <v>0.539358</v>
      </c>
      <c r="E1649" s="13"/>
      <c r="F1649" s="8">
        <f t="shared" si="91"/>
        <v>3.2137507099139988</v>
      </c>
      <c r="G1649" s="8">
        <f t="shared" si="92"/>
        <v>5.4081534348098987</v>
      </c>
      <c r="H1649" s="8">
        <f t="shared" si="93"/>
        <v>15.827067669172934</v>
      </c>
      <c r="I1649" s="8"/>
    </row>
    <row r="1650" spans="1:9" x14ac:dyDescent="0.25">
      <c r="A1650" s="5">
        <v>44696</v>
      </c>
      <c r="B1650">
        <v>31305.113281000002</v>
      </c>
      <c r="C1650">
        <v>2145.7067870000001</v>
      </c>
      <c r="D1650" s="13">
        <v>0.59750000000000003</v>
      </c>
      <c r="E1650" s="13"/>
      <c r="F1650" s="8">
        <f t="shared" si="91"/>
        <v>3.3822723255262428</v>
      </c>
      <c r="G1650" s="8">
        <f t="shared" si="92"/>
        <v>5.6868611926410058</v>
      </c>
      <c r="H1650" s="8">
        <f t="shared" si="93"/>
        <v>17.641000842354853</v>
      </c>
      <c r="I1650" s="8"/>
    </row>
    <row r="1651" spans="1:9" x14ac:dyDescent="0.25">
      <c r="A1651" s="5">
        <v>44697</v>
      </c>
      <c r="B1651">
        <v>29862.917968999998</v>
      </c>
      <c r="C1651">
        <v>2022.725952</v>
      </c>
      <c r="D1651" s="13">
        <v>0.55671599999999999</v>
      </c>
      <c r="E1651" s="13"/>
      <c r="F1651" s="8">
        <f t="shared" si="91"/>
        <v>3.1803854150061923</v>
      </c>
      <c r="G1651" s="8">
        <f t="shared" si="92"/>
        <v>5.3036048325537744</v>
      </c>
      <c r="H1651" s="8">
        <f t="shared" si="93"/>
        <v>16.368608242598196</v>
      </c>
      <c r="I1651" s="8"/>
    </row>
    <row r="1652" spans="1:9" x14ac:dyDescent="0.25">
      <c r="A1652" s="5">
        <v>44698</v>
      </c>
      <c r="B1652">
        <v>30425.857422000001</v>
      </c>
      <c r="C1652">
        <v>2090.4091800000001</v>
      </c>
      <c r="D1652" s="13">
        <v>0.57807699999999995</v>
      </c>
      <c r="E1652" s="13"/>
      <c r="F1652" s="8">
        <f t="shared" si="91"/>
        <v>3.259188962646637</v>
      </c>
      <c r="G1652" s="8">
        <f t="shared" si="92"/>
        <v>5.5145322311377427</v>
      </c>
      <c r="H1652" s="8">
        <f t="shared" si="93"/>
        <v>17.035035722085297</v>
      </c>
      <c r="I1652" s="8"/>
    </row>
    <row r="1653" spans="1:9" x14ac:dyDescent="0.25">
      <c r="A1653" s="5">
        <v>44699</v>
      </c>
      <c r="B1653">
        <v>28720.271484000001</v>
      </c>
      <c r="C1653">
        <v>1916.6561280000001</v>
      </c>
      <c r="D1653" s="13">
        <v>0.50561500000000004</v>
      </c>
      <c r="E1653" s="13"/>
      <c r="F1653" s="8">
        <f t="shared" si="91"/>
        <v>3.0204310962299541</v>
      </c>
      <c r="G1653" s="8">
        <f t="shared" si="92"/>
        <v>4.9730497939468803</v>
      </c>
      <c r="H1653" s="8">
        <f t="shared" si="93"/>
        <v>14.774342495242257</v>
      </c>
      <c r="I1653" s="8"/>
    </row>
    <row r="1654" spans="1:9" x14ac:dyDescent="0.25">
      <c r="A1654" s="5">
        <v>44700</v>
      </c>
      <c r="B1654">
        <v>30314.333984000001</v>
      </c>
      <c r="C1654">
        <v>2018.336182</v>
      </c>
      <c r="D1654" s="13">
        <v>0.53332100000000005</v>
      </c>
      <c r="E1654" s="13"/>
      <c r="F1654" s="8">
        <f t="shared" si="91"/>
        <v>3.243577261401283</v>
      </c>
      <c r="G1654" s="8">
        <f t="shared" si="92"/>
        <v>5.2899245930935361</v>
      </c>
      <c r="H1654" s="8">
        <f t="shared" si="93"/>
        <v>15.638723364427669</v>
      </c>
      <c r="I1654" s="8"/>
    </row>
    <row r="1655" spans="1:9" x14ac:dyDescent="0.25">
      <c r="A1655" s="5">
        <v>44701</v>
      </c>
      <c r="B1655">
        <v>29200.740234000001</v>
      </c>
      <c r="C1655">
        <v>1961.3156739999999</v>
      </c>
      <c r="D1655" s="13">
        <v>0.51790700000000001</v>
      </c>
      <c r="E1655" s="13"/>
      <c r="F1655" s="8">
        <f t="shared" si="91"/>
        <v>3.0876899139031391</v>
      </c>
      <c r="G1655" s="8">
        <f t="shared" si="92"/>
        <v>5.11222639852196</v>
      </c>
      <c r="H1655" s="8">
        <f t="shared" si="93"/>
        <v>15.157832340186566</v>
      </c>
      <c r="I1655" s="8"/>
    </row>
    <row r="1656" spans="1:9" x14ac:dyDescent="0.25">
      <c r="A1656" s="5">
        <v>44702</v>
      </c>
      <c r="B1656">
        <v>29432.226563</v>
      </c>
      <c r="C1656">
        <v>1974.518311</v>
      </c>
      <c r="D1656" s="13">
        <v>0.52831399999999995</v>
      </c>
      <c r="E1656" s="13"/>
      <c r="F1656" s="8">
        <f t="shared" ref="F1656:F1719" si="94">B1656/B$2-1</f>
        <v>3.1200947202428768</v>
      </c>
      <c r="G1656" s="8">
        <f t="shared" ref="G1656:G1719" si="95">C1656/C$2-1</f>
        <v>5.1533709768635614</v>
      </c>
      <c r="H1656" s="8">
        <f t="shared" si="93"/>
        <v>15.48251333728512</v>
      </c>
      <c r="I1656" s="8"/>
    </row>
    <row r="1657" spans="1:9" x14ac:dyDescent="0.25">
      <c r="A1657" s="5">
        <v>44703</v>
      </c>
      <c r="B1657">
        <v>30323.722656000002</v>
      </c>
      <c r="C1657">
        <v>2043.1701660000001</v>
      </c>
      <c r="D1657" s="13">
        <v>0.54261800000000004</v>
      </c>
      <c r="E1657" s="13"/>
      <c r="F1657" s="8">
        <f t="shared" si="94"/>
        <v>3.2448915424616871</v>
      </c>
      <c r="G1657" s="8">
        <f t="shared" si="95"/>
        <v>5.3673169958553526</v>
      </c>
      <c r="H1657" s="8">
        <f t="shared" si="93"/>
        <v>15.928774217701932</v>
      </c>
      <c r="I1657" s="8"/>
    </row>
    <row r="1658" spans="1:9" x14ac:dyDescent="0.25">
      <c r="A1658" s="5">
        <v>44704</v>
      </c>
      <c r="B1658">
        <v>29098.910156000002</v>
      </c>
      <c r="C1658">
        <v>1972.181885</v>
      </c>
      <c r="D1658" s="13">
        <v>0.51260499999999998</v>
      </c>
      <c r="E1658" s="13"/>
      <c r="F1658" s="8">
        <f t="shared" si="94"/>
        <v>3.0734351457213416</v>
      </c>
      <c r="G1658" s="8">
        <f t="shared" si="95"/>
        <v>5.1460897600432887</v>
      </c>
      <c r="H1658" s="8">
        <f t="shared" si="93"/>
        <v>14.99241880635198</v>
      </c>
      <c r="I1658" s="8"/>
    </row>
    <row r="1659" spans="1:9" x14ac:dyDescent="0.25">
      <c r="A1659" s="5">
        <v>44705</v>
      </c>
      <c r="B1659">
        <v>29655.585938</v>
      </c>
      <c r="C1659">
        <v>1978.982788</v>
      </c>
      <c r="D1659" s="13">
        <v>0.52122400000000002</v>
      </c>
      <c r="E1659" s="13"/>
      <c r="F1659" s="8">
        <f t="shared" si="94"/>
        <v>3.1513618681660702</v>
      </c>
      <c r="G1659" s="8">
        <f t="shared" si="95"/>
        <v>5.167284032541815</v>
      </c>
      <c r="H1659" s="8">
        <f t="shared" si="93"/>
        <v>15.261317193398437</v>
      </c>
      <c r="I1659" s="8"/>
    </row>
    <row r="1660" spans="1:9" x14ac:dyDescent="0.25">
      <c r="A1660" s="5">
        <v>44706</v>
      </c>
      <c r="B1660">
        <v>29562.361327999999</v>
      </c>
      <c r="C1660">
        <v>1944.8278809999999</v>
      </c>
      <c r="D1660" s="13">
        <v>0.51387700000000003</v>
      </c>
      <c r="E1660" s="13"/>
      <c r="F1660" s="8">
        <f t="shared" si="94"/>
        <v>3.1383117435811849</v>
      </c>
      <c r="G1660" s="8">
        <f t="shared" si="95"/>
        <v>5.0608439897828124</v>
      </c>
      <c r="H1660" s="8">
        <f t="shared" si="93"/>
        <v>15.032103079274954</v>
      </c>
      <c r="I1660" s="8"/>
    </row>
    <row r="1661" spans="1:9" x14ac:dyDescent="0.25">
      <c r="A1661" s="5">
        <v>44707</v>
      </c>
      <c r="B1661">
        <v>29267.224609000001</v>
      </c>
      <c r="C1661">
        <v>1803.9133300000001</v>
      </c>
      <c r="D1661" s="13">
        <v>0.480883</v>
      </c>
      <c r="E1661" s="13"/>
      <c r="F1661" s="8">
        <f t="shared" si="94"/>
        <v>3.0969967844462092</v>
      </c>
      <c r="G1661" s="8">
        <f t="shared" si="95"/>
        <v>4.6216991596181254</v>
      </c>
      <c r="H1661" s="8">
        <f t="shared" si="93"/>
        <v>14.002745452843728</v>
      </c>
      <c r="I1661" s="8"/>
    </row>
    <row r="1662" spans="1:9" x14ac:dyDescent="0.25">
      <c r="A1662" s="5">
        <v>44708</v>
      </c>
      <c r="B1662">
        <v>28627.574218999998</v>
      </c>
      <c r="C1662">
        <v>1724.9228519999999</v>
      </c>
      <c r="D1662" s="13">
        <v>0.455507</v>
      </c>
      <c r="E1662" s="13"/>
      <c r="F1662" s="8">
        <f t="shared" si="94"/>
        <v>3.0074547924735953</v>
      </c>
      <c r="G1662" s="8">
        <f t="shared" si="95"/>
        <v>4.3755339495686858</v>
      </c>
      <c r="H1662" s="8">
        <f t="shared" si="93"/>
        <v>13.211056687361559</v>
      </c>
      <c r="I1662" s="8"/>
    </row>
    <row r="1663" spans="1:9" x14ac:dyDescent="0.25">
      <c r="A1663" s="5">
        <v>44709</v>
      </c>
      <c r="B1663">
        <v>28814.900390999999</v>
      </c>
      <c r="C1663">
        <v>1757.9417719999999</v>
      </c>
      <c r="D1663" s="13">
        <v>0.46476400000000001</v>
      </c>
      <c r="E1663" s="13"/>
      <c r="F1663" s="8">
        <f t="shared" si="94"/>
        <v>3.0336778024986257</v>
      </c>
      <c r="G1663" s="8">
        <f t="shared" si="95"/>
        <v>4.4784338127320105</v>
      </c>
      <c r="H1663" s="8">
        <f t="shared" si="93"/>
        <v>13.499859607525037</v>
      </c>
      <c r="I1663" s="8"/>
    </row>
    <row r="1664" spans="1:9" x14ac:dyDescent="0.25">
      <c r="A1664" s="5">
        <v>44710</v>
      </c>
      <c r="B1664">
        <v>29445.957031000002</v>
      </c>
      <c r="C1664">
        <v>1812.0310059999999</v>
      </c>
      <c r="D1664" s="13">
        <v>0.481126</v>
      </c>
      <c r="E1664" s="13"/>
      <c r="F1664" s="8">
        <f t="shared" si="94"/>
        <v>3.1220167912283046</v>
      </c>
      <c r="G1664" s="8">
        <f t="shared" si="95"/>
        <v>4.6469970115649541</v>
      </c>
      <c r="H1664" s="8">
        <f t="shared" si="93"/>
        <v>14.010326646491748</v>
      </c>
      <c r="I1664" s="8"/>
    </row>
    <row r="1665" spans="1:9" x14ac:dyDescent="0.25">
      <c r="A1665" s="5">
        <v>44711</v>
      </c>
      <c r="B1665">
        <v>31726.390625</v>
      </c>
      <c r="C1665">
        <v>1996.441284</v>
      </c>
      <c r="D1665" s="13">
        <v>0.57007300000000005</v>
      </c>
      <c r="E1665" s="13"/>
      <c r="F1665" s="8">
        <f t="shared" si="94"/>
        <v>3.4412451849888814</v>
      </c>
      <c r="G1665" s="8">
        <f t="shared" si="95"/>
        <v>5.2216915313163801</v>
      </c>
      <c r="H1665" s="8">
        <f t="shared" si="93"/>
        <v>16.785324306617166</v>
      </c>
      <c r="I1665" s="8"/>
    </row>
    <row r="1666" spans="1:9" x14ac:dyDescent="0.25">
      <c r="A1666" s="5">
        <v>44712</v>
      </c>
      <c r="B1666">
        <v>31792.310547000001</v>
      </c>
      <c r="C1666">
        <v>1942.3280030000001</v>
      </c>
      <c r="D1666" s="13">
        <v>0.62525399999999998</v>
      </c>
      <c r="E1666" s="13"/>
      <c r="F1666" s="8">
        <f t="shared" si="94"/>
        <v>3.4504730401091752</v>
      </c>
      <c r="G1666" s="8">
        <f t="shared" si="95"/>
        <v>5.053053392630483</v>
      </c>
      <c r="H1666" s="8">
        <f t="shared" si="93"/>
        <v>18.506879231273203</v>
      </c>
      <c r="I1666" s="8"/>
    </row>
    <row r="1667" spans="1:9" x14ac:dyDescent="0.25">
      <c r="A1667" s="5">
        <v>44713</v>
      </c>
      <c r="B1667">
        <v>29799.080077999999</v>
      </c>
      <c r="C1667">
        <v>1823.569336</v>
      </c>
      <c r="D1667" s="13">
        <v>0.55274999999999996</v>
      </c>
      <c r="E1667" s="13"/>
      <c r="F1667" s="8">
        <f t="shared" si="94"/>
        <v>3.1714490147274859</v>
      </c>
      <c r="G1667" s="8">
        <f t="shared" si="95"/>
        <v>4.6829549586490291</v>
      </c>
      <c r="H1667" s="8">
        <f t="shared" ref="H1667:H1730" si="96">D1667/D$2-1</f>
        <v>16.244875674663838</v>
      </c>
      <c r="I1667" s="8"/>
    </row>
    <row r="1668" spans="1:9" x14ac:dyDescent="0.25">
      <c r="A1668" s="5">
        <v>44714</v>
      </c>
      <c r="B1668">
        <v>30467.488281000002</v>
      </c>
      <c r="C1668">
        <v>1834.150513</v>
      </c>
      <c r="D1668" s="13">
        <v>0.58779499999999996</v>
      </c>
      <c r="E1668" s="13"/>
      <c r="F1668" s="8">
        <f t="shared" si="94"/>
        <v>3.2650166930766789</v>
      </c>
      <c r="G1668" s="8">
        <f t="shared" si="95"/>
        <v>4.7159300427949349</v>
      </c>
      <c r="H1668" s="8">
        <f t="shared" si="96"/>
        <v>17.338221071350574</v>
      </c>
      <c r="I1668" s="8"/>
    </row>
    <row r="1669" spans="1:9" x14ac:dyDescent="0.25">
      <c r="A1669" s="5">
        <v>44715</v>
      </c>
      <c r="B1669">
        <v>29704.390625</v>
      </c>
      <c r="C1669">
        <v>1775.0786129999999</v>
      </c>
      <c r="D1669" s="13">
        <v>0.55965799999999999</v>
      </c>
      <c r="E1669" s="13"/>
      <c r="F1669" s="8">
        <f t="shared" si="94"/>
        <v>3.1581938328766359</v>
      </c>
      <c r="G1669" s="8">
        <f t="shared" si="95"/>
        <v>4.5318389087785089</v>
      </c>
      <c r="H1669" s="8">
        <f t="shared" si="96"/>
        <v>16.460393722896452</v>
      </c>
      <c r="I1669" s="8"/>
    </row>
    <row r="1670" spans="1:9" x14ac:dyDescent="0.25">
      <c r="A1670" s="5">
        <v>44716</v>
      </c>
      <c r="B1670">
        <v>29832.914063</v>
      </c>
      <c r="C1670">
        <v>1801.6094969999999</v>
      </c>
      <c r="D1670" s="13">
        <v>0.56606900000000004</v>
      </c>
      <c r="E1670" s="13"/>
      <c r="F1670" s="8">
        <f t="shared" si="94"/>
        <v>3.1761852932643784</v>
      </c>
      <c r="G1670" s="8">
        <f t="shared" si="95"/>
        <v>4.6145195153277863</v>
      </c>
      <c r="H1670" s="8">
        <f t="shared" si="96"/>
        <v>16.660406202227563</v>
      </c>
      <c r="I1670" s="8"/>
    </row>
    <row r="1671" spans="1:9" x14ac:dyDescent="0.25">
      <c r="A1671" s="5">
        <v>44717</v>
      </c>
      <c r="B1671">
        <v>29906.662109000001</v>
      </c>
      <c r="C1671">
        <v>1805.204956</v>
      </c>
      <c r="D1671" s="13">
        <v>0.56708999999999998</v>
      </c>
      <c r="E1671" s="13"/>
      <c r="F1671" s="8">
        <f t="shared" si="94"/>
        <v>3.1865089748350686</v>
      </c>
      <c r="G1671" s="8">
        <f t="shared" si="95"/>
        <v>4.6257243711834395</v>
      </c>
      <c r="H1671" s="8">
        <f t="shared" si="96"/>
        <v>16.692259694880356</v>
      </c>
      <c r="I1671" s="8"/>
    </row>
    <row r="1672" spans="1:9" x14ac:dyDescent="0.25">
      <c r="A1672" s="5">
        <v>44718</v>
      </c>
      <c r="B1672">
        <v>31370.671875</v>
      </c>
      <c r="C1672">
        <v>1859.289673</v>
      </c>
      <c r="D1672" s="13">
        <v>0.60932799999999998</v>
      </c>
      <c r="E1672" s="13"/>
      <c r="F1672" s="8">
        <f t="shared" si="94"/>
        <v>3.391449599845866</v>
      </c>
      <c r="G1672" s="8">
        <f t="shared" si="95"/>
        <v>4.7942734932785038</v>
      </c>
      <c r="H1672" s="8">
        <f t="shared" si="96"/>
        <v>18.010014663214051</v>
      </c>
      <c r="I1672" s="8"/>
    </row>
    <row r="1673" spans="1:9" x14ac:dyDescent="0.25">
      <c r="A1673" s="5">
        <v>44719</v>
      </c>
      <c r="B1673">
        <v>31155.478515999999</v>
      </c>
      <c r="C1673">
        <v>1814.0483400000001</v>
      </c>
      <c r="D1673" s="13">
        <v>0.61544500000000002</v>
      </c>
      <c r="E1673" s="13"/>
      <c r="F1673" s="8">
        <f t="shared" si="94"/>
        <v>3.3613255784657836</v>
      </c>
      <c r="G1673" s="8">
        <f t="shared" si="95"/>
        <v>4.6532838129671426</v>
      </c>
      <c r="H1673" s="8">
        <f t="shared" si="96"/>
        <v>18.200854834180891</v>
      </c>
      <c r="I1673" s="8"/>
    </row>
    <row r="1674" spans="1:9" x14ac:dyDescent="0.25">
      <c r="A1674" s="5">
        <v>44720</v>
      </c>
      <c r="B1674">
        <v>30214.355468999998</v>
      </c>
      <c r="C1674">
        <v>1793.5722659999999</v>
      </c>
      <c r="D1674" s="13">
        <v>0.64161400000000002</v>
      </c>
      <c r="E1674" s="13"/>
      <c r="F1674" s="8">
        <f t="shared" si="94"/>
        <v>3.2295816858063642</v>
      </c>
      <c r="G1674" s="8">
        <f t="shared" si="95"/>
        <v>4.5894723614501904</v>
      </c>
      <c r="H1674" s="8">
        <f t="shared" si="96"/>
        <v>19.017283873584379</v>
      </c>
      <c r="I1674" s="8"/>
    </row>
    <row r="1675" spans="1:9" x14ac:dyDescent="0.25">
      <c r="A1675" s="5">
        <v>44721</v>
      </c>
      <c r="B1675">
        <v>30111.998047000001</v>
      </c>
      <c r="C1675">
        <v>1789.8260499999999</v>
      </c>
      <c r="D1675" s="13">
        <v>0.63292000000000004</v>
      </c>
      <c r="E1675" s="13"/>
      <c r="F1675" s="8">
        <f t="shared" si="94"/>
        <v>3.215253096936026</v>
      </c>
      <c r="G1675" s="8">
        <f t="shared" si="95"/>
        <v>4.5777976878454734</v>
      </c>
      <c r="H1675" s="8">
        <f t="shared" si="96"/>
        <v>18.7460456119552</v>
      </c>
      <c r="I1675" s="8"/>
    </row>
    <row r="1676" spans="1:9" x14ac:dyDescent="0.25">
      <c r="A1676" s="5">
        <v>44722</v>
      </c>
      <c r="B1676">
        <v>29083.804688</v>
      </c>
      <c r="C1676">
        <v>1665.042236</v>
      </c>
      <c r="D1676" s="13">
        <v>0.57421599999999995</v>
      </c>
      <c r="E1676" s="13"/>
      <c r="F1676" s="8">
        <f t="shared" si="94"/>
        <v>3.0713205942170445</v>
      </c>
      <c r="G1676" s="8">
        <f t="shared" si="95"/>
        <v>4.1889225403361721</v>
      </c>
      <c r="H1676" s="8">
        <f t="shared" si="96"/>
        <v>16.914578978566748</v>
      </c>
      <c r="I1676" s="8"/>
    </row>
    <row r="1677" spans="1:9" x14ac:dyDescent="0.25">
      <c r="A1677" s="5">
        <v>44723</v>
      </c>
      <c r="B1677">
        <v>28360.810547000001</v>
      </c>
      <c r="C1677">
        <v>1529.663452</v>
      </c>
      <c r="D1677" s="13">
        <v>0.55277699999999996</v>
      </c>
      <c r="E1677" s="13"/>
      <c r="F1677" s="8">
        <f t="shared" si="94"/>
        <v>2.9701116579265987</v>
      </c>
      <c r="G1677" s="8">
        <f t="shared" si="95"/>
        <v>3.7670293243007196</v>
      </c>
      <c r="H1677" s="8">
        <f t="shared" si="96"/>
        <v>16.245718029513618</v>
      </c>
      <c r="I1677" s="8"/>
    </row>
    <row r="1678" spans="1:9" x14ac:dyDescent="0.25">
      <c r="A1678" s="5">
        <v>44724</v>
      </c>
      <c r="B1678">
        <v>26762.648438</v>
      </c>
      <c r="C1678">
        <v>1445.216553</v>
      </c>
      <c r="D1678" s="13">
        <v>0.496861</v>
      </c>
      <c r="E1678" s="13"/>
      <c r="F1678" s="8">
        <f t="shared" si="94"/>
        <v>2.746391605578919</v>
      </c>
      <c r="G1678" s="8">
        <f t="shared" si="95"/>
        <v>3.5038597732776351</v>
      </c>
      <c r="H1678" s="8">
        <f t="shared" si="96"/>
        <v>14.501232333946902</v>
      </c>
      <c r="I1678" s="8"/>
    </row>
    <row r="1679" spans="1:9" x14ac:dyDescent="0.25">
      <c r="A1679" s="5">
        <v>44725</v>
      </c>
      <c r="B1679">
        <v>22487.388672000001</v>
      </c>
      <c r="C1679">
        <v>1204.582764</v>
      </c>
      <c r="D1679" s="13">
        <v>0.46313300000000002</v>
      </c>
      <c r="E1679" s="13"/>
      <c r="F1679" s="8">
        <f t="shared" si="94"/>
        <v>2.1479158106247245</v>
      </c>
      <c r="G1679" s="8">
        <f t="shared" si="95"/>
        <v>2.7539508131852868</v>
      </c>
      <c r="H1679" s="8">
        <f t="shared" si="96"/>
        <v>13.44897513493277</v>
      </c>
      <c r="I1679" s="8"/>
    </row>
    <row r="1680" spans="1:9" x14ac:dyDescent="0.25">
      <c r="A1680" s="5">
        <v>44726</v>
      </c>
      <c r="B1680">
        <v>22206.792968999998</v>
      </c>
      <c r="C1680">
        <v>1211.662842</v>
      </c>
      <c r="D1680" s="13">
        <v>0.48438599999999998</v>
      </c>
      <c r="E1680" s="13"/>
      <c r="F1680" s="8">
        <f t="shared" si="94"/>
        <v>2.1086363877112539</v>
      </c>
      <c r="G1680" s="8">
        <f t="shared" si="95"/>
        <v>2.7760151041247139</v>
      </c>
      <c r="H1680" s="8">
        <f t="shared" si="96"/>
        <v>14.112033195020746</v>
      </c>
      <c r="I1680" s="8"/>
    </row>
    <row r="1681" spans="1:9" x14ac:dyDescent="0.25">
      <c r="A1681" s="5">
        <v>44727</v>
      </c>
      <c r="B1681">
        <v>22572.839843999998</v>
      </c>
      <c r="C1681">
        <v>1233.2064210000001</v>
      </c>
      <c r="D1681" s="13">
        <v>0.53329599999999999</v>
      </c>
      <c r="E1681" s="13"/>
      <c r="F1681" s="8">
        <f t="shared" si="94"/>
        <v>2.1598777640244151</v>
      </c>
      <c r="G1681" s="8">
        <f t="shared" si="95"/>
        <v>2.8431533185529352</v>
      </c>
      <c r="H1681" s="8">
        <f t="shared" si="96"/>
        <v>15.637943406233425</v>
      </c>
      <c r="I1681" s="8"/>
    </row>
    <row r="1682" spans="1:9" x14ac:dyDescent="0.25">
      <c r="A1682" s="5">
        <v>44728</v>
      </c>
      <c r="B1682">
        <v>20381.650390999999</v>
      </c>
      <c r="C1682">
        <v>1067.7307129999999</v>
      </c>
      <c r="D1682" s="13">
        <v>0.475022</v>
      </c>
      <c r="E1682" s="13"/>
      <c r="F1682" s="8">
        <f t="shared" si="94"/>
        <v>1.8531422855843851</v>
      </c>
      <c r="G1682" s="8">
        <f t="shared" si="95"/>
        <v>2.3274663212176394</v>
      </c>
      <c r="H1682" s="8">
        <f t="shared" si="96"/>
        <v>13.819892053785917</v>
      </c>
      <c r="I1682" s="8"/>
    </row>
    <row r="1683" spans="1:9" x14ac:dyDescent="0.25">
      <c r="A1683" s="5">
        <v>44729</v>
      </c>
      <c r="B1683">
        <v>20471.482422000001</v>
      </c>
      <c r="C1683">
        <v>1086.5192870000001</v>
      </c>
      <c r="D1683" s="13">
        <v>0.48739199999999999</v>
      </c>
      <c r="E1683" s="13"/>
      <c r="F1683" s="8">
        <f t="shared" si="94"/>
        <v>1.8657174971756509</v>
      </c>
      <c r="G1683" s="8">
        <f t="shared" si="95"/>
        <v>2.3860188630219752</v>
      </c>
      <c r="H1683" s="8">
        <f t="shared" si="96"/>
        <v>14.20581536829626</v>
      </c>
      <c r="I1683" s="8"/>
    </row>
    <row r="1684" spans="1:9" x14ac:dyDescent="0.25">
      <c r="A1684" s="5">
        <v>44730</v>
      </c>
      <c r="B1684">
        <v>19017.642577999999</v>
      </c>
      <c r="C1684">
        <v>993.63678000000004</v>
      </c>
      <c r="D1684" s="13">
        <v>0.45618199999999998</v>
      </c>
      <c r="E1684" s="13"/>
      <c r="F1684" s="8">
        <f t="shared" si="94"/>
        <v>1.662200517156434</v>
      </c>
      <c r="G1684" s="8">
        <f t="shared" si="95"/>
        <v>2.096560659647468</v>
      </c>
      <c r="H1684" s="8">
        <f t="shared" si="96"/>
        <v>13.232115558606059</v>
      </c>
      <c r="I1684" s="8"/>
    </row>
    <row r="1685" spans="1:9" x14ac:dyDescent="0.25">
      <c r="A1685" s="5">
        <v>44731</v>
      </c>
      <c r="B1685">
        <v>20553.271484000001</v>
      </c>
      <c r="C1685">
        <v>1127.6564940000001</v>
      </c>
      <c r="D1685" s="13">
        <v>0.48436400000000002</v>
      </c>
      <c r="E1685" s="13"/>
      <c r="F1685" s="8">
        <f t="shared" si="94"/>
        <v>1.8771668070604641</v>
      </c>
      <c r="G1685" s="8">
        <f t="shared" si="95"/>
        <v>2.5142184822469944</v>
      </c>
      <c r="H1685" s="8">
        <f t="shared" si="96"/>
        <v>14.111346831809817</v>
      </c>
      <c r="I1685" s="8"/>
    </row>
    <row r="1686" spans="1:9" x14ac:dyDescent="0.25">
      <c r="A1686" s="5">
        <v>44732</v>
      </c>
      <c r="B1686">
        <v>20599.537109000001</v>
      </c>
      <c r="C1686">
        <v>1127.642456</v>
      </c>
      <c r="D1686" s="13">
        <v>0.492261</v>
      </c>
      <c r="E1686" s="13"/>
      <c r="F1686" s="8">
        <f t="shared" si="94"/>
        <v>1.8836433390647014</v>
      </c>
      <c r="G1686" s="8">
        <f t="shared" si="95"/>
        <v>2.5141747343509673</v>
      </c>
      <c r="H1686" s="8">
        <f t="shared" si="96"/>
        <v>14.357720026206596</v>
      </c>
      <c r="I1686" s="8"/>
    </row>
    <row r="1687" spans="1:9" x14ac:dyDescent="0.25">
      <c r="A1687" s="5">
        <v>44733</v>
      </c>
      <c r="B1687">
        <v>20710.597656000002</v>
      </c>
      <c r="C1687">
        <v>1124.8245850000001</v>
      </c>
      <c r="D1687" s="13">
        <v>0.47920400000000002</v>
      </c>
      <c r="E1687" s="13"/>
      <c r="F1687" s="8">
        <f t="shared" si="94"/>
        <v>1.8991902421283395</v>
      </c>
      <c r="G1687" s="8">
        <f t="shared" si="95"/>
        <v>2.5053931466941965</v>
      </c>
      <c r="H1687" s="8">
        <f t="shared" si="96"/>
        <v>13.950363460518517</v>
      </c>
      <c r="I1687" s="8"/>
    </row>
    <row r="1688" spans="1:9" x14ac:dyDescent="0.25">
      <c r="A1688" s="5">
        <v>44734</v>
      </c>
      <c r="B1688">
        <v>19987.029297000001</v>
      </c>
      <c r="C1688">
        <v>1051.421875</v>
      </c>
      <c r="D1688" s="13">
        <v>0.45856799999999998</v>
      </c>
      <c r="E1688" s="13"/>
      <c r="F1688" s="8">
        <f t="shared" si="94"/>
        <v>1.7979009234534686</v>
      </c>
      <c r="G1688" s="8">
        <f t="shared" si="95"/>
        <v>2.2766416062193042</v>
      </c>
      <c r="H1688" s="8">
        <f t="shared" si="96"/>
        <v>13.3065547686644</v>
      </c>
      <c r="I1688" s="8"/>
    </row>
    <row r="1689" spans="1:9" x14ac:dyDescent="0.25">
      <c r="A1689" s="5">
        <v>44735</v>
      </c>
      <c r="B1689">
        <v>21085.876952999999</v>
      </c>
      <c r="C1689">
        <v>1143.3867190000001</v>
      </c>
      <c r="D1689" s="13">
        <v>0.480292</v>
      </c>
      <c r="E1689" s="13"/>
      <c r="F1689" s="8">
        <f t="shared" si="94"/>
        <v>1.9517240267156697</v>
      </c>
      <c r="G1689" s="8">
        <f t="shared" si="95"/>
        <v>2.5632400129338953</v>
      </c>
      <c r="H1689" s="8">
        <f t="shared" si="96"/>
        <v>13.984307241131877</v>
      </c>
      <c r="I1689" s="8"/>
    </row>
    <row r="1690" spans="1:9" x14ac:dyDescent="0.25">
      <c r="A1690" s="5">
        <v>44736</v>
      </c>
      <c r="B1690">
        <v>21231.65625</v>
      </c>
      <c r="C1690">
        <v>1226.8447269999999</v>
      </c>
      <c r="D1690" s="13">
        <v>0.499224</v>
      </c>
      <c r="E1690" s="13"/>
      <c r="F1690" s="8">
        <f t="shared" si="94"/>
        <v>1.9721310628807651</v>
      </c>
      <c r="G1690" s="8">
        <f t="shared" si="95"/>
        <v>2.8233277930031306</v>
      </c>
      <c r="H1690" s="8">
        <f t="shared" si="96"/>
        <v>14.574953982466541</v>
      </c>
      <c r="I1690" s="8"/>
    </row>
    <row r="1691" spans="1:9" x14ac:dyDescent="0.25">
      <c r="A1691" s="5">
        <v>44737</v>
      </c>
      <c r="B1691">
        <v>21502.337890999999</v>
      </c>
      <c r="C1691">
        <v>1243.446899</v>
      </c>
      <c r="D1691" s="13">
        <v>0.498946</v>
      </c>
      <c r="E1691" s="13"/>
      <c r="F1691" s="8">
        <f t="shared" si="94"/>
        <v>2.0100226575776055</v>
      </c>
      <c r="G1691" s="8">
        <f t="shared" si="95"/>
        <v>2.8750666514216978</v>
      </c>
      <c r="H1691" s="8">
        <f t="shared" si="96"/>
        <v>14.566280847346583</v>
      </c>
      <c r="I1691" s="8"/>
    </row>
    <row r="1692" spans="1:9" x14ac:dyDescent="0.25">
      <c r="A1692" s="5">
        <v>44738</v>
      </c>
      <c r="B1692">
        <v>21027.294922000001</v>
      </c>
      <c r="C1692">
        <v>1199.8316649999999</v>
      </c>
      <c r="D1692" s="13">
        <v>0.489653</v>
      </c>
      <c r="E1692" s="13"/>
      <c r="F1692" s="8">
        <f t="shared" si="94"/>
        <v>1.9435233723714411</v>
      </c>
      <c r="G1692" s="8">
        <f t="shared" si="95"/>
        <v>2.7391445313027956</v>
      </c>
      <c r="H1692" s="8">
        <f t="shared" si="96"/>
        <v>14.276354787383397</v>
      </c>
      <c r="I1692" s="8"/>
    </row>
    <row r="1693" spans="1:9" x14ac:dyDescent="0.25">
      <c r="A1693" s="5">
        <v>44739</v>
      </c>
      <c r="B1693">
        <v>20735.478515999999</v>
      </c>
      <c r="C1693">
        <v>1193.680664</v>
      </c>
      <c r="D1693" s="13">
        <v>0.48579</v>
      </c>
      <c r="E1693" s="13"/>
      <c r="F1693" s="8">
        <f t="shared" si="94"/>
        <v>1.9026732100139552</v>
      </c>
      <c r="G1693" s="8">
        <f t="shared" si="95"/>
        <v>2.7199756075094834</v>
      </c>
      <c r="H1693" s="8">
        <f t="shared" si="96"/>
        <v>14.15583564720931</v>
      </c>
      <c r="I1693" s="8"/>
    </row>
    <row r="1694" spans="1:9" x14ac:dyDescent="0.25">
      <c r="A1694" s="5">
        <v>44740</v>
      </c>
      <c r="B1694">
        <v>20280.634765999999</v>
      </c>
      <c r="C1694">
        <v>1144.5792240000001</v>
      </c>
      <c r="D1694" s="13">
        <v>0.46967100000000001</v>
      </c>
      <c r="E1694" s="13"/>
      <c r="F1694" s="8">
        <f t="shared" si="94"/>
        <v>1.8390015292833399</v>
      </c>
      <c r="G1694" s="8">
        <f t="shared" si="95"/>
        <v>2.5669563247127654</v>
      </c>
      <c r="H1694" s="8">
        <f t="shared" si="96"/>
        <v>13.652949801890619</v>
      </c>
      <c r="I1694" s="8"/>
    </row>
    <row r="1695" spans="1:9" x14ac:dyDescent="0.25">
      <c r="A1695" s="5">
        <v>44741</v>
      </c>
      <c r="B1695">
        <v>20104.023438</v>
      </c>
      <c r="C1695">
        <v>1098.9438479999999</v>
      </c>
      <c r="D1695" s="13">
        <v>0.46550900000000001</v>
      </c>
      <c r="E1695" s="13"/>
      <c r="F1695" s="8">
        <f t="shared" si="94"/>
        <v>1.8142784456093839</v>
      </c>
      <c r="G1695" s="8">
        <f t="shared" si="95"/>
        <v>2.4247386523659138</v>
      </c>
      <c r="H1695" s="8">
        <f t="shared" si="96"/>
        <v>13.523102361713413</v>
      </c>
      <c r="I1695" s="8"/>
    </row>
    <row r="1696" spans="1:9" x14ac:dyDescent="0.25">
      <c r="A1696" s="5">
        <v>44742</v>
      </c>
      <c r="B1696">
        <v>19784.726563</v>
      </c>
      <c r="C1696">
        <v>1067.298828</v>
      </c>
      <c r="D1696" s="13">
        <v>0.45884900000000001</v>
      </c>
      <c r="E1696" s="13"/>
      <c r="F1696" s="8">
        <f t="shared" si="94"/>
        <v>1.7695814069377889</v>
      </c>
      <c r="G1696" s="8">
        <f t="shared" si="95"/>
        <v>2.3261203987161676</v>
      </c>
      <c r="H1696" s="8">
        <f t="shared" si="96"/>
        <v>13.315321498767666</v>
      </c>
      <c r="I1696" s="8"/>
    </row>
    <row r="1697" spans="1:9" x14ac:dyDescent="0.25">
      <c r="A1697" s="5">
        <v>44743</v>
      </c>
      <c r="B1697">
        <v>19269.367188</v>
      </c>
      <c r="C1697">
        <v>1059.7673339999999</v>
      </c>
      <c r="D1697" s="13">
        <v>0.44808900000000002</v>
      </c>
      <c r="E1697" s="13"/>
      <c r="F1697" s="8">
        <f t="shared" si="94"/>
        <v>1.6974383960982875</v>
      </c>
      <c r="G1697" s="8">
        <f t="shared" si="95"/>
        <v>2.3026493190438035</v>
      </c>
      <c r="H1697" s="8">
        <f t="shared" si="96"/>
        <v>12.979627491966433</v>
      </c>
      <c r="I1697" s="8"/>
    </row>
    <row r="1698" spans="1:9" x14ac:dyDescent="0.25">
      <c r="A1698" s="5">
        <v>44744</v>
      </c>
      <c r="B1698">
        <v>19242.255859000001</v>
      </c>
      <c r="C1698">
        <v>1066.512817</v>
      </c>
      <c r="D1698" s="13">
        <v>0.45635100000000001</v>
      </c>
      <c r="E1698" s="13"/>
      <c r="F1698" s="8">
        <f t="shared" si="94"/>
        <v>1.6936431941541681</v>
      </c>
      <c r="G1698" s="8">
        <f t="shared" si="95"/>
        <v>2.3236708811563909</v>
      </c>
      <c r="H1698" s="8">
        <f t="shared" si="96"/>
        <v>13.237388075999128</v>
      </c>
      <c r="I1698" s="8"/>
    </row>
    <row r="1699" spans="1:9" x14ac:dyDescent="0.25">
      <c r="A1699" s="5">
        <v>44745</v>
      </c>
      <c r="B1699">
        <v>19297.076172000001</v>
      </c>
      <c r="C1699">
        <v>1073.7669679999999</v>
      </c>
      <c r="D1699" s="13">
        <v>0.45558700000000002</v>
      </c>
      <c r="E1699" s="13"/>
      <c r="F1699" s="8">
        <f t="shared" si="94"/>
        <v>1.7013172612747747</v>
      </c>
      <c r="G1699" s="8">
        <f t="shared" si="95"/>
        <v>2.3462776516160573</v>
      </c>
      <c r="H1699" s="8">
        <f t="shared" si="96"/>
        <v>13.21355255358313</v>
      </c>
      <c r="I1699" s="8"/>
    </row>
    <row r="1700" spans="1:9" x14ac:dyDescent="0.25">
      <c r="A1700" s="5">
        <v>44746</v>
      </c>
      <c r="B1700">
        <v>20231.261718999998</v>
      </c>
      <c r="C1700">
        <v>1151.059082</v>
      </c>
      <c r="D1700" s="13">
        <v>0.46964400000000001</v>
      </c>
      <c r="E1700" s="13"/>
      <c r="F1700" s="8">
        <f t="shared" si="94"/>
        <v>1.8320900022253519</v>
      </c>
      <c r="G1700" s="8">
        <f t="shared" si="95"/>
        <v>2.5871500954816997</v>
      </c>
      <c r="H1700" s="8">
        <f t="shared" si="96"/>
        <v>13.652107447040839</v>
      </c>
      <c r="I1700" s="8"/>
    </row>
    <row r="1701" spans="1:9" x14ac:dyDescent="0.25">
      <c r="A1701" s="5">
        <v>44747</v>
      </c>
      <c r="B1701">
        <v>20190.115234000001</v>
      </c>
      <c r="C1701">
        <v>1134.5410159999999</v>
      </c>
      <c r="D1701" s="13">
        <v>0.45763199999999998</v>
      </c>
      <c r="E1701" s="13"/>
      <c r="F1701" s="8">
        <f t="shared" si="94"/>
        <v>1.8263300772926536</v>
      </c>
      <c r="G1701" s="8">
        <f t="shared" si="95"/>
        <v>2.5356733442396</v>
      </c>
      <c r="H1701" s="8">
        <f t="shared" si="96"/>
        <v>13.277353133872024</v>
      </c>
      <c r="I1701" s="8"/>
    </row>
    <row r="1702" spans="1:9" x14ac:dyDescent="0.25">
      <c r="A1702" s="5">
        <v>44748</v>
      </c>
      <c r="B1702">
        <v>20548.246093999998</v>
      </c>
      <c r="C1702">
        <v>1186.973999</v>
      </c>
      <c r="D1702" s="13">
        <v>0.46217900000000001</v>
      </c>
      <c r="E1702" s="13"/>
      <c r="F1702" s="8">
        <f t="shared" si="94"/>
        <v>1.876463323660666</v>
      </c>
      <c r="G1702" s="8">
        <f t="shared" si="95"/>
        <v>2.6990750174604372</v>
      </c>
      <c r="H1702" s="8">
        <f t="shared" si="96"/>
        <v>13.419211930240539</v>
      </c>
      <c r="I1702" s="8"/>
    </row>
    <row r="1703" spans="1:9" x14ac:dyDescent="0.25">
      <c r="A1703" s="5">
        <v>44749</v>
      </c>
      <c r="B1703">
        <v>21637.587890999999</v>
      </c>
      <c r="C1703">
        <v>1237.593384</v>
      </c>
      <c r="D1703" s="13">
        <v>0.47781200000000001</v>
      </c>
      <c r="E1703" s="13"/>
      <c r="F1703" s="8">
        <f t="shared" si="94"/>
        <v>2.0289557413427795</v>
      </c>
      <c r="G1703" s="8">
        <f t="shared" si="95"/>
        <v>2.8568248103038032</v>
      </c>
      <c r="H1703" s="8">
        <f t="shared" si="96"/>
        <v>13.906935388263191</v>
      </c>
      <c r="I1703" s="8"/>
    </row>
    <row r="1704" spans="1:9" x14ac:dyDescent="0.25">
      <c r="A1704" s="5">
        <v>44750</v>
      </c>
      <c r="B1704">
        <v>21731.117188</v>
      </c>
      <c r="C1704">
        <v>1222.506226</v>
      </c>
      <c r="D1704" s="13">
        <v>0.46731099999999998</v>
      </c>
      <c r="E1704" s="13"/>
      <c r="F1704" s="8">
        <f t="shared" si="94"/>
        <v>2.0420485177908296</v>
      </c>
      <c r="G1704" s="8">
        <f t="shared" si="95"/>
        <v>2.8098073277900362</v>
      </c>
      <c r="H1704" s="8">
        <f t="shared" si="96"/>
        <v>13.579321748354289</v>
      </c>
      <c r="I1704" s="8"/>
    </row>
    <row r="1705" spans="1:9" x14ac:dyDescent="0.25">
      <c r="A1705" s="5">
        <v>44751</v>
      </c>
      <c r="B1705">
        <v>21592.207031000002</v>
      </c>
      <c r="C1705">
        <v>1216.9782709999999</v>
      </c>
      <c r="D1705" s="13">
        <v>0.47876000000000002</v>
      </c>
      <c r="E1705" s="13"/>
      <c r="F1705" s="8">
        <f t="shared" si="94"/>
        <v>2.0226030639031078</v>
      </c>
      <c r="G1705" s="8">
        <f t="shared" si="95"/>
        <v>2.7925800589068315</v>
      </c>
      <c r="H1705" s="8">
        <f t="shared" si="96"/>
        <v>13.936511402988801</v>
      </c>
      <c r="I1705" s="8"/>
    </row>
    <row r="1706" spans="1:9" x14ac:dyDescent="0.25">
      <c r="A1706" s="5">
        <v>44752</v>
      </c>
      <c r="B1706">
        <v>20860.449218999998</v>
      </c>
      <c r="C1706">
        <v>1168.401611</v>
      </c>
      <c r="D1706" s="13">
        <v>0.46322000000000002</v>
      </c>
      <c r="E1706" s="13"/>
      <c r="F1706" s="8">
        <f t="shared" si="94"/>
        <v>1.9201673378371833</v>
      </c>
      <c r="G1706" s="8">
        <f t="shared" si="95"/>
        <v>2.6411961957480314</v>
      </c>
      <c r="H1706" s="8">
        <f t="shared" si="96"/>
        <v>13.451689389448727</v>
      </c>
      <c r="I1706" s="8"/>
    </row>
    <row r="1707" spans="1:9" x14ac:dyDescent="0.25">
      <c r="A1707" s="5">
        <v>44753</v>
      </c>
      <c r="B1707">
        <v>19970.556640999999</v>
      </c>
      <c r="C1707">
        <v>1097.236572</v>
      </c>
      <c r="D1707" s="13">
        <v>0.43552000000000002</v>
      </c>
      <c r="E1707" s="13"/>
      <c r="F1707" s="8">
        <f t="shared" si="94"/>
        <v>1.7955949849996209</v>
      </c>
      <c r="G1707" s="8">
        <f t="shared" si="95"/>
        <v>2.4194181129060524</v>
      </c>
      <c r="H1707" s="8">
        <f t="shared" si="96"/>
        <v>12.587495710229932</v>
      </c>
      <c r="I1707" s="8"/>
    </row>
    <row r="1708" spans="1:9" x14ac:dyDescent="0.25">
      <c r="A1708" s="5">
        <v>44754</v>
      </c>
      <c r="B1708">
        <v>19323.914063</v>
      </c>
      <c r="C1708">
        <v>1038.19165</v>
      </c>
      <c r="D1708" s="13">
        <v>0.41792800000000002</v>
      </c>
      <c r="E1708" s="13"/>
      <c r="F1708" s="8">
        <f t="shared" si="94"/>
        <v>1.7050741857729896</v>
      </c>
      <c r="G1708" s="8">
        <f t="shared" si="95"/>
        <v>2.235411052884428</v>
      </c>
      <c r="H1708" s="8">
        <f t="shared" si="96"/>
        <v>12.038654728106575</v>
      </c>
      <c r="I1708" s="8"/>
    </row>
    <row r="1709" spans="1:9" x14ac:dyDescent="0.25">
      <c r="A1709" s="5">
        <v>44755</v>
      </c>
      <c r="B1709">
        <v>20212.074218999998</v>
      </c>
      <c r="C1709">
        <v>1113.587158</v>
      </c>
      <c r="D1709" s="13">
        <v>0.438108</v>
      </c>
      <c r="E1709" s="13"/>
      <c r="F1709" s="8">
        <f t="shared" si="94"/>
        <v>1.8294040240756715</v>
      </c>
      <c r="G1709" s="8">
        <f t="shared" si="95"/>
        <v>2.4703729309933844</v>
      </c>
      <c r="H1709" s="8">
        <f t="shared" si="96"/>
        <v>12.668236982497739</v>
      </c>
      <c r="I1709" s="8"/>
    </row>
    <row r="1710" spans="1:9" x14ac:dyDescent="0.25">
      <c r="A1710" s="5">
        <v>44756</v>
      </c>
      <c r="B1710">
        <v>20569.919922000001</v>
      </c>
      <c r="C1710">
        <v>1191.526245</v>
      </c>
      <c r="D1710" s="13">
        <v>0.441025</v>
      </c>
      <c r="E1710" s="13"/>
      <c r="F1710" s="8">
        <f t="shared" si="94"/>
        <v>1.8794973525038157</v>
      </c>
      <c r="G1710" s="8">
        <f t="shared" si="95"/>
        <v>2.7132615956551751</v>
      </c>
      <c r="H1710" s="8">
        <f t="shared" si="96"/>
        <v>12.759242504601755</v>
      </c>
      <c r="I1710" s="8"/>
    </row>
    <row r="1711" spans="1:9" x14ac:dyDescent="0.25">
      <c r="A1711" s="5">
        <v>44757</v>
      </c>
      <c r="B1711">
        <v>20836.328125</v>
      </c>
      <c r="C1711">
        <v>1233.12915</v>
      </c>
      <c r="D1711" s="13">
        <v>0.44245600000000002</v>
      </c>
      <c r="E1711" s="13"/>
      <c r="F1711" s="8">
        <f t="shared" si="94"/>
        <v>1.9167907264271307</v>
      </c>
      <c r="G1711" s="8">
        <f t="shared" si="95"/>
        <v>2.8429125119085477</v>
      </c>
      <c r="H1711" s="8">
        <f t="shared" si="96"/>
        <v>12.803887311640098</v>
      </c>
      <c r="I1711" s="8"/>
    </row>
    <row r="1712" spans="1:9" x14ac:dyDescent="0.25">
      <c r="A1712" s="5">
        <v>44758</v>
      </c>
      <c r="B1712">
        <v>21190.316406000002</v>
      </c>
      <c r="C1712">
        <v>1352.6264650000001</v>
      </c>
      <c r="D1712" s="13">
        <v>0.45723000000000003</v>
      </c>
      <c r="E1712" s="13"/>
      <c r="F1712" s="8">
        <f t="shared" si="94"/>
        <v>1.9663440704275956</v>
      </c>
      <c r="G1712" s="8">
        <f t="shared" si="95"/>
        <v>3.215312861825649</v>
      </c>
      <c r="H1712" s="8">
        <f t="shared" si="96"/>
        <v>13.264811406108635</v>
      </c>
      <c r="I1712" s="8"/>
    </row>
    <row r="1713" spans="1:9" x14ac:dyDescent="0.25">
      <c r="A1713" s="5">
        <v>44759</v>
      </c>
      <c r="B1713">
        <v>20779.34375</v>
      </c>
      <c r="C1713">
        <v>1338.6357419999999</v>
      </c>
      <c r="D1713" s="13">
        <v>0.447353</v>
      </c>
      <c r="E1713" s="13"/>
      <c r="F1713" s="8">
        <f t="shared" si="94"/>
        <v>1.9088137212871601</v>
      </c>
      <c r="G1713" s="8">
        <f t="shared" si="95"/>
        <v>3.171712299413068</v>
      </c>
      <c r="H1713" s="8">
        <f t="shared" si="96"/>
        <v>12.956665522727983</v>
      </c>
      <c r="I1713" s="8"/>
    </row>
    <row r="1714" spans="1:9" x14ac:dyDescent="0.25">
      <c r="A1714" s="5">
        <v>44760</v>
      </c>
      <c r="B1714">
        <v>22485.689452999999</v>
      </c>
      <c r="C1714">
        <v>1578.7178960000001</v>
      </c>
      <c r="D1714" s="13">
        <v>0.49254300000000001</v>
      </c>
      <c r="E1714" s="13"/>
      <c r="F1714" s="8">
        <f t="shared" si="94"/>
        <v>2.1476779440394198</v>
      </c>
      <c r="G1714" s="8">
        <f t="shared" si="95"/>
        <v>3.9199021491887835</v>
      </c>
      <c r="H1714" s="8">
        <f t="shared" si="96"/>
        <v>14.366517954637633</v>
      </c>
      <c r="I1714" s="8"/>
    </row>
    <row r="1715" spans="1:9" x14ac:dyDescent="0.25">
      <c r="A1715" s="5">
        <v>44761</v>
      </c>
      <c r="B1715">
        <v>23389.433593999998</v>
      </c>
      <c r="C1715">
        <v>1542.97522</v>
      </c>
      <c r="D1715" s="13">
        <v>0.515768</v>
      </c>
      <c r="E1715" s="13"/>
      <c r="F1715" s="8">
        <f t="shared" si="94"/>
        <v>2.2741893194467244</v>
      </c>
      <c r="G1715" s="8">
        <f t="shared" si="95"/>
        <v>3.8085139975020814</v>
      </c>
      <c r="H1715" s="8">
        <f t="shared" si="96"/>
        <v>15.091099117087325</v>
      </c>
      <c r="I1715" s="8"/>
    </row>
    <row r="1716" spans="1:9" x14ac:dyDescent="0.25">
      <c r="A1716" s="5">
        <v>44762</v>
      </c>
      <c r="B1716">
        <v>23231.732422000001</v>
      </c>
      <c r="C1716">
        <v>1520.2006839999999</v>
      </c>
      <c r="D1716" s="13">
        <v>0.49104300000000001</v>
      </c>
      <c r="E1716" s="13"/>
      <c r="F1716" s="8">
        <f t="shared" si="94"/>
        <v>2.252113389691885</v>
      </c>
      <c r="G1716" s="8">
        <f t="shared" si="95"/>
        <v>3.7375396398305334</v>
      </c>
      <c r="H1716" s="8">
        <f t="shared" si="96"/>
        <v>14.319720462983184</v>
      </c>
      <c r="I1716" s="8"/>
    </row>
    <row r="1717" spans="1:9" x14ac:dyDescent="0.25">
      <c r="A1717" s="5">
        <v>44763</v>
      </c>
      <c r="B1717">
        <v>23164.628906000002</v>
      </c>
      <c r="C1717">
        <v>1576.7495120000001</v>
      </c>
      <c r="D1717" s="13">
        <v>0.50009800000000004</v>
      </c>
      <c r="E1717" s="13"/>
      <c r="F1717" s="8">
        <f t="shared" si="94"/>
        <v>2.2427198481808635</v>
      </c>
      <c r="G1717" s="8">
        <f t="shared" si="95"/>
        <v>3.913767895123148</v>
      </c>
      <c r="H1717" s="8">
        <f t="shared" si="96"/>
        <v>14.6022213209372</v>
      </c>
      <c r="I1717" s="8"/>
    </row>
    <row r="1718" spans="1:9" x14ac:dyDescent="0.25">
      <c r="A1718" s="5">
        <v>44764</v>
      </c>
      <c r="B1718">
        <v>22714.978515999999</v>
      </c>
      <c r="C1718">
        <v>1537.4051509999999</v>
      </c>
      <c r="D1718" s="13">
        <v>0.48394599999999999</v>
      </c>
      <c r="E1718" s="13"/>
      <c r="F1718" s="8">
        <f t="shared" si="94"/>
        <v>2.179775164270231</v>
      </c>
      <c r="G1718" s="8">
        <f t="shared" si="95"/>
        <v>3.7911554849307958</v>
      </c>
      <c r="H1718" s="8">
        <f t="shared" si="96"/>
        <v>14.098305930802109</v>
      </c>
      <c r="I1718" s="8"/>
    </row>
    <row r="1719" spans="1:9" x14ac:dyDescent="0.25">
      <c r="A1719" s="5">
        <v>44765</v>
      </c>
      <c r="B1719">
        <v>22465.478515999999</v>
      </c>
      <c r="C1719">
        <v>1549.2974850000001</v>
      </c>
      <c r="D1719" s="13">
        <v>0.51736800000000005</v>
      </c>
      <c r="E1719" s="13"/>
      <c r="F1719" s="8">
        <f t="shared" si="94"/>
        <v>2.1448486992098919</v>
      </c>
      <c r="G1719" s="8">
        <f t="shared" si="95"/>
        <v>3.8282166468734813</v>
      </c>
      <c r="H1719" s="8">
        <f t="shared" si="96"/>
        <v>15.141016441518737</v>
      </c>
      <c r="I1719" s="8"/>
    </row>
    <row r="1720" spans="1:9" x14ac:dyDescent="0.25">
      <c r="A1720" s="5">
        <v>44766</v>
      </c>
      <c r="B1720">
        <v>22609.164063</v>
      </c>
      <c r="C1720">
        <v>1599.4766850000001</v>
      </c>
      <c r="D1720" s="13">
        <v>0.51381399999999999</v>
      </c>
      <c r="E1720" s="13"/>
      <c r="F1720" s="8">
        <f t="shared" ref="F1720:F1763" si="97">B1720/B$2-1</f>
        <v>2.1649626400394362</v>
      </c>
      <c r="G1720" s="8">
        <f t="shared" ref="G1720:G1763" si="98">C1720/C$2-1</f>
        <v>3.9845946511705668</v>
      </c>
      <c r="H1720" s="8">
        <f t="shared" si="96"/>
        <v>15.030137584625464</v>
      </c>
      <c r="I1720" s="8"/>
    </row>
    <row r="1721" spans="1:9" x14ac:dyDescent="0.25">
      <c r="A1721" s="5">
        <v>44767</v>
      </c>
      <c r="B1721">
        <v>21361.701172000001</v>
      </c>
      <c r="C1721">
        <v>1445.383423</v>
      </c>
      <c r="D1721" s="13">
        <v>0.47625000000000001</v>
      </c>
      <c r="E1721" s="13"/>
      <c r="F1721" s="8">
        <f t="shared" si="97"/>
        <v>1.9903355094719779</v>
      </c>
      <c r="G1721" s="8">
        <f t="shared" si="98"/>
        <v>3.5043798054339277</v>
      </c>
      <c r="H1721" s="8">
        <f t="shared" si="96"/>
        <v>13.858203600287025</v>
      </c>
      <c r="I1721" s="8"/>
    </row>
    <row r="1722" spans="1:9" x14ac:dyDescent="0.25">
      <c r="A1722" s="5">
        <v>44768</v>
      </c>
      <c r="B1722">
        <v>21239.753906000002</v>
      </c>
      <c r="C1722">
        <v>1441.806763</v>
      </c>
      <c r="D1722" s="13">
        <v>0.46760699999999999</v>
      </c>
      <c r="E1722" s="13"/>
      <c r="F1722" s="8">
        <f t="shared" si="97"/>
        <v>1.9732646199924075</v>
      </c>
      <c r="G1722" s="8">
        <f t="shared" si="98"/>
        <v>3.493233534611571</v>
      </c>
      <c r="H1722" s="8">
        <f t="shared" si="96"/>
        <v>13.5885564533741</v>
      </c>
      <c r="I1722" s="8"/>
    </row>
    <row r="1723" spans="1:9" x14ac:dyDescent="0.25">
      <c r="A1723" s="5">
        <v>44769</v>
      </c>
      <c r="B1723">
        <v>22930.548827999999</v>
      </c>
      <c r="C1723">
        <v>1636.2326660000001</v>
      </c>
      <c r="D1723" s="13">
        <v>0.51055300000000003</v>
      </c>
      <c r="E1723" s="13"/>
      <c r="F1723" s="8">
        <f t="shared" si="97"/>
        <v>2.2099519537296071</v>
      </c>
      <c r="G1723" s="8">
        <f t="shared" si="98"/>
        <v>4.0991406573795457</v>
      </c>
      <c r="H1723" s="8">
        <f t="shared" si="96"/>
        <v>14.928399837768698</v>
      </c>
      <c r="I1723" s="8"/>
    </row>
    <row r="1724" spans="1:9" x14ac:dyDescent="0.25">
      <c r="A1724" s="5">
        <v>44770</v>
      </c>
      <c r="B1724">
        <v>23843.886718999998</v>
      </c>
      <c r="C1724">
        <v>1725.4681399999999</v>
      </c>
      <c r="D1724" s="13">
        <v>0.51332800000000001</v>
      </c>
      <c r="E1724" s="13"/>
      <c r="F1724" s="8">
        <f t="shared" si="97"/>
        <v>2.3378063182117517</v>
      </c>
      <c r="G1724" s="8">
        <f t="shared" si="98"/>
        <v>4.3772332801520175</v>
      </c>
      <c r="H1724" s="8">
        <f t="shared" si="96"/>
        <v>15.014975197329424</v>
      </c>
      <c r="I1724" s="8"/>
    </row>
    <row r="1725" spans="1:9" x14ac:dyDescent="0.25">
      <c r="A1725" s="5">
        <v>44771</v>
      </c>
      <c r="B1725">
        <v>23804.632813</v>
      </c>
      <c r="C1725">
        <v>1727.406982</v>
      </c>
      <c r="D1725" s="13">
        <v>0.52333499999999999</v>
      </c>
      <c r="E1725" s="13"/>
      <c r="F1725" s="8">
        <f t="shared" si="97"/>
        <v>2.3323113275248146</v>
      </c>
      <c r="G1725" s="8">
        <f t="shared" si="98"/>
        <v>4.3832754697964793</v>
      </c>
      <c r="H1725" s="8">
        <f t="shared" si="96"/>
        <v>15.327176863320126</v>
      </c>
      <c r="I1725" s="8"/>
    </row>
    <row r="1726" spans="1:9" x14ac:dyDescent="0.25">
      <c r="A1726" s="5">
        <v>44772</v>
      </c>
      <c r="B1726">
        <v>23656.207031000002</v>
      </c>
      <c r="C1726">
        <v>1695.969482</v>
      </c>
      <c r="D1726" s="13">
        <v>0.52557600000000004</v>
      </c>
      <c r="E1726" s="13"/>
      <c r="F1726" s="8">
        <f t="shared" si="97"/>
        <v>2.3115338209553702</v>
      </c>
      <c r="G1726" s="8">
        <f t="shared" si="98"/>
        <v>4.2853039295947699</v>
      </c>
      <c r="H1726" s="8">
        <f t="shared" si="96"/>
        <v>15.397092315851872</v>
      </c>
      <c r="I1726" s="8"/>
    </row>
    <row r="1727" spans="1:9" x14ac:dyDescent="0.25">
      <c r="A1727" s="5">
        <v>44773</v>
      </c>
      <c r="B1727">
        <v>23336.896484000001</v>
      </c>
      <c r="C1727">
        <v>1681.5173339999999</v>
      </c>
      <c r="D1727" s="13">
        <v>0.51702000000000004</v>
      </c>
      <c r="E1727" s="13"/>
      <c r="F1727" s="8">
        <f t="shared" si="97"/>
        <v>2.2668348683974817</v>
      </c>
      <c r="G1727" s="8">
        <f t="shared" si="98"/>
        <v>4.2402653864923261</v>
      </c>
      <c r="H1727" s="8">
        <f t="shared" si="96"/>
        <v>15.130159423454906</v>
      </c>
      <c r="I1727" s="8"/>
    </row>
    <row r="1728" spans="1:9" x14ac:dyDescent="0.25">
      <c r="A1728" s="5">
        <v>44774</v>
      </c>
      <c r="B1728">
        <v>23314.199218999998</v>
      </c>
      <c r="C1728">
        <v>1635.1958010000001</v>
      </c>
      <c r="D1728" s="13">
        <v>0.514123</v>
      </c>
      <c r="E1728" s="13"/>
      <c r="F1728" s="8">
        <f t="shared" si="97"/>
        <v>2.2636575728744841</v>
      </c>
      <c r="G1728" s="8">
        <f t="shared" si="98"/>
        <v>4.0959093806867024</v>
      </c>
      <c r="H1728" s="8">
        <f t="shared" si="96"/>
        <v>15.039777867906281</v>
      </c>
      <c r="I1728" s="8"/>
    </row>
    <row r="1729" spans="1:9" x14ac:dyDescent="0.25">
      <c r="A1729" s="5">
        <v>44775</v>
      </c>
      <c r="B1729">
        <v>22978.117188</v>
      </c>
      <c r="C1729">
        <v>1632.9454350000001</v>
      </c>
      <c r="D1729" s="13">
        <v>0.49683300000000002</v>
      </c>
      <c r="E1729" s="13"/>
      <c r="F1729" s="8">
        <f t="shared" si="97"/>
        <v>2.2166108501765716</v>
      </c>
      <c r="G1729" s="8">
        <f t="shared" si="98"/>
        <v>4.0888963604707964</v>
      </c>
      <c r="H1729" s="8">
        <f t="shared" si="96"/>
        <v>14.500358780769352</v>
      </c>
      <c r="I1729" s="8"/>
    </row>
    <row r="1730" spans="1:9" x14ac:dyDescent="0.25">
      <c r="A1730" s="5">
        <v>44776</v>
      </c>
      <c r="B1730">
        <v>22846.507813</v>
      </c>
      <c r="C1730">
        <v>1618.8745120000001</v>
      </c>
      <c r="D1730" s="13">
        <v>0.50098799999999999</v>
      </c>
      <c r="E1730" s="13"/>
      <c r="F1730" s="8">
        <f t="shared" si="97"/>
        <v>2.1981874023306776</v>
      </c>
      <c r="G1730" s="8">
        <f t="shared" si="98"/>
        <v>4.0450458635047637</v>
      </c>
      <c r="H1730" s="8">
        <f t="shared" si="96"/>
        <v>14.629987832652171</v>
      </c>
      <c r="I1730" s="8"/>
    </row>
    <row r="1731" spans="1:9" x14ac:dyDescent="0.25">
      <c r="A1731" s="5">
        <v>44777</v>
      </c>
      <c r="B1731">
        <v>22630.957031000002</v>
      </c>
      <c r="C1731">
        <v>1608.205811</v>
      </c>
      <c r="D1731" s="13">
        <v>0.499668</v>
      </c>
      <c r="E1731" s="13"/>
      <c r="F1731" s="8">
        <f t="shared" si="97"/>
        <v>2.168013346794599</v>
      </c>
      <c r="G1731" s="8">
        <f t="shared" si="98"/>
        <v>4.011798020358154</v>
      </c>
      <c r="H1731" s="8">
        <f t="shared" ref="H1731:H1763" si="99">D1731/D$2-1</f>
        <v>14.588806039996257</v>
      </c>
      <c r="I1731" s="8"/>
    </row>
    <row r="1732" spans="1:9" x14ac:dyDescent="0.25">
      <c r="A1732" s="5">
        <v>44778</v>
      </c>
      <c r="B1732">
        <v>23289.314452999999</v>
      </c>
      <c r="C1732">
        <v>1732.254639</v>
      </c>
      <c r="D1732" s="13">
        <v>0.51750300000000005</v>
      </c>
      <c r="E1732" s="13"/>
      <c r="F1732" s="8">
        <f t="shared" si="97"/>
        <v>2.2601740582042087</v>
      </c>
      <c r="G1732" s="8">
        <f t="shared" si="98"/>
        <v>4.3983826641554327</v>
      </c>
      <c r="H1732" s="8">
        <f t="shared" si="99"/>
        <v>15.145228215767638</v>
      </c>
      <c r="I1732" s="8"/>
    </row>
    <row r="1733" spans="1:9" x14ac:dyDescent="0.25">
      <c r="A1733" s="5">
        <v>44779</v>
      </c>
      <c r="B1733">
        <v>22961.279297000001</v>
      </c>
      <c r="C1733">
        <v>1691.658081</v>
      </c>
      <c r="D1733" s="13">
        <v>0.51125600000000004</v>
      </c>
      <c r="E1733" s="13"/>
      <c r="F1733" s="8">
        <f t="shared" si="97"/>
        <v>2.2142537839974081</v>
      </c>
      <c r="G1733" s="8">
        <f t="shared" si="98"/>
        <v>4.2718679185761719</v>
      </c>
      <c r="H1733" s="8">
        <f t="shared" si="99"/>
        <v>14.950332262190749</v>
      </c>
      <c r="I1733" s="8"/>
    </row>
    <row r="1734" spans="1:9" x14ac:dyDescent="0.25">
      <c r="A1734" s="5">
        <v>44780</v>
      </c>
      <c r="B1734">
        <v>23175.890625</v>
      </c>
      <c r="C1734">
        <v>1699.3508300000001</v>
      </c>
      <c r="D1734" s="13">
        <v>0.52746999999999999</v>
      </c>
      <c r="E1734" s="13"/>
      <c r="F1734" s="8">
        <f t="shared" si="97"/>
        <v>2.2442963292837605</v>
      </c>
      <c r="G1734" s="8">
        <f t="shared" si="98"/>
        <v>4.2958415318696961</v>
      </c>
      <c r="H1734" s="8">
        <f t="shared" si="99"/>
        <v>15.456181948647554</v>
      </c>
      <c r="I1734" s="8"/>
    </row>
    <row r="1735" spans="1:9" x14ac:dyDescent="0.25">
      <c r="A1735" s="5">
        <v>44781</v>
      </c>
      <c r="B1735">
        <v>23809.486327999999</v>
      </c>
      <c r="C1735">
        <v>1775.5161129999999</v>
      </c>
      <c r="D1735" s="13">
        <v>0.53659599999999996</v>
      </c>
      <c r="E1735" s="13"/>
      <c r="F1735" s="8">
        <f t="shared" si="97"/>
        <v>2.332990750859754</v>
      </c>
      <c r="G1735" s="8">
        <f t="shared" si="98"/>
        <v>4.5332023298151132</v>
      </c>
      <c r="H1735" s="8">
        <f t="shared" si="99"/>
        <v>15.74089788787321</v>
      </c>
      <c r="I1735" s="8"/>
    </row>
    <row r="1736" spans="1:9" x14ac:dyDescent="0.25">
      <c r="A1736" s="5">
        <v>44782</v>
      </c>
      <c r="B1736">
        <v>23164.318359000001</v>
      </c>
      <c r="C1736">
        <v>1703.025024</v>
      </c>
      <c r="D1736" s="13">
        <v>0.51405199999999995</v>
      </c>
      <c r="E1736" s="13"/>
      <c r="F1736" s="8">
        <f t="shared" si="97"/>
        <v>2.2426763760007229</v>
      </c>
      <c r="G1736" s="8">
        <f t="shared" si="98"/>
        <v>4.3072917567660731</v>
      </c>
      <c r="H1736" s="8">
        <f t="shared" si="99"/>
        <v>15.037562786634634</v>
      </c>
      <c r="I1736" s="8"/>
    </row>
    <row r="1737" spans="1:9" x14ac:dyDescent="0.25">
      <c r="A1737" s="5">
        <v>44783</v>
      </c>
      <c r="B1737">
        <v>23947.642577999999</v>
      </c>
      <c r="C1737">
        <v>1851.7426760000001</v>
      </c>
      <c r="D1737" s="13">
        <v>0.53709300000000004</v>
      </c>
      <c r="E1737" s="13"/>
      <c r="F1737" s="8">
        <f t="shared" si="97"/>
        <v>2.3523306684489018</v>
      </c>
      <c r="G1737" s="8">
        <f t="shared" si="98"/>
        <v>4.7707541001973848</v>
      </c>
      <c r="H1737" s="8">
        <f t="shared" si="99"/>
        <v>15.75640345677472</v>
      </c>
      <c r="I1737" s="8"/>
    </row>
    <row r="1738" spans="1:9" x14ac:dyDescent="0.25">
      <c r="A1738" s="5">
        <v>44784</v>
      </c>
      <c r="B1738">
        <v>23957.529297000001</v>
      </c>
      <c r="C1738">
        <v>1881.224121</v>
      </c>
      <c r="D1738" s="13">
        <v>0.53125800000000001</v>
      </c>
      <c r="E1738" s="13"/>
      <c r="F1738" s="8">
        <f t="shared" si="97"/>
        <v>2.35371466903293</v>
      </c>
      <c r="G1738" s="8">
        <f t="shared" si="98"/>
        <v>4.8626298083173687</v>
      </c>
      <c r="H1738" s="8">
        <f t="shared" si="99"/>
        <v>15.57436121423892</v>
      </c>
      <c r="I1738" s="8"/>
    </row>
    <row r="1739" spans="1:9" x14ac:dyDescent="0.25">
      <c r="A1739" s="5">
        <v>44785</v>
      </c>
      <c r="B1739">
        <v>24402.818359000001</v>
      </c>
      <c r="C1739">
        <v>1957.2464600000001</v>
      </c>
      <c r="D1739" s="13">
        <v>0.54075300000000004</v>
      </c>
      <c r="E1739" s="13"/>
      <c r="F1739" s="8">
        <f t="shared" si="97"/>
        <v>2.4160488288152706</v>
      </c>
      <c r="G1739" s="8">
        <f t="shared" si="98"/>
        <v>5.0995451368761442</v>
      </c>
      <c r="H1739" s="8">
        <f t="shared" si="99"/>
        <v>15.87058933641157</v>
      </c>
      <c r="I1739" s="8"/>
    </row>
    <row r="1740" spans="1:9" x14ac:dyDescent="0.25">
      <c r="A1740" s="5">
        <v>44786</v>
      </c>
      <c r="B1740">
        <v>24424.068359000001</v>
      </c>
      <c r="C1740">
        <v>1981.336548</v>
      </c>
      <c r="D1740" s="13">
        <v>0.55981300000000001</v>
      </c>
      <c r="E1740" s="13"/>
      <c r="F1740" s="8">
        <f t="shared" si="97"/>
        <v>2.4190235277432555</v>
      </c>
      <c r="G1740" s="8">
        <f t="shared" si="98"/>
        <v>5.1746192688826556</v>
      </c>
      <c r="H1740" s="8">
        <f t="shared" si="99"/>
        <v>16.465229463700748</v>
      </c>
      <c r="I1740" s="8"/>
    </row>
    <row r="1741" spans="1:9" x14ac:dyDescent="0.25">
      <c r="A1741" s="5">
        <v>44787</v>
      </c>
      <c r="B1741">
        <v>24319.333984000001</v>
      </c>
      <c r="C1741">
        <v>1936.8020019999999</v>
      </c>
      <c r="D1741" s="13">
        <v>0.57034300000000004</v>
      </c>
      <c r="E1741" s="13"/>
      <c r="F1741" s="8">
        <f t="shared" si="97"/>
        <v>2.404362199129813</v>
      </c>
      <c r="G1741" s="8">
        <f t="shared" si="98"/>
        <v>5.0358322131751763</v>
      </c>
      <c r="H1741" s="8">
        <f t="shared" si="99"/>
        <v>16.793747855114969</v>
      </c>
      <c r="I1741" s="8"/>
    </row>
    <row r="1742" spans="1:9" x14ac:dyDescent="0.25">
      <c r="A1742" s="5">
        <v>44788</v>
      </c>
      <c r="B1742">
        <v>24136.972656000002</v>
      </c>
      <c r="C1742">
        <v>1904.228149</v>
      </c>
      <c r="D1742" s="13">
        <v>0.55117099999999997</v>
      </c>
      <c r="E1742" s="13"/>
      <c r="F1742" s="8">
        <f t="shared" si="97"/>
        <v>2.3788341969224023</v>
      </c>
      <c r="G1742" s="8">
        <f t="shared" si="98"/>
        <v>4.9343193527787053</v>
      </c>
      <c r="H1742" s="8">
        <f t="shared" si="99"/>
        <v>16.195613515115589</v>
      </c>
      <c r="I1742" s="8"/>
    </row>
    <row r="1743" spans="1:9" x14ac:dyDescent="0.25">
      <c r="A1743" s="5">
        <v>44789</v>
      </c>
      <c r="B1743">
        <v>23883.291015999999</v>
      </c>
      <c r="C1743">
        <v>1878.139404</v>
      </c>
      <c r="D1743" s="13">
        <v>0.55791500000000005</v>
      </c>
      <c r="E1743" s="13"/>
      <c r="F1743" s="8">
        <f t="shared" si="97"/>
        <v>2.3433223615079353</v>
      </c>
      <c r="G1743" s="8">
        <f t="shared" si="98"/>
        <v>4.8530166242036064</v>
      </c>
      <c r="H1743" s="8">
        <f t="shared" si="99"/>
        <v>16.406015037593988</v>
      </c>
      <c r="I1743" s="8"/>
    </row>
    <row r="1744" spans="1:9" x14ac:dyDescent="0.25">
      <c r="A1744" s="5">
        <v>44790</v>
      </c>
      <c r="B1744">
        <v>23335.998047000001</v>
      </c>
      <c r="C1744">
        <v>1832.999634</v>
      </c>
      <c r="D1744" s="13">
        <v>0.53703800000000002</v>
      </c>
      <c r="E1744" s="13"/>
      <c r="F1744" s="8">
        <f t="shared" si="97"/>
        <v>2.2667090999466222</v>
      </c>
      <c r="G1744" s="8">
        <f t="shared" si="98"/>
        <v>4.7123434539053664</v>
      </c>
      <c r="H1744" s="8">
        <f t="shared" si="99"/>
        <v>15.754687548747388</v>
      </c>
      <c r="I1744" s="8"/>
    </row>
    <row r="1745" spans="1:9" x14ac:dyDescent="0.25">
      <c r="A1745" s="5">
        <v>44791</v>
      </c>
      <c r="B1745">
        <v>23212.738281000002</v>
      </c>
      <c r="C1745">
        <v>1847.0078129999999</v>
      </c>
      <c r="D1745" s="13">
        <v>0.51263300000000001</v>
      </c>
      <c r="E1745" s="13"/>
      <c r="F1745" s="8">
        <f t="shared" si="97"/>
        <v>2.2494544790626763</v>
      </c>
      <c r="G1745" s="8">
        <f t="shared" si="98"/>
        <v>4.7559984160382092</v>
      </c>
      <c r="H1745" s="8">
        <f t="shared" si="99"/>
        <v>14.99329235952953</v>
      </c>
      <c r="I1745" s="8"/>
    </row>
    <row r="1746" spans="1:9" x14ac:dyDescent="0.25">
      <c r="A1746" s="5">
        <v>44792</v>
      </c>
      <c r="B1746">
        <v>20877.552734000001</v>
      </c>
      <c r="C1746">
        <v>1612.9873050000001</v>
      </c>
      <c r="D1746" s="13">
        <v>0.45097999999999999</v>
      </c>
      <c r="E1746" s="13"/>
      <c r="F1746" s="8">
        <f t="shared" si="97"/>
        <v>1.9225615876129614</v>
      </c>
      <c r="G1746" s="8">
        <f t="shared" si="98"/>
        <v>4.0266990249432908</v>
      </c>
      <c r="H1746" s="8">
        <f t="shared" si="99"/>
        <v>13.069821857548437</v>
      </c>
      <c r="I1746" s="8"/>
    </row>
    <row r="1747" spans="1:9" x14ac:dyDescent="0.25">
      <c r="A1747" s="5">
        <v>44793</v>
      </c>
      <c r="B1747">
        <v>21166.060547000001</v>
      </c>
      <c r="C1747">
        <v>1577.003784</v>
      </c>
      <c r="D1747" s="13">
        <v>0.45138800000000001</v>
      </c>
      <c r="E1747" s="13"/>
      <c r="F1747" s="8">
        <f t="shared" si="97"/>
        <v>1.9629485938269062</v>
      </c>
      <c r="G1747" s="8">
        <f t="shared" si="98"/>
        <v>3.9145603060804497</v>
      </c>
      <c r="H1747" s="8">
        <f t="shared" si="99"/>
        <v>13.082550775278447</v>
      </c>
      <c r="I1747" s="8"/>
    </row>
    <row r="1748" spans="1:9" x14ac:dyDescent="0.25">
      <c r="A1748" s="5">
        <v>44794</v>
      </c>
      <c r="B1748">
        <v>21534.121093999998</v>
      </c>
      <c r="C1748">
        <v>1619.31897</v>
      </c>
      <c r="D1748" s="13">
        <v>0.46354600000000001</v>
      </c>
      <c r="E1748" s="13"/>
      <c r="F1748" s="8">
        <f t="shared" si="97"/>
        <v>2.0144718556901711</v>
      </c>
      <c r="G1748" s="8">
        <f t="shared" si="98"/>
        <v>4.0464309683895339</v>
      </c>
      <c r="H1748" s="8">
        <f t="shared" si="99"/>
        <v>13.461860044301627</v>
      </c>
      <c r="I1748" s="8"/>
    </row>
    <row r="1749" spans="1:9" x14ac:dyDescent="0.25">
      <c r="A1749" s="5">
        <v>44795</v>
      </c>
      <c r="B1749">
        <v>21398.908202999999</v>
      </c>
      <c r="C1749">
        <v>1622.5058590000001</v>
      </c>
      <c r="D1749" s="13">
        <v>0.46144600000000002</v>
      </c>
      <c r="E1749" s="13"/>
      <c r="F1749" s="8">
        <f t="shared" si="97"/>
        <v>1.9955439666592341</v>
      </c>
      <c r="G1749" s="8">
        <f t="shared" si="98"/>
        <v>4.0563625603985001</v>
      </c>
      <c r="H1749" s="8">
        <f t="shared" si="99"/>
        <v>13.396343555985402</v>
      </c>
      <c r="I1749" s="8"/>
    </row>
    <row r="1750" spans="1:9" x14ac:dyDescent="0.25">
      <c r="A1750" s="5">
        <v>44796</v>
      </c>
      <c r="B1750">
        <v>21528.087890999999</v>
      </c>
      <c r="C1750">
        <v>1662.7698969999999</v>
      </c>
      <c r="D1750" s="13">
        <v>0.46520699999999998</v>
      </c>
      <c r="E1750" s="13"/>
      <c r="F1750" s="8">
        <f t="shared" si="97"/>
        <v>2.0136272927491636</v>
      </c>
      <c r="G1750" s="8">
        <f t="shared" si="98"/>
        <v>4.1818410436621232</v>
      </c>
      <c r="H1750" s="8">
        <f t="shared" si="99"/>
        <v>13.513680466726983</v>
      </c>
      <c r="I1750" s="8"/>
    </row>
    <row r="1751" spans="1:9" x14ac:dyDescent="0.25">
      <c r="A1751" s="5">
        <v>44797</v>
      </c>
      <c r="B1751">
        <v>21395.019531000002</v>
      </c>
      <c r="C1751">
        <v>1657.0592039999999</v>
      </c>
      <c r="D1751" s="13">
        <v>0.45810899999999999</v>
      </c>
      <c r="E1751" s="13"/>
      <c r="F1751" s="8">
        <f t="shared" si="97"/>
        <v>1.9949996076743077</v>
      </c>
      <c r="G1751" s="8">
        <f t="shared" si="98"/>
        <v>4.1640442917311766</v>
      </c>
      <c r="H1751" s="8">
        <f t="shared" si="99"/>
        <v>13.292234736218139</v>
      </c>
      <c r="I1751" s="8"/>
    </row>
    <row r="1752" spans="1:9" x14ac:dyDescent="0.25">
      <c r="A1752" s="5">
        <v>44798</v>
      </c>
      <c r="B1752">
        <v>21600.904297000001</v>
      </c>
      <c r="C1752">
        <v>1696.4570309999999</v>
      </c>
      <c r="D1752" s="13">
        <v>0.464999</v>
      </c>
      <c r="E1752" s="13"/>
      <c r="F1752" s="8">
        <f t="shared" si="97"/>
        <v>2.0238205579194184</v>
      </c>
      <c r="G1752" s="8">
        <f t="shared" si="98"/>
        <v>4.2868233228815704</v>
      </c>
      <c r="H1752" s="8">
        <f t="shared" si="99"/>
        <v>13.5071912145509</v>
      </c>
      <c r="I1752" s="8"/>
    </row>
    <row r="1753" spans="1:9" x14ac:dyDescent="0.25">
      <c r="A1753" s="5">
        <v>44799</v>
      </c>
      <c r="B1753">
        <v>20260.019531000002</v>
      </c>
      <c r="C1753">
        <v>1507.782837</v>
      </c>
      <c r="D1753" s="13">
        <v>0.430863</v>
      </c>
      <c r="E1753" s="13"/>
      <c r="F1753" s="8">
        <f t="shared" si="97"/>
        <v>1.8361156884619447</v>
      </c>
      <c r="G1753" s="8">
        <f t="shared" si="98"/>
        <v>3.6988407739353715</v>
      </c>
      <c r="H1753" s="8">
        <f t="shared" si="99"/>
        <v>12.442205097806758</v>
      </c>
      <c r="I1753" s="8"/>
    </row>
    <row r="1754" spans="1:9" x14ac:dyDescent="0.25">
      <c r="A1754" s="5">
        <v>44800</v>
      </c>
      <c r="B1754">
        <v>20041.738281000002</v>
      </c>
      <c r="C1754">
        <v>1491.3950199999999</v>
      </c>
      <c r="D1754" s="13">
        <v>0.44970300000000002</v>
      </c>
      <c r="E1754" s="13"/>
      <c r="F1754" s="8">
        <f t="shared" si="97"/>
        <v>1.8055594060913953</v>
      </c>
      <c r="G1754" s="8">
        <f t="shared" si="98"/>
        <v>3.6477699294969215</v>
      </c>
      <c r="H1754" s="8">
        <f t="shared" si="99"/>
        <v>13.029981592986617</v>
      </c>
      <c r="I1754" s="8"/>
    </row>
    <row r="1755" spans="1:9" x14ac:dyDescent="0.25">
      <c r="A1755" s="5">
        <v>44801</v>
      </c>
      <c r="B1755">
        <v>19616.814452999999</v>
      </c>
      <c r="C1755">
        <v>1430.5473629999999</v>
      </c>
      <c r="D1755" s="13">
        <v>0.43004900000000001</v>
      </c>
      <c r="E1755" s="13"/>
      <c r="F1755" s="8">
        <f t="shared" si="97"/>
        <v>1.7460760905324872</v>
      </c>
      <c r="G1755" s="8">
        <f t="shared" si="98"/>
        <v>3.458144842452616</v>
      </c>
      <c r="H1755" s="8">
        <f t="shared" si="99"/>
        <v>12.416809659002279</v>
      </c>
      <c r="I1755" s="8"/>
    </row>
    <row r="1756" spans="1:9" x14ac:dyDescent="0.25">
      <c r="A1756" s="5">
        <v>44802</v>
      </c>
      <c r="B1756">
        <v>20297.994140999999</v>
      </c>
      <c r="C1756">
        <v>1553.0373540000001</v>
      </c>
      <c r="D1756" s="13">
        <v>0.45070300000000002</v>
      </c>
      <c r="E1756" s="13"/>
      <c r="F1756" s="8">
        <f t="shared" si="97"/>
        <v>1.8414315958340683</v>
      </c>
      <c r="G1756" s="8">
        <f t="shared" si="98"/>
        <v>3.8398715407448964</v>
      </c>
      <c r="H1756" s="8">
        <f t="shared" si="99"/>
        <v>13.061179920756249</v>
      </c>
      <c r="I1756" s="8"/>
    </row>
    <row r="1757" spans="1:9" x14ac:dyDescent="0.25">
      <c r="A1757" s="5">
        <v>44803</v>
      </c>
      <c r="B1757">
        <v>19796.808593999998</v>
      </c>
      <c r="C1757">
        <v>1523.8388669999999</v>
      </c>
      <c r="D1757" s="13">
        <v>0.45216899999999999</v>
      </c>
      <c r="E1757" s="13"/>
      <c r="F1757" s="8">
        <f t="shared" si="97"/>
        <v>1.7712727200984277</v>
      </c>
      <c r="G1757" s="8">
        <f t="shared" si="98"/>
        <v>3.7488776403727417</v>
      </c>
      <c r="H1757" s="8">
        <f t="shared" si="99"/>
        <v>13.106916669266528</v>
      </c>
      <c r="I1757" s="8"/>
    </row>
    <row r="1758" spans="1:9" x14ac:dyDescent="0.25">
      <c r="A1758" s="5">
        <v>44804</v>
      </c>
      <c r="B1758">
        <v>20049.763672000001</v>
      </c>
      <c r="C1758">
        <v>1553.684937</v>
      </c>
      <c r="D1758" s="13">
        <v>0.44666499999999998</v>
      </c>
      <c r="E1758" s="13"/>
      <c r="F1758" s="8">
        <f t="shared" si="97"/>
        <v>1.8066828471268943</v>
      </c>
      <c r="G1758" s="8">
        <f t="shared" si="98"/>
        <v>3.8418896625395185</v>
      </c>
      <c r="H1758" s="8">
        <f t="shared" si="99"/>
        <v>12.935201073222476</v>
      </c>
      <c r="I1758" s="8"/>
    </row>
    <row r="1759" spans="1:9" x14ac:dyDescent="0.25">
      <c r="A1759" s="5">
        <v>44805</v>
      </c>
      <c r="B1759">
        <v>20127.140625</v>
      </c>
      <c r="C1759">
        <v>1586.1767580000001</v>
      </c>
      <c r="D1759" s="13">
        <v>0.45748100000000003</v>
      </c>
      <c r="E1759" s="13"/>
      <c r="F1759" s="8">
        <f t="shared" si="97"/>
        <v>1.8175145242628861</v>
      </c>
      <c r="G1759" s="8">
        <f t="shared" si="98"/>
        <v>3.9431468791543338</v>
      </c>
      <c r="H1759" s="8">
        <f t="shared" si="99"/>
        <v>13.272642186378812</v>
      </c>
      <c r="I1759" s="8"/>
    </row>
    <row r="1760" spans="1:9" x14ac:dyDescent="0.25">
      <c r="A1760" s="5">
        <v>44806</v>
      </c>
      <c r="B1760">
        <v>19969.771484000001</v>
      </c>
      <c r="C1760">
        <v>1577.2204589999999</v>
      </c>
      <c r="D1760" s="13">
        <v>0.45455899999999999</v>
      </c>
      <c r="E1760" s="13"/>
      <c r="F1760" s="8">
        <f t="shared" si="97"/>
        <v>1.7954850741437998</v>
      </c>
      <c r="G1760" s="8">
        <f t="shared" si="98"/>
        <v>3.9152355500875498</v>
      </c>
      <c r="H1760" s="8">
        <f t="shared" si="99"/>
        <v>13.181480672635947</v>
      </c>
      <c r="I1760" s="8"/>
    </row>
    <row r="1761" spans="1:9" x14ac:dyDescent="0.25">
      <c r="A1761" s="5">
        <v>44807</v>
      </c>
      <c r="B1761">
        <v>19832.087890999999</v>
      </c>
      <c r="C1761">
        <v>1556.8726810000001</v>
      </c>
      <c r="D1761" s="13">
        <v>0.48038700000000001</v>
      </c>
      <c r="E1761" s="13"/>
      <c r="F1761" s="8">
        <f t="shared" si="97"/>
        <v>1.7762113218380025</v>
      </c>
      <c r="G1761" s="8">
        <f t="shared" si="98"/>
        <v>3.8518239190627401</v>
      </c>
      <c r="H1761" s="8">
        <f t="shared" si="99"/>
        <v>13.987271082269991</v>
      </c>
      <c r="I1761" s="8"/>
    </row>
    <row r="1762" spans="1:9" x14ac:dyDescent="0.25">
      <c r="A1762" s="5">
        <v>44808</v>
      </c>
      <c r="B1762">
        <v>19986.712890999999</v>
      </c>
      <c r="C1762">
        <v>1577.6416019999999</v>
      </c>
      <c r="D1762" s="13">
        <v>0.50308399999999998</v>
      </c>
      <c r="E1762" s="13"/>
      <c r="F1762" s="8">
        <f t="shared" si="97"/>
        <v>1.7978566310963386</v>
      </c>
      <c r="G1762" s="8">
        <f t="shared" si="98"/>
        <v>3.9165479963175347</v>
      </c>
      <c r="H1762" s="8">
        <f t="shared" si="99"/>
        <v>14.695379527657318</v>
      </c>
      <c r="I1762" s="8"/>
    </row>
    <row r="1763" spans="1:9" x14ac:dyDescent="0.25">
      <c r="A1763" s="5">
        <v>44809</v>
      </c>
      <c r="B1763">
        <v>19715.544922000001</v>
      </c>
      <c r="C1763">
        <v>1566.744751</v>
      </c>
      <c r="D1763" s="13">
        <v>0.487429</v>
      </c>
      <c r="E1763" s="13"/>
      <c r="F1763" s="8">
        <f t="shared" si="97"/>
        <v>1.7598969573698398</v>
      </c>
      <c r="G1763" s="8">
        <f t="shared" si="98"/>
        <v>3.8825891485777806</v>
      </c>
      <c r="H1763" s="8">
        <f t="shared" si="99"/>
        <v>14.206969706423736</v>
      </c>
      <c r="I1763" s="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5251F-B8B0-41CB-8E8F-EBB183829367}">
  <dimension ref="A1:AD1763"/>
  <sheetViews>
    <sheetView zoomScale="150" zoomScaleNormal="150" workbookViewId="0">
      <selection activeCell="AA24" sqref="AA24"/>
    </sheetView>
  </sheetViews>
  <sheetFormatPr defaultRowHeight="15" x14ac:dyDescent="0.25"/>
  <cols>
    <col min="1" max="1" width="10.7109375" style="5" bestFit="1" customWidth="1"/>
    <col min="2" max="3" width="11.28515625" bestFit="1" customWidth="1"/>
    <col min="4" max="5" width="8.7109375" style="17" bestFit="1" customWidth="1"/>
    <col min="6" max="6" width="10.85546875" style="4" bestFit="1" customWidth="1"/>
    <col min="7" max="8" width="8.42578125" style="17" bestFit="1" customWidth="1"/>
    <col min="9" max="9" width="17.42578125" style="4" bestFit="1" customWidth="1"/>
    <col min="11" max="11" width="12" bestFit="1" customWidth="1"/>
    <col min="14" max="15" width="11.28515625" bestFit="1" customWidth="1"/>
    <col min="16" max="16" width="8.7109375" style="4" bestFit="1" customWidth="1"/>
    <col min="17" max="17" width="8.7109375" style="17" bestFit="1" customWidth="1"/>
    <col min="18" max="18" width="10.85546875" style="4" bestFit="1" customWidth="1"/>
    <col min="19" max="19" width="8.42578125" style="4" bestFit="1" customWidth="1"/>
    <col min="20" max="20" width="8.42578125" style="17" bestFit="1" customWidth="1"/>
    <col min="21" max="21" width="17.42578125" style="4" bestFit="1" customWidth="1"/>
    <col min="23" max="24" width="11.28515625" bestFit="1" customWidth="1"/>
    <col min="25" max="25" width="8.7109375" style="4" bestFit="1" customWidth="1"/>
    <col min="26" max="26" width="8.7109375" style="17" bestFit="1" customWidth="1"/>
    <col min="27" max="27" width="10.85546875" style="4" bestFit="1" customWidth="1"/>
    <col min="28" max="28" width="8.42578125" style="4" bestFit="1" customWidth="1"/>
    <col min="29" max="29" width="8.42578125" style="17" bestFit="1" customWidth="1"/>
    <col min="30" max="30" width="17.42578125" style="4" bestFit="1" customWidth="1"/>
  </cols>
  <sheetData>
    <row r="1" spans="1:30" s="2" customFormat="1" ht="48" customHeight="1" x14ac:dyDescent="0.25">
      <c r="A1" s="7" t="s">
        <v>0</v>
      </c>
      <c r="B1" s="2" t="s">
        <v>10</v>
      </c>
      <c r="C1" s="2" t="s">
        <v>11</v>
      </c>
      <c r="D1" s="16" t="s">
        <v>13</v>
      </c>
      <c r="E1" s="16" t="s">
        <v>14</v>
      </c>
      <c r="F1" s="3" t="s">
        <v>3</v>
      </c>
      <c r="G1" s="16" t="s">
        <v>15</v>
      </c>
      <c r="H1" s="16" t="s">
        <v>16</v>
      </c>
      <c r="I1" s="3" t="s">
        <v>4</v>
      </c>
      <c r="N1" s="2" t="s">
        <v>17</v>
      </c>
      <c r="O1" s="2" t="s">
        <v>11</v>
      </c>
      <c r="P1" s="3" t="s">
        <v>12</v>
      </c>
      <c r="Q1" s="16" t="s">
        <v>14</v>
      </c>
      <c r="R1" s="3" t="s">
        <v>3</v>
      </c>
      <c r="S1" s="3" t="s">
        <v>18</v>
      </c>
      <c r="T1" s="16" t="s">
        <v>16</v>
      </c>
      <c r="U1" s="3" t="s">
        <v>4</v>
      </c>
      <c r="W1" s="2" t="s">
        <v>17</v>
      </c>
      <c r="X1" s="2" t="s">
        <v>10</v>
      </c>
      <c r="Y1" s="3" t="s">
        <v>12</v>
      </c>
      <c r="Z1" s="16" t="s">
        <v>13</v>
      </c>
      <c r="AA1" s="3" t="s">
        <v>3</v>
      </c>
      <c r="AB1" s="3" t="s">
        <v>18</v>
      </c>
      <c r="AC1" s="16" t="s">
        <v>15</v>
      </c>
      <c r="AD1" s="3" t="s">
        <v>4</v>
      </c>
    </row>
    <row r="2" spans="1:30" x14ac:dyDescent="0.25">
      <c r="A2" s="5">
        <v>43048</v>
      </c>
      <c r="B2">
        <f>INDEX(Prezzi!B:B,MATCH($A2,Prezzi!$A:$A,0))</f>
        <v>7143.580078</v>
      </c>
      <c r="C2">
        <f>INDEX(Prezzi!C:C,MATCH($A2,Prezzi!$A:$A,0))</f>
        <v>320.88400300000001</v>
      </c>
      <c r="F2" s="4">
        <f>$L$2</f>
        <v>100000</v>
      </c>
      <c r="G2" s="17">
        <f t="shared" ref="G2:G33" si="0">$F2*$L$3/B2</f>
        <v>6.9992915952582955</v>
      </c>
      <c r="H2" s="17">
        <f t="shared" ref="H2:H33" si="1">$F2*$L$3/C2</f>
        <v>155.81954704049238</v>
      </c>
      <c r="I2" s="4">
        <f t="shared" ref="I2:I33" si="2">SUMPRODUCT($G$2:$H$2,B2:C2)</f>
        <v>100000</v>
      </c>
      <c r="K2" t="s">
        <v>2</v>
      </c>
      <c r="L2">
        <v>100000</v>
      </c>
      <c r="N2">
        <f>INDEX(Prezzi!D:D,MATCH($A2,Prezzi!$A:$A,0))</f>
        <v>3.2052999999999998E-2</v>
      </c>
      <c r="O2">
        <f>INDEX(Prezzi!C:C,MATCH($A2,Prezzi!$A:$A,0))</f>
        <v>320.88400300000001</v>
      </c>
      <c r="R2" s="4">
        <f>$L$2</f>
        <v>100000</v>
      </c>
      <c r="S2" s="4">
        <f t="shared" ref="S2:S33" si="3">$F2*$L$3/N2</f>
        <v>1559916.3884815774</v>
      </c>
      <c r="T2" s="17">
        <f t="shared" ref="T2:T33" si="4">$F2*$L$3/O2</f>
        <v>155.81954704049238</v>
      </c>
      <c r="U2" s="4">
        <f t="shared" ref="U2:U33" si="5">SUMPRODUCT($S$2:$T$2,N2:O2)</f>
        <v>100000</v>
      </c>
      <c r="W2">
        <f>INDEX(Prezzi!D:D,MATCH($A2,Prezzi!$A:$A,0))</f>
        <v>3.2052999999999998E-2</v>
      </c>
      <c r="X2">
        <f>INDEX(Prezzi!B:B,MATCH($A2,Prezzi!$A:$A,0))</f>
        <v>7143.580078</v>
      </c>
      <c r="AA2" s="4">
        <f>$L$2</f>
        <v>100000</v>
      </c>
      <c r="AB2" s="4">
        <f t="shared" ref="AB2:AB33" si="6">$F2*$L$3/W2</f>
        <v>1559916.3884815774</v>
      </c>
      <c r="AC2" s="17">
        <f t="shared" ref="AC2:AC33" si="7">$F2*$L$3/X2</f>
        <v>6.9992915952582955</v>
      </c>
      <c r="AD2" s="4">
        <f>SUMPRODUCT($AB$2:$AC$2,W2:X2)</f>
        <v>100000</v>
      </c>
    </row>
    <row r="3" spans="1:30" x14ac:dyDescent="0.25">
      <c r="A3" s="5">
        <v>43049</v>
      </c>
      <c r="B3">
        <f>INDEX(Prezzi!B:B,MATCH(A3,Prezzi!A:A,0))</f>
        <v>6618.1401370000003</v>
      </c>
      <c r="C3">
        <f>INDEX(Prezzi!C:C,MATCH($A3,Prezzi!$A:$A,0))</f>
        <v>299.25299100000001</v>
      </c>
      <c r="D3" s="17">
        <f>G2</f>
        <v>6.9992915952582955</v>
      </c>
      <c r="E3" s="17">
        <f>H2</f>
        <v>155.81954704049238</v>
      </c>
      <c r="F3" s="4">
        <f>SUMPRODUCT(B3:C3,D3:E3)</f>
        <v>92951.758145278232</v>
      </c>
      <c r="G3" s="17">
        <f t="shared" si="0"/>
        <v>7.0224984830415833</v>
      </c>
      <c r="H3" s="17">
        <f t="shared" si="1"/>
        <v>155.30631429056999</v>
      </c>
      <c r="I3" s="4">
        <f t="shared" si="2"/>
        <v>92951.758145278232</v>
      </c>
      <c r="K3" t="s">
        <v>5</v>
      </c>
      <c r="L3" s="1">
        <v>0.5</v>
      </c>
      <c r="N3">
        <f>INDEX(Prezzi!D:D,MATCH($A3,Prezzi!$A:$A,0))</f>
        <v>2.7119000000000001E-2</v>
      </c>
      <c r="O3">
        <f>INDEX(Prezzi!C:C,MATCH($A3,Prezzi!$A:$A,0))</f>
        <v>299.25299100000001</v>
      </c>
      <c r="P3" s="4">
        <f>S2</f>
        <v>1559916.3884815774</v>
      </c>
      <c r="Q3" s="17">
        <f>T2</f>
        <v>155.81954704049238</v>
      </c>
      <c r="R3" s="4">
        <f>SUMPRODUCT(N3:O3,P3:Q3)</f>
        <v>88932.838047364436</v>
      </c>
      <c r="S3" s="4">
        <f t="shared" si="3"/>
        <v>1713775.5474995065</v>
      </c>
      <c r="T3" s="17">
        <f t="shared" si="4"/>
        <v>155.30631429056999</v>
      </c>
      <c r="U3" s="4">
        <f t="shared" si="5"/>
        <v>88932.838047364436</v>
      </c>
      <c r="W3">
        <f>INDEX(Prezzi!D:D,MATCH($A3,Prezzi!$A:$A,0))</f>
        <v>2.7119000000000001E-2</v>
      </c>
      <c r="X3">
        <f>INDEX(Prezzi!B:B,MATCH($A3,Prezzi!$A:$A,0))</f>
        <v>6618.1401370000003</v>
      </c>
      <c r="Y3" s="4">
        <f>AB2</f>
        <v>1559916.3884815774</v>
      </c>
      <c r="Z3" s="17">
        <f>AC2</f>
        <v>6.9992915952582955</v>
      </c>
      <c r="AA3" s="4">
        <f>SUMPRODUCT(W3:X3,Y3:Z3)</f>
        <v>88625.665176377574</v>
      </c>
      <c r="AB3" s="4">
        <f t="shared" si="6"/>
        <v>1713775.5474995065</v>
      </c>
      <c r="AC3" s="17">
        <f t="shared" si="7"/>
        <v>7.0224984830415833</v>
      </c>
      <c r="AD3" s="4">
        <f t="shared" ref="AD3:AD66" si="8">SUMPRODUCT($AB$2:$AC$2,W3:X3)</f>
        <v>88625.665176377574</v>
      </c>
    </row>
    <row r="4" spans="1:30" x14ac:dyDescent="0.25">
      <c r="A4" s="5">
        <v>43050</v>
      </c>
      <c r="B4">
        <f>INDEX(Prezzi!B:B,MATCH(A4,Prezzi!A:A,0))</f>
        <v>6357.6000979999999</v>
      </c>
      <c r="C4">
        <f>INDEX(Prezzi!C:C,MATCH($A4,Prezzi!$A:$A,0))</f>
        <v>314.68099999999998</v>
      </c>
      <c r="D4" s="17">
        <f t="shared" ref="D4:D23" si="9">G3</f>
        <v>7.0224984830415833</v>
      </c>
      <c r="E4" s="17">
        <f t="shared" ref="E4:E23" si="10">H3</f>
        <v>155.30631429056999</v>
      </c>
      <c r="F4" s="4">
        <f t="shared" ref="F4:F23" si="11">SUMPRODUCT(B4:C4,D4:E4)</f>
        <v>93518.183331260865</v>
      </c>
      <c r="G4" s="17">
        <f t="shared" si="0"/>
        <v>7.3548337336190901</v>
      </c>
      <c r="H4" s="17">
        <f t="shared" si="1"/>
        <v>148.59203976608194</v>
      </c>
      <c r="I4" s="4">
        <f t="shared" si="2"/>
        <v>93532.147814193886</v>
      </c>
      <c r="K4" t="s">
        <v>6</v>
      </c>
      <c r="L4" s="1">
        <v>0.5</v>
      </c>
      <c r="N4">
        <f>INDEX(Prezzi!D:D,MATCH($A4,Prezzi!$A:$A,0))</f>
        <v>2.7437E-2</v>
      </c>
      <c r="O4">
        <f>INDEX(Prezzi!C:C,MATCH($A4,Prezzi!$A:$A,0))</f>
        <v>314.68099999999998</v>
      </c>
      <c r="P4" s="4">
        <f t="shared" ref="P4:P67" si="12">S3</f>
        <v>1713775.5474995065</v>
      </c>
      <c r="Q4" s="17">
        <f t="shared" ref="Q4:Q67" si="13">T3</f>
        <v>155.30631429056999</v>
      </c>
      <c r="R4" s="4">
        <f t="shared" ref="R4:R67" si="14">SUMPRODUCT(N4:O4,P4:Q4)</f>
        <v>95892.80598401482</v>
      </c>
      <c r="S4" s="4">
        <f t="shared" si="3"/>
        <v>1704234.8531410298</v>
      </c>
      <c r="T4" s="17">
        <f t="shared" si="4"/>
        <v>148.59203976608194</v>
      </c>
      <c r="U4" s="4">
        <f t="shared" si="5"/>
        <v>91832.876833018207</v>
      </c>
      <c r="W4">
        <f>INDEX(Prezzi!D:D,MATCH($A4,Prezzi!$A:$A,0))</f>
        <v>2.7437E-2</v>
      </c>
      <c r="X4">
        <f>INDEX(Prezzi!B:B,MATCH($A4,Prezzi!$A:$A,0))</f>
        <v>6357.6000979999999</v>
      </c>
      <c r="Y4" s="4">
        <f t="shared" ref="Y4:Y67" si="15">AB3</f>
        <v>1713775.5474995065</v>
      </c>
      <c r="Z4" s="17">
        <f t="shared" ref="Z4:Z67" si="16">AC3</f>
        <v>7.0224984830415833</v>
      </c>
      <c r="AA4" s="4">
        <f t="shared" ref="AA4:AA67" si="17">SUMPRODUCT(W4:X4,Y4:Z4)</f>
        <v>91667.096740733978</v>
      </c>
      <c r="AB4" s="4">
        <f t="shared" si="6"/>
        <v>1704234.8531410298</v>
      </c>
      <c r="AC4" s="17">
        <f t="shared" si="7"/>
        <v>7.3548337336190901</v>
      </c>
      <c r="AD4" s="4">
        <f t="shared" si="8"/>
        <v>87298.122882713753</v>
      </c>
    </row>
    <row r="5" spans="1:30" x14ac:dyDescent="0.25">
      <c r="A5" s="5">
        <v>43051</v>
      </c>
      <c r="B5">
        <f>INDEX(Prezzi!B:B,MATCH(A5,Prezzi!A:A,0))</f>
        <v>5950.0698240000002</v>
      </c>
      <c r="C5">
        <f>INDEX(Prezzi!C:C,MATCH($A5,Prezzi!$A:$A,0))</f>
        <v>307.90798999999998</v>
      </c>
      <c r="D5" s="17">
        <f t="shared" si="9"/>
        <v>7.3548337336190901</v>
      </c>
      <c r="E5" s="17">
        <f t="shared" si="10"/>
        <v>148.59203976608194</v>
      </c>
      <c r="F5" s="4">
        <f t="shared" si="11"/>
        <v>89514.450553318573</v>
      </c>
      <c r="G5" s="17">
        <f t="shared" si="0"/>
        <v>7.5221344623769051</v>
      </c>
      <c r="H5" s="17">
        <f t="shared" si="1"/>
        <v>145.35909015111719</v>
      </c>
      <c r="I5" s="4">
        <f t="shared" si="2"/>
        <v>89624.357242271653</v>
      </c>
      <c r="N5">
        <f>INDEX(Prezzi!D:D,MATCH($A5,Prezzi!$A:$A,0))</f>
        <v>2.3976999999999998E-2</v>
      </c>
      <c r="O5">
        <f>INDEX(Prezzi!C:C,MATCH($A5,Prezzi!$A:$A,0))</f>
        <v>307.90798999999998</v>
      </c>
      <c r="P5" s="4">
        <f t="shared" si="12"/>
        <v>1704234.8531410298</v>
      </c>
      <c r="Q5" s="17">
        <f t="shared" si="13"/>
        <v>148.59203976608194</v>
      </c>
      <c r="R5" s="4">
        <f t="shared" si="14"/>
        <v>86615.115368136831</v>
      </c>
      <c r="S5" s="4">
        <f t="shared" si="3"/>
        <v>1866673.2817558197</v>
      </c>
      <c r="T5" s="17">
        <f t="shared" si="4"/>
        <v>145.35909015111719</v>
      </c>
      <c r="U5" s="4">
        <f t="shared" si="5"/>
        <v>85380.198778571241</v>
      </c>
      <c r="W5">
        <f>INDEX(Prezzi!D:D,MATCH($A5,Prezzi!$A:$A,0))</f>
        <v>2.3976999999999998E-2</v>
      </c>
      <c r="X5">
        <f>INDEX(Prezzi!B:B,MATCH($A5,Prezzi!$A:$A,0))</f>
        <v>5950.0698240000002</v>
      </c>
      <c r="Y5" s="4">
        <f t="shared" si="15"/>
        <v>1704234.8531410298</v>
      </c>
      <c r="Z5" s="17">
        <f t="shared" si="16"/>
        <v>7.3548337336190901</v>
      </c>
      <c r="AA5" s="4">
        <f t="shared" si="17"/>
        <v>84624.213332706684</v>
      </c>
      <c r="AB5" s="4">
        <f t="shared" si="6"/>
        <v>1866673.2817558197</v>
      </c>
      <c r="AC5" s="17">
        <f t="shared" si="7"/>
        <v>7.5221344623769051</v>
      </c>
      <c r="AD5" s="4">
        <f t="shared" si="8"/>
        <v>79048.388956945986</v>
      </c>
    </row>
    <row r="6" spans="1:30" x14ac:dyDescent="0.25">
      <c r="A6" s="5">
        <v>43052</v>
      </c>
      <c r="B6">
        <f>INDEX(Prezzi!B:B,MATCH(A6,Prezzi!A:A,0))</f>
        <v>6559.4902339999999</v>
      </c>
      <c r="C6">
        <f>INDEX(Prezzi!C:C,MATCH($A6,Prezzi!$A:$A,0))</f>
        <v>316.716003</v>
      </c>
      <c r="D6" s="17">
        <f t="shared" si="9"/>
        <v>7.5221344623769051</v>
      </c>
      <c r="E6" s="17">
        <f t="shared" si="10"/>
        <v>145.35909015111719</v>
      </c>
      <c r="F6" s="4">
        <f t="shared" si="11"/>
        <v>95378.917577174652</v>
      </c>
      <c r="G6" s="17">
        <f t="shared" si="0"/>
        <v>7.2702995335517295</v>
      </c>
      <c r="H6" s="17">
        <f t="shared" si="1"/>
        <v>150.5748315110788</v>
      </c>
      <c r="I6" s="4">
        <f t="shared" si="2"/>
        <v>95262.328991950286</v>
      </c>
      <c r="N6">
        <f>INDEX(Prezzi!D:D,MATCH($A6,Prezzi!$A:$A,0))</f>
        <v>2.5808000000000001E-2</v>
      </c>
      <c r="O6">
        <f>INDEX(Prezzi!C:C,MATCH($A6,Prezzi!$A:$A,0))</f>
        <v>316.716003</v>
      </c>
      <c r="P6" s="4">
        <f t="shared" si="12"/>
        <v>1866673.2817558197</v>
      </c>
      <c r="Q6" s="17">
        <f t="shared" si="13"/>
        <v>145.35909015111719</v>
      </c>
      <c r="R6" s="4">
        <f t="shared" si="14"/>
        <v>94212.654087932693</v>
      </c>
      <c r="S6" s="4">
        <f t="shared" si="3"/>
        <v>1847855.6567183556</v>
      </c>
      <c r="T6" s="17">
        <f t="shared" si="4"/>
        <v>150.5748315110788</v>
      </c>
      <c r="U6" s="4">
        <f t="shared" si="5"/>
        <v>89608.866281867784</v>
      </c>
      <c r="W6">
        <f>INDEX(Prezzi!D:D,MATCH($A6,Prezzi!$A:$A,0))</f>
        <v>2.5808000000000001E-2</v>
      </c>
      <c r="X6">
        <f>INDEX(Prezzi!B:B,MATCH($A6,Prezzi!$A:$A,0))</f>
        <v>6559.4902339999999</v>
      </c>
      <c r="Y6" s="4">
        <f t="shared" si="15"/>
        <v>1866673.2817558197</v>
      </c>
      <c r="Z6" s="17">
        <f t="shared" si="16"/>
        <v>7.5221344623769051</v>
      </c>
      <c r="AA6" s="4">
        <f t="shared" si="17"/>
        <v>97516.471600350342</v>
      </c>
      <c r="AB6" s="4">
        <f t="shared" si="6"/>
        <v>1847855.6567183556</v>
      </c>
      <c r="AC6" s="17">
        <f t="shared" si="7"/>
        <v>7.2702995335517295</v>
      </c>
      <c r="AD6" s="4">
        <f t="shared" si="8"/>
        <v>86170.107017947623</v>
      </c>
    </row>
    <row r="7" spans="1:30" x14ac:dyDescent="0.25">
      <c r="A7" s="5">
        <v>43053</v>
      </c>
      <c r="B7">
        <f>INDEX(Prezzi!B:B,MATCH(A7,Prezzi!A:A,0))</f>
        <v>6635.75</v>
      </c>
      <c r="C7">
        <f>INDEX(Prezzi!C:C,MATCH($A7,Prezzi!$A:$A,0))</f>
        <v>337.631012</v>
      </c>
      <c r="D7" s="17">
        <f t="shared" si="9"/>
        <v>7.2702995335517295</v>
      </c>
      <c r="E7" s="17">
        <f t="shared" si="10"/>
        <v>150.5748315110788</v>
      </c>
      <c r="F7" s="4">
        <f t="shared" si="11"/>
        <v>99082.622874580906</v>
      </c>
      <c r="G7" s="17">
        <f t="shared" si="0"/>
        <v>7.4658194533082849</v>
      </c>
      <c r="H7" s="17">
        <f t="shared" si="1"/>
        <v>146.7321119106513</v>
      </c>
      <c r="I7" s="4">
        <f t="shared" si="2"/>
        <v>99055.06055989828</v>
      </c>
      <c r="N7">
        <f>INDEX(Prezzi!D:D,MATCH($A7,Prezzi!$A:$A,0))</f>
        <v>2.623E-2</v>
      </c>
      <c r="O7">
        <f>INDEX(Prezzi!C:C,MATCH($A7,Prezzi!$A:$A,0))</f>
        <v>337.631012</v>
      </c>
      <c r="P7" s="4">
        <f t="shared" si="12"/>
        <v>1847855.6567183556</v>
      </c>
      <c r="Q7" s="17">
        <f t="shared" si="13"/>
        <v>150.5748315110788</v>
      </c>
      <c r="R7" s="4">
        <f t="shared" si="14"/>
        <v>99307.9866205375</v>
      </c>
      <c r="S7" s="4">
        <f t="shared" si="3"/>
        <v>1888727.0849138563</v>
      </c>
      <c r="T7" s="17">
        <f t="shared" si="4"/>
        <v>146.7321119106513</v>
      </c>
      <c r="U7" s="4">
        <f t="shared" si="5"/>
        <v>93526.118226534818</v>
      </c>
      <c r="W7">
        <f>INDEX(Prezzi!D:D,MATCH($A7,Prezzi!$A:$A,0))</f>
        <v>2.623E-2</v>
      </c>
      <c r="X7">
        <f>INDEX(Prezzi!B:B,MATCH($A7,Prezzi!$A:$A,0))</f>
        <v>6635.75</v>
      </c>
      <c r="Y7" s="4">
        <f t="shared" si="15"/>
        <v>1847855.6567183556</v>
      </c>
      <c r="Z7" s="17">
        <f t="shared" si="16"/>
        <v>7.2702995335517295</v>
      </c>
      <c r="AA7" s="4">
        <f t="shared" si="17"/>
        <v>96713.144005488357</v>
      </c>
      <c r="AB7" s="4">
        <f t="shared" si="6"/>
        <v>1888727.0849138563</v>
      </c>
      <c r="AC7" s="17">
        <f t="shared" si="7"/>
        <v>7.4658194533082849</v>
      </c>
      <c r="AD7" s="4">
        <f t="shared" si="8"/>
        <v>87362.156073107006</v>
      </c>
    </row>
    <row r="8" spans="1:30" x14ac:dyDescent="0.25">
      <c r="A8" s="5">
        <v>43054</v>
      </c>
      <c r="B8">
        <f>INDEX(Prezzi!B:B,MATCH(A8,Prezzi!A:A,0))</f>
        <v>7315.5400390000004</v>
      </c>
      <c r="C8">
        <f>INDEX(Prezzi!C:C,MATCH($A8,Prezzi!$A:$A,0))</f>
        <v>333.35699499999998</v>
      </c>
      <c r="D8" s="17">
        <f t="shared" si="9"/>
        <v>7.4658194533082849</v>
      </c>
      <c r="E8" s="17">
        <f t="shared" si="10"/>
        <v>146.7321119106513</v>
      </c>
      <c r="F8" s="4">
        <f t="shared" si="11"/>
        <v>103530.67703116027</v>
      </c>
      <c r="G8" s="17">
        <f t="shared" si="0"/>
        <v>7.0760789004793985</v>
      </c>
      <c r="H8" s="17">
        <f t="shared" si="1"/>
        <v>155.28499264153777</v>
      </c>
      <c r="I8" s="4">
        <f t="shared" si="2"/>
        <v>103147.13387342793</v>
      </c>
      <c r="N8">
        <f>INDEX(Prezzi!D:D,MATCH($A8,Prezzi!$A:$A,0))</f>
        <v>2.6445E-2</v>
      </c>
      <c r="O8">
        <f>INDEX(Prezzi!C:C,MATCH($A8,Prezzi!$A:$A,0))</f>
        <v>333.35699499999998</v>
      </c>
      <c r="P8" s="4">
        <f t="shared" si="12"/>
        <v>1888727.0849138563</v>
      </c>
      <c r="Q8" s="17">
        <f t="shared" si="13"/>
        <v>146.7321119106513</v>
      </c>
      <c r="R8" s="4">
        <f t="shared" si="14"/>
        <v>98861.563657085353</v>
      </c>
      <c r="S8" s="4">
        <f t="shared" si="3"/>
        <v>1957471.6776547604</v>
      </c>
      <c r="T8" s="17">
        <f t="shared" si="4"/>
        <v>155.28499264153777</v>
      </c>
      <c r="U8" s="4">
        <f t="shared" si="5"/>
        <v>93195.524857074983</v>
      </c>
      <c r="W8">
        <f>INDEX(Prezzi!D:D,MATCH($A8,Prezzi!$A:$A,0))</f>
        <v>2.6445E-2</v>
      </c>
      <c r="X8">
        <f>INDEX(Prezzi!B:B,MATCH($A8,Prezzi!$A:$A,0))</f>
        <v>7315.5400390000004</v>
      </c>
      <c r="Y8" s="4">
        <f t="shared" si="15"/>
        <v>1888727.0849138563</v>
      </c>
      <c r="Z8" s="17">
        <f t="shared" si="16"/>
        <v>7.4658194533082849</v>
      </c>
      <c r="AA8" s="4">
        <f t="shared" si="17"/>
        <v>104563.88889516878</v>
      </c>
      <c r="AB8" s="4">
        <f t="shared" si="6"/>
        <v>1957471.6776547604</v>
      </c>
      <c r="AC8" s="17">
        <f t="shared" si="7"/>
        <v>7.0760789004793985</v>
      </c>
      <c r="AD8" s="4">
        <f t="shared" si="8"/>
        <v>92455.586803143553</v>
      </c>
    </row>
    <row r="9" spans="1:30" x14ac:dyDescent="0.25">
      <c r="A9" s="5">
        <v>43055</v>
      </c>
      <c r="B9">
        <f>INDEX(Prezzi!B:B,MATCH(A9,Prezzi!A:A,0))</f>
        <v>7871.6899409999996</v>
      </c>
      <c r="C9">
        <f>INDEX(Prezzi!C:C,MATCH($A9,Prezzi!$A:$A,0))</f>
        <v>330.92401100000001</v>
      </c>
      <c r="D9" s="17">
        <f t="shared" si="9"/>
        <v>7.0760789004793985</v>
      </c>
      <c r="E9" s="17">
        <f t="shared" si="10"/>
        <v>155.28499264153777</v>
      </c>
      <c r="F9" s="4">
        <f t="shared" si="11"/>
        <v>107088.23171566919</v>
      </c>
      <c r="G9" s="17">
        <f t="shared" si="0"/>
        <v>6.8021119047065115</v>
      </c>
      <c r="H9" s="17">
        <f t="shared" si="1"/>
        <v>161.80184597676291</v>
      </c>
      <c r="I9" s="4">
        <f t="shared" si="2"/>
        <v>106660.68274336349</v>
      </c>
      <c r="N9">
        <f>INDEX(Prezzi!D:D,MATCH($A9,Prezzi!$A:$A,0))</f>
        <v>2.758E-2</v>
      </c>
      <c r="O9">
        <f>INDEX(Prezzi!C:C,MATCH($A9,Prezzi!$A:$A,0))</f>
        <v>330.92401100000001</v>
      </c>
      <c r="P9" s="4">
        <f t="shared" si="12"/>
        <v>1957471.6776547604</v>
      </c>
      <c r="Q9" s="17">
        <f t="shared" si="13"/>
        <v>155.28499264153777</v>
      </c>
      <c r="R9" s="4">
        <f t="shared" si="14"/>
        <v>105374.60148276146</v>
      </c>
      <c r="S9" s="4">
        <f t="shared" si="3"/>
        <v>1941411.0173254022</v>
      </c>
      <c r="T9" s="17">
        <f t="shared" si="4"/>
        <v>161.80184597676291</v>
      </c>
      <c r="U9" s="4">
        <f t="shared" si="5"/>
        <v>94586.923493164824</v>
      </c>
      <c r="W9">
        <f>INDEX(Prezzi!D:D,MATCH($A9,Prezzi!$A:$A,0))</f>
        <v>2.758E-2</v>
      </c>
      <c r="X9">
        <f>INDEX(Prezzi!B:B,MATCH($A9,Prezzi!$A:$A,0))</f>
        <v>7871.6899409999996</v>
      </c>
      <c r="Y9" s="4">
        <f t="shared" si="15"/>
        <v>1957471.6776547604</v>
      </c>
      <c r="Z9" s="17">
        <f t="shared" si="16"/>
        <v>7.0760789004793985</v>
      </c>
      <c r="AA9" s="4">
        <f t="shared" si="17"/>
        <v>109687.76797234431</v>
      </c>
      <c r="AB9" s="4">
        <f t="shared" si="6"/>
        <v>1941411.0173254022</v>
      </c>
      <c r="AC9" s="17">
        <f t="shared" si="7"/>
        <v>6.8021119047065115</v>
      </c>
      <c r="AD9" s="4">
        <f t="shared" si="8"/>
        <v>98118.747238842479</v>
      </c>
    </row>
    <row r="10" spans="1:30" x14ac:dyDescent="0.25">
      <c r="A10" s="5">
        <v>43056</v>
      </c>
      <c r="B10">
        <f>INDEX(Prezzi!B:B,MATCH(A10,Prezzi!A:A,0))</f>
        <v>7708.9902339999999</v>
      </c>
      <c r="C10">
        <f>INDEX(Prezzi!C:C,MATCH($A10,Prezzi!$A:$A,0))</f>
        <v>332.39401199999998</v>
      </c>
      <c r="D10" s="17">
        <f t="shared" si="9"/>
        <v>6.8021119047065115</v>
      </c>
      <c r="E10" s="17">
        <f t="shared" si="10"/>
        <v>161.80184597676291</v>
      </c>
      <c r="F10" s="4">
        <f t="shared" si="11"/>
        <v>106219.37897717991</v>
      </c>
      <c r="G10" s="17">
        <f t="shared" si="0"/>
        <v>6.8893185587851864</v>
      </c>
      <c r="H10" s="17">
        <f t="shared" si="1"/>
        <v>159.77932083984101</v>
      </c>
      <c r="I10" s="4">
        <f t="shared" si="2"/>
        <v>105750.95494157646</v>
      </c>
      <c r="N10">
        <f>INDEX(Prezzi!D:D,MATCH($A10,Prezzi!$A:$A,0))</f>
        <v>2.5773000000000001E-2</v>
      </c>
      <c r="O10">
        <f>INDEX(Prezzi!C:C,MATCH($A10,Prezzi!$A:$A,0))</f>
        <v>332.39401199999998</v>
      </c>
      <c r="P10" s="4">
        <f t="shared" si="12"/>
        <v>1941411.0173254022</v>
      </c>
      <c r="Q10" s="17">
        <f t="shared" si="13"/>
        <v>161.80184597676291</v>
      </c>
      <c r="R10" s="4">
        <f t="shared" si="14"/>
        <v>103817.95088274986</v>
      </c>
      <c r="S10" s="4">
        <f t="shared" si="3"/>
        <v>2060671.6132615509</v>
      </c>
      <c r="T10" s="17">
        <f t="shared" si="4"/>
        <v>159.77932083984101</v>
      </c>
      <c r="U10" s="4">
        <f t="shared" si="5"/>
        <v>91997.209469147681</v>
      </c>
      <c r="W10">
        <f>INDEX(Prezzi!D:D,MATCH($A10,Prezzi!$A:$A,0))</f>
        <v>2.5773000000000001E-2</v>
      </c>
      <c r="X10">
        <f>INDEX(Prezzi!B:B,MATCH($A10,Prezzi!$A:$A,0))</f>
        <v>7708.9902339999999</v>
      </c>
      <c r="Y10" s="4">
        <f t="shared" si="15"/>
        <v>1941411.0173254022</v>
      </c>
      <c r="Z10" s="17">
        <f t="shared" si="16"/>
        <v>6.8021119047065115</v>
      </c>
      <c r="AA10" s="4">
        <f t="shared" si="17"/>
        <v>102473.40039348522</v>
      </c>
      <c r="AB10" s="4">
        <f t="shared" si="6"/>
        <v>2060671.6132615509</v>
      </c>
      <c r="AC10" s="17">
        <f t="shared" si="7"/>
        <v>6.8893185587851864</v>
      </c>
      <c r="AD10" s="4">
        <f t="shared" si="8"/>
        <v>94161.195633100171</v>
      </c>
    </row>
    <row r="11" spans="1:30" x14ac:dyDescent="0.25">
      <c r="A11" s="5">
        <v>43057</v>
      </c>
      <c r="B11">
        <f>INDEX(Prezzi!B:B,MATCH(A11,Prezzi!A:A,0))</f>
        <v>7790.1499020000001</v>
      </c>
      <c r="C11">
        <f>INDEX(Prezzi!C:C,MATCH($A11,Prezzi!$A:$A,0))</f>
        <v>347.61200000000002</v>
      </c>
      <c r="D11" s="17">
        <f t="shared" si="9"/>
        <v>6.8893185587851864</v>
      </c>
      <c r="E11" s="17">
        <f t="shared" si="10"/>
        <v>159.77932083984101</v>
      </c>
      <c r="F11" s="4">
        <f t="shared" si="11"/>
        <v>109210.03357134602</v>
      </c>
      <c r="G11" s="17">
        <f t="shared" si="0"/>
        <v>7.0094949997886458</v>
      </c>
      <c r="H11" s="17">
        <f t="shared" si="1"/>
        <v>157.08610975936679</v>
      </c>
      <c r="I11" s="4">
        <f t="shared" si="2"/>
        <v>108690.27512071049</v>
      </c>
      <c r="N11">
        <f>INDEX(Prezzi!D:D,MATCH($A11,Prezzi!$A:$A,0))</f>
        <v>2.6369E-2</v>
      </c>
      <c r="O11">
        <f>INDEX(Prezzi!C:C,MATCH($A11,Prezzi!$A:$A,0))</f>
        <v>347.61200000000002</v>
      </c>
      <c r="P11" s="4">
        <f t="shared" si="12"/>
        <v>2060671.6132615509</v>
      </c>
      <c r="Q11" s="17">
        <f t="shared" si="13"/>
        <v>159.77932083984101</v>
      </c>
      <c r="R11" s="4">
        <f t="shared" si="14"/>
        <v>109879.05904587265</v>
      </c>
      <c r="S11" s="4">
        <f t="shared" si="3"/>
        <v>2070803.4732326979</v>
      </c>
      <c r="T11" s="17">
        <f t="shared" si="4"/>
        <v>157.08610975936679</v>
      </c>
      <c r="U11" s="4">
        <f t="shared" si="5"/>
        <v>95298.179633710359</v>
      </c>
      <c r="W11">
        <f>INDEX(Prezzi!D:D,MATCH($A11,Prezzi!$A:$A,0))</f>
        <v>2.6369E-2</v>
      </c>
      <c r="X11">
        <f>INDEX(Prezzi!B:B,MATCH($A11,Prezzi!$A:$A,0))</f>
        <v>7790.1499020000001</v>
      </c>
      <c r="Y11" s="4">
        <f t="shared" si="15"/>
        <v>2060671.6132615509</v>
      </c>
      <c r="Z11" s="17">
        <f t="shared" si="16"/>
        <v>6.8893185587851864</v>
      </c>
      <c r="AA11" s="4">
        <f t="shared" si="17"/>
        <v>108006.67406566103</v>
      </c>
      <c r="AB11" s="4">
        <f t="shared" si="6"/>
        <v>2070803.4732326979</v>
      </c>
      <c r="AC11" s="17">
        <f t="shared" si="7"/>
        <v>7.0094949997886458</v>
      </c>
      <c r="AD11" s="4">
        <f t="shared" si="8"/>
        <v>95658.96598274156</v>
      </c>
    </row>
    <row r="12" spans="1:30" x14ac:dyDescent="0.25">
      <c r="A12" s="5">
        <v>43058</v>
      </c>
      <c r="B12">
        <f>INDEX(Prezzi!B:B,MATCH(A12,Prezzi!A:A,0))</f>
        <v>8036.4902339999999</v>
      </c>
      <c r="C12">
        <f>INDEX(Prezzi!C:C,MATCH($A12,Prezzi!$A:$A,0))</f>
        <v>354.385986</v>
      </c>
      <c r="D12" s="17">
        <f t="shared" si="9"/>
        <v>7.0094949997886458</v>
      </c>
      <c r="E12" s="17">
        <f t="shared" si="10"/>
        <v>157.08610975936679</v>
      </c>
      <c r="F12" s="4">
        <f t="shared" si="11"/>
        <v>112000.8540050507</v>
      </c>
      <c r="G12" s="17">
        <f t="shared" si="0"/>
        <v>6.9682691538159531</v>
      </c>
      <c r="H12" s="17">
        <f t="shared" si="1"/>
        <v>158.02099748528246</v>
      </c>
      <c r="I12" s="4">
        <f t="shared" si="2"/>
        <v>111470.00236622985</v>
      </c>
      <c r="N12">
        <f>INDEX(Prezzi!D:D,MATCH($A12,Prezzi!$A:$A,0))</f>
        <v>2.8084000000000001E-2</v>
      </c>
      <c r="O12">
        <f>INDEX(Prezzi!C:C,MATCH($A12,Prezzi!$A:$A,0))</f>
        <v>354.385986</v>
      </c>
      <c r="P12" s="4">
        <f t="shared" si="12"/>
        <v>2070803.4732326979</v>
      </c>
      <c r="Q12" s="17">
        <f t="shared" si="13"/>
        <v>157.08610975936679</v>
      </c>
      <c r="R12" s="4">
        <f t="shared" si="14"/>
        <v>113825.56063624451</v>
      </c>
      <c r="S12" s="4">
        <f t="shared" si="3"/>
        <v>1994033.1506382762</v>
      </c>
      <c r="T12" s="17">
        <f t="shared" si="4"/>
        <v>158.02099748528246</v>
      </c>
      <c r="U12" s="4">
        <f t="shared" si="5"/>
        <v>99028.955670134892</v>
      </c>
      <c r="W12">
        <f>INDEX(Prezzi!D:D,MATCH($A12,Prezzi!$A:$A,0))</f>
        <v>2.8084000000000001E-2</v>
      </c>
      <c r="X12">
        <f>INDEX(Prezzi!B:B,MATCH($A12,Prezzi!$A:$A,0))</f>
        <v>8036.4902339999999</v>
      </c>
      <c r="Y12" s="4">
        <f t="shared" si="15"/>
        <v>2070803.4732326979</v>
      </c>
      <c r="Z12" s="17">
        <f t="shared" si="16"/>
        <v>7.0094949997886458</v>
      </c>
      <c r="AA12" s="4">
        <f t="shared" si="17"/>
        <v>114488.18285334038</v>
      </c>
      <c r="AB12" s="4">
        <f t="shared" si="6"/>
        <v>1994033.1506382762</v>
      </c>
      <c r="AC12" s="17">
        <f t="shared" si="7"/>
        <v>6.9682691538159531</v>
      </c>
      <c r="AD12" s="4">
        <f t="shared" si="8"/>
        <v>100058.43040432819</v>
      </c>
    </row>
    <row r="13" spans="1:30" x14ac:dyDescent="0.25">
      <c r="A13" s="5">
        <v>43059</v>
      </c>
      <c r="B13">
        <f>INDEX(Prezzi!B:B,MATCH(A13,Prezzi!A:A,0))</f>
        <v>8200.6396480000003</v>
      </c>
      <c r="C13">
        <f>INDEX(Prezzi!C:C,MATCH($A13,Prezzi!$A:$A,0))</f>
        <v>366.73001099999999</v>
      </c>
      <c r="D13" s="17">
        <f t="shared" si="9"/>
        <v>6.9682691538159531</v>
      </c>
      <c r="E13" s="17">
        <f t="shared" si="10"/>
        <v>158.02099748528246</v>
      </c>
      <c r="F13" s="4">
        <f t="shared" si="11"/>
        <v>115095.30644672713</v>
      </c>
      <c r="G13" s="17">
        <f t="shared" si="0"/>
        <v>7.0174590877674383</v>
      </c>
      <c r="H13" s="17">
        <f t="shared" si="1"/>
        <v>156.92103590443153</v>
      </c>
      <c r="I13" s="4">
        <f t="shared" si="2"/>
        <v>114542.37236416314</v>
      </c>
      <c r="N13">
        <f>INDEX(Prezzi!D:D,MATCH($A13,Prezzi!$A:$A,0))</f>
        <v>2.9581E-2</v>
      </c>
      <c r="O13">
        <f>INDEX(Prezzi!C:C,MATCH($A13,Prezzi!$A:$A,0))</f>
        <v>366.73001099999999</v>
      </c>
      <c r="P13" s="4">
        <f t="shared" si="12"/>
        <v>1994033.1506382762</v>
      </c>
      <c r="Q13" s="17">
        <f t="shared" si="13"/>
        <v>158.02099748528246</v>
      </c>
      <c r="R13" s="4">
        <f t="shared" si="14"/>
        <v>116936.53677503945</v>
      </c>
      <c r="S13" s="4">
        <f t="shared" si="3"/>
        <v>1945426.2270837214</v>
      </c>
      <c r="T13" s="17">
        <f t="shared" si="4"/>
        <v>156.92103590443153</v>
      </c>
      <c r="U13" s="4">
        <f t="shared" si="5"/>
        <v>103287.59088784833</v>
      </c>
      <c r="W13">
        <f>INDEX(Prezzi!D:D,MATCH($A13,Prezzi!$A:$A,0))</f>
        <v>2.9581E-2</v>
      </c>
      <c r="X13">
        <f>INDEX(Prezzi!B:B,MATCH($A13,Prezzi!$A:$A,0))</f>
        <v>8200.6396480000003</v>
      </c>
      <c r="Y13" s="4">
        <f t="shared" si="15"/>
        <v>1994033.1506382762</v>
      </c>
      <c r="Z13" s="17">
        <f t="shared" si="16"/>
        <v>6.9682691538159531</v>
      </c>
      <c r="AA13" s="4">
        <f t="shared" si="17"/>
        <v>116129.75892974937</v>
      </c>
      <c r="AB13" s="4">
        <f t="shared" si="6"/>
        <v>1945426.2270837214</v>
      </c>
      <c r="AC13" s="17">
        <f t="shared" si="7"/>
        <v>7.0174590877674383</v>
      </c>
      <c r="AD13" s="4">
        <f t="shared" si="8"/>
        <v>103542.55485166189</v>
      </c>
    </row>
    <row r="14" spans="1:30" x14ac:dyDescent="0.25">
      <c r="A14" s="5">
        <v>43060</v>
      </c>
      <c r="B14">
        <f>INDEX(Prezzi!B:B,MATCH(A14,Prezzi!A:A,0))</f>
        <v>8071.2597660000001</v>
      </c>
      <c r="C14">
        <f>INDEX(Prezzi!C:C,MATCH($A14,Prezzi!$A:$A,0))</f>
        <v>360.40100100000001</v>
      </c>
      <c r="D14" s="17">
        <f t="shared" si="9"/>
        <v>7.0174590877674383</v>
      </c>
      <c r="E14" s="17">
        <f t="shared" si="10"/>
        <v>156.92103590443153</v>
      </c>
      <c r="F14" s="4">
        <f t="shared" si="11"/>
        <v>113194.23361256246</v>
      </c>
      <c r="G14" s="17">
        <f t="shared" si="0"/>
        <v>7.0121788230252866</v>
      </c>
      <c r="H14" s="17">
        <f t="shared" si="1"/>
        <v>157.03928859587498</v>
      </c>
      <c r="I14" s="4">
        <f t="shared" si="2"/>
        <v>112650.62137207028</v>
      </c>
      <c r="N14">
        <f>INDEX(Prezzi!D:D,MATCH($A14,Prezzi!$A:$A,0))</f>
        <v>2.8330000000000001E-2</v>
      </c>
      <c r="O14">
        <f>INDEX(Prezzi!C:C,MATCH($A14,Prezzi!$A:$A,0))</f>
        <v>360.40100100000001</v>
      </c>
      <c r="P14" s="4">
        <f t="shared" si="12"/>
        <v>1945426.2270837214</v>
      </c>
      <c r="Q14" s="17">
        <f t="shared" si="13"/>
        <v>156.92103590443153</v>
      </c>
      <c r="R14" s="4">
        <f t="shared" si="14"/>
        <v>111668.4234311959</v>
      </c>
      <c r="S14" s="4">
        <f t="shared" si="3"/>
        <v>1997780.3320254581</v>
      </c>
      <c r="T14" s="17">
        <f t="shared" si="4"/>
        <v>157.03928859587498</v>
      </c>
      <c r="U14" s="4">
        <f t="shared" si="5"/>
        <v>100349.95201444313</v>
      </c>
      <c r="W14">
        <f>INDEX(Prezzi!D:D,MATCH($A14,Prezzi!$A:$A,0))</f>
        <v>2.8330000000000001E-2</v>
      </c>
      <c r="X14">
        <f>INDEX(Prezzi!B:B,MATCH($A14,Prezzi!$A:$A,0))</f>
        <v>8071.2597660000001</v>
      </c>
      <c r="Y14" s="4">
        <f t="shared" si="15"/>
        <v>1945426.2270837214</v>
      </c>
      <c r="Z14" s="17">
        <f t="shared" si="16"/>
        <v>7.0174590877674383</v>
      </c>
      <c r="AA14" s="4">
        <f t="shared" si="17"/>
        <v>111753.66020793022</v>
      </c>
      <c r="AB14" s="4">
        <f t="shared" si="6"/>
        <v>1997780.3320254581</v>
      </c>
      <c r="AC14" s="17">
        <f t="shared" si="7"/>
        <v>7.0121788230252866</v>
      </c>
      <c r="AD14" s="4">
        <f t="shared" si="8"/>
        <v>100685.53192899332</v>
      </c>
    </row>
    <row r="15" spans="1:30" x14ac:dyDescent="0.25">
      <c r="A15" s="5">
        <v>43061</v>
      </c>
      <c r="B15">
        <f>INDEX(Prezzi!B:B,MATCH(A15,Prezzi!A:A,0))</f>
        <v>8253.5498050000006</v>
      </c>
      <c r="C15">
        <f>INDEX(Prezzi!C:C,MATCH($A15,Prezzi!$A:$A,0))</f>
        <v>380.65200800000002</v>
      </c>
      <c r="D15" s="17">
        <f t="shared" si="9"/>
        <v>7.0121788230252866</v>
      </c>
      <c r="E15" s="17">
        <f t="shared" si="10"/>
        <v>157.03928859587498</v>
      </c>
      <c r="F15" s="4">
        <f t="shared" si="11"/>
        <v>117652.6876963168</v>
      </c>
      <c r="G15" s="17">
        <f t="shared" si="0"/>
        <v>7.1273991480031293</v>
      </c>
      <c r="H15" s="17">
        <f t="shared" si="1"/>
        <v>154.54100493844865</v>
      </c>
      <c r="I15" s="4">
        <f t="shared" si="2"/>
        <v>117082.02524779613</v>
      </c>
      <c r="N15">
        <f>INDEX(Prezzi!D:D,MATCH($A15,Prezzi!$A:$A,0))</f>
        <v>2.8549000000000001E-2</v>
      </c>
      <c r="O15">
        <f>INDEX(Prezzi!C:C,MATCH($A15,Prezzi!$A:$A,0))</f>
        <v>380.65200800000002</v>
      </c>
      <c r="P15" s="4">
        <f t="shared" si="12"/>
        <v>1997780.3320254581</v>
      </c>
      <c r="Q15" s="17">
        <f t="shared" si="13"/>
        <v>157.03928859587498</v>
      </c>
      <c r="R15" s="4">
        <f t="shared" si="14"/>
        <v>116811.95123790612</v>
      </c>
      <c r="S15" s="4">
        <f t="shared" si="3"/>
        <v>2060539.5582387613</v>
      </c>
      <c r="T15" s="17">
        <f t="shared" si="4"/>
        <v>154.54100493844865</v>
      </c>
      <c r="U15" s="4">
        <f t="shared" si="5"/>
        <v>103847.07644137443</v>
      </c>
      <c r="W15">
        <f>INDEX(Prezzi!D:D,MATCH($A15,Prezzi!$A:$A,0))</f>
        <v>2.8549000000000001E-2</v>
      </c>
      <c r="X15">
        <f>INDEX(Prezzi!B:B,MATCH($A15,Prezzi!$A:$A,0))</f>
        <v>8253.5498050000006</v>
      </c>
      <c r="Y15" s="4">
        <f t="shared" si="15"/>
        <v>1997780.3320254581</v>
      </c>
      <c r="Z15" s="17">
        <f t="shared" si="16"/>
        <v>7.0121788230252866</v>
      </c>
      <c r="AA15" s="4">
        <f t="shared" si="17"/>
        <v>114909.9978564003</v>
      </c>
      <c r="AB15" s="4">
        <f t="shared" si="6"/>
        <v>2060539.5582387613</v>
      </c>
      <c r="AC15" s="17">
        <f t="shared" si="7"/>
        <v>7.1273991480031293</v>
      </c>
      <c r="AD15" s="4">
        <f t="shared" si="8"/>
        <v>102303.05475594281</v>
      </c>
    </row>
    <row r="16" spans="1:30" x14ac:dyDescent="0.25">
      <c r="A16" s="5">
        <v>43062</v>
      </c>
      <c r="B16">
        <f>INDEX(Prezzi!B:B,MATCH(A16,Prezzi!A:A,0))</f>
        <v>8038.7700199999999</v>
      </c>
      <c r="C16">
        <f>INDEX(Prezzi!C:C,MATCH($A16,Prezzi!$A:$A,0))</f>
        <v>410.16598499999998</v>
      </c>
      <c r="D16" s="17">
        <f t="shared" si="9"/>
        <v>7.1273991480031293</v>
      </c>
      <c r="E16" s="17">
        <f t="shared" si="10"/>
        <v>154.54100493844865</v>
      </c>
      <c r="F16" s="4">
        <f t="shared" si="11"/>
        <v>120682.98610500975</v>
      </c>
      <c r="G16" s="17">
        <f t="shared" si="0"/>
        <v>7.5063091620208926</v>
      </c>
      <c r="H16" s="17">
        <f t="shared" si="1"/>
        <v>147.11481512174853</v>
      </c>
      <c r="I16" s="4">
        <f t="shared" si="2"/>
        <v>120177.57343131775</v>
      </c>
      <c r="N16">
        <f>INDEX(Prezzi!D:D,MATCH($A16,Prezzi!$A:$A,0))</f>
        <v>2.7444E-2</v>
      </c>
      <c r="O16">
        <f>INDEX(Prezzi!C:C,MATCH($A16,Prezzi!$A:$A,0))</f>
        <v>410.16598499999998</v>
      </c>
      <c r="P16" s="4">
        <f t="shared" si="12"/>
        <v>2060539.5582387613</v>
      </c>
      <c r="Q16" s="17">
        <f t="shared" si="13"/>
        <v>154.54100493844865</v>
      </c>
      <c r="R16" s="4">
        <f t="shared" si="14"/>
        <v>119936.91114977322</v>
      </c>
      <c r="S16" s="4">
        <f t="shared" si="3"/>
        <v>2198713.4912004401</v>
      </c>
      <c r="T16" s="17">
        <f t="shared" si="4"/>
        <v>147.11481512174853</v>
      </c>
      <c r="U16" s="4">
        <f t="shared" si="5"/>
        <v>106722.22335960579</v>
      </c>
      <c r="W16">
        <f>INDEX(Prezzi!D:D,MATCH($A16,Prezzi!$A:$A,0))</f>
        <v>2.7444E-2</v>
      </c>
      <c r="X16">
        <f>INDEX(Prezzi!B:B,MATCH($A16,Prezzi!$A:$A,0))</f>
        <v>8038.7700199999999</v>
      </c>
      <c r="Y16" s="4">
        <f t="shared" si="15"/>
        <v>2060539.5582387613</v>
      </c>
      <c r="Z16" s="17">
        <f t="shared" si="16"/>
        <v>7.1273991480031293</v>
      </c>
      <c r="AA16" s="4">
        <f t="shared" si="17"/>
        <v>113844.97022784565</v>
      </c>
      <c r="AB16" s="4">
        <f t="shared" si="6"/>
        <v>2198713.4912004401</v>
      </c>
      <c r="AC16" s="17">
        <f t="shared" si="7"/>
        <v>7.5063091620208926</v>
      </c>
      <c r="AD16" s="4">
        <f t="shared" si="8"/>
        <v>99076.040802688774</v>
      </c>
    </row>
    <row r="17" spans="1:30" x14ac:dyDescent="0.25">
      <c r="A17" s="5">
        <v>43063</v>
      </c>
      <c r="B17">
        <f>INDEX(Prezzi!B:B,MATCH(A17,Prezzi!A:A,0))</f>
        <v>8253.6904300000006</v>
      </c>
      <c r="C17">
        <f>INDEX(Prezzi!C:C,MATCH($A17,Prezzi!$A:$A,0))</f>
        <v>474.91101099999997</v>
      </c>
      <c r="D17" s="17">
        <f t="shared" si="9"/>
        <v>7.5063091620208926</v>
      </c>
      <c r="E17" s="17">
        <f t="shared" si="10"/>
        <v>147.11481512174853</v>
      </c>
      <c r="F17" s="4">
        <f t="shared" si="11"/>
        <v>131821.19767774083</v>
      </c>
      <c r="G17" s="17">
        <f t="shared" si="0"/>
        <v>7.9855913421834517</v>
      </c>
      <c r="H17" s="17">
        <f t="shared" si="1"/>
        <v>138.78515619186268</v>
      </c>
      <c r="I17" s="4">
        <f t="shared" si="2"/>
        <v>131770.40467512514</v>
      </c>
      <c r="N17">
        <f>INDEX(Prezzi!D:D,MATCH($A17,Prezzi!$A:$A,0))</f>
        <v>2.8382000000000001E-2</v>
      </c>
      <c r="O17">
        <f>INDEX(Prezzi!C:C,MATCH($A17,Prezzi!$A:$A,0))</f>
        <v>474.91101099999997</v>
      </c>
      <c r="P17" s="4">
        <f t="shared" si="12"/>
        <v>2198713.4912004401</v>
      </c>
      <c r="Q17" s="17">
        <f t="shared" si="13"/>
        <v>147.11481512174853</v>
      </c>
      <c r="R17" s="4">
        <f t="shared" si="14"/>
        <v>132270.33188979857</v>
      </c>
      <c r="S17" s="4">
        <f t="shared" si="3"/>
        <v>2322267.5935054054</v>
      </c>
      <c r="T17" s="17">
        <f t="shared" si="4"/>
        <v>138.78515619186268</v>
      </c>
      <c r="U17" s="4">
        <f t="shared" si="5"/>
        <v>118273.96555644643</v>
      </c>
      <c r="W17">
        <f>INDEX(Prezzi!D:D,MATCH($A17,Prezzi!$A:$A,0))</f>
        <v>2.8382000000000001E-2</v>
      </c>
      <c r="X17">
        <f>INDEX(Prezzi!B:B,MATCH($A17,Prezzi!$A:$A,0))</f>
        <v>8253.6904300000006</v>
      </c>
      <c r="Y17" s="4">
        <f t="shared" si="15"/>
        <v>2198713.4912004401</v>
      </c>
      <c r="Z17" s="17">
        <f t="shared" si="16"/>
        <v>7.5063091620208926</v>
      </c>
      <c r="AA17" s="4">
        <f t="shared" si="17"/>
        <v>124358.63840244405</v>
      </c>
      <c r="AB17" s="4">
        <f t="shared" si="6"/>
        <v>2322267.5935054054</v>
      </c>
      <c r="AC17" s="17">
        <f t="shared" si="7"/>
        <v>7.9855913421834517</v>
      </c>
      <c r="AD17" s="4">
        <f t="shared" si="8"/>
        <v>102043.53299444696</v>
      </c>
    </row>
    <row r="18" spans="1:30" x14ac:dyDescent="0.25">
      <c r="A18" s="5">
        <v>43064</v>
      </c>
      <c r="B18">
        <f>INDEX(Prezzi!B:B,MATCH(A18,Prezzi!A:A,0))</f>
        <v>8790.9199219999991</v>
      </c>
      <c r="C18">
        <f>INDEX(Prezzi!C:C,MATCH($A18,Prezzi!$A:$A,0))</f>
        <v>466.27600100000001</v>
      </c>
      <c r="D18" s="17">
        <f t="shared" si="9"/>
        <v>7.9855913421834517</v>
      </c>
      <c r="E18" s="17">
        <f t="shared" si="10"/>
        <v>138.78515619186268</v>
      </c>
      <c r="F18" s="4">
        <f t="shared" si="11"/>
        <v>134912.88164625334</v>
      </c>
      <c r="G18" s="17">
        <f t="shared" si="0"/>
        <v>7.6734222836351167</v>
      </c>
      <c r="H18" s="17">
        <f t="shared" si="1"/>
        <v>144.67062572050898</v>
      </c>
      <c r="I18" s="4">
        <f t="shared" si="2"/>
        <v>134185.12719631547</v>
      </c>
      <c r="N18">
        <f>INDEX(Prezzi!D:D,MATCH($A18,Prezzi!$A:$A,0))</f>
        <v>3.0446999999999998E-2</v>
      </c>
      <c r="O18">
        <f>INDEX(Prezzi!C:C,MATCH($A18,Prezzi!$A:$A,0))</f>
        <v>466.27600100000001</v>
      </c>
      <c r="P18" s="4">
        <f t="shared" si="12"/>
        <v>2322267.5935054054</v>
      </c>
      <c r="Q18" s="17">
        <f t="shared" si="13"/>
        <v>138.78515619186268</v>
      </c>
      <c r="R18" s="4">
        <f t="shared" si="14"/>
        <v>135418.26904676121</v>
      </c>
      <c r="S18" s="4">
        <f t="shared" si="3"/>
        <v>2215536.5330944485</v>
      </c>
      <c r="T18" s="17">
        <f t="shared" si="4"/>
        <v>144.67062572050898</v>
      </c>
      <c r="U18" s="4">
        <f t="shared" si="5"/>
        <v>120149.68955177076</v>
      </c>
      <c r="W18">
        <f>INDEX(Prezzi!D:D,MATCH($A18,Prezzi!$A:$A,0))</f>
        <v>3.0446999999999998E-2</v>
      </c>
      <c r="X18">
        <f>INDEX(Prezzi!B:B,MATCH($A18,Prezzi!$A:$A,0))</f>
        <v>8790.9199219999991</v>
      </c>
      <c r="Y18" s="4">
        <f t="shared" si="15"/>
        <v>2322267.5935054054</v>
      </c>
      <c r="Z18" s="17">
        <f t="shared" si="16"/>
        <v>7.9855913421834517</v>
      </c>
      <c r="AA18" s="4">
        <f t="shared" si="17"/>
        <v>140906.77543841029</v>
      </c>
      <c r="AB18" s="4">
        <f t="shared" si="6"/>
        <v>2215536.5330944485</v>
      </c>
      <c r="AC18" s="17">
        <f t="shared" si="7"/>
        <v>7.6734222836351167</v>
      </c>
      <c r="AD18" s="4">
        <f t="shared" si="8"/>
        <v>109024.9862047419</v>
      </c>
    </row>
    <row r="19" spans="1:30" x14ac:dyDescent="0.25">
      <c r="A19" s="5">
        <v>43065</v>
      </c>
      <c r="B19">
        <f>INDEX(Prezzi!B:B,MATCH(A19,Prezzi!A:A,0))</f>
        <v>9330.5498050000006</v>
      </c>
      <c r="C19">
        <f>INDEX(Prezzi!C:C,MATCH($A19,Prezzi!$A:$A,0))</f>
        <v>471.32998700000002</v>
      </c>
      <c r="D19" s="17">
        <f t="shared" si="9"/>
        <v>7.6734222836351167</v>
      </c>
      <c r="E19" s="17">
        <f t="shared" si="10"/>
        <v>144.67062572050898</v>
      </c>
      <c r="F19" s="4">
        <f t="shared" si="11"/>
        <v>139784.85293238366</v>
      </c>
      <c r="G19" s="17">
        <f t="shared" si="0"/>
        <v>7.4907082569494756</v>
      </c>
      <c r="H19" s="17">
        <f t="shared" si="1"/>
        <v>148.2876718942812</v>
      </c>
      <c r="I19" s="4">
        <f t="shared" si="2"/>
        <v>138749.66391021659</v>
      </c>
      <c r="N19">
        <f>INDEX(Prezzi!D:D,MATCH($A19,Prezzi!$A:$A,0))</f>
        <v>3.6332000000000003E-2</v>
      </c>
      <c r="O19">
        <f>INDEX(Prezzi!C:C,MATCH($A19,Prezzi!$A:$A,0))</f>
        <v>471.32998700000002</v>
      </c>
      <c r="P19" s="4">
        <f t="shared" si="12"/>
        <v>2215536.5330944485</v>
      </c>
      <c r="Q19" s="17">
        <f t="shared" si="13"/>
        <v>144.67062572050898</v>
      </c>
      <c r="R19" s="4">
        <f t="shared" si="14"/>
        <v>148682.47746051688</v>
      </c>
      <c r="S19" s="4">
        <f t="shared" si="3"/>
        <v>1923715.3601836348</v>
      </c>
      <c r="T19" s="17">
        <f t="shared" si="4"/>
        <v>148.2876718942812</v>
      </c>
      <c r="U19" s="4">
        <f t="shared" si="5"/>
        <v>130117.30730725382</v>
      </c>
      <c r="W19">
        <f>INDEX(Prezzi!D:D,MATCH($A19,Prezzi!$A:$A,0))</f>
        <v>3.6332000000000003E-2</v>
      </c>
      <c r="X19">
        <f>INDEX(Prezzi!B:B,MATCH($A19,Prezzi!$A:$A,0))</f>
        <v>9330.5498050000006</v>
      </c>
      <c r="Y19" s="4">
        <f t="shared" si="15"/>
        <v>2215536.5330944485</v>
      </c>
      <c r="Z19" s="17">
        <f t="shared" si="16"/>
        <v>7.6734222836351167</v>
      </c>
      <c r="AA19" s="4">
        <f t="shared" si="17"/>
        <v>152092.12211264181</v>
      </c>
      <c r="AB19" s="4">
        <f t="shared" si="6"/>
        <v>1923715.3601836348</v>
      </c>
      <c r="AC19" s="17">
        <f t="shared" si="7"/>
        <v>7.4907082569494756</v>
      </c>
      <c r="AD19" s="4">
        <f t="shared" si="8"/>
        <v>121982.1210555881</v>
      </c>
    </row>
    <row r="20" spans="1:30" x14ac:dyDescent="0.25">
      <c r="A20" s="5">
        <v>43066</v>
      </c>
      <c r="B20">
        <f>INDEX(Prezzi!B:B,MATCH(A20,Prezzi!A:A,0))</f>
        <v>9818.3496090000008</v>
      </c>
      <c r="C20">
        <f>INDEX(Prezzi!C:C,MATCH($A20,Prezzi!$A:$A,0))</f>
        <v>480.35501099999999</v>
      </c>
      <c r="D20" s="17">
        <f t="shared" si="9"/>
        <v>7.4907082569494756</v>
      </c>
      <c r="E20" s="17">
        <f t="shared" si="10"/>
        <v>148.2876718942812</v>
      </c>
      <c r="F20" s="4">
        <f t="shared" si="11"/>
        <v>144777.11874969478</v>
      </c>
      <c r="G20" s="17">
        <f t="shared" si="0"/>
        <v>7.3727828257910417</v>
      </c>
      <c r="H20" s="17">
        <f t="shared" si="1"/>
        <v>150.69804148425422</v>
      </c>
      <c r="I20" s="4">
        <f t="shared" si="2"/>
        <v>143570.192130232</v>
      </c>
      <c r="N20">
        <f>INDEX(Prezzi!D:D,MATCH($A20,Prezzi!$A:$A,0))</f>
        <v>5.0592999999999999E-2</v>
      </c>
      <c r="O20">
        <f>INDEX(Prezzi!C:C,MATCH($A20,Prezzi!$A:$A,0))</f>
        <v>480.35501099999999</v>
      </c>
      <c r="P20" s="4">
        <f t="shared" si="12"/>
        <v>1923715.3601836348</v>
      </c>
      <c r="Q20" s="17">
        <f t="shared" si="13"/>
        <v>148.2876718942812</v>
      </c>
      <c r="R20" s="4">
        <f t="shared" si="14"/>
        <v>168557.25748171247</v>
      </c>
      <c r="S20" s="4">
        <f t="shared" si="3"/>
        <v>1430801.8772329648</v>
      </c>
      <c r="T20" s="17">
        <f t="shared" si="4"/>
        <v>150.69804148425422</v>
      </c>
      <c r="U20" s="4">
        <f t="shared" si="5"/>
        <v>153769.55007509916</v>
      </c>
      <c r="W20">
        <f>INDEX(Prezzi!D:D,MATCH($A20,Prezzi!$A:$A,0))</f>
        <v>5.0592999999999999E-2</v>
      </c>
      <c r="X20">
        <f>INDEX(Prezzi!B:B,MATCH($A20,Prezzi!$A:$A,0))</f>
        <v>9818.3496090000008</v>
      </c>
      <c r="Y20" s="4">
        <f t="shared" si="15"/>
        <v>1923715.3601836348</v>
      </c>
      <c r="Z20" s="17">
        <f t="shared" si="16"/>
        <v>7.4907082569494756</v>
      </c>
      <c r="AA20" s="4">
        <f t="shared" si="17"/>
        <v>170872.92370352359</v>
      </c>
      <c r="AB20" s="4">
        <f t="shared" si="6"/>
        <v>1430801.8772329648</v>
      </c>
      <c r="AC20" s="17">
        <f t="shared" si="7"/>
        <v>7.3727828257910417</v>
      </c>
      <c r="AD20" s="4">
        <f t="shared" si="8"/>
        <v>147642.34174002972</v>
      </c>
    </row>
    <row r="21" spans="1:30" x14ac:dyDescent="0.25">
      <c r="A21" s="5">
        <v>43067</v>
      </c>
      <c r="B21">
        <f>INDEX(Prezzi!B:B,MATCH(A21,Prezzi!A:A,0))</f>
        <v>10058.799805000001</v>
      </c>
      <c r="C21">
        <f>INDEX(Prezzi!C:C,MATCH($A21,Prezzi!$A:$A,0))</f>
        <v>472.90200800000002</v>
      </c>
      <c r="D21" s="17">
        <f t="shared" si="9"/>
        <v>7.3727828257910417</v>
      </c>
      <c r="E21" s="17">
        <f t="shared" si="10"/>
        <v>150.69804148425422</v>
      </c>
      <c r="F21" s="4">
        <f t="shared" si="11"/>
        <v>145426.75286994543</v>
      </c>
      <c r="G21" s="17">
        <f t="shared" si="0"/>
        <v>7.2288322508246505</v>
      </c>
      <c r="H21" s="17">
        <f t="shared" si="1"/>
        <v>153.75992320796556</v>
      </c>
      <c r="I21" s="4">
        <f t="shared" si="2"/>
        <v>144091.84961462161</v>
      </c>
      <c r="N21">
        <f>INDEX(Prezzi!D:D,MATCH($A21,Prezzi!$A:$A,0))</f>
        <v>0.119744</v>
      </c>
      <c r="O21">
        <f>INDEX(Prezzi!C:C,MATCH($A21,Prezzi!$A:$A,0))</f>
        <v>472.90200800000002</v>
      </c>
      <c r="P21" s="4">
        <f t="shared" si="12"/>
        <v>1430801.8772329648</v>
      </c>
      <c r="Q21" s="17">
        <f t="shared" si="13"/>
        <v>150.69804148425422</v>
      </c>
      <c r="R21" s="4">
        <f t="shared" si="14"/>
        <v>242595.34640695527</v>
      </c>
      <c r="S21" s="4">
        <f t="shared" si="3"/>
        <v>607240.249490352</v>
      </c>
      <c r="T21" s="17">
        <f t="shared" si="4"/>
        <v>153.75992320796556</v>
      </c>
      <c r="U21" s="4">
        <f t="shared" si="5"/>
        <v>260478.00470343733</v>
      </c>
      <c r="W21">
        <f>INDEX(Prezzi!D:D,MATCH($A21,Prezzi!$A:$A,0))</f>
        <v>0.119744</v>
      </c>
      <c r="X21">
        <f>INDEX(Prezzi!B:B,MATCH($A21,Prezzi!$A:$A,0))</f>
        <v>10058.799805000001</v>
      </c>
      <c r="Y21" s="4">
        <f t="shared" si="15"/>
        <v>1430801.8772329648</v>
      </c>
      <c r="Z21" s="17">
        <f t="shared" si="16"/>
        <v>7.3727828257910417</v>
      </c>
      <c r="AA21" s="4">
        <f t="shared" si="17"/>
        <v>245491.28643775845</v>
      </c>
      <c r="AB21" s="4">
        <f t="shared" si="6"/>
        <v>607240.249490352</v>
      </c>
      <c r="AC21" s="17">
        <f t="shared" si="7"/>
        <v>7.2288322508246505</v>
      </c>
      <c r="AD21" s="4">
        <f t="shared" si="8"/>
        <v>257195.10095586028</v>
      </c>
    </row>
    <row r="22" spans="1:30" x14ac:dyDescent="0.25">
      <c r="A22" s="5">
        <v>43068</v>
      </c>
      <c r="B22">
        <f>INDEX(Prezzi!B:B,MATCH(A22,Prezzi!A:A,0))</f>
        <v>9888.6103519999997</v>
      </c>
      <c r="C22">
        <f>INDEX(Prezzi!C:C,MATCH($A22,Prezzi!$A:$A,0))</f>
        <v>427.52301</v>
      </c>
      <c r="D22" s="17">
        <f t="shared" si="9"/>
        <v>7.2288322508246505</v>
      </c>
      <c r="E22" s="17">
        <f t="shared" si="10"/>
        <v>153.75992320796556</v>
      </c>
      <c r="F22" s="4">
        <f t="shared" si="11"/>
        <v>137219.01061561439</v>
      </c>
      <c r="G22" s="17">
        <f t="shared" si="0"/>
        <v>6.9382352894439538</v>
      </c>
      <c r="H22" s="17">
        <f t="shared" si="1"/>
        <v>160.48143305270796</v>
      </c>
      <c r="I22" s="4">
        <f t="shared" si="2"/>
        <v>135829.70909312565</v>
      </c>
      <c r="N22">
        <f>INDEX(Prezzi!D:D,MATCH($A22,Prezzi!$A:$A,0))</f>
        <v>8.9718000000000006E-2</v>
      </c>
      <c r="O22">
        <f>INDEX(Prezzi!C:C,MATCH($A22,Prezzi!$A:$A,0))</f>
        <v>427.52301</v>
      </c>
      <c r="P22" s="4">
        <f t="shared" si="12"/>
        <v>607240.249490352</v>
      </c>
      <c r="Q22" s="17">
        <f t="shared" si="13"/>
        <v>153.75992320796556</v>
      </c>
      <c r="R22" s="4">
        <f t="shared" si="14"/>
        <v>120216.28589101369</v>
      </c>
      <c r="S22" s="4">
        <f t="shared" si="3"/>
        <v>764723.97186525771</v>
      </c>
      <c r="T22" s="17">
        <f t="shared" si="4"/>
        <v>160.48143305270796</v>
      </c>
      <c r="U22" s="4">
        <f t="shared" si="5"/>
        <v>206569.02030937804</v>
      </c>
      <c r="W22">
        <f>INDEX(Prezzi!D:D,MATCH($A22,Prezzi!$A:$A,0))</f>
        <v>8.9718000000000006E-2</v>
      </c>
      <c r="X22">
        <f>INDEX(Prezzi!B:B,MATCH($A22,Prezzi!$A:$A,0))</f>
        <v>9888.6103519999997</v>
      </c>
      <c r="Y22" s="4">
        <f t="shared" si="15"/>
        <v>607240.249490352</v>
      </c>
      <c r="Z22" s="17">
        <f t="shared" si="16"/>
        <v>7.2288322508246505</v>
      </c>
      <c r="AA22" s="4">
        <f t="shared" si="17"/>
        <v>125963.48613215151</v>
      </c>
      <c r="AB22" s="4">
        <f t="shared" si="6"/>
        <v>764723.97186525771</v>
      </c>
      <c r="AC22" s="17">
        <f t="shared" si="7"/>
        <v>6.9382352894439538</v>
      </c>
      <c r="AD22" s="4">
        <f t="shared" si="8"/>
        <v>209165.84586732794</v>
      </c>
    </row>
    <row r="23" spans="1:30" x14ac:dyDescent="0.25">
      <c r="A23" s="5">
        <v>43069</v>
      </c>
      <c r="B23">
        <f>INDEX(Prezzi!B:B,MATCH(A23,Prezzi!A:A,0))</f>
        <v>10233.599609000001</v>
      </c>
      <c r="C23">
        <f>INDEX(Prezzi!C:C,MATCH($A23,Prezzi!$A:$A,0))</f>
        <v>447.114014</v>
      </c>
      <c r="D23" s="17">
        <f t="shared" si="9"/>
        <v>6.9382352894439538</v>
      </c>
      <c r="E23" s="17">
        <f t="shared" si="10"/>
        <v>160.48143305270796</v>
      </c>
      <c r="F23" s="4">
        <f t="shared" si="11"/>
        <v>142756.61964987218</v>
      </c>
      <c r="G23" s="17">
        <f t="shared" si="0"/>
        <v>6.9748976461969461</v>
      </c>
      <c r="H23" s="17">
        <f t="shared" si="1"/>
        <v>159.64230059882689</v>
      </c>
      <c r="I23" s="4">
        <f t="shared" si="2"/>
        <v>141297.05086944863</v>
      </c>
      <c r="N23">
        <f>INDEX(Prezzi!D:D,MATCH($A23,Prezzi!$A:$A,0))</f>
        <v>0.119883</v>
      </c>
      <c r="O23">
        <f>INDEX(Prezzi!C:C,MATCH($A23,Prezzi!$A:$A,0))</f>
        <v>447.114014</v>
      </c>
      <c r="P23" s="4">
        <f t="shared" si="12"/>
        <v>764723.97186525771</v>
      </c>
      <c r="Q23" s="17">
        <f t="shared" si="13"/>
        <v>160.48143305270796</v>
      </c>
      <c r="R23" s="4">
        <f t="shared" si="14"/>
        <v>163430.9016237912</v>
      </c>
      <c r="S23" s="4">
        <f t="shared" si="3"/>
        <v>595399.76331036165</v>
      </c>
      <c r="T23" s="17">
        <f t="shared" si="4"/>
        <v>159.64230059882689</v>
      </c>
      <c r="U23" s="4">
        <f t="shared" si="5"/>
        <v>256676.55953727331</v>
      </c>
      <c r="W23">
        <f>INDEX(Prezzi!D:D,MATCH($A23,Prezzi!$A:$A,0))</f>
        <v>0.119883</v>
      </c>
      <c r="X23">
        <f>INDEX(Prezzi!B:B,MATCH($A23,Prezzi!$A:$A,0))</f>
        <v>10233.599609000001</v>
      </c>
      <c r="Y23" s="4">
        <f t="shared" si="15"/>
        <v>764723.97186525771</v>
      </c>
      <c r="Z23" s="17">
        <f t="shared" si="16"/>
        <v>6.9382352894439538</v>
      </c>
      <c r="AA23" s="4">
        <f t="shared" si="17"/>
        <v>162680.52586432634</v>
      </c>
      <c r="AB23" s="4">
        <f t="shared" si="6"/>
        <v>595399.76331036165</v>
      </c>
      <c r="AC23" s="17">
        <f t="shared" si="7"/>
        <v>6.9748976461969461</v>
      </c>
      <c r="AD23" s="4">
        <f t="shared" si="8"/>
        <v>258635.40413284925</v>
      </c>
    </row>
    <row r="24" spans="1:30" x14ac:dyDescent="0.25">
      <c r="A24" s="5">
        <v>43070</v>
      </c>
      <c r="B24">
        <f>INDEX(Prezzi!B:B,MATCH(A24,Prezzi!A:A,0))</f>
        <v>10975.599609000001</v>
      </c>
      <c r="C24">
        <f>INDEX(Prezzi!C:C,MATCH($A24,Prezzi!$A:$A,0))</f>
        <v>466.540009</v>
      </c>
      <c r="D24" s="17">
        <f t="shared" ref="D24:D74" si="18">G23</f>
        <v>6.9748976461969461</v>
      </c>
      <c r="E24" s="17">
        <f t="shared" ref="E24:E74" si="19">H23</f>
        <v>159.64230059882689</v>
      </c>
      <c r="F24" s="4">
        <f t="shared" ref="F24:F74" si="20">SUMPRODUCT(B24:C24,D24:E24)</f>
        <v>151033.20423657162</v>
      </c>
      <c r="G24" s="17">
        <f t="shared" si="0"/>
        <v>6.8804078873615371</v>
      </c>
      <c r="H24" s="17">
        <f t="shared" si="1"/>
        <v>161.86522197774855</v>
      </c>
      <c r="I24" s="4">
        <f t="shared" si="2"/>
        <v>149517.47497484117</v>
      </c>
      <c r="N24">
        <f>INDEX(Prezzi!D:D,MATCH($A24,Prezzi!$A:$A,0))</f>
        <v>0.131352</v>
      </c>
      <c r="O24">
        <f>INDEX(Prezzi!C:C,MATCH($A24,Prezzi!$A:$A,0))</f>
        <v>466.540009</v>
      </c>
      <c r="P24" s="4">
        <f t="shared" si="12"/>
        <v>595399.76331036165</v>
      </c>
      <c r="Q24" s="17">
        <f t="shared" si="13"/>
        <v>159.64230059882689</v>
      </c>
      <c r="R24" s="4">
        <f t="shared" si="14"/>
        <v>152686.47006850003</v>
      </c>
      <c r="S24" s="4">
        <f t="shared" si="3"/>
        <v>574917.7943105991</v>
      </c>
      <c r="T24" s="17">
        <f t="shared" si="4"/>
        <v>161.86522197774855</v>
      </c>
      <c r="U24" s="4">
        <f t="shared" si="5"/>
        <v>277594.19033847941</v>
      </c>
      <c r="W24">
        <f>INDEX(Prezzi!D:D,MATCH($A24,Prezzi!$A:$A,0))</f>
        <v>0.131352</v>
      </c>
      <c r="X24">
        <f>INDEX(Prezzi!B:B,MATCH($A24,Prezzi!$A:$A,0))</f>
        <v>10975.599609000001</v>
      </c>
      <c r="Y24" s="4">
        <f t="shared" si="15"/>
        <v>595399.76331036165</v>
      </c>
      <c r="Z24" s="17">
        <f t="shared" si="16"/>
        <v>6.9748976461969461</v>
      </c>
      <c r="AA24" s="4">
        <f t="shared" si="17"/>
        <v>154760.63358875684</v>
      </c>
      <c r="AB24" s="4">
        <f t="shared" si="6"/>
        <v>574917.7943105991</v>
      </c>
      <c r="AC24" s="17">
        <f t="shared" si="7"/>
        <v>6.8804078873615371</v>
      </c>
      <c r="AD24" s="4">
        <f t="shared" si="8"/>
        <v>281719.55955602613</v>
      </c>
    </row>
    <row r="25" spans="1:30" x14ac:dyDescent="0.25">
      <c r="A25" s="5">
        <v>43071</v>
      </c>
      <c r="B25">
        <f>INDEX(Prezzi!B:B,MATCH(A25,Prezzi!A:A,0))</f>
        <v>11074.599609000001</v>
      </c>
      <c r="C25">
        <f>INDEX(Prezzi!C:C,MATCH($A25,Prezzi!$A:$A,0))</f>
        <v>463.449005</v>
      </c>
      <c r="D25" s="17">
        <f t="shared" si="18"/>
        <v>6.8804078873615371</v>
      </c>
      <c r="E25" s="17">
        <f t="shared" si="19"/>
        <v>161.86522197774855</v>
      </c>
      <c r="F25" s="4">
        <f t="shared" si="20"/>
        <v>151214.03856882628</v>
      </c>
      <c r="G25" s="17">
        <f t="shared" si="0"/>
        <v>6.8270657137770963</v>
      </c>
      <c r="H25" s="17">
        <f t="shared" si="1"/>
        <v>163.13988911123704</v>
      </c>
      <c r="I25" s="4">
        <f t="shared" si="2"/>
        <v>149728.76599959139</v>
      </c>
      <c r="N25">
        <f>INDEX(Prezzi!D:D,MATCH($A25,Prezzi!$A:$A,0))</f>
        <v>0.132351</v>
      </c>
      <c r="O25">
        <f>INDEX(Prezzi!C:C,MATCH($A25,Prezzi!$A:$A,0))</f>
        <v>463.449005</v>
      </c>
      <c r="P25" s="4">
        <f t="shared" si="12"/>
        <v>574917.7943105991</v>
      </c>
      <c r="Q25" s="17">
        <f t="shared" si="13"/>
        <v>161.86522197774855</v>
      </c>
      <c r="R25" s="4">
        <f t="shared" si="14"/>
        <v>151107.22106449382</v>
      </c>
      <c r="S25" s="4">
        <f t="shared" si="3"/>
        <v>571261.41309406911</v>
      </c>
      <c r="T25" s="17">
        <f t="shared" si="4"/>
        <v>163.13988911123704</v>
      </c>
      <c r="U25" s="4">
        <f t="shared" si="5"/>
        <v>278670.90796739212</v>
      </c>
      <c r="W25">
        <f>INDEX(Prezzi!D:D,MATCH($A25,Prezzi!$A:$A,0))</f>
        <v>0.132351</v>
      </c>
      <c r="X25">
        <f>INDEX(Prezzi!B:B,MATCH($A25,Prezzi!$A:$A,0))</f>
        <v>11074.599609000001</v>
      </c>
      <c r="Y25" s="4">
        <f t="shared" si="15"/>
        <v>574917.7943105991</v>
      </c>
      <c r="Z25" s="17">
        <f t="shared" si="16"/>
        <v>6.8804078873615371</v>
      </c>
      <c r="AA25" s="4">
        <f t="shared" si="17"/>
        <v>152288.7074939367</v>
      </c>
      <c r="AB25" s="4">
        <f t="shared" si="6"/>
        <v>571261.41309406911</v>
      </c>
      <c r="AC25" s="17">
        <f t="shared" si="7"/>
        <v>6.8270657137770963</v>
      </c>
      <c r="AD25" s="4">
        <f t="shared" si="8"/>
        <v>283970.84589604975</v>
      </c>
    </row>
    <row r="26" spans="1:30" x14ac:dyDescent="0.25">
      <c r="A26" s="5">
        <v>43072</v>
      </c>
      <c r="B26">
        <f>INDEX(Prezzi!B:B,MATCH(A26,Prezzi!A:A,0))</f>
        <v>11323.200194999999</v>
      </c>
      <c r="C26">
        <f>INDEX(Prezzi!C:C,MATCH($A26,Prezzi!$A:$A,0))</f>
        <v>465.85299700000002</v>
      </c>
      <c r="D26" s="17">
        <f t="shared" si="18"/>
        <v>6.8270657137770963</v>
      </c>
      <c r="E26" s="17">
        <f t="shared" si="19"/>
        <v>163.13988911123704</v>
      </c>
      <c r="F26" s="4">
        <f t="shared" si="20"/>
        <v>153303.43809423607</v>
      </c>
      <c r="G26" s="17">
        <f t="shared" si="0"/>
        <v>6.7694395336192361</v>
      </c>
      <c r="H26" s="17">
        <f t="shared" si="1"/>
        <v>164.54057297203141</v>
      </c>
      <c r="I26" s="4">
        <f t="shared" si="2"/>
        <v>151843.38293628645</v>
      </c>
      <c r="N26">
        <f>INDEX(Prezzi!D:D,MATCH($A26,Prezzi!$A:$A,0))</f>
        <v>0.13180700000000001</v>
      </c>
      <c r="O26">
        <f>INDEX(Prezzi!C:C,MATCH($A26,Prezzi!$A:$A,0))</f>
        <v>465.85299700000002</v>
      </c>
      <c r="P26" s="4">
        <f t="shared" si="12"/>
        <v>571261.41309406911</v>
      </c>
      <c r="Q26" s="17">
        <f t="shared" si="13"/>
        <v>163.13988911123704</v>
      </c>
      <c r="R26" s="4">
        <f t="shared" si="14"/>
        <v>151295.4593484074</v>
      </c>
      <c r="S26" s="4">
        <f t="shared" si="3"/>
        <v>581545.13073750283</v>
      </c>
      <c r="T26" s="17">
        <f t="shared" si="4"/>
        <v>164.54057297203141</v>
      </c>
      <c r="U26" s="4">
        <f t="shared" si="5"/>
        <v>278196.90239658713</v>
      </c>
      <c r="W26">
        <f>INDEX(Prezzi!D:D,MATCH($A26,Prezzi!$A:$A,0))</f>
        <v>0.13180700000000001</v>
      </c>
      <c r="X26">
        <f>INDEX(Prezzi!B:B,MATCH($A26,Prezzi!$A:$A,0))</f>
        <v>11323.200194999999</v>
      </c>
      <c r="Y26" s="4">
        <f t="shared" si="15"/>
        <v>571261.41309406911</v>
      </c>
      <c r="Z26" s="17">
        <f t="shared" si="16"/>
        <v>6.8270657137770963</v>
      </c>
      <c r="AA26" s="4">
        <f t="shared" si="17"/>
        <v>152600.48489720857</v>
      </c>
      <c r="AB26" s="4">
        <f t="shared" si="6"/>
        <v>581545.13073750283</v>
      </c>
      <c r="AC26" s="17">
        <f t="shared" si="7"/>
        <v>6.7694395336192361</v>
      </c>
      <c r="AD26" s="4">
        <f t="shared" si="8"/>
        <v>284862.27937288187</v>
      </c>
    </row>
    <row r="27" spans="1:30" x14ac:dyDescent="0.25">
      <c r="A27" s="5">
        <v>43073</v>
      </c>
      <c r="B27">
        <f>INDEX(Prezzi!B:B,MATCH(A27,Prezzi!A:A,0))</f>
        <v>11657.200194999999</v>
      </c>
      <c r="C27">
        <f>INDEX(Prezzi!C:C,MATCH($A27,Prezzi!$A:$A,0))</f>
        <v>470.20400999999998</v>
      </c>
      <c r="D27" s="17">
        <f t="shared" si="18"/>
        <v>6.7694395336192361</v>
      </c>
      <c r="E27" s="17">
        <f t="shared" si="19"/>
        <v>164.54057297203141</v>
      </c>
      <c r="F27" s="4">
        <f t="shared" si="20"/>
        <v>156280.34907049366</v>
      </c>
      <c r="G27" s="17">
        <f t="shared" si="0"/>
        <v>6.7031682760979496</v>
      </c>
      <c r="H27" s="17">
        <f t="shared" si="1"/>
        <v>166.18355622966047</v>
      </c>
      <c r="I27" s="4">
        <f t="shared" si="2"/>
        <v>154859.11920393002</v>
      </c>
      <c r="N27">
        <f>INDEX(Prezzi!D:D,MATCH($A27,Prezzi!$A:$A,0))</f>
        <v>0.13586999999999999</v>
      </c>
      <c r="O27">
        <f>INDEX(Prezzi!C:C,MATCH($A27,Prezzi!$A:$A,0))</f>
        <v>470.20400999999998</v>
      </c>
      <c r="P27" s="4">
        <f t="shared" si="12"/>
        <v>581545.13073750283</v>
      </c>
      <c r="Q27" s="17">
        <f t="shared" si="13"/>
        <v>164.54057297203141</v>
      </c>
      <c r="R27" s="4">
        <f t="shared" si="14"/>
        <v>156382.1741324513</v>
      </c>
      <c r="S27" s="4">
        <f t="shared" si="3"/>
        <v>575109.84422791516</v>
      </c>
      <c r="T27" s="17">
        <f t="shared" si="4"/>
        <v>166.18355622966047</v>
      </c>
      <c r="U27" s="4">
        <f t="shared" si="5"/>
        <v>285212.81555781508</v>
      </c>
      <c r="W27">
        <f>INDEX(Prezzi!D:D,MATCH($A27,Prezzi!$A:$A,0))</f>
        <v>0.13586999999999999</v>
      </c>
      <c r="X27">
        <f>INDEX(Prezzi!B:B,MATCH($A27,Prezzi!$A:$A,0))</f>
        <v>11657.200194999999</v>
      </c>
      <c r="Y27" s="4">
        <f t="shared" si="15"/>
        <v>581545.13073750283</v>
      </c>
      <c r="Z27" s="17">
        <f t="shared" si="16"/>
        <v>6.7694395336192361</v>
      </c>
      <c r="AA27" s="4">
        <f t="shared" si="17"/>
        <v>157927.24876465136</v>
      </c>
      <c r="AB27" s="4">
        <f t="shared" si="6"/>
        <v>575109.84422791516</v>
      </c>
      <c r="AC27" s="17">
        <f t="shared" si="7"/>
        <v>6.7031682760979496</v>
      </c>
      <c r="AD27" s="4">
        <f t="shared" si="8"/>
        <v>293537.98305209877</v>
      </c>
    </row>
    <row r="28" spans="1:30" x14ac:dyDescent="0.25">
      <c r="A28" s="5">
        <v>43074</v>
      </c>
      <c r="B28">
        <f>INDEX(Prezzi!B:B,MATCH(A28,Prezzi!A:A,0))</f>
        <v>11916.700194999999</v>
      </c>
      <c r="C28">
        <f>INDEX(Prezzi!C:C,MATCH($A28,Prezzi!$A:$A,0))</f>
        <v>463.28100599999999</v>
      </c>
      <c r="D28" s="17">
        <f t="shared" si="18"/>
        <v>6.7031682760979496</v>
      </c>
      <c r="E28" s="17">
        <f t="shared" si="19"/>
        <v>166.18355622966047</v>
      </c>
      <c r="F28" s="4">
        <f t="shared" si="20"/>
        <v>156869.3318136289</v>
      </c>
      <c r="G28" s="17">
        <f t="shared" si="0"/>
        <v>6.5819114875210181</v>
      </c>
      <c r="H28" s="17">
        <f t="shared" si="1"/>
        <v>169.3025720696489</v>
      </c>
      <c r="I28" s="4">
        <f t="shared" si="2"/>
        <v>155596.69602546003</v>
      </c>
      <c r="N28">
        <f>INDEX(Prezzi!D:D,MATCH($A28,Prezzi!$A:$A,0))</f>
        <v>0.12748799999999999</v>
      </c>
      <c r="O28">
        <f>INDEX(Prezzi!C:C,MATCH($A28,Prezzi!$A:$A,0))</f>
        <v>463.28100599999999</v>
      </c>
      <c r="P28" s="4">
        <f t="shared" si="12"/>
        <v>575109.84422791516</v>
      </c>
      <c r="Q28" s="17">
        <f t="shared" si="13"/>
        <v>166.18355622966047</v>
      </c>
      <c r="R28" s="4">
        <f t="shared" si="14"/>
        <v>150309.28893166312</v>
      </c>
      <c r="S28" s="4">
        <f t="shared" si="3"/>
        <v>615231.75441464654</v>
      </c>
      <c r="T28" s="17">
        <f t="shared" si="4"/>
        <v>169.3025720696489</v>
      </c>
      <c r="U28" s="4">
        <f t="shared" si="5"/>
        <v>271058.85704212292</v>
      </c>
      <c r="W28">
        <f>INDEX(Prezzi!D:D,MATCH($A28,Prezzi!$A:$A,0))</f>
        <v>0.12748799999999999</v>
      </c>
      <c r="X28">
        <f>INDEX(Prezzi!B:B,MATCH($A28,Prezzi!$A:$A,0))</f>
        <v>11916.700194999999</v>
      </c>
      <c r="Y28" s="4">
        <f t="shared" si="15"/>
        <v>575109.84422791516</v>
      </c>
      <c r="Z28" s="17">
        <f t="shared" si="16"/>
        <v>6.7031682760979496</v>
      </c>
      <c r="AA28" s="4">
        <f t="shared" si="17"/>
        <v>153199.25052382267</v>
      </c>
      <c r="AB28" s="4">
        <f t="shared" si="6"/>
        <v>615231.75441464654</v>
      </c>
      <c r="AC28" s="17">
        <f t="shared" si="7"/>
        <v>6.5819114875210181</v>
      </c>
      <c r="AD28" s="4">
        <f t="shared" si="8"/>
        <v>282279.08005281573</v>
      </c>
    </row>
    <row r="29" spans="1:30" x14ac:dyDescent="0.25">
      <c r="A29" s="5">
        <v>43075</v>
      </c>
      <c r="B29">
        <f>INDEX(Prezzi!B:B,MATCH(A29,Prezzi!A:A,0))</f>
        <v>14291.5</v>
      </c>
      <c r="C29">
        <f>INDEX(Prezzi!C:C,MATCH($A29,Prezzi!$A:$A,0))</f>
        <v>428.58801299999999</v>
      </c>
      <c r="D29" s="17">
        <f t="shared" si="18"/>
        <v>6.5819114875210181</v>
      </c>
      <c r="E29" s="17">
        <f t="shared" si="19"/>
        <v>169.3025720696489</v>
      </c>
      <c r="F29" s="4">
        <f t="shared" si="20"/>
        <v>166626.44098302675</v>
      </c>
      <c r="G29" s="17">
        <f t="shared" si="0"/>
        <v>5.8295644607993129</v>
      </c>
      <c r="H29" s="17">
        <f t="shared" si="1"/>
        <v>194.38999217067087</v>
      </c>
      <c r="I29" s="4">
        <f t="shared" si="2"/>
        <v>166812.76588627859</v>
      </c>
      <c r="N29">
        <f>INDEX(Prezzi!D:D,MATCH($A29,Prezzi!$A:$A,0))</f>
        <v>0.117839</v>
      </c>
      <c r="O29">
        <f>INDEX(Prezzi!C:C,MATCH($A29,Prezzi!$A:$A,0))</f>
        <v>428.58801299999999</v>
      </c>
      <c r="P29" s="4">
        <f t="shared" si="12"/>
        <v>615231.75441464654</v>
      </c>
      <c r="Q29" s="17">
        <f t="shared" si="13"/>
        <v>169.3025720696489</v>
      </c>
      <c r="R29" s="4">
        <f t="shared" si="14"/>
        <v>145059.34766758766</v>
      </c>
      <c r="S29" s="4">
        <f t="shared" si="3"/>
        <v>707008.88917517441</v>
      </c>
      <c r="T29" s="17">
        <f t="shared" si="4"/>
        <v>194.38999217067087</v>
      </c>
      <c r="U29" s="4">
        <f t="shared" si="5"/>
        <v>250601.37735492524</v>
      </c>
      <c r="W29">
        <f>INDEX(Prezzi!D:D,MATCH($A29,Prezzi!$A:$A,0))</f>
        <v>0.117839</v>
      </c>
      <c r="X29">
        <f>INDEX(Prezzi!B:B,MATCH($A29,Prezzi!$A:$A,0))</f>
        <v>14291.5</v>
      </c>
      <c r="Y29" s="4">
        <f t="shared" si="15"/>
        <v>615231.75441464654</v>
      </c>
      <c r="Z29" s="17">
        <f t="shared" si="16"/>
        <v>6.5819114875210181</v>
      </c>
      <c r="AA29" s="4">
        <f t="shared" si="17"/>
        <v>166563.68273237417</v>
      </c>
      <c r="AB29" s="4">
        <f t="shared" si="6"/>
        <v>707008.88917517441</v>
      </c>
      <c r="AC29" s="17">
        <f t="shared" si="7"/>
        <v>5.8295644607993129</v>
      </c>
      <c r="AD29" s="4">
        <f t="shared" si="8"/>
        <v>283849.36313591449</v>
      </c>
    </row>
    <row r="30" spans="1:30" x14ac:dyDescent="0.25">
      <c r="A30" s="5">
        <v>43076</v>
      </c>
      <c r="B30">
        <f>INDEX(Prezzi!B:B,MATCH(A30,Prezzi!A:A,0))</f>
        <v>17899.699218999998</v>
      </c>
      <c r="C30">
        <f>INDEX(Prezzi!C:C,MATCH($A30,Prezzi!$A:$A,0))</f>
        <v>434.40798999999998</v>
      </c>
      <c r="D30" s="17">
        <f t="shared" si="18"/>
        <v>5.8295644607993129</v>
      </c>
      <c r="E30" s="17">
        <f t="shared" si="19"/>
        <v>194.38999217067087</v>
      </c>
      <c r="F30" s="4">
        <f t="shared" si="20"/>
        <v>188792.01620105648</v>
      </c>
      <c r="G30" s="17">
        <f t="shared" si="0"/>
        <v>5.2736086202124381</v>
      </c>
      <c r="H30" s="17">
        <f t="shared" si="1"/>
        <v>217.2980476269054</v>
      </c>
      <c r="I30" s="4">
        <f t="shared" si="2"/>
        <v>192974.47053376891</v>
      </c>
      <c r="N30">
        <f>INDEX(Prezzi!D:D,MATCH($A30,Prezzi!$A:$A,0))</f>
        <v>0.105501</v>
      </c>
      <c r="O30">
        <f>INDEX(Prezzi!C:C,MATCH($A30,Prezzi!$A:$A,0))</f>
        <v>434.40798999999998</v>
      </c>
      <c r="P30" s="4">
        <f t="shared" si="12"/>
        <v>707008.88917517441</v>
      </c>
      <c r="Q30" s="17">
        <f t="shared" si="13"/>
        <v>194.38999217067087</v>
      </c>
      <c r="R30" s="4">
        <f t="shared" si="14"/>
        <v>159034.71059184693</v>
      </c>
      <c r="S30" s="4">
        <f t="shared" si="3"/>
        <v>894740.410996372</v>
      </c>
      <c r="T30" s="17">
        <f t="shared" si="4"/>
        <v>217.2980476269054</v>
      </c>
      <c r="U30" s="4">
        <f t="shared" si="5"/>
        <v>232261.99513376562</v>
      </c>
      <c r="W30">
        <f>INDEX(Prezzi!D:D,MATCH($A30,Prezzi!$A:$A,0))</f>
        <v>0.105501</v>
      </c>
      <c r="X30">
        <f>INDEX(Prezzi!B:B,MATCH($A30,Prezzi!$A:$A,0))</f>
        <v>17899.699218999998</v>
      </c>
      <c r="Y30" s="4">
        <f t="shared" si="15"/>
        <v>707008.88917517441</v>
      </c>
      <c r="Z30" s="17">
        <f t="shared" si="16"/>
        <v>5.8295644607993129</v>
      </c>
      <c r="AA30" s="4">
        <f t="shared" si="17"/>
        <v>178937.59524294967</v>
      </c>
      <c r="AB30" s="4">
        <f t="shared" si="6"/>
        <v>894740.410996372</v>
      </c>
      <c r="AC30" s="17">
        <f t="shared" si="7"/>
        <v>5.2736086202124381</v>
      </c>
      <c r="AD30" s="4">
        <f t="shared" si="8"/>
        <v>289857.95320239302</v>
      </c>
    </row>
    <row r="31" spans="1:30" x14ac:dyDescent="0.25">
      <c r="A31" s="5">
        <v>43077</v>
      </c>
      <c r="B31">
        <f>INDEX(Prezzi!B:B,MATCH(A31,Prezzi!A:A,0))</f>
        <v>16569.400390999999</v>
      </c>
      <c r="C31">
        <f>INDEX(Prezzi!C:C,MATCH($A31,Prezzi!$A:$A,0))</f>
        <v>456.03100599999999</v>
      </c>
      <c r="D31" s="17">
        <f t="shared" si="18"/>
        <v>5.2736086202124381</v>
      </c>
      <c r="E31" s="17">
        <f t="shared" si="19"/>
        <v>217.2980476269054</v>
      </c>
      <c r="F31" s="4">
        <f t="shared" si="20"/>
        <v>186475.17999486253</v>
      </c>
      <c r="G31" s="17">
        <f t="shared" si="0"/>
        <v>5.6270949942204984</v>
      </c>
      <c r="H31" s="17">
        <f t="shared" si="1"/>
        <v>204.45449710810072</v>
      </c>
      <c r="I31" s="4">
        <f t="shared" si="2"/>
        <v>187032.60968653587</v>
      </c>
      <c r="N31">
        <f>INDEX(Prezzi!D:D,MATCH($A31,Prezzi!$A:$A,0))</f>
        <v>0.115465</v>
      </c>
      <c r="O31">
        <f>INDEX(Prezzi!C:C,MATCH($A31,Prezzi!$A:$A,0))</f>
        <v>456.03100599999999</v>
      </c>
      <c r="P31" s="4">
        <f t="shared" si="12"/>
        <v>894740.410996372</v>
      </c>
      <c r="Q31" s="17">
        <f t="shared" si="13"/>
        <v>217.2980476269054</v>
      </c>
      <c r="R31" s="4">
        <f t="shared" si="14"/>
        <v>202405.84881682968</v>
      </c>
      <c r="S31" s="4">
        <f t="shared" si="3"/>
        <v>807496.55737609894</v>
      </c>
      <c r="T31" s="17">
        <f t="shared" si="4"/>
        <v>204.45449710810072</v>
      </c>
      <c r="U31" s="4">
        <f t="shared" si="5"/>
        <v>251174.29058736539</v>
      </c>
      <c r="W31">
        <f>INDEX(Prezzi!D:D,MATCH($A31,Prezzi!$A:$A,0))</f>
        <v>0.115465</v>
      </c>
      <c r="X31">
        <f>INDEX(Prezzi!B:B,MATCH($A31,Prezzi!$A:$A,0))</f>
        <v>16569.400390999999</v>
      </c>
      <c r="Y31" s="4">
        <f t="shared" si="15"/>
        <v>894740.410996372</v>
      </c>
      <c r="Z31" s="17">
        <f t="shared" si="16"/>
        <v>5.2736086202124381</v>
      </c>
      <c r="AA31" s="4">
        <f t="shared" si="17"/>
        <v>190691.73428942502</v>
      </c>
      <c r="AB31" s="4">
        <f t="shared" si="6"/>
        <v>807496.55737609894</v>
      </c>
      <c r="AC31" s="17">
        <f t="shared" si="7"/>
        <v>5.6270949942204984</v>
      </c>
      <c r="AD31" s="4">
        <f t="shared" si="8"/>
        <v>296089.81069122115</v>
      </c>
    </row>
    <row r="32" spans="1:30" x14ac:dyDescent="0.25">
      <c r="A32" s="5">
        <v>43078</v>
      </c>
      <c r="B32">
        <f>INDEX(Prezzi!B:B,MATCH(A32,Prezzi!A:A,0))</f>
        <v>15178.200194999999</v>
      </c>
      <c r="C32">
        <f>INDEX(Prezzi!C:C,MATCH($A32,Prezzi!$A:$A,0))</f>
        <v>473.50201399999997</v>
      </c>
      <c r="D32" s="17">
        <f t="shared" si="18"/>
        <v>5.6270949942204984</v>
      </c>
      <c r="E32" s="17">
        <f t="shared" si="19"/>
        <v>204.45449710810072</v>
      </c>
      <c r="F32" s="4">
        <f t="shared" si="20"/>
        <v>182218.79049060395</v>
      </c>
      <c r="G32" s="17">
        <f t="shared" si="0"/>
        <v>6.0026481450228344</v>
      </c>
      <c r="H32" s="17">
        <f t="shared" si="1"/>
        <v>192.41606698910888</v>
      </c>
      <c r="I32" s="4">
        <f t="shared" si="2"/>
        <v>180017.51840025221</v>
      </c>
      <c r="N32">
        <f>INDEX(Prezzi!D:D,MATCH($A32,Prezzi!$A:$A,0))</f>
        <v>0.11960899999999999</v>
      </c>
      <c r="O32">
        <f>INDEX(Prezzi!C:C,MATCH($A32,Prezzi!$A:$A,0))</f>
        <v>473.50201399999997</v>
      </c>
      <c r="P32" s="4">
        <f t="shared" si="12"/>
        <v>807496.55737609894</v>
      </c>
      <c r="Q32" s="17">
        <f t="shared" si="13"/>
        <v>204.45449710810072</v>
      </c>
      <c r="R32" s="4">
        <f t="shared" si="14"/>
        <v>193393.47188324068</v>
      </c>
      <c r="S32" s="4">
        <f t="shared" si="3"/>
        <v>761726.92059378454</v>
      </c>
      <c r="T32" s="17">
        <f t="shared" si="4"/>
        <v>192.41606698910888</v>
      </c>
      <c r="U32" s="4">
        <f t="shared" si="5"/>
        <v>260360.90865413385</v>
      </c>
      <c r="W32">
        <f>INDEX(Prezzi!D:D,MATCH($A32,Prezzi!$A:$A,0))</f>
        <v>0.11960899999999999</v>
      </c>
      <c r="X32">
        <f>INDEX(Prezzi!B:B,MATCH($A32,Prezzi!$A:$A,0))</f>
        <v>15178.200194999999</v>
      </c>
      <c r="Y32" s="4">
        <f t="shared" si="15"/>
        <v>807496.55737609894</v>
      </c>
      <c r="Z32" s="17">
        <f t="shared" si="16"/>
        <v>5.6270949942204984</v>
      </c>
      <c r="AA32" s="4">
        <f t="shared" si="17"/>
        <v>181993.03006975888</v>
      </c>
      <c r="AB32" s="4">
        <f t="shared" si="6"/>
        <v>761726.92059378454</v>
      </c>
      <c r="AC32" s="17">
        <f t="shared" si="7"/>
        <v>6.0026481450228344</v>
      </c>
      <c r="AD32" s="4">
        <f t="shared" si="8"/>
        <v>292816.68836590427</v>
      </c>
    </row>
    <row r="33" spans="1:30" x14ac:dyDescent="0.25">
      <c r="A33" s="5">
        <v>43079</v>
      </c>
      <c r="B33">
        <f>INDEX(Prezzi!B:B,MATCH(A33,Prezzi!A:A,0))</f>
        <v>15455.400390999999</v>
      </c>
      <c r="C33">
        <f>INDEX(Prezzi!C:C,MATCH($A33,Prezzi!$A:$A,0))</f>
        <v>441.72100799999998</v>
      </c>
      <c r="D33" s="17">
        <f t="shared" si="18"/>
        <v>6.0026481450228344</v>
      </c>
      <c r="E33" s="17">
        <f t="shared" si="19"/>
        <v>192.41606698910888</v>
      </c>
      <c r="F33" s="4">
        <f t="shared" si="20"/>
        <v>177767.54955344604</v>
      </c>
      <c r="G33" s="17">
        <f t="shared" si="0"/>
        <v>5.7509849326505886</v>
      </c>
      <c r="H33" s="17">
        <f t="shared" si="1"/>
        <v>201.22152482438196</v>
      </c>
      <c r="I33" s="4">
        <f t="shared" si="2"/>
        <v>177005.62144290778</v>
      </c>
      <c r="N33">
        <f>INDEX(Prezzi!D:D,MATCH($A33,Prezzi!$A:$A,0))</f>
        <v>0.110281</v>
      </c>
      <c r="O33">
        <f>INDEX(Prezzi!C:C,MATCH($A33,Prezzi!$A:$A,0))</f>
        <v>441.72100799999998</v>
      </c>
      <c r="P33" s="4">
        <f t="shared" si="12"/>
        <v>761726.92059378454</v>
      </c>
      <c r="Q33" s="17">
        <f t="shared" si="13"/>
        <v>192.41606698910888</v>
      </c>
      <c r="R33" s="4">
        <f t="shared" si="14"/>
        <v>168998.22559582785</v>
      </c>
      <c r="S33" s="4">
        <f t="shared" si="3"/>
        <v>805975.41531835054</v>
      </c>
      <c r="T33" s="17">
        <f t="shared" si="4"/>
        <v>201.22152482438196</v>
      </c>
      <c r="U33" s="4">
        <f t="shared" si="5"/>
        <v>240857.90662296658</v>
      </c>
      <c r="W33">
        <f>INDEX(Prezzi!D:D,MATCH($A33,Prezzi!$A:$A,0))</f>
        <v>0.110281</v>
      </c>
      <c r="X33">
        <f>INDEX(Prezzi!B:B,MATCH($A33,Prezzi!$A:$A,0))</f>
        <v>15455.400390999999</v>
      </c>
      <c r="Y33" s="4">
        <f t="shared" si="15"/>
        <v>761726.92059378454</v>
      </c>
      <c r="Z33" s="17">
        <f t="shared" si="16"/>
        <v>6.0026481450228344</v>
      </c>
      <c r="AA33" s="4">
        <f t="shared" si="17"/>
        <v>176777.33701762449</v>
      </c>
      <c r="AB33" s="4">
        <f t="shared" si="6"/>
        <v>805975.41531835054</v>
      </c>
      <c r="AC33" s="17">
        <f t="shared" si="7"/>
        <v>5.7509849326505886</v>
      </c>
      <c r="AD33" s="4">
        <f t="shared" si="8"/>
        <v>280205.9932962149</v>
      </c>
    </row>
    <row r="34" spans="1:30" x14ac:dyDescent="0.25">
      <c r="A34" s="5">
        <v>43080</v>
      </c>
      <c r="B34">
        <f>INDEX(Prezzi!B:B,MATCH(A34,Prezzi!A:A,0))</f>
        <v>16936.800781000002</v>
      </c>
      <c r="C34">
        <f>INDEX(Prezzi!C:C,MATCH($A34,Prezzi!$A:$A,0))</f>
        <v>515.135986</v>
      </c>
      <c r="D34" s="17">
        <f t="shared" si="18"/>
        <v>5.7509849326505886</v>
      </c>
      <c r="E34" s="17">
        <f t="shared" si="19"/>
        <v>201.22152482438196</v>
      </c>
      <c r="F34" s="4">
        <f t="shared" si="20"/>
        <v>201059.73469366721</v>
      </c>
      <c r="G34" s="17">
        <f t="shared" ref="G34:G65" si="21">$F34*$L$3/B34</f>
        <v>5.9355877563140353</v>
      </c>
      <c r="H34" s="17">
        <f t="shared" ref="H34:H65" si="22">$F34*$L$3/C34</f>
        <v>195.15209591052255</v>
      </c>
      <c r="I34" s="4">
        <f t="shared" ref="I34:I65" si="23">SUMPRODUCT($G$2:$H$2,B34:C34)</f>
        <v>198813.86335979489</v>
      </c>
      <c r="N34">
        <f>INDEX(Prezzi!D:D,MATCH($A34,Prezzi!$A:$A,0))</f>
        <v>0.121383</v>
      </c>
      <c r="O34">
        <f>INDEX(Prezzi!C:C,MATCH($A34,Prezzi!$A:$A,0))</f>
        <v>515.135986</v>
      </c>
      <c r="P34" s="4">
        <f t="shared" si="12"/>
        <v>805975.41531835054</v>
      </c>
      <c r="Q34" s="17">
        <f t="shared" si="13"/>
        <v>201.22152482438196</v>
      </c>
      <c r="R34" s="4">
        <f t="shared" si="14"/>
        <v>201488.16243241885</v>
      </c>
      <c r="S34" s="4">
        <f t="shared" ref="S34:S65" si="24">$F34*$L$3/N34</f>
        <v>828203.8452405493</v>
      </c>
      <c r="T34" s="17">
        <f t="shared" ref="T34:T65" si="25">$F34*$L$3/O34</f>
        <v>195.15209591052255</v>
      </c>
      <c r="U34" s="4">
        <f t="shared" ref="U34:U65" si="26">SUMPRODUCT($S$2:$T$2,N34:O34)</f>
        <v>269615.58698583674</v>
      </c>
      <c r="W34">
        <f>INDEX(Prezzi!D:D,MATCH($A34,Prezzi!$A:$A,0))</f>
        <v>0.121383</v>
      </c>
      <c r="X34">
        <f>INDEX(Prezzi!B:B,MATCH($A34,Prezzi!$A:$A,0))</f>
        <v>16936.800781000002</v>
      </c>
      <c r="Y34" s="4">
        <f t="shared" si="15"/>
        <v>805975.41531835054</v>
      </c>
      <c r="Z34" s="17">
        <f t="shared" si="16"/>
        <v>5.7509849326505886</v>
      </c>
      <c r="AA34" s="4">
        <f t="shared" si="17"/>
        <v>195234.99993642309</v>
      </c>
      <c r="AB34" s="4">
        <f t="shared" ref="AB34:AB65" si="27">$F34*$L$3/W34</f>
        <v>828203.8452405493</v>
      </c>
      <c r="AC34" s="17">
        <f t="shared" ref="AC34:AC65" si="28">$F34*$L$3/X34</f>
        <v>5.9355877563140353</v>
      </c>
      <c r="AD34" s="4">
        <f t="shared" si="8"/>
        <v>307892.93834007677</v>
      </c>
    </row>
    <row r="35" spans="1:30" x14ac:dyDescent="0.25">
      <c r="A35" s="5">
        <v>43081</v>
      </c>
      <c r="B35">
        <f>INDEX(Prezzi!B:B,MATCH(A35,Prezzi!A:A,0))</f>
        <v>17415.400390999999</v>
      </c>
      <c r="C35">
        <f>INDEX(Prezzi!C:C,MATCH($A35,Prezzi!$A:$A,0))</f>
        <v>651.43102999999996</v>
      </c>
      <c r="D35" s="17">
        <f t="shared" si="18"/>
        <v>5.9355877563140353</v>
      </c>
      <c r="E35" s="17">
        <f t="shared" si="19"/>
        <v>195.15209591052255</v>
      </c>
      <c r="F35" s="4">
        <f t="shared" si="20"/>
        <v>230498.76817777674</v>
      </c>
      <c r="G35" s="17">
        <f t="shared" si="21"/>
        <v>6.6176706536386849</v>
      </c>
      <c r="H35" s="17">
        <f t="shared" si="22"/>
        <v>176.91724646412433</v>
      </c>
      <c r="I35" s="4">
        <f t="shared" si="23"/>
        <v>223401.15360750572</v>
      </c>
      <c r="N35">
        <f>INDEX(Prezzi!D:D,MATCH($A35,Prezzi!$A:$A,0))</f>
        <v>0.13389100000000001</v>
      </c>
      <c r="O35">
        <f>INDEX(Prezzi!C:C,MATCH($A35,Prezzi!$A:$A,0))</f>
        <v>651.43102999999996</v>
      </c>
      <c r="P35" s="4">
        <f t="shared" si="12"/>
        <v>828203.8452405493</v>
      </c>
      <c r="Q35" s="17">
        <f t="shared" si="13"/>
        <v>195.15209591052255</v>
      </c>
      <c r="R35" s="4">
        <f t="shared" si="14"/>
        <v>238017.17188875287</v>
      </c>
      <c r="S35" s="4">
        <f t="shared" si="24"/>
        <v>860770.20926640602</v>
      </c>
      <c r="T35" s="17">
        <f t="shared" si="25"/>
        <v>176.91724646412433</v>
      </c>
      <c r="U35" s="4">
        <f t="shared" si="26"/>
        <v>310364.45319290832</v>
      </c>
      <c r="W35">
        <f>INDEX(Prezzi!D:D,MATCH($A35,Prezzi!$A:$A,0))</f>
        <v>0.13389100000000001</v>
      </c>
      <c r="X35">
        <f>INDEX(Prezzi!B:B,MATCH($A35,Prezzi!$A:$A,0))</f>
        <v>17415.400390999999</v>
      </c>
      <c r="Y35" s="4">
        <f t="shared" si="15"/>
        <v>828203.8452405493</v>
      </c>
      <c r="Z35" s="17">
        <f t="shared" si="16"/>
        <v>5.9355877563140353</v>
      </c>
      <c r="AA35" s="4">
        <f t="shared" si="17"/>
        <v>214259.67837522866</v>
      </c>
      <c r="AB35" s="4">
        <f t="shared" si="27"/>
        <v>860770.20926640602</v>
      </c>
      <c r="AC35" s="17">
        <f t="shared" si="28"/>
        <v>6.6176706536386849</v>
      </c>
      <c r="AD35" s="4">
        <f t="shared" si="8"/>
        <v>330754.23075497121</v>
      </c>
    </row>
    <row r="36" spans="1:30" x14ac:dyDescent="0.25">
      <c r="A36" s="5">
        <v>43082</v>
      </c>
      <c r="B36">
        <f>INDEX(Prezzi!B:B,MATCH(A36,Prezzi!A:A,0))</f>
        <v>16408.199218999998</v>
      </c>
      <c r="C36">
        <f>INDEX(Prezzi!C:C,MATCH($A36,Prezzi!$A:$A,0))</f>
        <v>702.76702899999998</v>
      </c>
      <c r="D36" s="17">
        <f t="shared" si="18"/>
        <v>6.6176706536386849</v>
      </c>
      <c r="E36" s="17">
        <f t="shared" si="19"/>
        <v>176.91724646412433</v>
      </c>
      <c r="F36" s="4">
        <f t="shared" si="20"/>
        <v>232915.66612708688</v>
      </c>
      <c r="G36" s="17">
        <f t="shared" si="21"/>
        <v>7.0975389504468112</v>
      </c>
      <c r="H36" s="17">
        <f t="shared" si="22"/>
        <v>165.71328513982326</v>
      </c>
      <c r="I36" s="4">
        <f t="shared" si="23"/>
        <v>224350.61102064297</v>
      </c>
      <c r="N36">
        <f>INDEX(Prezzi!D:D,MATCH($A36,Prezzi!$A:$A,0))</f>
        <v>0.13428100000000001</v>
      </c>
      <c r="O36">
        <f>INDEX(Prezzi!C:C,MATCH($A36,Prezzi!$A:$A,0))</f>
        <v>702.76702899999998</v>
      </c>
      <c r="P36" s="4">
        <f t="shared" si="12"/>
        <v>860770.20926640602</v>
      </c>
      <c r="Q36" s="17">
        <f t="shared" si="13"/>
        <v>176.91724646412433</v>
      </c>
      <c r="R36" s="4">
        <f t="shared" si="14"/>
        <v>239916.6921469557</v>
      </c>
      <c r="S36" s="4">
        <f t="shared" si="24"/>
        <v>867269.62908783392</v>
      </c>
      <c r="T36" s="17">
        <f t="shared" si="25"/>
        <v>165.71328513982326</v>
      </c>
      <c r="U36" s="4">
        <f t="shared" si="26"/>
        <v>318971.9726954673</v>
      </c>
      <c r="W36">
        <f>INDEX(Prezzi!D:D,MATCH($A36,Prezzi!$A:$A,0))</f>
        <v>0.13428100000000001</v>
      </c>
      <c r="X36">
        <f>INDEX(Prezzi!B:B,MATCH($A36,Prezzi!$A:$A,0))</f>
        <v>16408.199218999998</v>
      </c>
      <c r="Y36" s="4">
        <f t="shared" si="15"/>
        <v>860770.20926640602</v>
      </c>
      <c r="Z36" s="17">
        <f t="shared" si="16"/>
        <v>6.6176706536386849</v>
      </c>
      <c r="AA36" s="4">
        <f t="shared" si="17"/>
        <v>224169.14292113576</v>
      </c>
      <c r="AB36" s="4">
        <f t="shared" si="27"/>
        <v>867269.62908783392</v>
      </c>
      <c r="AC36" s="17">
        <f t="shared" si="28"/>
        <v>7.0975389504468112</v>
      </c>
      <c r="AD36" s="4">
        <f t="shared" si="8"/>
        <v>324312.90344856516</v>
      </c>
    </row>
    <row r="37" spans="1:30" x14ac:dyDescent="0.25">
      <c r="A37" s="5">
        <v>43083</v>
      </c>
      <c r="B37">
        <f>INDEX(Prezzi!B:B,MATCH(A37,Prezzi!A:A,0))</f>
        <v>16564</v>
      </c>
      <c r="C37">
        <f>INDEX(Prezzi!C:C,MATCH($A37,Prezzi!$A:$A,0))</f>
        <v>695.81597899999997</v>
      </c>
      <c r="D37" s="17">
        <f t="shared" si="18"/>
        <v>7.0975389504468112</v>
      </c>
      <c r="E37" s="17">
        <f t="shared" si="19"/>
        <v>165.71328513982326</v>
      </c>
      <c r="F37" s="4">
        <f t="shared" si="20"/>
        <v>232869.58690807325</v>
      </c>
      <c r="G37" s="17">
        <f t="shared" si="21"/>
        <v>7.029388641272436</v>
      </c>
      <c r="H37" s="17">
        <f t="shared" si="22"/>
        <v>167.3356131047353</v>
      </c>
      <c r="I37" s="4">
        <f t="shared" si="23"/>
        <v>224357.99665517517</v>
      </c>
      <c r="N37">
        <f>INDEX(Prezzi!D:D,MATCH($A37,Prezzi!$A:$A,0))</f>
        <v>0.24075299999999999</v>
      </c>
      <c r="O37">
        <f>INDEX(Prezzi!C:C,MATCH($A37,Prezzi!$A:$A,0))</f>
        <v>695.81597899999997</v>
      </c>
      <c r="P37" s="4">
        <f t="shared" si="12"/>
        <v>867269.62908783392</v>
      </c>
      <c r="Q37" s="17">
        <f t="shared" si="13"/>
        <v>165.71328513982326</v>
      </c>
      <c r="R37" s="4">
        <f t="shared" si="14"/>
        <v>324103.71674465557</v>
      </c>
      <c r="S37" s="4">
        <f t="shared" si="24"/>
        <v>483627.5911578947</v>
      </c>
      <c r="T37" s="17">
        <f t="shared" si="25"/>
        <v>167.3356131047353</v>
      </c>
      <c r="U37" s="4">
        <f t="shared" si="26"/>
        <v>483976.28094742191</v>
      </c>
      <c r="W37">
        <f>INDEX(Prezzi!D:D,MATCH($A37,Prezzi!$A:$A,0))</f>
        <v>0.24075299999999999</v>
      </c>
      <c r="X37">
        <f>INDEX(Prezzi!B:B,MATCH($A37,Prezzi!$A:$A,0))</f>
        <v>16564</v>
      </c>
      <c r="Y37" s="4">
        <f t="shared" si="15"/>
        <v>867269.62908783392</v>
      </c>
      <c r="Z37" s="17">
        <f t="shared" si="16"/>
        <v>7.0975389504468112</v>
      </c>
      <c r="AA37" s="4">
        <f t="shared" si="17"/>
        <v>326361.40018698428</v>
      </c>
      <c r="AB37" s="4">
        <f t="shared" si="27"/>
        <v>483627.5911578947</v>
      </c>
      <c r="AC37" s="17">
        <f t="shared" si="28"/>
        <v>7.029388641272436</v>
      </c>
      <c r="AD37" s="4">
        <f t="shared" si="8"/>
        <v>491490.81625996355</v>
      </c>
    </row>
    <row r="38" spans="1:30" x14ac:dyDescent="0.25">
      <c r="A38" s="5">
        <v>43084</v>
      </c>
      <c r="B38">
        <f>INDEX(Prezzi!B:B,MATCH(A38,Prezzi!A:A,0))</f>
        <v>17706.900390999999</v>
      </c>
      <c r="C38">
        <f>INDEX(Prezzi!C:C,MATCH($A38,Prezzi!$A:$A,0))</f>
        <v>684.44799799999998</v>
      </c>
      <c r="D38" s="17">
        <f t="shared" si="18"/>
        <v>7.029388641272436</v>
      </c>
      <c r="E38" s="17">
        <f t="shared" si="19"/>
        <v>167.3356131047353</v>
      </c>
      <c r="F38" s="4">
        <f t="shared" si="20"/>
        <v>239001.20986427649</v>
      </c>
      <c r="G38" s="17">
        <f t="shared" si="21"/>
        <v>6.7488155630489448</v>
      </c>
      <c r="H38" s="17">
        <f t="shared" si="22"/>
        <v>174.59413320124614</v>
      </c>
      <c r="I38" s="4">
        <f t="shared" si="23"/>
        <v>230586.13610593395</v>
      </c>
      <c r="N38">
        <f>INDEX(Prezzi!D:D,MATCH($A38,Prezzi!$A:$A,0))</f>
        <v>0.21346699999999999</v>
      </c>
      <c r="O38">
        <f>INDEX(Prezzi!C:C,MATCH($A38,Prezzi!$A:$A,0))</f>
        <v>684.44799799999998</v>
      </c>
      <c r="P38" s="4">
        <f t="shared" si="12"/>
        <v>483627.5911578947</v>
      </c>
      <c r="Q38" s="17">
        <f t="shared" si="13"/>
        <v>167.3356131047353</v>
      </c>
      <c r="R38" s="4">
        <f t="shared" si="14"/>
        <v>217771.05638534093</v>
      </c>
      <c r="S38" s="4">
        <f t="shared" si="24"/>
        <v>559808.33071218617</v>
      </c>
      <c r="T38" s="17">
        <f t="shared" si="25"/>
        <v>174.59413320124614</v>
      </c>
      <c r="U38" s="4">
        <f t="shared" si="26"/>
        <v>439641.04872112873</v>
      </c>
      <c r="W38">
        <f>INDEX(Prezzi!D:D,MATCH($A38,Prezzi!$A:$A,0))</f>
        <v>0.21346699999999999</v>
      </c>
      <c r="X38">
        <f>INDEX(Prezzi!B:B,MATCH($A38,Prezzi!$A:$A,0))</f>
        <v>17706.900390999999</v>
      </c>
      <c r="Y38" s="4">
        <f t="shared" si="15"/>
        <v>483627.5911578947</v>
      </c>
      <c r="Z38" s="17">
        <f t="shared" si="16"/>
        <v>7.029388641272436</v>
      </c>
      <c r="AA38" s="4">
        <f t="shared" si="17"/>
        <v>227707.21548234014</v>
      </c>
      <c r="AB38" s="4">
        <f t="shared" si="27"/>
        <v>559808.33071218617</v>
      </c>
      <c r="AC38" s="17">
        <f t="shared" si="28"/>
        <v>6.7488155630489448</v>
      </c>
      <c r="AD38" s="4">
        <f t="shared" si="8"/>
        <v>456926.43078479898</v>
      </c>
    </row>
    <row r="39" spans="1:30" x14ac:dyDescent="0.25">
      <c r="A39" s="5">
        <v>43085</v>
      </c>
      <c r="B39">
        <f>INDEX(Prezzi!B:B,MATCH(A39,Prezzi!A:A,0))</f>
        <v>19497.400390999999</v>
      </c>
      <c r="C39">
        <f>INDEX(Prezzi!C:C,MATCH($A39,Prezzi!$A:$A,0))</f>
        <v>696.20898399999999</v>
      </c>
      <c r="D39" s="17">
        <f t="shared" si="18"/>
        <v>6.7488155630489448</v>
      </c>
      <c r="E39" s="17">
        <f t="shared" si="19"/>
        <v>174.59413320124614</v>
      </c>
      <c r="F39" s="4">
        <f t="shared" si="20"/>
        <v>253138.36328617763</v>
      </c>
      <c r="G39" s="17">
        <f t="shared" si="21"/>
        <v>6.4915926792739587</v>
      </c>
      <c r="H39" s="17">
        <f t="shared" si="22"/>
        <v>181.79768510871273</v>
      </c>
      <c r="I39" s="4">
        <f t="shared" si="23"/>
        <v>244950.95921851351</v>
      </c>
      <c r="N39">
        <f>INDEX(Prezzi!D:D,MATCH($A39,Prezzi!$A:$A,0))</f>
        <v>0.404665</v>
      </c>
      <c r="O39">
        <f>INDEX(Prezzi!C:C,MATCH($A39,Prezzi!$A:$A,0))</f>
        <v>696.20898399999999</v>
      </c>
      <c r="P39" s="4">
        <f t="shared" si="12"/>
        <v>559808.33071218617</v>
      </c>
      <c r="Q39" s="17">
        <f t="shared" si="13"/>
        <v>174.59413320124614</v>
      </c>
      <c r="R39" s="4">
        <f t="shared" si="14"/>
        <v>348088.84223604703</v>
      </c>
      <c r="S39" s="4">
        <f t="shared" si="24"/>
        <v>312775.21318396408</v>
      </c>
      <c r="T39" s="17">
        <f t="shared" si="25"/>
        <v>181.79768510871273</v>
      </c>
      <c r="U39" s="4">
        <f t="shared" si="26"/>
        <v>739726.53387729893</v>
      </c>
      <c r="W39">
        <f>INDEX(Prezzi!D:D,MATCH($A39,Prezzi!$A:$A,0))</f>
        <v>0.404665</v>
      </c>
      <c r="X39">
        <f>INDEX(Prezzi!B:B,MATCH($A39,Prezzi!$A:$A,0))</f>
        <v>19497.400390999999</v>
      </c>
      <c r="Y39" s="4">
        <f t="shared" si="15"/>
        <v>559808.33071218617</v>
      </c>
      <c r="Z39" s="17">
        <f t="shared" si="16"/>
        <v>6.7488155630489448</v>
      </c>
      <c r="AA39" s="4">
        <f t="shared" si="17"/>
        <v>358119.19734542421</v>
      </c>
      <c r="AB39" s="4">
        <f t="shared" si="27"/>
        <v>312775.21318396408</v>
      </c>
      <c r="AC39" s="17">
        <f t="shared" si="28"/>
        <v>6.4915926792739587</v>
      </c>
      <c r="AD39" s="4">
        <f t="shared" si="8"/>
        <v>767711.55603100965</v>
      </c>
    </row>
    <row r="40" spans="1:30" x14ac:dyDescent="0.25">
      <c r="A40" s="5">
        <v>43086</v>
      </c>
      <c r="B40">
        <f>INDEX(Prezzi!B:B,MATCH(A40,Prezzi!A:A,0))</f>
        <v>19140.800781000002</v>
      </c>
      <c r="C40">
        <f>INDEX(Prezzi!C:C,MATCH($A40,Prezzi!$A:$A,0))</f>
        <v>719.97497599999997</v>
      </c>
      <c r="D40" s="17">
        <f t="shared" si="18"/>
        <v>6.4915926792739587</v>
      </c>
      <c r="E40" s="17">
        <f t="shared" si="19"/>
        <v>181.79768510871273</v>
      </c>
      <c r="F40" s="4">
        <f t="shared" si="20"/>
        <v>255144.06619838189</v>
      </c>
      <c r="G40" s="17">
        <f t="shared" si="21"/>
        <v>6.6649266432898955</v>
      </c>
      <c r="H40" s="17">
        <f t="shared" si="22"/>
        <v>177.18953762525067</v>
      </c>
      <c r="I40" s="4">
        <f t="shared" si="23"/>
        <v>246158.22067377612</v>
      </c>
      <c r="N40">
        <f>INDEX(Prezzi!D:D,MATCH($A40,Prezzi!$A:$A,0))</f>
        <v>0.51301099999999999</v>
      </c>
      <c r="O40">
        <f>INDEX(Prezzi!C:C,MATCH($A40,Prezzi!$A:$A,0))</f>
        <v>719.97497599999997</v>
      </c>
      <c r="P40" s="4">
        <f t="shared" si="12"/>
        <v>312775.21318396408</v>
      </c>
      <c r="Q40" s="17">
        <f t="shared" si="13"/>
        <v>181.79768510871273</v>
      </c>
      <c r="R40" s="4">
        <f t="shared" si="14"/>
        <v>291346.90886371955</v>
      </c>
      <c r="S40" s="4">
        <f t="shared" si="24"/>
        <v>248673.09492231344</v>
      </c>
      <c r="T40" s="17">
        <f t="shared" si="25"/>
        <v>177.18953762525067</v>
      </c>
      <c r="U40" s="4">
        <f t="shared" si="26"/>
        <v>912440.44101213187</v>
      </c>
      <c r="W40">
        <f>INDEX(Prezzi!D:D,MATCH($A40,Prezzi!$A:$A,0))</f>
        <v>0.51301099999999999</v>
      </c>
      <c r="X40">
        <f>INDEX(Prezzi!B:B,MATCH($A40,Prezzi!$A:$A,0))</f>
        <v>19140.800781000002</v>
      </c>
      <c r="Y40" s="4">
        <f t="shared" si="15"/>
        <v>312775.21318396408</v>
      </c>
      <c r="Z40" s="17">
        <f t="shared" si="16"/>
        <v>6.4915926792739587</v>
      </c>
      <c r="AA40" s="4">
        <f t="shared" si="17"/>
        <v>284711.40711609949</v>
      </c>
      <c r="AB40" s="4">
        <f t="shared" si="27"/>
        <v>248673.09492231344</v>
      </c>
      <c r="AC40" s="17">
        <f t="shared" si="28"/>
        <v>6.6649266432898955</v>
      </c>
      <c r="AD40" s="4">
        <f t="shared" si="8"/>
        <v>934226.31240428914</v>
      </c>
    </row>
    <row r="41" spans="1:30" x14ac:dyDescent="0.25">
      <c r="A41" s="5">
        <v>43087</v>
      </c>
      <c r="B41">
        <f>INDEX(Prezzi!B:B,MATCH(A41,Prezzi!A:A,0))</f>
        <v>19114.199218999998</v>
      </c>
      <c r="C41">
        <f>INDEX(Prezzi!C:C,MATCH($A41,Prezzi!$A:$A,0))</f>
        <v>794.64502000000005</v>
      </c>
      <c r="D41" s="17">
        <f t="shared" si="18"/>
        <v>6.6649266432898955</v>
      </c>
      <c r="E41" s="17">
        <f t="shared" si="19"/>
        <v>177.18953762525067</v>
      </c>
      <c r="F41" s="4">
        <f t="shared" si="20"/>
        <v>268197.51930987206</v>
      </c>
      <c r="G41" s="17">
        <f t="shared" si="21"/>
        <v>7.0156619232909572</v>
      </c>
      <c r="H41" s="17">
        <f t="shared" si="22"/>
        <v>168.75303598446516</v>
      </c>
      <c r="I41" s="4">
        <f t="shared" si="23"/>
        <v>257607.08101802238</v>
      </c>
      <c r="N41">
        <f>INDEX(Prezzi!D:D,MATCH($A41,Prezzi!$A:$A,0))</f>
        <v>0.51819800000000005</v>
      </c>
      <c r="O41">
        <f>INDEX(Prezzi!C:C,MATCH($A41,Prezzi!$A:$A,0))</f>
        <v>794.64502000000005</v>
      </c>
      <c r="P41" s="4">
        <f t="shared" si="12"/>
        <v>248673.09492231344</v>
      </c>
      <c r="Q41" s="17">
        <f t="shared" si="13"/>
        <v>177.18953762525067</v>
      </c>
      <c r="R41" s="4">
        <f t="shared" si="14"/>
        <v>269664.68411256105</v>
      </c>
      <c r="S41" s="4">
        <f t="shared" si="24"/>
        <v>258778.99886710488</v>
      </c>
      <c r="T41" s="17">
        <f t="shared" si="25"/>
        <v>168.75303598446516</v>
      </c>
      <c r="U41" s="4">
        <f t="shared" si="26"/>
        <v>932166.77975275961</v>
      </c>
      <c r="W41">
        <f>INDEX(Prezzi!D:D,MATCH($A41,Prezzi!$A:$A,0))</f>
        <v>0.51819800000000005</v>
      </c>
      <c r="X41">
        <f>INDEX(Prezzi!B:B,MATCH($A41,Prezzi!$A:$A,0))</f>
        <v>19114.199218999998</v>
      </c>
      <c r="Y41" s="4">
        <f t="shared" si="15"/>
        <v>248673.09492231344</v>
      </c>
      <c r="Z41" s="17">
        <f t="shared" si="16"/>
        <v>6.6649266432898955</v>
      </c>
      <c r="AA41" s="4">
        <f t="shared" si="17"/>
        <v>256256.63608241698</v>
      </c>
      <c r="AB41" s="4">
        <f t="shared" si="27"/>
        <v>258778.99886710488</v>
      </c>
      <c r="AC41" s="17">
        <f t="shared" si="28"/>
        <v>7.0156619232909572</v>
      </c>
      <c r="AD41" s="4">
        <f t="shared" si="8"/>
        <v>942131.40662201587</v>
      </c>
    </row>
    <row r="42" spans="1:30" x14ac:dyDescent="0.25">
      <c r="A42" s="5">
        <v>43088</v>
      </c>
      <c r="B42">
        <f>INDEX(Prezzi!B:B,MATCH(A42,Prezzi!A:A,0))</f>
        <v>17776.699218999998</v>
      </c>
      <c r="C42">
        <f>INDEX(Prezzi!C:C,MATCH($A42,Prezzi!$A:$A,0))</f>
        <v>826.82299799999998</v>
      </c>
      <c r="D42" s="17">
        <f t="shared" si="18"/>
        <v>7.0156619232909572</v>
      </c>
      <c r="E42" s="17">
        <f t="shared" si="19"/>
        <v>168.75303598446516</v>
      </c>
      <c r="F42" s="4">
        <f t="shared" si="20"/>
        <v>264244.20296681172</v>
      </c>
      <c r="G42" s="17">
        <f t="shared" si="21"/>
        <v>7.4323191192992573</v>
      </c>
      <c r="H42" s="17">
        <f t="shared" si="22"/>
        <v>159.79490387059343</v>
      </c>
      <c r="I42" s="4">
        <f t="shared" si="23"/>
        <v>253259.48646600332</v>
      </c>
      <c r="N42">
        <f>INDEX(Prezzi!D:D,MATCH($A42,Prezzi!$A:$A,0))</f>
        <v>0.531273</v>
      </c>
      <c r="O42">
        <f>INDEX(Prezzi!C:C,MATCH($A42,Prezzi!$A:$A,0))</f>
        <v>826.82299799999998</v>
      </c>
      <c r="P42" s="4">
        <f t="shared" si="12"/>
        <v>258778.99886710488</v>
      </c>
      <c r="Q42" s="17">
        <f t="shared" si="13"/>
        <v>168.75303598446516</v>
      </c>
      <c r="R42" s="4">
        <f t="shared" si="14"/>
        <v>277011.18619940081</v>
      </c>
      <c r="S42" s="4">
        <f t="shared" si="24"/>
        <v>248689.65952232818</v>
      </c>
      <c r="T42" s="17">
        <f t="shared" si="25"/>
        <v>159.79490387059343</v>
      </c>
      <c r="U42" s="4">
        <f t="shared" si="26"/>
        <v>957576.64448879496</v>
      </c>
      <c r="W42">
        <f>INDEX(Prezzi!D:D,MATCH($A42,Prezzi!$A:$A,0))</f>
        <v>0.531273</v>
      </c>
      <c r="X42">
        <f>INDEX(Prezzi!B:B,MATCH($A42,Prezzi!$A:$A,0))</f>
        <v>17776.699218999998</v>
      </c>
      <c r="Y42" s="4">
        <f t="shared" si="15"/>
        <v>258778.99886710488</v>
      </c>
      <c r="Z42" s="17">
        <f t="shared" si="16"/>
        <v>7.0156619232909572</v>
      </c>
      <c r="AA42" s="4">
        <f t="shared" si="17"/>
        <v>262197.6068976578</v>
      </c>
      <c r="AB42" s="4">
        <f t="shared" si="27"/>
        <v>248689.65952232818</v>
      </c>
      <c r="AC42" s="17">
        <f t="shared" si="28"/>
        <v>7.4323191192992573</v>
      </c>
      <c r="AD42" s="4">
        <f t="shared" si="8"/>
        <v>953165.76089275442</v>
      </c>
    </row>
    <row r="43" spans="1:30" x14ac:dyDescent="0.25">
      <c r="A43" s="5">
        <v>43089</v>
      </c>
      <c r="B43">
        <f>INDEX(Prezzi!B:B,MATCH(A43,Prezzi!A:A,0))</f>
        <v>16624.599609000001</v>
      </c>
      <c r="C43">
        <f>INDEX(Prezzi!C:C,MATCH($A43,Prezzi!$A:$A,0))</f>
        <v>819.08599900000002</v>
      </c>
      <c r="D43" s="17">
        <f t="shared" si="18"/>
        <v>7.4323191192992573</v>
      </c>
      <c r="E43" s="17">
        <f t="shared" si="19"/>
        <v>159.79490387059343</v>
      </c>
      <c r="F43" s="4">
        <f t="shared" si="20"/>
        <v>254445.09799661965</v>
      </c>
      <c r="G43" s="17">
        <f t="shared" si="21"/>
        <v>7.6526684546096257</v>
      </c>
      <c r="H43" s="17">
        <f t="shared" si="22"/>
        <v>155.32257803653388</v>
      </c>
      <c r="I43" s="4">
        <f t="shared" si="23"/>
        <v>243990.02966919725</v>
      </c>
      <c r="N43">
        <f>INDEX(Prezzi!D:D,MATCH($A43,Prezzi!$A:$A,0))</f>
        <v>0.486151</v>
      </c>
      <c r="O43">
        <f>INDEX(Prezzi!C:C,MATCH($A43,Prezzi!$A:$A,0))</f>
        <v>819.08599900000002</v>
      </c>
      <c r="P43" s="4">
        <f t="shared" si="12"/>
        <v>248689.65952232818</v>
      </c>
      <c r="Q43" s="17">
        <f t="shared" si="13"/>
        <v>159.79490387059343</v>
      </c>
      <c r="R43" s="4">
        <f t="shared" si="14"/>
        <v>251786.49513839337</v>
      </c>
      <c r="S43" s="4">
        <f t="shared" si="24"/>
        <v>261693.48411976901</v>
      </c>
      <c r="T43" s="17">
        <f t="shared" si="25"/>
        <v>155.32257803653388</v>
      </c>
      <c r="U43" s="4">
        <f t="shared" si="26"/>
        <v>885984.52152809652</v>
      </c>
      <c r="W43">
        <f>INDEX(Prezzi!D:D,MATCH($A43,Prezzi!$A:$A,0))</f>
        <v>0.486151</v>
      </c>
      <c r="X43">
        <f>INDEX(Prezzi!B:B,MATCH($A43,Prezzi!$A:$A,0))</f>
        <v>16624.599609000001</v>
      </c>
      <c r="Y43" s="4">
        <f t="shared" si="15"/>
        <v>248689.65952232818</v>
      </c>
      <c r="Z43" s="17">
        <f t="shared" si="16"/>
        <v>7.4323191192992573</v>
      </c>
      <c r="AA43" s="4">
        <f t="shared" si="17"/>
        <v>244460.05619110505</v>
      </c>
      <c r="AB43" s="4">
        <f t="shared" si="27"/>
        <v>261693.48411976901</v>
      </c>
      <c r="AC43" s="17">
        <f t="shared" si="28"/>
        <v>7.6526684546096257</v>
      </c>
      <c r="AD43" s="4">
        <f t="shared" si="8"/>
        <v>874715.33249451534</v>
      </c>
    </row>
    <row r="44" spans="1:30" x14ac:dyDescent="0.25">
      <c r="A44" s="5">
        <v>43090</v>
      </c>
      <c r="B44">
        <f>INDEX(Prezzi!B:B,MATCH(A44,Prezzi!A:A,0))</f>
        <v>15802.900390999999</v>
      </c>
      <c r="C44">
        <f>INDEX(Prezzi!C:C,MATCH($A44,Prezzi!$A:$A,0))</f>
        <v>821.06298800000002</v>
      </c>
      <c r="D44" s="17">
        <f t="shared" si="18"/>
        <v>7.6526684546096257</v>
      </c>
      <c r="E44" s="17">
        <f t="shared" si="19"/>
        <v>155.32257803653388</v>
      </c>
      <c r="F44" s="4">
        <f t="shared" si="20"/>
        <v>248463.97734008351</v>
      </c>
      <c r="G44" s="17">
        <f t="shared" si="21"/>
        <v>7.8613409941376222</v>
      </c>
      <c r="H44" s="17">
        <f t="shared" si="22"/>
        <v>151.30628281351997</v>
      </c>
      <c r="I44" s="4">
        <f t="shared" si="23"/>
        <v>238546.77076930355</v>
      </c>
      <c r="N44">
        <f>INDEX(Prezzi!D:D,MATCH($A44,Prezzi!$A:$A,0))</f>
        <v>0.47785100000000003</v>
      </c>
      <c r="O44">
        <f>INDEX(Prezzi!C:C,MATCH($A44,Prezzi!$A:$A,0))</f>
        <v>821.06298800000002</v>
      </c>
      <c r="P44" s="4">
        <f t="shared" si="12"/>
        <v>261693.48411976901</v>
      </c>
      <c r="Q44" s="17">
        <f t="shared" si="13"/>
        <v>155.32257803653388</v>
      </c>
      <c r="R44" s="4">
        <f t="shared" si="14"/>
        <v>252580.11310665542</v>
      </c>
      <c r="S44" s="4">
        <f t="shared" si="24"/>
        <v>259980.59786427516</v>
      </c>
      <c r="T44" s="17">
        <f t="shared" si="25"/>
        <v>151.30628281351997</v>
      </c>
      <c r="U44" s="4">
        <f t="shared" si="26"/>
        <v>873345.26903418347</v>
      </c>
      <c r="W44">
        <f>INDEX(Prezzi!D:D,MATCH($A44,Prezzi!$A:$A,0))</f>
        <v>0.47785100000000003</v>
      </c>
      <c r="X44">
        <f>INDEX(Prezzi!B:B,MATCH($A44,Prezzi!$A:$A,0))</f>
        <v>15802.900390999999</v>
      </c>
      <c r="Y44" s="4">
        <f t="shared" si="15"/>
        <v>261693.48411976901</v>
      </c>
      <c r="Z44" s="17">
        <f t="shared" si="16"/>
        <v>7.6526684546096257</v>
      </c>
      <c r="AA44" s="4">
        <f t="shared" si="17"/>
        <v>245984.85039365955</v>
      </c>
      <c r="AB44" s="4">
        <f t="shared" si="27"/>
        <v>259980.59786427516</v>
      </c>
      <c r="AC44" s="17">
        <f t="shared" si="28"/>
        <v>7.8613409941376222</v>
      </c>
      <c r="AD44" s="4">
        <f t="shared" si="8"/>
        <v>856016.71403974062</v>
      </c>
    </row>
    <row r="45" spans="1:30" x14ac:dyDescent="0.25">
      <c r="A45" s="5">
        <v>43091</v>
      </c>
      <c r="B45">
        <f>INDEX(Prezzi!B:B,MATCH(A45,Prezzi!A:A,0))</f>
        <v>13831.799805000001</v>
      </c>
      <c r="C45">
        <f>INDEX(Prezzi!C:C,MATCH($A45,Prezzi!$A:$A,0))</f>
        <v>674.85998500000005</v>
      </c>
      <c r="D45" s="17">
        <f t="shared" si="18"/>
        <v>7.8613409941376222</v>
      </c>
      <c r="E45" s="17">
        <f t="shared" si="19"/>
        <v>151.30628281351997</v>
      </c>
      <c r="F45" s="4">
        <f t="shared" si="20"/>
        <v>210847.05057968912</v>
      </c>
      <c r="G45" s="17">
        <f t="shared" si="21"/>
        <v>7.621822667772812</v>
      </c>
      <c r="H45" s="17">
        <f t="shared" si="22"/>
        <v>156.21540413282105</v>
      </c>
      <c r="I45" s="4">
        <f t="shared" si="23"/>
        <v>201969.17730088532</v>
      </c>
      <c r="N45">
        <f>INDEX(Prezzi!D:D,MATCH($A45,Prezzi!$A:$A,0))</f>
        <v>0.40715000000000001</v>
      </c>
      <c r="O45">
        <f>INDEX(Prezzi!C:C,MATCH($A45,Prezzi!$A:$A,0))</f>
        <v>674.85998500000005</v>
      </c>
      <c r="P45" s="4">
        <f t="shared" si="12"/>
        <v>259980.59786427516</v>
      </c>
      <c r="Q45" s="17">
        <f t="shared" si="13"/>
        <v>151.30628281351997</v>
      </c>
      <c r="R45" s="4">
        <f t="shared" si="14"/>
        <v>207961.65617037748</v>
      </c>
      <c r="S45" s="4">
        <f t="shared" si="24"/>
        <v>258930.4317569558</v>
      </c>
      <c r="T45" s="17">
        <f t="shared" si="25"/>
        <v>156.21540413282105</v>
      </c>
      <c r="U45" s="4">
        <f t="shared" si="26"/>
        <v>740276.33474872774</v>
      </c>
      <c r="W45">
        <f>INDEX(Prezzi!D:D,MATCH($A45,Prezzi!$A:$A,0))</f>
        <v>0.40715000000000001</v>
      </c>
      <c r="X45">
        <f>INDEX(Prezzi!B:B,MATCH($A45,Prezzi!$A:$A,0))</f>
        <v>13831.799805000001</v>
      </c>
      <c r="Y45" s="4">
        <f t="shared" si="15"/>
        <v>259980.59786427516</v>
      </c>
      <c r="Z45" s="17">
        <f t="shared" si="16"/>
        <v>7.8613409941376222</v>
      </c>
      <c r="AA45" s="4">
        <f t="shared" si="17"/>
        <v>214587.59525019091</v>
      </c>
      <c r="AB45" s="4">
        <f t="shared" si="27"/>
        <v>258930.4317569558</v>
      </c>
      <c r="AC45" s="17">
        <f t="shared" si="28"/>
        <v>7.621822667772812</v>
      </c>
      <c r="AD45" s="4">
        <f t="shared" si="8"/>
        <v>731932.75769270607</v>
      </c>
    </row>
    <row r="46" spans="1:30" x14ac:dyDescent="0.25">
      <c r="A46" s="5">
        <v>43092</v>
      </c>
      <c r="B46">
        <f>INDEX(Prezzi!B:B,MATCH(A46,Prezzi!A:A,0))</f>
        <v>14699.200194999999</v>
      </c>
      <c r="C46">
        <f>INDEX(Prezzi!C:C,MATCH($A46,Prezzi!$A:$A,0))</f>
        <v>719.387024</v>
      </c>
      <c r="D46" s="17">
        <f t="shared" si="18"/>
        <v>7.621822667772812</v>
      </c>
      <c r="E46" s="17">
        <f t="shared" si="19"/>
        <v>156.21540413282105</v>
      </c>
      <c r="F46" s="4">
        <f t="shared" si="20"/>
        <v>224414.03192644898</v>
      </c>
      <c r="G46" s="17">
        <f t="shared" si="21"/>
        <v>7.63354566742973</v>
      </c>
      <c r="H46" s="17">
        <f t="shared" si="22"/>
        <v>155.97586864900762</v>
      </c>
      <c r="I46" s="4">
        <f t="shared" si="23"/>
        <v>214978.54860837042</v>
      </c>
      <c r="N46">
        <f>INDEX(Prezzi!D:D,MATCH($A46,Prezzi!$A:$A,0))</f>
        <v>0.41402699999999998</v>
      </c>
      <c r="O46">
        <f>INDEX(Prezzi!C:C,MATCH($A46,Prezzi!$A:$A,0))</f>
        <v>719.387024</v>
      </c>
      <c r="P46" s="4">
        <f t="shared" si="12"/>
        <v>258930.4317569558</v>
      </c>
      <c r="Q46" s="17">
        <f t="shared" si="13"/>
        <v>156.21540413282105</v>
      </c>
      <c r="R46" s="4">
        <f t="shared" si="14"/>
        <v>219583.52455110458</v>
      </c>
      <c r="S46" s="4">
        <f t="shared" si="24"/>
        <v>271013.76471395465</v>
      </c>
      <c r="T46" s="17">
        <f t="shared" si="25"/>
        <v>155.97586864900762</v>
      </c>
      <c r="U46" s="4">
        <f t="shared" si="26"/>
        <v>757942.06280034978</v>
      </c>
      <c r="W46">
        <f>INDEX(Prezzi!D:D,MATCH($A46,Prezzi!$A:$A,0))</f>
        <v>0.41402699999999998</v>
      </c>
      <c r="X46">
        <f>INDEX(Prezzi!B:B,MATCH($A46,Prezzi!$A:$A,0))</f>
        <v>14699.200194999999</v>
      </c>
      <c r="Y46" s="4">
        <f t="shared" si="15"/>
        <v>258930.4317569558</v>
      </c>
      <c r="Z46" s="17">
        <f t="shared" si="16"/>
        <v>7.621822667772812</v>
      </c>
      <c r="AA46" s="4">
        <f t="shared" si="17"/>
        <v>219238.88711341866</v>
      </c>
      <c r="AB46" s="4">
        <f t="shared" si="27"/>
        <v>271013.76471395465</v>
      </c>
      <c r="AC46" s="17">
        <f t="shared" si="28"/>
        <v>7.63354566742973</v>
      </c>
      <c r="AD46" s="4">
        <f t="shared" si="8"/>
        <v>748731.49095574452</v>
      </c>
    </row>
    <row r="47" spans="1:30" x14ac:dyDescent="0.25">
      <c r="A47" s="5">
        <v>43093</v>
      </c>
      <c r="B47">
        <f>INDEX(Prezzi!B:B,MATCH(A47,Prezzi!A:A,0))</f>
        <v>13925.799805000001</v>
      </c>
      <c r="C47">
        <f>INDEX(Prezzi!C:C,MATCH($A47,Prezzi!$A:$A,0))</f>
        <v>694.14801</v>
      </c>
      <c r="D47" s="17">
        <f t="shared" si="18"/>
        <v>7.63354566742973</v>
      </c>
      <c r="E47" s="17">
        <f t="shared" si="19"/>
        <v>155.97586864900762</v>
      </c>
      <c r="F47" s="4">
        <f t="shared" si="20"/>
        <v>214573.56759768157</v>
      </c>
      <c r="G47" s="17">
        <f t="shared" si="21"/>
        <v>7.704173929049297</v>
      </c>
      <c r="H47" s="17">
        <f t="shared" si="22"/>
        <v>154.55894456693866</v>
      </c>
      <c r="I47" s="4">
        <f t="shared" si="23"/>
        <v>205632.56202964531</v>
      </c>
      <c r="N47">
        <f>INDEX(Prezzi!D:D,MATCH($A47,Prezzi!$A:$A,0))</f>
        <v>0.39002900000000001</v>
      </c>
      <c r="O47">
        <f>INDEX(Prezzi!C:C,MATCH($A47,Prezzi!$A:$A,0))</f>
        <v>694.14801</v>
      </c>
      <c r="P47" s="4">
        <f t="shared" si="12"/>
        <v>271013.76471395465</v>
      </c>
      <c r="Q47" s="17">
        <f t="shared" si="13"/>
        <v>155.97586864900762</v>
      </c>
      <c r="R47" s="4">
        <f t="shared" si="14"/>
        <v>213973.56646834908</v>
      </c>
      <c r="S47" s="4">
        <f t="shared" si="24"/>
        <v>275073.86322258291</v>
      </c>
      <c r="T47" s="17">
        <f t="shared" si="25"/>
        <v>154.55894456693866</v>
      </c>
      <c r="U47" s="4">
        <f t="shared" si="26"/>
        <v>716574.45758034033</v>
      </c>
      <c r="W47">
        <f>INDEX(Prezzi!D:D,MATCH($A47,Prezzi!$A:$A,0))</f>
        <v>0.39002900000000001</v>
      </c>
      <c r="X47">
        <f>INDEX(Prezzi!B:B,MATCH($A47,Prezzi!$A:$A,0))</f>
        <v>13925.799805000001</v>
      </c>
      <c r="Y47" s="4">
        <f t="shared" si="15"/>
        <v>271013.76471395465</v>
      </c>
      <c r="Z47" s="17">
        <f t="shared" si="16"/>
        <v>7.63354566742973</v>
      </c>
      <c r="AA47" s="4">
        <f t="shared" si="17"/>
        <v>212006.45640457055</v>
      </c>
      <c r="AB47" s="4">
        <f t="shared" si="27"/>
        <v>275073.86322258291</v>
      </c>
      <c r="AC47" s="17">
        <f t="shared" si="28"/>
        <v>7.704173929049297</v>
      </c>
      <c r="AD47" s="4">
        <f t="shared" si="8"/>
        <v>705883.36261546728</v>
      </c>
    </row>
    <row r="48" spans="1:30" x14ac:dyDescent="0.25">
      <c r="A48" s="5">
        <v>43094</v>
      </c>
      <c r="B48">
        <f>INDEX(Prezzi!B:B,MATCH(A48,Prezzi!A:A,0))</f>
        <v>14026.599609000001</v>
      </c>
      <c r="C48">
        <f>INDEX(Prezzi!C:C,MATCH($A48,Prezzi!$A:$A,0))</f>
        <v>765.83398399999999</v>
      </c>
      <c r="D48" s="17">
        <f t="shared" si="18"/>
        <v>7.704173929049297</v>
      </c>
      <c r="E48" s="17">
        <f t="shared" si="19"/>
        <v>154.55894456693866</v>
      </c>
      <c r="F48" s="4">
        <f t="shared" si="20"/>
        <v>226429.85530140466</v>
      </c>
      <c r="G48" s="17">
        <f t="shared" si="21"/>
        <v>8.0714450263525972</v>
      </c>
      <c r="H48" s="17">
        <f t="shared" si="22"/>
        <v>147.83220647818931</v>
      </c>
      <c r="I48" s="4">
        <f t="shared" si="23"/>
        <v>217508.16524842271</v>
      </c>
      <c r="N48">
        <f>INDEX(Prezzi!D:D,MATCH($A48,Prezzi!$A:$A,0))</f>
        <v>0.41636299999999998</v>
      </c>
      <c r="O48">
        <f>INDEX(Prezzi!C:C,MATCH($A48,Prezzi!$A:$A,0))</f>
        <v>765.83398399999999</v>
      </c>
      <c r="P48" s="4">
        <f t="shared" si="12"/>
        <v>275073.86322258291</v>
      </c>
      <c r="Q48" s="17">
        <f t="shared" si="13"/>
        <v>154.55894456693866</v>
      </c>
      <c r="R48" s="4">
        <f t="shared" si="14"/>
        <v>232897.07119347807</v>
      </c>
      <c r="S48" s="4">
        <f t="shared" si="24"/>
        <v>271913.99728290539</v>
      </c>
      <c r="T48" s="17">
        <f t="shared" si="25"/>
        <v>147.83220647818931</v>
      </c>
      <c r="U48" s="4">
        <f t="shared" si="26"/>
        <v>768823.37175245071</v>
      </c>
      <c r="W48">
        <f>INDEX(Prezzi!D:D,MATCH($A48,Prezzi!$A:$A,0))</f>
        <v>0.41636299999999998</v>
      </c>
      <c r="X48">
        <f>INDEX(Prezzi!B:B,MATCH($A48,Prezzi!$A:$A,0))</f>
        <v>14026.599609000001</v>
      </c>
      <c r="Y48" s="4">
        <f t="shared" si="15"/>
        <v>275073.86322258291</v>
      </c>
      <c r="Z48" s="17">
        <f t="shared" si="16"/>
        <v>7.704173929049297</v>
      </c>
      <c r="AA48" s="4">
        <f t="shared" si="17"/>
        <v>222593.94193381513</v>
      </c>
      <c r="AB48" s="4">
        <f t="shared" si="27"/>
        <v>271913.99728290539</v>
      </c>
      <c r="AC48" s="17">
        <f t="shared" si="28"/>
        <v>8.0714450263525972</v>
      </c>
      <c r="AD48" s="4">
        <f t="shared" si="8"/>
        <v>747667.72801068204</v>
      </c>
    </row>
    <row r="49" spans="1:30" x14ac:dyDescent="0.25">
      <c r="A49" s="5">
        <v>43095</v>
      </c>
      <c r="B49">
        <f>INDEX(Prezzi!B:B,MATCH(A49,Prezzi!A:A,0))</f>
        <v>16099.799805000001</v>
      </c>
      <c r="C49">
        <f>INDEX(Prezzi!C:C,MATCH($A49,Prezzi!$A:$A,0))</f>
        <v>773.83599900000002</v>
      </c>
      <c r="D49" s="17">
        <f t="shared" si="18"/>
        <v>8.0714450263525972</v>
      </c>
      <c r="E49" s="17">
        <f t="shared" si="19"/>
        <v>147.83220647818931</v>
      </c>
      <c r="F49" s="4">
        <f t="shared" si="20"/>
        <v>244346.53224576364</v>
      </c>
      <c r="G49" s="17">
        <f t="shared" si="21"/>
        <v>7.588495981480424</v>
      </c>
      <c r="H49" s="17">
        <f t="shared" si="22"/>
        <v>157.88004988235474</v>
      </c>
      <c r="I49" s="4">
        <f t="shared" si="23"/>
        <v>233265.96830828456</v>
      </c>
      <c r="N49">
        <f>INDEX(Prezzi!D:D,MATCH($A49,Prezzi!$A:$A,0))</f>
        <v>0.42846499999999998</v>
      </c>
      <c r="O49">
        <f>INDEX(Prezzi!C:C,MATCH($A49,Prezzi!$A:$A,0))</f>
        <v>773.83599900000002</v>
      </c>
      <c r="P49" s="4">
        <f t="shared" si="12"/>
        <v>271913.99728290539</v>
      </c>
      <c r="Q49" s="17">
        <f t="shared" si="13"/>
        <v>147.83220647818931</v>
      </c>
      <c r="R49" s="4">
        <f t="shared" si="14"/>
        <v>230903.51403024394</v>
      </c>
      <c r="S49" s="4">
        <f t="shared" si="24"/>
        <v>285141.76449157298</v>
      </c>
      <c r="T49" s="17">
        <f t="shared" si="25"/>
        <v>157.88004988235474</v>
      </c>
      <c r="U49" s="4">
        <f t="shared" si="26"/>
        <v>788948.35023856594</v>
      </c>
      <c r="W49">
        <f>INDEX(Prezzi!D:D,MATCH($A49,Prezzi!$A:$A,0))</f>
        <v>0.42846499999999998</v>
      </c>
      <c r="X49">
        <f>INDEX(Prezzi!B:B,MATCH($A49,Prezzi!$A:$A,0))</f>
        <v>16099.799805000001</v>
      </c>
      <c r="Y49" s="4">
        <f t="shared" si="15"/>
        <v>271913.99728290539</v>
      </c>
      <c r="Z49" s="17">
        <f t="shared" si="16"/>
        <v>8.0714450263525972</v>
      </c>
      <c r="AA49" s="4">
        <f t="shared" si="17"/>
        <v>246454.2799071598</v>
      </c>
      <c r="AB49" s="4">
        <f t="shared" si="27"/>
        <v>285141.76449157298</v>
      </c>
      <c r="AC49" s="17">
        <f t="shared" si="28"/>
        <v>7.588495981480424</v>
      </c>
      <c r="AD49" s="4">
        <f t="shared" si="8"/>
        <v>781056.76885123667</v>
      </c>
    </row>
    <row r="50" spans="1:30" x14ac:dyDescent="0.25">
      <c r="A50" s="5">
        <v>43096</v>
      </c>
      <c r="B50">
        <f>INDEX(Prezzi!B:B,MATCH(A50,Prezzi!A:A,0))</f>
        <v>15838.5</v>
      </c>
      <c r="C50">
        <f>INDEX(Prezzi!C:C,MATCH($A50,Prezzi!$A:$A,0))</f>
        <v>762.84198000000004</v>
      </c>
      <c r="D50" s="17">
        <f t="shared" si="18"/>
        <v>7.588495981480424</v>
      </c>
      <c r="E50" s="17">
        <f t="shared" si="19"/>
        <v>157.88004988235474</v>
      </c>
      <c r="F50" s="4">
        <f t="shared" si="20"/>
        <v>240627.92345743196</v>
      </c>
      <c r="G50" s="17">
        <f t="shared" si="21"/>
        <v>7.5962977383411294</v>
      </c>
      <c r="H50" s="17">
        <f t="shared" si="22"/>
        <v>157.71806597313375</v>
      </c>
      <c r="I50" s="4">
        <f t="shared" si="23"/>
        <v>229723.97171857086</v>
      </c>
      <c r="N50">
        <f>INDEX(Prezzi!D:D,MATCH($A50,Prezzi!$A:$A,0))</f>
        <v>0.41417599999999999</v>
      </c>
      <c r="O50">
        <f>INDEX(Prezzi!C:C,MATCH($A50,Prezzi!$A:$A,0))</f>
        <v>762.84198000000004</v>
      </c>
      <c r="P50" s="4">
        <f t="shared" si="12"/>
        <v>285141.76449157298</v>
      </c>
      <c r="Q50" s="17">
        <f t="shared" si="13"/>
        <v>157.88004988235474</v>
      </c>
      <c r="R50" s="4">
        <f t="shared" si="14"/>
        <v>238536.40530481597</v>
      </c>
      <c r="S50" s="4">
        <f t="shared" si="24"/>
        <v>290489.94081915898</v>
      </c>
      <c r="T50" s="17">
        <f t="shared" si="25"/>
        <v>157.71806597313375</v>
      </c>
      <c r="U50" s="4">
        <f t="shared" si="26"/>
        <v>764945.62190281809</v>
      </c>
      <c r="W50">
        <f>INDEX(Prezzi!D:D,MATCH($A50,Prezzi!$A:$A,0))</f>
        <v>0.41417599999999999</v>
      </c>
      <c r="X50">
        <f>INDEX(Prezzi!B:B,MATCH($A50,Prezzi!$A:$A,0))</f>
        <v>15838.5</v>
      </c>
      <c r="Y50" s="4">
        <f t="shared" si="15"/>
        <v>285141.76449157298</v>
      </c>
      <c r="Z50" s="17">
        <f t="shared" si="16"/>
        <v>7.588495981480424</v>
      </c>
      <c r="AA50" s="4">
        <f t="shared" si="17"/>
        <v>238289.26905273943</v>
      </c>
      <c r="AB50" s="4">
        <f t="shared" si="27"/>
        <v>290489.94081915898</v>
      </c>
      <c r="AC50" s="17">
        <f t="shared" si="28"/>
        <v>7.5962977383411294</v>
      </c>
      <c r="AD50" s="4">
        <f t="shared" si="8"/>
        <v>756938.21004724433</v>
      </c>
    </row>
    <row r="51" spans="1:30" x14ac:dyDescent="0.25">
      <c r="A51" s="5">
        <v>43097</v>
      </c>
      <c r="B51">
        <f>INDEX(Prezzi!B:B,MATCH(A51,Prezzi!A:A,0))</f>
        <v>14606.5</v>
      </c>
      <c r="C51">
        <f>INDEX(Prezzi!C:C,MATCH($A51,Prezzi!$A:$A,0))</f>
        <v>737.02301</v>
      </c>
      <c r="D51" s="17">
        <f t="shared" si="18"/>
        <v>7.5962977383411294</v>
      </c>
      <c r="E51" s="17">
        <f t="shared" si="19"/>
        <v>157.71806597313375</v>
      </c>
      <c r="F51" s="4">
        <f t="shared" si="20"/>
        <v>227197.16662997732</v>
      </c>
      <c r="G51" s="17">
        <f t="shared" si="21"/>
        <v>7.777262404750533</v>
      </c>
      <c r="H51" s="17">
        <f t="shared" si="22"/>
        <v>154.13166451206001</v>
      </c>
      <c r="I51" s="4">
        <f t="shared" si="23"/>
        <v>217077.74426276056</v>
      </c>
      <c r="N51">
        <f>INDEX(Prezzi!D:D,MATCH($A51,Prezzi!$A:$A,0))</f>
        <v>0.40770099999999998</v>
      </c>
      <c r="O51">
        <f>INDEX(Prezzi!C:C,MATCH($A51,Prezzi!$A:$A,0))</f>
        <v>737.02301</v>
      </c>
      <c r="P51" s="4">
        <f t="shared" si="12"/>
        <v>290489.94081915898</v>
      </c>
      <c r="Q51" s="17">
        <f t="shared" si="13"/>
        <v>157.71806597313375</v>
      </c>
      <c r="R51" s="4">
        <f t="shared" si="14"/>
        <v>234674.88307680952</v>
      </c>
      <c r="S51" s="4">
        <f t="shared" si="24"/>
        <v>278632.09389966831</v>
      </c>
      <c r="T51" s="17">
        <f t="shared" si="25"/>
        <v>154.13166451206001</v>
      </c>
      <c r="U51" s="4">
        <f t="shared" si="26"/>
        <v>750822.06307694782</v>
      </c>
      <c r="W51">
        <f>INDEX(Prezzi!D:D,MATCH($A51,Prezzi!$A:$A,0))</f>
        <v>0.40770099999999998</v>
      </c>
      <c r="X51">
        <f>INDEX(Prezzi!B:B,MATCH($A51,Prezzi!$A:$A,0))</f>
        <v>14606.5</v>
      </c>
      <c r="Y51" s="4">
        <f t="shared" si="15"/>
        <v>290489.94081915898</v>
      </c>
      <c r="Z51" s="17">
        <f t="shared" si="16"/>
        <v>7.5962977383411294</v>
      </c>
      <c r="AA51" s="4">
        <f t="shared" si="17"/>
        <v>229388.36227699165</v>
      </c>
      <c r="AB51" s="4">
        <f t="shared" si="27"/>
        <v>278632.09389966831</v>
      </c>
      <c r="AC51" s="17">
        <f t="shared" si="28"/>
        <v>7.777262404750533</v>
      </c>
      <c r="AD51" s="4">
        <f t="shared" si="8"/>
        <v>738214.62418646784</v>
      </c>
    </row>
    <row r="52" spans="1:30" x14ac:dyDescent="0.25">
      <c r="A52" s="5">
        <v>43098</v>
      </c>
      <c r="B52">
        <f>INDEX(Prezzi!B:B,MATCH(A52,Prezzi!A:A,0))</f>
        <v>14656.200194999999</v>
      </c>
      <c r="C52">
        <f>INDEX(Prezzi!C:C,MATCH($A52,Prezzi!$A:$A,0))</f>
        <v>753.59198000000004</v>
      </c>
      <c r="D52" s="17">
        <f t="shared" si="18"/>
        <v>7.777262404750533</v>
      </c>
      <c r="E52" s="17">
        <f t="shared" si="19"/>
        <v>154.13166451206001</v>
      </c>
      <c r="F52" s="4">
        <f t="shared" si="20"/>
        <v>230137.50101340996</v>
      </c>
      <c r="G52" s="17">
        <f t="shared" si="21"/>
        <v>7.8511994224779338</v>
      </c>
      <c r="H52" s="17">
        <f t="shared" si="22"/>
        <v>152.69370370250618</v>
      </c>
      <c r="I52" s="4">
        <f t="shared" si="23"/>
        <v>220007.37982023429</v>
      </c>
      <c r="N52">
        <f>INDEX(Prezzi!D:D,MATCH($A52,Prezzi!$A:$A,0))</f>
        <v>0.52929899999999996</v>
      </c>
      <c r="O52">
        <f>INDEX(Prezzi!C:C,MATCH($A52,Prezzi!$A:$A,0))</f>
        <v>753.59198000000004</v>
      </c>
      <c r="P52" s="4">
        <f t="shared" si="12"/>
        <v>278632.09389966831</v>
      </c>
      <c r="Q52" s="17">
        <f t="shared" si="13"/>
        <v>154.13166451206001</v>
      </c>
      <c r="R52" s="4">
        <f t="shared" si="14"/>
        <v>263632.07490933954</v>
      </c>
      <c r="S52" s="4">
        <f t="shared" si="24"/>
        <v>217398.39014754418</v>
      </c>
      <c r="T52" s="17">
        <f t="shared" si="25"/>
        <v>152.69370370250618</v>
      </c>
      <c r="U52" s="4">
        <f t="shared" si="26"/>
        <v>943086.54548385821</v>
      </c>
      <c r="W52">
        <f>INDEX(Prezzi!D:D,MATCH($A52,Prezzi!$A:$A,0))</f>
        <v>0.52929899999999996</v>
      </c>
      <c r="X52">
        <f>INDEX(Prezzi!B:B,MATCH($A52,Prezzi!$A:$A,0))</f>
        <v>14656.200194999999</v>
      </c>
      <c r="Y52" s="4">
        <f t="shared" si="15"/>
        <v>278632.09389966831</v>
      </c>
      <c r="Z52" s="17">
        <f t="shared" si="16"/>
        <v>7.777262404750533</v>
      </c>
      <c r="AA52" s="4">
        <f t="shared" si="17"/>
        <v>261464.80344207142</v>
      </c>
      <c r="AB52" s="4">
        <f t="shared" si="27"/>
        <v>217398.39014754418</v>
      </c>
      <c r="AC52" s="17">
        <f t="shared" si="28"/>
        <v>7.8511994224779338</v>
      </c>
      <c r="AD52" s="4">
        <f t="shared" si="8"/>
        <v>928245.20335019683</v>
      </c>
    </row>
    <row r="53" spans="1:30" x14ac:dyDescent="0.25">
      <c r="A53" s="5">
        <v>43099</v>
      </c>
      <c r="B53">
        <f>INDEX(Prezzi!B:B,MATCH(A53,Prezzi!A:A,0))</f>
        <v>12952.200194999999</v>
      </c>
      <c r="C53">
        <f>INDEX(Prezzi!C:C,MATCH($A53,Prezzi!$A:$A,0))</f>
        <v>717.25701900000001</v>
      </c>
      <c r="D53" s="17">
        <f t="shared" si="18"/>
        <v>7.8511994224779338</v>
      </c>
      <c r="E53" s="17">
        <f t="shared" si="19"/>
        <v>152.69370370250618</v>
      </c>
      <c r="F53" s="4">
        <f t="shared" si="20"/>
        <v>211210.93742853141</v>
      </c>
      <c r="G53" s="17">
        <f t="shared" si="21"/>
        <v>8.1534771795013707</v>
      </c>
      <c r="H53" s="17">
        <f t="shared" si="22"/>
        <v>147.23518336774296</v>
      </c>
      <c r="I53" s="4">
        <f t="shared" si="23"/>
        <v>202418.88977716019</v>
      </c>
      <c r="N53">
        <f>INDEX(Prezzi!D:D,MATCH($A53,Prezzi!$A:$A,0))</f>
        <v>0.63924300000000001</v>
      </c>
      <c r="O53">
        <f>INDEX(Prezzi!C:C,MATCH($A53,Prezzi!$A:$A,0))</f>
        <v>717.25701900000001</v>
      </c>
      <c r="P53" s="4">
        <f t="shared" si="12"/>
        <v>217398.39014754418</v>
      </c>
      <c r="Q53" s="17">
        <f t="shared" si="13"/>
        <v>152.69370370250618</v>
      </c>
      <c r="R53" s="4">
        <f t="shared" si="14"/>
        <v>248491.02985081542</v>
      </c>
      <c r="S53" s="4">
        <f t="shared" si="24"/>
        <v>165203.95016334276</v>
      </c>
      <c r="T53" s="17">
        <f t="shared" si="25"/>
        <v>147.23518336774296</v>
      </c>
      <c r="U53" s="4">
        <f t="shared" si="26"/>
        <v>1108928.2957343229</v>
      </c>
      <c r="W53">
        <f>INDEX(Prezzi!D:D,MATCH($A53,Prezzi!$A:$A,0))</f>
        <v>0.63924300000000001</v>
      </c>
      <c r="X53">
        <f>INDEX(Prezzi!B:B,MATCH($A53,Prezzi!$A:$A,0))</f>
        <v>12952.200194999999</v>
      </c>
      <c r="Y53" s="4">
        <f t="shared" si="15"/>
        <v>217398.39014754418</v>
      </c>
      <c r="Z53" s="17">
        <f t="shared" si="16"/>
        <v>7.8511994224779338</v>
      </c>
      <c r="AA53" s="4">
        <f t="shared" si="17"/>
        <v>240660.70580388914</v>
      </c>
      <c r="AB53" s="4">
        <f t="shared" si="27"/>
        <v>165203.95016334276</v>
      </c>
      <c r="AC53" s="17">
        <f t="shared" si="28"/>
        <v>8.1534771795013707</v>
      </c>
      <c r="AD53" s="4">
        <f t="shared" si="8"/>
        <v>1087821.8578870953</v>
      </c>
    </row>
    <row r="54" spans="1:30" x14ac:dyDescent="0.25">
      <c r="A54" s="5">
        <v>43100</v>
      </c>
      <c r="B54">
        <f>INDEX(Prezzi!B:B,MATCH(A54,Prezzi!A:A,0))</f>
        <v>14156.400390999999</v>
      </c>
      <c r="C54">
        <f>INDEX(Prezzi!C:C,MATCH($A54,Prezzi!$A:$A,0))</f>
        <v>756.73297100000002</v>
      </c>
      <c r="D54" s="17">
        <f t="shared" si="18"/>
        <v>8.1534771795013707</v>
      </c>
      <c r="E54" s="17">
        <f t="shared" si="19"/>
        <v>147.23518336774296</v>
      </c>
      <c r="F54" s="4">
        <f t="shared" si="20"/>
        <v>226841.60527750471</v>
      </c>
      <c r="G54" s="17">
        <f t="shared" si="21"/>
        <v>8.0119804121152285</v>
      </c>
      <c r="H54" s="17">
        <f t="shared" si="22"/>
        <v>149.88220017540687</v>
      </c>
      <c r="I54" s="4">
        <f t="shared" si="23"/>
        <v>216998.5630476636</v>
      </c>
      <c r="N54">
        <f>INDEX(Prezzi!D:D,MATCH($A54,Prezzi!$A:$A,0))</f>
        <v>0.71969499999999997</v>
      </c>
      <c r="O54">
        <f>INDEX(Prezzi!C:C,MATCH($A54,Prezzi!$A:$A,0))</f>
        <v>756.73297100000002</v>
      </c>
      <c r="P54" s="4">
        <f t="shared" si="12"/>
        <v>165203.95016334276</v>
      </c>
      <c r="Q54" s="17">
        <f t="shared" si="13"/>
        <v>147.23518336774296</v>
      </c>
      <c r="R54" s="4">
        <f t="shared" si="14"/>
        <v>230314.17465840888</v>
      </c>
      <c r="S54" s="4">
        <f t="shared" si="24"/>
        <v>157595.65182299775</v>
      </c>
      <c r="T54" s="17">
        <f t="shared" si="25"/>
        <v>149.88220017540687</v>
      </c>
      <c r="U54" s="4">
        <f t="shared" si="26"/>
        <v>1240577.8139800748</v>
      </c>
      <c r="W54">
        <f>INDEX(Prezzi!D:D,MATCH($A54,Prezzi!$A:$A,0))</f>
        <v>0.71969499999999997</v>
      </c>
      <c r="X54">
        <f>INDEX(Prezzi!B:B,MATCH($A54,Prezzi!$A:$A,0))</f>
        <v>14156.400390999999</v>
      </c>
      <c r="Y54" s="4">
        <f t="shared" si="15"/>
        <v>165203.95016334276</v>
      </c>
      <c r="Z54" s="17">
        <f t="shared" si="16"/>
        <v>8.1534771795013707</v>
      </c>
      <c r="AA54" s="4">
        <f t="shared" si="17"/>
        <v>234320.34444470971</v>
      </c>
      <c r="AB54" s="4">
        <f t="shared" si="27"/>
        <v>157595.65182299775</v>
      </c>
      <c r="AC54" s="17">
        <f t="shared" si="28"/>
        <v>8.0119804121152285</v>
      </c>
      <c r="AD54" s="4">
        <f t="shared" si="8"/>
        <v>1221748.7994840862</v>
      </c>
    </row>
    <row r="55" spans="1:30" x14ac:dyDescent="0.25">
      <c r="A55" s="5">
        <v>43101</v>
      </c>
      <c r="B55">
        <f>INDEX(Prezzi!B:B,MATCH(A55,Prezzi!A:A,0))</f>
        <v>13657.200194999999</v>
      </c>
      <c r="C55">
        <f>INDEX(Prezzi!C:C,MATCH($A55,Prezzi!$A:$A,0))</f>
        <v>772.64099099999999</v>
      </c>
      <c r="D55" s="17">
        <f t="shared" si="18"/>
        <v>8.0119804121152285</v>
      </c>
      <c r="E55" s="17">
        <f t="shared" si="19"/>
        <v>149.88220017540687</v>
      </c>
      <c r="F55" s="4">
        <f t="shared" si="20"/>
        <v>225226.352123463</v>
      </c>
      <c r="G55" s="17">
        <f t="shared" si="21"/>
        <v>8.245700030300501</v>
      </c>
      <c r="H55" s="17">
        <f t="shared" si="22"/>
        <v>145.7509727978327</v>
      </c>
      <c r="I55" s="4">
        <f t="shared" si="23"/>
        <v>215983.2957821606</v>
      </c>
      <c r="N55">
        <f>INDEX(Prezzi!D:D,MATCH($A55,Prezzi!$A:$A,0))</f>
        <v>0.728657</v>
      </c>
      <c r="O55">
        <f>INDEX(Prezzi!C:C,MATCH($A55,Prezzi!$A:$A,0))</f>
        <v>772.64099099999999</v>
      </c>
      <c r="P55" s="4">
        <f t="shared" si="12"/>
        <v>157595.65182299775</v>
      </c>
      <c r="Q55" s="17">
        <f t="shared" si="13"/>
        <v>149.88220017540687</v>
      </c>
      <c r="R55" s="4">
        <f t="shared" si="14"/>
        <v>230638.30654717679</v>
      </c>
      <c r="S55" s="4">
        <f t="shared" si="24"/>
        <v>154548.95247246852</v>
      </c>
      <c r="T55" s="17">
        <f t="shared" si="25"/>
        <v>145.7509727978327</v>
      </c>
      <c r="U55" s="4">
        <f t="shared" si="26"/>
        <v>1257036.5651243581</v>
      </c>
      <c r="W55">
        <f>INDEX(Prezzi!D:D,MATCH($A55,Prezzi!$A:$A,0))</f>
        <v>0.728657</v>
      </c>
      <c r="X55">
        <f>INDEX(Prezzi!B:B,MATCH($A55,Prezzi!$A:$A,0))</f>
        <v>13657.200194999999</v>
      </c>
      <c r="Y55" s="4">
        <f t="shared" si="15"/>
        <v>157595.65182299775</v>
      </c>
      <c r="Z55" s="17">
        <f t="shared" si="16"/>
        <v>8.0119804121152285</v>
      </c>
      <c r="AA55" s="4">
        <f t="shared" si="17"/>
        <v>224254.39531706634</v>
      </c>
      <c r="AB55" s="4">
        <f t="shared" si="27"/>
        <v>154548.95247246852</v>
      </c>
      <c r="AC55" s="17">
        <f t="shared" si="28"/>
        <v>8.245700030300501</v>
      </c>
      <c r="AD55" s="4">
        <f t="shared" si="8"/>
        <v>1232234.7224214443</v>
      </c>
    </row>
    <row r="56" spans="1:30" x14ac:dyDescent="0.25">
      <c r="A56" s="5">
        <v>43102</v>
      </c>
      <c r="B56">
        <f>INDEX(Prezzi!B:B,MATCH(A56,Prezzi!A:A,0))</f>
        <v>14982.099609000001</v>
      </c>
      <c r="C56">
        <f>INDEX(Prezzi!C:C,MATCH($A56,Prezzi!$A:$A,0))</f>
        <v>884.44397000000004</v>
      </c>
      <c r="D56" s="17">
        <f t="shared" si="18"/>
        <v>8.245700030300501</v>
      </c>
      <c r="E56" s="17">
        <f t="shared" si="19"/>
        <v>145.7509727978327</v>
      </c>
      <c r="F56" s="4">
        <f t="shared" si="20"/>
        <v>252446.46821257361</v>
      </c>
      <c r="G56" s="17">
        <f t="shared" si="21"/>
        <v>8.4249362506215331</v>
      </c>
      <c r="H56" s="17">
        <f t="shared" si="22"/>
        <v>142.71478848602112</v>
      </c>
      <c r="I56" s="4">
        <f t="shared" si="23"/>
        <v>242677.74266069115</v>
      </c>
      <c r="N56">
        <f>INDEX(Prezzi!D:D,MATCH($A56,Prezzi!$A:$A,0))</f>
        <v>0.78258700000000003</v>
      </c>
      <c r="O56">
        <f>INDEX(Prezzi!C:C,MATCH($A56,Prezzi!$A:$A,0))</f>
        <v>884.44397000000004</v>
      </c>
      <c r="P56" s="4">
        <f t="shared" si="12"/>
        <v>154548.95247246852</v>
      </c>
      <c r="Q56" s="17">
        <f t="shared" si="13"/>
        <v>145.7509727978327</v>
      </c>
      <c r="R56" s="4">
        <f t="shared" si="14"/>
        <v>249856.57008124888</v>
      </c>
      <c r="S56" s="4">
        <f t="shared" si="24"/>
        <v>161289.71488957369</v>
      </c>
      <c r="T56" s="17">
        <f t="shared" si="25"/>
        <v>142.71478848602112</v>
      </c>
      <c r="U56" s="4">
        <f t="shared" si="26"/>
        <v>1358583.945500727</v>
      </c>
      <c r="W56">
        <f>INDEX(Prezzi!D:D,MATCH($A56,Prezzi!$A:$A,0))</f>
        <v>0.78258700000000003</v>
      </c>
      <c r="X56">
        <f>INDEX(Prezzi!B:B,MATCH($A56,Prezzi!$A:$A,0))</f>
        <v>14982.099609000001</v>
      </c>
      <c r="Y56" s="4">
        <f t="shared" si="15"/>
        <v>154548.95247246852</v>
      </c>
      <c r="Z56" s="17">
        <f t="shared" si="16"/>
        <v>8.245700030300501</v>
      </c>
      <c r="AA56" s="4">
        <f t="shared" si="17"/>
        <v>244485.90026846816</v>
      </c>
      <c r="AB56" s="4">
        <f t="shared" si="27"/>
        <v>161289.71488957369</v>
      </c>
      <c r="AC56" s="17">
        <f t="shared" si="28"/>
        <v>8.4249362506215331</v>
      </c>
      <c r="AD56" s="4">
        <f t="shared" si="8"/>
        <v>1325634.3705852285</v>
      </c>
    </row>
    <row r="57" spans="1:30" x14ac:dyDescent="0.25">
      <c r="A57" s="5">
        <v>43103</v>
      </c>
      <c r="B57">
        <f>INDEX(Prezzi!B:B,MATCH(A57,Prezzi!A:A,0))</f>
        <v>15201</v>
      </c>
      <c r="C57">
        <f>INDEX(Prezzi!C:C,MATCH($A57,Prezzi!$A:$A,0))</f>
        <v>962.71997099999999</v>
      </c>
      <c r="D57" s="17">
        <f t="shared" si="18"/>
        <v>8.4249362506215331</v>
      </c>
      <c r="E57" s="17">
        <f t="shared" si="19"/>
        <v>142.71478848602112</v>
      </c>
      <c r="F57" s="4">
        <f t="shared" si="20"/>
        <v>265461.83297823131</v>
      </c>
      <c r="G57" s="17">
        <f t="shared" si="21"/>
        <v>8.7317226820022142</v>
      </c>
      <c r="H57" s="17">
        <f t="shared" si="22"/>
        <v>137.87074173941247</v>
      </c>
      <c r="I57" s="4">
        <f t="shared" si="23"/>
        <v>256406.82134757732</v>
      </c>
      <c r="N57">
        <f>INDEX(Prezzi!D:D,MATCH($A57,Prezzi!$A:$A,0))</f>
        <v>1.0796600000000001</v>
      </c>
      <c r="O57">
        <f>INDEX(Prezzi!C:C,MATCH($A57,Prezzi!$A:$A,0))</f>
        <v>962.71997099999999</v>
      </c>
      <c r="P57" s="4">
        <f t="shared" si="12"/>
        <v>161289.71488957369</v>
      </c>
      <c r="Q57" s="17">
        <f t="shared" si="13"/>
        <v>142.71478848602112</v>
      </c>
      <c r="R57" s="4">
        <f t="shared" si="14"/>
        <v>311532.43061021052</v>
      </c>
      <c r="S57" s="4">
        <f t="shared" si="24"/>
        <v>122937.69935823837</v>
      </c>
      <c r="T57" s="17">
        <f t="shared" si="25"/>
        <v>137.87074173941247</v>
      </c>
      <c r="U57" s="4">
        <f t="shared" si="26"/>
        <v>1834189.9177960758</v>
      </c>
      <c r="W57">
        <f>INDEX(Prezzi!D:D,MATCH($A57,Prezzi!$A:$A,0))</f>
        <v>1.0796600000000001</v>
      </c>
      <c r="X57">
        <f>INDEX(Prezzi!B:B,MATCH($A57,Prezzi!$A:$A,0))</f>
        <v>15201</v>
      </c>
      <c r="Y57" s="4">
        <f t="shared" si="15"/>
        <v>161289.71488957369</v>
      </c>
      <c r="Z57" s="17">
        <f t="shared" si="16"/>
        <v>8.4249362506215331</v>
      </c>
      <c r="AA57" s="4">
        <f t="shared" si="17"/>
        <v>302205.50952337508</v>
      </c>
      <c r="AB57" s="4">
        <f t="shared" si="27"/>
        <v>122937.69935823837</v>
      </c>
      <c r="AC57" s="17">
        <f t="shared" si="28"/>
        <v>8.7317226820022142</v>
      </c>
      <c r="AD57" s="4">
        <f t="shared" si="8"/>
        <v>1790575.5595275413</v>
      </c>
    </row>
    <row r="58" spans="1:30" x14ac:dyDescent="0.25">
      <c r="A58" s="5">
        <v>43104</v>
      </c>
      <c r="B58">
        <f>INDEX(Prezzi!B:B,MATCH(A58,Prezzi!A:A,0))</f>
        <v>15599.200194999999</v>
      </c>
      <c r="C58">
        <f>INDEX(Prezzi!C:C,MATCH($A58,Prezzi!$A:$A,0))</f>
        <v>980.92199700000003</v>
      </c>
      <c r="D58" s="17">
        <f t="shared" si="18"/>
        <v>8.7317226820022142</v>
      </c>
      <c r="E58" s="17">
        <f t="shared" si="19"/>
        <v>137.87074173941247</v>
      </c>
      <c r="F58" s="4">
        <f t="shared" si="20"/>
        <v>271448.33347867057</v>
      </c>
      <c r="G58" s="17">
        <f t="shared" si="21"/>
        <v>8.7007131803359279</v>
      </c>
      <c r="H58" s="17">
        <f t="shared" si="22"/>
        <v>138.36387312592325</v>
      </c>
      <c r="I58" s="4">
        <f t="shared" si="23"/>
        <v>262030.17207221029</v>
      </c>
      <c r="N58">
        <f>INDEX(Prezzi!D:D,MATCH($A58,Prezzi!$A:$A,0))</f>
        <v>1.11412</v>
      </c>
      <c r="O58">
        <f>INDEX(Prezzi!C:C,MATCH($A58,Prezzi!$A:$A,0))</f>
        <v>980.92199700000003</v>
      </c>
      <c r="P58" s="4">
        <f t="shared" si="12"/>
        <v>122937.69935823837</v>
      </c>
      <c r="Q58" s="17">
        <f t="shared" si="13"/>
        <v>137.87074173941247</v>
      </c>
      <c r="R58" s="4">
        <f t="shared" si="14"/>
        <v>272207.79292389628</v>
      </c>
      <c r="S58" s="4">
        <f t="shared" si="24"/>
        <v>121821.85647805917</v>
      </c>
      <c r="T58" s="17">
        <f t="shared" si="25"/>
        <v>138.36387312592325</v>
      </c>
      <c r="U58" s="4">
        <f t="shared" si="26"/>
        <v>1890780.8679896903</v>
      </c>
      <c r="W58">
        <f>INDEX(Prezzi!D:D,MATCH($A58,Prezzi!$A:$A,0))</f>
        <v>1.11412</v>
      </c>
      <c r="X58">
        <f>INDEX(Prezzi!B:B,MATCH($A58,Prezzi!$A:$A,0))</f>
        <v>15599.200194999999</v>
      </c>
      <c r="Y58" s="4">
        <f t="shared" si="15"/>
        <v>122937.69935823837</v>
      </c>
      <c r="Z58" s="17">
        <f t="shared" si="16"/>
        <v>8.7317226820022142</v>
      </c>
      <c r="AA58" s="4">
        <f t="shared" si="17"/>
        <v>273175.23977277544</v>
      </c>
      <c r="AB58" s="4">
        <f t="shared" si="27"/>
        <v>121821.85647805917</v>
      </c>
      <c r="AC58" s="17">
        <f t="shared" si="28"/>
        <v>8.7007131803359279</v>
      </c>
      <c r="AD58" s="4">
        <f t="shared" si="8"/>
        <v>1847117.3975527103</v>
      </c>
    </row>
    <row r="59" spans="1:30" x14ac:dyDescent="0.25">
      <c r="A59" s="5">
        <v>43105</v>
      </c>
      <c r="B59">
        <f>INDEX(Prezzi!B:B,MATCH(A59,Prezzi!A:A,0))</f>
        <v>17429.5</v>
      </c>
      <c r="C59">
        <f>INDEX(Prezzi!C:C,MATCH($A59,Prezzi!$A:$A,0))</f>
        <v>997.71997099999999</v>
      </c>
      <c r="D59" s="17">
        <f t="shared" si="18"/>
        <v>8.7007131803359279</v>
      </c>
      <c r="E59" s="17">
        <f t="shared" si="19"/>
        <v>138.36387312592325</v>
      </c>
      <c r="F59" s="4">
        <f t="shared" si="20"/>
        <v>289697.47985930886</v>
      </c>
      <c r="G59" s="17">
        <f t="shared" si="21"/>
        <v>8.3105504994207777</v>
      </c>
      <c r="H59" s="17">
        <f t="shared" si="22"/>
        <v>145.17975397893929</v>
      </c>
      <c r="I59" s="4">
        <f t="shared" si="23"/>
        <v>277458.42681402765</v>
      </c>
      <c r="N59">
        <f>INDEX(Prezzi!D:D,MATCH($A59,Prezzi!$A:$A,0))</f>
        <v>0.99955899999999998</v>
      </c>
      <c r="O59">
        <f>INDEX(Prezzi!C:C,MATCH($A59,Prezzi!$A:$A,0))</f>
        <v>997.71997099999999</v>
      </c>
      <c r="P59" s="4">
        <f t="shared" si="12"/>
        <v>121821.85647805917</v>
      </c>
      <c r="Q59" s="17">
        <f t="shared" si="13"/>
        <v>138.36387312592325</v>
      </c>
      <c r="R59" s="4">
        <f t="shared" si="14"/>
        <v>259816.53252199615</v>
      </c>
      <c r="S59" s="4">
        <f t="shared" si="24"/>
        <v>144912.64640671981</v>
      </c>
      <c r="T59" s="17">
        <f t="shared" si="25"/>
        <v>145.17975397893929</v>
      </c>
      <c r="U59" s="4">
        <f t="shared" si="26"/>
        <v>1714692.7393087302</v>
      </c>
      <c r="W59">
        <f>INDEX(Prezzi!D:D,MATCH($A59,Prezzi!$A:$A,0))</f>
        <v>0.99955899999999998</v>
      </c>
      <c r="X59">
        <f>INDEX(Prezzi!B:B,MATCH($A59,Prezzi!$A:$A,0))</f>
        <v>17429.5</v>
      </c>
      <c r="Y59" s="4">
        <f t="shared" si="15"/>
        <v>121821.85647805917</v>
      </c>
      <c r="Z59" s="17">
        <f t="shared" si="16"/>
        <v>8.7007131803359279</v>
      </c>
      <c r="AA59" s="4">
        <f t="shared" si="17"/>
        <v>273417.21341601736</v>
      </c>
      <c r="AB59" s="4">
        <f t="shared" si="27"/>
        <v>144912.64640671981</v>
      </c>
      <c r="AC59" s="17">
        <f t="shared" si="28"/>
        <v>8.3105504994207777</v>
      </c>
      <c r="AD59" s="4">
        <f t="shared" si="8"/>
        <v>1681222.6182138114</v>
      </c>
    </row>
    <row r="60" spans="1:30" x14ac:dyDescent="0.25">
      <c r="A60" s="5">
        <v>43106</v>
      </c>
      <c r="B60">
        <f>INDEX(Prezzi!B:B,MATCH(A60,Prezzi!A:A,0))</f>
        <v>17527</v>
      </c>
      <c r="C60">
        <f>INDEX(Prezzi!C:C,MATCH($A60,Prezzi!$A:$A,0))</f>
        <v>1041.6800539999999</v>
      </c>
      <c r="D60" s="17">
        <f t="shared" si="18"/>
        <v>8.3105504994207777</v>
      </c>
      <c r="E60" s="17">
        <f t="shared" si="19"/>
        <v>145.17975397893929</v>
      </c>
      <c r="F60" s="4">
        <f t="shared" si="20"/>
        <v>296889.8725678362</v>
      </c>
      <c r="G60" s="17">
        <f t="shared" si="21"/>
        <v>8.4695005582197815</v>
      </c>
      <c r="H60" s="17">
        <f t="shared" si="22"/>
        <v>142.50530737715181</v>
      </c>
      <c r="I60" s="4">
        <f t="shared" si="23"/>
        <v>284990.69796548778</v>
      </c>
      <c r="N60">
        <f>INDEX(Prezzi!D:D,MATCH($A60,Prezzi!$A:$A,0))</f>
        <v>1.02715</v>
      </c>
      <c r="O60">
        <f>INDEX(Prezzi!C:C,MATCH($A60,Prezzi!$A:$A,0))</f>
        <v>1041.6800539999999</v>
      </c>
      <c r="P60" s="4">
        <f t="shared" si="12"/>
        <v>144912.64640671981</v>
      </c>
      <c r="Q60" s="17">
        <f t="shared" si="13"/>
        <v>145.17975397893929</v>
      </c>
      <c r="R60" s="4">
        <f t="shared" si="14"/>
        <v>300077.87872115045</v>
      </c>
      <c r="S60" s="4">
        <f t="shared" si="24"/>
        <v>144521.18608179729</v>
      </c>
      <c r="T60" s="17">
        <f t="shared" si="25"/>
        <v>142.50530737715181</v>
      </c>
      <c r="U60" s="4">
        <f t="shared" si="26"/>
        <v>1764582.2326042478</v>
      </c>
      <c r="W60">
        <f>INDEX(Prezzi!D:D,MATCH($A60,Prezzi!$A:$A,0))</f>
        <v>1.02715</v>
      </c>
      <c r="X60">
        <f>INDEX(Prezzi!B:B,MATCH($A60,Prezzi!$A:$A,0))</f>
        <v>17527</v>
      </c>
      <c r="Y60" s="4">
        <f t="shared" si="15"/>
        <v>144912.64640671981</v>
      </c>
      <c r="Z60" s="17">
        <f t="shared" si="16"/>
        <v>8.3105504994207777</v>
      </c>
      <c r="AA60" s="4">
        <f t="shared" si="17"/>
        <v>294506.04336001026</v>
      </c>
      <c r="AB60" s="4">
        <f t="shared" si="27"/>
        <v>144521.18608179729</v>
      </c>
      <c r="AC60" s="17">
        <f t="shared" si="28"/>
        <v>8.4695005582197815</v>
      </c>
      <c r="AD60" s="4">
        <f t="shared" si="8"/>
        <v>1724944.7022189442</v>
      </c>
    </row>
    <row r="61" spans="1:30" x14ac:dyDescent="0.25">
      <c r="A61" s="5">
        <v>43107</v>
      </c>
      <c r="B61">
        <f>INDEX(Prezzi!B:B,MATCH(A61,Prezzi!A:A,0))</f>
        <v>16477.599609000001</v>
      </c>
      <c r="C61">
        <f>INDEX(Prezzi!C:C,MATCH($A61,Prezzi!$A:$A,0))</f>
        <v>1153.170044</v>
      </c>
      <c r="D61" s="17">
        <f t="shared" si="18"/>
        <v>8.4695005582197815</v>
      </c>
      <c r="E61" s="17">
        <f t="shared" si="19"/>
        <v>142.50530737715181</v>
      </c>
      <c r="F61" s="4">
        <f t="shared" si="20"/>
        <v>303889.89066489122</v>
      </c>
      <c r="G61" s="17">
        <f t="shared" si="21"/>
        <v>9.221303402071614</v>
      </c>
      <c r="H61" s="17">
        <f t="shared" si="22"/>
        <v>131.76282728035</v>
      </c>
      <c r="I61" s="4">
        <f t="shared" si="23"/>
        <v>295017.95837004972</v>
      </c>
      <c r="N61">
        <f>INDEX(Prezzi!D:D,MATCH($A61,Prezzi!$A:$A,0))</f>
        <v>1.0085200000000001</v>
      </c>
      <c r="O61">
        <f>INDEX(Prezzi!C:C,MATCH($A61,Prezzi!$A:$A,0))</f>
        <v>1153.170044</v>
      </c>
      <c r="P61" s="4">
        <f t="shared" si="12"/>
        <v>144521.18608179729</v>
      </c>
      <c r="Q61" s="17">
        <f t="shared" si="13"/>
        <v>142.50530737715181</v>
      </c>
      <c r="R61" s="4">
        <f t="shared" si="14"/>
        <v>310085.35816555785</v>
      </c>
      <c r="S61" s="4">
        <f t="shared" si="24"/>
        <v>150661.31096304048</v>
      </c>
      <c r="T61" s="17">
        <f t="shared" si="25"/>
        <v>131.76282728035</v>
      </c>
      <c r="U61" s="4">
        <f t="shared" si="26"/>
        <v>1752893.3100281851</v>
      </c>
      <c r="W61">
        <f>INDEX(Prezzi!D:D,MATCH($A61,Prezzi!$A:$A,0))</f>
        <v>1.0085200000000001</v>
      </c>
      <c r="X61">
        <f>INDEX(Prezzi!B:B,MATCH($A61,Prezzi!$A:$A,0))</f>
        <v>16477.599609000001</v>
      </c>
      <c r="Y61" s="4">
        <f t="shared" si="15"/>
        <v>144521.18608179729</v>
      </c>
      <c r="Z61" s="17">
        <f t="shared" si="16"/>
        <v>8.4695005582197815</v>
      </c>
      <c r="AA61" s="4">
        <f t="shared" si="17"/>
        <v>285309.54567376175</v>
      </c>
      <c r="AB61" s="4">
        <f t="shared" si="27"/>
        <v>150661.31096304048</v>
      </c>
      <c r="AC61" s="17">
        <f t="shared" si="28"/>
        <v>9.221303402071614</v>
      </c>
      <c r="AD61" s="4">
        <f t="shared" si="8"/>
        <v>1688538.4005647458</v>
      </c>
    </row>
    <row r="62" spans="1:30" x14ac:dyDescent="0.25">
      <c r="A62" s="5">
        <v>43108</v>
      </c>
      <c r="B62">
        <f>INDEX(Prezzi!B:B,MATCH(A62,Prezzi!A:A,0))</f>
        <v>15170.099609000001</v>
      </c>
      <c r="C62">
        <f>INDEX(Prezzi!C:C,MATCH($A62,Prezzi!$A:$A,0))</f>
        <v>1148.530029</v>
      </c>
      <c r="D62" s="17">
        <f t="shared" si="18"/>
        <v>9.221303402071614</v>
      </c>
      <c r="E62" s="17">
        <f t="shared" si="19"/>
        <v>131.76282728035</v>
      </c>
      <c r="F62" s="4">
        <f t="shared" si="20"/>
        <v>291221.65497165936</v>
      </c>
      <c r="G62" s="17">
        <f t="shared" si="21"/>
        <v>9.5985412910171526</v>
      </c>
      <c r="H62" s="17">
        <f t="shared" si="22"/>
        <v>126.78016578513828</v>
      </c>
      <c r="I62" s="4">
        <f t="shared" si="23"/>
        <v>285143.37957368843</v>
      </c>
      <c r="N62">
        <f>INDEX(Prezzi!D:D,MATCH($A62,Prezzi!$A:$A,0))</f>
        <v>0.89900199999999997</v>
      </c>
      <c r="O62">
        <f>INDEX(Prezzi!C:C,MATCH($A62,Prezzi!$A:$A,0))</f>
        <v>1148.530029</v>
      </c>
      <c r="P62" s="4">
        <f t="shared" si="12"/>
        <v>150661.31096304048</v>
      </c>
      <c r="Q62" s="17">
        <f t="shared" si="13"/>
        <v>131.76282728035</v>
      </c>
      <c r="R62" s="4">
        <f t="shared" si="14"/>
        <v>286778.3837158177</v>
      </c>
      <c r="S62" s="4">
        <f t="shared" si="24"/>
        <v>161969.41440155826</v>
      </c>
      <c r="T62" s="17">
        <f t="shared" si="25"/>
        <v>126.78016578513828</v>
      </c>
      <c r="U62" s="4">
        <f t="shared" si="26"/>
        <v>1581331.3819588984</v>
      </c>
      <c r="W62">
        <f>INDEX(Prezzi!D:D,MATCH($A62,Prezzi!$A:$A,0))</f>
        <v>0.89900199999999997</v>
      </c>
      <c r="X62">
        <f>INDEX(Prezzi!B:B,MATCH($A62,Prezzi!$A:$A,0))</f>
        <v>15170.099609000001</v>
      </c>
      <c r="Y62" s="4">
        <f t="shared" si="15"/>
        <v>150661.31096304048</v>
      </c>
      <c r="Z62" s="17">
        <f t="shared" si="16"/>
        <v>9.221303402071614</v>
      </c>
      <c r="AA62" s="4">
        <f t="shared" si="17"/>
        <v>275332.91101263231</v>
      </c>
      <c r="AB62" s="4">
        <f t="shared" si="27"/>
        <v>161969.41440155826</v>
      </c>
      <c r="AC62" s="17">
        <f t="shared" si="28"/>
        <v>9.5985412910171526</v>
      </c>
      <c r="AD62" s="4">
        <f t="shared" si="8"/>
        <v>1508547.9037702198</v>
      </c>
    </row>
    <row r="63" spans="1:30" x14ac:dyDescent="0.25">
      <c r="A63" s="5">
        <v>43109</v>
      </c>
      <c r="B63">
        <f>INDEX(Prezzi!B:B,MATCH(A63,Prezzi!A:A,0))</f>
        <v>14595.400390999999</v>
      </c>
      <c r="C63">
        <f>INDEX(Prezzi!C:C,MATCH($A63,Prezzi!$A:$A,0))</f>
        <v>1299.73999</v>
      </c>
      <c r="D63" s="17">
        <f t="shared" si="18"/>
        <v>9.5985412910171526</v>
      </c>
      <c r="E63" s="17">
        <f t="shared" si="19"/>
        <v>126.78016578513828</v>
      </c>
      <c r="F63" s="4">
        <f t="shared" si="20"/>
        <v>304875.80472171539</v>
      </c>
      <c r="G63" s="17">
        <f t="shared" si="21"/>
        <v>10.444242588566182</v>
      </c>
      <c r="H63" s="17">
        <f t="shared" si="22"/>
        <v>117.28338247164164</v>
      </c>
      <c r="I63" s="4">
        <f t="shared" si="23"/>
        <v>304682.35979837005</v>
      </c>
      <c r="N63">
        <f>INDEX(Prezzi!D:D,MATCH($A63,Prezzi!$A:$A,0))</f>
        <v>0.81474299999999999</v>
      </c>
      <c r="O63">
        <f>INDEX(Prezzi!C:C,MATCH($A63,Prezzi!$A:$A,0))</f>
        <v>1299.73999</v>
      </c>
      <c r="P63" s="4">
        <f t="shared" si="12"/>
        <v>161969.41440155826</v>
      </c>
      <c r="Q63" s="17">
        <f t="shared" si="13"/>
        <v>126.78016578513828</v>
      </c>
      <c r="R63" s="4">
        <f t="shared" si="14"/>
        <v>296744.69800754276</v>
      </c>
      <c r="S63" s="4">
        <f t="shared" si="24"/>
        <v>187099.37042829173</v>
      </c>
      <c r="T63" s="17">
        <f t="shared" si="25"/>
        <v>117.28338247164164</v>
      </c>
      <c r="U63" s="4">
        <f t="shared" si="26"/>
        <v>1473455.8546128599</v>
      </c>
      <c r="W63">
        <f>INDEX(Prezzi!D:D,MATCH($A63,Prezzi!$A:$A,0))</f>
        <v>0.81474299999999999</v>
      </c>
      <c r="X63">
        <f>INDEX(Prezzi!B:B,MATCH($A63,Prezzi!$A:$A,0))</f>
        <v>14595.400390999999</v>
      </c>
      <c r="Y63" s="4">
        <f t="shared" si="15"/>
        <v>161969.41440155826</v>
      </c>
      <c r="Z63" s="17">
        <f t="shared" si="16"/>
        <v>9.5985412910171526</v>
      </c>
      <c r="AA63" s="4">
        <f t="shared" si="17"/>
        <v>272057.99990971014</v>
      </c>
      <c r="AB63" s="4">
        <f t="shared" si="27"/>
        <v>187099.37042829173</v>
      </c>
      <c r="AC63" s="17">
        <f t="shared" si="28"/>
        <v>10.444242588566182</v>
      </c>
      <c r="AD63" s="4">
        <f t="shared" si="8"/>
        <v>1373088.4213868016</v>
      </c>
    </row>
    <row r="64" spans="1:30" x14ac:dyDescent="0.25">
      <c r="A64" s="5">
        <v>43110</v>
      </c>
      <c r="B64">
        <f>INDEX(Prezzi!B:B,MATCH(A64,Prezzi!A:A,0))</f>
        <v>14973.299805000001</v>
      </c>
      <c r="C64">
        <f>INDEX(Prezzi!C:C,MATCH($A64,Prezzi!$A:$A,0))</f>
        <v>1255.8199460000001</v>
      </c>
      <c r="D64" s="17">
        <f t="shared" si="18"/>
        <v>10.444242588566182</v>
      </c>
      <c r="E64" s="17">
        <f t="shared" si="19"/>
        <v>117.28338247164164</v>
      </c>
      <c r="F64" s="4">
        <f t="shared" si="20"/>
        <v>303671.58655698504</v>
      </c>
      <c r="G64" s="17">
        <f t="shared" si="21"/>
        <v>10.140436327053996</v>
      </c>
      <c r="H64" s="17">
        <f t="shared" si="22"/>
        <v>120.90570289324941</v>
      </c>
      <c r="I64" s="4">
        <f t="shared" si="23"/>
        <v>300483.78662855481</v>
      </c>
      <c r="N64">
        <f>INDEX(Prezzi!D:D,MATCH($A64,Prezzi!$A:$A,0))</f>
        <v>0.79312099999999996</v>
      </c>
      <c r="O64">
        <f>INDEX(Prezzi!C:C,MATCH($A64,Prezzi!$A:$A,0))</f>
        <v>1255.8199460000001</v>
      </c>
      <c r="P64" s="4">
        <f t="shared" si="12"/>
        <v>187099.37042829173</v>
      </c>
      <c r="Q64" s="17">
        <f t="shared" si="13"/>
        <v>117.28338247164164</v>
      </c>
      <c r="R64" s="4">
        <f t="shared" si="14"/>
        <v>295679.25081569154</v>
      </c>
      <c r="S64" s="4">
        <f t="shared" si="24"/>
        <v>191440.89398527151</v>
      </c>
      <c r="T64" s="17">
        <f t="shared" si="25"/>
        <v>120.90570289324941</v>
      </c>
      <c r="U64" s="4">
        <f t="shared" si="26"/>
        <v>1432883.7410990328</v>
      </c>
      <c r="W64">
        <f>INDEX(Prezzi!D:D,MATCH($A64,Prezzi!$A:$A,0))</f>
        <v>0.79312099999999996</v>
      </c>
      <c r="X64">
        <f>INDEX(Prezzi!B:B,MATCH($A64,Prezzi!$A:$A,0))</f>
        <v>14973.299805000001</v>
      </c>
      <c r="Y64" s="4">
        <f t="shared" si="15"/>
        <v>187099.37042829173</v>
      </c>
      <c r="Z64" s="17">
        <f t="shared" si="16"/>
        <v>10.444242588566182</v>
      </c>
      <c r="AA64" s="4">
        <f t="shared" si="17"/>
        <v>304777.21528820787</v>
      </c>
      <c r="AB64" s="4">
        <f t="shared" si="27"/>
        <v>191440.89398527151</v>
      </c>
      <c r="AC64" s="17">
        <f t="shared" si="28"/>
        <v>10.140436327053996</v>
      </c>
      <c r="AD64" s="4">
        <f t="shared" si="8"/>
        <v>1342004.9374273163</v>
      </c>
    </row>
    <row r="65" spans="1:30" x14ac:dyDescent="0.25">
      <c r="A65" s="5">
        <v>43111</v>
      </c>
      <c r="B65">
        <f>INDEX(Prezzi!B:B,MATCH(A65,Prezzi!A:A,0))</f>
        <v>13405.799805000001</v>
      </c>
      <c r="C65">
        <f>INDEX(Prezzi!C:C,MATCH($A65,Prezzi!$A:$A,0))</f>
        <v>1154.9300539999999</v>
      </c>
      <c r="D65" s="17">
        <f t="shared" si="18"/>
        <v>10.140436327053996</v>
      </c>
      <c r="E65" s="17">
        <f t="shared" si="19"/>
        <v>120.90570289324941</v>
      </c>
      <c r="F65" s="4">
        <f t="shared" si="20"/>
        <v>275578.28930724389</v>
      </c>
      <c r="G65" s="17">
        <f t="shared" si="21"/>
        <v>10.278323312140639</v>
      </c>
      <c r="H65" s="17">
        <f t="shared" si="22"/>
        <v>119.30518577848174</v>
      </c>
      <c r="I65" s="4">
        <f t="shared" si="23"/>
        <v>273791.77978058322</v>
      </c>
      <c r="N65">
        <f>INDEX(Prezzi!D:D,MATCH($A65,Prezzi!$A:$A,0))</f>
        <v>0.68841200000000002</v>
      </c>
      <c r="O65">
        <f>INDEX(Prezzi!C:C,MATCH($A65,Prezzi!$A:$A,0))</f>
        <v>1154.9300539999999</v>
      </c>
      <c r="P65" s="4">
        <f t="shared" si="12"/>
        <v>191440.89398527151</v>
      </c>
      <c r="Q65" s="17">
        <f t="shared" si="13"/>
        <v>120.90570289324941</v>
      </c>
      <c r="R65" s="4">
        <f t="shared" si="14"/>
        <v>271427.83868159726</v>
      </c>
      <c r="S65" s="4">
        <f t="shared" si="24"/>
        <v>200155.05925756952</v>
      </c>
      <c r="T65" s="17">
        <f t="shared" si="25"/>
        <v>119.30518577848174</v>
      </c>
      <c r="U65" s="4">
        <f t="shared" si="26"/>
        <v>1253825.8387051111</v>
      </c>
      <c r="W65">
        <f>INDEX(Prezzi!D:D,MATCH($A65,Prezzi!$A:$A,0))</f>
        <v>0.68841200000000002</v>
      </c>
      <c r="X65">
        <f>INDEX(Prezzi!B:B,MATCH($A65,Prezzi!$A:$A,0))</f>
        <v>13405.799805000001</v>
      </c>
      <c r="Y65" s="4">
        <f t="shared" si="15"/>
        <v>191440.89398527151</v>
      </c>
      <c r="Z65" s="17">
        <f t="shared" si="16"/>
        <v>10.140436327053996</v>
      </c>
      <c r="AA65" s="4">
        <f t="shared" si="17"/>
        <v>267730.86804602412</v>
      </c>
      <c r="AB65" s="4">
        <f t="shared" si="27"/>
        <v>200155.05925756952</v>
      </c>
      <c r="AC65" s="17">
        <f t="shared" si="28"/>
        <v>10.278323312140639</v>
      </c>
      <c r="AD65" s="4">
        <f t="shared" si="8"/>
        <v>1167696.2627302315</v>
      </c>
    </row>
    <row r="66" spans="1:30" x14ac:dyDescent="0.25">
      <c r="A66" s="5">
        <v>43112</v>
      </c>
      <c r="B66">
        <f>INDEX(Prezzi!B:B,MATCH(A66,Prezzi!A:A,0))</f>
        <v>13980.599609000001</v>
      </c>
      <c r="C66">
        <f>INDEX(Prezzi!C:C,MATCH($A66,Prezzi!$A:$A,0))</f>
        <v>1273.1999510000001</v>
      </c>
      <c r="D66" s="17">
        <f t="shared" si="18"/>
        <v>10.278323312140639</v>
      </c>
      <c r="E66" s="17">
        <f t="shared" si="19"/>
        <v>119.30518577848174</v>
      </c>
      <c r="F66" s="4">
        <f t="shared" si="20"/>
        <v>295596.47956609784</v>
      </c>
      <c r="G66" s="17">
        <f t="shared" ref="G66:G74" si="29">$F66*$L$3/B66</f>
        <v>10.571666732226843</v>
      </c>
      <c r="H66" s="17">
        <f t="shared" ref="H66:H74" si="30">$F66*$L$3/C66</f>
        <v>116.08407592771648</v>
      </c>
      <c r="I66" s="4">
        <f t="shared" ref="I66:I74" si="31">SUMPRODUCT($G$2:$H$2,B66:C66)</f>
        <v>296243.73299674224</v>
      </c>
      <c r="N66">
        <f>INDEX(Prezzi!D:D,MATCH($A66,Prezzi!$A:$A,0))</f>
        <v>0.89750799999999997</v>
      </c>
      <c r="O66">
        <f>INDEX(Prezzi!C:C,MATCH($A66,Prezzi!$A:$A,0))</f>
        <v>1273.1999510000001</v>
      </c>
      <c r="P66" s="4">
        <f t="shared" si="12"/>
        <v>200155.05925756952</v>
      </c>
      <c r="Q66" s="17">
        <f t="shared" si="13"/>
        <v>119.30518577848174</v>
      </c>
      <c r="R66" s="4">
        <f t="shared" si="14"/>
        <v>331540.12361135159</v>
      </c>
      <c r="S66" s="4">
        <f t="shared" ref="S66:S74" si="32">$F66*$L$3/N66</f>
        <v>164676.23662747175</v>
      </c>
      <c r="T66" s="17">
        <f t="shared" ref="T66:T74" si="33">$F66*$L$3/O66</f>
        <v>116.08407592771648</v>
      </c>
      <c r="U66" s="4">
        <f t="shared" ref="U66:U74" si="34">SUMPRODUCT($S$2:$T$2,N66:O66)</f>
        <v>1598426.8776501205</v>
      </c>
      <c r="W66">
        <f>INDEX(Prezzi!D:D,MATCH($A66,Prezzi!$A:$A,0))</f>
        <v>0.89750799999999997</v>
      </c>
      <c r="X66">
        <f>INDEX(Prezzi!B:B,MATCH($A66,Prezzi!$A:$A,0))</f>
        <v>13980.599609000001</v>
      </c>
      <c r="Y66" s="4">
        <f t="shared" si="15"/>
        <v>200155.05925756952</v>
      </c>
      <c r="Z66" s="17">
        <f t="shared" si="16"/>
        <v>10.278323312140639</v>
      </c>
      <c r="AA66" s="4">
        <f t="shared" si="17"/>
        <v>323337.88980303169</v>
      </c>
      <c r="AB66" s="4">
        <f t="shared" ref="AB66:AB74" si="35">$F66*$L$3/W66</f>
        <v>164676.23662747175</v>
      </c>
      <c r="AC66" s="17">
        <f t="shared" ref="AC66:AC74" si="36">$F66*$L$3/X66</f>
        <v>10.571666732226843</v>
      </c>
      <c r="AD66" s="4">
        <f t="shared" si="8"/>
        <v>1497891.7313332686</v>
      </c>
    </row>
    <row r="67" spans="1:30" x14ac:dyDescent="0.25">
      <c r="A67" s="5">
        <v>43113</v>
      </c>
      <c r="B67">
        <f>INDEX(Prezzi!B:B,MATCH(A67,Prezzi!A:A,0))</f>
        <v>14360.200194999999</v>
      </c>
      <c r="C67">
        <f>INDEX(Prezzi!C:C,MATCH($A67,Prezzi!$A:$A,0))</f>
        <v>1396.420044</v>
      </c>
      <c r="D67" s="17">
        <f t="shared" si="18"/>
        <v>10.571666732226843</v>
      </c>
      <c r="E67" s="17">
        <f t="shared" si="19"/>
        <v>116.08407592771648</v>
      </c>
      <c r="F67" s="4">
        <f t="shared" si="20"/>
        <v>313913.38108428009</v>
      </c>
      <c r="G67" s="17">
        <f t="shared" si="29"/>
        <v>10.929979276806318</v>
      </c>
      <c r="H67" s="17">
        <f t="shared" si="30"/>
        <v>112.39933945128909</v>
      </c>
      <c r="I67" s="4">
        <f t="shared" si="31"/>
        <v>318100.76726543449</v>
      </c>
      <c r="N67">
        <f>INDEX(Prezzi!D:D,MATCH($A67,Prezzi!$A:$A,0))</f>
        <v>0.88412400000000002</v>
      </c>
      <c r="O67">
        <f>INDEX(Prezzi!C:C,MATCH($A67,Prezzi!$A:$A,0))</f>
        <v>1396.420044</v>
      </c>
      <c r="P67" s="4">
        <f t="shared" si="12"/>
        <v>164676.23662747175</v>
      </c>
      <c r="Q67" s="17">
        <f t="shared" si="13"/>
        <v>116.08407592771648</v>
      </c>
      <c r="R67" s="4">
        <f t="shared" si="14"/>
        <v>307696.34344670805</v>
      </c>
      <c r="S67" s="4">
        <f t="shared" si="32"/>
        <v>177527.91524960304</v>
      </c>
      <c r="T67" s="17">
        <f t="shared" si="33"/>
        <v>112.39933945128909</v>
      </c>
      <c r="U67" s="4">
        <f t="shared" si="34"/>
        <v>1596749.0557842306</v>
      </c>
      <c r="W67">
        <f>INDEX(Prezzi!D:D,MATCH($A67,Prezzi!$A:$A,0))</f>
        <v>0.88412400000000002</v>
      </c>
      <c r="X67">
        <f>INDEX(Prezzi!B:B,MATCH($A67,Prezzi!$A:$A,0))</f>
        <v>14360.200194999999</v>
      </c>
      <c r="Y67" s="4">
        <f t="shared" si="15"/>
        <v>164676.23662747175</v>
      </c>
      <c r="Z67" s="17">
        <f t="shared" si="16"/>
        <v>10.571666732226843</v>
      </c>
      <c r="AA67" s="4">
        <f t="shared" si="17"/>
        <v>297405.46370162576</v>
      </c>
      <c r="AB67" s="4">
        <f t="shared" si="35"/>
        <v>177527.91524960304</v>
      </c>
      <c r="AC67" s="17">
        <f t="shared" si="36"/>
        <v>10.929979276806318</v>
      </c>
      <c r="AD67" s="4">
        <f t="shared" ref="AD67:AD130" si="37">SUMPRODUCT($AB$2:$AC$2,W67:X67)</f>
        <v>1479670.7455809761</v>
      </c>
    </row>
    <row r="68" spans="1:30" x14ac:dyDescent="0.25">
      <c r="A68" s="5">
        <v>43114</v>
      </c>
      <c r="B68">
        <f>INDEX(Prezzi!B:B,MATCH(A68,Prezzi!A:A,0))</f>
        <v>13772</v>
      </c>
      <c r="C68">
        <f>INDEX(Prezzi!C:C,MATCH($A68,Prezzi!$A:$A,0))</f>
        <v>1366.7700199999999</v>
      </c>
      <c r="D68" s="17">
        <f t="shared" si="18"/>
        <v>10.929979276806318</v>
      </c>
      <c r="E68" s="17">
        <f t="shared" si="19"/>
        <v>112.39933945128909</v>
      </c>
      <c r="F68" s="4">
        <f t="shared" si="20"/>
        <v>304151.72203000181</v>
      </c>
      <c r="G68" s="17">
        <f t="shared" si="29"/>
        <v>11.042394787612613</v>
      </c>
      <c r="H68" s="17">
        <f t="shared" si="30"/>
        <v>111.26660578566167</v>
      </c>
      <c r="I68" s="4">
        <f t="shared" si="31"/>
        <v>309363.72927482193</v>
      </c>
      <c r="N68">
        <f>INDEX(Prezzi!D:D,MATCH($A68,Prezzi!$A:$A,0))</f>
        <v>0.80226200000000003</v>
      </c>
      <c r="O68">
        <f>INDEX(Prezzi!C:C,MATCH($A68,Prezzi!$A:$A,0))</f>
        <v>1366.7700199999999</v>
      </c>
      <c r="P68" s="4">
        <f t="shared" ref="P68:P74" si="38">S67</f>
        <v>177527.91524960304</v>
      </c>
      <c r="Q68" s="17">
        <f t="shared" ref="Q68:Q74" si="39">T67</f>
        <v>112.39933945128909</v>
      </c>
      <c r="R68" s="4">
        <f t="shared" ref="R68:R74" si="40">SUMPRODUCT(N68:O68,P68:Q68)</f>
        <v>296047.94777380221</v>
      </c>
      <c r="S68" s="4">
        <f t="shared" si="32"/>
        <v>189558.84862426601</v>
      </c>
      <c r="T68" s="17">
        <f t="shared" si="33"/>
        <v>111.26660578566167</v>
      </c>
      <c r="U68" s="4">
        <f t="shared" si="34"/>
        <v>1464431.127080932</v>
      </c>
      <c r="W68">
        <f>INDEX(Prezzi!D:D,MATCH($A68,Prezzi!$A:$A,0))</f>
        <v>0.80226200000000003</v>
      </c>
      <c r="X68">
        <f>INDEX(Prezzi!B:B,MATCH($A68,Prezzi!$A:$A,0))</f>
        <v>13772</v>
      </c>
      <c r="Y68" s="4">
        <f t="shared" ref="Y68:Y74" si="41">AB67</f>
        <v>177527.91524960304</v>
      </c>
      <c r="Z68" s="17">
        <f t="shared" ref="Z68:Z74" si="42">AC67</f>
        <v>10.929979276806318</v>
      </c>
      <c r="AA68" s="4">
        <f t="shared" ref="AA68:AA74" si="43">SUMPRODUCT(W68:X68,Y68:Z68)</f>
        <v>292951.57494415366</v>
      </c>
      <c r="AB68" s="4">
        <f t="shared" si="35"/>
        <v>189558.84862426601</v>
      </c>
      <c r="AC68" s="17">
        <f t="shared" si="36"/>
        <v>11.042394787612613</v>
      </c>
      <c r="AD68" s="4">
        <f t="shared" si="37"/>
        <v>1347855.8855059047</v>
      </c>
    </row>
    <row r="69" spans="1:30" x14ac:dyDescent="0.25">
      <c r="A69" s="5">
        <v>43115</v>
      </c>
      <c r="B69">
        <f>INDEX(Prezzi!B:B,MATCH(A69,Prezzi!A:A,0))</f>
        <v>13819.799805000001</v>
      </c>
      <c r="C69">
        <f>INDEX(Prezzi!C:C,MATCH($A69,Prezzi!$A:$A,0))</f>
        <v>1291.920044</v>
      </c>
      <c r="D69" s="17">
        <f t="shared" si="18"/>
        <v>11.042394787612613</v>
      </c>
      <c r="E69" s="17">
        <f t="shared" si="19"/>
        <v>111.26660578566167</v>
      </c>
      <c r="F69" s="4">
        <f t="shared" si="20"/>
        <v>296351.24357492448</v>
      </c>
      <c r="G69" s="17">
        <f t="shared" si="29"/>
        <v>10.721980338228368</v>
      </c>
      <c r="H69" s="17">
        <f t="shared" si="30"/>
        <v>114.69411166397403</v>
      </c>
      <c r="I69" s="4">
        <f t="shared" si="31"/>
        <v>298035.20469190169</v>
      </c>
      <c r="N69">
        <f>INDEX(Prezzi!D:D,MATCH($A69,Prezzi!$A:$A,0))</f>
        <v>0.77858700000000003</v>
      </c>
      <c r="O69">
        <f>INDEX(Prezzi!C:C,MATCH($A69,Prezzi!$A:$A,0))</f>
        <v>1291.920044</v>
      </c>
      <c r="P69" s="4">
        <f t="shared" si="38"/>
        <v>189558.84862426601</v>
      </c>
      <c r="Q69" s="17">
        <f t="shared" si="39"/>
        <v>111.26660578566167</v>
      </c>
      <c r="R69" s="4">
        <f t="shared" si="40"/>
        <v>291335.61351616407</v>
      </c>
      <c r="S69" s="4">
        <f t="shared" si="32"/>
        <v>190313.50611744382</v>
      </c>
      <c r="T69" s="17">
        <f t="shared" si="33"/>
        <v>114.69411166397403</v>
      </c>
      <c r="U69" s="4">
        <f t="shared" si="34"/>
        <v>1415837.0172273191</v>
      </c>
      <c r="W69">
        <f>INDEX(Prezzi!D:D,MATCH($A69,Prezzi!$A:$A,0))</f>
        <v>0.77858700000000003</v>
      </c>
      <c r="X69">
        <f>INDEX(Prezzi!B:B,MATCH($A69,Prezzi!$A:$A,0))</f>
        <v>13819.799805000001</v>
      </c>
      <c r="Y69" s="4">
        <f t="shared" si="41"/>
        <v>189558.84862426601</v>
      </c>
      <c r="Z69" s="17">
        <f t="shared" si="42"/>
        <v>11.042394787612613</v>
      </c>
      <c r="AA69" s="4">
        <f t="shared" si="43"/>
        <v>300191.74060640321</v>
      </c>
      <c r="AB69" s="4">
        <f t="shared" si="35"/>
        <v>190313.50611744382</v>
      </c>
      <c r="AC69" s="17">
        <f t="shared" si="36"/>
        <v>10.721980338228368</v>
      </c>
      <c r="AD69" s="4">
        <f t="shared" si="37"/>
        <v>1311259.4297819948</v>
      </c>
    </row>
    <row r="70" spans="1:30" x14ac:dyDescent="0.25">
      <c r="A70" s="5">
        <v>43116</v>
      </c>
      <c r="B70">
        <f>INDEX(Prezzi!B:B,MATCH(A70,Prezzi!A:A,0))</f>
        <v>11490.5</v>
      </c>
      <c r="C70">
        <f>INDEX(Prezzi!C:C,MATCH($A70,Prezzi!$A:$A,0))</f>
        <v>1053.6899410000001</v>
      </c>
      <c r="D70" s="17">
        <f t="shared" si="18"/>
        <v>10.721980338228368</v>
      </c>
      <c r="E70" s="17">
        <f t="shared" si="19"/>
        <v>114.69411166397403</v>
      </c>
      <c r="F70" s="4">
        <f t="shared" si="20"/>
        <v>244052.94682867327</v>
      </c>
      <c r="G70" s="17">
        <f t="shared" si="29"/>
        <v>10.619770542129293</v>
      </c>
      <c r="H70" s="17">
        <f t="shared" si="30"/>
        <v>115.80871057621364</v>
      </c>
      <c r="I70" s="4">
        <f t="shared" si="31"/>
        <v>244610.84940305859</v>
      </c>
      <c r="N70">
        <f>INDEX(Prezzi!D:D,MATCH($A70,Prezzi!$A:$A,0))</f>
        <v>0.62649299999999997</v>
      </c>
      <c r="O70">
        <f>INDEX(Prezzi!C:C,MATCH($A70,Prezzi!$A:$A,0))</f>
        <v>1053.6899410000001</v>
      </c>
      <c r="P70" s="4">
        <f t="shared" si="38"/>
        <v>190313.50611744382</v>
      </c>
      <c r="Q70" s="17">
        <f t="shared" si="39"/>
        <v>114.69411166397403</v>
      </c>
      <c r="R70" s="4">
        <f t="shared" si="40"/>
        <v>240082.11114029592</v>
      </c>
      <c r="S70" s="4">
        <f t="shared" si="32"/>
        <v>194777.07398859467</v>
      </c>
      <c r="T70" s="17">
        <f t="shared" si="33"/>
        <v>115.80871057621364</v>
      </c>
      <c r="U70" s="4">
        <f t="shared" si="34"/>
        <v>1141462.1872967319</v>
      </c>
      <c r="W70">
        <f>INDEX(Prezzi!D:D,MATCH($A70,Prezzi!$A:$A,0))</f>
        <v>0.62649299999999997</v>
      </c>
      <c r="X70">
        <f>INDEX(Prezzi!B:B,MATCH($A70,Prezzi!$A:$A,0))</f>
        <v>11490.5</v>
      </c>
      <c r="Y70" s="4">
        <f t="shared" si="41"/>
        <v>190313.50611744382</v>
      </c>
      <c r="Z70" s="17">
        <f t="shared" si="42"/>
        <v>10.721980338228368</v>
      </c>
      <c r="AA70" s="4">
        <f t="shared" si="43"/>
        <v>242430.99446444877</v>
      </c>
      <c r="AB70" s="4">
        <f t="shared" si="35"/>
        <v>194777.07398859467</v>
      </c>
      <c r="AC70" s="17">
        <f t="shared" si="36"/>
        <v>10.619770542129293</v>
      </c>
      <c r="AD70" s="4">
        <f t="shared" si="37"/>
        <v>1057702.0580443041</v>
      </c>
    </row>
    <row r="71" spans="1:30" x14ac:dyDescent="0.25">
      <c r="A71" s="5">
        <v>43117</v>
      </c>
      <c r="B71">
        <f>INDEX(Prezzi!B:B,MATCH(A71,Prezzi!A:A,0))</f>
        <v>11188.599609000001</v>
      </c>
      <c r="C71">
        <f>INDEX(Prezzi!C:C,MATCH($A71,Prezzi!$A:$A,0))</f>
        <v>1014.25</v>
      </c>
      <c r="D71" s="17">
        <f t="shared" si="18"/>
        <v>10.619770542129293</v>
      </c>
      <c r="E71" s="17">
        <f t="shared" si="19"/>
        <v>115.80871057621364</v>
      </c>
      <c r="F71" s="4">
        <f t="shared" si="20"/>
        <v>236279.3452372622</v>
      </c>
      <c r="G71" s="17">
        <f t="shared" si="29"/>
        <v>10.558932909137324</v>
      </c>
      <c r="H71" s="17">
        <f t="shared" si="30"/>
        <v>116.47983497030427</v>
      </c>
      <c r="I71" s="4">
        <f t="shared" si="31"/>
        <v>236352.24679180334</v>
      </c>
      <c r="N71">
        <f>INDEX(Prezzi!D:D,MATCH($A71,Prezzi!$A:$A,0))</f>
        <v>0.62910200000000005</v>
      </c>
      <c r="O71">
        <f>INDEX(Prezzi!C:C,MATCH($A71,Prezzi!$A:$A,0))</f>
        <v>1014.25</v>
      </c>
      <c r="P71" s="4">
        <f t="shared" si="38"/>
        <v>194777.07398859467</v>
      </c>
      <c r="Q71" s="17">
        <f t="shared" si="39"/>
        <v>115.80871057621364</v>
      </c>
      <c r="R71" s="4">
        <f t="shared" si="40"/>
        <v>239993.63150229759</v>
      </c>
      <c r="S71" s="4">
        <f t="shared" si="32"/>
        <v>187790.96651835646</v>
      </c>
      <c r="T71" s="17">
        <f t="shared" si="33"/>
        <v>116.47983497030427</v>
      </c>
      <c r="U71" s="4">
        <f t="shared" si="34"/>
        <v>1139386.4954123567</v>
      </c>
      <c r="W71">
        <f>INDEX(Prezzi!D:D,MATCH($A71,Prezzi!$A:$A,0))</f>
        <v>0.62910200000000005</v>
      </c>
      <c r="X71">
        <f>INDEX(Prezzi!B:B,MATCH($A71,Prezzi!$A:$A,0))</f>
        <v>11188.599609000001</v>
      </c>
      <c r="Y71" s="4">
        <f t="shared" si="41"/>
        <v>194777.07398859467</v>
      </c>
      <c r="Z71" s="17">
        <f t="shared" si="42"/>
        <v>10.619770542129293</v>
      </c>
      <c r="AA71" s="4">
        <f t="shared" si="43"/>
        <v>241355.00733571043</v>
      </c>
      <c r="AB71" s="4">
        <f t="shared" si="35"/>
        <v>187790.96651835646</v>
      </c>
      <c r="AC71" s="17">
        <f t="shared" si="36"/>
        <v>10.558932909137324</v>
      </c>
      <c r="AD71" s="4">
        <f t="shared" si="37"/>
        <v>1059658.7910325213</v>
      </c>
    </row>
    <row r="72" spans="1:30" x14ac:dyDescent="0.25">
      <c r="A72" s="5">
        <v>43118</v>
      </c>
      <c r="B72">
        <f>INDEX(Prezzi!B:B,MATCH(A72,Prezzi!A:A,0))</f>
        <v>11474.900390999999</v>
      </c>
      <c r="C72">
        <f>INDEX(Prezzi!C:C,MATCH($A72,Prezzi!$A:$A,0))</f>
        <v>1036.280029</v>
      </c>
      <c r="D72" s="17">
        <f t="shared" si="18"/>
        <v>10.558932909137324</v>
      </c>
      <c r="E72" s="17">
        <f t="shared" si="19"/>
        <v>116.47983497030427</v>
      </c>
      <c r="F72" s="4">
        <f t="shared" si="20"/>
        <v>241868.43012854474</v>
      </c>
      <c r="G72" s="17">
        <f t="shared" si="29"/>
        <v>10.53902090157781</v>
      </c>
      <c r="H72" s="17">
        <f t="shared" si="30"/>
        <v>116.70032392786021</v>
      </c>
      <c r="I72" s="4">
        <f t="shared" si="31"/>
        <v>241788.85858904073</v>
      </c>
      <c r="N72">
        <f>INDEX(Prezzi!D:D,MATCH($A72,Prezzi!$A:$A,0))</f>
        <v>0.65984299999999996</v>
      </c>
      <c r="O72">
        <f>INDEX(Prezzi!C:C,MATCH($A72,Prezzi!$A:$A,0))</f>
        <v>1036.280029</v>
      </c>
      <c r="P72" s="4">
        <f t="shared" si="38"/>
        <v>187790.96651835646</v>
      </c>
      <c r="Q72" s="17">
        <f t="shared" si="39"/>
        <v>116.47983497030427</v>
      </c>
      <c r="R72" s="4">
        <f t="shared" si="40"/>
        <v>244618.28148131398</v>
      </c>
      <c r="S72" s="4">
        <f t="shared" si="32"/>
        <v>183277.25696002287</v>
      </c>
      <c r="T72" s="17">
        <f t="shared" si="33"/>
        <v>116.70032392786021</v>
      </c>
      <c r="U72" s="4">
        <f t="shared" si="34"/>
        <v>1190772.5942507377</v>
      </c>
      <c r="W72">
        <f>INDEX(Prezzi!D:D,MATCH($A72,Prezzi!$A:$A,0))</f>
        <v>0.65984299999999996</v>
      </c>
      <c r="X72">
        <f>INDEX(Prezzi!B:B,MATCH($A72,Prezzi!$A:$A,0))</f>
        <v>11474.900390999999</v>
      </c>
      <c r="Y72" s="4">
        <f t="shared" si="41"/>
        <v>187790.96651835646</v>
      </c>
      <c r="Z72" s="17">
        <f t="shared" si="42"/>
        <v>10.558932909137324</v>
      </c>
      <c r="AA72" s="4">
        <f t="shared" si="43"/>
        <v>245075.25808797451</v>
      </c>
      <c r="AB72" s="4">
        <f t="shared" si="35"/>
        <v>183277.25696002287</v>
      </c>
      <c r="AC72" s="17">
        <f t="shared" si="36"/>
        <v>10.53902090157781</v>
      </c>
      <c r="AD72" s="4">
        <f t="shared" si="37"/>
        <v>1109616.0833880019</v>
      </c>
    </row>
    <row r="73" spans="1:30" x14ac:dyDescent="0.25">
      <c r="A73" s="5">
        <v>43119</v>
      </c>
      <c r="B73">
        <f>INDEX(Prezzi!B:B,MATCH(A73,Prezzi!A:A,0))</f>
        <v>11607.400390999999</v>
      </c>
      <c r="C73">
        <f>INDEX(Prezzi!C:C,MATCH($A73,Prezzi!$A:$A,0))</f>
        <v>1039.099976</v>
      </c>
      <c r="D73" s="17">
        <f t="shared" si="18"/>
        <v>10.53902090157781</v>
      </c>
      <c r="E73" s="17">
        <f t="shared" si="19"/>
        <v>116.70032392786021</v>
      </c>
      <c r="F73" s="4">
        <f t="shared" si="20"/>
        <v>243593.9391263632</v>
      </c>
      <c r="G73" s="17">
        <f t="shared" si="29"/>
        <v>10.493044562985784</v>
      </c>
      <c r="H73" s="17">
        <f t="shared" si="30"/>
        <v>117.21390855193476</v>
      </c>
      <c r="I73" s="4">
        <f t="shared" si="31"/>
        <v>243155.66758963064</v>
      </c>
      <c r="N73">
        <f>INDEX(Prezzi!D:D,MATCH($A73,Prezzi!$A:$A,0))</f>
        <v>0.65049800000000002</v>
      </c>
      <c r="O73">
        <f>INDEX(Prezzi!C:C,MATCH($A73,Prezzi!$A:$A,0))</f>
        <v>1039.099976</v>
      </c>
      <c r="P73" s="4">
        <f t="shared" si="38"/>
        <v>183277.25696002287</v>
      </c>
      <c r="Q73" s="17">
        <f t="shared" si="39"/>
        <v>116.70032392786021</v>
      </c>
      <c r="R73" s="4">
        <f t="shared" si="40"/>
        <v>240484.79289061273</v>
      </c>
      <c r="S73" s="4">
        <f t="shared" si="32"/>
        <v>187236.50120858417</v>
      </c>
      <c r="T73" s="17">
        <f t="shared" si="33"/>
        <v>117.21390855193476</v>
      </c>
      <c r="U73" s="4">
        <f t="shared" si="34"/>
        <v>1176634.5784645956</v>
      </c>
      <c r="W73">
        <f>INDEX(Prezzi!D:D,MATCH($A73,Prezzi!$A:$A,0))</f>
        <v>0.65049800000000002</v>
      </c>
      <c r="X73">
        <f>INDEX(Prezzi!B:B,MATCH($A73,Prezzi!$A:$A,0))</f>
        <v>11607.400390999999</v>
      </c>
      <c r="Y73" s="4">
        <f t="shared" si="41"/>
        <v>183277.25696002287</v>
      </c>
      <c r="Z73" s="17">
        <f t="shared" si="42"/>
        <v>10.53902090157781</v>
      </c>
      <c r="AA73" s="4">
        <f t="shared" si="43"/>
        <v>241552.12443171238</v>
      </c>
      <c r="AB73" s="4">
        <f t="shared" si="35"/>
        <v>187236.50120858417</v>
      </c>
      <c r="AC73" s="17">
        <f t="shared" si="36"/>
        <v>10.493044562985784</v>
      </c>
      <c r="AD73" s="4">
        <f t="shared" si="37"/>
        <v>1095966.0708740132</v>
      </c>
    </row>
    <row r="74" spans="1:30" x14ac:dyDescent="0.25">
      <c r="A74" s="5">
        <v>43120</v>
      </c>
      <c r="B74">
        <f>INDEX(Prezzi!B:B,MATCH(A74,Prezzi!A:A,0))</f>
        <v>12899.200194999999</v>
      </c>
      <c r="C74">
        <f>INDEX(Prezzi!C:C,MATCH($A74,Prezzi!$A:$A,0))</f>
        <v>1155.150024</v>
      </c>
      <c r="D74" s="17">
        <f t="shared" si="18"/>
        <v>10.493044562985784</v>
      </c>
      <c r="E74" s="17">
        <f t="shared" si="19"/>
        <v>117.21390855193476</v>
      </c>
      <c r="F74" s="4">
        <f t="shared" si="20"/>
        <v>270751.53174991114</v>
      </c>
      <c r="G74" s="17">
        <f t="shared" si="29"/>
        <v>10.494896104289477</v>
      </c>
      <c r="H74" s="17">
        <f t="shared" si="30"/>
        <v>117.19323296742239</v>
      </c>
      <c r="I74" s="4">
        <f t="shared" si="31"/>
        <v>270280.21701391158</v>
      </c>
      <c r="N74">
        <f>INDEX(Prezzi!D:D,MATCH($A74,Prezzi!$A:$A,0))</f>
        <v>0.70750999999999997</v>
      </c>
      <c r="O74">
        <f>INDEX(Prezzi!C:C,MATCH($A74,Prezzi!$A:$A,0))</f>
        <v>1155.150024</v>
      </c>
      <c r="P74" s="4">
        <f t="shared" si="38"/>
        <v>187236.50120858417</v>
      </c>
      <c r="Q74" s="17">
        <f t="shared" si="39"/>
        <v>117.21390855193476</v>
      </c>
      <c r="R74" s="4">
        <f t="shared" si="40"/>
        <v>267871.34624698665</v>
      </c>
      <c r="S74" s="4">
        <f t="shared" si="32"/>
        <v>191341.13422418846</v>
      </c>
      <c r="T74" s="17">
        <f t="shared" si="33"/>
        <v>117.19323296742239</v>
      </c>
      <c r="U74" s="4">
        <f t="shared" si="34"/>
        <v>1283651.3975180946</v>
      </c>
      <c r="W74">
        <f>INDEX(Prezzi!D:D,MATCH($A74,Prezzi!$A:$A,0))</f>
        <v>0.70750999999999997</v>
      </c>
      <c r="X74">
        <f>INDEX(Prezzi!B:B,MATCH($A74,Prezzi!$A:$A,0))</f>
        <v>12899.200194999999</v>
      </c>
      <c r="Y74" s="4">
        <f t="shared" si="41"/>
        <v>187236.50120858417</v>
      </c>
      <c r="Z74" s="17">
        <f t="shared" si="42"/>
        <v>10.493044562985784</v>
      </c>
      <c r="AA74" s="4">
        <f t="shared" si="43"/>
        <v>267823.57944309525</v>
      </c>
      <c r="AB74" s="4">
        <f t="shared" si="35"/>
        <v>191341.13422418846</v>
      </c>
      <c r="AC74" s="17">
        <f t="shared" si="36"/>
        <v>10.494896104289477</v>
      </c>
      <c r="AD74" s="4">
        <f t="shared" si="37"/>
        <v>1193941.7075250184</v>
      </c>
    </row>
    <row r="75" spans="1:30" x14ac:dyDescent="0.25">
      <c r="A75" s="5">
        <v>43121</v>
      </c>
      <c r="B75">
        <f>INDEX(Prezzi!B:B,MATCH(A75,Prezzi!A:A,0))</f>
        <v>11600.099609000001</v>
      </c>
      <c r="C75">
        <f>INDEX(Prezzi!C:C,MATCH($A75,Prezzi!$A:$A,0))</f>
        <v>1049.579956</v>
      </c>
      <c r="D75" s="17">
        <f t="shared" ref="D75:D138" si="44">G74</f>
        <v>10.494896104289477</v>
      </c>
      <c r="E75" s="17">
        <f t="shared" ref="E75:E138" si="45">H74</f>
        <v>117.19323296742239</v>
      </c>
      <c r="F75" s="4">
        <f t="shared" ref="F75:F138" si="46">SUMPRODUCT(B75:C75,D75:E75)</f>
        <v>244745.50849730894</v>
      </c>
      <c r="G75" s="17">
        <f t="shared" ref="G75:G138" si="47">$F75*$L$3/B75</f>
        <v>10.549284779736796</v>
      </c>
      <c r="H75" s="17">
        <f t="shared" ref="H75:H138" si="48">$F75*$L$3/C75</f>
        <v>116.59212197136743</v>
      </c>
      <c r="I75" s="4">
        <f t="shared" ref="I75:I138" si="49">SUMPRODUCT($G$2:$H$2,B75:C75)</f>
        <v>244737.55302413268</v>
      </c>
      <c r="N75">
        <f>INDEX(Prezzi!D:D,MATCH($A75,Prezzi!$A:$A,0))</f>
        <v>0.61316300000000001</v>
      </c>
      <c r="O75">
        <f>INDEX(Prezzi!C:C,MATCH($A75,Prezzi!$A:$A,0))</f>
        <v>1049.579956</v>
      </c>
      <c r="P75" s="4">
        <f t="shared" ref="P75:P138" si="50">S74</f>
        <v>191341.13422418846</v>
      </c>
      <c r="Q75" s="17">
        <f t="shared" ref="Q75:Q138" si="51">T74</f>
        <v>117.19323296742239</v>
      </c>
      <c r="R75" s="4">
        <f t="shared" ref="R75:R138" si="52">SUMPRODUCT(N75:O75,P75:Q75)</f>
        <v>240326.97218575102</v>
      </c>
      <c r="S75" s="4">
        <f t="shared" ref="S75:S138" si="53">$F75*$L$3/N75</f>
        <v>199576.22075802757</v>
      </c>
      <c r="T75" s="17">
        <f t="shared" ref="T75:T138" si="54">$F75*$L$3/O75</f>
        <v>116.59212197136743</v>
      </c>
      <c r="U75" s="4">
        <f t="shared" ref="U75:U138" si="55">SUMPRODUCT($S$2:$T$2,N75:O75)</f>
        <v>1120028.0858372294</v>
      </c>
      <c r="W75">
        <f>INDEX(Prezzi!D:D,MATCH($A75,Prezzi!$A:$A,0))</f>
        <v>0.61316300000000001</v>
      </c>
      <c r="X75">
        <f>INDEX(Prezzi!B:B,MATCH($A75,Prezzi!$A:$A,0))</f>
        <v>11600.099609000001</v>
      </c>
      <c r="Y75" s="4">
        <f t="shared" ref="Y75:Y138" si="56">AB74</f>
        <v>191341.13422418846</v>
      </c>
      <c r="Z75" s="17">
        <f t="shared" ref="Z75:Z138" si="57">AC74</f>
        <v>10.494896104289477</v>
      </c>
      <c r="AA75" s="4">
        <f t="shared" ref="AA75:AA138" si="58">SUMPRODUCT(W75:X75,Y75:Z75)</f>
        <v>239065.14408017008</v>
      </c>
      <c r="AB75" s="4">
        <f t="shared" ref="AB75:AB138" si="59">$F75*$L$3/W75</f>
        <v>199576.22075802757</v>
      </c>
      <c r="AC75" s="17">
        <f t="shared" ref="AC75:AC138" si="60">$F75*$L$3/X75</f>
        <v>10.549284779736796</v>
      </c>
      <c r="AD75" s="4">
        <f t="shared" si="37"/>
        <v>1037675.4922079622</v>
      </c>
    </row>
    <row r="76" spans="1:30" x14ac:dyDescent="0.25">
      <c r="A76" s="5">
        <v>43122</v>
      </c>
      <c r="B76">
        <f>INDEX(Prezzi!B:B,MATCH(A76,Prezzi!A:A,0))</f>
        <v>10931.400390999999</v>
      </c>
      <c r="C76">
        <f>INDEX(Prezzi!C:C,MATCH($A76,Prezzi!$A:$A,0))</f>
        <v>1003.26001</v>
      </c>
      <c r="D76" s="17">
        <f t="shared" si="44"/>
        <v>10.549284779736796</v>
      </c>
      <c r="E76" s="17">
        <f t="shared" si="45"/>
        <v>116.59212197136743</v>
      </c>
      <c r="F76" s="4">
        <f t="shared" si="46"/>
        <v>232290.66922090045</v>
      </c>
      <c r="G76" s="17">
        <f t="shared" si="47"/>
        <v>10.624927315449408</v>
      </c>
      <c r="H76" s="17">
        <f t="shared" si="48"/>
        <v>115.76793000096778</v>
      </c>
      <c r="I76" s="4">
        <f t="shared" si="49"/>
        <v>232839.57920316939</v>
      </c>
      <c r="N76">
        <f>INDEX(Prezzi!D:D,MATCH($A76,Prezzi!$A:$A,0))</f>
        <v>0.57045800000000002</v>
      </c>
      <c r="O76">
        <f>INDEX(Prezzi!C:C,MATCH($A76,Prezzi!$A:$A,0))</f>
        <v>1003.26001</v>
      </c>
      <c r="P76" s="4">
        <f t="shared" si="50"/>
        <v>199576.22075802757</v>
      </c>
      <c r="Q76" s="17">
        <f t="shared" si="51"/>
        <v>116.59212197136743</v>
      </c>
      <c r="R76" s="4">
        <f t="shared" si="52"/>
        <v>230822.06519609821</v>
      </c>
      <c r="S76" s="4">
        <f t="shared" si="53"/>
        <v>203600.15042378267</v>
      </c>
      <c r="T76" s="17">
        <f t="shared" si="54"/>
        <v>115.76793000096778</v>
      </c>
      <c r="U76" s="4">
        <f t="shared" si="55"/>
        <v>1046194.3034624635</v>
      </c>
      <c r="W76">
        <f>INDEX(Prezzi!D:D,MATCH($A76,Prezzi!$A:$A,0))</f>
        <v>0.57045800000000002</v>
      </c>
      <c r="X76">
        <f>INDEX(Prezzi!B:B,MATCH($A76,Prezzi!$A:$A,0))</f>
        <v>10931.400390999999</v>
      </c>
      <c r="Y76" s="4">
        <f t="shared" si="56"/>
        <v>199576.22075802757</v>
      </c>
      <c r="Z76" s="17">
        <f t="shared" si="57"/>
        <v>10.549284779736796</v>
      </c>
      <c r="AA76" s="4">
        <f t="shared" si="58"/>
        <v>229168.30750716804</v>
      </c>
      <c r="AB76" s="4">
        <f t="shared" si="59"/>
        <v>203600.15042378267</v>
      </c>
      <c r="AC76" s="17">
        <f t="shared" si="60"/>
        <v>10.624927315449408</v>
      </c>
      <c r="AD76" s="4">
        <f t="shared" si="37"/>
        <v>966378.84202155331</v>
      </c>
    </row>
    <row r="77" spans="1:30" x14ac:dyDescent="0.25">
      <c r="A77" s="5">
        <v>43123</v>
      </c>
      <c r="B77">
        <f>INDEX(Prezzi!B:B,MATCH(A77,Prezzi!A:A,0))</f>
        <v>10868.400390999999</v>
      </c>
      <c r="C77">
        <f>INDEX(Prezzi!C:C,MATCH($A77,Prezzi!$A:$A,0))</f>
        <v>986.22900400000003</v>
      </c>
      <c r="D77" s="17">
        <f t="shared" si="44"/>
        <v>10.624927315449408</v>
      </c>
      <c r="E77" s="17">
        <f t="shared" si="45"/>
        <v>115.76793000096778</v>
      </c>
      <c r="F77" s="4">
        <f t="shared" si="46"/>
        <v>229649.65448957309</v>
      </c>
      <c r="G77" s="17">
        <f t="shared" si="47"/>
        <v>10.565016296222552</v>
      </c>
      <c r="H77" s="17">
        <f t="shared" si="48"/>
        <v>116.42815895605777</v>
      </c>
      <c r="I77" s="4">
        <f t="shared" si="49"/>
        <v>229744.86019210424</v>
      </c>
      <c r="N77">
        <f>INDEX(Prezzi!D:D,MATCH($A77,Prezzi!$A:$A,0))</f>
        <v>0.56306999999999996</v>
      </c>
      <c r="O77">
        <f>INDEX(Prezzi!C:C,MATCH($A77,Prezzi!$A:$A,0))</f>
        <v>986.22900400000003</v>
      </c>
      <c r="P77" s="4">
        <f t="shared" si="50"/>
        <v>203600.15042378267</v>
      </c>
      <c r="Q77" s="17">
        <f t="shared" si="51"/>
        <v>115.76793000096778</v>
      </c>
      <c r="R77" s="4">
        <f t="shared" si="52"/>
        <v>228814.82699911547</v>
      </c>
      <c r="S77" s="4">
        <f t="shared" si="53"/>
        <v>203926.38081372931</v>
      </c>
      <c r="T77" s="17">
        <f t="shared" si="54"/>
        <v>116.42815895605777</v>
      </c>
      <c r="U77" s="4">
        <f t="shared" si="55"/>
        <v>1032015.8775437977</v>
      </c>
      <c r="W77">
        <f>INDEX(Prezzi!D:D,MATCH($A77,Prezzi!$A:$A,0))</f>
        <v>0.56306999999999996</v>
      </c>
      <c r="X77">
        <f>INDEX(Prezzi!B:B,MATCH($A77,Prezzi!$A:$A,0))</f>
        <v>10868.400390999999</v>
      </c>
      <c r="Y77" s="4">
        <f t="shared" si="56"/>
        <v>203600.15042378267</v>
      </c>
      <c r="Z77" s="17">
        <f t="shared" si="57"/>
        <v>10.624927315449408</v>
      </c>
      <c r="AA77" s="4">
        <f t="shared" si="58"/>
        <v>230117.10088869621</v>
      </c>
      <c r="AB77" s="4">
        <f t="shared" si="59"/>
        <v>203926.38081372931</v>
      </c>
      <c r="AC77" s="17">
        <f t="shared" si="60"/>
        <v>10.565016296222552</v>
      </c>
      <c r="AD77" s="4">
        <f t="shared" si="37"/>
        <v>954413.22437294992</v>
      </c>
    </row>
    <row r="78" spans="1:30" x14ac:dyDescent="0.25">
      <c r="A78" s="5">
        <v>43124</v>
      </c>
      <c r="B78">
        <f>INDEX(Prezzi!B:B,MATCH(A78,Prezzi!A:A,0))</f>
        <v>11359.400390999999</v>
      </c>
      <c r="C78">
        <f>INDEX(Prezzi!C:C,MATCH($A78,Prezzi!$A:$A,0))</f>
        <v>1058.780029</v>
      </c>
      <c r="D78" s="17">
        <f t="shared" si="44"/>
        <v>10.565016296222552</v>
      </c>
      <c r="E78" s="17">
        <f t="shared" si="45"/>
        <v>116.42815895605777</v>
      </c>
      <c r="F78" s="4">
        <f t="shared" si="46"/>
        <v>243284.0597621433</v>
      </c>
      <c r="G78" s="17">
        <f t="shared" si="47"/>
        <v>10.708490386292578</v>
      </c>
      <c r="H78" s="17">
        <f t="shared" si="48"/>
        <v>114.88885939410899</v>
      </c>
      <c r="I78" s="4">
        <f t="shared" si="49"/>
        <v>244486.38021819948</v>
      </c>
      <c r="N78">
        <f>INDEX(Prezzi!D:D,MATCH($A78,Prezzi!$A:$A,0))</f>
        <v>0.62220799999999998</v>
      </c>
      <c r="O78">
        <f>INDEX(Prezzi!C:C,MATCH($A78,Prezzi!$A:$A,0))</f>
        <v>1058.780029</v>
      </c>
      <c r="P78" s="4">
        <f t="shared" si="50"/>
        <v>203926.38081372931</v>
      </c>
      <c r="Q78" s="17">
        <f t="shared" si="51"/>
        <v>116.42815895605777</v>
      </c>
      <c r="R78" s="4">
        <f t="shared" si="52"/>
        <v>250156.43506926036</v>
      </c>
      <c r="S78" s="4">
        <f t="shared" si="53"/>
        <v>195500.58803659171</v>
      </c>
      <c r="T78" s="17">
        <f t="shared" si="54"/>
        <v>114.88885939410899</v>
      </c>
      <c r="U78" s="4">
        <f t="shared" si="55"/>
        <v>1135571.0807786447</v>
      </c>
      <c r="W78">
        <f>INDEX(Prezzi!D:D,MATCH($A78,Prezzi!$A:$A,0))</f>
        <v>0.62220799999999998</v>
      </c>
      <c r="X78">
        <f>INDEX(Prezzi!B:B,MATCH($A78,Prezzi!$A:$A,0))</f>
        <v>11359.400390999999</v>
      </c>
      <c r="Y78" s="4">
        <f t="shared" si="56"/>
        <v>203926.38081372931</v>
      </c>
      <c r="Z78" s="17">
        <f t="shared" si="57"/>
        <v>10.565016296222552</v>
      </c>
      <c r="AA78" s="4">
        <f t="shared" si="58"/>
        <v>246896.87579958071</v>
      </c>
      <c r="AB78" s="4">
        <f t="shared" si="59"/>
        <v>195500.58803659171</v>
      </c>
      <c r="AC78" s="17">
        <f t="shared" si="60"/>
        <v>10.708490386292578</v>
      </c>
      <c r="AD78" s="4">
        <f t="shared" si="37"/>
        <v>1050100.2119282454</v>
      </c>
    </row>
    <row r="79" spans="1:30" x14ac:dyDescent="0.25">
      <c r="A79" s="5">
        <v>43125</v>
      </c>
      <c r="B79">
        <f>INDEX(Prezzi!B:B,MATCH(A79,Prezzi!A:A,0))</f>
        <v>11259.400390999999</v>
      </c>
      <c r="C79">
        <f>INDEX(Prezzi!C:C,MATCH($A79,Prezzi!$A:$A,0))</f>
        <v>1056.030029</v>
      </c>
      <c r="D79" s="17">
        <f t="shared" si="44"/>
        <v>10.708490386292578</v>
      </c>
      <c r="E79" s="17">
        <f t="shared" si="45"/>
        <v>114.88885939410899</v>
      </c>
      <c r="F79" s="4">
        <f t="shared" si="46"/>
        <v>241897.26636018022</v>
      </c>
      <c r="G79" s="17">
        <f t="shared" si="47"/>
        <v>10.742013693443946</v>
      </c>
      <c r="H79" s="17">
        <f t="shared" si="48"/>
        <v>114.53143363226285</v>
      </c>
      <c r="I79" s="4">
        <f t="shared" si="49"/>
        <v>243357.94730431231</v>
      </c>
      <c r="N79">
        <f>INDEX(Prezzi!D:D,MATCH($A79,Prezzi!$A:$A,0))</f>
        <v>0.63749500000000003</v>
      </c>
      <c r="O79">
        <f>INDEX(Prezzi!C:C,MATCH($A79,Prezzi!$A:$A,0))</f>
        <v>1056.030029</v>
      </c>
      <c r="P79" s="4">
        <f t="shared" si="50"/>
        <v>195500.58803659171</v>
      </c>
      <c r="Q79" s="17">
        <f t="shared" si="51"/>
        <v>114.88885939410899</v>
      </c>
      <c r="R79" s="4">
        <f t="shared" si="52"/>
        <v>245956.73288812488</v>
      </c>
      <c r="S79" s="4">
        <f t="shared" si="53"/>
        <v>189724.83420276255</v>
      </c>
      <c r="T79" s="17">
        <f t="shared" si="54"/>
        <v>114.53143363226285</v>
      </c>
      <c r="U79" s="4">
        <f t="shared" si="55"/>
        <v>1158989.0188550013</v>
      </c>
      <c r="W79">
        <f>INDEX(Prezzi!D:D,MATCH($A79,Prezzi!$A:$A,0))</f>
        <v>0.63749500000000003</v>
      </c>
      <c r="X79">
        <f>INDEX(Prezzi!B:B,MATCH($A79,Prezzi!$A:$A,0))</f>
        <v>11259.400390999999</v>
      </c>
      <c r="Y79" s="4">
        <f t="shared" si="56"/>
        <v>195500.58803659171</v>
      </c>
      <c r="Z79" s="17">
        <f t="shared" si="57"/>
        <v>10.708490386292578</v>
      </c>
      <c r="AA79" s="4">
        <f t="shared" si="58"/>
        <v>245201.82821282942</v>
      </c>
      <c r="AB79" s="4">
        <f t="shared" si="59"/>
        <v>189724.83420276255</v>
      </c>
      <c r="AC79" s="17">
        <f t="shared" si="60"/>
        <v>10.742013693443946</v>
      </c>
      <c r="AD79" s="4">
        <f t="shared" si="37"/>
        <v>1073246.7245994376</v>
      </c>
    </row>
    <row r="80" spans="1:30" x14ac:dyDescent="0.25">
      <c r="A80" s="5">
        <v>43126</v>
      </c>
      <c r="B80">
        <f>INDEX(Prezzi!B:B,MATCH(A80,Prezzi!A:A,0))</f>
        <v>11171.400390999999</v>
      </c>
      <c r="C80">
        <f>INDEX(Prezzi!C:C,MATCH($A80,Prezzi!$A:$A,0))</f>
        <v>1055.170044</v>
      </c>
      <c r="D80" s="17">
        <f t="shared" si="44"/>
        <v>10.742013693443946</v>
      </c>
      <c r="E80" s="17">
        <f t="shared" si="45"/>
        <v>114.53143363226285</v>
      </c>
      <c r="F80" s="4">
        <f t="shared" si="46"/>
        <v>240853.47384020488</v>
      </c>
      <c r="G80" s="17">
        <f t="shared" si="47"/>
        <v>10.779914129397929</v>
      </c>
      <c r="H80" s="17">
        <f t="shared" si="48"/>
        <v>114.13017039754253</v>
      </c>
      <c r="I80" s="4">
        <f t="shared" si="49"/>
        <v>242608.00717076793</v>
      </c>
      <c r="N80">
        <f>INDEX(Prezzi!D:D,MATCH($A80,Prezzi!$A:$A,0))</f>
        <v>0.62338199999999999</v>
      </c>
      <c r="O80">
        <f>INDEX(Prezzi!C:C,MATCH($A80,Prezzi!$A:$A,0))</f>
        <v>1055.170044</v>
      </c>
      <c r="P80" s="4">
        <f t="shared" si="50"/>
        <v>189724.83420276255</v>
      </c>
      <c r="Q80" s="17">
        <f t="shared" si="51"/>
        <v>114.53143363226285</v>
      </c>
      <c r="R80" s="4">
        <f t="shared" si="52"/>
        <v>239121.18446012438</v>
      </c>
      <c r="S80" s="4">
        <f t="shared" si="53"/>
        <v>193182.89094022996</v>
      </c>
      <c r="T80" s="17">
        <f t="shared" si="54"/>
        <v>114.13017039754253</v>
      </c>
      <c r="U80" s="4">
        <f t="shared" si="55"/>
        <v>1136839.9163911992</v>
      </c>
      <c r="W80">
        <f>INDEX(Prezzi!D:D,MATCH($A80,Prezzi!$A:$A,0))</f>
        <v>0.62338199999999999</v>
      </c>
      <c r="X80">
        <f>INDEX(Prezzi!B:B,MATCH($A80,Prezzi!$A:$A,0))</f>
        <v>11171.400390999999</v>
      </c>
      <c r="Y80" s="4">
        <f t="shared" si="56"/>
        <v>189724.83420276255</v>
      </c>
      <c r="Z80" s="17">
        <f t="shared" si="57"/>
        <v>10.742013693443946</v>
      </c>
      <c r="AA80" s="4">
        <f t="shared" si="58"/>
        <v>238274.38257005357</v>
      </c>
      <c r="AB80" s="4">
        <f t="shared" si="59"/>
        <v>193182.89094022996</v>
      </c>
      <c r="AC80" s="17">
        <f t="shared" si="60"/>
        <v>10.779914129397929</v>
      </c>
      <c r="AD80" s="4">
        <f t="shared" si="37"/>
        <v>1050615.6869484142</v>
      </c>
    </row>
    <row r="81" spans="1:30" x14ac:dyDescent="0.25">
      <c r="A81" s="5">
        <v>43127</v>
      </c>
      <c r="B81">
        <f>INDEX(Prezzi!B:B,MATCH(A81,Prezzi!A:A,0))</f>
        <v>11440.700194999999</v>
      </c>
      <c r="C81">
        <f>INDEX(Prezzi!C:C,MATCH($A81,Prezzi!$A:$A,0))</f>
        <v>1107.0699460000001</v>
      </c>
      <c r="D81" s="17">
        <f t="shared" si="44"/>
        <v>10.779914129397929</v>
      </c>
      <c r="E81" s="17">
        <f t="shared" si="45"/>
        <v>114.13017039754253</v>
      </c>
      <c r="F81" s="4">
        <f t="shared" si="46"/>
        <v>249679.84726126434</v>
      </c>
      <c r="G81" s="17">
        <f t="shared" si="47"/>
        <v>10.911912863968915</v>
      </c>
      <c r="H81" s="17">
        <f t="shared" si="48"/>
        <v>112.7660669334367</v>
      </c>
      <c r="I81" s="4">
        <f t="shared" si="49"/>
        <v>252579.9342465958</v>
      </c>
      <c r="N81">
        <f>INDEX(Prezzi!D:D,MATCH($A81,Prezzi!$A:$A,0))</f>
        <v>0.61683299999999996</v>
      </c>
      <c r="O81">
        <f>INDEX(Prezzi!C:C,MATCH($A81,Prezzi!$A:$A,0))</f>
        <v>1107.0699460000001</v>
      </c>
      <c r="P81" s="4">
        <f t="shared" si="50"/>
        <v>193182.89094022996</v>
      </c>
      <c r="Q81" s="17">
        <f t="shared" si="51"/>
        <v>114.13017039754253</v>
      </c>
      <c r="R81" s="4">
        <f t="shared" si="52"/>
        <v>245511.66374631308</v>
      </c>
      <c r="S81" s="4">
        <f t="shared" si="53"/>
        <v>202388.52919774424</v>
      </c>
      <c r="T81" s="17">
        <f t="shared" si="54"/>
        <v>112.7660669334367</v>
      </c>
      <c r="U81" s="4">
        <f t="shared" si="55"/>
        <v>1134711.0431841193</v>
      </c>
      <c r="W81">
        <f>INDEX(Prezzi!D:D,MATCH($A81,Prezzi!$A:$A,0))</f>
        <v>0.61683299999999996</v>
      </c>
      <c r="X81">
        <f>INDEX(Prezzi!B:B,MATCH($A81,Prezzi!$A:$A,0))</f>
        <v>11440.700194999999</v>
      </c>
      <c r="Y81" s="4">
        <f t="shared" si="56"/>
        <v>193182.89094022996</v>
      </c>
      <c r="Z81" s="17">
        <f t="shared" si="57"/>
        <v>10.779914129397929</v>
      </c>
      <c r="AA81" s="4">
        <f t="shared" si="58"/>
        <v>242491.34784962097</v>
      </c>
      <c r="AB81" s="4">
        <f t="shared" si="59"/>
        <v>202388.52919774424</v>
      </c>
      <c r="AC81" s="17">
        <f t="shared" si="60"/>
        <v>10.911912863968915</v>
      </c>
      <c r="AD81" s="4">
        <f t="shared" si="37"/>
        <v>1042284.7023749903</v>
      </c>
    </row>
    <row r="82" spans="1:30" x14ac:dyDescent="0.25">
      <c r="A82" s="5">
        <v>43128</v>
      </c>
      <c r="B82">
        <f>INDEX(Prezzi!B:B,MATCH(A82,Prezzi!A:A,0))</f>
        <v>11786.299805000001</v>
      </c>
      <c r="C82">
        <f>INDEX(Prezzi!C:C,MATCH($A82,Prezzi!$A:$A,0))</f>
        <v>1246.01001</v>
      </c>
      <c r="D82" s="17">
        <f t="shared" si="44"/>
        <v>10.911912863968915</v>
      </c>
      <c r="E82" s="17">
        <f t="shared" si="45"/>
        <v>112.7660669334367</v>
      </c>
      <c r="F82" s="4">
        <f t="shared" si="46"/>
        <v>269118.72464816598</v>
      </c>
      <c r="G82" s="17">
        <f t="shared" si="47"/>
        <v>11.416590834300688</v>
      </c>
      <c r="H82" s="17">
        <f t="shared" si="48"/>
        <v>107.99220009804175</v>
      </c>
      <c r="I82" s="4">
        <f t="shared" si="49"/>
        <v>276648.46453045035</v>
      </c>
      <c r="N82">
        <f>INDEX(Prezzi!D:D,MATCH($A82,Prezzi!$A:$A,0))</f>
        <v>0.67028600000000005</v>
      </c>
      <c r="O82">
        <f>INDEX(Prezzi!C:C,MATCH($A82,Prezzi!$A:$A,0))</f>
        <v>1246.01001</v>
      </c>
      <c r="P82" s="4">
        <f t="shared" si="50"/>
        <v>202388.52919774424</v>
      </c>
      <c r="Q82" s="17">
        <f t="shared" si="51"/>
        <v>112.7660669334367</v>
      </c>
      <c r="R82" s="4">
        <f t="shared" si="52"/>
        <v>276165.84586923133</v>
      </c>
      <c r="S82" s="4">
        <f t="shared" si="53"/>
        <v>200749.17620848858</v>
      </c>
      <c r="T82" s="17">
        <f t="shared" si="54"/>
        <v>107.99220009804175</v>
      </c>
      <c r="U82" s="4">
        <f t="shared" si="55"/>
        <v>1239742.831735882</v>
      </c>
      <c r="W82">
        <f>INDEX(Prezzi!D:D,MATCH($A82,Prezzi!$A:$A,0))</f>
        <v>0.67028600000000005</v>
      </c>
      <c r="X82">
        <f>INDEX(Prezzi!B:B,MATCH($A82,Prezzi!$A:$A,0))</f>
        <v>11786.299805000001</v>
      </c>
      <c r="Y82" s="4">
        <f t="shared" si="56"/>
        <v>202388.52919774424</v>
      </c>
      <c r="Z82" s="17">
        <f t="shared" si="57"/>
        <v>10.911912863968915</v>
      </c>
      <c r="AA82" s="4">
        <f t="shared" si="58"/>
        <v>264269.27414261305</v>
      </c>
      <c r="AB82" s="4">
        <f t="shared" si="59"/>
        <v>200749.17620848858</v>
      </c>
      <c r="AC82" s="17">
        <f t="shared" si="60"/>
        <v>11.416590834300688</v>
      </c>
      <c r="AD82" s="4">
        <f t="shared" si="37"/>
        <v>1128085.8655340937</v>
      </c>
    </row>
    <row r="83" spans="1:30" x14ac:dyDescent="0.25">
      <c r="A83" s="5">
        <v>43129</v>
      </c>
      <c r="B83">
        <f>INDEX(Prezzi!B:B,MATCH(A83,Prezzi!A:A,0))</f>
        <v>11296.400390999999</v>
      </c>
      <c r="C83">
        <f>INDEX(Prezzi!C:C,MATCH($A83,Prezzi!$A:$A,0))</f>
        <v>1182.3599850000001</v>
      </c>
      <c r="D83" s="17">
        <f t="shared" si="44"/>
        <v>11.416590834300688</v>
      </c>
      <c r="E83" s="17">
        <f t="shared" si="45"/>
        <v>107.99220009804175</v>
      </c>
      <c r="F83" s="4">
        <f t="shared" si="46"/>
        <v>256652.03725251893</v>
      </c>
      <c r="G83" s="17">
        <f t="shared" si="47"/>
        <v>11.359903525418469</v>
      </c>
      <c r="H83" s="17">
        <f t="shared" si="48"/>
        <v>108.53379702820327</v>
      </c>
      <c r="I83" s="4">
        <f t="shared" si="49"/>
        <v>263301.59761490219</v>
      </c>
      <c r="N83">
        <f>INDEX(Prezzi!D:D,MATCH($A83,Prezzi!$A:$A,0))</f>
        <v>0.62320399999999998</v>
      </c>
      <c r="O83">
        <f>INDEX(Prezzi!C:C,MATCH($A83,Prezzi!$A:$A,0))</f>
        <v>1182.3599850000001</v>
      </c>
      <c r="P83" s="4">
        <f t="shared" si="50"/>
        <v>200749.17620848858</v>
      </c>
      <c r="Q83" s="17">
        <f t="shared" si="51"/>
        <v>107.99220009804175</v>
      </c>
      <c r="R83" s="4">
        <f t="shared" si="52"/>
        <v>252793.34569787257</v>
      </c>
      <c r="S83" s="4">
        <f t="shared" si="53"/>
        <v>205913.34238268604</v>
      </c>
      <c r="T83" s="17">
        <f t="shared" si="54"/>
        <v>108.53379702820327</v>
      </c>
      <c r="U83" s="4">
        <f t="shared" si="55"/>
        <v>1156380.9302687761</v>
      </c>
      <c r="W83">
        <f>INDEX(Prezzi!D:D,MATCH($A83,Prezzi!$A:$A,0))</f>
        <v>0.62320399999999998</v>
      </c>
      <c r="X83">
        <f>INDEX(Prezzi!B:B,MATCH($A83,Prezzi!$A:$A,0))</f>
        <v>11296.400390999999</v>
      </c>
      <c r="Y83" s="4">
        <f t="shared" si="56"/>
        <v>200749.17620848858</v>
      </c>
      <c r="Z83" s="17">
        <f t="shared" si="57"/>
        <v>11.416590834300688</v>
      </c>
      <c r="AA83" s="4">
        <f t="shared" si="58"/>
        <v>254074.07077431621</v>
      </c>
      <c r="AB83" s="4">
        <f t="shared" si="59"/>
        <v>205913.34238268604</v>
      </c>
      <c r="AC83" s="17">
        <f t="shared" si="60"/>
        <v>11.359903525418469</v>
      </c>
      <c r="AD83" s="4">
        <f t="shared" si="37"/>
        <v>1051212.9332806717</v>
      </c>
    </row>
    <row r="84" spans="1:30" x14ac:dyDescent="0.25">
      <c r="A84" s="5">
        <v>43130</v>
      </c>
      <c r="B84">
        <f>INDEX(Prezzi!B:B,MATCH(A84,Prezzi!A:A,0))</f>
        <v>10106.299805000001</v>
      </c>
      <c r="C84">
        <f>INDEX(Prezzi!C:C,MATCH($A84,Prezzi!$A:$A,0))</f>
        <v>1071.130005</v>
      </c>
      <c r="D84" s="17">
        <f t="shared" si="44"/>
        <v>11.359903525418469</v>
      </c>
      <c r="E84" s="17">
        <f t="shared" si="45"/>
        <v>108.53379702820327</v>
      </c>
      <c r="F84" s="4">
        <f t="shared" si="46"/>
        <v>231060.39733724383</v>
      </c>
      <c r="G84" s="17">
        <f t="shared" si="47"/>
        <v>11.431503210647323</v>
      </c>
      <c r="H84" s="17">
        <f t="shared" si="48"/>
        <v>107.85824141731696</v>
      </c>
      <c r="I84" s="4">
        <f t="shared" si="49"/>
        <v>237639.93148487739</v>
      </c>
      <c r="N84">
        <f>INDEX(Prezzi!D:D,MATCH($A84,Prezzi!$A:$A,0))</f>
        <v>0.53191299999999997</v>
      </c>
      <c r="O84">
        <f>INDEX(Prezzi!C:C,MATCH($A84,Prezzi!$A:$A,0))</f>
        <v>1071.130005</v>
      </c>
      <c r="P84" s="4">
        <f t="shared" si="50"/>
        <v>205913.34238268604</v>
      </c>
      <c r="Q84" s="17">
        <f t="shared" si="51"/>
        <v>108.53379702820327</v>
      </c>
      <c r="R84" s="4">
        <f t="shared" si="52"/>
        <v>225781.79024029002</v>
      </c>
      <c r="S84" s="4">
        <f t="shared" si="53"/>
        <v>217197.54672027554</v>
      </c>
      <c r="T84" s="17">
        <f t="shared" si="54"/>
        <v>107.85824141731696</v>
      </c>
      <c r="U84" s="4">
        <f t="shared" si="55"/>
        <v>996642.79814698151</v>
      </c>
      <c r="W84">
        <f>INDEX(Prezzi!D:D,MATCH($A84,Prezzi!$A:$A,0))</f>
        <v>0.53191299999999997</v>
      </c>
      <c r="X84">
        <f>INDEX(Prezzi!B:B,MATCH($A84,Prezzi!$A:$A,0))</f>
        <v>10106.299805000001</v>
      </c>
      <c r="Y84" s="4">
        <f t="shared" si="56"/>
        <v>205913.34238268604</v>
      </c>
      <c r="Z84" s="17">
        <f t="shared" si="57"/>
        <v>11.359903525418469</v>
      </c>
      <c r="AA84" s="4">
        <f t="shared" si="58"/>
        <v>224334.57447055716</v>
      </c>
      <c r="AB84" s="4">
        <f t="shared" si="59"/>
        <v>217197.54672027554</v>
      </c>
      <c r="AC84" s="17">
        <f t="shared" si="60"/>
        <v>11.431503210647323</v>
      </c>
      <c r="AD84" s="4">
        <f t="shared" si="37"/>
        <v>900476.74523069826</v>
      </c>
    </row>
    <row r="85" spans="1:30" x14ac:dyDescent="0.25">
      <c r="A85" s="5">
        <v>43131</v>
      </c>
      <c r="B85">
        <f>INDEX(Prezzi!B:B,MATCH(A85,Prezzi!A:A,0))</f>
        <v>10221.099609000001</v>
      </c>
      <c r="C85">
        <f>INDEX(Prezzi!C:C,MATCH($A85,Prezzi!$A:$A,0))</f>
        <v>1118.3100589999999</v>
      </c>
      <c r="D85" s="17">
        <f t="shared" si="44"/>
        <v>11.431503210647323</v>
      </c>
      <c r="E85" s="17">
        <f t="shared" si="45"/>
        <v>107.85824141731696</v>
      </c>
      <c r="F85" s="4">
        <f t="shared" si="46"/>
        <v>237461.48931966559</v>
      </c>
      <c r="G85" s="17">
        <f t="shared" si="47"/>
        <v>11.616239856941284</v>
      </c>
      <c r="H85" s="17">
        <f t="shared" si="48"/>
        <v>106.16979048368982</v>
      </c>
      <c r="I85" s="4">
        <f t="shared" si="49"/>
        <v>245795.02343177784</v>
      </c>
      <c r="N85">
        <f>INDEX(Prezzi!D:D,MATCH($A85,Prezzi!$A:$A,0))</f>
        <v>0.51931499999999997</v>
      </c>
      <c r="O85">
        <f>INDEX(Prezzi!C:C,MATCH($A85,Prezzi!$A:$A,0))</f>
        <v>1118.3100589999999</v>
      </c>
      <c r="P85" s="4">
        <f t="shared" si="50"/>
        <v>217197.54672027554</v>
      </c>
      <c r="Q85" s="17">
        <f t="shared" si="51"/>
        <v>107.85824141731696</v>
      </c>
      <c r="R85" s="4">
        <f t="shared" si="52"/>
        <v>233412.90029807587</v>
      </c>
      <c r="S85" s="4">
        <f t="shared" si="53"/>
        <v>228629.53055435102</v>
      </c>
      <c r="T85" s="17">
        <f t="shared" si="54"/>
        <v>106.16979048368982</v>
      </c>
      <c r="U85" s="4">
        <f t="shared" si="55"/>
        <v>984342.54612851667</v>
      </c>
      <c r="W85">
        <f>INDEX(Prezzi!D:D,MATCH($A85,Prezzi!$A:$A,0))</f>
        <v>0.51931499999999997</v>
      </c>
      <c r="X85">
        <f>INDEX(Prezzi!B:B,MATCH($A85,Prezzi!$A:$A,0))</f>
        <v>10221.099609000001</v>
      </c>
      <c r="Y85" s="4">
        <f t="shared" si="56"/>
        <v>217197.54672027554</v>
      </c>
      <c r="Z85" s="17">
        <f t="shared" si="57"/>
        <v>11.431503210647323</v>
      </c>
      <c r="AA85" s="4">
        <f t="shared" si="58"/>
        <v>229636.4769716695</v>
      </c>
      <c r="AB85" s="4">
        <f t="shared" si="59"/>
        <v>228629.53055435102</v>
      </c>
      <c r="AC85" s="17">
        <f t="shared" si="60"/>
        <v>11.616239856941284</v>
      </c>
      <c r="AD85" s="4">
        <f t="shared" si="37"/>
        <v>881628.4358718819</v>
      </c>
    </row>
    <row r="86" spans="1:30" x14ac:dyDescent="0.25">
      <c r="A86" s="5">
        <v>43132</v>
      </c>
      <c r="B86">
        <f>INDEX(Prezzi!B:B,MATCH(A86,Prezzi!A:A,0))</f>
        <v>9170.5400389999995</v>
      </c>
      <c r="C86">
        <f>INDEX(Prezzi!C:C,MATCH($A86,Prezzi!$A:$A,0))</f>
        <v>1036.790039</v>
      </c>
      <c r="D86" s="17">
        <f t="shared" si="44"/>
        <v>11.616239856941284</v>
      </c>
      <c r="E86" s="17">
        <f t="shared" si="45"/>
        <v>106.16979048368982</v>
      </c>
      <c r="F86" s="4">
        <f t="shared" si="46"/>
        <v>216602.97392691427</v>
      </c>
      <c r="G86" s="17">
        <f t="shared" si="47"/>
        <v>11.809717476056825</v>
      </c>
      <c r="H86" s="17">
        <f t="shared" si="48"/>
        <v>104.45845628292841</v>
      </c>
      <c r="I86" s="4">
        <f t="shared" si="49"/>
        <v>225739.43807202682</v>
      </c>
      <c r="N86">
        <f>INDEX(Prezzi!D:D,MATCH($A86,Prezzi!$A:$A,0))</f>
        <v>0.42167199999999999</v>
      </c>
      <c r="O86">
        <f>INDEX(Prezzi!C:C,MATCH($A86,Prezzi!$A:$A,0))</f>
        <v>1036.790039</v>
      </c>
      <c r="P86" s="4">
        <f t="shared" si="50"/>
        <v>228629.53055435102</v>
      </c>
      <c r="Q86" s="17">
        <f t="shared" si="51"/>
        <v>106.16979048368982</v>
      </c>
      <c r="R86" s="4">
        <f t="shared" si="52"/>
        <v>206482.4526241209</v>
      </c>
      <c r="S86" s="4">
        <f t="shared" si="53"/>
        <v>256838.22251289425</v>
      </c>
      <c r="T86" s="17">
        <f t="shared" si="54"/>
        <v>104.45845628292841</v>
      </c>
      <c r="U86" s="4">
        <f t="shared" si="55"/>
        <v>819325.2176168781</v>
      </c>
      <c r="W86">
        <f>INDEX(Prezzi!D:D,MATCH($A86,Prezzi!$A:$A,0))</f>
        <v>0.42167199999999999</v>
      </c>
      <c r="X86">
        <f>INDEX(Prezzi!B:B,MATCH($A86,Prezzi!$A:$A,0))</f>
        <v>9170.5400389999995</v>
      </c>
      <c r="Y86" s="4">
        <f t="shared" si="56"/>
        <v>228629.53055435102</v>
      </c>
      <c r="Z86" s="17">
        <f t="shared" si="57"/>
        <v>11.616239856941284</v>
      </c>
      <c r="AA86" s="4">
        <f t="shared" si="58"/>
        <v>202933.86411862198</v>
      </c>
      <c r="AB86" s="4">
        <f t="shared" si="59"/>
        <v>256838.22251289425</v>
      </c>
      <c r="AC86" s="17">
        <f t="shared" si="60"/>
        <v>11.809717476056825</v>
      </c>
      <c r="AD86" s="4">
        <f t="shared" si="37"/>
        <v>721960.34718275606</v>
      </c>
    </row>
    <row r="87" spans="1:30" x14ac:dyDescent="0.25">
      <c r="A87" s="5">
        <v>43133</v>
      </c>
      <c r="B87">
        <f>INDEX(Prezzi!B:B,MATCH(A87,Prezzi!A:A,0))</f>
        <v>8830.75</v>
      </c>
      <c r="C87">
        <f>INDEX(Prezzi!C:C,MATCH($A87,Prezzi!$A:$A,0))</f>
        <v>915.78497300000004</v>
      </c>
      <c r="D87" s="17">
        <f t="shared" si="44"/>
        <v>11.809717476056825</v>
      </c>
      <c r="E87" s="17">
        <f t="shared" si="45"/>
        <v>104.45845628292841</v>
      </c>
      <c r="F87" s="4">
        <f t="shared" si="46"/>
        <v>199950.14716837209</v>
      </c>
      <c r="G87" s="17">
        <f t="shared" si="47"/>
        <v>11.321243788374266</v>
      </c>
      <c r="H87" s="17">
        <f t="shared" si="48"/>
        <v>109.16872031289167</v>
      </c>
      <c r="I87" s="4">
        <f t="shared" si="49"/>
        <v>204506.19393417676</v>
      </c>
      <c r="N87">
        <f>INDEX(Prezzi!D:D,MATCH($A87,Prezzi!$A:$A,0))</f>
        <v>0.39053399999999999</v>
      </c>
      <c r="O87">
        <f>INDEX(Prezzi!C:C,MATCH($A87,Prezzi!$A:$A,0))</f>
        <v>915.78497300000004</v>
      </c>
      <c r="P87" s="4">
        <f t="shared" si="50"/>
        <v>256838.22251289425</v>
      </c>
      <c r="Q87" s="17">
        <f t="shared" si="51"/>
        <v>104.45845628292841</v>
      </c>
      <c r="R87" s="4">
        <f t="shared" si="52"/>
        <v>195965.54295753391</v>
      </c>
      <c r="S87" s="4">
        <f t="shared" si="53"/>
        <v>255995.82516294625</v>
      </c>
      <c r="T87" s="17">
        <f t="shared" si="54"/>
        <v>109.16872031289167</v>
      </c>
      <c r="U87" s="4">
        <f t="shared" si="55"/>
        <v>751897.58653861389</v>
      </c>
      <c r="W87">
        <f>INDEX(Prezzi!D:D,MATCH($A87,Prezzi!$A:$A,0))</f>
        <v>0.39053399999999999</v>
      </c>
      <c r="X87">
        <f>INDEX(Prezzi!B:B,MATCH($A87,Prezzi!$A:$A,0))</f>
        <v>8830.75</v>
      </c>
      <c r="Y87" s="4">
        <f t="shared" si="56"/>
        <v>256838.22251289425</v>
      </c>
      <c r="Z87" s="17">
        <f t="shared" si="57"/>
        <v>11.809717476056825</v>
      </c>
      <c r="AA87" s="4">
        <f t="shared" si="58"/>
        <v>204592.72099253943</v>
      </c>
      <c r="AB87" s="4">
        <f t="shared" si="59"/>
        <v>255995.82516294625</v>
      </c>
      <c r="AC87" s="17">
        <f t="shared" si="60"/>
        <v>11.321243788374266</v>
      </c>
      <c r="AD87" s="4">
        <f t="shared" si="37"/>
        <v>671009.38111409149</v>
      </c>
    </row>
    <row r="88" spans="1:30" x14ac:dyDescent="0.25">
      <c r="A88" s="5">
        <v>43134</v>
      </c>
      <c r="B88">
        <f>INDEX(Prezzi!B:B,MATCH(A88,Prezzi!A:A,0))</f>
        <v>9174.9101559999999</v>
      </c>
      <c r="C88">
        <f>INDEX(Prezzi!C:C,MATCH($A88,Prezzi!$A:$A,0))</f>
        <v>964.01898200000005</v>
      </c>
      <c r="D88" s="17">
        <f t="shared" si="44"/>
        <v>11.321243788374266</v>
      </c>
      <c r="E88" s="17">
        <f t="shared" si="45"/>
        <v>109.16872031289167</v>
      </c>
      <c r="F88" s="4">
        <f t="shared" si="46"/>
        <v>209112.11323478352</v>
      </c>
      <c r="G88" s="17">
        <f t="shared" si="47"/>
        <v>11.395867080945372</v>
      </c>
      <c r="H88" s="17">
        <f t="shared" si="48"/>
        <v>108.45850400214604</v>
      </c>
      <c r="I88" s="4">
        <f t="shared" si="49"/>
        <v>214430.87265581737</v>
      </c>
      <c r="N88">
        <f>INDEX(Prezzi!D:D,MATCH($A88,Prezzi!$A:$A,0))</f>
        <v>0.438836</v>
      </c>
      <c r="O88">
        <f>INDEX(Prezzi!C:C,MATCH($A88,Prezzi!$A:$A,0))</f>
        <v>964.01898200000005</v>
      </c>
      <c r="P88" s="4">
        <f t="shared" si="50"/>
        <v>255995.82516294625</v>
      </c>
      <c r="Q88" s="17">
        <f t="shared" si="51"/>
        <v>109.16872031289167</v>
      </c>
      <c r="R88" s="4">
        <f t="shared" si="52"/>
        <v>217580.9025534832</v>
      </c>
      <c r="S88" s="4">
        <f t="shared" si="53"/>
        <v>238257.70132211523</v>
      </c>
      <c r="T88" s="17">
        <f t="shared" si="54"/>
        <v>108.45850400214604</v>
      </c>
      <c r="U88" s="4">
        <f t="shared" si="55"/>
        <v>834760.46936937806</v>
      </c>
      <c r="W88">
        <f>INDEX(Prezzi!D:D,MATCH($A88,Prezzi!$A:$A,0))</f>
        <v>0.438836</v>
      </c>
      <c r="X88">
        <f>INDEX(Prezzi!B:B,MATCH($A88,Prezzi!$A:$A,0))</f>
        <v>9174.9101559999999</v>
      </c>
      <c r="Y88" s="4">
        <f t="shared" si="56"/>
        <v>255995.82516294625</v>
      </c>
      <c r="Z88" s="17">
        <f t="shared" si="57"/>
        <v>11.321243788374266</v>
      </c>
      <c r="AA88" s="4">
        <f t="shared" si="58"/>
        <v>216211.57854371364</v>
      </c>
      <c r="AB88" s="4">
        <f t="shared" si="59"/>
        <v>238257.70132211523</v>
      </c>
      <c r="AC88" s="17">
        <f t="shared" si="60"/>
        <v>11.395867080945372</v>
      </c>
      <c r="AD88" s="4">
        <f t="shared" si="37"/>
        <v>748765.3397978422</v>
      </c>
    </row>
    <row r="89" spans="1:30" x14ac:dyDescent="0.25">
      <c r="A89" s="5">
        <v>43135</v>
      </c>
      <c r="B89">
        <f>INDEX(Prezzi!B:B,MATCH(A89,Prezzi!A:A,0))</f>
        <v>8277.0097659999992</v>
      </c>
      <c r="C89">
        <f>INDEX(Prezzi!C:C,MATCH($A89,Prezzi!$A:$A,0))</f>
        <v>834.682007</v>
      </c>
      <c r="D89" s="17">
        <f t="shared" si="44"/>
        <v>11.395867080945372</v>
      </c>
      <c r="E89" s="17">
        <f t="shared" si="45"/>
        <v>108.45850400214604</v>
      </c>
      <c r="F89" s="4">
        <f t="shared" si="46"/>
        <v>184852.06491775153</v>
      </c>
      <c r="G89" s="17">
        <f t="shared" si="47"/>
        <v>11.166597004456859</v>
      </c>
      <c r="H89" s="17">
        <f t="shared" si="48"/>
        <v>110.73202930427583</v>
      </c>
      <c r="I89" s="4">
        <f t="shared" si="49"/>
        <v>187992.97714262371</v>
      </c>
      <c r="N89">
        <f>INDEX(Prezzi!D:D,MATCH($A89,Prezzi!$A:$A,0))</f>
        <v>0.379303</v>
      </c>
      <c r="O89">
        <f>INDEX(Prezzi!C:C,MATCH($A89,Prezzi!$A:$A,0))</f>
        <v>834.682007</v>
      </c>
      <c r="P89" s="4">
        <f t="shared" si="50"/>
        <v>238257.70132211523</v>
      </c>
      <c r="Q89" s="17">
        <f t="shared" si="51"/>
        <v>108.45850400214604</v>
      </c>
      <c r="R89" s="4">
        <f t="shared" si="52"/>
        <v>180900.22268131108</v>
      </c>
      <c r="S89" s="4">
        <f t="shared" si="53"/>
        <v>243673.34943007506</v>
      </c>
      <c r="T89" s="17">
        <f t="shared" si="54"/>
        <v>110.73202930427583</v>
      </c>
      <c r="U89" s="4">
        <f t="shared" si="55"/>
        <v>721740.7381538169</v>
      </c>
      <c r="W89">
        <f>INDEX(Prezzi!D:D,MATCH($A89,Prezzi!$A:$A,0))</f>
        <v>0.379303</v>
      </c>
      <c r="X89">
        <f>INDEX(Prezzi!B:B,MATCH($A89,Prezzi!$A:$A,0))</f>
        <v>8277.0097659999992</v>
      </c>
      <c r="Y89" s="4">
        <f t="shared" si="56"/>
        <v>238257.70132211523</v>
      </c>
      <c r="Z89" s="17">
        <f t="shared" si="57"/>
        <v>11.395867080945372</v>
      </c>
      <c r="AA89" s="4">
        <f t="shared" si="58"/>
        <v>184695.564005605</v>
      </c>
      <c r="AB89" s="4">
        <f t="shared" si="59"/>
        <v>243673.34943007506</v>
      </c>
      <c r="AC89" s="17">
        <f t="shared" si="60"/>
        <v>11.166597004456859</v>
      </c>
      <c r="AD89" s="4">
        <f t="shared" si="37"/>
        <v>649614.1707892624</v>
      </c>
    </row>
    <row r="90" spans="1:30" x14ac:dyDescent="0.25">
      <c r="A90" s="5">
        <v>43136</v>
      </c>
      <c r="B90">
        <f>INDEX(Prezzi!B:B,MATCH(A90,Prezzi!A:A,0))</f>
        <v>6955.2700199999999</v>
      </c>
      <c r="C90">
        <f>INDEX(Prezzi!C:C,MATCH($A90,Prezzi!$A:$A,0))</f>
        <v>697.95098900000005</v>
      </c>
      <c r="D90" s="17">
        <f t="shared" si="44"/>
        <v>11.166597004456859</v>
      </c>
      <c r="E90" s="17">
        <f t="shared" si="45"/>
        <v>110.73202930427583</v>
      </c>
      <c r="F90" s="4">
        <f t="shared" si="46"/>
        <v>154952.2267374169</v>
      </c>
      <c r="G90" s="17">
        <f t="shared" si="47"/>
        <v>11.1391956237392</v>
      </c>
      <c r="H90" s="17">
        <f t="shared" si="48"/>
        <v>111.00509146023782</v>
      </c>
      <c r="I90" s="4">
        <f t="shared" si="49"/>
        <v>157436.36995618168</v>
      </c>
      <c r="N90">
        <f>INDEX(Prezzi!D:D,MATCH($A90,Prezzi!$A:$A,0))</f>
        <v>0.32737100000000002</v>
      </c>
      <c r="O90">
        <f>INDEX(Prezzi!C:C,MATCH($A90,Prezzi!$A:$A,0))</f>
        <v>697.95098900000005</v>
      </c>
      <c r="P90" s="4">
        <f t="shared" si="50"/>
        <v>243673.34943007506</v>
      </c>
      <c r="Q90" s="17">
        <f t="shared" si="51"/>
        <v>110.73202930427583</v>
      </c>
      <c r="R90" s="4">
        <f t="shared" si="52"/>
        <v>157057.11744316941</v>
      </c>
      <c r="S90" s="4">
        <f t="shared" si="53"/>
        <v>236661.50443597155</v>
      </c>
      <c r="T90" s="17">
        <f t="shared" si="54"/>
        <v>111.00509146023782</v>
      </c>
      <c r="U90" s="4">
        <f t="shared" si="55"/>
        <v>619425.79497604619</v>
      </c>
      <c r="W90">
        <f>INDEX(Prezzi!D:D,MATCH($A90,Prezzi!$A:$A,0))</f>
        <v>0.32737100000000002</v>
      </c>
      <c r="X90">
        <f>INDEX(Prezzi!B:B,MATCH($A90,Prezzi!$A:$A,0))</f>
        <v>6955.2700199999999</v>
      </c>
      <c r="Y90" s="4">
        <f t="shared" si="56"/>
        <v>243673.34943007506</v>
      </c>
      <c r="Z90" s="17">
        <f t="shared" si="57"/>
        <v>11.166597004456859</v>
      </c>
      <c r="AA90" s="4">
        <f t="shared" si="58"/>
        <v>157438.28544679371</v>
      </c>
      <c r="AB90" s="4">
        <f t="shared" si="59"/>
        <v>236661.50443597155</v>
      </c>
      <c r="AC90" s="17">
        <f t="shared" si="60"/>
        <v>11.1391956237392</v>
      </c>
      <c r="AD90" s="4">
        <f t="shared" si="37"/>
        <v>559353.35100734048</v>
      </c>
    </row>
    <row r="91" spans="1:30" x14ac:dyDescent="0.25">
      <c r="A91" s="5">
        <v>43137</v>
      </c>
      <c r="B91">
        <f>INDEX(Prezzi!B:B,MATCH(A91,Prezzi!A:A,0))</f>
        <v>7754</v>
      </c>
      <c r="C91">
        <f>INDEX(Prezzi!C:C,MATCH($A91,Prezzi!$A:$A,0))</f>
        <v>793.12200900000005</v>
      </c>
      <c r="D91" s="17">
        <f t="shared" si="44"/>
        <v>11.1391956237392</v>
      </c>
      <c r="E91" s="17">
        <f t="shared" si="45"/>
        <v>111.00509146023782</v>
      </c>
      <c r="F91" s="4">
        <f t="shared" si="46"/>
        <v>174413.90401464631</v>
      </c>
      <c r="G91" s="17">
        <f t="shared" si="47"/>
        <v>11.24670518536538</v>
      </c>
      <c r="H91" s="17">
        <f t="shared" si="48"/>
        <v>109.95401844575863</v>
      </c>
      <c r="I91" s="4">
        <f t="shared" si="49"/>
        <v>177856.41921985813</v>
      </c>
      <c r="N91">
        <f>INDEX(Prezzi!D:D,MATCH($A91,Prezzi!$A:$A,0))</f>
        <v>0.369753</v>
      </c>
      <c r="O91">
        <f>INDEX(Prezzi!C:C,MATCH($A91,Prezzi!$A:$A,0))</f>
        <v>793.12200900000005</v>
      </c>
      <c r="P91" s="4">
        <f t="shared" si="50"/>
        <v>236661.50443597155</v>
      </c>
      <c r="Q91" s="17">
        <f t="shared" si="51"/>
        <v>111.00509146023782</v>
      </c>
      <c r="R91" s="4">
        <f t="shared" si="52"/>
        <v>175546.88239788637</v>
      </c>
      <c r="S91" s="4">
        <f t="shared" si="53"/>
        <v>235851.91197183839</v>
      </c>
      <c r="T91" s="17">
        <f t="shared" si="54"/>
        <v>109.95401844575863</v>
      </c>
      <c r="U91" s="4">
        <f t="shared" si="55"/>
        <v>700367.67658045399</v>
      </c>
      <c r="W91">
        <f>INDEX(Prezzi!D:D,MATCH($A91,Prezzi!$A:$A,0))</f>
        <v>0.369753</v>
      </c>
      <c r="X91">
        <f>INDEX(Prezzi!B:B,MATCH($A91,Prezzi!$A:$A,0))</f>
        <v>7754</v>
      </c>
      <c r="Y91" s="4">
        <f t="shared" si="56"/>
        <v>236661.50443597155</v>
      </c>
      <c r="Z91" s="17">
        <f t="shared" si="57"/>
        <v>11.1391956237392</v>
      </c>
      <c r="AA91" s="4">
        <f t="shared" si="58"/>
        <v>173879.62411618754</v>
      </c>
      <c r="AB91" s="4">
        <f t="shared" si="59"/>
        <v>235851.91197183839</v>
      </c>
      <c r="AC91" s="17">
        <f t="shared" si="60"/>
        <v>11.24670518536538</v>
      </c>
      <c r="AD91" s="4">
        <f t="shared" si="37"/>
        <v>631056.27141986147</v>
      </c>
    </row>
    <row r="92" spans="1:30" x14ac:dyDescent="0.25">
      <c r="A92" s="5">
        <v>43138</v>
      </c>
      <c r="B92">
        <f>INDEX(Prezzi!B:B,MATCH(A92,Prezzi!A:A,0))</f>
        <v>7621.2998049999997</v>
      </c>
      <c r="C92">
        <f>INDEX(Prezzi!C:C,MATCH($A92,Prezzi!$A:$A,0))</f>
        <v>757.067993</v>
      </c>
      <c r="D92" s="17">
        <f t="shared" si="44"/>
        <v>11.24670518536538</v>
      </c>
      <c r="E92" s="17">
        <f t="shared" si="45"/>
        <v>109.95401844575863</v>
      </c>
      <c r="F92" s="4">
        <f t="shared" si="46"/>
        <v>168957.18010313314</v>
      </c>
      <c r="G92" s="17">
        <f t="shared" si="47"/>
        <v>11.084538361309955</v>
      </c>
      <c r="H92" s="17">
        <f t="shared" si="48"/>
        <v>111.58652965476321</v>
      </c>
      <c r="I92" s="4">
        <f t="shared" si="49"/>
        <v>171309.69141819485</v>
      </c>
      <c r="N92">
        <f>INDEX(Prezzi!D:D,MATCH($A92,Prezzi!$A:$A,0))</f>
        <v>0.340447</v>
      </c>
      <c r="O92">
        <f>INDEX(Prezzi!C:C,MATCH($A92,Prezzi!$A:$A,0))</f>
        <v>757.067993</v>
      </c>
      <c r="P92" s="4">
        <f t="shared" si="50"/>
        <v>235851.91197183839</v>
      </c>
      <c r="Q92" s="17">
        <f t="shared" si="51"/>
        <v>109.95401844575863</v>
      </c>
      <c r="R92" s="4">
        <f t="shared" si="52"/>
        <v>163537.74394209194</v>
      </c>
      <c r="S92" s="4">
        <f t="shared" si="53"/>
        <v>248140.20993448782</v>
      </c>
      <c r="T92" s="17">
        <f t="shared" si="54"/>
        <v>111.58652965476321</v>
      </c>
      <c r="U92" s="4">
        <f t="shared" si="55"/>
        <v>649034.84645750222</v>
      </c>
      <c r="W92">
        <f>INDEX(Prezzi!D:D,MATCH($A92,Prezzi!$A:$A,0))</f>
        <v>0.340447</v>
      </c>
      <c r="X92">
        <f>INDEX(Prezzi!B:B,MATCH($A92,Prezzi!$A:$A,0))</f>
        <v>7621.2998049999997</v>
      </c>
      <c r="Y92" s="4">
        <f t="shared" si="56"/>
        <v>235851.91197183839</v>
      </c>
      <c r="Z92" s="17">
        <f t="shared" si="57"/>
        <v>11.24670518536538</v>
      </c>
      <c r="AA92" s="4">
        <f t="shared" si="58"/>
        <v>166009.58791119413</v>
      </c>
      <c r="AB92" s="4">
        <f t="shared" si="59"/>
        <v>248140.20993448782</v>
      </c>
      <c r="AC92" s="17">
        <f t="shared" si="60"/>
        <v>11.084538361309955</v>
      </c>
      <c r="AD92" s="4">
        <f t="shared" si="37"/>
        <v>584412.55437946774</v>
      </c>
    </row>
    <row r="93" spans="1:30" x14ac:dyDescent="0.25">
      <c r="A93" s="5">
        <v>43139</v>
      </c>
      <c r="B93">
        <f>INDEX(Prezzi!B:B,MATCH(A93,Prezzi!A:A,0))</f>
        <v>8265.5898440000001</v>
      </c>
      <c r="C93">
        <f>INDEX(Prezzi!C:C,MATCH($A93,Prezzi!$A:$A,0))</f>
        <v>817.807007</v>
      </c>
      <c r="D93" s="17">
        <f t="shared" si="44"/>
        <v>11.084538361309955</v>
      </c>
      <c r="E93" s="17">
        <f t="shared" si="45"/>
        <v>111.58652965476321</v>
      </c>
      <c r="F93" s="4">
        <f t="shared" si="46"/>
        <v>182876.4935431506</v>
      </c>
      <c r="G93" s="17">
        <f t="shared" si="47"/>
        <v>11.062519251176056</v>
      </c>
      <c r="H93" s="17">
        <f t="shared" si="48"/>
        <v>111.8090771892534</v>
      </c>
      <c r="I93" s="4">
        <f t="shared" si="49"/>
        <v>185283.59092224232</v>
      </c>
      <c r="N93">
        <f>INDEX(Prezzi!D:D,MATCH($A93,Prezzi!$A:$A,0))</f>
        <v>0.35658400000000001</v>
      </c>
      <c r="O93">
        <f>INDEX(Prezzi!C:C,MATCH($A93,Prezzi!$A:$A,0))</f>
        <v>817.807007</v>
      </c>
      <c r="P93" s="4">
        <f t="shared" si="50"/>
        <v>248140.20993448782</v>
      </c>
      <c r="Q93" s="17">
        <f t="shared" si="51"/>
        <v>111.58652965476321</v>
      </c>
      <c r="R93" s="4">
        <f t="shared" si="52"/>
        <v>179739.07445775805</v>
      </c>
      <c r="S93" s="4">
        <f t="shared" si="53"/>
        <v>256428.35004255743</v>
      </c>
      <c r="T93" s="17">
        <f t="shared" si="54"/>
        <v>111.8090771892534</v>
      </c>
      <c r="U93" s="4">
        <f t="shared" si="55"/>
        <v>683671.54286759568</v>
      </c>
      <c r="W93">
        <f>INDEX(Prezzi!D:D,MATCH($A93,Prezzi!$A:$A,0))</f>
        <v>0.35658400000000001</v>
      </c>
      <c r="X93">
        <f>INDEX(Prezzi!B:B,MATCH($A93,Prezzi!$A:$A,0))</f>
        <v>8265.5898440000001</v>
      </c>
      <c r="Y93" s="4">
        <f t="shared" si="56"/>
        <v>248140.20993448782</v>
      </c>
      <c r="Z93" s="17">
        <f t="shared" si="57"/>
        <v>11.084538361309955</v>
      </c>
      <c r="AA93" s="4">
        <f t="shared" si="58"/>
        <v>180103.07632395136</v>
      </c>
      <c r="AB93" s="4">
        <f t="shared" si="59"/>
        <v>256428.35004255743</v>
      </c>
      <c r="AC93" s="17">
        <f t="shared" si="60"/>
        <v>11.062519251176056</v>
      </c>
      <c r="AD93" s="4">
        <f t="shared" si="37"/>
        <v>614094.4989952764</v>
      </c>
    </row>
    <row r="94" spans="1:30" x14ac:dyDescent="0.25">
      <c r="A94" s="5">
        <v>43140</v>
      </c>
      <c r="B94">
        <f>INDEX(Prezzi!B:B,MATCH(A94,Prezzi!A:A,0))</f>
        <v>8736.9804690000001</v>
      </c>
      <c r="C94">
        <f>INDEX(Prezzi!C:C,MATCH($A94,Prezzi!$A:$A,0))</f>
        <v>883.86499000000003</v>
      </c>
      <c r="D94" s="17">
        <f t="shared" si="44"/>
        <v>11.062519251176056</v>
      </c>
      <c r="E94" s="17">
        <f t="shared" si="45"/>
        <v>111.8090771892534</v>
      </c>
      <c r="F94" s="4">
        <f t="shared" si="46"/>
        <v>195477.14352725039</v>
      </c>
      <c r="G94" s="17">
        <f t="shared" si="47"/>
        <v>11.186767798144336</v>
      </c>
      <c r="H94" s="17">
        <f t="shared" si="48"/>
        <v>110.58088381080145</v>
      </c>
      <c r="I94" s="4">
        <f t="shared" si="49"/>
        <v>198876.11635135693</v>
      </c>
      <c r="N94">
        <f>INDEX(Prezzi!D:D,MATCH($A94,Prezzi!$A:$A,0))</f>
        <v>0.39160200000000001</v>
      </c>
      <c r="O94">
        <f>INDEX(Prezzi!C:C,MATCH($A94,Prezzi!$A:$A,0))</f>
        <v>883.86499000000003</v>
      </c>
      <c r="P94" s="4">
        <f t="shared" si="50"/>
        <v>256428.35004255743</v>
      </c>
      <c r="Q94" s="17">
        <f t="shared" si="51"/>
        <v>111.8090771892534</v>
      </c>
      <c r="R94" s="4">
        <f t="shared" si="52"/>
        <v>199241.98362515424</v>
      </c>
      <c r="S94" s="4">
        <f t="shared" si="53"/>
        <v>249586.49793316989</v>
      </c>
      <c r="T94" s="17">
        <f t="shared" si="54"/>
        <v>110.58088381080145</v>
      </c>
      <c r="U94" s="4">
        <f t="shared" si="55"/>
        <v>748589.81994891202</v>
      </c>
      <c r="W94">
        <f>INDEX(Prezzi!D:D,MATCH($A94,Prezzi!$A:$A,0))</f>
        <v>0.39160200000000001</v>
      </c>
      <c r="X94">
        <f>INDEX(Prezzi!B:B,MATCH($A94,Prezzi!$A:$A,0))</f>
        <v>8736.9804690000001</v>
      </c>
      <c r="Y94" s="4">
        <f t="shared" si="56"/>
        <v>256428.35004255743</v>
      </c>
      <c r="Z94" s="17">
        <f t="shared" si="57"/>
        <v>11.062519251176056</v>
      </c>
      <c r="AA94" s="4">
        <f t="shared" si="58"/>
        <v>197070.86936882726</v>
      </c>
      <c r="AB94" s="4">
        <f t="shared" si="59"/>
        <v>249586.49793316989</v>
      </c>
      <c r="AC94" s="17">
        <f t="shared" si="60"/>
        <v>11.186767798144336</v>
      </c>
      <c r="AD94" s="4">
        <f t="shared" si="37"/>
        <v>672019.05152677023</v>
      </c>
    </row>
    <row r="95" spans="1:30" x14ac:dyDescent="0.25">
      <c r="A95" s="5">
        <v>43141</v>
      </c>
      <c r="B95">
        <f>INDEX(Prezzi!B:B,MATCH(A95,Prezzi!A:A,0))</f>
        <v>8621.9003909999992</v>
      </c>
      <c r="C95">
        <f>INDEX(Prezzi!C:C,MATCH($A95,Prezzi!$A:$A,0))</f>
        <v>860.41497800000002</v>
      </c>
      <c r="D95" s="17">
        <f t="shared" si="44"/>
        <v>11.186767798144336</v>
      </c>
      <c r="E95" s="17">
        <f t="shared" si="45"/>
        <v>110.58088381080145</v>
      </c>
      <c r="F95" s="4">
        <f t="shared" si="46"/>
        <v>191596.64636413814</v>
      </c>
      <c r="G95" s="17">
        <f t="shared" si="47"/>
        <v>11.111044994450236</v>
      </c>
      <c r="H95" s="17">
        <f t="shared" si="48"/>
        <v>111.33967403118483</v>
      </c>
      <c r="I95" s="4">
        <f t="shared" si="49"/>
        <v>194416.66708069571</v>
      </c>
      <c r="N95">
        <f>INDEX(Prezzi!D:D,MATCH($A95,Prezzi!$A:$A,0))</f>
        <v>0.40587200000000001</v>
      </c>
      <c r="O95">
        <f>INDEX(Prezzi!C:C,MATCH($A95,Prezzi!$A:$A,0))</f>
        <v>860.41497800000002</v>
      </c>
      <c r="P95" s="4">
        <f t="shared" si="50"/>
        <v>249586.49793316989</v>
      </c>
      <c r="Q95" s="17">
        <f t="shared" si="51"/>
        <v>110.58088381080145</v>
      </c>
      <c r="R95" s="4">
        <f t="shared" si="52"/>
        <v>196445.61980042281</v>
      </c>
      <c r="S95" s="4">
        <f t="shared" si="53"/>
        <v>236030.87471436578</v>
      </c>
      <c r="T95" s="17">
        <f t="shared" si="54"/>
        <v>111.33967403118483</v>
      </c>
      <c r="U95" s="4">
        <f t="shared" si="55"/>
        <v>767195.85656461003</v>
      </c>
      <c r="W95">
        <f>INDEX(Prezzi!D:D,MATCH($A95,Prezzi!$A:$A,0))</f>
        <v>0.40587200000000001</v>
      </c>
      <c r="X95">
        <f>INDEX(Prezzi!B:B,MATCH($A95,Prezzi!$A:$A,0))</f>
        <v>8621.9003909999992</v>
      </c>
      <c r="Y95" s="4">
        <f t="shared" si="56"/>
        <v>249586.49793316989</v>
      </c>
      <c r="Z95" s="17">
        <f t="shared" si="57"/>
        <v>11.186767798144336</v>
      </c>
      <c r="AA95" s="4">
        <f t="shared" si="58"/>
        <v>197751.36874197837</v>
      </c>
      <c r="AB95" s="4">
        <f t="shared" si="59"/>
        <v>236030.87471436578</v>
      </c>
      <c r="AC95" s="17">
        <f t="shared" si="60"/>
        <v>11.111044994450236</v>
      </c>
      <c r="AD95" s="4">
        <f t="shared" si="37"/>
        <v>693473.57936767535</v>
      </c>
    </row>
    <row r="96" spans="1:30" x14ac:dyDescent="0.25">
      <c r="A96" s="5">
        <v>43142</v>
      </c>
      <c r="B96">
        <f>INDEX(Prezzi!B:B,MATCH(A96,Prezzi!A:A,0))</f>
        <v>8129.9702150000003</v>
      </c>
      <c r="C96">
        <f>INDEX(Prezzi!C:C,MATCH($A96,Prezzi!$A:$A,0))</f>
        <v>814.65997300000004</v>
      </c>
      <c r="D96" s="17">
        <f t="shared" si="44"/>
        <v>11.111044994450236</v>
      </c>
      <c r="E96" s="17">
        <f t="shared" si="45"/>
        <v>111.33967403118483</v>
      </c>
      <c r="F96" s="4">
        <f t="shared" si="46"/>
        <v>181036.4407024791</v>
      </c>
      <c r="G96" s="17">
        <f t="shared" si="47"/>
        <v>11.133893231765001</v>
      </c>
      <c r="H96" s="17">
        <f t="shared" si="48"/>
        <v>111.11165805520623</v>
      </c>
      <c r="I96" s="4">
        <f t="shared" si="49"/>
        <v>183843.98018042953</v>
      </c>
      <c r="N96">
        <f>INDEX(Prezzi!D:D,MATCH($A96,Prezzi!$A:$A,0))</f>
        <v>0.36976900000000001</v>
      </c>
      <c r="O96">
        <f>INDEX(Prezzi!C:C,MATCH($A96,Prezzi!$A:$A,0))</f>
        <v>814.65997300000004</v>
      </c>
      <c r="P96" s="4">
        <f t="shared" si="50"/>
        <v>236030.87471436578</v>
      </c>
      <c r="Q96" s="17">
        <f t="shared" si="51"/>
        <v>111.33967403118483</v>
      </c>
      <c r="R96" s="4">
        <f t="shared" si="52"/>
        <v>177980.87635233015</v>
      </c>
      <c r="S96" s="4">
        <f t="shared" si="53"/>
        <v>244796.67130354233</v>
      </c>
      <c r="T96" s="17">
        <f t="shared" si="54"/>
        <v>111.11165805520623</v>
      </c>
      <c r="U96" s="4">
        <f t="shared" si="55"/>
        <v>703748.67103732412</v>
      </c>
      <c r="W96">
        <f>INDEX(Prezzi!D:D,MATCH($A96,Prezzi!$A:$A,0))</f>
        <v>0.36976900000000001</v>
      </c>
      <c r="X96">
        <f>INDEX(Prezzi!B:B,MATCH($A96,Prezzi!$A:$A,0))</f>
        <v>8129.9702150000003</v>
      </c>
      <c r="Y96" s="4">
        <f t="shared" si="56"/>
        <v>236030.87471436578</v>
      </c>
      <c r="Z96" s="17">
        <f t="shared" si="57"/>
        <v>11.111044994450236</v>
      </c>
      <c r="AA96" s="4">
        <f t="shared" si="58"/>
        <v>177609.36537466157</v>
      </c>
      <c r="AB96" s="4">
        <f t="shared" si="59"/>
        <v>244796.67130354233</v>
      </c>
      <c r="AC96" s="17">
        <f t="shared" si="60"/>
        <v>11.133893231765001</v>
      </c>
      <c r="AD96" s="4">
        <f t="shared" si="37"/>
        <v>633712.75524799421</v>
      </c>
    </row>
    <row r="97" spans="1:30" x14ac:dyDescent="0.25">
      <c r="A97" s="5">
        <v>43143</v>
      </c>
      <c r="B97">
        <f>INDEX(Prezzi!B:B,MATCH(A97,Prezzi!A:A,0))</f>
        <v>8926.5703130000002</v>
      </c>
      <c r="C97">
        <f>INDEX(Prezzi!C:C,MATCH($A97,Prezzi!$A:$A,0))</f>
        <v>868.70696999999996</v>
      </c>
      <c r="D97" s="17">
        <f t="shared" si="44"/>
        <v>11.133893231765001</v>
      </c>
      <c r="E97" s="17">
        <f t="shared" si="45"/>
        <v>111.11165805520623</v>
      </c>
      <c r="F97" s="4">
        <f t="shared" si="46"/>
        <v>195910.95259159937</v>
      </c>
      <c r="G97" s="17">
        <f t="shared" si="47"/>
        <v>10.973472774100545</v>
      </c>
      <c r="H97" s="17">
        <f t="shared" si="48"/>
        <v>112.76009020141704</v>
      </c>
      <c r="I97" s="4">
        <f t="shared" si="49"/>
        <v>197841.19514258171</v>
      </c>
      <c r="N97">
        <f>INDEX(Prezzi!D:D,MATCH($A97,Prezzi!$A:$A,0))</f>
        <v>0.38431500000000002</v>
      </c>
      <c r="O97">
        <f>INDEX(Prezzi!C:C,MATCH($A97,Prezzi!$A:$A,0))</f>
        <v>868.70696999999996</v>
      </c>
      <c r="P97" s="4">
        <f t="shared" si="50"/>
        <v>244796.67130354233</v>
      </c>
      <c r="Q97" s="17">
        <f t="shared" si="51"/>
        <v>111.11165805520623</v>
      </c>
      <c r="R97" s="4">
        <f t="shared" si="52"/>
        <v>190602.50453283516</v>
      </c>
      <c r="S97" s="4">
        <f t="shared" si="53"/>
        <v>254883.30222811934</v>
      </c>
      <c r="T97" s="17">
        <f t="shared" si="54"/>
        <v>112.76009020141704</v>
      </c>
      <c r="U97" s="4">
        <f t="shared" si="55"/>
        <v>734860.79341561603</v>
      </c>
      <c r="W97">
        <f>INDEX(Prezzi!D:D,MATCH($A97,Prezzi!$A:$A,0))</f>
        <v>0.38431500000000002</v>
      </c>
      <c r="X97">
        <f>INDEX(Prezzi!B:B,MATCH($A97,Prezzi!$A:$A,0))</f>
        <v>8926.5703130000002</v>
      </c>
      <c r="Y97" s="4">
        <f t="shared" si="56"/>
        <v>244796.67130354233</v>
      </c>
      <c r="Z97" s="17">
        <f t="shared" si="57"/>
        <v>11.133893231765001</v>
      </c>
      <c r="AA97" s="4">
        <f t="shared" si="58"/>
        <v>193466.51352280594</v>
      </c>
      <c r="AB97" s="4">
        <f t="shared" si="59"/>
        <v>254883.30222811934</v>
      </c>
      <c r="AC97" s="17">
        <f t="shared" si="60"/>
        <v>10.973472774100545</v>
      </c>
      <c r="AD97" s="4">
        <f t="shared" si="37"/>
        <v>661978.93540556065</v>
      </c>
    </row>
    <row r="98" spans="1:30" x14ac:dyDescent="0.25">
      <c r="A98" s="5">
        <v>43144</v>
      </c>
      <c r="B98">
        <f>INDEX(Prezzi!B:B,MATCH(A98,Prezzi!A:A,0))</f>
        <v>8598.3095699999994</v>
      </c>
      <c r="C98">
        <f>INDEX(Prezzi!C:C,MATCH($A98,Prezzi!$A:$A,0))</f>
        <v>845.25799600000005</v>
      </c>
      <c r="D98" s="17">
        <f t="shared" si="44"/>
        <v>10.973472774100545</v>
      </c>
      <c r="E98" s="17">
        <f t="shared" si="45"/>
        <v>112.76009020141704</v>
      </c>
      <c r="F98" s="4">
        <f t="shared" si="46"/>
        <v>189664.68384211216</v>
      </c>
      <c r="G98" s="17">
        <f t="shared" si="47"/>
        <v>11.029184416891853</v>
      </c>
      <c r="H98" s="17">
        <f t="shared" si="48"/>
        <v>112.19336861624446</v>
      </c>
      <c r="I98" s="4">
        <f t="shared" si="49"/>
        <v>191889.79397580429</v>
      </c>
      <c r="N98">
        <f>INDEX(Prezzi!D:D,MATCH($A98,Prezzi!$A:$A,0))</f>
        <v>0.37331399999999998</v>
      </c>
      <c r="O98">
        <f>INDEX(Prezzi!C:C,MATCH($A98,Prezzi!$A:$A,0))</f>
        <v>845.25799600000005</v>
      </c>
      <c r="P98" s="4">
        <f t="shared" si="50"/>
        <v>254883.30222811934</v>
      </c>
      <c r="Q98" s="17">
        <f t="shared" si="51"/>
        <v>112.76009020141704</v>
      </c>
      <c r="R98" s="4">
        <f t="shared" si="52"/>
        <v>190462.87296041712</v>
      </c>
      <c r="S98" s="4">
        <f t="shared" si="53"/>
        <v>254028.35661415345</v>
      </c>
      <c r="T98" s="17">
        <f t="shared" si="54"/>
        <v>112.19336861624446</v>
      </c>
      <c r="U98" s="4">
        <f t="shared" si="55"/>
        <v>714046.34471868584</v>
      </c>
      <c r="W98">
        <f>INDEX(Prezzi!D:D,MATCH($A98,Prezzi!$A:$A,0))</f>
        <v>0.37331399999999998</v>
      </c>
      <c r="X98">
        <f>INDEX(Prezzi!B:B,MATCH($A98,Prezzi!$A:$A,0))</f>
        <v>8598.3095699999994</v>
      </c>
      <c r="Y98" s="4">
        <f t="shared" si="56"/>
        <v>254883.30222811934</v>
      </c>
      <c r="Z98" s="17">
        <f t="shared" si="57"/>
        <v>10.973472774100545</v>
      </c>
      <c r="AA98" s="4">
        <f t="shared" si="58"/>
        <v>189504.82105767127</v>
      </c>
      <c r="AB98" s="4">
        <f t="shared" si="59"/>
        <v>254028.35661415345</v>
      </c>
      <c r="AC98" s="17">
        <f t="shared" si="60"/>
        <v>11.029184416891853</v>
      </c>
      <c r="AD98" s="4">
        <f t="shared" si="37"/>
        <v>642520.70255634142</v>
      </c>
    </row>
    <row r="99" spans="1:30" x14ac:dyDescent="0.25">
      <c r="A99" s="5">
        <v>43145</v>
      </c>
      <c r="B99">
        <f>INDEX(Prezzi!B:B,MATCH(A99,Prezzi!A:A,0))</f>
        <v>9494.6298829999996</v>
      </c>
      <c r="C99">
        <f>INDEX(Prezzi!C:C,MATCH($A99,Prezzi!$A:$A,0))</f>
        <v>923.56097399999999</v>
      </c>
      <c r="D99" s="17">
        <f t="shared" si="44"/>
        <v>11.029184416891853</v>
      </c>
      <c r="E99" s="17">
        <f t="shared" si="45"/>
        <v>112.19336861624446</v>
      </c>
      <c r="F99" s="4">
        <f t="shared" si="46"/>
        <v>208335.4407452991</v>
      </c>
      <c r="G99" s="17">
        <f t="shared" si="47"/>
        <v>10.971224961508018</v>
      </c>
      <c r="H99" s="17">
        <f t="shared" si="48"/>
        <v>112.78921836800085</v>
      </c>
      <c r="I99" s="4">
        <f t="shared" si="49"/>
        <v>210364.53577312612</v>
      </c>
      <c r="N99">
        <f>INDEX(Prezzi!D:D,MATCH($A99,Prezzi!$A:$A,0))</f>
        <v>0.39690799999999998</v>
      </c>
      <c r="O99">
        <f>INDEX(Prezzi!C:C,MATCH($A99,Prezzi!$A:$A,0))</f>
        <v>923.56097399999999</v>
      </c>
      <c r="P99" s="4">
        <f t="shared" si="50"/>
        <v>254028.35661415345</v>
      </c>
      <c r="Q99" s="17">
        <f t="shared" si="51"/>
        <v>112.19336861624446</v>
      </c>
      <c r="R99" s="4">
        <f t="shared" si="52"/>
        <v>204443.3037625702</v>
      </c>
      <c r="S99" s="4">
        <f t="shared" si="53"/>
        <v>262448.02415836806</v>
      </c>
      <c r="T99" s="17">
        <f t="shared" si="54"/>
        <v>112.78921836800085</v>
      </c>
      <c r="U99" s="4">
        <f t="shared" si="55"/>
        <v>763052.14655240194</v>
      </c>
      <c r="W99">
        <f>INDEX(Prezzi!D:D,MATCH($A99,Prezzi!$A:$A,0))</f>
        <v>0.39690799999999998</v>
      </c>
      <c r="X99">
        <f>INDEX(Prezzi!B:B,MATCH($A99,Prezzi!$A:$A,0))</f>
        <v>9494.6298829999996</v>
      </c>
      <c r="Y99" s="4">
        <f t="shared" si="56"/>
        <v>254028.35661415345</v>
      </c>
      <c r="Z99" s="17">
        <f t="shared" si="57"/>
        <v>11.029184416891853</v>
      </c>
      <c r="AA99" s="4">
        <f t="shared" si="58"/>
        <v>205543.91091674974</v>
      </c>
      <c r="AB99" s="4">
        <f t="shared" si="59"/>
        <v>262448.02415836806</v>
      </c>
      <c r="AC99" s="17">
        <f t="shared" si="60"/>
        <v>10.971224961508018</v>
      </c>
      <c r="AD99" s="4">
        <f t="shared" si="37"/>
        <v>685598.97705961613</v>
      </c>
    </row>
    <row r="100" spans="1:30" x14ac:dyDescent="0.25">
      <c r="A100" s="5">
        <v>43146</v>
      </c>
      <c r="B100">
        <f>INDEX(Prezzi!B:B,MATCH(A100,Prezzi!A:A,0))</f>
        <v>10166.400390999999</v>
      </c>
      <c r="C100">
        <f>INDEX(Prezzi!C:C,MATCH($A100,Prezzi!$A:$A,0))</f>
        <v>936.97601299999997</v>
      </c>
      <c r="D100" s="17">
        <f t="shared" si="44"/>
        <v>10.971224961508018</v>
      </c>
      <c r="E100" s="17">
        <f t="shared" si="45"/>
        <v>112.78921836800085</v>
      </c>
      <c r="F100" s="4">
        <f t="shared" si="46"/>
        <v>217218.65787425986</v>
      </c>
      <c r="G100" s="17">
        <f t="shared" si="47"/>
        <v>10.68316461677807</v>
      </c>
      <c r="H100" s="17">
        <f t="shared" si="48"/>
        <v>115.91473786974089</v>
      </c>
      <c r="I100" s="4">
        <f t="shared" si="49"/>
        <v>217156.77874422347</v>
      </c>
      <c r="N100">
        <f>INDEX(Prezzi!D:D,MATCH($A100,Prezzi!$A:$A,0))</f>
        <v>0.40936800000000001</v>
      </c>
      <c r="O100">
        <f>INDEX(Prezzi!C:C,MATCH($A100,Prezzi!$A:$A,0))</f>
        <v>936.97601299999997</v>
      </c>
      <c r="P100" s="4">
        <f t="shared" si="50"/>
        <v>262448.02415836806</v>
      </c>
      <c r="Q100" s="17">
        <f t="shared" si="51"/>
        <v>112.78921836800085</v>
      </c>
      <c r="R100" s="4">
        <f t="shared" si="52"/>
        <v>213118.61488949863</v>
      </c>
      <c r="S100" s="4">
        <f t="shared" si="53"/>
        <v>265309.76758596161</v>
      </c>
      <c r="T100" s="17">
        <f t="shared" si="54"/>
        <v>115.91473786974089</v>
      </c>
      <c r="U100" s="4">
        <f t="shared" si="55"/>
        <v>784579.03005339287</v>
      </c>
      <c r="W100">
        <f>INDEX(Prezzi!D:D,MATCH($A100,Prezzi!$A:$A,0))</f>
        <v>0.40936800000000001</v>
      </c>
      <c r="X100">
        <f>INDEX(Prezzi!B:B,MATCH($A100,Prezzi!$A:$A,0))</f>
        <v>10166.400390999999</v>
      </c>
      <c r="Y100" s="4">
        <f t="shared" si="56"/>
        <v>262448.02415836806</v>
      </c>
      <c r="Z100" s="17">
        <f t="shared" si="57"/>
        <v>10.971224961508018</v>
      </c>
      <c r="AA100" s="4">
        <f t="shared" si="58"/>
        <v>218975.68849208689</v>
      </c>
      <c r="AB100" s="4">
        <f t="shared" si="59"/>
        <v>265309.76758596161</v>
      </c>
      <c r="AC100" s="17">
        <f t="shared" si="60"/>
        <v>10.68316461677807</v>
      </c>
      <c r="AD100" s="4">
        <f t="shared" si="37"/>
        <v>709737.45293068327</v>
      </c>
    </row>
    <row r="101" spans="1:30" x14ac:dyDescent="0.25">
      <c r="A101" s="5">
        <v>43147</v>
      </c>
      <c r="B101">
        <f>INDEX(Prezzi!B:B,MATCH(A101,Prezzi!A:A,0))</f>
        <v>10233.900390999999</v>
      </c>
      <c r="C101">
        <f>INDEX(Prezzi!C:C,MATCH($A101,Prezzi!$A:$A,0))</f>
        <v>944.21002199999998</v>
      </c>
      <c r="D101" s="17">
        <f t="shared" si="44"/>
        <v>10.68316461677807</v>
      </c>
      <c r="E101" s="17">
        <f t="shared" si="45"/>
        <v>115.91473786974089</v>
      </c>
      <c r="F101" s="4">
        <f t="shared" si="46"/>
        <v>218778.29974287475</v>
      </c>
      <c r="G101" s="17">
        <f t="shared" si="47"/>
        <v>10.688901170822172</v>
      </c>
      <c r="H101" s="17">
        <f t="shared" si="48"/>
        <v>115.85256174228299</v>
      </c>
      <c r="I101" s="4">
        <f t="shared" si="49"/>
        <v>218756.43093257025</v>
      </c>
      <c r="N101">
        <f>INDEX(Prezzi!D:D,MATCH($A101,Prezzi!$A:$A,0))</f>
        <v>0.40381</v>
      </c>
      <c r="O101">
        <f>INDEX(Prezzi!C:C,MATCH($A101,Prezzi!$A:$A,0))</f>
        <v>944.21002199999998</v>
      </c>
      <c r="P101" s="4">
        <f t="shared" si="50"/>
        <v>265309.76758596161</v>
      </c>
      <c r="Q101" s="17">
        <f t="shared" si="51"/>
        <v>115.91473786974089</v>
      </c>
      <c r="R101" s="4">
        <f t="shared" si="52"/>
        <v>216582.59444299946</v>
      </c>
      <c r="S101" s="4">
        <f t="shared" si="53"/>
        <v>270892.62244975945</v>
      </c>
      <c r="T101" s="17">
        <f t="shared" si="54"/>
        <v>115.85256174228299</v>
      </c>
      <c r="U101" s="4">
        <f t="shared" si="55"/>
        <v>777036.21477187914</v>
      </c>
      <c r="W101">
        <f>INDEX(Prezzi!D:D,MATCH($A101,Prezzi!$A:$A,0))</f>
        <v>0.40381</v>
      </c>
      <c r="X101">
        <f>INDEX(Prezzi!B:B,MATCH($A101,Prezzi!$A:$A,0))</f>
        <v>10233.900390999999</v>
      </c>
      <c r="Y101" s="4">
        <f t="shared" si="56"/>
        <v>265309.76758596161</v>
      </c>
      <c r="Z101" s="17">
        <f t="shared" si="57"/>
        <v>10.68316461677807</v>
      </c>
      <c r="AA101" s="4">
        <f t="shared" si="58"/>
        <v>216465.17979764962</v>
      </c>
      <c r="AB101" s="4">
        <f t="shared" si="59"/>
        <v>270892.62244975945</v>
      </c>
      <c r="AC101" s="17">
        <f t="shared" si="60"/>
        <v>10.688901170822172</v>
      </c>
      <c r="AD101" s="4">
        <f t="shared" si="37"/>
        <v>701539.88982618274</v>
      </c>
    </row>
    <row r="102" spans="1:30" x14ac:dyDescent="0.25">
      <c r="A102" s="5">
        <v>43148</v>
      </c>
      <c r="B102">
        <f>INDEX(Prezzi!B:B,MATCH(A102,Prezzi!A:A,0))</f>
        <v>11112.700194999999</v>
      </c>
      <c r="C102">
        <f>INDEX(Prezzi!C:C,MATCH($A102,Prezzi!$A:$A,0))</f>
        <v>974.11499000000003</v>
      </c>
      <c r="D102" s="17">
        <f t="shared" si="44"/>
        <v>10.688901170822172</v>
      </c>
      <c r="E102" s="17">
        <f t="shared" si="45"/>
        <v>115.85256174228299</v>
      </c>
      <c r="F102" s="4">
        <f t="shared" si="46"/>
        <v>231636.27114838964</v>
      </c>
      <c r="G102" s="17">
        <f t="shared" si="47"/>
        <v>10.422141652512639</v>
      </c>
      <c r="H102" s="17">
        <f t="shared" si="48"/>
        <v>118.89575333831462</v>
      </c>
      <c r="I102" s="4">
        <f t="shared" si="49"/>
        <v>229567.18558264247</v>
      </c>
      <c r="N102">
        <f>INDEX(Prezzi!D:D,MATCH($A102,Prezzi!$A:$A,0))</f>
        <v>0.41988300000000001</v>
      </c>
      <c r="O102">
        <f>INDEX(Prezzi!C:C,MATCH($A102,Prezzi!$A:$A,0))</f>
        <v>974.11499000000003</v>
      </c>
      <c r="P102" s="4">
        <f t="shared" si="50"/>
        <v>270892.62244975945</v>
      </c>
      <c r="Q102" s="17">
        <f t="shared" si="51"/>
        <v>115.85256174228299</v>
      </c>
      <c r="R102" s="4">
        <f t="shared" si="52"/>
        <v>226596.92401513073</v>
      </c>
      <c r="S102" s="4">
        <f t="shared" si="53"/>
        <v>275834.30520929594</v>
      </c>
      <c r="T102" s="17">
        <f t="shared" si="54"/>
        <v>118.89575333831462</v>
      </c>
      <c r="U102" s="4">
        <f t="shared" si="55"/>
        <v>806768.52945196396</v>
      </c>
      <c r="W102">
        <f>INDEX(Prezzi!D:D,MATCH($A102,Prezzi!$A:$A,0))</f>
        <v>0.41988300000000001</v>
      </c>
      <c r="X102">
        <f>INDEX(Prezzi!B:B,MATCH($A102,Prezzi!$A:$A,0))</f>
        <v>11112.700194999999</v>
      </c>
      <c r="Y102" s="4">
        <f t="shared" si="56"/>
        <v>270892.62244975945</v>
      </c>
      <c r="Z102" s="17">
        <f t="shared" si="57"/>
        <v>10.688901170822172</v>
      </c>
      <c r="AA102" s="4">
        <f t="shared" si="58"/>
        <v>232525.76111740363</v>
      </c>
      <c r="AB102" s="4">
        <f t="shared" si="59"/>
        <v>275834.30520929594</v>
      </c>
      <c r="AC102" s="17">
        <f t="shared" si="60"/>
        <v>10.422141652512639</v>
      </c>
      <c r="AD102" s="4">
        <f t="shared" si="37"/>
        <v>732763.40202029888</v>
      </c>
    </row>
    <row r="103" spans="1:30" x14ac:dyDescent="0.25">
      <c r="A103" s="5">
        <v>43149</v>
      </c>
      <c r="B103">
        <f>INDEX(Prezzi!B:B,MATCH(A103,Prezzi!A:A,0))</f>
        <v>10551.799805000001</v>
      </c>
      <c r="C103">
        <f>INDEX(Prezzi!C:C,MATCH($A103,Prezzi!$A:$A,0))</f>
        <v>923.921021</v>
      </c>
      <c r="D103" s="17">
        <f t="shared" si="44"/>
        <v>10.422141652512639</v>
      </c>
      <c r="E103" s="17">
        <f t="shared" si="45"/>
        <v>118.89575333831462</v>
      </c>
      <c r="F103" s="4">
        <f t="shared" si="46"/>
        <v>219822.63807356506</v>
      </c>
      <c r="G103" s="17">
        <f t="shared" si="47"/>
        <v>10.416357499949983</v>
      </c>
      <c r="H103" s="17">
        <f t="shared" si="48"/>
        <v>118.96181225297885</v>
      </c>
      <c r="I103" s="4">
        <f t="shared" si="49"/>
        <v>217820.07868339389</v>
      </c>
      <c r="N103">
        <f>INDEX(Prezzi!D:D,MATCH($A103,Prezzi!$A:$A,0))</f>
        <v>0.38561800000000002</v>
      </c>
      <c r="O103">
        <f>INDEX(Prezzi!C:C,MATCH($A103,Prezzi!$A:$A,0))</f>
        <v>923.921021</v>
      </c>
      <c r="P103" s="4">
        <f t="shared" si="50"/>
        <v>275834.30520929594</v>
      </c>
      <c r="Q103" s="17">
        <f t="shared" si="51"/>
        <v>118.89575333831462</v>
      </c>
      <c r="R103" s="4">
        <f t="shared" si="52"/>
        <v>216216.95892309811</v>
      </c>
      <c r="S103" s="4">
        <f t="shared" si="53"/>
        <v>285026.42261715617</v>
      </c>
      <c r="T103" s="17">
        <f t="shared" si="54"/>
        <v>118.96181225297885</v>
      </c>
      <c r="U103" s="4">
        <f t="shared" si="55"/>
        <v>745496.79288689815</v>
      </c>
      <c r="W103">
        <f>INDEX(Prezzi!D:D,MATCH($A103,Prezzi!$A:$A,0))</f>
        <v>0.38561800000000002</v>
      </c>
      <c r="X103">
        <f>INDEX(Prezzi!B:B,MATCH($A103,Prezzi!$A:$A,0))</f>
        <v>10551.799805000001</v>
      </c>
      <c r="Y103" s="4">
        <f t="shared" si="56"/>
        <v>275834.30520929594</v>
      </c>
      <c r="Z103" s="17">
        <f t="shared" si="57"/>
        <v>10.422141652512639</v>
      </c>
      <c r="AA103" s="4">
        <f t="shared" si="58"/>
        <v>216339.02536286355</v>
      </c>
      <c r="AB103" s="4">
        <f t="shared" si="59"/>
        <v>285026.42261715617</v>
      </c>
      <c r="AC103" s="17">
        <f t="shared" si="60"/>
        <v>10.416357499949983</v>
      </c>
      <c r="AD103" s="4">
        <f t="shared" si="37"/>
        <v>675386.9615834736</v>
      </c>
    </row>
    <row r="104" spans="1:30" x14ac:dyDescent="0.25">
      <c r="A104" s="5">
        <v>43150</v>
      </c>
      <c r="B104">
        <f>INDEX(Prezzi!B:B,MATCH(A104,Prezzi!A:A,0))</f>
        <v>11225.299805000001</v>
      </c>
      <c r="C104">
        <f>INDEX(Prezzi!C:C,MATCH($A104,Prezzi!$A:$A,0))</f>
        <v>943.86499000000003</v>
      </c>
      <c r="D104" s="17">
        <f t="shared" si="44"/>
        <v>10.416357499949983</v>
      </c>
      <c r="E104" s="17">
        <f t="shared" si="45"/>
        <v>118.96181225297885</v>
      </c>
      <c r="F104" s="4">
        <f t="shared" si="46"/>
        <v>229210.62554553861</v>
      </c>
      <c r="G104" s="17">
        <f t="shared" si="47"/>
        <v>10.209554734718223</v>
      </c>
      <c r="H104" s="17">
        <f t="shared" si="48"/>
        <v>121.42129858293536</v>
      </c>
      <c r="I104" s="4">
        <f t="shared" si="49"/>
        <v>225641.76178856997</v>
      </c>
      <c r="N104">
        <f>INDEX(Prezzi!D:D,MATCH($A104,Prezzi!$A:$A,0))</f>
        <v>0.39147199999999999</v>
      </c>
      <c r="O104">
        <f>INDEX(Prezzi!C:C,MATCH($A104,Prezzi!$A:$A,0))</f>
        <v>943.86499000000003</v>
      </c>
      <c r="P104" s="4">
        <f t="shared" si="50"/>
        <v>285026.42261715617</v>
      </c>
      <c r="Q104" s="17">
        <f t="shared" si="51"/>
        <v>118.96181225297885</v>
      </c>
      <c r="R104" s="4">
        <f t="shared" si="52"/>
        <v>223863.75344732311</v>
      </c>
      <c r="S104" s="4">
        <f t="shared" si="53"/>
        <v>292754.81457874208</v>
      </c>
      <c r="T104" s="17">
        <f t="shared" si="54"/>
        <v>121.42129858293536</v>
      </c>
      <c r="U104" s="4">
        <f t="shared" si="55"/>
        <v>757736.20364083897</v>
      </c>
      <c r="W104">
        <f>INDEX(Prezzi!D:D,MATCH($A104,Prezzi!$A:$A,0))</f>
        <v>0.39147199999999999</v>
      </c>
      <c r="X104">
        <f>INDEX(Prezzi!B:B,MATCH($A104,Prezzi!$A:$A,0))</f>
        <v>11225.299805000001</v>
      </c>
      <c r="Y104" s="4">
        <f t="shared" si="56"/>
        <v>285026.42261715617</v>
      </c>
      <c r="Z104" s="17">
        <f t="shared" si="57"/>
        <v>10.416357499949983</v>
      </c>
      <c r="AA104" s="4">
        <f t="shared" si="58"/>
        <v>228506.59952778221</v>
      </c>
      <c r="AB104" s="4">
        <f t="shared" si="59"/>
        <v>292754.81457874208</v>
      </c>
      <c r="AC104" s="17">
        <f t="shared" si="60"/>
        <v>10.209554734718223</v>
      </c>
      <c r="AD104" s="4">
        <f t="shared" si="37"/>
        <v>689232.73501105118</v>
      </c>
    </row>
    <row r="105" spans="1:30" x14ac:dyDescent="0.25">
      <c r="A105" s="5">
        <v>43151</v>
      </c>
      <c r="B105">
        <f>INDEX(Prezzi!B:B,MATCH(A105,Prezzi!A:A,0))</f>
        <v>11403.700194999999</v>
      </c>
      <c r="C105">
        <f>INDEX(Prezzi!C:C,MATCH($A105,Prezzi!$A:$A,0))</f>
        <v>895.37097200000005</v>
      </c>
      <c r="D105" s="17">
        <f t="shared" si="44"/>
        <v>10.209554734718223</v>
      </c>
      <c r="E105" s="17">
        <f t="shared" si="45"/>
        <v>121.42129858293536</v>
      </c>
      <c r="F105" s="4">
        <f t="shared" si="46"/>
        <v>225143.80745287443</v>
      </c>
      <c r="G105" s="17">
        <f t="shared" si="47"/>
        <v>9.8715243124152678</v>
      </c>
      <c r="H105" s="17">
        <f t="shared" si="48"/>
        <v>125.72655049893355</v>
      </c>
      <c r="I105" s="4">
        <f t="shared" si="49"/>
        <v>219334.12221995427</v>
      </c>
      <c r="N105">
        <f>INDEX(Prezzi!D:D,MATCH($A105,Prezzi!$A:$A,0))</f>
        <v>0.37877899999999998</v>
      </c>
      <c r="O105">
        <f>INDEX(Prezzi!C:C,MATCH($A105,Prezzi!$A:$A,0))</f>
        <v>895.37097200000005</v>
      </c>
      <c r="P105" s="4">
        <f t="shared" si="50"/>
        <v>292754.81457874208</v>
      </c>
      <c r="Q105" s="17">
        <f t="shared" si="51"/>
        <v>121.42129858293536</v>
      </c>
      <c r="R105" s="4">
        <f t="shared" si="52"/>
        <v>219606.48204502641</v>
      </c>
      <c r="S105" s="4">
        <f t="shared" si="53"/>
        <v>297196.79213060183</v>
      </c>
      <c r="T105" s="17">
        <f t="shared" si="54"/>
        <v>125.72655049893355</v>
      </c>
      <c r="U105" s="4">
        <f t="shared" si="55"/>
        <v>730379.86900290882</v>
      </c>
      <c r="W105">
        <f>INDEX(Prezzi!D:D,MATCH($A105,Prezzi!$A:$A,0))</f>
        <v>0.37877899999999998</v>
      </c>
      <c r="X105">
        <f>INDEX(Prezzi!B:B,MATCH($A105,Prezzi!$A:$A,0))</f>
        <v>11403.700194999999</v>
      </c>
      <c r="Y105" s="4">
        <f t="shared" si="56"/>
        <v>292754.81457874208</v>
      </c>
      <c r="Z105" s="17">
        <f t="shared" si="57"/>
        <v>10.209554734718223</v>
      </c>
      <c r="AA105" s="4">
        <f t="shared" si="58"/>
        <v>227316.07723049072</v>
      </c>
      <c r="AB105" s="4">
        <f t="shared" si="59"/>
        <v>297196.79213060183</v>
      </c>
      <c r="AC105" s="17">
        <f t="shared" si="60"/>
        <v>9.8715243124152678</v>
      </c>
      <c r="AD105" s="4">
        <f t="shared" si="37"/>
        <v>670681.39264237229</v>
      </c>
    </row>
    <row r="106" spans="1:30" x14ac:dyDescent="0.25">
      <c r="A106" s="5">
        <v>43152</v>
      </c>
      <c r="B106">
        <f>INDEX(Prezzi!B:B,MATCH(A106,Prezzi!A:A,0))</f>
        <v>10690.400390999999</v>
      </c>
      <c r="C106">
        <f>INDEX(Prezzi!C:C,MATCH($A106,Prezzi!$A:$A,0))</f>
        <v>849.97100799999998</v>
      </c>
      <c r="D106" s="17">
        <f t="shared" si="44"/>
        <v>9.8715243124152678</v>
      </c>
      <c r="E106" s="17">
        <f t="shared" si="45"/>
        <v>125.72655049893355</v>
      </c>
      <c r="F106" s="4">
        <f t="shared" si="46"/>
        <v>212394.47022915163</v>
      </c>
      <c r="G106" s="17">
        <f t="shared" si="47"/>
        <v>9.9338875281023906</v>
      </c>
      <c r="H106" s="17">
        <f t="shared" si="48"/>
        <v>124.94218522165855</v>
      </c>
      <c r="I106" s="4">
        <f t="shared" si="49"/>
        <v>207267.32707078301</v>
      </c>
      <c r="N106">
        <f>INDEX(Prezzi!D:D,MATCH($A106,Prezzi!$A:$A,0))</f>
        <v>0.36444100000000001</v>
      </c>
      <c r="O106">
        <f>INDEX(Prezzi!C:C,MATCH($A106,Prezzi!$A:$A,0))</f>
        <v>849.97100799999998</v>
      </c>
      <c r="P106" s="4">
        <f t="shared" si="50"/>
        <v>297196.79213060183</v>
      </c>
      <c r="Q106" s="17">
        <f t="shared" si="51"/>
        <v>125.72655049893355</v>
      </c>
      <c r="R106" s="4">
        <f t="shared" si="52"/>
        <v>215174.6189808101</v>
      </c>
      <c r="S106" s="4">
        <f t="shared" si="53"/>
        <v>291397.60651127563</v>
      </c>
      <c r="T106" s="17">
        <f t="shared" si="54"/>
        <v>124.94218522165855</v>
      </c>
      <c r="U106" s="4">
        <f t="shared" si="55"/>
        <v>700939.58599872526</v>
      </c>
      <c r="W106">
        <f>INDEX(Prezzi!D:D,MATCH($A106,Prezzi!$A:$A,0))</f>
        <v>0.36444100000000001</v>
      </c>
      <c r="X106">
        <f>INDEX(Prezzi!B:B,MATCH($A106,Prezzi!$A:$A,0))</f>
        <v>10690.400390999999</v>
      </c>
      <c r="Y106" s="4">
        <f t="shared" si="56"/>
        <v>297196.79213060183</v>
      </c>
      <c r="Z106" s="17">
        <f t="shared" si="57"/>
        <v>9.8715243124152678</v>
      </c>
      <c r="AA106" s="4">
        <f t="shared" si="58"/>
        <v>213841.24349007884</v>
      </c>
      <c r="AB106" s="4">
        <f t="shared" si="59"/>
        <v>291397.60651127563</v>
      </c>
      <c r="AC106" s="17">
        <f t="shared" si="60"/>
        <v>9.9338875281023906</v>
      </c>
      <c r="AD106" s="4">
        <f t="shared" si="37"/>
        <v>643322.71814128687</v>
      </c>
    </row>
    <row r="107" spans="1:30" x14ac:dyDescent="0.25">
      <c r="A107" s="5">
        <v>43153</v>
      </c>
      <c r="B107">
        <f>INDEX(Prezzi!B:B,MATCH(A107,Prezzi!A:A,0))</f>
        <v>10005</v>
      </c>
      <c r="C107">
        <f>INDEX(Prezzi!C:C,MATCH($A107,Prezzi!$A:$A,0))</f>
        <v>812.84497099999999</v>
      </c>
      <c r="D107" s="17">
        <f t="shared" si="44"/>
        <v>9.9338875281023906</v>
      </c>
      <c r="E107" s="17">
        <f t="shared" si="45"/>
        <v>124.94218522165855</v>
      </c>
      <c r="F107" s="4">
        <f t="shared" si="46"/>
        <v>200947.17164184008</v>
      </c>
      <c r="G107" s="17">
        <f t="shared" si="47"/>
        <v>10.042337413385312</v>
      </c>
      <c r="H107" s="17">
        <f t="shared" si="48"/>
        <v>123.60731677691592</v>
      </c>
      <c r="I107" s="4">
        <f t="shared" si="49"/>
        <v>196685.0476059214</v>
      </c>
      <c r="N107">
        <f>INDEX(Prezzi!D:D,MATCH($A107,Prezzi!$A:$A,0))</f>
        <v>0.33787099999999998</v>
      </c>
      <c r="O107">
        <f>INDEX(Prezzi!C:C,MATCH($A107,Prezzi!$A:$A,0))</f>
        <v>812.84497099999999</v>
      </c>
      <c r="P107" s="4">
        <f t="shared" si="50"/>
        <v>291397.60651127563</v>
      </c>
      <c r="Q107" s="17">
        <f t="shared" si="51"/>
        <v>124.94218522165855</v>
      </c>
      <c r="R107" s="4">
        <f t="shared" si="52"/>
        <v>200013.42763274687</v>
      </c>
      <c r="S107" s="4">
        <f t="shared" si="53"/>
        <v>297372.62393315806</v>
      </c>
      <c r="T107" s="17">
        <f t="shared" si="54"/>
        <v>123.60731677691592</v>
      </c>
      <c r="U107" s="4">
        <f t="shared" si="55"/>
        <v>653707.64528802119</v>
      </c>
      <c r="W107">
        <f>INDEX(Prezzi!D:D,MATCH($A107,Prezzi!$A:$A,0))</f>
        <v>0.33787099999999998</v>
      </c>
      <c r="X107">
        <f>INDEX(Prezzi!B:B,MATCH($A107,Prezzi!$A:$A,0))</f>
        <v>10005</v>
      </c>
      <c r="Y107" s="4">
        <f t="shared" si="56"/>
        <v>291397.60651127563</v>
      </c>
      <c r="Z107" s="17">
        <f t="shared" si="57"/>
        <v>9.9338875281023906</v>
      </c>
      <c r="AA107" s="4">
        <f t="shared" si="58"/>
        <v>197843.34542823563</v>
      </c>
      <c r="AB107" s="4">
        <f t="shared" si="59"/>
        <v>297372.62393315806</v>
      </c>
      <c r="AC107" s="17">
        <f t="shared" si="60"/>
        <v>10.042337413385312</v>
      </c>
      <c r="AD107" s="4">
        <f t="shared" si="37"/>
        <v>597078.42250321829</v>
      </c>
    </row>
    <row r="108" spans="1:30" x14ac:dyDescent="0.25">
      <c r="A108" s="5">
        <v>43154</v>
      </c>
      <c r="B108">
        <f>INDEX(Prezzi!B:B,MATCH(A108,Prezzi!A:A,0))</f>
        <v>10301.099609000001</v>
      </c>
      <c r="C108">
        <f>INDEX(Prezzi!C:C,MATCH($A108,Prezzi!$A:$A,0))</f>
        <v>864.18902600000001</v>
      </c>
      <c r="D108" s="17">
        <f t="shared" si="44"/>
        <v>10.042337413385312</v>
      </c>
      <c r="E108" s="17">
        <f t="shared" si="45"/>
        <v>123.60731677691592</v>
      </c>
      <c r="F108" s="4">
        <f t="shared" si="46"/>
        <v>210267.20469438593</v>
      </c>
      <c r="G108" s="17">
        <f t="shared" si="47"/>
        <v>10.206056279209109</v>
      </c>
      <c r="H108" s="17">
        <f t="shared" si="48"/>
        <v>121.65579425813371</v>
      </c>
      <c r="I108" s="4">
        <f t="shared" si="49"/>
        <v>206757.94250387652</v>
      </c>
      <c r="N108">
        <f>INDEX(Prezzi!D:D,MATCH($A108,Prezzi!$A:$A,0))</f>
        <v>0.34525800000000001</v>
      </c>
      <c r="O108">
        <f>INDEX(Prezzi!C:C,MATCH($A108,Prezzi!$A:$A,0))</f>
        <v>864.18902600000001</v>
      </c>
      <c r="P108" s="4">
        <f t="shared" si="50"/>
        <v>297372.62393315806</v>
      </c>
      <c r="Q108" s="17">
        <f t="shared" si="51"/>
        <v>123.60731677691592</v>
      </c>
      <c r="R108" s="4">
        <f t="shared" si="52"/>
        <v>209490.36408583072</v>
      </c>
      <c r="S108" s="4">
        <f t="shared" si="53"/>
        <v>304507.36071920989</v>
      </c>
      <c r="T108" s="17">
        <f t="shared" si="54"/>
        <v>121.65579425813371</v>
      </c>
      <c r="U108" s="4">
        <f t="shared" si="55"/>
        <v>673231.1550430567</v>
      </c>
      <c r="W108">
        <f>INDEX(Prezzi!D:D,MATCH($A108,Prezzi!$A:$A,0))</f>
        <v>0.34525800000000001</v>
      </c>
      <c r="X108">
        <f>INDEX(Prezzi!B:B,MATCH($A108,Prezzi!$A:$A,0))</f>
        <v>10301.099609000001</v>
      </c>
      <c r="Y108" s="4">
        <f t="shared" si="56"/>
        <v>297372.62393315806</v>
      </c>
      <c r="Z108" s="17">
        <f t="shared" si="57"/>
        <v>10.042337413385312</v>
      </c>
      <c r="AA108" s="4">
        <f t="shared" si="58"/>
        <v>206117.3953963838</v>
      </c>
      <c r="AB108" s="4">
        <f t="shared" si="59"/>
        <v>304507.36071920989</v>
      </c>
      <c r="AC108" s="17">
        <f t="shared" si="60"/>
        <v>10.206056279209109</v>
      </c>
      <c r="AD108" s="4">
        <f t="shared" si="37"/>
        <v>610674.01236956473</v>
      </c>
    </row>
    <row r="109" spans="1:30" x14ac:dyDescent="0.25">
      <c r="A109" s="5">
        <v>43155</v>
      </c>
      <c r="B109">
        <f>INDEX(Prezzi!B:B,MATCH(A109,Prezzi!A:A,0))</f>
        <v>9813.0703130000002</v>
      </c>
      <c r="C109">
        <f>INDEX(Prezzi!C:C,MATCH($A109,Prezzi!$A:$A,0))</f>
        <v>840.51501499999995</v>
      </c>
      <c r="D109" s="17">
        <f t="shared" si="44"/>
        <v>10.206056279209109</v>
      </c>
      <c r="E109" s="17">
        <f t="shared" si="45"/>
        <v>121.65579425813371</v>
      </c>
      <c r="F109" s="4">
        <f t="shared" si="46"/>
        <v>202406.2696220263</v>
      </c>
      <c r="G109" s="17">
        <f t="shared" si="47"/>
        <v>10.313095859197391</v>
      </c>
      <c r="H109" s="17">
        <f t="shared" si="48"/>
        <v>120.40609983750636</v>
      </c>
      <c r="I109" s="4">
        <f t="shared" si="49"/>
        <v>199653.20948349225</v>
      </c>
      <c r="N109">
        <f>INDEX(Prezzi!D:D,MATCH($A109,Prezzi!$A:$A,0))</f>
        <v>0.32296599999999998</v>
      </c>
      <c r="O109">
        <f>INDEX(Prezzi!C:C,MATCH($A109,Prezzi!$A:$A,0))</f>
        <v>840.51501499999995</v>
      </c>
      <c r="P109" s="4">
        <f t="shared" si="50"/>
        <v>304507.36071920989</v>
      </c>
      <c r="Q109" s="17">
        <f t="shared" si="51"/>
        <v>121.65579425813371</v>
      </c>
      <c r="R109" s="4">
        <f t="shared" si="52"/>
        <v>200599.04599775249</v>
      </c>
      <c r="S109" s="4">
        <f t="shared" si="53"/>
        <v>313355.38357292459</v>
      </c>
      <c r="T109" s="17">
        <f t="shared" si="54"/>
        <v>120.40609983750636</v>
      </c>
      <c r="U109" s="4">
        <f t="shared" si="55"/>
        <v>634768.62524037377</v>
      </c>
      <c r="W109">
        <f>INDEX(Prezzi!D:D,MATCH($A109,Prezzi!$A:$A,0))</f>
        <v>0.32296599999999998</v>
      </c>
      <c r="X109">
        <f>INDEX(Prezzi!B:B,MATCH($A109,Prezzi!$A:$A,0))</f>
        <v>9813.0703130000002</v>
      </c>
      <c r="Y109" s="4">
        <f t="shared" si="56"/>
        <v>304507.36071920989</v>
      </c>
      <c r="Z109" s="17">
        <f t="shared" si="57"/>
        <v>10.206056279209109</v>
      </c>
      <c r="AA109" s="4">
        <f t="shared" si="58"/>
        <v>198498.2721483545</v>
      </c>
      <c r="AB109" s="4">
        <f t="shared" si="59"/>
        <v>313355.38357292459</v>
      </c>
      <c r="AC109" s="17">
        <f t="shared" si="60"/>
        <v>10.313095859197391</v>
      </c>
      <c r="AD109" s="4">
        <f t="shared" si="37"/>
        <v>572484.49688780075</v>
      </c>
    </row>
    <row r="110" spans="1:30" x14ac:dyDescent="0.25">
      <c r="A110" s="5">
        <v>43156</v>
      </c>
      <c r="B110">
        <f>INDEX(Prezzi!B:B,MATCH(A110,Prezzi!A:A,0))</f>
        <v>9664.7304690000001</v>
      </c>
      <c r="C110">
        <f>INDEX(Prezzi!C:C,MATCH($A110,Prezzi!$A:$A,0))</f>
        <v>844.80999799999995</v>
      </c>
      <c r="D110" s="17">
        <f t="shared" si="44"/>
        <v>10.313095859197391</v>
      </c>
      <c r="E110" s="17">
        <f t="shared" si="45"/>
        <v>120.40609983750636</v>
      </c>
      <c r="F110" s="4">
        <f t="shared" si="46"/>
        <v>201393.5687430143</v>
      </c>
      <c r="G110" s="17">
        <f t="shared" si="47"/>
        <v>10.418995614466024</v>
      </c>
      <c r="H110" s="17">
        <f t="shared" si="48"/>
        <v>119.19459358896835</v>
      </c>
      <c r="I110" s="4">
        <f t="shared" si="49"/>
        <v>199284.17796574772</v>
      </c>
      <c r="N110">
        <f>INDEX(Prezzi!D:D,MATCH($A110,Prezzi!$A:$A,0))</f>
        <v>0.34403299999999998</v>
      </c>
      <c r="O110">
        <f>INDEX(Prezzi!C:C,MATCH($A110,Prezzi!$A:$A,0))</f>
        <v>844.80999799999995</v>
      </c>
      <c r="P110" s="4">
        <f t="shared" si="50"/>
        <v>313355.38357292459</v>
      </c>
      <c r="Q110" s="17">
        <f t="shared" si="51"/>
        <v>120.40609983750636</v>
      </c>
      <c r="R110" s="4">
        <f t="shared" si="52"/>
        <v>209524.86963965549</v>
      </c>
      <c r="S110" s="4">
        <f t="shared" si="53"/>
        <v>292695.13207020011</v>
      </c>
      <c r="T110" s="17">
        <f t="shared" si="54"/>
        <v>119.19459358896835</v>
      </c>
      <c r="U110" s="4">
        <f t="shared" si="55"/>
        <v>668300.62610212178</v>
      </c>
      <c r="W110">
        <f>INDEX(Prezzi!D:D,MATCH($A110,Prezzi!$A:$A,0))</f>
        <v>0.34403299999999998</v>
      </c>
      <c r="X110">
        <f>INDEX(Prezzi!B:B,MATCH($A110,Prezzi!$A:$A,0))</f>
        <v>9664.7304690000001</v>
      </c>
      <c r="Y110" s="4">
        <f t="shared" si="56"/>
        <v>313355.38357292459</v>
      </c>
      <c r="Z110" s="17">
        <f t="shared" si="57"/>
        <v>10.313095859197391</v>
      </c>
      <c r="AA110" s="4">
        <f t="shared" si="58"/>
        <v>207477.88445684672</v>
      </c>
      <c r="AB110" s="4">
        <f t="shared" si="59"/>
        <v>292695.13207020011</v>
      </c>
      <c r="AC110" s="17">
        <f t="shared" si="60"/>
        <v>10.418995614466024</v>
      </c>
      <c r="AD110" s="4">
        <f t="shared" si="37"/>
        <v>604308.98162059102</v>
      </c>
    </row>
    <row r="111" spans="1:30" x14ac:dyDescent="0.25">
      <c r="A111" s="5">
        <v>43157</v>
      </c>
      <c r="B111">
        <f>INDEX(Prezzi!B:B,MATCH(A111,Prezzi!A:A,0))</f>
        <v>10366.700194999999</v>
      </c>
      <c r="C111">
        <f>INDEX(Prezzi!C:C,MATCH($A111,Prezzi!$A:$A,0))</f>
        <v>869.31500200000005</v>
      </c>
      <c r="D111" s="17">
        <f t="shared" si="44"/>
        <v>10.418995614466024</v>
      </c>
      <c r="E111" s="17">
        <f t="shared" si="45"/>
        <v>119.19459358896835</v>
      </c>
      <c r="F111" s="4">
        <f t="shared" si="46"/>
        <v>211628.2522323723</v>
      </c>
      <c r="G111" s="17">
        <f t="shared" si="47"/>
        <v>10.207117416902028</v>
      </c>
      <c r="H111" s="17">
        <f t="shared" si="48"/>
        <v>121.72127004911178</v>
      </c>
      <c r="I111" s="4">
        <f t="shared" si="49"/>
        <v>208015.82739257073</v>
      </c>
      <c r="N111">
        <f>INDEX(Prezzi!D:D,MATCH($A111,Prezzi!$A:$A,0))</f>
        <v>0.338335</v>
      </c>
      <c r="O111">
        <f>INDEX(Prezzi!C:C,MATCH($A111,Prezzi!$A:$A,0))</f>
        <v>869.31500200000005</v>
      </c>
      <c r="P111" s="4">
        <f t="shared" si="50"/>
        <v>292695.13207020011</v>
      </c>
      <c r="Q111" s="17">
        <f t="shared" si="51"/>
        <v>119.19459358896835</v>
      </c>
      <c r="R111" s="4">
        <f t="shared" si="52"/>
        <v>202646.65587315435</v>
      </c>
      <c r="S111" s="4">
        <f t="shared" si="53"/>
        <v>312749.57103517564</v>
      </c>
      <c r="T111" s="17">
        <f t="shared" si="54"/>
        <v>121.72127004911178</v>
      </c>
      <c r="U111" s="4">
        <f t="shared" si="55"/>
        <v>663230.58114405919</v>
      </c>
      <c r="W111">
        <f>INDEX(Prezzi!D:D,MATCH($A111,Prezzi!$A:$A,0))</f>
        <v>0.338335</v>
      </c>
      <c r="X111">
        <f>INDEX(Prezzi!B:B,MATCH($A111,Prezzi!$A:$A,0))</f>
        <v>10366.700194999999</v>
      </c>
      <c r="Y111" s="4">
        <f t="shared" si="56"/>
        <v>292695.13207020011</v>
      </c>
      <c r="Z111" s="17">
        <f t="shared" si="57"/>
        <v>10.418995614466024</v>
      </c>
      <c r="AA111" s="4">
        <f t="shared" si="58"/>
        <v>207039.61137716021</v>
      </c>
      <c r="AB111" s="4">
        <f t="shared" si="59"/>
        <v>312749.57103517564</v>
      </c>
      <c r="AC111" s="17">
        <f t="shared" si="60"/>
        <v>10.207117416902028</v>
      </c>
      <c r="AD111" s="4">
        <f t="shared" si="37"/>
        <v>600333.86884234054</v>
      </c>
    </row>
    <row r="112" spans="1:30" x14ac:dyDescent="0.25">
      <c r="A112" s="5">
        <v>43158</v>
      </c>
      <c r="B112">
        <f>INDEX(Prezzi!B:B,MATCH(A112,Prezzi!A:A,0))</f>
        <v>10725.599609000001</v>
      </c>
      <c r="C112">
        <f>INDEX(Prezzi!C:C,MATCH($A112,Prezzi!$A:$A,0))</f>
        <v>878.26501499999995</v>
      </c>
      <c r="D112" s="17">
        <f t="shared" si="44"/>
        <v>10.207117416902028</v>
      </c>
      <c r="E112" s="17">
        <f t="shared" si="45"/>
        <v>121.72127004911178</v>
      </c>
      <c r="F112" s="4">
        <f t="shared" si="46"/>
        <v>216380.98764124367</v>
      </c>
      <c r="G112" s="17">
        <f t="shared" si="47"/>
        <v>10.087127784430596</v>
      </c>
      <c r="H112" s="17">
        <f t="shared" si="48"/>
        <v>123.18661448745267</v>
      </c>
      <c r="I112" s="4">
        <f t="shared" si="49"/>
        <v>211922.45601619061</v>
      </c>
      <c r="N112">
        <f>INDEX(Prezzi!D:D,MATCH($A112,Prezzi!$A:$A,0))</f>
        <v>0.335536</v>
      </c>
      <c r="O112">
        <f>INDEX(Prezzi!C:C,MATCH($A112,Prezzi!$A:$A,0))</f>
        <v>878.26501499999995</v>
      </c>
      <c r="P112" s="4">
        <f t="shared" si="50"/>
        <v>312749.57103517564</v>
      </c>
      <c r="Q112" s="17">
        <f t="shared" si="51"/>
        <v>121.72127004911178</v>
      </c>
      <c r="R112" s="4">
        <f t="shared" si="52"/>
        <v>211842.27313236089</v>
      </c>
      <c r="S112" s="4">
        <f t="shared" si="53"/>
        <v>322440.79270367959</v>
      </c>
      <c r="T112" s="17">
        <f t="shared" si="54"/>
        <v>123.18661448745267</v>
      </c>
      <c r="U112" s="4">
        <f t="shared" si="55"/>
        <v>660258.96214436577</v>
      </c>
      <c r="W112">
        <f>INDEX(Prezzi!D:D,MATCH($A112,Prezzi!$A:$A,0))</f>
        <v>0.335536</v>
      </c>
      <c r="X112">
        <f>INDEX(Prezzi!B:B,MATCH($A112,Prezzi!$A:$A,0))</f>
        <v>10725.599609000001</v>
      </c>
      <c r="Y112" s="4">
        <f t="shared" si="56"/>
        <v>312749.57103517564</v>
      </c>
      <c r="Z112" s="17">
        <f t="shared" si="57"/>
        <v>10.207117416902028</v>
      </c>
      <c r="AA112" s="4">
        <f t="shared" si="58"/>
        <v>214416.1946426002</v>
      </c>
      <c r="AB112" s="4">
        <f t="shared" si="59"/>
        <v>322440.79270367959</v>
      </c>
      <c r="AC112" s="17">
        <f t="shared" si="60"/>
        <v>10.087127784430596</v>
      </c>
      <c r="AD112" s="4">
        <f t="shared" si="37"/>
        <v>598479.70452293393</v>
      </c>
    </row>
    <row r="113" spans="1:30" x14ac:dyDescent="0.25">
      <c r="A113" s="5">
        <v>43159</v>
      </c>
      <c r="B113">
        <f>INDEX(Prezzi!B:B,MATCH(A113,Prezzi!A:A,0))</f>
        <v>10397.900390999999</v>
      </c>
      <c r="C113">
        <f>INDEX(Prezzi!C:C,MATCH($A113,Prezzi!$A:$A,0))</f>
        <v>855.19897500000002</v>
      </c>
      <c r="D113" s="17">
        <f t="shared" si="44"/>
        <v>10.087127784430596</v>
      </c>
      <c r="E113" s="17">
        <f t="shared" si="45"/>
        <v>123.18661448745267</v>
      </c>
      <c r="F113" s="4">
        <f t="shared" si="46"/>
        <v>210234.01637718751</v>
      </c>
      <c r="G113" s="17">
        <f t="shared" si="47"/>
        <v>10.109445583800627</v>
      </c>
      <c r="H113" s="17">
        <f t="shared" si="48"/>
        <v>122.91526447233376</v>
      </c>
      <c r="I113" s="4">
        <f t="shared" si="49"/>
        <v>206034.65372905263</v>
      </c>
      <c r="N113">
        <f>INDEX(Prezzi!D:D,MATCH($A113,Prezzi!$A:$A,0))</f>
        <v>0.312581</v>
      </c>
      <c r="O113">
        <f>INDEX(Prezzi!C:C,MATCH($A113,Prezzi!$A:$A,0))</f>
        <v>855.19897500000002</v>
      </c>
      <c r="P113" s="4">
        <f t="shared" si="50"/>
        <v>322440.79270367959</v>
      </c>
      <c r="Q113" s="17">
        <f t="shared" si="51"/>
        <v>123.18661448745267</v>
      </c>
      <c r="R113" s="4">
        <f t="shared" si="52"/>
        <v>206137.93186749856</v>
      </c>
      <c r="S113" s="4">
        <f t="shared" si="53"/>
        <v>336287.26054556662</v>
      </c>
      <c r="T113" s="17">
        <f t="shared" si="54"/>
        <v>122.91526447233376</v>
      </c>
      <c r="U113" s="4">
        <f t="shared" si="55"/>
        <v>620856.94154195336</v>
      </c>
      <c r="W113">
        <f>INDEX(Prezzi!D:D,MATCH($A113,Prezzi!$A:$A,0))</f>
        <v>0.312581</v>
      </c>
      <c r="X113">
        <f>INDEX(Prezzi!B:B,MATCH($A113,Prezzi!$A:$A,0))</f>
        <v>10397.900390999999</v>
      </c>
      <c r="Y113" s="4">
        <f t="shared" si="56"/>
        <v>322440.79270367959</v>
      </c>
      <c r="Z113" s="17">
        <f t="shared" si="57"/>
        <v>10.087127784430596</v>
      </c>
      <c r="AA113" s="4">
        <f t="shared" si="58"/>
        <v>205673.81535790671</v>
      </c>
      <c r="AB113" s="4">
        <f t="shared" si="59"/>
        <v>336287.26054556662</v>
      </c>
      <c r="AC113" s="17">
        <f t="shared" si="60"/>
        <v>10.109445583800627</v>
      </c>
      <c r="AD113" s="4">
        <f t="shared" si="37"/>
        <v>560378.16144301917</v>
      </c>
    </row>
    <row r="114" spans="1:30" x14ac:dyDescent="0.25">
      <c r="A114" s="5">
        <v>43160</v>
      </c>
      <c r="B114">
        <f>INDEX(Prezzi!B:B,MATCH(A114,Prezzi!A:A,0))</f>
        <v>10951</v>
      </c>
      <c r="C114">
        <f>INDEX(Prezzi!C:C,MATCH($A114,Prezzi!$A:$A,0))</f>
        <v>872.20001200000002</v>
      </c>
      <c r="D114" s="17">
        <f t="shared" si="44"/>
        <v>10.109445583800627</v>
      </c>
      <c r="E114" s="17">
        <f t="shared" si="45"/>
        <v>122.91526447233376</v>
      </c>
      <c r="F114" s="4">
        <f t="shared" si="46"/>
        <v>217915.23373595334</v>
      </c>
      <c r="G114" s="17">
        <f t="shared" si="47"/>
        <v>9.9495586583852322</v>
      </c>
      <c r="H114" s="17">
        <f t="shared" si="48"/>
        <v>124.92274176668627</v>
      </c>
      <c r="I114" s="4">
        <f t="shared" si="49"/>
        <v>212555.05305822563</v>
      </c>
      <c r="N114">
        <f>INDEX(Prezzi!D:D,MATCH($A114,Prezzi!$A:$A,0))</f>
        <v>0.30439699999999997</v>
      </c>
      <c r="O114">
        <f>INDEX(Prezzi!C:C,MATCH($A114,Prezzi!$A:$A,0))</f>
        <v>872.20001200000002</v>
      </c>
      <c r="P114" s="4">
        <f t="shared" si="50"/>
        <v>336287.26054556662</v>
      </c>
      <c r="Q114" s="17">
        <f t="shared" si="51"/>
        <v>122.91526447233376</v>
      </c>
      <c r="R114" s="4">
        <f t="shared" si="52"/>
        <v>209571.52839604151</v>
      </c>
      <c r="S114" s="4">
        <f t="shared" si="53"/>
        <v>357945.76447197795</v>
      </c>
      <c r="T114" s="17">
        <f t="shared" si="54"/>
        <v>124.92274176668627</v>
      </c>
      <c r="U114" s="4">
        <f t="shared" si="55"/>
        <v>610739.6797031787</v>
      </c>
      <c r="W114">
        <f>INDEX(Prezzi!D:D,MATCH($A114,Prezzi!$A:$A,0))</f>
        <v>0.30439699999999997</v>
      </c>
      <c r="X114">
        <f>INDEX(Prezzi!B:B,MATCH($A114,Prezzi!$A:$A,0))</f>
        <v>10951</v>
      </c>
      <c r="Y114" s="4">
        <f t="shared" si="56"/>
        <v>336287.26054556662</v>
      </c>
      <c r="Z114" s="17">
        <f t="shared" si="57"/>
        <v>10.109445583800627</v>
      </c>
      <c r="AA114" s="4">
        <f t="shared" si="58"/>
        <v>213073.3718364895</v>
      </c>
      <c r="AB114" s="4">
        <f t="shared" si="59"/>
        <v>357945.76447197795</v>
      </c>
      <c r="AC114" s="17">
        <f t="shared" si="60"/>
        <v>9.9495586583852322</v>
      </c>
      <c r="AD114" s="4">
        <f t="shared" si="37"/>
        <v>551483.11116430024</v>
      </c>
    </row>
    <row r="115" spans="1:30" x14ac:dyDescent="0.25">
      <c r="A115" s="5">
        <v>43161</v>
      </c>
      <c r="B115">
        <f>INDEX(Prezzi!B:B,MATCH(A115,Prezzi!A:A,0))</f>
        <v>11086.400390999999</v>
      </c>
      <c r="C115">
        <f>INDEX(Prezzi!C:C,MATCH($A115,Prezzi!$A:$A,0))</f>
        <v>856.853027</v>
      </c>
      <c r="D115" s="17">
        <f t="shared" si="44"/>
        <v>9.9495586583852322</v>
      </c>
      <c r="E115" s="17">
        <f t="shared" si="45"/>
        <v>124.92274176668627</v>
      </c>
      <c r="F115" s="4">
        <f t="shared" si="46"/>
        <v>217345.22042452393</v>
      </c>
      <c r="G115" s="17">
        <f t="shared" si="47"/>
        <v>9.8023349671262991</v>
      </c>
      <c r="H115" s="17">
        <f t="shared" si="48"/>
        <v>126.82759678488242</v>
      </c>
      <c r="I115" s="4">
        <f t="shared" si="49"/>
        <v>211111.39962580934</v>
      </c>
      <c r="N115">
        <f>INDEX(Prezzi!D:D,MATCH($A115,Prezzi!$A:$A,0))</f>
        <v>0.29350399999999999</v>
      </c>
      <c r="O115">
        <f>INDEX(Prezzi!C:C,MATCH($A115,Prezzi!$A:$A,0))</f>
        <v>856.853027</v>
      </c>
      <c r="P115" s="4">
        <f t="shared" si="50"/>
        <v>357945.76447197795</v>
      </c>
      <c r="Q115" s="17">
        <f t="shared" si="51"/>
        <v>124.92274176668627</v>
      </c>
      <c r="R115" s="4">
        <f t="shared" si="52"/>
        <v>212098.94307950788</v>
      </c>
      <c r="S115" s="4">
        <f t="shared" si="53"/>
        <v>370259.3839002602</v>
      </c>
      <c r="T115" s="17">
        <f t="shared" si="54"/>
        <v>126.82759678488242</v>
      </c>
      <c r="U115" s="4">
        <f t="shared" si="55"/>
        <v>591356.15023231157</v>
      </c>
      <c r="W115">
        <f>INDEX(Prezzi!D:D,MATCH($A115,Prezzi!$A:$A,0))</f>
        <v>0.29350399999999999</v>
      </c>
      <c r="X115">
        <f>INDEX(Prezzi!B:B,MATCH($A115,Prezzi!$A:$A,0))</f>
        <v>11086.400390999999</v>
      </c>
      <c r="Y115" s="4">
        <f t="shared" si="56"/>
        <v>357945.76447197795</v>
      </c>
      <c r="Z115" s="17">
        <f t="shared" si="57"/>
        <v>9.9495586583852322</v>
      </c>
      <c r="AA115" s="4">
        <f t="shared" si="58"/>
        <v>215363.30465618288</v>
      </c>
      <c r="AB115" s="4">
        <f t="shared" si="59"/>
        <v>370259.3839002602</v>
      </c>
      <c r="AC115" s="17">
        <f t="shared" si="60"/>
        <v>9.8023349671262991</v>
      </c>
      <c r="AD115" s="4">
        <f t="shared" si="37"/>
        <v>535438.64876329142</v>
      </c>
    </row>
    <row r="116" spans="1:30" x14ac:dyDescent="0.25">
      <c r="A116" s="5">
        <v>43162</v>
      </c>
      <c r="B116">
        <f>INDEX(Prezzi!B:B,MATCH(A116,Prezzi!A:A,0))</f>
        <v>11489.700194999999</v>
      </c>
      <c r="C116">
        <f>INDEX(Prezzi!C:C,MATCH($A116,Prezzi!$A:$A,0))</f>
        <v>857.22497599999997</v>
      </c>
      <c r="D116" s="17">
        <f t="shared" si="44"/>
        <v>9.8023349671262991</v>
      </c>
      <c r="E116" s="17">
        <f t="shared" si="45"/>
        <v>126.82759678488242</v>
      </c>
      <c r="F116" s="4">
        <f t="shared" si="46"/>
        <v>221345.67359330485</v>
      </c>
      <c r="G116" s="17">
        <f t="shared" si="47"/>
        <v>9.6323520125280719</v>
      </c>
      <c r="H116" s="17">
        <f t="shared" si="48"/>
        <v>129.10594055842398</v>
      </c>
      <c r="I116" s="4">
        <f t="shared" si="49"/>
        <v>213992.16947901805</v>
      </c>
      <c r="N116">
        <f>INDEX(Prezzi!D:D,MATCH($A116,Prezzi!$A:$A,0))</f>
        <v>0.29710599999999998</v>
      </c>
      <c r="O116">
        <f>INDEX(Prezzi!C:C,MATCH($A116,Prezzi!$A:$A,0))</f>
        <v>857.22497599999997</v>
      </c>
      <c r="P116" s="4">
        <f t="shared" si="50"/>
        <v>370259.3839002602</v>
      </c>
      <c r="Q116" s="17">
        <f t="shared" si="51"/>
        <v>126.82759678488242</v>
      </c>
      <c r="R116" s="4">
        <f t="shared" si="52"/>
        <v>218726.0681231292</v>
      </c>
      <c r="S116" s="4">
        <f t="shared" si="53"/>
        <v>372502.86697896518</v>
      </c>
      <c r="T116" s="17">
        <f t="shared" si="54"/>
        <v>129.10594055842398</v>
      </c>
      <c r="U116" s="4">
        <f t="shared" si="55"/>
        <v>597032.92598832445</v>
      </c>
      <c r="W116">
        <f>INDEX(Prezzi!D:D,MATCH($A116,Prezzi!$A:$A,0))</f>
        <v>0.29710599999999998</v>
      </c>
      <c r="X116">
        <f>INDEX(Prezzi!B:B,MATCH($A116,Prezzi!$A:$A,0))</f>
        <v>11489.700194999999</v>
      </c>
      <c r="Y116" s="4">
        <f t="shared" si="56"/>
        <v>370259.3839002602</v>
      </c>
      <c r="Z116" s="17">
        <f t="shared" si="57"/>
        <v>9.8023349671262991</v>
      </c>
      <c r="AA116" s="4">
        <f t="shared" si="58"/>
        <v>222632.17449631705</v>
      </c>
      <c r="AB116" s="4">
        <f t="shared" si="59"/>
        <v>372502.86697896518</v>
      </c>
      <c r="AC116" s="17">
        <f t="shared" si="60"/>
        <v>9.6323520125280719</v>
      </c>
      <c r="AD116" s="4">
        <f t="shared" si="37"/>
        <v>543880.28052310855</v>
      </c>
    </row>
    <row r="117" spans="1:30" x14ac:dyDescent="0.25">
      <c r="A117" s="5">
        <v>43163</v>
      </c>
      <c r="B117">
        <f>INDEX(Prezzi!B:B,MATCH(A117,Prezzi!A:A,0))</f>
        <v>11512.599609000001</v>
      </c>
      <c r="C117">
        <f>INDEX(Prezzi!C:C,MATCH($A117,Prezzi!$A:$A,0))</f>
        <v>866.67797900000005</v>
      </c>
      <c r="D117" s="17">
        <f t="shared" si="44"/>
        <v>9.6323520125280719</v>
      </c>
      <c r="E117" s="17">
        <f t="shared" si="45"/>
        <v>129.10594055842398</v>
      </c>
      <c r="F117" s="4">
        <f t="shared" si="46"/>
        <v>222786.68765325006</v>
      </c>
      <c r="G117" s="17">
        <f t="shared" si="47"/>
        <v>9.6757767671814996</v>
      </c>
      <c r="H117" s="17">
        <f t="shared" si="48"/>
        <v>128.52910368757048</v>
      </c>
      <c r="I117" s="4">
        <f t="shared" si="49"/>
        <v>215625.41180059704</v>
      </c>
      <c r="N117">
        <f>INDEX(Prezzi!D:D,MATCH($A117,Prezzi!$A:$A,0))</f>
        <v>0.30078700000000003</v>
      </c>
      <c r="O117">
        <f>INDEX(Prezzi!C:C,MATCH($A117,Prezzi!$A:$A,0))</f>
        <v>866.67797900000005</v>
      </c>
      <c r="P117" s="4">
        <f t="shared" si="50"/>
        <v>372502.86697896518</v>
      </c>
      <c r="Q117" s="17">
        <f t="shared" si="51"/>
        <v>129.10594055842398</v>
      </c>
      <c r="R117" s="4">
        <f t="shared" si="52"/>
        <v>223937.29549007103</v>
      </c>
      <c r="S117" s="4">
        <f t="shared" si="53"/>
        <v>370339.62181419082</v>
      </c>
      <c r="T117" s="17">
        <f t="shared" si="54"/>
        <v>128.52910368757048</v>
      </c>
      <c r="U117" s="4">
        <f t="shared" si="55"/>
        <v>604247.9408599576</v>
      </c>
      <c r="W117">
        <f>INDEX(Prezzi!D:D,MATCH($A117,Prezzi!$A:$A,0))</f>
        <v>0.30078700000000003</v>
      </c>
      <c r="X117">
        <f>INDEX(Prezzi!B:B,MATCH($A117,Prezzi!$A:$A,0))</f>
        <v>11512.599609000001</v>
      </c>
      <c r="Y117" s="4">
        <f t="shared" si="56"/>
        <v>372502.86697896518</v>
      </c>
      <c r="Z117" s="17">
        <f t="shared" si="57"/>
        <v>9.6323520125280719</v>
      </c>
      <c r="AA117" s="4">
        <f t="shared" si="58"/>
        <v>222937.43186318304</v>
      </c>
      <c r="AB117" s="4">
        <f t="shared" si="59"/>
        <v>370339.62181419082</v>
      </c>
      <c r="AC117" s="17">
        <f t="shared" si="60"/>
        <v>9.6757767671814996</v>
      </c>
      <c r="AD117" s="4">
        <f t="shared" si="37"/>
        <v>549782.61242505594</v>
      </c>
    </row>
    <row r="118" spans="1:30" x14ac:dyDescent="0.25">
      <c r="A118" s="5">
        <v>43164</v>
      </c>
      <c r="B118">
        <f>INDEX(Prezzi!B:B,MATCH(A118,Prezzi!A:A,0))</f>
        <v>11573.299805000001</v>
      </c>
      <c r="C118">
        <f>INDEX(Prezzi!C:C,MATCH($A118,Prezzi!$A:$A,0))</f>
        <v>853.68402100000003</v>
      </c>
      <c r="D118" s="17">
        <f t="shared" si="44"/>
        <v>9.6757767671814996</v>
      </c>
      <c r="E118" s="17">
        <f t="shared" si="45"/>
        <v>128.52910368757048</v>
      </c>
      <c r="F118" s="4">
        <f t="shared" si="46"/>
        <v>221703.90742437629</v>
      </c>
      <c r="G118" s="17">
        <f t="shared" si="47"/>
        <v>9.5782495554376705</v>
      </c>
      <c r="H118" s="17">
        <f t="shared" si="48"/>
        <v>129.85126930493189</v>
      </c>
      <c r="I118" s="4">
        <f t="shared" si="49"/>
        <v>214025.55752246716</v>
      </c>
      <c r="N118">
        <f>INDEX(Prezzi!D:D,MATCH($A118,Prezzi!$A:$A,0))</f>
        <v>0.297622</v>
      </c>
      <c r="O118">
        <f>INDEX(Prezzi!C:C,MATCH($A118,Prezzi!$A:$A,0))</f>
        <v>853.68402100000003</v>
      </c>
      <c r="P118" s="4">
        <f t="shared" si="50"/>
        <v>370339.62181419082</v>
      </c>
      <c r="Q118" s="17">
        <f t="shared" si="51"/>
        <v>128.52910368757048</v>
      </c>
      <c r="R118" s="4">
        <f t="shared" si="52"/>
        <v>219944.4609751142</v>
      </c>
      <c r="S118" s="4">
        <f t="shared" si="53"/>
        <v>372458.86968096491</v>
      </c>
      <c r="T118" s="17">
        <f t="shared" si="54"/>
        <v>129.85126930493189</v>
      </c>
      <c r="U118" s="4">
        <f t="shared" si="55"/>
        <v>597286.09284059016</v>
      </c>
      <c r="W118">
        <f>INDEX(Prezzi!D:D,MATCH($A118,Prezzi!$A:$A,0))</f>
        <v>0.297622</v>
      </c>
      <c r="X118">
        <f>INDEX(Prezzi!B:B,MATCH($A118,Prezzi!$A:$A,0))</f>
        <v>11573.299805000001</v>
      </c>
      <c r="Y118" s="4">
        <f t="shared" si="56"/>
        <v>370339.62181419082</v>
      </c>
      <c r="Z118" s="17">
        <f t="shared" si="57"/>
        <v>9.6757767671814996</v>
      </c>
      <c r="AA118" s="4">
        <f t="shared" si="58"/>
        <v>222201.8842964283</v>
      </c>
      <c r="AB118" s="4">
        <f t="shared" si="59"/>
        <v>372458.86968096491</v>
      </c>
      <c r="AC118" s="17">
        <f t="shared" si="60"/>
        <v>9.5782495554376705</v>
      </c>
      <c r="AD118" s="4">
        <f t="shared" si="37"/>
        <v>545270.33542720496</v>
      </c>
    </row>
    <row r="119" spans="1:30" x14ac:dyDescent="0.25">
      <c r="A119" s="5">
        <v>43165</v>
      </c>
      <c r="B119">
        <f>INDEX(Prezzi!B:B,MATCH(A119,Prezzi!A:A,0))</f>
        <v>10779.900390999999</v>
      </c>
      <c r="C119">
        <f>INDEX(Prezzi!C:C,MATCH($A119,Prezzi!$A:$A,0))</f>
        <v>816.95098900000005</v>
      </c>
      <c r="D119" s="17">
        <f t="shared" si="44"/>
        <v>9.5782495554376705</v>
      </c>
      <c r="E119" s="17">
        <f t="shared" si="45"/>
        <v>129.85126930493189</v>
      </c>
      <c r="F119" s="4">
        <f t="shared" si="46"/>
        <v>209334.69900932757</v>
      </c>
      <c r="G119" s="17">
        <f t="shared" si="47"/>
        <v>9.7094913411304997</v>
      </c>
      <c r="H119" s="17">
        <f t="shared" si="48"/>
        <v>128.11949665766764</v>
      </c>
      <c r="I119" s="4">
        <f t="shared" si="49"/>
        <v>202748.59926471018</v>
      </c>
      <c r="N119">
        <f>INDEX(Prezzi!D:D,MATCH($A119,Prezzi!$A:$A,0))</f>
        <v>0.28535700000000003</v>
      </c>
      <c r="O119">
        <f>INDEX(Prezzi!C:C,MATCH($A119,Prezzi!$A:$A,0))</f>
        <v>816.95098900000005</v>
      </c>
      <c r="P119" s="4">
        <f t="shared" si="50"/>
        <v>372458.86968096491</v>
      </c>
      <c r="Q119" s="17">
        <f t="shared" si="51"/>
        <v>129.85126930493189</v>
      </c>
      <c r="R119" s="4">
        <f t="shared" si="52"/>
        <v>212365.86855712056</v>
      </c>
      <c r="S119" s="4">
        <f t="shared" si="53"/>
        <v>366794.39966310194</v>
      </c>
      <c r="T119" s="17">
        <f t="shared" si="54"/>
        <v>128.11949665766764</v>
      </c>
      <c r="U119" s="4">
        <f t="shared" si="55"/>
        <v>572429.99392819975</v>
      </c>
      <c r="W119">
        <f>INDEX(Prezzi!D:D,MATCH($A119,Prezzi!$A:$A,0))</f>
        <v>0.28535700000000003</v>
      </c>
      <c r="X119">
        <f>INDEX(Prezzi!B:B,MATCH($A119,Prezzi!$A:$A,0))</f>
        <v>10779.900390999999</v>
      </c>
      <c r="Y119" s="4">
        <f t="shared" si="56"/>
        <v>372458.86968096491</v>
      </c>
      <c r="Z119" s="17">
        <f t="shared" si="57"/>
        <v>9.5782495554376705</v>
      </c>
      <c r="AA119" s="4">
        <f t="shared" si="58"/>
        <v>209536.32180330923</v>
      </c>
      <c r="AB119" s="4">
        <f t="shared" si="59"/>
        <v>366794.39966310194</v>
      </c>
      <c r="AC119" s="17">
        <f t="shared" si="60"/>
        <v>9.7094913411304997</v>
      </c>
      <c r="AD119" s="4">
        <f t="shared" si="37"/>
        <v>520584.72707238543</v>
      </c>
    </row>
    <row r="120" spans="1:30" x14ac:dyDescent="0.25">
      <c r="A120" s="5">
        <v>43166</v>
      </c>
      <c r="B120">
        <f>INDEX(Prezzi!B:B,MATCH(A120,Prezzi!A:A,0))</f>
        <v>9965.5703130000002</v>
      </c>
      <c r="C120">
        <f>INDEX(Prezzi!C:C,MATCH($A120,Prezzi!$A:$A,0))</f>
        <v>752.83099400000003</v>
      </c>
      <c r="D120" s="17">
        <f t="shared" si="44"/>
        <v>9.7094913411304997</v>
      </c>
      <c r="E120" s="17">
        <f t="shared" si="45"/>
        <v>128.11949665766764</v>
      </c>
      <c r="F120" s="4">
        <f t="shared" si="46"/>
        <v>193212.94668307225</v>
      </c>
      <c r="G120" s="17">
        <f t="shared" si="47"/>
        <v>9.6940235538265007</v>
      </c>
      <c r="H120" s="17">
        <f t="shared" si="48"/>
        <v>128.3242508763343</v>
      </c>
      <c r="I120" s="4">
        <f t="shared" si="49"/>
        <v>187057.71701686014</v>
      </c>
      <c r="N120">
        <f>INDEX(Prezzi!D:D,MATCH($A120,Prezzi!$A:$A,0))</f>
        <v>0.247281</v>
      </c>
      <c r="O120">
        <f>INDEX(Prezzi!C:C,MATCH($A120,Prezzi!$A:$A,0))</f>
        <v>752.83099400000003</v>
      </c>
      <c r="P120" s="4">
        <f t="shared" si="50"/>
        <v>366794.39966310194</v>
      </c>
      <c r="Q120" s="17">
        <f t="shared" si="51"/>
        <v>128.11949665766764</v>
      </c>
      <c r="R120" s="4">
        <f t="shared" si="52"/>
        <v>187153.6139626631</v>
      </c>
      <c r="S120" s="4">
        <f t="shared" si="53"/>
        <v>390674.87328802509</v>
      </c>
      <c r="T120" s="17">
        <f t="shared" si="54"/>
        <v>128.3242508763343</v>
      </c>
      <c r="U120" s="4">
        <f t="shared" si="55"/>
        <v>503043.46894323657</v>
      </c>
      <c r="W120">
        <f>INDEX(Prezzi!D:D,MATCH($A120,Prezzi!$A:$A,0))</f>
        <v>0.247281</v>
      </c>
      <c r="X120">
        <f>INDEX(Prezzi!B:B,MATCH($A120,Prezzi!$A:$A,0))</f>
        <v>9965.5703130000002</v>
      </c>
      <c r="Y120" s="4">
        <f t="shared" si="56"/>
        <v>366794.39966310194</v>
      </c>
      <c r="Z120" s="17">
        <f t="shared" si="57"/>
        <v>9.7094913411304997</v>
      </c>
      <c r="AA120" s="4">
        <f t="shared" si="58"/>
        <v>187461.90460659217</v>
      </c>
      <c r="AB120" s="4">
        <f t="shared" si="59"/>
        <v>390674.87328802509</v>
      </c>
      <c r="AC120" s="17">
        <f t="shared" si="60"/>
        <v>9.6940235538265007</v>
      </c>
      <c r="AD120" s="4">
        <f t="shared" si="37"/>
        <v>455489.6169938494</v>
      </c>
    </row>
    <row r="121" spans="1:30" x14ac:dyDescent="0.25">
      <c r="A121" s="5">
        <v>43167</v>
      </c>
      <c r="B121">
        <f>INDEX(Prezzi!B:B,MATCH(A121,Prezzi!A:A,0))</f>
        <v>9395.0097659999992</v>
      </c>
      <c r="C121">
        <f>INDEX(Prezzi!C:C,MATCH($A121,Prezzi!$A:$A,0))</f>
        <v>704.59600799999998</v>
      </c>
      <c r="D121" s="17">
        <f t="shared" si="44"/>
        <v>9.6940235538265007</v>
      </c>
      <c r="E121" s="17">
        <f t="shared" si="45"/>
        <v>128.3242508763343</v>
      </c>
      <c r="F121" s="4">
        <f t="shared" si="46"/>
        <v>181492.20085708966</v>
      </c>
      <c r="G121" s="17">
        <f t="shared" si="47"/>
        <v>9.6589681851050067</v>
      </c>
      <c r="H121" s="17">
        <f t="shared" si="48"/>
        <v>128.79167551080539</v>
      </c>
      <c r="I121" s="4">
        <f t="shared" si="49"/>
        <v>175548.24370563254</v>
      </c>
      <c r="N121">
        <f>INDEX(Prezzi!D:D,MATCH($A121,Prezzi!$A:$A,0))</f>
        <v>0.221743</v>
      </c>
      <c r="O121">
        <f>INDEX(Prezzi!C:C,MATCH($A121,Prezzi!$A:$A,0))</f>
        <v>704.59600799999998</v>
      </c>
      <c r="P121" s="4">
        <f t="shared" si="50"/>
        <v>390674.87328802509</v>
      </c>
      <c r="Q121" s="17">
        <f t="shared" si="51"/>
        <v>128.3242508763343</v>
      </c>
      <c r="R121" s="4">
        <f t="shared" si="52"/>
        <v>177046.1733245622</v>
      </c>
      <c r="S121" s="4">
        <f t="shared" si="53"/>
        <v>409239.97794088128</v>
      </c>
      <c r="T121" s="17">
        <f t="shared" si="54"/>
        <v>128.79167551080539</v>
      </c>
      <c r="U121" s="4">
        <f t="shared" si="55"/>
        <v>455690.37054416956</v>
      </c>
      <c r="W121">
        <f>INDEX(Prezzi!D:D,MATCH($A121,Prezzi!$A:$A,0))</f>
        <v>0.221743</v>
      </c>
      <c r="X121">
        <f>INDEX(Prezzi!B:B,MATCH($A121,Prezzi!$A:$A,0))</f>
        <v>9395.0097659999992</v>
      </c>
      <c r="Y121" s="4">
        <f t="shared" si="56"/>
        <v>390674.87328802509</v>
      </c>
      <c r="Z121" s="17">
        <f t="shared" si="57"/>
        <v>9.6940235538265007</v>
      </c>
      <c r="AA121" s="4">
        <f t="shared" si="58"/>
        <v>177704.86438754055</v>
      </c>
      <c r="AB121" s="4">
        <f t="shared" si="59"/>
        <v>409239.97794088128</v>
      </c>
      <c r="AC121" s="17">
        <f t="shared" si="60"/>
        <v>9.6589681851050067</v>
      </c>
      <c r="AD121" s="4">
        <f t="shared" si="37"/>
        <v>411658.95262360381</v>
      </c>
    </row>
    <row r="122" spans="1:30" x14ac:dyDescent="0.25">
      <c r="A122" s="5">
        <v>43168</v>
      </c>
      <c r="B122">
        <f>INDEX(Prezzi!B:B,MATCH(A122,Prezzi!A:A,0))</f>
        <v>9337.5498050000006</v>
      </c>
      <c r="C122">
        <f>INDEX(Prezzi!C:C,MATCH($A122,Prezzi!$A:$A,0))</f>
        <v>728.91601600000001</v>
      </c>
      <c r="D122" s="17">
        <f t="shared" si="44"/>
        <v>9.6589681851050067</v>
      </c>
      <c r="E122" s="17">
        <f t="shared" si="45"/>
        <v>128.79167551080539</v>
      </c>
      <c r="F122" s="4">
        <f t="shared" si="46"/>
        <v>184069.4115006295</v>
      </c>
      <c r="G122" s="17">
        <f t="shared" si="47"/>
        <v>9.8564085517415609</v>
      </c>
      <c r="H122" s="17">
        <f t="shared" si="48"/>
        <v>126.26242767358092</v>
      </c>
      <c r="I122" s="4">
        <f t="shared" si="49"/>
        <v>178935.59731412254</v>
      </c>
      <c r="N122">
        <f>INDEX(Prezzi!D:D,MATCH($A122,Prezzi!$A:$A,0))</f>
        <v>0.22220699999999999</v>
      </c>
      <c r="O122">
        <f>INDEX(Prezzi!C:C,MATCH($A122,Prezzi!$A:$A,0))</f>
        <v>728.91601600000001</v>
      </c>
      <c r="P122" s="4">
        <f t="shared" si="50"/>
        <v>409239.97794088128</v>
      </c>
      <c r="Q122" s="17">
        <f t="shared" si="51"/>
        <v>128.79167551080539</v>
      </c>
      <c r="R122" s="4">
        <f t="shared" si="52"/>
        <v>184814.30278561043</v>
      </c>
      <c r="S122" s="4">
        <f t="shared" si="53"/>
        <v>414184.54751792137</v>
      </c>
      <c r="T122" s="17">
        <f t="shared" si="54"/>
        <v>126.26242767358092</v>
      </c>
      <c r="U122" s="4">
        <f t="shared" si="55"/>
        <v>460203.70437900611</v>
      </c>
      <c r="W122">
        <f>INDEX(Prezzi!D:D,MATCH($A122,Prezzi!$A:$A,0))</f>
        <v>0.22220699999999999</v>
      </c>
      <c r="X122">
        <f>INDEX(Prezzi!B:B,MATCH($A122,Prezzi!$A:$A,0))</f>
        <v>9337.5498050000006</v>
      </c>
      <c r="Y122" s="4">
        <f t="shared" si="56"/>
        <v>409239.97794088128</v>
      </c>
      <c r="Z122" s="17">
        <f t="shared" si="57"/>
        <v>9.6589681851050067</v>
      </c>
      <c r="AA122" s="4">
        <f t="shared" si="58"/>
        <v>181127.08427163787</v>
      </c>
      <c r="AB122" s="4">
        <f t="shared" si="59"/>
        <v>414184.54751792137</v>
      </c>
      <c r="AC122" s="17">
        <f t="shared" si="60"/>
        <v>9.8564085517415609</v>
      </c>
      <c r="AD122" s="4">
        <f t="shared" si="37"/>
        <v>411980.57480576809</v>
      </c>
    </row>
    <row r="123" spans="1:30" x14ac:dyDescent="0.25">
      <c r="A123" s="5">
        <v>43169</v>
      </c>
      <c r="B123">
        <f>INDEX(Prezzi!B:B,MATCH(A123,Prezzi!A:A,0))</f>
        <v>8866</v>
      </c>
      <c r="C123">
        <f>INDEX(Prezzi!C:C,MATCH($A123,Prezzi!$A:$A,0))</f>
        <v>686.89001499999995</v>
      </c>
      <c r="D123" s="17">
        <f t="shared" si="44"/>
        <v>9.8564085517415609</v>
      </c>
      <c r="E123" s="17">
        <f t="shared" si="45"/>
        <v>126.26242767358092</v>
      </c>
      <c r="F123" s="4">
        <f t="shared" si="46"/>
        <v>174115.31905838309</v>
      </c>
      <c r="G123" s="17">
        <f t="shared" si="47"/>
        <v>9.8192713206848126</v>
      </c>
      <c r="H123" s="17">
        <f t="shared" si="48"/>
        <v>126.74177470637937</v>
      </c>
      <c r="I123" s="4">
        <f t="shared" si="49"/>
        <v>169086.61028749705</v>
      </c>
      <c r="N123">
        <f>INDEX(Prezzi!D:D,MATCH($A123,Prezzi!$A:$A,0))</f>
        <v>0.209873</v>
      </c>
      <c r="O123">
        <f>INDEX(Prezzi!C:C,MATCH($A123,Prezzi!$A:$A,0))</f>
        <v>686.89001499999995</v>
      </c>
      <c r="P123" s="4">
        <f t="shared" si="50"/>
        <v>414184.54751792137</v>
      </c>
      <c r="Q123" s="17">
        <f t="shared" si="51"/>
        <v>126.26242767358092</v>
      </c>
      <c r="R123" s="4">
        <f t="shared" si="52"/>
        <v>173654.55437987112</v>
      </c>
      <c r="S123" s="4">
        <f t="shared" si="53"/>
        <v>414811.14545077994</v>
      </c>
      <c r="T123" s="17">
        <f t="shared" si="54"/>
        <v>126.74177470637937</v>
      </c>
      <c r="U123" s="4">
        <f t="shared" si="55"/>
        <v>434415.22320373112</v>
      </c>
      <c r="W123">
        <f>INDEX(Prezzi!D:D,MATCH($A123,Prezzi!$A:$A,0))</f>
        <v>0.209873</v>
      </c>
      <c r="X123">
        <f>INDEX(Prezzi!B:B,MATCH($A123,Prezzi!$A:$A,0))</f>
        <v>8866</v>
      </c>
      <c r="Y123" s="4">
        <f t="shared" si="56"/>
        <v>414184.54751792137</v>
      </c>
      <c r="Z123" s="17">
        <f t="shared" si="57"/>
        <v>9.8564085517415609</v>
      </c>
      <c r="AA123" s="4">
        <f t="shared" si="58"/>
        <v>174313.07176096941</v>
      </c>
      <c r="AB123" s="4">
        <f t="shared" si="59"/>
        <v>414811.14545077994</v>
      </c>
      <c r="AC123" s="17">
        <f t="shared" si="60"/>
        <v>9.8192713206848126</v>
      </c>
      <c r="AD123" s="4">
        <f t="shared" si="37"/>
        <v>389440.05148335418</v>
      </c>
    </row>
    <row r="124" spans="1:30" x14ac:dyDescent="0.25">
      <c r="A124" s="5">
        <v>43170</v>
      </c>
      <c r="B124">
        <f>INDEX(Prezzi!B:B,MATCH(A124,Prezzi!A:A,0))</f>
        <v>9578.6298829999996</v>
      </c>
      <c r="C124">
        <f>INDEX(Prezzi!C:C,MATCH($A124,Prezzi!$A:$A,0))</f>
        <v>723.33898899999997</v>
      </c>
      <c r="D124" s="17">
        <f t="shared" si="44"/>
        <v>9.8192713206848126</v>
      </c>
      <c r="E124" s="17">
        <f t="shared" si="45"/>
        <v>126.74177470637937</v>
      </c>
      <c r="F124" s="4">
        <f t="shared" si="46"/>
        <v>185732.43288177464</v>
      </c>
      <c r="G124" s="17">
        <f t="shared" si="47"/>
        <v>9.6951461300018291</v>
      </c>
      <c r="H124" s="17">
        <f t="shared" si="48"/>
        <v>128.38547050985431</v>
      </c>
      <c r="I124" s="4">
        <f t="shared" si="49"/>
        <v>179753.97725687956</v>
      </c>
      <c r="N124">
        <f>INDEX(Prezzi!D:D,MATCH($A124,Prezzi!$A:$A,0))</f>
        <v>0.223498</v>
      </c>
      <c r="O124">
        <f>INDEX(Prezzi!C:C,MATCH($A124,Prezzi!$A:$A,0))</f>
        <v>723.33898899999997</v>
      </c>
      <c r="P124" s="4">
        <f t="shared" si="50"/>
        <v>414811.14545077994</v>
      </c>
      <c r="Q124" s="17">
        <f t="shared" si="51"/>
        <v>126.74177470637937</v>
      </c>
      <c r="R124" s="4">
        <f t="shared" si="52"/>
        <v>184386.72856613665</v>
      </c>
      <c r="S124" s="4">
        <f t="shared" si="53"/>
        <v>415512.51662604284</v>
      </c>
      <c r="T124" s="17">
        <f t="shared" si="54"/>
        <v>128.38547050985431</v>
      </c>
      <c r="U124" s="4">
        <f t="shared" si="55"/>
        <v>461348.54661556327</v>
      </c>
      <c r="W124">
        <f>INDEX(Prezzi!D:D,MATCH($A124,Prezzi!$A:$A,0))</f>
        <v>0.223498</v>
      </c>
      <c r="X124">
        <f>INDEX(Prezzi!B:B,MATCH($A124,Prezzi!$A:$A,0))</f>
        <v>9578.6298829999996</v>
      </c>
      <c r="Y124" s="4">
        <f t="shared" si="56"/>
        <v>414811.14545077994</v>
      </c>
      <c r="Z124" s="17">
        <f t="shared" si="57"/>
        <v>9.8192713206848126</v>
      </c>
      <c r="AA124" s="4">
        <f t="shared" si="58"/>
        <v>186764.62708755484</v>
      </c>
      <c r="AB124" s="4">
        <f t="shared" si="59"/>
        <v>415512.51662604284</v>
      </c>
      <c r="AC124" s="17">
        <f t="shared" si="60"/>
        <v>9.6951461300018291</v>
      </c>
      <c r="AD124" s="4">
        <f t="shared" si="37"/>
        <v>415681.81662702741</v>
      </c>
    </row>
    <row r="125" spans="1:30" x14ac:dyDescent="0.25">
      <c r="A125" s="5">
        <v>43171</v>
      </c>
      <c r="B125">
        <f>INDEX(Prezzi!B:B,MATCH(A125,Prezzi!A:A,0))</f>
        <v>9205.1201170000004</v>
      </c>
      <c r="C125">
        <f>INDEX(Prezzi!C:C,MATCH($A125,Prezzi!$A:$A,0))</f>
        <v>699.83099400000003</v>
      </c>
      <c r="D125" s="17">
        <f t="shared" si="44"/>
        <v>9.6951461300018291</v>
      </c>
      <c r="E125" s="17">
        <f t="shared" si="45"/>
        <v>128.38547050985431</v>
      </c>
      <c r="F125" s="4">
        <f t="shared" si="46"/>
        <v>179093.11612060358</v>
      </c>
      <c r="G125" s="17">
        <f t="shared" si="47"/>
        <v>9.7279076125174466</v>
      </c>
      <c r="H125" s="17">
        <f t="shared" si="48"/>
        <v>127.95454735218799</v>
      </c>
      <c r="I125" s="4">
        <f t="shared" si="49"/>
        <v>173476.6683582387</v>
      </c>
      <c r="N125">
        <f>INDEX(Prezzi!D:D,MATCH($A125,Prezzi!$A:$A,0))</f>
        <v>0.223722</v>
      </c>
      <c r="O125">
        <f>INDEX(Prezzi!C:C,MATCH($A125,Prezzi!$A:$A,0))</f>
        <v>699.83099400000003</v>
      </c>
      <c r="P125" s="4">
        <f t="shared" si="50"/>
        <v>415512.51662604284</v>
      </c>
      <c r="Q125" s="17">
        <f t="shared" si="51"/>
        <v>128.38547050985431</v>
      </c>
      <c r="R125" s="4">
        <f t="shared" si="52"/>
        <v>182807.42268668057</v>
      </c>
      <c r="S125" s="4">
        <f t="shared" si="53"/>
        <v>400258.16888952267</v>
      </c>
      <c r="T125" s="17">
        <f t="shared" si="54"/>
        <v>127.95454735218799</v>
      </c>
      <c r="U125" s="4">
        <f t="shared" si="55"/>
        <v>458034.962753853</v>
      </c>
      <c r="W125">
        <f>INDEX(Prezzi!D:D,MATCH($A125,Prezzi!$A:$A,0))</f>
        <v>0.223722</v>
      </c>
      <c r="X125">
        <f>INDEX(Prezzi!B:B,MATCH($A125,Prezzi!$A:$A,0))</f>
        <v>9205.1201170000004</v>
      </c>
      <c r="Y125" s="4">
        <f t="shared" si="56"/>
        <v>415512.51662604284</v>
      </c>
      <c r="Z125" s="17">
        <f t="shared" si="57"/>
        <v>9.6951461300018291</v>
      </c>
      <c r="AA125" s="4">
        <f t="shared" si="58"/>
        <v>182204.27592314611</v>
      </c>
      <c r="AB125" s="4">
        <f t="shared" si="59"/>
        <v>400258.16888952267</v>
      </c>
      <c r="AC125" s="17">
        <f t="shared" si="60"/>
        <v>9.7279076125174466</v>
      </c>
      <c r="AD125" s="4">
        <f t="shared" si="37"/>
        <v>413416.93413213664</v>
      </c>
    </row>
    <row r="126" spans="1:30" x14ac:dyDescent="0.25">
      <c r="A126" s="5">
        <v>43172</v>
      </c>
      <c r="B126">
        <f>INDEX(Prezzi!B:B,MATCH(A126,Prezzi!A:A,0))</f>
        <v>9194.8496090000008</v>
      </c>
      <c r="C126">
        <f>INDEX(Prezzi!C:C,MATCH($A126,Prezzi!$A:$A,0))</f>
        <v>690.82702600000005</v>
      </c>
      <c r="D126" s="17">
        <f t="shared" si="44"/>
        <v>9.7279076125174466</v>
      </c>
      <c r="E126" s="17">
        <f t="shared" si="45"/>
        <v>127.95454735218799</v>
      </c>
      <c r="F126" s="4">
        <f t="shared" si="46"/>
        <v>177841.1069178324</v>
      </c>
      <c r="G126" s="17">
        <f t="shared" si="47"/>
        <v>9.6706914457719861</v>
      </c>
      <c r="H126" s="17">
        <f t="shared" si="48"/>
        <v>128.71608971898587</v>
      </c>
      <c r="I126" s="4">
        <f t="shared" si="49"/>
        <v>172001.78786258819</v>
      </c>
      <c r="N126">
        <f>INDEX(Prezzi!D:D,MATCH($A126,Prezzi!$A:$A,0))</f>
        <v>0.223026</v>
      </c>
      <c r="O126">
        <f>INDEX(Prezzi!C:C,MATCH($A126,Prezzi!$A:$A,0))</f>
        <v>690.82702600000005</v>
      </c>
      <c r="P126" s="4">
        <f t="shared" si="50"/>
        <v>400258.16888952267</v>
      </c>
      <c r="Q126" s="17">
        <f t="shared" si="51"/>
        <v>127.95454735218799</v>
      </c>
      <c r="R126" s="4">
        <f t="shared" si="52"/>
        <v>177662.43778524292</v>
      </c>
      <c r="S126" s="4">
        <f t="shared" si="53"/>
        <v>398700.39124997176</v>
      </c>
      <c r="T126" s="17">
        <f t="shared" si="54"/>
        <v>128.71608971898587</v>
      </c>
      <c r="U126" s="4">
        <f t="shared" si="55"/>
        <v>455546.26673214271</v>
      </c>
      <c r="W126">
        <f>INDEX(Prezzi!D:D,MATCH($A126,Prezzi!$A:$A,0))</f>
        <v>0.223026</v>
      </c>
      <c r="X126">
        <f>INDEX(Prezzi!B:B,MATCH($A126,Prezzi!$A:$A,0))</f>
        <v>9194.8496090000008</v>
      </c>
      <c r="Y126" s="4">
        <f t="shared" si="56"/>
        <v>400258.16888952267</v>
      </c>
      <c r="Z126" s="17">
        <f t="shared" si="57"/>
        <v>9.7279076125174466</v>
      </c>
      <c r="AA126" s="4">
        <f t="shared" si="58"/>
        <v>178714.62588209886</v>
      </c>
      <c r="AB126" s="4">
        <f t="shared" si="59"/>
        <v>398700.39124997176</v>
      </c>
      <c r="AC126" s="17">
        <f t="shared" si="60"/>
        <v>9.6706914457719861</v>
      </c>
      <c r="AD126" s="4">
        <f t="shared" si="37"/>
        <v>412259.34604542999</v>
      </c>
    </row>
    <row r="127" spans="1:30" x14ac:dyDescent="0.25">
      <c r="A127" s="5">
        <v>43173</v>
      </c>
      <c r="B127">
        <f>INDEX(Prezzi!B:B,MATCH(A127,Prezzi!A:A,0))</f>
        <v>8269.8095699999994</v>
      </c>
      <c r="C127">
        <f>INDEX(Prezzi!C:C,MATCH($A127,Prezzi!$A:$A,0))</f>
        <v>614.29101600000001</v>
      </c>
      <c r="D127" s="17">
        <f t="shared" si="44"/>
        <v>9.6706914457719861</v>
      </c>
      <c r="E127" s="17">
        <f t="shared" si="45"/>
        <v>128.71608971898587</v>
      </c>
      <c r="F127" s="4">
        <f t="shared" si="46"/>
        <v>159043.9141957853</v>
      </c>
      <c r="G127" s="17">
        <f t="shared" si="47"/>
        <v>9.6159357026032044</v>
      </c>
      <c r="H127" s="17">
        <f t="shared" si="48"/>
        <v>129.45323149230731</v>
      </c>
      <c r="I127" s="4">
        <f t="shared" si="49"/>
        <v>153601.35648185149</v>
      </c>
      <c r="N127">
        <f>INDEX(Prezzi!D:D,MATCH($A127,Prezzi!$A:$A,0))</f>
        <v>0.19956199999999999</v>
      </c>
      <c r="O127">
        <f>INDEX(Prezzi!C:C,MATCH($A127,Prezzi!$A:$A,0))</f>
        <v>614.29101600000001</v>
      </c>
      <c r="P127" s="4">
        <f t="shared" si="50"/>
        <v>398700.39124997176</v>
      </c>
      <c r="Q127" s="17">
        <f t="shared" si="51"/>
        <v>128.71608971898587</v>
      </c>
      <c r="R127" s="4">
        <f t="shared" si="52"/>
        <v>158634.58500764985</v>
      </c>
      <c r="S127" s="4">
        <f t="shared" si="53"/>
        <v>398482.46208142157</v>
      </c>
      <c r="T127" s="17">
        <f t="shared" si="54"/>
        <v>129.45323149230731</v>
      </c>
      <c r="U127" s="4">
        <f t="shared" si="55"/>
        <v>407018.58218232443</v>
      </c>
      <c r="W127">
        <f>INDEX(Prezzi!D:D,MATCH($A127,Prezzi!$A:$A,0))</f>
        <v>0.19956199999999999</v>
      </c>
      <c r="X127">
        <f>INDEX(Prezzi!B:B,MATCH($A127,Prezzi!$A:$A,0))</f>
        <v>8269.8095699999994</v>
      </c>
      <c r="Y127" s="4">
        <f t="shared" si="56"/>
        <v>398700.39124997176</v>
      </c>
      <c r="Z127" s="17">
        <f t="shared" si="57"/>
        <v>9.6706914457719861</v>
      </c>
      <c r="AA127" s="4">
        <f t="shared" si="58"/>
        <v>159540.22414538916</v>
      </c>
      <c r="AB127" s="4">
        <f t="shared" si="59"/>
        <v>398482.46208142157</v>
      </c>
      <c r="AC127" s="17">
        <f t="shared" si="60"/>
        <v>9.6159357026032044</v>
      </c>
      <c r="AD127" s="4">
        <f t="shared" si="37"/>
        <v>369182.84293584817</v>
      </c>
    </row>
    <row r="128" spans="1:30" x14ac:dyDescent="0.25">
      <c r="A128" s="5">
        <v>43174</v>
      </c>
      <c r="B128">
        <f>INDEX(Prezzi!B:B,MATCH(A128,Prezzi!A:A,0))</f>
        <v>8300.8603519999997</v>
      </c>
      <c r="C128">
        <f>INDEX(Prezzi!C:C,MATCH($A128,Prezzi!$A:$A,0))</f>
        <v>611.30401600000005</v>
      </c>
      <c r="D128" s="17">
        <f t="shared" si="44"/>
        <v>9.6159357026032044</v>
      </c>
      <c r="E128" s="17">
        <f t="shared" si="45"/>
        <v>129.45323149230731</v>
      </c>
      <c r="F128" s="4">
        <f t="shared" si="46"/>
        <v>158955.81971654535</v>
      </c>
      <c r="G128" s="17">
        <f t="shared" si="47"/>
        <v>9.574659310962069</v>
      </c>
      <c r="H128" s="17">
        <f t="shared" si="48"/>
        <v>130.0137211241103</v>
      </c>
      <c r="I128" s="4">
        <f t="shared" si="49"/>
        <v>153353.25697232032</v>
      </c>
      <c r="N128">
        <f>INDEX(Prezzi!D:D,MATCH($A128,Prezzi!$A:$A,0))</f>
        <v>0.18570900000000001</v>
      </c>
      <c r="O128">
        <f>INDEX(Prezzi!C:C,MATCH($A128,Prezzi!$A:$A,0))</f>
        <v>611.30401600000005</v>
      </c>
      <c r="P128" s="4">
        <f t="shared" si="50"/>
        <v>398482.46208142157</v>
      </c>
      <c r="Q128" s="17">
        <f t="shared" si="51"/>
        <v>129.45323149230731</v>
      </c>
      <c r="R128" s="4">
        <f t="shared" si="52"/>
        <v>153137.05984610386</v>
      </c>
      <c r="S128" s="4">
        <f t="shared" si="53"/>
        <v>427970.15684900928</v>
      </c>
      <c r="T128" s="17">
        <f t="shared" si="54"/>
        <v>130.0137211241103</v>
      </c>
      <c r="U128" s="4">
        <f t="shared" si="55"/>
        <v>384943.62746567919</v>
      </c>
      <c r="W128">
        <f>INDEX(Prezzi!D:D,MATCH($A128,Prezzi!$A:$A,0))</f>
        <v>0.18570900000000001</v>
      </c>
      <c r="X128">
        <f>INDEX(Prezzi!B:B,MATCH($A128,Prezzi!$A:$A,0))</f>
        <v>8300.8603519999997</v>
      </c>
      <c r="Y128" s="4">
        <f t="shared" si="56"/>
        <v>398482.46208142157</v>
      </c>
      <c r="Z128" s="17">
        <f t="shared" si="57"/>
        <v>9.6159357026032044</v>
      </c>
      <c r="AA128" s="4">
        <f t="shared" si="58"/>
        <v>153822.31897179893</v>
      </c>
      <c r="AB128" s="4">
        <f t="shared" si="59"/>
        <v>427970.15684900928</v>
      </c>
      <c r="AC128" s="17">
        <f t="shared" si="60"/>
        <v>9.574659310962069</v>
      </c>
      <c r="AD128" s="4">
        <f t="shared" si="37"/>
        <v>347790.65468369168</v>
      </c>
    </row>
    <row r="129" spans="1:30" x14ac:dyDescent="0.25">
      <c r="A129" s="5">
        <v>43175</v>
      </c>
      <c r="B129">
        <f>INDEX(Prezzi!B:B,MATCH(A129,Prezzi!A:A,0))</f>
        <v>8338.3496090000008</v>
      </c>
      <c r="C129">
        <f>INDEX(Prezzi!C:C,MATCH($A129,Prezzi!$A:$A,0))</f>
        <v>601.66601600000001</v>
      </c>
      <c r="D129" s="17">
        <f t="shared" si="44"/>
        <v>9.574659310962069</v>
      </c>
      <c r="E129" s="17">
        <f t="shared" si="45"/>
        <v>130.0137211241103</v>
      </c>
      <c r="F129" s="4">
        <f t="shared" si="46"/>
        <v>158061.69433594728</v>
      </c>
      <c r="G129" s="17">
        <f t="shared" si="47"/>
        <v>9.4779963510610852</v>
      </c>
      <c r="H129" s="17">
        <f t="shared" si="48"/>
        <v>131.3533506402556</v>
      </c>
      <c r="I129" s="4">
        <f t="shared" si="49"/>
        <v>152113.86641937663</v>
      </c>
      <c r="N129">
        <f>INDEX(Prezzi!D:D,MATCH($A129,Prezzi!$A:$A,0))</f>
        <v>0.17887800000000001</v>
      </c>
      <c r="O129">
        <f>INDEX(Prezzi!C:C,MATCH($A129,Prezzi!$A:$A,0))</f>
        <v>601.66601600000001</v>
      </c>
      <c r="P129" s="4">
        <f t="shared" si="50"/>
        <v>427970.15684900928</v>
      </c>
      <c r="Q129" s="17">
        <f t="shared" si="51"/>
        <v>130.0137211241103</v>
      </c>
      <c r="R129" s="4">
        <f t="shared" si="52"/>
        <v>154779.28333091558</v>
      </c>
      <c r="S129" s="4">
        <f t="shared" si="53"/>
        <v>441814.23745778482</v>
      </c>
      <c r="T129" s="17">
        <f t="shared" si="54"/>
        <v>131.3533506402556</v>
      </c>
      <c r="U129" s="4">
        <f t="shared" si="55"/>
        <v>372786.04982158524</v>
      </c>
      <c r="W129">
        <f>INDEX(Prezzi!D:D,MATCH($A129,Prezzi!$A:$A,0))</f>
        <v>0.17887800000000001</v>
      </c>
      <c r="X129">
        <f>INDEX(Prezzi!B:B,MATCH($A129,Prezzi!$A:$A,0))</f>
        <v>8338.3496090000008</v>
      </c>
      <c r="Y129" s="4">
        <f t="shared" si="56"/>
        <v>427970.15684900928</v>
      </c>
      <c r="Z129" s="17">
        <f t="shared" si="57"/>
        <v>9.574659310962069</v>
      </c>
      <c r="AA129" s="4">
        <f t="shared" si="58"/>
        <v>156391.30243870587</v>
      </c>
      <c r="AB129" s="4">
        <f t="shared" si="59"/>
        <v>441814.23745778482</v>
      </c>
      <c r="AC129" s="17">
        <f t="shared" si="60"/>
        <v>9.4779963510610852</v>
      </c>
      <c r="AD129" s="4">
        <f t="shared" si="37"/>
        <v>337397.26407540659</v>
      </c>
    </row>
    <row r="130" spans="1:30" x14ac:dyDescent="0.25">
      <c r="A130" s="5">
        <v>43176</v>
      </c>
      <c r="B130">
        <f>INDEX(Prezzi!B:B,MATCH(A130,Prezzi!A:A,0))</f>
        <v>7916.8798829999996</v>
      </c>
      <c r="C130">
        <f>INDEX(Prezzi!C:C,MATCH($A130,Prezzi!$A:$A,0))</f>
        <v>552.77899200000002</v>
      </c>
      <c r="D130" s="17">
        <f t="shared" si="44"/>
        <v>9.4779963510610852</v>
      </c>
      <c r="E130" s="17">
        <f t="shared" si="45"/>
        <v>131.3533506402556</v>
      </c>
      <c r="F130" s="4">
        <f t="shared" si="46"/>
        <v>147645.53140560596</v>
      </c>
      <c r="G130" s="17">
        <f t="shared" si="47"/>
        <v>9.3247297917609426</v>
      </c>
      <c r="H130" s="17">
        <f t="shared" si="48"/>
        <v>133.54842852422109</v>
      </c>
      <c r="I130" s="4">
        <f t="shared" si="49"/>
        <v>141546.32297269133</v>
      </c>
      <c r="N130">
        <f>INDEX(Prezzi!D:D,MATCH($A130,Prezzi!$A:$A,0))</f>
        <v>0.15476300000000001</v>
      </c>
      <c r="O130">
        <f>INDEX(Prezzi!C:C,MATCH($A130,Prezzi!$A:$A,0))</f>
        <v>552.77899200000002</v>
      </c>
      <c r="P130" s="4">
        <f t="shared" si="50"/>
        <v>441814.23745778482</v>
      </c>
      <c r="Q130" s="17">
        <f t="shared" si="51"/>
        <v>131.3533506402556</v>
      </c>
      <c r="R130" s="4">
        <f t="shared" si="52"/>
        <v>140985.86959442223</v>
      </c>
      <c r="S130" s="4">
        <f t="shared" si="53"/>
        <v>477005.2641962418</v>
      </c>
      <c r="T130" s="17">
        <f t="shared" si="54"/>
        <v>133.54842852422109</v>
      </c>
      <c r="U130" s="4">
        <f t="shared" si="55"/>
        <v>327551.11217751435</v>
      </c>
      <c r="W130">
        <f>INDEX(Prezzi!D:D,MATCH($A130,Prezzi!$A:$A,0))</f>
        <v>0.15476300000000001</v>
      </c>
      <c r="X130">
        <f>INDEX(Prezzi!B:B,MATCH($A130,Prezzi!$A:$A,0))</f>
        <v>7916.8798829999996</v>
      </c>
      <c r="Y130" s="4">
        <f t="shared" si="56"/>
        <v>441814.23745778482</v>
      </c>
      <c r="Z130" s="17">
        <f t="shared" si="57"/>
        <v>9.4779963510610852</v>
      </c>
      <c r="AA130" s="4">
        <f t="shared" si="58"/>
        <v>143412.65547454206</v>
      </c>
      <c r="AB130" s="4">
        <f t="shared" si="59"/>
        <v>477005.2641962418</v>
      </c>
      <c r="AC130" s="17">
        <f t="shared" si="60"/>
        <v>9.3247297917609426</v>
      </c>
      <c r="AD130" s="4">
        <f t="shared" si="37"/>
        <v>296829.89085632574</v>
      </c>
    </row>
    <row r="131" spans="1:30" x14ac:dyDescent="0.25">
      <c r="A131" s="5">
        <v>43177</v>
      </c>
      <c r="B131">
        <f>INDEX(Prezzi!B:B,MATCH(A131,Prezzi!A:A,0))</f>
        <v>8223.6796880000002</v>
      </c>
      <c r="C131">
        <f>INDEX(Prezzi!C:C,MATCH($A131,Prezzi!$A:$A,0))</f>
        <v>538.64398200000005</v>
      </c>
      <c r="D131" s="17">
        <f t="shared" si="44"/>
        <v>9.3247297917609426</v>
      </c>
      <c r="E131" s="17">
        <f t="shared" si="45"/>
        <v>133.54842852422109</v>
      </c>
      <c r="F131" s="4">
        <f t="shared" si="46"/>
        <v>148618.64831472177</v>
      </c>
      <c r="G131" s="17">
        <f t="shared" si="47"/>
        <v>9.036018786796026</v>
      </c>
      <c r="H131" s="17">
        <f t="shared" si="48"/>
        <v>137.95628771614287</v>
      </c>
      <c r="I131" s="4">
        <f t="shared" si="49"/>
        <v>141491.19341364191</v>
      </c>
      <c r="N131">
        <f>INDEX(Prezzi!D:D,MATCH($A131,Prezzi!$A:$A,0))</f>
        <v>0.15615499999999999</v>
      </c>
      <c r="O131">
        <f>INDEX(Prezzi!C:C,MATCH($A131,Prezzi!$A:$A,0))</f>
        <v>538.64398200000005</v>
      </c>
      <c r="P131" s="4">
        <f t="shared" si="50"/>
        <v>477005.2641962418</v>
      </c>
      <c r="Q131" s="17">
        <f t="shared" si="51"/>
        <v>133.54842852422109</v>
      </c>
      <c r="R131" s="4">
        <f t="shared" si="52"/>
        <v>146421.81436069298</v>
      </c>
      <c r="S131" s="4">
        <f t="shared" si="53"/>
        <v>475869.00296090991</v>
      </c>
      <c r="T131" s="17">
        <f t="shared" si="54"/>
        <v>137.95628771614287</v>
      </c>
      <c r="U131" s="4">
        <f t="shared" si="55"/>
        <v>327520.00493466784</v>
      </c>
      <c r="W131">
        <f>INDEX(Prezzi!D:D,MATCH($A131,Prezzi!$A:$A,0))</f>
        <v>0.15615499999999999</v>
      </c>
      <c r="X131">
        <f>INDEX(Prezzi!B:B,MATCH($A131,Prezzi!$A:$A,0))</f>
        <v>8223.6796880000002</v>
      </c>
      <c r="Y131" s="4">
        <f t="shared" si="56"/>
        <v>477005.2641962418</v>
      </c>
      <c r="Z131" s="17">
        <f t="shared" si="57"/>
        <v>9.3247297917609426</v>
      </c>
      <c r="AA131" s="4">
        <f t="shared" si="58"/>
        <v>151170.34801515707</v>
      </c>
      <c r="AB131" s="4">
        <f t="shared" si="59"/>
        <v>475869.00296090991</v>
      </c>
      <c r="AC131" s="17">
        <f t="shared" si="60"/>
        <v>9.036018786796026</v>
      </c>
      <c r="AD131" s="4">
        <f t="shared" ref="AD131:AD194" si="61">SUMPRODUCT($AB$2:$AC$2,W131:X131)</f>
        <v>301148.67576565547</v>
      </c>
    </row>
    <row r="132" spans="1:30" x14ac:dyDescent="0.25">
      <c r="A132" s="5">
        <v>43178</v>
      </c>
      <c r="B132">
        <f>INDEX(Prezzi!B:B,MATCH(A132,Prezzi!A:A,0))</f>
        <v>8630.6503909999992</v>
      </c>
      <c r="C132">
        <f>INDEX(Prezzi!C:C,MATCH($A132,Prezzi!$A:$A,0))</f>
        <v>556.72601299999997</v>
      </c>
      <c r="D132" s="17">
        <f t="shared" si="44"/>
        <v>9.036018786796026</v>
      </c>
      <c r="E132" s="17">
        <f t="shared" si="45"/>
        <v>137.95628771614287</v>
      </c>
      <c r="F132" s="4">
        <f t="shared" si="46"/>
        <v>154790.57310383354</v>
      </c>
      <c r="G132" s="17">
        <f t="shared" si="47"/>
        <v>8.9674917932748386</v>
      </c>
      <c r="H132" s="17">
        <f t="shared" si="48"/>
        <v>139.01862809474429</v>
      </c>
      <c r="I132" s="4">
        <f t="shared" si="49"/>
        <v>147157.23391465828</v>
      </c>
      <c r="N132">
        <f>INDEX(Prezzi!D:D,MATCH($A132,Prezzi!$A:$A,0))</f>
        <v>0.19764799999999999</v>
      </c>
      <c r="O132">
        <f>INDEX(Prezzi!C:C,MATCH($A132,Prezzi!$A:$A,0))</f>
        <v>556.72601299999997</v>
      </c>
      <c r="P132" s="4">
        <f t="shared" si="50"/>
        <v>475869.00296090991</v>
      </c>
      <c r="Q132" s="17">
        <f t="shared" si="51"/>
        <v>137.95628771614287</v>
      </c>
      <c r="R132" s="4">
        <f t="shared" si="52"/>
        <v>170858.41072570701</v>
      </c>
      <c r="S132" s="4">
        <f t="shared" si="53"/>
        <v>391581.43038086279</v>
      </c>
      <c r="T132" s="17">
        <f t="shared" si="54"/>
        <v>139.01862809474429</v>
      </c>
      <c r="U132" s="4">
        <f t="shared" si="55"/>
        <v>395063.14952192607</v>
      </c>
      <c r="W132">
        <f>INDEX(Prezzi!D:D,MATCH($A132,Prezzi!$A:$A,0))</f>
        <v>0.19764799999999999</v>
      </c>
      <c r="X132">
        <f>INDEX(Prezzi!B:B,MATCH($A132,Prezzi!$A:$A,0))</f>
        <v>8630.6503909999992</v>
      </c>
      <c r="Y132" s="4">
        <f t="shared" si="56"/>
        <v>475869.00296090991</v>
      </c>
      <c r="Z132" s="17">
        <f t="shared" si="57"/>
        <v>9.036018786796026</v>
      </c>
      <c r="AA132" s="4">
        <f t="shared" si="58"/>
        <v>172041.27577256237</v>
      </c>
      <c r="AB132" s="4">
        <f t="shared" si="59"/>
        <v>391581.43038086279</v>
      </c>
      <c r="AC132" s="17">
        <f t="shared" si="60"/>
        <v>8.9674917932748386</v>
      </c>
      <c r="AD132" s="4">
        <f t="shared" si="61"/>
        <v>368722.79309394583</v>
      </c>
    </row>
    <row r="133" spans="1:30" x14ac:dyDescent="0.25">
      <c r="A133" s="5">
        <v>43179</v>
      </c>
      <c r="B133">
        <f>INDEX(Prezzi!B:B,MATCH(A133,Prezzi!A:A,0))</f>
        <v>8913.4697269999997</v>
      </c>
      <c r="C133">
        <f>INDEX(Prezzi!C:C,MATCH($A133,Prezzi!$A:$A,0))</f>
        <v>557.17498799999998</v>
      </c>
      <c r="D133" s="17">
        <f t="shared" si="44"/>
        <v>8.9674917932748386</v>
      </c>
      <c r="E133" s="17">
        <f t="shared" si="45"/>
        <v>139.01862809474429</v>
      </c>
      <c r="F133" s="4">
        <f t="shared" si="46"/>
        <v>157389.16906694183</v>
      </c>
      <c r="G133" s="17">
        <f t="shared" si="47"/>
        <v>8.8287262921974499</v>
      </c>
      <c r="H133" s="17">
        <f t="shared" si="48"/>
        <v>141.23854485275444</v>
      </c>
      <c r="I133" s="4">
        <f t="shared" si="49"/>
        <v>149206.72799723211</v>
      </c>
      <c r="N133">
        <f>INDEX(Prezzi!D:D,MATCH($A133,Prezzi!$A:$A,0))</f>
        <v>0.20494699999999999</v>
      </c>
      <c r="O133">
        <f>INDEX(Prezzi!C:C,MATCH($A133,Prezzi!$A:$A,0))</f>
        <v>557.17498799999998</v>
      </c>
      <c r="P133" s="4">
        <f t="shared" si="50"/>
        <v>391581.43038086279</v>
      </c>
      <c r="Q133" s="17">
        <f t="shared" si="51"/>
        <v>139.01862809474429</v>
      </c>
      <c r="R133" s="4">
        <f t="shared" si="52"/>
        <v>157711.14185273228</v>
      </c>
      <c r="S133" s="4">
        <f t="shared" si="53"/>
        <v>383975.29377580993</v>
      </c>
      <c r="T133" s="17">
        <f t="shared" si="54"/>
        <v>141.23854485275444</v>
      </c>
      <c r="U133" s="4">
        <f t="shared" si="55"/>
        <v>406518.9383225856</v>
      </c>
      <c r="W133">
        <f>INDEX(Prezzi!D:D,MATCH($A133,Prezzi!$A:$A,0))</f>
        <v>0.20494699999999999</v>
      </c>
      <c r="X133">
        <f>INDEX(Prezzi!B:B,MATCH($A133,Prezzi!$A:$A,0))</f>
        <v>8913.4697269999997</v>
      </c>
      <c r="Y133" s="4">
        <f t="shared" si="56"/>
        <v>391581.43038086279</v>
      </c>
      <c r="Z133" s="17">
        <f t="shared" si="57"/>
        <v>8.9674917932748386</v>
      </c>
      <c r="AA133" s="4">
        <f t="shared" si="58"/>
        <v>160184.90603874292</v>
      </c>
      <c r="AB133" s="4">
        <f t="shared" si="59"/>
        <v>383975.29377580993</v>
      </c>
      <c r="AC133" s="17">
        <f t="shared" si="60"/>
        <v>8.8287262921974499</v>
      </c>
      <c r="AD133" s="4">
        <f t="shared" si="61"/>
        <v>382088.15781491419</v>
      </c>
    </row>
    <row r="134" spans="1:30" x14ac:dyDescent="0.25">
      <c r="A134" s="5">
        <v>43180</v>
      </c>
      <c r="B134">
        <f>INDEX(Prezzi!B:B,MATCH(A134,Prezzi!A:A,0))</f>
        <v>8929.2802730000003</v>
      </c>
      <c r="C134">
        <f>INDEX(Prezzi!C:C,MATCH($A134,Prezzi!$A:$A,0))</f>
        <v>561.73199499999998</v>
      </c>
      <c r="D134" s="17">
        <f t="shared" si="44"/>
        <v>8.8287262921974499</v>
      </c>
      <c r="E134" s="17">
        <f t="shared" si="45"/>
        <v>141.23854485275444</v>
      </c>
      <c r="F134" s="4">
        <f t="shared" si="46"/>
        <v>158172.38108766987</v>
      </c>
      <c r="G134" s="17">
        <f t="shared" si="47"/>
        <v>8.856950182532918</v>
      </c>
      <c r="H134" s="17">
        <f t="shared" si="48"/>
        <v>140.7898984707733</v>
      </c>
      <c r="I134" s="4">
        <f t="shared" si="49"/>
        <v>150027.46138556671</v>
      </c>
      <c r="N134">
        <f>INDEX(Prezzi!D:D,MATCH($A134,Prezzi!$A:$A,0))</f>
        <v>0.21318899999999999</v>
      </c>
      <c r="O134">
        <f>INDEX(Prezzi!C:C,MATCH($A134,Prezzi!$A:$A,0))</f>
        <v>561.73199499999998</v>
      </c>
      <c r="P134" s="4">
        <f t="shared" si="50"/>
        <v>383975.29377580993</v>
      </c>
      <c r="Q134" s="17">
        <f t="shared" si="51"/>
        <v>141.23854485275444</v>
      </c>
      <c r="R134" s="4">
        <f t="shared" si="52"/>
        <v>161197.51847580587</v>
      </c>
      <c r="S134" s="4">
        <f t="shared" si="53"/>
        <v>370967.50087403634</v>
      </c>
      <c r="T134" s="17">
        <f t="shared" si="54"/>
        <v>140.7898984707733</v>
      </c>
      <c r="U134" s="4">
        <f t="shared" si="55"/>
        <v>420085.83996305114</v>
      </c>
      <c r="W134">
        <f>INDEX(Prezzi!D:D,MATCH($A134,Prezzi!$A:$A,0))</f>
        <v>0.21318899999999999</v>
      </c>
      <c r="X134">
        <f>INDEX(Prezzi!B:B,MATCH($A134,Prezzi!$A:$A,0))</f>
        <v>8929.2802730000003</v>
      </c>
      <c r="Y134" s="4">
        <f t="shared" si="56"/>
        <v>383975.29377580993</v>
      </c>
      <c r="Z134" s="17">
        <f t="shared" si="57"/>
        <v>8.8287262921974499</v>
      </c>
      <c r="AA134" s="4">
        <f t="shared" si="58"/>
        <v>160693.48042140628</v>
      </c>
      <c r="AB134" s="4">
        <f t="shared" si="59"/>
        <v>370967.50087403634</v>
      </c>
      <c r="AC134" s="17">
        <f t="shared" si="60"/>
        <v>8.856950182532918</v>
      </c>
      <c r="AD134" s="4">
        <f t="shared" si="61"/>
        <v>395055.65131051361</v>
      </c>
    </row>
    <row r="135" spans="1:30" x14ac:dyDescent="0.25">
      <c r="A135" s="5">
        <v>43181</v>
      </c>
      <c r="B135">
        <f>INDEX(Prezzi!B:B,MATCH(A135,Prezzi!A:A,0))</f>
        <v>8728.4697269999997</v>
      </c>
      <c r="C135">
        <f>INDEX(Prezzi!C:C,MATCH($A135,Prezzi!$A:$A,0))</f>
        <v>539.70202600000005</v>
      </c>
      <c r="D135" s="17">
        <f t="shared" si="44"/>
        <v>8.856950182532918</v>
      </c>
      <c r="E135" s="17">
        <f t="shared" si="45"/>
        <v>140.7898984707733</v>
      </c>
      <c r="F135" s="4">
        <f t="shared" si="46"/>
        <v>153292.21498679637</v>
      </c>
      <c r="G135" s="17">
        <f t="shared" si="47"/>
        <v>8.7811620926296872</v>
      </c>
      <c r="H135" s="17">
        <f t="shared" si="48"/>
        <v>142.01560083340911</v>
      </c>
      <c r="I135" s="4">
        <f t="shared" si="49"/>
        <v>145189.23002781361</v>
      </c>
      <c r="N135">
        <f>INDEX(Prezzi!D:D,MATCH($A135,Prezzi!$A:$A,0))</f>
        <v>0.203481</v>
      </c>
      <c r="O135">
        <f>INDEX(Prezzi!C:C,MATCH($A135,Prezzi!$A:$A,0))</f>
        <v>539.70202600000005</v>
      </c>
      <c r="P135" s="4">
        <f t="shared" si="50"/>
        <v>370967.50087403634</v>
      </c>
      <c r="Q135" s="17">
        <f t="shared" si="51"/>
        <v>140.7898984707733</v>
      </c>
      <c r="R135" s="4">
        <f t="shared" si="52"/>
        <v>151469.43149036044</v>
      </c>
      <c r="S135" s="4">
        <f t="shared" si="53"/>
        <v>376674.51749007619</v>
      </c>
      <c r="T135" s="17">
        <f t="shared" si="54"/>
        <v>142.01560083340911</v>
      </c>
      <c r="U135" s="4">
        <f t="shared" si="55"/>
        <v>401509.47187277587</v>
      </c>
      <c r="W135">
        <f>INDEX(Prezzi!D:D,MATCH($A135,Prezzi!$A:$A,0))</f>
        <v>0.203481</v>
      </c>
      <c r="X135">
        <f>INDEX(Prezzi!B:B,MATCH($A135,Prezzi!$A:$A,0))</f>
        <v>8728.4697269999997</v>
      </c>
      <c r="Y135" s="4">
        <f t="shared" si="56"/>
        <v>370967.50087403634</v>
      </c>
      <c r="Z135" s="17">
        <f t="shared" si="57"/>
        <v>8.856950182532918</v>
      </c>
      <c r="AA135" s="4">
        <f t="shared" si="58"/>
        <v>152792.45958713547</v>
      </c>
      <c r="AB135" s="4">
        <f t="shared" si="59"/>
        <v>376674.51749007619</v>
      </c>
      <c r="AC135" s="17">
        <f t="shared" si="60"/>
        <v>8.7811620926296872</v>
      </c>
      <c r="AD135" s="4">
        <f t="shared" si="61"/>
        <v>378506.45144427742</v>
      </c>
    </row>
    <row r="136" spans="1:30" x14ac:dyDescent="0.25">
      <c r="A136" s="5">
        <v>43182</v>
      </c>
      <c r="B136">
        <f>INDEX(Prezzi!B:B,MATCH(A136,Prezzi!A:A,0))</f>
        <v>8879.6201170000004</v>
      </c>
      <c r="C136">
        <f>INDEX(Prezzi!C:C,MATCH($A136,Prezzi!$A:$A,0))</f>
        <v>539.61901899999998</v>
      </c>
      <c r="D136" s="17">
        <f t="shared" si="44"/>
        <v>8.7811620926296872</v>
      </c>
      <c r="E136" s="17">
        <f t="shared" si="45"/>
        <v>142.01560083340911</v>
      </c>
      <c r="F136" s="4">
        <f t="shared" si="46"/>
        <v>154607.7027727722</v>
      </c>
      <c r="G136" s="17">
        <f t="shared" si="47"/>
        <v>8.7057610987645919</v>
      </c>
      <c r="H136" s="17">
        <f t="shared" si="48"/>
        <v>143.25635061870588</v>
      </c>
      <c r="I136" s="4">
        <f t="shared" si="49"/>
        <v>146234.24156901945</v>
      </c>
      <c r="N136">
        <f>INDEX(Prezzi!D:D,MATCH($A136,Prezzi!$A:$A,0))</f>
        <v>0.18925900000000001</v>
      </c>
      <c r="O136">
        <f>INDEX(Prezzi!C:C,MATCH($A136,Prezzi!$A:$A,0))</f>
        <v>539.61901899999998</v>
      </c>
      <c r="P136" s="4">
        <f t="shared" si="50"/>
        <v>376674.51749007619</v>
      </c>
      <c r="Q136" s="17">
        <f t="shared" si="51"/>
        <v>142.01560083340911</v>
      </c>
      <c r="R136" s="4">
        <f t="shared" si="52"/>
        <v>147923.36171007412</v>
      </c>
      <c r="S136" s="4">
        <f t="shared" si="53"/>
        <v>408455.35158901871</v>
      </c>
      <c r="T136" s="17">
        <f t="shared" si="54"/>
        <v>143.25635061870588</v>
      </c>
      <c r="U136" s="4">
        <f t="shared" si="55"/>
        <v>379311.4068826497</v>
      </c>
      <c r="W136">
        <f>INDEX(Prezzi!D:D,MATCH($A136,Prezzi!$A:$A,0))</f>
        <v>0.18925900000000001</v>
      </c>
      <c r="X136">
        <f>INDEX(Prezzi!B:B,MATCH($A136,Prezzi!$A:$A,0))</f>
        <v>8879.6201170000004</v>
      </c>
      <c r="Y136" s="4">
        <f t="shared" si="56"/>
        <v>376674.51749007619</v>
      </c>
      <c r="Z136" s="17">
        <f t="shared" si="57"/>
        <v>8.7811620926296872</v>
      </c>
      <c r="AA136" s="4">
        <f t="shared" si="58"/>
        <v>149262.42607400671</v>
      </c>
      <c r="AB136" s="4">
        <f t="shared" si="59"/>
        <v>408455.35158901871</v>
      </c>
      <c r="AC136" s="17">
        <f t="shared" si="60"/>
        <v>8.7057610987645919</v>
      </c>
      <c r="AD136" s="4">
        <f t="shared" si="61"/>
        <v>357379.26622163947</v>
      </c>
    </row>
    <row r="137" spans="1:30" x14ac:dyDescent="0.25">
      <c r="A137" s="5">
        <v>43183</v>
      </c>
      <c r="B137">
        <f>INDEX(Prezzi!B:B,MATCH(A137,Prezzi!A:A,0))</f>
        <v>8668.1201170000004</v>
      </c>
      <c r="C137">
        <f>INDEX(Prezzi!C:C,MATCH($A137,Prezzi!$A:$A,0))</f>
        <v>526.43902600000001</v>
      </c>
      <c r="D137" s="17">
        <f t="shared" si="44"/>
        <v>8.7057610987645919</v>
      </c>
      <c r="E137" s="17">
        <f t="shared" si="45"/>
        <v>143.25635061870588</v>
      </c>
      <c r="F137" s="4">
        <f t="shared" si="46"/>
        <v>150878.31660202341</v>
      </c>
      <c r="G137" s="17">
        <f t="shared" si="47"/>
        <v>8.7030587120106588</v>
      </c>
      <c r="H137" s="17">
        <f t="shared" si="48"/>
        <v>143.30084696458599</v>
      </c>
      <c r="I137" s="4">
        <f t="shared" si="49"/>
        <v>142700.19085736544</v>
      </c>
      <c r="N137">
        <f>INDEX(Prezzi!D:D,MATCH($A137,Prezzi!$A:$A,0))</f>
        <v>0.18920100000000001</v>
      </c>
      <c r="O137">
        <f>INDEX(Prezzi!C:C,MATCH($A137,Prezzi!$A:$A,0))</f>
        <v>526.43902600000001</v>
      </c>
      <c r="P137" s="4">
        <f t="shared" si="50"/>
        <v>408455.35158901871</v>
      </c>
      <c r="Q137" s="17">
        <f t="shared" si="51"/>
        <v>143.25635061870588</v>
      </c>
      <c r="R137" s="4">
        <f t="shared" si="52"/>
        <v>152695.89466401996</v>
      </c>
      <c r="S137" s="4">
        <f t="shared" si="53"/>
        <v>398724.94490521564</v>
      </c>
      <c r="T137" s="17">
        <f t="shared" si="54"/>
        <v>143.30084696458599</v>
      </c>
      <c r="U137" s="4">
        <f t="shared" si="55"/>
        <v>377167.23119286093</v>
      </c>
      <c r="W137">
        <f>INDEX(Prezzi!D:D,MATCH($A137,Prezzi!$A:$A,0))</f>
        <v>0.18920100000000001</v>
      </c>
      <c r="X137">
        <f>INDEX(Prezzi!B:B,MATCH($A137,Prezzi!$A:$A,0))</f>
        <v>8668.1201170000004</v>
      </c>
      <c r="Y137" s="4">
        <f t="shared" si="56"/>
        <v>408455.35158901871</v>
      </c>
      <c r="Z137" s="17">
        <f t="shared" si="57"/>
        <v>8.7057610987645919</v>
      </c>
      <c r="AA137" s="4">
        <f t="shared" si="58"/>
        <v>152742.74388999131</v>
      </c>
      <c r="AB137" s="4">
        <f t="shared" si="59"/>
        <v>398724.94490521564</v>
      </c>
      <c r="AC137" s="17">
        <f t="shared" si="60"/>
        <v>8.7030587120106588</v>
      </c>
      <c r="AD137" s="4">
        <f t="shared" si="61"/>
        <v>355808.4408987104</v>
      </c>
    </row>
    <row r="138" spans="1:30" x14ac:dyDescent="0.25">
      <c r="A138" s="5">
        <v>43184</v>
      </c>
      <c r="B138">
        <f>INDEX(Prezzi!B:B,MATCH(A138,Prezzi!A:A,0))</f>
        <v>8495.7802730000003</v>
      </c>
      <c r="C138">
        <f>INDEX(Prezzi!C:C,MATCH($A138,Prezzi!$A:$A,0))</f>
        <v>524.28698699999995</v>
      </c>
      <c r="D138" s="17">
        <f t="shared" si="44"/>
        <v>8.7030587120106588</v>
      </c>
      <c r="E138" s="17">
        <f t="shared" si="45"/>
        <v>143.30084696458599</v>
      </c>
      <c r="F138" s="4">
        <f t="shared" si="46"/>
        <v>149070.04380987183</v>
      </c>
      <c r="G138" s="17">
        <f t="shared" si="47"/>
        <v>8.7731814512448985</v>
      </c>
      <c r="H138" s="17">
        <f t="shared" si="48"/>
        <v>142.16454680942886</v>
      </c>
      <c r="I138" s="4">
        <f t="shared" si="49"/>
        <v>141158.60429353465</v>
      </c>
      <c r="N138">
        <f>INDEX(Prezzi!D:D,MATCH($A138,Prezzi!$A:$A,0))</f>
        <v>0.18460499999999999</v>
      </c>
      <c r="O138">
        <f>INDEX(Prezzi!C:C,MATCH($A138,Prezzi!$A:$A,0))</f>
        <v>524.28698699999995</v>
      </c>
      <c r="P138" s="4">
        <f t="shared" si="50"/>
        <v>398724.94490521564</v>
      </c>
      <c r="Q138" s="17">
        <f t="shared" si="51"/>
        <v>143.30084696458599</v>
      </c>
      <c r="R138" s="4">
        <f t="shared" si="52"/>
        <v>148737.38774383819</v>
      </c>
      <c r="S138" s="4">
        <f t="shared" si="53"/>
        <v>403754.07981872605</v>
      </c>
      <c r="T138" s="17">
        <f t="shared" si="54"/>
        <v>142.16454680942886</v>
      </c>
      <c r="U138" s="4">
        <f t="shared" si="55"/>
        <v>369662.5257292061</v>
      </c>
      <c r="W138">
        <f>INDEX(Prezzi!D:D,MATCH($A138,Prezzi!$A:$A,0))</f>
        <v>0.18460499999999999</v>
      </c>
      <c r="X138">
        <f>INDEX(Prezzi!B:B,MATCH($A138,Prezzi!$A:$A,0))</f>
        <v>8495.7802730000003</v>
      </c>
      <c r="Y138" s="4">
        <f t="shared" si="56"/>
        <v>398724.94490521564</v>
      </c>
      <c r="Z138" s="17">
        <f t="shared" si="57"/>
        <v>8.7030587120106588</v>
      </c>
      <c r="AA138" s="4">
        <f t="shared" si="58"/>
        <v>147545.89297448826</v>
      </c>
      <c r="AB138" s="4">
        <f t="shared" si="59"/>
        <v>403754.07981872605</v>
      </c>
      <c r="AC138" s="17">
        <f t="shared" si="60"/>
        <v>8.7731814512448985</v>
      </c>
      <c r="AD138" s="4">
        <f t="shared" si="61"/>
        <v>347432.80835561169</v>
      </c>
    </row>
    <row r="139" spans="1:30" x14ac:dyDescent="0.25">
      <c r="A139" s="5">
        <v>43185</v>
      </c>
      <c r="B139">
        <f>INDEX(Prezzi!B:B,MATCH(A139,Prezzi!A:A,0))</f>
        <v>8209.4003909999992</v>
      </c>
      <c r="C139">
        <f>INDEX(Prezzi!C:C,MATCH($A139,Prezzi!$A:$A,0))</f>
        <v>489.95098899999999</v>
      </c>
      <c r="D139" s="17">
        <f t="shared" ref="D139:D202" si="62">G138</f>
        <v>8.7731814512448985</v>
      </c>
      <c r="E139" s="17">
        <f t="shared" ref="E139:E202" si="63">H138</f>
        <v>142.16454680942886</v>
      </c>
      <c r="F139" s="4">
        <f t="shared" ref="F139:F202" si="64">SUMPRODUCT(B139:C139,D139:E139)</f>
        <v>141676.21954618028</v>
      </c>
      <c r="G139" s="17">
        <f t="shared" ref="G139:G202" si="65">$F139*$L$3/B139</f>
        <v>8.6289017954039942</v>
      </c>
      <c r="H139" s="17">
        <f t="shared" ref="H139:H202" si="66">$F139*$L$3/C139</f>
        <v>144.58203241445062</v>
      </c>
      <c r="I139" s="4">
        <f t="shared" ref="I139:I202" si="67">SUMPRODUCT($G$2:$H$2,B139:C139)</f>
        <v>133803.92833685773</v>
      </c>
      <c r="N139">
        <f>INDEX(Prezzi!D:D,MATCH($A139,Prezzi!$A:$A,0))</f>
        <v>0.16780600000000001</v>
      </c>
      <c r="O139">
        <f>INDEX(Prezzi!C:C,MATCH($A139,Prezzi!$A:$A,0))</f>
        <v>489.95098899999999</v>
      </c>
      <c r="P139" s="4">
        <f t="shared" ref="P139:P202" si="68">S138</f>
        <v>403754.07981872605</v>
      </c>
      <c r="Q139" s="17">
        <f t="shared" ref="Q139:Q202" si="69">T138</f>
        <v>142.16454680942886</v>
      </c>
      <c r="R139" s="4">
        <f t="shared" ref="R139:R202" si="70">SUMPRODUCT(N139:O139,P139:Q139)</f>
        <v>137406.01742807761</v>
      </c>
      <c r="S139" s="4">
        <f t="shared" ref="S139:S202" si="71">$F139*$L$3/N139</f>
        <v>422142.88984357018</v>
      </c>
      <c r="T139" s="17">
        <f t="shared" ref="T139:T202" si="72">$F139*$L$3/O139</f>
        <v>144.58203241445062</v>
      </c>
      <c r="U139" s="4">
        <f t="shared" ref="U139:U202" si="73">SUMPRODUCT($S$2:$T$2,N139:O139)</f>
        <v>338107.27066356083</v>
      </c>
      <c r="W139">
        <f>INDEX(Prezzi!D:D,MATCH($A139,Prezzi!$A:$A,0))</f>
        <v>0.16780600000000001</v>
      </c>
      <c r="X139">
        <f>INDEX(Prezzi!B:B,MATCH($A139,Prezzi!$A:$A,0))</f>
        <v>8209.4003909999992</v>
      </c>
      <c r="Y139" s="4">
        <f t="shared" ref="Y139:Y202" si="74">AB138</f>
        <v>403754.07981872605</v>
      </c>
      <c r="Z139" s="17">
        <f t="shared" ref="Z139:Z202" si="75">AC138</f>
        <v>8.7731814512448985</v>
      </c>
      <c r="AA139" s="4">
        <f t="shared" ref="AA139:AA202" si="76">SUMPRODUCT(W139:X139,Y139:Z139)</f>
        <v>139774.91635422496</v>
      </c>
      <c r="AB139" s="4">
        <f t="shared" ref="AB139:AB202" si="77">$F139*$L$3/W139</f>
        <v>422142.88984357018</v>
      </c>
      <c r="AC139" s="17">
        <f t="shared" ref="AC139:AC202" si="78">$F139*$L$3/X139</f>
        <v>8.6289017954039942</v>
      </c>
      <c r="AD139" s="4">
        <f t="shared" si="61"/>
        <v>319223.31664437603</v>
      </c>
    </row>
    <row r="140" spans="1:30" x14ac:dyDescent="0.25">
      <c r="A140" s="5">
        <v>43186</v>
      </c>
      <c r="B140">
        <f>INDEX(Prezzi!B:B,MATCH(A140,Prezzi!A:A,0))</f>
        <v>7833.0400390000004</v>
      </c>
      <c r="C140">
        <f>INDEX(Prezzi!C:C,MATCH($A140,Prezzi!$A:$A,0))</f>
        <v>450.11599699999999</v>
      </c>
      <c r="D140" s="17">
        <f t="shared" si="62"/>
        <v>8.6289017954039942</v>
      </c>
      <c r="E140" s="17">
        <f t="shared" si="63"/>
        <v>144.58203241445062</v>
      </c>
      <c r="F140" s="4">
        <f t="shared" si="64"/>
        <v>132669.21892451524</v>
      </c>
      <c r="G140" s="17">
        <f t="shared" si="65"/>
        <v>8.4685650950312485</v>
      </c>
      <c r="H140" s="17">
        <f t="shared" si="66"/>
        <v>147.37225493955867</v>
      </c>
      <c r="I140" s="4">
        <f t="shared" si="67"/>
        <v>124962.60207851404</v>
      </c>
      <c r="N140">
        <f>INDEX(Prezzi!D:D,MATCH($A140,Prezzi!$A:$A,0))</f>
        <v>0.15492600000000001</v>
      </c>
      <c r="O140">
        <f>INDEX(Prezzi!C:C,MATCH($A140,Prezzi!$A:$A,0))</f>
        <v>450.11599699999999</v>
      </c>
      <c r="P140" s="4">
        <f t="shared" si="68"/>
        <v>422142.88984357018</v>
      </c>
      <c r="Q140" s="17">
        <f t="shared" si="69"/>
        <v>144.58203241445062</v>
      </c>
      <c r="R140" s="4">
        <f t="shared" si="70"/>
        <v>130479.59502042172</v>
      </c>
      <c r="S140" s="4">
        <f t="shared" si="71"/>
        <v>428169.63880986802</v>
      </c>
      <c r="T140" s="17">
        <f t="shared" si="72"/>
        <v>147.37225493955867</v>
      </c>
      <c r="U140" s="4">
        <f t="shared" si="73"/>
        <v>311808.4771701165</v>
      </c>
      <c r="W140">
        <f>INDEX(Prezzi!D:D,MATCH($A140,Prezzi!$A:$A,0))</f>
        <v>0.15492600000000001</v>
      </c>
      <c r="X140">
        <f>INDEX(Prezzi!B:B,MATCH($A140,Prezzi!$A:$A,0))</f>
        <v>7833.0400390000004</v>
      </c>
      <c r="Y140" s="4">
        <f t="shared" si="74"/>
        <v>422142.88984357018</v>
      </c>
      <c r="Z140" s="17">
        <f t="shared" si="75"/>
        <v>8.6289017954039942</v>
      </c>
      <c r="AA140" s="4">
        <f t="shared" si="76"/>
        <v>132991.44260790345</v>
      </c>
      <c r="AB140" s="4">
        <f t="shared" si="77"/>
        <v>428169.63880986802</v>
      </c>
      <c r="AC140" s="17">
        <f t="shared" si="78"/>
        <v>8.4685650950312485</v>
      </c>
      <c r="AD140" s="4">
        <f t="shared" si="61"/>
        <v>296497.33771219128</v>
      </c>
    </row>
    <row r="141" spans="1:30" x14ac:dyDescent="0.25">
      <c r="A141" s="5">
        <v>43187</v>
      </c>
      <c r="B141">
        <f>INDEX(Prezzi!B:B,MATCH(A141,Prezzi!A:A,0))</f>
        <v>7954.4799800000001</v>
      </c>
      <c r="C141">
        <f>INDEX(Prezzi!C:C,MATCH($A141,Prezzi!$A:$A,0))</f>
        <v>446.27899200000002</v>
      </c>
      <c r="D141" s="17">
        <f t="shared" si="62"/>
        <v>8.4685650950312485</v>
      </c>
      <c r="E141" s="17">
        <f t="shared" si="63"/>
        <v>147.37225493955867</v>
      </c>
      <c r="F141" s="4">
        <f t="shared" si="64"/>
        <v>133132.17289094615</v>
      </c>
      <c r="G141" s="17">
        <f t="shared" si="65"/>
        <v>8.3683768911155241</v>
      </c>
      <c r="H141" s="17">
        <f t="shared" si="66"/>
        <v>149.15801021051215</v>
      </c>
      <c r="I141" s="4">
        <f t="shared" si="67"/>
        <v>125214.7152557919</v>
      </c>
      <c r="N141">
        <f>INDEX(Prezzi!D:D,MATCH($A141,Prezzi!$A:$A,0))</f>
        <v>0.16005800000000001</v>
      </c>
      <c r="O141">
        <f>INDEX(Prezzi!C:C,MATCH($A141,Prezzi!$A:$A,0))</f>
        <v>446.27899200000002</v>
      </c>
      <c r="P141" s="4">
        <f t="shared" si="68"/>
        <v>428169.63880986802</v>
      </c>
      <c r="Q141" s="17">
        <f t="shared" si="69"/>
        <v>147.37225493955867</v>
      </c>
      <c r="R141" s="4">
        <f t="shared" si="70"/>
        <v>134301.11743182314</v>
      </c>
      <c r="S141" s="4">
        <f t="shared" si="71"/>
        <v>415887.28114479175</v>
      </c>
      <c r="T141" s="17">
        <f t="shared" si="72"/>
        <v>149.15801021051215</v>
      </c>
      <c r="U141" s="4">
        <f t="shared" si="73"/>
        <v>319216.08769471187</v>
      </c>
      <c r="W141">
        <f>INDEX(Prezzi!D:D,MATCH($A141,Prezzi!$A:$A,0))</f>
        <v>0.16005800000000001</v>
      </c>
      <c r="X141">
        <f>INDEX(Prezzi!B:B,MATCH($A141,Prezzi!$A:$A,0))</f>
        <v>7954.4799800000001</v>
      </c>
      <c r="Y141" s="4">
        <f t="shared" si="74"/>
        <v>428169.63880986802</v>
      </c>
      <c r="Z141" s="17">
        <f t="shared" si="75"/>
        <v>8.4685650950312485</v>
      </c>
      <c r="AA141" s="4">
        <f t="shared" si="76"/>
        <v>135895.00755638274</v>
      </c>
      <c r="AB141" s="4">
        <f t="shared" si="77"/>
        <v>415887.28114479175</v>
      </c>
      <c r="AC141" s="17">
        <f t="shared" si="78"/>
        <v>8.3683768911155241</v>
      </c>
      <c r="AD141" s="4">
        <f t="shared" si="61"/>
        <v>305352.82217624871</v>
      </c>
    </row>
    <row r="142" spans="1:30" x14ac:dyDescent="0.25">
      <c r="A142" s="5">
        <v>43188</v>
      </c>
      <c r="B142">
        <f>INDEX(Prezzi!B:B,MATCH(A142,Prezzi!A:A,0))</f>
        <v>7165.7001950000003</v>
      </c>
      <c r="C142">
        <f>INDEX(Prezzi!C:C,MATCH($A142,Prezzi!$A:$A,0))</f>
        <v>385.96798699999999</v>
      </c>
      <c r="D142" s="17">
        <f t="shared" si="62"/>
        <v>8.3683768911155241</v>
      </c>
      <c r="E142" s="17">
        <f t="shared" si="63"/>
        <v>149.15801021051215</v>
      </c>
      <c r="F142" s="4">
        <f t="shared" si="64"/>
        <v>117535.49686637682</v>
      </c>
      <c r="G142" s="17">
        <f t="shared" si="65"/>
        <v>8.2012569370673223</v>
      </c>
      <c r="H142" s="17">
        <f t="shared" si="66"/>
        <v>152.26068071077722</v>
      </c>
      <c r="I142" s="4">
        <f t="shared" si="67"/>
        <v>110296.18205547488</v>
      </c>
      <c r="N142">
        <f>INDEX(Prezzi!D:D,MATCH($A142,Prezzi!$A:$A,0))</f>
        <v>0.14688200000000001</v>
      </c>
      <c r="O142">
        <f>INDEX(Prezzi!C:C,MATCH($A142,Prezzi!$A:$A,0))</f>
        <v>385.96798699999999</v>
      </c>
      <c r="P142" s="4">
        <f t="shared" si="68"/>
        <v>415887.28114479175</v>
      </c>
      <c r="Q142" s="17">
        <f t="shared" si="69"/>
        <v>149.15801021051215</v>
      </c>
      <c r="R142" s="4">
        <f t="shared" si="70"/>
        <v>118656.57257498612</v>
      </c>
      <c r="S142" s="4">
        <f t="shared" si="71"/>
        <v>400101.77171599248</v>
      </c>
      <c r="T142" s="17">
        <f t="shared" si="72"/>
        <v>152.26068071077722</v>
      </c>
      <c r="U142" s="4">
        <f t="shared" si="73"/>
        <v>289264.99587942171</v>
      </c>
      <c r="W142">
        <f>INDEX(Prezzi!D:D,MATCH($A142,Prezzi!$A:$A,0))</f>
        <v>0.14688200000000001</v>
      </c>
      <c r="X142">
        <f>INDEX(Prezzi!B:B,MATCH($A142,Prezzi!$A:$A,0))</f>
        <v>7165.7001950000003</v>
      </c>
      <c r="Y142" s="4">
        <f t="shared" si="74"/>
        <v>415887.28114479175</v>
      </c>
      <c r="Z142" s="17">
        <f t="shared" si="75"/>
        <v>8.3683768911155241</v>
      </c>
      <c r="AA142" s="4">
        <f t="shared" si="76"/>
        <v>121051.63554960932</v>
      </c>
      <c r="AB142" s="4">
        <f t="shared" si="77"/>
        <v>400101.77171599248</v>
      </c>
      <c r="AC142" s="17">
        <f t="shared" si="78"/>
        <v>8.2012569370673223</v>
      </c>
      <c r="AD142" s="4">
        <f t="shared" si="61"/>
        <v>279278.46412195533</v>
      </c>
    </row>
    <row r="143" spans="1:30" x14ac:dyDescent="0.25">
      <c r="A143" s="5">
        <v>43189</v>
      </c>
      <c r="B143">
        <f>INDEX(Prezzi!B:B,MATCH(A143,Prezzi!A:A,0))</f>
        <v>6890.5200199999999</v>
      </c>
      <c r="C143">
        <f>INDEX(Prezzi!C:C,MATCH($A143,Prezzi!$A:$A,0))</f>
        <v>394.64498900000001</v>
      </c>
      <c r="D143" s="17">
        <f t="shared" si="62"/>
        <v>8.2012569370673223</v>
      </c>
      <c r="E143" s="17">
        <f t="shared" si="63"/>
        <v>152.26068071077722</v>
      </c>
      <c r="F143" s="4">
        <f t="shared" si="64"/>
        <v>116599.83977826346</v>
      </c>
      <c r="G143" s="17">
        <f t="shared" si="65"/>
        <v>8.4608882522529445</v>
      </c>
      <c r="H143" s="17">
        <f t="shared" si="66"/>
        <v>147.72750576881575</v>
      </c>
      <c r="I143" s="4">
        <f t="shared" si="67"/>
        <v>109722.16229072511</v>
      </c>
      <c r="N143">
        <f>INDEX(Prezzi!D:D,MATCH($A143,Prezzi!$A:$A,0))</f>
        <v>0.14720900000000001</v>
      </c>
      <c r="O143">
        <f>INDEX(Prezzi!C:C,MATCH($A143,Prezzi!$A:$A,0))</f>
        <v>394.64498900000001</v>
      </c>
      <c r="P143" s="4">
        <f t="shared" si="68"/>
        <v>400101.77171599248</v>
      </c>
      <c r="Q143" s="17">
        <f t="shared" si="69"/>
        <v>152.26068071077722</v>
      </c>
      <c r="R143" s="4">
        <f t="shared" si="70"/>
        <v>118987.49637677673</v>
      </c>
      <c r="S143" s="4">
        <f t="shared" si="71"/>
        <v>396035.0242793017</v>
      </c>
      <c r="T143" s="17">
        <f t="shared" si="72"/>
        <v>147.72750576881575</v>
      </c>
      <c r="U143" s="4">
        <f t="shared" si="73"/>
        <v>291127.13505976461</v>
      </c>
      <c r="W143">
        <f>INDEX(Prezzi!D:D,MATCH($A143,Prezzi!$A:$A,0))</f>
        <v>0.14720900000000001</v>
      </c>
      <c r="X143">
        <f>INDEX(Prezzi!B:B,MATCH($A143,Prezzi!$A:$A,0))</f>
        <v>6890.5200199999999</v>
      </c>
      <c r="Y143" s="4">
        <f t="shared" si="74"/>
        <v>400101.77171599248</v>
      </c>
      <c r="Z143" s="17">
        <f t="shared" si="75"/>
        <v>8.2012569370673223</v>
      </c>
      <c r="AA143" s="4">
        <f t="shared" si="76"/>
        <v>115409.5068265658</v>
      </c>
      <c r="AB143" s="4">
        <f t="shared" si="77"/>
        <v>396035.0242793017</v>
      </c>
      <c r="AC143" s="17">
        <f t="shared" si="78"/>
        <v>8.4608882522529445</v>
      </c>
      <c r="AD143" s="4">
        <f t="shared" si="61"/>
        <v>277862.49049492955</v>
      </c>
    </row>
    <row r="144" spans="1:30" x14ac:dyDescent="0.25">
      <c r="A144" s="5">
        <v>43190</v>
      </c>
      <c r="B144">
        <f>INDEX(Prezzi!B:B,MATCH(A144,Prezzi!A:A,0))</f>
        <v>6973.5297849999997</v>
      </c>
      <c r="C144">
        <f>INDEX(Prezzi!C:C,MATCH($A144,Prezzi!$A:$A,0))</f>
        <v>396.45700099999999</v>
      </c>
      <c r="D144" s="17">
        <f t="shared" si="62"/>
        <v>8.4608882522529445</v>
      </c>
      <c r="E144" s="17">
        <f t="shared" si="63"/>
        <v>147.72750576881575</v>
      </c>
      <c r="F144" s="4">
        <f t="shared" si="64"/>
        <v>117569.86013695739</v>
      </c>
      <c r="G144" s="17">
        <f t="shared" si="65"/>
        <v>8.4297238100172098</v>
      </c>
      <c r="H144" s="17">
        <f t="shared" si="66"/>
        <v>148.27567660604561</v>
      </c>
      <c r="I144" s="4">
        <f t="shared" si="67"/>
        <v>110585.51873028593</v>
      </c>
      <c r="N144">
        <f>INDEX(Prezzi!D:D,MATCH($A144,Prezzi!$A:$A,0))</f>
        <v>0.155919</v>
      </c>
      <c r="O144">
        <f>INDEX(Prezzi!C:C,MATCH($A144,Prezzi!$A:$A,0))</f>
        <v>396.45700099999999</v>
      </c>
      <c r="P144" s="4">
        <f t="shared" si="68"/>
        <v>396035.0242793017</v>
      </c>
      <c r="Q144" s="17">
        <f t="shared" si="69"/>
        <v>147.72750576881575</v>
      </c>
      <c r="R144" s="4">
        <f t="shared" si="70"/>
        <v>120316.98885291934</v>
      </c>
      <c r="S144" s="4">
        <f t="shared" si="71"/>
        <v>377022.2363437342</v>
      </c>
      <c r="T144" s="17">
        <f t="shared" si="72"/>
        <v>148.27567660604561</v>
      </c>
      <c r="U144" s="4">
        <f t="shared" si="73"/>
        <v>304996.3536925111</v>
      </c>
      <c r="W144">
        <f>INDEX(Prezzi!D:D,MATCH($A144,Prezzi!$A:$A,0))</f>
        <v>0.155919</v>
      </c>
      <c r="X144">
        <f>INDEX(Prezzi!B:B,MATCH($A144,Prezzi!$A:$A,0))</f>
        <v>6973.5297849999997</v>
      </c>
      <c r="Y144" s="4">
        <f t="shared" si="74"/>
        <v>396035.0242793017</v>
      </c>
      <c r="Z144" s="17">
        <f t="shared" si="75"/>
        <v>8.4608882522529445</v>
      </c>
      <c r="AA144" s="4">
        <f t="shared" si="76"/>
        <v>120751.64118524693</v>
      </c>
      <c r="AB144" s="4">
        <f t="shared" si="77"/>
        <v>377022.2363437342</v>
      </c>
      <c r="AC144" s="17">
        <f t="shared" si="78"/>
        <v>8.4297238100172098</v>
      </c>
      <c r="AD144" s="4">
        <f t="shared" si="61"/>
        <v>292030.37178909295</v>
      </c>
    </row>
    <row r="145" spans="1:30" x14ac:dyDescent="0.25">
      <c r="A145" s="5">
        <v>43191</v>
      </c>
      <c r="B145">
        <f>INDEX(Prezzi!B:B,MATCH(A145,Prezzi!A:A,0))</f>
        <v>6844.2299800000001</v>
      </c>
      <c r="C145">
        <f>INDEX(Prezzi!C:C,MATCH($A145,Prezzi!$A:$A,0))</f>
        <v>379.60699499999998</v>
      </c>
      <c r="D145" s="17">
        <f t="shared" si="62"/>
        <v>8.4297238100172098</v>
      </c>
      <c r="E145" s="17">
        <f t="shared" si="63"/>
        <v>148.27567660604561</v>
      </c>
      <c r="F145" s="4">
        <f t="shared" si="64"/>
        <v>113981.45245165238</v>
      </c>
      <c r="G145" s="17">
        <f t="shared" si="65"/>
        <v>8.3268280569710189</v>
      </c>
      <c r="H145" s="17">
        <f t="shared" si="66"/>
        <v>150.13086422663574</v>
      </c>
      <c r="I145" s="4">
        <f t="shared" si="67"/>
        <v>107054.95138933131</v>
      </c>
      <c r="N145">
        <f>INDEX(Prezzi!D:D,MATCH($A145,Prezzi!$A:$A,0))</f>
        <v>0.15076800000000001</v>
      </c>
      <c r="O145">
        <f>INDEX(Prezzi!C:C,MATCH($A145,Prezzi!$A:$A,0))</f>
        <v>379.60699499999998</v>
      </c>
      <c r="P145" s="4">
        <f t="shared" si="68"/>
        <v>377022.2363437342</v>
      </c>
      <c r="Q145" s="17">
        <f t="shared" si="69"/>
        <v>148.27567660604561</v>
      </c>
      <c r="R145" s="4">
        <f t="shared" si="70"/>
        <v>113129.37255708489</v>
      </c>
      <c r="S145" s="4">
        <f t="shared" si="71"/>
        <v>378002.80050027982</v>
      </c>
      <c r="T145" s="17">
        <f t="shared" si="72"/>
        <v>150.13086422663574</v>
      </c>
      <c r="U145" s="4">
        <f t="shared" si="73"/>
        <v>294335.66407289292</v>
      </c>
      <c r="W145">
        <f>INDEX(Prezzi!D:D,MATCH($A145,Prezzi!$A:$A,0))</f>
        <v>0.15076800000000001</v>
      </c>
      <c r="X145">
        <f>INDEX(Prezzi!B:B,MATCH($A145,Prezzi!$A:$A,0))</f>
        <v>6844.2299800000001</v>
      </c>
      <c r="Y145" s="4">
        <f t="shared" si="74"/>
        <v>377022.2363437342</v>
      </c>
      <c r="Z145" s="17">
        <f t="shared" si="75"/>
        <v>8.4297238100172098</v>
      </c>
      <c r="AA145" s="4">
        <f t="shared" si="76"/>
        <v>114537.85695271174</v>
      </c>
      <c r="AB145" s="4">
        <f t="shared" si="77"/>
        <v>378002.80050027982</v>
      </c>
      <c r="AC145" s="17">
        <f t="shared" si="78"/>
        <v>8.3268280569710189</v>
      </c>
      <c r="AD145" s="4">
        <f t="shared" si="61"/>
        <v>283090.23543361935</v>
      </c>
    </row>
    <row r="146" spans="1:30" x14ac:dyDescent="0.25">
      <c r="A146" s="5">
        <v>43192</v>
      </c>
      <c r="B146">
        <f>INDEX(Prezzi!B:B,MATCH(A146,Prezzi!A:A,0))</f>
        <v>7083.7998049999997</v>
      </c>
      <c r="C146">
        <f>INDEX(Prezzi!C:C,MATCH($A146,Prezzi!$A:$A,0))</f>
        <v>386.42498799999998</v>
      </c>
      <c r="D146" s="17">
        <f t="shared" si="62"/>
        <v>8.3268280569710189</v>
      </c>
      <c r="E146" s="17">
        <f t="shared" si="63"/>
        <v>150.13086422663574</v>
      </c>
      <c r="F146" s="4">
        <f t="shared" si="64"/>
        <v>116999.90037344716</v>
      </c>
      <c r="G146" s="17">
        <f t="shared" si="65"/>
        <v>8.2582726498611976</v>
      </c>
      <c r="H146" s="17">
        <f t="shared" si="66"/>
        <v>151.38759656692693</v>
      </c>
      <c r="I146" s="4">
        <f t="shared" si="67"/>
        <v>109794.14703291655</v>
      </c>
      <c r="N146">
        <f>INDEX(Prezzi!D:D,MATCH($A146,Prezzi!$A:$A,0))</f>
        <v>0.156385</v>
      </c>
      <c r="O146">
        <f>INDEX(Prezzi!C:C,MATCH($A146,Prezzi!$A:$A,0))</f>
        <v>386.42498799999998</v>
      </c>
      <c r="P146" s="4">
        <f t="shared" si="68"/>
        <v>378002.80050027982</v>
      </c>
      <c r="Q146" s="17">
        <f t="shared" si="69"/>
        <v>150.13086422663574</v>
      </c>
      <c r="R146" s="4">
        <f t="shared" si="70"/>
        <v>117128.2853634436</v>
      </c>
      <c r="S146" s="4">
        <f t="shared" si="71"/>
        <v>374076.47911707376</v>
      </c>
      <c r="T146" s="17">
        <f t="shared" si="72"/>
        <v>151.38759656692693</v>
      </c>
      <c r="U146" s="4">
        <f t="shared" si="73"/>
        <v>304160.09100797918</v>
      </c>
      <c r="W146">
        <f>INDEX(Prezzi!D:D,MATCH($A146,Prezzi!$A:$A,0))</f>
        <v>0.156385</v>
      </c>
      <c r="X146">
        <f>INDEX(Prezzi!B:B,MATCH($A146,Prezzi!$A:$A,0))</f>
        <v>7083.7998049999997</v>
      </c>
      <c r="Y146" s="4">
        <f t="shared" si="74"/>
        <v>378002.80050027982</v>
      </c>
      <c r="Z146" s="17">
        <f t="shared" si="75"/>
        <v>8.3268280569710189</v>
      </c>
      <c r="AA146" s="4">
        <f t="shared" si="76"/>
        <v>118099.55092247609</v>
      </c>
      <c r="AB146" s="4">
        <f t="shared" si="77"/>
        <v>374076.47911707376</v>
      </c>
      <c r="AC146" s="17">
        <f t="shared" si="78"/>
        <v>8.2582726498611976</v>
      </c>
      <c r="AD146" s="4">
        <f t="shared" si="61"/>
        <v>293529.10485032032</v>
      </c>
    </row>
    <row r="147" spans="1:30" x14ac:dyDescent="0.25">
      <c r="A147" s="5">
        <v>43193</v>
      </c>
      <c r="B147">
        <f>INDEX(Prezzi!B:B,MATCH(A147,Prezzi!A:A,0))</f>
        <v>7456.1098629999997</v>
      </c>
      <c r="C147">
        <f>INDEX(Prezzi!C:C,MATCH($A147,Prezzi!$A:$A,0))</f>
        <v>416.89300500000002</v>
      </c>
      <c r="D147" s="17">
        <f t="shared" si="62"/>
        <v>8.2582726498611976</v>
      </c>
      <c r="E147" s="17">
        <f t="shared" si="63"/>
        <v>151.38759656692693</v>
      </c>
      <c r="F147" s="4">
        <f t="shared" si="64"/>
        <v>124687.01820848708</v>
      </c>
      <c r="G147" s="17">
        <f t="shared" si="65"/>
        <v>8.3613989398969704</v>
      </c>
      <c r="H147" s="17">
        <f t="shared" si="66"/>
        <v>149.54318819583824</v>
      </c>
      <c r="I147" s="4">
        <f t="shared" si="67"/>
        <v>117147.56630086811</v>
      </c>
      <c r="N147">
        <f>INDEX(Prezzi!D:D,MATCH($A147,Prezzi!$A:$A,0))</f>
        <v>0.17244699999999999</v>
      </c>
      <c r="O147">
        <f>INDEX(Prezzi!C:C,MATCH($A147,Prezzi!$A:$A,0))</f>
        <v>416.89300500000002</v>
      </c>
      <c r="P147" s="4">
        <f t="shared" si="68"/>
        <v>374076.47911707376</v>
      </c>
      <c r="Q147" s="17">
        <f t="shared" si="69"/>
        <v>151.38759656692693</v>
      </c>
      <c r="R147" s="4">
        <f t="shared" si="70"/>
        <v>127620.79664681587</v>
      </c>
      <c r="S147" s="4">
        <f t="shared" si="71"/>
        <v>361522.72352806106</v>
      </c>
      <c r="T147" s="17">
        <f t="shared" si="72"/>
        <v>149.54318819583824</v>
      </c>
      <c r="U147" s="4">
        <f t="shared" si="73"/>
        <v>333962.98064793227</v>
      </c>
      <c r="W147">
        <f>INDEX(Prezzi!D:D,MATCH($A147,Prezzi!$A:$A,0))</f>
        <v>0.17244699999999999</v>
      </c>
      <c r="X147">
        <f>INDEX(Prezzi!B:B,MATCH($A147,Prezzi!$A:$A,0))</f>
        <v>7456.1098629999997</v>
      </c>
      <c r="Y147" s="4">
        <f t="shared" si="74"/>
        <v>374076.47911707376</v>
      </c>
      <c r="Z147" s="17">
        <f t="shared" si="75"/>
        <v>8.2582726498611976</v>
      </c>
      <c r="AA147" s="4">
        <f t="shared" si="76"/>
        <v>126082.95475027524</v>
      </c>
      <c r="AB147" s="4">
        <f t="shared" si="77"/>
        <v>361522.72352806106</v>
      </c>
      <c r="AC147" s="17">
        <f t="shared" si="78"/>
        <v>8.3613989398969704</v>
      </c>
      <c r="AD147" s="4">
        <f t="shared" si="61"/>
        <v>321190.38854190096</v>
      </c>
    </row>
    <row r="148" spans="1:30" x14ac:dyDescent="0.25">
      <c r="A148" s="5">
        <v>43194</v>
      </c>
      <c r="B148">
        <f>INDEX(Prezzi!B:B,MATCH(A148,Prezzi!A:A,0))</f>
        <v>6853.8398440000001</v>
      </c>
      <c r="C148">
        <f>INDEX(Prezzi!C:C,MATCH($A148,Prezzi!$A:$A,0))</f>
        <v>380.54299900000001</v>
      </c>
      <c r="D148" s="17">
        <f t="shared" si="62"/>
        <v>8.3613989398969704</v>
      </c>
      <c r="E148" s="17">
        <f t="shared" si="63"/>
        <v>149.54318819583824</v>
      </c>
      <c r="F148" s="4">
        <f t="shared" si="64"/>
        <v>114215.3025219109</v>
      </c>
      <c r="G148" s="17">
        <f t="shared" si="65"/>
        <v>8.3322126808884693</v>
      </c>
      <c r="H148" s="17">
        <f t="shared" si="66"/>
        <v>150.06885269476589</v>
      </c>
      <c r="I148" s="4">
        <f t="shared" si="67"/>
        <v>107268.06134896618</v>
      </c>
      <c r="N148">
        <f>INDEX(Prezzi!D:D,MATCH($A148,Prezzi!$A:$A,0))</f>
        <v>0.15535599999999999</v>
      </c>
      <c r="O148">
        <f>INDEX(Prezzi!C:C,MATCH($A148,Prezzi!$A:$A,0))</f>
        <v>380.54299900000001</v>
      </c>
      <c r="P148" s="4">
        <f t="shared" si="68"/>
        <v>361522.72352806106</v>
      </c>
      <c r="Q148" s="17">
        <f t="shared" si="69"/>
        <v>149.54318819583824</v>
      </c>
      <c r="R148" s="4">
        <f t="shared" si="70"/>
        <v>113072.33755249114</v>
      </c>
      <c r="S148" s="4">
        <f t="shared" si="71"/>
        <v>367592.18350727006</v>
      </c>
      <c r="T148" s="17">
        <f t="shared" si="72"/>
        <v>150.06885269476589</v>
      </c>
      <c r="U148" s="4">
        <f t="shared" si="73"/>
        <v>301638.40818255447</v>
      </c>
      <c r="W148">
        <f>INDEX(Prezzi!D:D,MATCH($A148,Prezzi!$A:$A,0))</f>
        <v>0.15535599999999999</v>
      </c>
      <c r="X148">
        <f>INDEX(Prezzi!B:B,MATCH($A148,Prezzi!$A:$A,0))</f>
        <v>6853.8398440000001</v>
      </c>
      <c r="Y148" s="4">
        <f t="shared" si="74"/>
        <v>361522.72352806106</v>
      </c>
      <c r="Z148" s="17">
        <f t="shared" si="75"/>
        <v>8.3613989398969704</v>
      </c>
      <c r="AA148" s="4">
        <f t="shared" si="76"/>
        <v>113472.41344227066</v>
      </c>
      <c r="AB148" s="4">
        <f t="shared" si="77"/>
        <v>367592.18350727006</v>
      </c>
      <c r="AC148" s="17">
        <f t="shared" si="78"/>
        <v>8.3322126808884693</v>
      </c>
      <c r="AD148" s="4">
        <f t="shared" si="61"/>
        <v>290314.39406429953</v>
      </c>
    </row>
    <row r="149" spans="1:30" x14ac:dyDescent="0.25">
      <c r="A149" s="5">
        <v>43195</v>
      </c>
      <c r="B149">
        <f>INDEX(Prezzi!B:B,MATCH(A149,Prezzi!A:A,0))</f>
        <v>6811.4702150000003</v>
      </c>
      <c r="C149">
        <f>INDEX(Prezzi!C:C,MATCH($A149,Prezzi!$A:$A,0))</f>
        <v>383.23199499999998</v>
      </c>
      <c r="D149" s="17">
        <f t="shared" si="62"/>
        <v>8.3322126808884693</v>
      </c>
      <c r="E149" s="17">
        <f t="shared" si="63"/>
        <v>150.06885269476589</v>
      </c>
      <c r="F149" s="4">
        <f t="shared" si="64"/>
        <v>114265.80430649337</v>
      </c>
      <c r="G149" s="17">
        <f t="shared" si="65"/>
        <v>8.3877489513835712</v>
      </c>
      <c r="H149" s="17">
        <f t="shared" si="66"/>
        <v>149.08176482823853</v>
      </c>
      <c r="I149" s="4">
        <f t="shared" si="67"/>
        <v>107390.50209952595</v>
      </c>
      <c r="N149">
        <f>INDEX(Prezzi!D:D,MATCH($A149,Prezzi!$A:$A,0))</f>
        <v>0.148758</v>
      </c>
      <c r="O149">
        <f>INDEX(Prezzi!C:C,MATCH($A149,Prezzi!$A:$A,0))</f>
        <v>383.23199499999998</v>
      </c>
      <c r="P149" s="4">
        <f t="shared" si="68"/>
        <v>367592.18350727006</v>
      </c>
      <c r="Q149" s="17">
        <f t="shared" si="69"/>
        <v>150.06885269476589</v>
      </c>
      <c r="R149" s="4">
        <f t="shared" si="70"/>
        <v>112193.46383975074</v>
      </c>
      <c r="S149" s="4">
        <f t="shared" si="71"/>
        <v>384066.08150987973</v>
      </c>
      <c r="T149" s="17">
        <f t="shared" si="72"/>
        <v>149.08176482823853</v>
      </c>
      <c r="U149" s="4">
        <f t="shared" si="73"/>
        <v>291765.07799006673</v>
      </c>
      <c r="W149">
        <f>INDEX(Prezzi!D:D,MATCH($A149,Prezzi!$A:$A,0))</f>
        <v>0.148758</v>
      </c>
      <c r="X149">
        <f>INDEX(Prezzi!B:B,MATCH($A149,Prezzi!$A:$A,0))</f>
        <v>6811.4702150000003</v>
      </c>
      <c r="Y149" s="4">
        <f t="shared" si="74"/>
        <v>367592.18350727006</v>
      </c>
      <c r="Z149" s="17">
        <f t="shared" si="75"/>
        <v>8.3322126808884693</v>
      </c>
      <c r="AA149" s="4">
        <f t="shared" si="76"/>
        <v>111436.8965350916</v>
      </c>
      <c r="AB149" s="4">
        <f t="shared" si="77"/>
        <v>384066.08150987973</v>
      </c>
      <c r="AC149" s="17">
        <f t="shared" si="78"/>
        <v>8.3877489513835712</v>
      </c>
      <c r="AD149" s="4">
        <f t="shared" si="61"/>
        <v>279725.50834494422</v>
      </c>
    </row>
    <row r="150" spans="1:30" x14ac:dyDescent="0.25">
      <c r="A150" s="5">
        <v>43196</v>
      </c>
      <c r="B150">
        <f>INDEX(Prezzi!B:B,MATCH(A150,Prezzi!A:A,0))</f>
        <v>6636.3198240000002</v>
      </c>
      <c r="C150">
        <f>INDEX(Prezzi!C:C,MATCH($A150,Prezzi!$A:$A,0))</f>
        <v>370.28500400000001</v>
      </c>
      <c r="D150" s="17">
        <f t="shared" si="62"/>
        <v>8.3877489513835712</v>
      </c>
      <c r="E150" s="17">
        <f t="shared" si="63"/>
        <v>149.08176482823853</v>
      </c>
      <c r="F150" s="4">
        <f t="shared" si="64"/>
        <v>110866.52653055338</v>
      </c>
      <c r="G150" s="17">
        <f t="shared" si="65"/>
        <v>8.3530126237744575</v>
      </c>
      <c r="H150" s="17">
        <f t="shared" si="66"/>
        <v>149.70431604428865</v>
      </c>
      <c r="I150" s="4">
        <f t="shared" si="67"/>
        <v>104147.17916673612</v>
      </c>
      <c r="N150">
        <f>INDEX(Prezzi!D:D,MATCH($A150,Prezzi!$A:$A,0))</f>
        <v>0.144451</v>
      </c>
      <c r="O150">
        <f>INDEX(Prezzi!C:C,MATCH($A150,Prezzi!$A:$A,0))</f>
        <v>370.28500400000001</v>
      </c>
      <c r="P150" s="4">
        <f t="shared" si="68"/>
        <v>384066.08150987973</v>
      </c>
      <c r="Q150" s="17">
        <f t="shared" si="69"/>
        <v>149.08176482823853</v>
      </c>
      <c r="R150" s="4">
        <f t="shared" si="70"/>
        <v>110681.47142593501</v>
      </c>
      <c r="S150" s="4">
        <f t="shared" si="71"/>
        <v>383751.32927620225</v>
      </c>
      <c r="T150" s="17">
        <f t="shared" si="72"/>
        <v>149.70431604428865</v>
      </c>
      <c r="U150" s="4">
        <f t="shared" si="73"/>
        <v>283029.12383171928</v>
      </c>
      <c r="W150">
        <f>INDEX(Prezzi!D:D,MATCH($A150,Prezzi!$A:$A,0))</f>
        <v>0.144451</v>
      </c>
      <c r="X150">
        <f>INDEX(Prezzi!B:B,MATCH($A150,Prezzi!$A:$A,0))</f>
        <v>6636.3198240000002</v>
      </c>
      <c r="Y150" s="4">
        <f t="shared" si="74"/>
        <v>384066.08150987973</v>
      </c>
      <c r="Z150" s="17">
        <f t="shared" si="75"/>
        <v>8.3877489513835712</v>
      </c>
      <c r="AA150" s="4">
        <f t="shared" si="76"/>
        <v>111142.51418498564</v>
      </c>
      <c r="AB150" s="4">
        <f t="shared" si="77"/>
        <v>383751.32927620225</v>
      </c>
      <c r="AC150" s="17">
        <f t="shared" si="78"/>
        <v>8.3530126237744575</v>
      </c>
      <c r="AD150" s="4">
        <f t="shared" si="61"/>
        <v>271781.01980012155</v>
      </c>
    </row>
    <row r="151" spans="1:30" x14ac:dyDescent="0.25">
      <c r="A151" s="5">
        <v>43197</v>
      </c>
      <c r="B151">
        <f>INDEX(Prezzi!B:B,MATCH(A151,Prezzi!A:A,0))</f>
        <v>6911.0898440000001</v>
      </c>
      <c r="C151">
        <f>INDEX(Prezzi!C:C,MATCH($A151,Prezzi!$A:$A,0))</f>
        <v>385.31399499999998</v>
      </c>
      <c r="D151" s="17">
        <f t="shared" si="62"/>
        <v>8.3530126237744575</v>
      </c>
      <c r="E151" s="17">
        <f t="shared" si="63"/>
        <v>149.70431604428865</v>
      </c>
      <c r="F151" s="4">
        <f t="shared" si="64"/>
        <v>115411.5887947389</v>
      </c>
      <c r="G151" s="17">
        <f t="shared" si="65"/>
        <v>8.3497387098024607</v>
      </c>
      <c r="H151" s="17">
        <f t="shared" si="66"/>
        <v>149.76303779822337</v>
      </c>
      <c r="I151" s="4">
        <f t="shared" si="67"/>
        <v>108412.1852284467</v>
      </c>
      <c r="N151">
        <f>INDEX(Prezzi!D:D,MATCH($A151,Prezzi!$A:$A,0))</f>
        <v>0.14879400000000001</v>
      </c>
      <c r="O151">
        <f>INDEX(Prezzi!C:C,MATCH($A151,Prezzi!$A:$A,0))</f>
        <v>385.31399499999998</v>
      </c>
      <c r="P151" s="4">
        <f t="shared" si="68"/>
        <v>383751.32927620225</v>
      </c>
      <c r="Q151" s="17">
        <f t="shared" si="69"/>
        <v>149.70431604428865</v>
      </c>
      <c r="R151" s="4">
        <f t="shared" si="70"/>
        <v>114783.06337209069</v>
      </c>
      <c r="S151" s="4">
        <f t="shared" si="71"/>
        <v>387823.39608700247</v>
      </c>
      <c r="T151" s="17">
        <f t="shared" si="72"/>
        <v>149.76303779822337</v>
      </c>
      <c r="U151" s="4">
        <f t="shared" si="73"/>
        <v>292145.65127699042</v>
      </c>
      <c r="W151">
        <f>INDEX(Prezzi!D:D,MATCH($A151,Prezzi!$A:$A,0))</f>
        <v>0.14879400000000001</v>
      </c>
      <c r="X151">
        <f>INDEX(Prezzi!B:B,MATCH($A151,Prezzi!$A:$A,0))</f>
        <v>6911.0898440000001</v>
      </c>
      <c r="Y151" s="4">
        <f t="shared" si="74"/>
        <v>383751.32927620225</v>
      </c>
      <c r="Z151" s="17">
        <f t="shared" si="75"/>
        <v>8.3530126237744575</v>
      </c>
      <c r="AA151" s="4">
        <f t="shared" si="76"/>
        <v>114828.31599929469</v>
      </c>
      <c r="AB151" s="4">
        <f t="shared" si="77"/>
        <v>387823.39608700247</v>
      </c>
      <c r="AC151" s="17">
        <f t="shared" si="78"/>
        <v>8.3497387098024607</v>
      </c>
      <c r="AD151" s="4">
        <f t="shared" si="61"/>
        <v>280478.93216691201</v>
      </c>
    </row>
    <row r="152" spans="1:30" x14ac:dyDescent="0.25">
      <c r="A152" s="5">
        <v>43198</v>
      </c>
      <c r="B152">
        <f>INDEX(Prezzi!B:B,MATCH(A152,Prezzi!A:A,0))</f>
        <v>7023.5200199999999</v>
      </c>
      <c r="C152">
        <f>INDEX(Prezzi!C:C,MATCH($A152,Prezzi!$A:$A,0))</f>
        <v>400.50799599999999</v>
      </c>
      <c r="D152" s="17">
        <f t="shared" si="62"/>
        <v>8.3497387098024607</v>
      </c>
      <c r="E152" s="17">
        <f t="shared" si="63"/>
        <v>149.76303779822337</v>
      </c>
      <c r="F152" s="4">
        <f t="shared" si="64"/>
        <v>118625.85113350523</v>
      </c>
      <c r="G152" s="17">
        <f t="shared" si="65"/>
        <v>8.4449001921906124</v>
      </c>
      <c r="H152" s="17">
        <f t="shared" si="66"/>
        <v>148.09423571846145</v>
      </c>
      <c r="I152" s="4">
        <f t="shared" si="67"/>
        <v>111566.63916792971</v>
      </c>
      <c r="N152">
        <f>INDEX(Prezzi!D:D,MATCH($A152,Prezzi!$A:$A,0))</f>
        <v>0.15659899999999999</v>
      </c>
      <c r="O152">
        <f>INDEX(Prezzi!C:C,MATCH($A152,Prezzi!$A:$A,0))</f>
        <v>400.50799599999999</v>
      </c>
      <c r="P152" s="4">
        <f t="shared" si="68"/>
        <v>387823.39608700247</v>
      </c>
      <c r="Q152" s="17">
        <f t="shared" si="69"/>
        <v>149.76303779822337</v>
      </c>
      <c r="R152" s="4">
        <f t="shared" si="70"/>
        <v>120714.05014726717</v>
      </c>
      <c r="S152" s="4">
        <f t="shared" si="71"/>
        <v>378756.73258930532</v>
      </c>
      <c r="T152" s="17">
        <f t="shared" si="72"/>
        <v>148.09423571846145</v>
      </c>
      <c r="U152" s="4">
        <f t="shared" si="73"/>
        <v>306688.32104264188</v>
      </c>
      <c r="W152">
        <f>INDEX(Prezzi!D:D,MATCH($A152,Prezzi!$A:$A,0))</f>
        <v>0.15659899999999999</v>
      </c>
      <c r="X152">
        <f>INDEX(Prezzi!B:B,MATCH($A152,Prezzi!$A:$A,0))</f>
        <v>7023.5200199999999</v>
      </c>
      <c r="Y152" s="4">
        <f t="shared" si="74"/>
        <v>387823.39608700247</v>
      </c>
      <c r="Z152" s="17">
        <f t="shared" si="75"/>
        <v>8.3497387098024607</v>
      </c>
      <c r="AA152" s="4">
        <f t="shared" si="76"/>
        <v>119377.31299389504</v>
      </c>
      <c r="AB152" s="4">
        <f t="shared" si="77"/>
        <v>378756.73258930532</v>
      </c>
      <c r="AC152" s="17">
        <f t="shared" si="78"/>
        <v>8.4449001921906124</v>
      </c>
      <c r="AD152" s="4">
        <f t="shared" si="61"/>
        <v>293441.01116494089</v>
      </c>
    </row>
    <row r="153" spans="1:30" x14ac:dyDescent="0.25">
      <c r="A153" s="5">
        <v>43199</v>
      </c>
      <c r="B153">
        <f>INDEX(Prezzi!B:B,MATCH(A153,Prezzi!A:A,0))</f>
        <v>6770.7299800000001</v>
      </c>
      <c r="C153">
        <f>INDEX(Prezzi!C:C,MATCH($A153,Prezzi!$A:$A,0))</f>
        <v>398.52600100000001</v>
      </c>
      <c r="D153" s="17">
        <f t="shared" si="62"/>
        <v>8.4449001921906124</v>
      </c>
      <c r="E153" s="17">
        <f t="shared" si="63"/>
        <v>148.09423571846145</v>
      </c>
      <c r="F153" s="4">
        <f t="shared" si="64"/>
        <v>116197.54244140255</v>
      </c>
      <c r="G153" s="17">
        <f t="shared" si="65"/>
        <v>8.5808725783362689</v>
      </c>
      <c r="H153" s="17">
        <f t="shared" si="66"/>
        <v>145.78414225148956</v>
      </c>
      <c r="I153" s="4">
        <f t="shared" si="67"/>
        <v>109488.45440245618</v>
      </c>
      <c r="N153">
        <f>INDEX(Prezzi!D:D,MATCH($A153,Prezzi!$A:$A,0))</f>
        <v>0.15310599999999999</v>
      </c>
      <c r="O153">
        <f>INDEX(Prezzi!C:C,MATCH($A153,Prezzi!$A:$A,0))</f>
        <v>398.52600100000001</v>
      </c>
      <c r="P153" s="4">
        <f t="shared" si="68"/>
        <v>378756.73258930532</v>
      </c>
      <c r="Q153" s="17">
        <f t="shared" si="69"/>
        <v>148.09423571846145</v>
      </c>
      <c r="R153" s="4">
        <f t="shared" si="70"/>
        <v>117009.33183184799</v>
      </c>
      <c r="S153" s="4">
        <f t="shared" si="71"/>
        <v>379467.63171071856</v>
      </c>
      <c r="T153" s="17">
        <f t="shared" si="72"/>
        <v>145.78414225148956</v>
      </c>
      <c r="U153" s="4">
        <f t="shared" si="73"/>
        <v>300930.69953453919</v>
      </c>
      <c r="W153">
        <f>INDEX(Prezzi!D:D,MATCH($A153,Prezzi!$A:$A,0))</f>
        <v>0.15310599999999999</v>
      </c>
      <c r="X153">
        <f>INDEX(Prezzi!B:B,MATCH($A153,Prezzi!$A:$A,0))</f>
        <v>6770.7299800000001</v>
      </c>
      <c r="Y153" s="4">
        <f t="shared" si="74"/>
        <v>378756.73258930532</v>
      </c>
      <c r="Z153" s="17">
        <f t="shared" si="75"/>
        <v>8.4449001921906124</v>
      </c>
      <c r="AA153" s="4">
        <f t="shared" si="76"/>
        <v>115168.06720919092</v>
      </c>
      <c r="AB153" s="4">
        <f t="shared" si="77"/>
        <v>379467.63171071856</v>
      </c>
      <c r="AC153" s="17">
        <f t="shared" si="78"/>
        <v>8.5808725783362689</v>
      </c>
      <c r="AD153" s="4">
        <f t="shared" si="61"/>
        <v>286222.87201763771</v>
      </c>
    </row>
    <row r="154" spans="1:30" x14ac:dyDescent="0.25">
      <c r="A154" s="5">
        <v>43200</v>
      </c>
      <c r="B154">
        <f>INDEX(Prezzi!B:B,MATCH(A154,Prezzi!A:A,0))</f>
        <v>6834.7597660000001</v>
      </c>
      <c r="C154">
        <f>INDEX(Prezzi!C:C,MATCH($A154,Prezzi!$A:$A,0))</f>
        <v>414.24301100000002</v>
      </c>
      <c r="D154" s="17">
        <f t="shared" si="62"/>
        <v>8.5808725783362689</v>
      </c>
      <c r="E154" s="17">
        <f t="shared" si="63"/>
        <v>145.78414225148956</v>
      </c>
      <c r="F154" s="4">
        <f t="shared" si="64"/>
        <v>119038.26469789477</v>
      </c>
      <c r="G154" s="17">
        <f t="shared" si="65"/>
        <v>8.7082991043854321</v>
      </c>
      <c r="H154" s="17">
        <f t="shared" si="66"/>
        <v>143.68168144892945</v>
      </c>
      <c r="I154" s="4">
        <f t="shared" si="67"/>
        <v>112385.63492448306</v>
      </c>
      <c r="N154">
        <f>INDEX(Prezzi!D:D,MATCH($A154,Prezzi!$A:$A,0))</f>
        <v>0.15634700000000001</v>
      </c>
      <c r="O154">
        <f>INDEX(Prezzi!C:C,MATCH($A154,Prezzi!$A:$A,0))</f>
        <v>414.24301100000002</v>
      </c>
      <c r="P154" s="4">
        <f t="shared" si="68"/>
        <v>379467.63171071856</v>
      </c>
      <c r="Q154" s="17">
        <f t="shared" si="69"/>
        <v>145.78414225148956</v>
      </c>
      <c r="R154" s="4">
        <f t="shared" si="70"/>
        <v>119718.68785738508</v>
      </c>
      <c r="S154" s="4">
        <f t="shared" si="71"/>
        <v>380686.11709177267</v>
      </c>
      <c r="T154" s="17">
        <f t="shared" si="72"/>
        <v>143.68168144892945</v>
      </c>
      <c r="U154" s="4">
        <f t="shared" si="73"/>
        <v>308435.40592863888</v>
      </c>
      <c r="W154">
        <f>INDEX(Prezzi!D:D,MATCH($A154,Prezzi!$A:$A,0))</f>
        <v>0.15634700000000001</v>
      </c>
      <c r="X154">
        <f>INDEX(Prezzi!B:B,MATCH($A154,Prezzi!$A:$A,0))</f>
        <v>6834.7597660000001</v>
      </c>
      <c r="Y154" s="4">
        <f t="shared" si="74"/>
        <v>379467.63171071856</v>
      </c>
      <c r="Z154" s="17">
        <f t="shared" si="75"/>
        <v>8.5808725783362689</v>
      </c>
      <c r="AA154" s="4">
        <f t="shared" si="76"/>
        <v>117976.82847066113</v>
      </c>
      <c r="AB154" s="4">
        <f t="shared" si="77"/>
        <v>380686.11709177267</v>
      </c>
      <c r="AC154" s="17">
        <f t="shared" si="78"/>
        <v>8.7082991043854321</v>
      </c>
      <c r="AD154" s="4">
        <f t="shared" si="61"/>
        <v>291726.72417570255</v>
      </c>
    </row>
    <row r="155" spans="1:30" x14ac:dyDescent="0.25">
      <c r="A155" s="5">
        <v>43201</v>
      </c>
      <c r="B155">
        <f>INDEX(Prezzi!B:B,MATCH(A155,Prezzi!A:A,0))</f>
        <v>6968.3198240000002</v>
      </c>
      <c r="C155">
        <f>INDEX(Prezzi!C:C,MATCH($A155,Prezzi!$A:$A,0))</f>
        <v>430.540009</v>
      </c>
      <c r="D155" s="17">
        <f t="shared" si="62"/>
        <v>8.7082991043854321</v>
      </c>
      <c r="E155" s="17">
        <f t="shared" si="63"/>
        <v>143.68168144892945</v>
      </c>
      <c r="F155" s="4">
        <f t="shared" si="64"/>
        <v>122542.92570656768</v>
      </c>
      <c r="G155" s="17">
        <f t="shared" si="65"/>
        <v>8.7928603165220967</v>
      </c>
      <c r="H155" s="17">
        <f t="shared" si="66"/>
        <v>142.3130523818144</v>
      </c>
      <c r="I155" s="4">
        <f t="shared" si="67"/>
        <v>115859.85156238447</v>
      </c>
      <c r="N155">
        <f>INDEX(Prezzi!D:D,MATCH($A155,Prezzi!$A:$A,0))</f>
        <v>0.16602900000000001</v>
      </c>
      <c r="O155">
        <f>INDEX(Prezzi!C:C,MATCH($A155,Prezzi!$A:$A,0))</f>
        <v>430.540009</v>
      </c>
      <c r="P155" s="4">
        <f t="shared" si="68"/>
        <v>380686.11709177267</v>
      </c>
      <c r="Q155" s="17">
        <f t="shared" si="69"/>
        <v>143.68168144892945</v>
      </c>
      <c r="R155" s="4">
        <f t="shared" si="70"/>
        <v>125065.64775878715</v>
      </c>
      <c r="S155" s="4">
        <f t="shared" si="71"/>
        <v>369040.72694097919</v>
      </c>
      <c r="T155" s="17">
        <f t="shared" si="72"/>
        <v>142.3130523818144</v>
      </c>
      <c r="U155" s="4">
        <f t="shared" si="73"/>
        <v>326077.90724839736</v>
      </c>
      <c r="W155">
        <f>INDEX(Prezzi!D:D,MATCH($A155,Prezzi!$A:$A,0))</f>
        <v>0.16602900000000001</v>
      </c>
      <c r="X155">
        <f>INDEX(Prezzi!B:B,MATCH($A155,Prezzi!$A:$A,0))</f>
        <v>6968.3198240000002</v>
      </c>
      <c r="Y155" s="4">
        <f t="shared" si="74"/>
        <v>380686.11709177267</v>
      </c>
      <c r="Z155" s="17">
        <f t="shared" si="75"/>
        <v>8.7082991043854321</v>
      </c>
      <c r="AA155" s="4">
        <f t="shared" si="76"/>
        <v>123887.14861704038</v>
      </c>
      <c r="AB155" s="4">
        <f t="shared" si="77"/>
        <v>369040.72694097919</v>
      </c>
      <c r="AC155" s="17">
        <f t="shared" si="78"/>
        <v>8.7928603165220967</v>
      </c>
      <c r="AD155" s="4">
        <f t="shared" si="61"/>
        <v>307764.6604404028</v>
      </c>
    </row>
    <row r="156" spans="1:30" x14ac:dyDescent="0.25">
      <c r="A156" s="5">
        <v>43202</v>
      </c>
      <c r="B156">
        <f>INDEX(Prezzi!B:B,MATCH(A156,Prezzi!A:A,0))</f>
        <v>7889.25</v>
      </c>
      <c r="C156">
        <f>INDEX(Prezzi!C:C,MATCH($A156,Prezzi!$A:$A,0))</f>
        <v>492.94101000000001</v>
      </c>
      <c r="D156" s="17">
        <f t="shared" si="62"/>
        <v>8.7928603165220967</v>
      </c>
      <c r="E156" s="17">
        <f t="shared" si="63"/>
        <v>142.3130523818144</v>
      </c>
      <c r="F156" s="4">
        <f t="shared" si="64"/>
        <v>139521.01302939645</v>
      </c>
      <c r="G156" s="17">
        <f t="shared" si="65"/>
        <v>8.8424763462557561</v>
      </c>
      <c r="H156" s="17">
        <f t="shared" si="66"/>
        <v>141.51897508932808</v>
      </c>
      <c r="I156" s="4">
        <f t="shared" si="67"/>
        <v>132029.00611377432</v>
      </c>
      <c r="N156">
        <f>INDEX(Prezzi!D:D,MATCH($A156,Prezzi!$A:$A,0))</f>
        <v>0.212233</v>
      </c>
      <c r="O156">
        <f>INDEX(Prezzi!C:C,MATCH($A156,Prezzi!$A:$A,0))</f>
        <v>492.94101000000001</v>
      </c>
      <c r="P156" s="4">
        <f t="shared" si="68"/>
        <v>369040.72694097919</v>
      </c>
      <c r="Q156" s="17">
        <f t="shared" si="69"/>
        <v>142.3130523818144</v>
      </c>
      <c r="R156" s="4">
        <f t="shared" si="70"/>
        <v>148474.56037813934</v>
      </c>
      <c r="S156" s="4">
        <f t="shared" si="71"/>
        <v>328697.7355769283</v>
      </c>
      <c r="T156" s="17">
        <f t="shared" si="72"/>
        <v>141.51897508932808</v>
      </c>
      <c r="U156" s="4">
        <f t="shared" si="73"/>
        <v>407875.57977249345</v>
      </c>
      <c r="W156">
        <f>INDEX(Prezzi!D:D,MATCH($A156,Prezzi!$A:$A,0))</f>
        <v>0.212233</v>
      </c>
      <c r="X156">
        <f>INDEX(Prezzi!B:B,MATCH($A156,Prezzi!$A:$A,0))</f>
        <v>7889.25</v>
      </c>
      <c r="Y156" s="4">
        <f t="shared" si="74"/>
        <v>369040.72694097919</v>
      </c>
      <c r="Z156" s="17">
        <f t="shared" si="75"/>
        <v>8.7928603165220967</v>
      </c>
      <c r="AA156" s="4">
        <f t="shared" si="76"/>
        <v>147691.69385298679</v>
      </c>
      <c r="AB156" s="4">
        <f t="shared" si="77"/>
        <v>328697.7355769283</v>
      </c>
      <c r="AC156" s="17">
        <f t="shared" si="78"/>
        <v>8.8424763462557561</v>
      </c>
      <c r="AD156" s="4">
        <f t="shared" si="61"/>
        <v>386284.89609450212</v>
      </c>
    </row>
    <row r="157" spans="1:30" x14ac:dyDescent="0.25">
      <c r="A157" s="5">
        <v>43203</v>
      </c>
      <c r="B157">
        <f>INDEX(Prezzi!B:B,MATCH(A157,Prezzi!A:A,0))</f>
        <v>7895.9599609999996</v>
      </c>
      <c r="C157">
        <f>INDEX(Prezzi!C:C,MATCH($A157,Prezzi!$A:$A,0))</f>
        <v>492.73498499999999</v>
      </c>
      <c r="D157" s="17">
        <f t="shared" si="62"/>
        <v>8.8424763462557561</v>
      </c>
      <c r="E157" s="17">
        <f t="shared" si="63"/>
        <v>141.51897508932808</v>
      </c>
      <c r="F157" s="4">
        <f t="shared" si="64"/>
        <v>139551.18925398047</v>
      </c>
      <c r="G157" s="17">
        <f t="shared" si="65"/>
        <v>8.8368729035643909</v>
      </c>
      <c r="H157" s="17">
        <f t="shared" si="66"/>
        <v>141.60876891457227</v>
      </c>
      <c r="I157" s="4">
        <f t="shared" si="67"/>
        <v>132043.86836522713</v>
      </c>
      <c r="N157">
        <f>INDEX(Prezzi!D:D,MATCH($A157,Prezzi!$A:$A,0))</f>
        <v>0.20053199999999999</v>
      </c>
      <c r="O157">
        <f>INDEX(Prezzi!C:C,MATCH($A157,Prezzi!$A:$A,0))</f>
        <v>492.73498499999999</v>
      </c>
      <c r="P157" s="4">
        <f t="shared" si="68"/>
        <v>328697.7355769283</v>
      </c>
      <c r="Q157" s="17">
        <f t="shared" si="69"/>
        <v>141.51897508932808</v>
      </c>
      <c r="R157" s="4">
        <f t="shared" si="70"/>
        <v>135645.76437856804</v>
      </c>
      <c r="S157" s="4">
        <f t="shared" si="71"/>
        <v>347952.41969855304</v>
      </c>
      <c r="T157" s="17">
        <f t="shared" si="72"/>
        <v>141.60876891457227</v>
      </c>
      <c r="U157" s="4">
        <f t="shared" si="73"/>
        <v>389590.89538869145</v>
      </c>
      <c r="W157">
        <f>INDEX(Prezzi!D:D,MATCH($A157,Prezzi!$A:$A,0))</f>
        <v>0.20053199999999999</v>
      </c>
      <c r="X157">
        <f>INDEX(Prezzi!B:B,MATCH($A157,Prezzi!$A:$A,0))</f>
        <v>7895.9599609999996</v>
      </c>
      <c r="Y157" s="4">
        <f t="shared" si="74"/>
        <v>328697.7355769283</v>
      </c>
      <c r="Z157" s="17">
        <f t="shared" si="75"/>
        <v>8.8424763462557561</v>
      </c>
      <c r="AA157" s="4">
        <f t="shared" si="76"/>
        <v>135734.2534968376</v>
      </c>
      <c r="AB157" s="4">
        <f t="shared" si="77"/>
        <v>347952.41969855304</v>
      </c>
      <c r="AC157" s="17">
        <f t="shared" si="78"/>
        <v>8.8368729035643909</v>
      </c>
      <c r="AD157" s="4">
        <f t="shared" si="61"/>
        <v>368079.27940651099</v>
      </c>
    </row>
    <row r="158" spans="1:30" x14ac:dyDescent="0.25">
      <c r="A158" s="5">
        <v>43204</v>
      </c>
      <c r="B158">
        <f>INDEX(Prezzi!B:B,MATCH(A158,Prezzi!A:A,0))</f>
        <v>7986.2402339999999</v>
      </c>
      <c r="C158">
        <f>INDEX(Prezzi!C:C,MATCH($A158,Prezzi!$A:$A,0))</f>
        <v>501.47799700000002</v>
      </c>
      <c r="D158" s="17">
        <f t="shared" si="62"/>
        <v>8.8368729035643909</v>
      </c>
      <c r="E158" s="17">
        <f t="shared" si="63"/>
        <v>141.60876891457227</v>
      </c>
      <c r="F158" s="4">
        <f t="shared" si="64"/>
        <v>141587.0717181059</v>
      </c>
      <c r="G158" s="17">
        <f t="shared" si="65"/>
        <v>8.8644385574155464</v>
      </c>
      <c r="H158" s="17">
        <f t="shared" si="66"/>
        <v>141.16977471107859</v>
      </c>
      <c r="I158" s="4">
        <f t="shared" si="67"/>
        <v>134038.09849086325</v>
      </c>
      <c r="N158">
        <f>INDEX(Prezzi!D:D,MATCH($A158,Prezzi!$A:$A,0))</f>
        <v>0.200853</v>
      </c>
      <c r="O158">
        <f>INDEX(Prezzi!C:C,MATCH($A158,Prezzi!$A:$A,0))</f>
        <v>501.47799700000002</v>
      </c>
      <c r="P158" s="4">
        <f t="shared" si="68"/>
        <v>347952.41969855304</v>
      </c>
      <c r="Q158" s="17">
        <f t="shared" si="69"/>
        <v>141.60876891457227</v>
      </c>
      <c r="R158" s="4">
        <f t="shared" si="70"/>
        <v>140900.96914662904</v>
      </c>
      <c r="S158" s="4">
        <f t="shared" si="71"/>
        <v>352464.41855014837</v>
      </c>
      <c r="T158" s="17">
        <f t="shared" si="72"/>
        <v>141.16977471107859</v>
      </c>
      <c r="U158" s="4">
        <f t="shared" si="73"/>
        <v>391453.96071900369</v>
      </c>
      <c r="W158">
        <f>INDEX(Prezzi!D:D,MATCH($A158,Prezzi!$A:$A,0))</f>
        <v>0.200853</v>
      </c>
      <c r="X158">
        <f>INDEX(Prezzi!B:B,MATCH($A158,Prezzi!$A:$A,0))</f>
        <v>7986.2402339999999</v>
      </c>
      <c r="Y158" s="4">
        <f t="shared" si="74"/>
        <v>347952.41969855304</v>
      </c>
      <c r="Z158" s="17">
        <f t="shared" si="75"/>
        <v>8.8368729035643909</v>
      </c>
      <c r="AA158" s="4">
        <f t="shared" si="76"/>
        <v>140460.67727890381</v>
      </c>
      <c r="AB158" s="4">
        <f t="shared" si="77"/>
        <v>352464.41855014837</v>
      </c>
      <c r="AC158" s="17">
        <f t="shared" si="78"/>
        <v>8.8644385574155464</v>
      </c>
      <c r="AD158" s="4">
        <f t="shared" si="61"/>
        <v>369211.91052324011</v>
      </c>
    </row>
    <row r="159" spans="1:30" x14ac:dyDescent="0.25">
      <c r="A159" s="5">
        <v>43205</v>
      </c>
      <c r="B159">
        <f>INDEX(Prezzi!B:B,MATCH(A159,Prezzi!A:A,0))</f>
        <v>8329.1103519999997</v>
      </c>
      <c r="C159">
        <f>INDEX(Prezzi!C:C,MATCH($A159,Prezzi!$A:$A,0))</f>
        <v>531.70202600000005</v>
      </c>
      <c r="D159" s="17">
        <f t="shared" si="62"/>
        <v>8.8644385574155464</v>
      </c>
      <c r="E159" s="17">
        <f t="shared" si="63"/>
        <v>141.16977471107859</v>
      </c>
      <c r="F159" s="4">
        <f t="shared" si="64"/>
        <v>148893.14217708184</v>
      </c>
      <c r="G159" s="17">
        <f t="shared" si="65"/>
        <v>8.9381179912767852</v>
      </c>
      <c r="H159" s="17">
        <f t="shared" si="66"/>
        <v>140.0155866408922</v>
      </c>
      <c r="I159" s="4">
        <f t="shared" si="67"/>
        <v>141147.44093456457</v>
      </c>
      <c r="N159">
        <f>INDEX(Prezzi!D:D,MATCH($A159,Prezzi!$A:$A,0))</f>
        <v>0.22139</v>
      </c>
      <c r="O159">
        <f>INDEX(Prezzi!C:C,MATCH($A159,Prezzi!$A:$A,0))</f>
        <v>531.70202600000005</v>
      </c>
      <c r="P159" s="4">
        <f t="shared" si="68"/>
        <v>352464.41855014837</v>
      </c>
      <c r="Q159" s="17">
        <f t="shared" si="69"/>
        <v>141.16977471107859</v>
      </c>
      <c r="R159" s="4">
        <f t="shared" si="70"/>
        <v>153092.35284666141</v>
      </c>
      <c r="S159" s="4">
        <f t="shared" si="71"/>
        <v>336268.89691738976</v>
      </c>
      <c r="T159" s="17">
        <f t="shared" si="72"/>
        <v>140.0155866408922</v>
      </c>
      <c r="U159" s="4">
        <f t="shared" si="73"/>
        <v>428199.45809776854</v>
      </c>
      <c r="W159">
        <f>INDEX(Prezzi!D:D,MATCH($A159,Prezzi!$A:$A,0))</f>
        <v>0.22139</v>
      </c>
      <c r="X159">
        <f>INDEX(Prezzi!B:B,MATCH($A159,Prezzi!$A:$A,0))</f>
        <v>8329.1103519999997</v>
      </c>
      <c r="Y159" s="4">
        <f t="shared" si="74"/>
        <v>352464.41855014837</v>
      </c>
      <c r="Z159" s="17">
        <f t="shared" si="75"/>
        <v>8.8644385574155464</v>
      </c>
      <c r="AA159" s="4">
        <f t="shared" si="76"/>
        <v>151864.98457605514</v>
      </c>
      <c r="AB159" s="4">
        <f t="shared" si="77"/>
        <v>336268.89691738976</v>
      </c>
      <c r="AC159" s="17">
        <f t="shared" si="78"/>
        <v>8.9381179912767852</v>
      </c>
      <c r="AD159" s="4">
        <f t="shared" si="61"/>
        <v>403647.76132866886</v>
      </c>
    </row>
    <row r="160" spans="1:30" x14ac:dyDescent="0.25">
      <c r="A160" s="5">
        <v>43206</v>
      </c>
      <c r="B160">
        <f>INDEX(Prezzi!B:B,MATCH(A160,Prezzi!A:A,0))</f>
        <v>8058.669922</v>
      </c>
      <c r="C160">
        <f>INDEX(Prezzi!C:C,MATCH($A160,Prezzi!$A:$A,0))</f>
        <v>511.14700299999998</v>
      </c>
      <c r="D160" s="17">
        <f t="shared" si="62"/>
        <v>8.9381179912767852</v>
      </c>
      <c r="E160" s="17">
        <f t="shared" si="63"/>
        <v>140.0155866408922</v>
      </c>
      <c r="F160" s="4">
        <f t="shared" si="64"/>
        <v>143597.89010036818</v>
      </c>
      <c r="G160" s="17">
        <f t="shared" si="65"/>
        <v>8.9095279674099164</v>
      </c>
      <c r="H160" s="17">
        <f t="shared" si="66"/>
        <v>140.46633283338275</v>
      </c>
      <c r="I160" s="4">
        <f t="shared" si="67"/>
        <v>136051.67513258063</v>
      </c>
      <c r="N160">
        <f>INDEX(Prezzi!D:D,MATCH($A160,Prezzi!$A:$A,0))</f>
        <v>0.25664599999999999</v>
      </c>
      <c r="O160">
        <f>INDEX(Prezzi!C:C,MATCH($A160,Prezzi!$A:$A,0))</f>
        <v>511.14700299999998</v>
      </c>
      <c r="P160" s="4">
        <f t="shared" si="68"/>
        <v>336268.89691738976</v>
      </c>
      <c r="Q160" s="17">
        <f t="shared" si="69"/>
        <v>140.0155866408922</v>
      </c>
      <c r="R160" s="4">
        <f t="shared" si="70"/>
        <v>157870.61480303929</v>
      </c>
      <c r="S160" s="4">
        <f t="shared" si="71"/>
        <v>279758.67556939949</v>
      </c>
      <c r="T160" s="17">
        <f t="shared" si="72"/>
        <v>140.46633283338275</v>
      </c>
      <c r="U160" s="4">
        <f t="shared" si="73"/>
        <v>479992.99591680808</v>
      </c>
      <c r="W160">
        <f>INDEX(Prezzi!D:D,MATCH($A160,Prezzi!$A:$A,0))</f>
        <v>0.25664599999999999</v>
      </c>
      <c r="X160">
        <f>INDEX(Prezzi!B:B,MATCH($A160,Prezzi!$A:$A,0))</f>
        <v>8058.669922</v>
      </c>
      <c r="Y160" s="4">
        <f t="shared" si="74"/>
        <v>336268.89691738976</v>
      </c>
      <c r="Z160" s="17">
        <f t="shared" si="75"/>
        <v>8.9381179912767852</v>
      </c>
      <c r="AA160" s="4">
        <f t="shared" si="76"/>
        <v>158331.4099338497</v>
      </c>
      <c r="AB160" s="4">
        <f t="shared" si="77"/>
        <v>279758.67556939949</v>
      </c>
      <c r="AC160" s="17">
        <f t="shared" si="78"/>
        <v>8.9095279674099164</v>
      </c>
      <c r="AD160" s="4">
        <f t="shared" si="61"/>
        <v>456751.28209225833</v>
      </c>
    </row>
    <row r="161" spans="1:30" x14ac:dyDescent="0.25">
      <c r="A161" s="5">
        <v>43207</v>
      </c>
      <c r="B161">
        <f>INDEX(Prezzi!B:B,MATCH(A161,Prezzi!A:A,0))</f>
        <v>7902.0898440000001</v>
      </c>
      <c r="C161">
        <f>INDEX(Prezzi!C:C,MATCH($A161,Prezzi!$A:$A,0))</f>
        <v>502.89401199999998</v>
      </c>
      <c r="D161" s="17">
        <f t="shared" si="62"/>
        <v>8.9095279674099164</v>
      </c>
      <c r="E161" s="17">
        <f t="shared" si="63"/>
        <v>140.46633283338275</v>
      </c>
      <c r="F161" s="4">
        <f t="shared" si="64"/>
        <v>141043.56813561104</v>
      </c>
      <c r="G161" s="17">
        <f t="shared" si="65"/>
        <v>8.924447261423154</v>
      </c>
      <c r="H161" s="17">
        <f t="shared" si="66"/>
        <v>140.23190251826964</v>
      </c>
      <c r="I161" s="4">
        <f t="shared" si="67"/>
        <v>133669.74818930108</v>
      </c>
      <c r="N161">
        <f>INDEX(Prezzi!D:D,MATCH($A161,Prezzi!$A:$A,0))</f>
        <v>0.243724</v>
      </c>
      <c r="O161">
        <f>INDEX(Prezzi!C:C,MATCH($A161,Prezzi!$A:$A,0))</f>
        <v>502.89401199999998</v>
      </c>
      <c r="P161" s="4">
        <f t="shared" si="68"/>
        <v>279758.67556939949</v>
      </c>
      <c r="Q161" s="17">
        <f t="shared" si="69"/>
        <v>140.46633283338275</v>
      </c>
      <c r="R161" s="4">
        <f t="shared" si="70"/>
        <v>138823.5811139835</v>
      </c>
      <c r="S161" s="4">
        <f t="shared" si="71"/>
        <v>289351.00387243571</v>
      </c>
      <c r="T161" s="17">
        <f t="shared" si="72"/>
        <v>140.23190251826964</v>
      </c>
      <c r="U161" s="4">
        <f t="shared" si="73"/>
        <v>458549.77902549988</v>
      </c>
      <c r="W161">
        <f>INDEX(Prezzi!D:D,MATCH($A161,Prezzi!$A:$A,0))</f>
        <v>0.243724</v>
      </c>
      <c r="X161">
        <f>INDEX(Prezzi!B:B,MATCH($A161,Prezzi!$A:$A,0))</f>
        <v>7902.0898440000001</v>
      </c>
      <c r="Y161" s="4">
        <f t="shared" si="74"/>
        <v>279758.67556939949</v>
      </c>
      <c r="Z161" s="17">
        <f t="shared" si="75"/>
        <v>8.9095279674099164</v>
      </c>
      <c r="AA161" s="4">
        <f t="shared" si="76"/>
        <v>138587.79391058019</v>
      </c>
      <c r="AB161" s="4">
        <f t="shared" si="77"/>
        <v>289351.00387243571</v>
      </c>
      <c r="AC161" s="17">
        <f t="shared" si="78"/>
        <v>8.924447261423154</v>
      </c>
      <c r="AD161" s="4">
        <f t="shared" si="61"/>
        <v>435498.09289636905</v>
      </c>
    </row>
    <row r="162" spans="1:30" x14ac:dyDescent="0.25">
      <c r="A162" s="5">
        <v>43208</v>
      </c>
      <c r="B162">
        <f>INDEX(Prezzi!B:B,MATCH(A162,Prezzi!A:A,0))</f>
        <v>8163.419922</v>
      </c>
      <c r="C162">
        <f>INDEX(Prezzi!C:C,MATCH($A162,Prezzi!$A:$A,0))</f>
        <v>524.78900099999998</v>
      </c>
      <c r="D162" s="17">
        <f t="shared" si="62"/>
        <v>8.924447261423154</v>
      </c>
      <c r="E162" s="17">
        <f t="shared" si="63"/>
        <v>140.23190251826964</v>
      </c>
      <c r="F162" s="4">
        <f t="shared" si="64"/>
        <v>146446.17059763224</v>
      </c>
      <c r="G162" s="17">
        <f t="shared" si="65"/>
        <v>8.9696580597898237</v>
      </c>
      <c r="H162" s="17">
        <f t="shared" si="66"/>
        <v>139.52862037749935</v>
      </c>
      <c r="I162" s="4">
        <f t="shared" si="67"/>
        <v>138910.54087627123</v>
      </c>
      <c r="N162">
        <f>INDEX(Prezzi!D:D,MATCH($A162,Prezzi!$A:$A,0))</f>
        <v>0.26034099999999999</v>
      </c>
      <c r="O162">
        <f>INDEX(Prezzi!C:C,MATCH($A162,Prezzi!$A:$A,0))</f>
        <v>524.78900099999998</v>
      </c>
      <c r="P162" s="4">
        <f t="shared" si="68"/>
        <v>289351.00387243571</v>
      </c>
      <c r="Q162" s="17">
        <f t="shared" si="69"/>
        <v>140.23190251826964</v>
      </c>
      <c r="R162" s="4">
        <f t="shared" si="70"/>
        <v>148922.08973004587</v>
      </c>
      <c r="S162" s="4">
        <f t="shared" si="71"/>
        <v>281258.36997943511</v>
      </c>
      <c r="T162" s="17">
        <f t="shared" si="72"/>
        <v>139.52862037749935</v>
      </c>
      <c r="U162" s="4">
        <f t="shared" si="73"/>
        <v>487882.57692133484</v>
      </c>
      <c r="W162">
        <f>INDEX(Prezzi!D:D,MATCH($A162,Prezzi!$A:$A,0))</f>
        <v>0.26034099999999999</v>
      </c>
      <c r="X162">
        <f>INDEX(Prezzi!B:B,MATCH($A162,Prezzi!$A:$A,0))</f>
        <v>8163.419922</v>
      </c>
      <c r="Y162" s="4">
        <f t="shared" si="74"/>
        <v>289351.00387243571</v>
      </c>
      <c r="Z162" s="17">
        <f t="shared" si="75"/>
        <v>8.924447261423154</v>
      </c>
      <c r="AA162" s="4">
        <f t="shared" si="76"/>
        <v>148183.94026589391</v>
      </c>
      <c r="AB162" s="4">
        <f t="shared" si="77"/>
        <v>281258.36997943511</v>
      </c>
      <c r="AC162" s="17">
        <f t="shared" si="78"/>
        <v>8.9696580597898237</v>
      </c>
      <c r="AD162" s="4">
        <f t="shared" si="61"/>
        <v>463248.34894230106</v>
      </c>
    </row>
    <row r="163" spans="1:30" x14ac:dyDescent="0.25">
      <c r="A163" s="5">
        <v>43209</v>
      </c>
      <c r="B163">
        <f>INDEX(Prezzi!B:B,MATCH(A163,Prezzi!A:A,0))</f>
        <v>8294.3095699999994</v>
      </c>
      <c r="C163">
        <f>INDEX(Prezzi!C:C,MATCH($A163,Prezzi!$A:$A,0))</f>
        <v>567.88897699999995</v>
      </c>
      <c r="D163" s="17">
        <f t="shared" si="62"/>
        <v>8.9696580597898237</v>
      </c>
      <c r="E163" s="17">
        <f t="shared" si="63"/>
        <v>139.52862037749935</v>
      </c>
      <c r="F163" s="4">
        <f t="shared" si="64"/>
        <v>153633.88617334183</v>
      </c>
      <c r="G163" s="17">
        <f t="shared" si="65"/>
        <v>9.261402946004452</v>
      </c>
      <c r="H163" s="17">
        <f t="shared" si="66"/>
        <v>135.26753678592871</v>
      </c>
      <c r="I163" s="4">
        <f t="shared" si="67"/>
        <v>146542.49442720003</v>
      </c>
      <c r="N163">
        <f>INDEX(Prezzi!D:D,MATCH($A163,Prezzi!$A:$A,0))</f>
        <v>0.27235799999999999</v>
      </c>
      <c r="O163">
        <f>INDEX(Prezzi!C:C,MATCH($A163,Prezzi!$A:$A,0))</f>
        <v>567.88897699999995</v>
      </c>
      <c r="P163" s="4">
        <f t="shared" si="68"/>
        <v>281258.36997943511</v>
      </c>
      <c r="Q163" s="17">
        <f t="shared" si="69"/>
        <v>139.52862037749935</v>
      </c>
      <c r="R163" s="4">
        <f t="shared" si="70"/>
        <v>155839.73261925846</v>
      </c>
      <c r="S163" s="4">
        <f t="shared" si="71"/>
        <v>282044.0122437047</v>
      </c>
      <c r="T163" s="17">
        <f t="shared" si="72"/>
        <v>135.26753678592871</v>
      </c>
      <c r="U163" s="4">
        <f t="shared" si="73"/>
        <v>513343.91089949402</v>
      </c>
      <c r="W163">
        <f>INDEX(Prezzi!D:D,MATCH($A163,Prezzi!$A:$A,0))</f>
        <v>0.27235799999999999</v>
      </c>
      <c r="X163">
        <f>INDEX(Prezzi!B:B,MATCH($A163,Prezzi!$A:$A,0))</f>
        <v>8294.3095699999994</v>
      </c>
      <c r="Y163" s="4">
        <f t="shared" si="74"/>
        <v>281258.36997943511</v>
      </c>
      <c r="Z163" s="17">
        <f t="shared" si="75"/>
        <v>8.9696580597898237</v>
      </c>
      <c r="AA163" s="4">
        <f t="shared" si="76"/>
        <v>151000.08781580135</v>
      </c>
      <c r="AB163" s="4">
        <f t="shared" si="77"/>
        <v>282044.0122437047</v>
      </c>
      <c r="AC163" s="17">
        <f t="shared" si="78"/>
        <v>9.261402946004452</v>
      </c>
      <c r="AD163" s="4">
        <f t="shared" si="61"/>
        <v>482909.99899583688</v>
      </c>
    </row>
    <row r="164" spans="1:30" x14ac:dyDescent="0.25">
      <c r="A164" s="5">
        <v>43210</v>
      </c>
      <c r="B164">
        <f>INDEX(Prezzi!B:B,MATCH(A164,Prezzi!A:A,0))</f>
        <v>8845.8300780000009</v>
      </c>
      <c r="C164">
        <f>INDEX(Prezzi!C:C,MATCH($A164,Prezzi!$A:$A,0))</f>
        <v>615.71801800000003</v>
      </c>
      <c r="D164" s="17">
        <f t="shared" si="62"/>
        <v>9.261402946004452</v>
      </c>
      <c r="E164" s="17">
        <f t="shared" si="63"/>
        <v>135.26753678592871</v>
      </c>
      <c r="F164" s="4">
        <f t="shared" si="64"/>
        <v>165211.45639381814</v>
      </c>
      <c r="G164" s="17">
        <f t="shared" si="65"/>
        <v>9.3383806232445536</v>
      </c>
      <c r="H164" s="17">
        <f t="shared" si="66"/>
        <v>134.16162233684878</v>
      </c>
      <c r="I164" s="4">
        <f t="shared" si="67"/>
        <v>157855.44678745818</v>
      </c>
      <c r="N164">
        <f>INDEX(Prezzi!D:D,MATCH($A164,Prezzi!$A:$A,0))</f>
        <v>0.30124699999999999</v>
      </c>
      <c r="O164">
        <f>INDEX(Prezzi!C:C,MATCH($A164,Prezzi!$A:$A,0))</f>
        <v>615.71801800000003</v>
      </c>
      <c r="P164" s="4">
        <f t="shared" si="68"/>
        <v>282044.0122437047</v>
      </c>
      <c r="Q164" s="17">
        <f t="shared" si="69"/>
        <v>135.26753678592871</v>
      </c>
      <c r="R164" s="4">
        <f t="shared" si="70"/>
        <v>168251.57220595342</v>
      </c>
      <c r="S164" s="4">
        <f t="shared" si="71"/>
        <v>274212.61687887041</v>
      </c>
      <c r="T164" s="17">
        <f t="shared" si="72"/>
        <v>134.16162233684878</v>
      </c>
      <c r="U164" s="4">
        <f t="shared" si="73"/>
        <v>565861.03495033947</v>
      </c>
      <c r="W164">
        <f>INDEX(Prezzi!D:D,MATCH($A164,Prezzi!$A:$A,0))</f>
        <v>0.30124699999999999</v>
      </c>
      <c r="X164">
        <f>INDEX(Prezzi!B:B,MATCH($A164,Prezzi!$A:$A,0))</f>
        <v>8845.8300780000009</v>
      </c>
      <c r="Y164" s="4">
        <f t="shared" si="74"/>
        <v>282044.0122437047</v>
      </c>
      <c r="Z164" s="17">
        <f t="shared" si="75"/>
        <v>9.261402946004452</v>
      </c>
      <c r="AA164" s="4">
        <f t="shared" si="76"/>
        <v>166889.7093006233</v>
      </c>
      <c r="AB164" s="4">
        <f t="shared" si="77"/>
        <v>274212.61687887041</v>
      </c>
      <c r="AC164" s="17">
        <f t="shared" si="78"/>
        <v>9.3383806232445536</v>
      </c>
      <c r="AD164" s="4">
        <f t="shared" si="61"/>
        <v>531834.67639893817</v>
      </c>
    </row>
    <row r="165" spans="1:30" x14ac:dyDescent="0.25">
      <c r="A165" s="5">
        <v>43211</v>
      </c>
      <c r="B165">
        <f>INDEX(Prezzi!B:B,MATCH(A165,Prezzi!A:A,0))</f>
        <v>8895.5800780000009</v>
      </c>
      <c r="C165">
        <f>INDEX(Prezzi!C:C,MATCH($A165,Prezzi!$A:$A,0))</f>
        <v>605.39502000000005</v>
      </c>
      <c r="D165" s="17">
        <f t="shared" si="62"/>
        <v>9.3383806232445536</v>
      </c>
      <c r="E165" s="17">
        <f t="shared" si="63"/>
        <v>134.16162233684878</v>
      </c>
      <c r="F165" s="4">
        <f t="shared" si="64"/>
        <v>164291.0906707645</v>
      </c>
      <c r="G165" s="17">
        <f t="shared" si="65"/>
        <v>9.2344225576181973</v>
      </c>
      <c r="H165" s="17">
        <f t="shared" si="66"/>
        <v>135.68916595214517</v>
      </c>
      <c r="I165" s="4">
        <f t="shared" si="67"/>
        <v>156595.13667186236</v>
      </c>
      <c r="N165">
        <f>INDEX(Prezzi!D:D,MATCH($A165,Prezzi!$A:$A,0))</f>
        <v>0.29058</v>
      </c>
      <c r="O165">
        <f>INDEX(Prezzi!C:C,MATCH($A165,Prezzi!$A:$A,0))</f>
        <v>605.39502000000005</v>
      </c>
      <c r="P165" s="4">
        <f t="shared" si="68"/>
        <v>274212.61687887041</v>
      </c>
      <c r="Q165" s="17">
        <f t="shared" si="69"/>
        <v>134.16162233684878</v>
      </c>
      <c r="R165" s="4">
        <f t="shared" si="70"/>
        <v>160901.48025051117</v>
      </c>
      <c r="S165" s="4">
        <f t="shared" si="71"/>
        <v>282695.11093462131</v>
      </c>
      <c r="T165" s="17">
        <f t="shared" si="72"/>
        <v>135.68916595214517</v>
      </c>
      <c r="U165" s="4">
        <f t="shared" si="73"/>
        <v>547612.88196194661</v>
      </c>
      <c r="W165">
        <f>INDEX(Prezzi!D:D,MATCH($A165,Prezzi!$A:$A,0))</f>
        <v>0.29058</v>
      </c>
      <c r="X165">
        <f>INDEX(Prezzi!B:B,MATCH($A165,Prezzi!$A:$A,0))</f>
        <v>8895.5800780000009</v>
      </c>
      <c r="Y165" s="4">
        <f t="shared" si="74"/>
        <v>274212.61687887041</v>
      </c>
      <c r="Z165" s="17">
        <f t="shared" si="75"/>
        <v>9.3383806232445536</v>
      </c>
      <c r="AA165" s="4">
        <f t="shared" si="76"/>
        <v>162751.01484557765</v>
      </c>
      <c r="AB165" s="4">
        <f t="shared" si="77"/>
        <v>282695.11093462131</v>
      </c>
      <c r="AC165" s="17">
        <f t="shared" si="78"/>
        <v>9.2344225576181973</v>
      </c>
      <c r="AD165" s="4">
        <f t="shared" si="61"/>
        <v>515543.26303986931</v>
      </c>
    </row>
    <row r="166" spans="1:30" x14ac:dyDescent="0.25">
      <c r="A166" s="5">
        <v>43212</v>
      </c>
      <c r="B166">
        <f>INDEX(Prezzi!B:B,MATCH(A166,Prezzi!A:A,0))</f>
        <v>8802.4599610000005</v>
      </c>
      <c r="C166">
        <f>INDEX(Prezzi!C:C,MATCH($A166,Prezzi!$A:$A,0))</f>
        <v>621.85998500000005</v>
      </c>
      <c r="D166" s="17">
        <f t="shared" si="62"/>
        <v>9.2344225576181973</v>
      </c>
      <c r="E166" s="17">
        <f t="shared" si="63"/>
        <v>135.68916595214517</v>
      </c>
      <c r="F166" s="4">
        <f t="shared" si="64"/>
        <v>165665.29753005292</v>
      </c>
      <c r="G166" s="17">
        <f t="shared" si="65"/>
        <v>9.4101704673492534</v>
      </c>
      <c r="H166" s="17">
        <f t="shared" si="66"/>
        <v>133.20144528197366</v>
      </c>
      <c r="I166" s="4">
        <f t="shared" si="67"/>
        <v>158508.92520793236</v>
      </c>
      <c r="N166">
        <f>INDEX(Prezzi!D:D,MATCH($A166,Prezzi!$A:$A,0))</f>
        <v>0.28553499999999998</v>
      </c>
      <c r="O166">
        <f>INDEX(Prezzi!C:C,MATCH($A166,Prezzi!$A:$A,0))</f>
        <v>621.85998500000005</v>
      </c>
      <c r="P166" s="4">
        <f t="shared" si="68"/>
        <v>282695.11093462131</v>
      </c>
      <c r="Q166" s="17">
        <f t="shared" si="69"/>
        <v>135.68916595214517</v>
      </c>
      <c r="R166" s="4">
        <f t="shared" si="70"/>
        <v>165099.0112043806</v>
      </c>
      <c r="S166" s="4">
        <f t="shared" si="71"/>
        <v>290096.30610967643</v>
      </c>
      <c r="T166" s="17">
        <f t="shared" si="72"/>
        <v>133.20144528197366</v>
      </c>
      <c r="U166" s="4">
        <f t="shared" si="73"/>
        <v>542308.66717039456</v>
      </c>
      <c r="W166">
        <f>INDEX(Prezzi!D:D,MATCH($A166,Prezzi!$A:$A,0))</f>
        <v>0.28553499999999998</v>
      </c>
      <c r="X166">
        <f>INDEX(Prezzi!B:B,MATCH($A166,Prezzi!$A:$A,0))</f>
        <v>8802.4599610000005</v>
      </c>
      <c r="Y166" s="4">
        <f t="shared" si="74"/>
        <v>282695.11093462131</v>
      </c>
      <c r="Z166" s="17">
        <f t="shared" si="75"/>
        <v>9.2344225576181973</v>
      </c>
      <c r="AA166" s="4">
        <f t="shared" si="76"/>
        <v>162004.98332710651</v>
      </c>
      <c r="AB166" s="4">
        <f t="shared" si="77"/>
        <v>290096.30610967643</v>
      </c>
      <c r="AC166" s="17">
        <f t="shared" si="78"/>
        <v>9.4101704673492534</v>
      </c>
      <c r="AD166" s="4">
        <f t="shared" si="61"/>
        <v>507021.71000771213</v>
      </c>
    </row>
    <row r="167" spans="1:30" x14ac:dyDescent="0.25">
      <c r="A167" s="5">
        <v>43213</v>
      </c>
      <c r="B167">
        <f>INDEX(Prezzi!B:B,MATCH(A167,Prezzi!A:A,0))</f>
        <v>8930.8798829999996</v>
      </c>
      <c r="C167">
        <f>INDEX(Prezzi!C:C,MATCH($A167,Prezzi!$A:$A,0))</f>
        <v>642.54797399999995</v>
      </c>
      <c r="D167" s="17">
        <f t="shared" si="62"/>
        <v>9.4101704673492534</v>
      </c>
      <c r="E167" s="17">
        <f t="shared" si="63"/>
        <v>133.20144528197366</v>
      </c>
      <c r="F167" s="4">
        <f t="shared" si="64"/>
        <v>169629.42092225415</v>
      </c>
      <c r="G167" s="17">
        <f t="shared" si="65"/>
        <v>9.4967922054995437</v>
      </c>
      <c r="H167" s="17">
        <f t="shared" si="66"/>
        <v>131.99747550854013</v>
      </c>
      <c r="I167" s="4">
        <f t="shared" si="67"/>
        <v>162631.36676380935</v>
      </c>
      <c r="N167">
        <f>INDEX(Prezzi!D:D,MATCH($A167,Prezzi!$A:$A,0))</f>
        <v>0.28847299999999998</v>
      </c>
      <c r="O167">
        <f>INDEX(Prezzi!C:C,MATCH($A167,Prezzi!$A:$A,0))</f>
        <v>642.54797399999995</v>
      </c>
      <c r="P167" s="4">
        <f t="shared" si="68"/>
        <v>290096.30610967643</v>
      </c>
      <c r="Q167" s="17">
        <f t="shared" si="69"/>
        <v>133.20144528197366</v>
      </c>
      <c r="R167" s="4">
        <f t="shared" si="70"/>
        <v>169273.27051218069</v>
      </c>
      <c r="S167" s="4">
        <f t="shared" si="71"/>
        <v>294012.64749604673</v>
      </c>
      <c r="T167" s="17">
        <f t="shared" si="72"/>
        <v>131.99747550854013</v>
      </c>
      <c r="U167" s="4">
        <f t="shared" si="73"/>
        <v>550115.29459491209</v>
      </c>
      <c r="W167">
        <f>INDEX(Prezzi!D:D,MATCH($A167,Prezzi!$A:$A,0))</f>
        <v>0.28847299999999998</v>
      </c>
      <c r="X167">
        <f>INDEX(Prezzi!B:B,MATCH($A167,Prezzi!$A:$A,0))</f>
        <v>8930.8798829999996</v>
      </c>
      <c r="Y167" s="4">
        <f t="shared" si="74"/>
        <v>290096.30610967643</v>
      </c>
      <c r="Z167" s="17">
        <f t="shared" si="75"/>
        <v>9.4101704673492534</v>
      </c>
      <c r="AA167" s="4">
        <f t="shared" si="76"/>
        <v>167726.05383482683</v>
      </c>
      <c r="AB167" s="4">
        <f t="shared" si="77"/>
        <v>294012.64749604673</v>
      </c>
      <c r="AC167" s="17">
        <f t="shared" si="78"/>
        <v>9.4967922054995437</v>
      </c>
      <c r="AD167" s="4">
        <f t="shared" si="61"/>
        <v>512503.59283778933</v>
      </c>
    </row>
    <row r="168" spans="1:30" x14ac:dyDescent="0.25">
      <c r="A168" s="5">
        <v>43214</v>
      </c>
      <c r="B168">
        <f>INDEX(Prezzi!B:B,MATCH(A168,Prezzi!A:A,0))</f>
        <v>9697.5</v>
      </c>
      <c r="C168">
        <f>INDEX(Prezzi!C:C,MATCH($A168,Prezzi!$A:$A,0))</f>
        <v>708.15801999999996</v>
      </c>
      <c r="D168" s="17">
        <f t="shared" si="62"/>
        <v>9.4967922054995437</v>
      </c>
      <c r="E168" s="17">
        <f t="shared" si="63"/>
        <v>131.99747550854013</v>
      </c>
      <c r="F168" s="4">
        <f t="shared" si="64"/>
        <v>185570.21331395808</v>
      </c>
      <c r="G168" s="17">
        <f t="shared" si="65"/>
        <v>9.5679408772342391</v>
      </c>
      <c r="H168" s="17">
        <f t="shared" si="66"/>
        <v>131.02316719787916</v>
      </c>
      <c r="I168" s="4">
        <f t="shared" si="67"/>
        <v>178220.49215450927</v>
      </c>
      <c r="N168">
        <f>INDEX(Prezzi!D:D,MATCH($A168,Prezzi!$A:$A,0))</f>
        <v>0.31287500000000001</v>
      </c>
      <c r="O168">
        <f>INDEX(Prezzi!C:C,MATCH($A168,Prezzi!$A:$A,0))</f>
        <v>708.15801999999996</v>
      </c>
      <c r="P168" s="4">
        <f t="shared" si="68"/>
        <v>294012.64749604673</v>
      </c>
      <c r="Q168" s="17">
        <f t="shared" si="69"/>
        <v>131.99747550854013</v>
      </c>
      <c r="R168" s="4">
        <f t="shared" si="70"/>
        <v>185464.2779864519</v>
      </c>
      <c r="S168" s="4">
        <f t="shared" si="71"/>
        <v>296556.47353409202</v>
      </c>
      <c r="T168" s="17">
        <f t="shared" si="72"/>
        <v>131.02316719787916</v>
      </c>
      <c r="U168" s="4">
        <f t="shared" si="73"/>
        <v>598403.70195566549</v>
      </c>
      <c r="W168">
        <f>INDEX(Prezzi!D:D,MATCH($A168,Prezzi!$A:$A,0))</f>
        <v>0.31287500000000001</v>
      </c>
      <c r="X168">
        <f>INDEX(Prezzi!B:B,MATCH($A168,Prezzi!$A:$A,0))</f>
        <v>9697.5</v>
      </c>
      <c r="Y168" s="4">
        <f t="shared" si="74"/>
        <v>294012.64749604673</v>
      </c>
      <c r="Z168" s="17">
        <f t="shared" si="75"/>
        <v>9.4967922054995437</v>
      </c>
      <c r="AA168" s="4">
        <f t="shared" si="76"/>
        <v>184084.34949815745</v>
      </c>
      <c r="AB168" s="4">
        <f t="shared" si="77"/>
        <v>296556.47353409202</v>
      </c>
      <c r="AC168" s="17">
        <f t="shared" si="78"/>
        <v>9.5679408772342391</v>
      </c>
      <c r="AD168" s="4">
        <f t="shared" si="61"/>
        <v>555934.4702911909</v>
      </c>
    </row>
    <row r="169" spans="1:30" x14ac:dyDescent="0.25">
      <c r="A169" s="5">
        <v>43215</v>
      </c>
      <c r="B169">
        <f>INDEX(Prezzi!B:B,MATCH(A169,Prezzi!A:A,0))</f>
        <v>8845.7402340000008</v>
      </c>
      <c r="C169">
        <f>INDEX(Prezzi!C:C,MATCH($A169,Prezzi!$A:$A,0))</f>
        <v>615.41601600000001</v>
      </c>
      <c r="D169" s="17">
        <f t="shared" si="62"/>
        <v>9.5679408772342391</v>
      </c>
      <c r="E169" s="17">
        <f t="shared" si="63"/>
        <v>131.02316719787916</v>
      </c>
      <c r="F169" s="4">
        <f t="shared" si="64"/>
        <v>165269.27513490483</v>
      </c>
      <c r="G169" s="17">
        <f t="shared" si="65"/>
        <v>9.3417436394789348</v>
      </c>
      <c r="H169" s="17">
        <f t="shared" si="66"/>
        <v>134.27443455981233</v>
      </c>
      <c r="I169" s="4">
        <f t="shared" si="67"/>
        <v>157807.76012825879</v>
      </c>
      <c r="N169">
        <f>INDEX(Prezzi!D:D,MATCH($A169,Prezzi!$A:$A,0))</f>
        <v>0.27165400000000001</v>
      </c>
      <c r="O169">
        <f>INDEX(Prezzi!C:C,MATCH($A169,Prezzi!$A:$A,0))</f>
        <v>615.41601600000001</v>
      </c>
      <c r="P169" s="4">
        <f t="shared" si="68"/>
        <v>296556.47353409202</v>
      </c>
      <c r="Q169" s="17">
        <f t="shared" si="69"/>
        <v>131.02316719787916</v>
      </c>
      <c r="R169" s="4">
        <f t="shared" si="70"/>
        <v>161194.50782205089</v>
      </c>
      <c r="S169" s="4">
        <f t="shared" si="71"/>
        <v>304190.76313049841</v>
      </c>
      <c r="T169" s="17">
        <f t="shared" si="72"/>
        <v>134.27443455981233</v>
      </c>
      <c r="U169" s="4">
        <f t="shared" si="73"/>
        <v>519651.37145115889</v>
      </c>
      <c r="W169">
        <f>INDEX(Prezzi!D:D,MATCH($A169,Prezzi!$A:$A,0))</f>
        <v>0.27165400000000001</v>
      </c>
      <c r="X169">
        <f>INDEX(Prezzi!B:B,MATCH($A169,Prezzi!$A:$A,0))</f>
        <v>8845.7402340000008</v>
      </c>
      <c r="Y169" s="4">
        <f t="shared" si="74"/>
        <v>296556.47353409202</v>
      </c>
      <c r="Z169" s="17">
        <f t="shared" si="75"/>
        <v>9.5679408772342391</v>
      </c>
      <c r="AA169" s="4">
        <f t="shared" si="76"/>
        <v>165196.2718357144</v>
      </c>
      <c r="AB169" s="4">
        <f t="shared" si="77"/>
        <v>304190.76313049841</v>
      </c>
      <c r="AC169" s="17">
        <f t="shared" si="78"/>
        <v>9.3417436394789348</v>
      </c>
      <c r="AD169" s="4">
        <f t="shared" si="61"/>
        <v>485671.44187024882</v>
      </c>
    </row>
    <row r="170" spans="1:30" x14ac:dyDescent="0.25">
      <c r="A170" s="5">
        <v>43216</v>
      </c>
      <c r="B170">
        <f>INDEX(Prezzi!B:B,MATCH(A170,Prezzi!A:A,0))</f>
        <v>9281.5097659999992</v>
      </c>
      <c r="C170">
        <f>INDEX(Prezzi!C:C,MATCH($A170,Prezzi!$A:$A,0))</f>
        <v>662.80902100000003</v>
      </c>
      <c r="D170" s="17">
        <f t="shared" si="62"/>
        <v>9.3417436394789348</v>
      </c>
      <c r="E170" s="17">
        <f t="shared" si="63"/>
        <v>134.27443455981233</v>
      </c>
      <c r="F170" s="4">
        <f t="shared" si="64"/>
        <v>175703.79133720987</v>
      </c>
      <c r="G170" s="17">
        <f t="shared" si="65"/>
        <v>9.4652591963458104</v>
      </c>
      <c r="H170" s="17">
        <f t="shared" si="66"/>
        <v>132.54480987005897</v>
      </c>
      <c r="I170" s="4">
        <f t="shared" si="67"/>
        <v>168242.59472304379</v>
      </c>
      <c r="N170">
        <f>INDEX(Prezzi!D:D,MATCH($A170,Prezzi!$A:$A,0))</f>
        <v>0.29429499999999997</v>
      </c>
      <c r="O170">
        <f>INDEX(Prezzi!C:C,MATCH($A170,Prezzi!$A:$A,0))</f>
        <v>662.80902100000003</v>
      </c>
      <c r="P170" s="4">
        <f t="shared" si="68"/>
        <v>304190.76313049841</v>
      </c>
      <c r="Q170" s="17">
        <f t="shared" si="69"/>
        <v>134.27443455981233</v>
      </c>
      <c r="R170" s="4">
        <f t="shared" si="70"/>
        <v>178520.1271514078</v>
      </c>
      <c r="S170" s="4">
        <f t="shared" si="71"/>
        <v>298516.43986002123</v>
      </c>
      <c r="T170" s="17">
        <f t="shared" si="72"/>
        <v>132.54480987005897</v>
      </c>
      <c r="U170" s="4">
        <f t="shared" si="73"/>
        <v>562354.19497475796</v>
      </c>
      <c r="W170">
        <f>INDEX(Prezzi!D:D,MATCH($A170,Prezzi!$A:$A,0))</f>
        <v>0.29429499999999997</v>
      </c>
      <c r="X170">
        <f>INDEX(Prezzi!B:B,MATCH($A170,Prezzi!$A:$A,0))</f>
        <v>9281.5097659999992</v>
      </c>
      <c r="Y170" s="4">
        <f t="shared" si="74"/>
        <v>304190.76313049841</v>
      </c>
      <c r="Z170" s="17">
        <f t="shared" si="75"/>
        <v>9.3417436394789348</v>
      </c>
      <c r="AA170" s="4">
        <f t="shared" si="76"/>
        <v>176227.30545678211</v>
      </c>
      <c r="AB170" s="4">
        <f t="shared" si="77"/>
        <v>298516.43986002123</v>
      </c>
      <c r="AC170" s="17">
        <f t="shared" si="78"/>
        <v>9.4652591963458104</v>
      </c>
      <c r="AD170" s="4">
        <f t="shared" si="61"/>
        <v>524039.58684465737</v>
      </c>
    </row>
    <row r="171" spans="1:30" x14ac:dyDescent="0.25">
      <c r="A171" s="5">
        <v>43217</v>
      </c>
      <c r="B171">
        <f>INDEX(Prezzi!B:B,MATCH(A171,Prezzi!A:A,0))</f>
        <v>8987.0498050000006</v>
      </c>
      <c r="C171">
        <f>INDEX(Prezzi!C:C,MATCH($A171,Prezzi!$A:$A,0))</f>
        <v>647.03198199999997</v>
      </c>
      <c r="D171" s="17">
        <f t="shared" si="62"/>
        <v>9.4652591963458104</v>
      </c>
      <c r="E171" s="17">
        <f t="shared" si="63"/>
        <v>132.54480987005897</v>
      </c>
      <c r="F171" s="4">
        <f t="shared" si="64"/>
        <v>170825.48684883147</v>
      </c>
      <c r="G171" s="17">
        <f t="shared" si="65"/>
        <v>9.5039802023680586</v>
      </c>
      <c r="H171" s="17">
        <f t="shared" si="66"/>
        <v>132.00698852690675</v>
      </c>
      <c r="I171" s="4">
        <f t="shared" si="67"/>
        <v>163723.21252225622</v>
      </c>
      <c r="N171">
        <f>INDEX(Prezzi!D:D,MATCH($A171,Prezzi!$A:$A,0))</f>
        <v>0.288489</v>
      </c>
      <c r="O171">
        <f>INDEX(Prezzi!C:C,MATCH($A171,Prezzi!$A:$A,0))</f>
        <v>647.03198199999997</v>
      </c>
      <c r="P171" s="4">
        <f t="shared" si="68"/>
        <v>298516.43986002123</v>
      </c>
      <c r="Q171" s="17">
        <f t="shared" si="69"/>
        <v>132.54480987005897</v>
      </c>
      <c r="R171" s="4">
        <f t="shared" si="70"/>
        <v>171879.44025281508</v>
      </c>
      <c r="S171" s="4">
        <f t="shared" si="71"/>
        <v>296069.32473825949</v>
      </c>
      <c r="T171" s="17">
        <f t="shared" si="72"/>
        <v>132.00698852690675</v>
      </c>
      <c r="U171" s="4">
        <f t="shared" si="73"/>
        <v>550838.94935261377</v>
      </c>
      <c r="W171">
        <f>INDEX(Prezzi!D:D,MATCH($A171,Prezzi!$A:$A,0))</f>
        <v>0.288489</v>
      </c>
      <c r="X171">
        <f>INDEX(Prezzi!B:B,MATCH($A171,Prezzi!$A:$A,0))</f>
        <v>8987.0498050000006</v>
      </c>
      <c r="Y171" s="4">
        <f t="shared" si="74"/>
        <v>298516.43986002123</v>
      </c>
      <c r="Z171" s="17">
        <f t="shared" si="75"/>
        <v>9.4652591963458104</v>
      </c>
      <c r="AA171" s="4">
        <f t="shared" si="76"/>
        <v>171183.46503357173</v>
      </c>
      <c r="AB171" s="4">
        <f t="shared" si="77"/>
        <v>296069.32473825949</v>
      </c>
      <c r="AC171" s="17">
        <f t="shared" si="78"/>
        <v>9.5039802023680586</v>
      </c>
      <c r="AD171" s="4">
        <f t="shared" si="61"/>
        <v>512921.70116296597</v>
      </c>
    </row>
    <row r="172" spans="1:30" x14ac:dyDescent="0.25">
      <c r="A172" s="5">
        <v>43218</v>
      </c>
      <c r="B172">
        <f>INDEX(Prezzi!B:B,MATCH(A172,Prezzi!A:A,0))</f>
        <v>9348.4804690000001</v>
      </c>
      <c r="C172">
        <f>INDEX(Prezzi!C:C,MATCH($A172,Prezzi!$A:$A,0))</f>
        <v>683.67797900000005</v>
      </c>
      <c r="D172" s="17">
        <f t="shared" si="62"/>
        <v>9.5039802023680586</v>
      </c>
      <c r="E172" s="17">
        <f t="shared" si="63"/>
        <v>132.00698852690675</v>
      </c>
      <c r="F172" s="4">
        <f t="shared" si="64"/>
        <v>179098.04442955228</v>
      </c>
      <c r="G172" s="17">
        <f t="shared" si="65"/>
        <v>9.5789922770577416</v>
      </c>
      <c r="H172" s="17">
        <f t="shared" si="66"/>
        <v>130.98128792411512</v>
      </c>
      <c r="I172" s="4">
        <f t="shared" si="67"/>
        <v>171963.1337844473</v>
      </c>
      <c r="N172">
        <f>INDEX(Prezzi!D:D,MATCH($A172,Prezzi!$A:$A,0))</f>
        <v>0.35787400000000003</v>
      </c>
      <c r="O172">
        <f>INDEX(Prezzi!C:C,MATCH($A172,Prezzi!$A:$A,0))</f>
        <v>683.67797900000005</v>
      </c>
      <c r="P172" s="4">
        <f t="shared" si="68"/>
        <v>296069.32473825949</v>
      </c>
      <c r="Q172" s="17">
        <f t="shared" si="69"/>
        <v>132.00698852690675</v>
      </c>
      <c r="R172" s="4">
        <f t="shared" si="70"/>
        <v>196205.78465133166</v>
      </c>
      <c r="S172" s="4">
        <f t="shared" si="71"/>
        <v>250225.0015781424</v>
      </c>
      <c r="T172" s="17">
        <f t="shared" si="72"/>
        <v>130.98128792411512</v>
      </c>
      <c r="U172" s="4">
        <f t="shared" si="73"/>
        <v>664783.91062079533</v>
      </c>
      <c r="W172">
        <f>INDEX(Prezzi!D:D,MATCH($A172,Prezzi!$A:$A,0))</f>
        <v>0.35787400000000003</v>
      </c>
      <c r="X172">
        <f>INDEX(Prezzi!B:B,MATCH($A172,Prezzi!$A:$A,0))</f>
        <v>9348.4804690000001</v>
      </c>
      <c r="Y172" s="4">
        <f t="shared" si="74"/>
        <v>296069.32473825949</v>
      </c>
      <c r="Z172" s="17">
        <f t="shared" si="75"/>
        <v>9.5039802023680586</v>
      </c>
      <c r="AA172" s="4">
        <f t="shared" si="76"/>
        <v>194803.28682098034</v>
      </c>
      <c r="AB172" s="4">
        <f t="shared" si="77"/>
        <v>250225.0015781424</v>
      </c>
      <c r="AC172" s="17">
        <f t="shared" si="78"/>
        <v>9.5789922770577416</v>
      </c>
      <c r="AD172" s="4">
        <f t="shared" si="61"/>
        <v>623686.25838656409</v>
      </c>
    </row>
    <row r="173" spans="1:30" x14ac:dyDescent="0.25">
      <c r="A173" s="5">
        <v>43219</v>
      </c>
      <c r="B173">
        <f>INDEX(Prezzi!B:B,MATCH(A173,Prezzi!A:A,0))</f>
        <v>9419.0800780000009</v>
      </c>
      <c r="C173">
        <f>INDEX(Prezzi!C:C,MATCH($A173,Prezzi!$A:$A,0))</f>
        <v>688.88098100000002</v>
      </c>
      <c r="D173" s="17">
        <f t="shared" si="62"/>
        <v>9.5789922770577416</v>
      </c>
      <c r="E173" s="17">
        <f t="shared" si="63"/>
        <v>130.98128792411512</v>
      </c>
      <c r="F173" s="4">
        <f t="shared" si="64"/>
        <v>180455.81344195834</v>
      </c>
      <c r="G173" s="17">
        <f t="shared" si="65"/>
        <v>9.5792695224794926</v>
      </c>
      <c r="H173" s="17">
        <f t="shared" si="66"/>
        <v>130.97749714326801</v>
      </c>
      <c r="I173" s="4">
        <f t="shared" si="67"/>
        <v>173268.01044924028</v>
      </c>
      <c r="N173">
        <f>INDEX(Prezzi!D:D,MATCH($A173,Prezzi!$A:$A,0))</f>
        <v>0.36505700000000002</v>
      </c>
      <c r="O173">
        <f>INDEX(Prezzi!C:C,MATCH($A173,Prezzi!$A:$A,0))</f>
        <v>688.88098100000002</v>
      </c>
      <c r="P173" s="4">
        <f t="shared" si="68"/>
        <v>250225.0015781424</v>
      </c>
      <c r="Q173" s="17">
        <f t="shared" si="69"/>
        <v>130.98128792411512</v>
      </c>
      <c r="R173" s="4">
        <f t="shared" si="70"/>
        <v>181576.9065189198</v>
      </c>
      <c r="S173" s="4">
        <f t="shared" si="71"/>
        <v>247161.14667292824</v>
      </c>
      <c r="T173" s="17">
        <f t="shared" si="72"/>
        <v>130.97749714326801</v>
      </c>
      <c r="U173" s="4">
        <f t="shared" si="73"/>
        <v>676799.5194541493</v>
      </c>
      <c r="W173">
        <f>INDEX(Prezzi!D:D,MATCH($A173,Prezzi!$A:$A,0))</f>
        <v>0.36505700000000002</v>
      </c>
      <c r="X173">
        <f>INDEX(Prezzi!B:B,MATCH($A173,Prezzi!$A:$A,0))</f>
        <v>9419.0800780000009</v>
      </c>
      <c r="Y173" s="4">
        <f t="shared" si="74"/>
        <v>250225.0015781424</v>
      </c>
      <c r="Z173" s="17">
        <f t="shared" si="75"/>
        <v>9.5789922770577416</v>
      </c>
      <c r="AA173" s="4">
        <f t="shared" si="76"/>
        <v>181571.68372526238</v>
      </c>
      <c r="AB173" s="4">
        <f t="shared" si="77"/>
        <v>247161.14667292824</v>
      </c>
      <c r="AC173" s="17">
        <f t="shared" si="78"/>
        <v>9.5792695224794926</v>
      </c>
      <c r="AD173" s="4">
        <f t="shared" si="61"/>
        <v>635385.28505492944</v>
      </c>
    </row>
    <row r="174" spans="1:30" x14ac:dyDescent="0.25">
      <c r="A174" s="5">
        <v>43220</v>
      </c>
      <c r="B174">
        <f>INDEX(Prezzi!B:B,MATCH(A174,Prezzi!A:A,0))</f>
        <v>9240.5498050000006</v>
      </c>
      <c r="C174">
        <f>INDEX(Prezzi!C:C,MATCH($A174,Prezzi!$A:$A,0))</f>
        <v>669.92401099999995</v>
      </c>
      <c r="D174" s="17">
        <f t="shared" si="62"/>
        <v>9.5792695224794926</v>
      </c>
      <c r="E174" s="17">
        <f t="shared" si="63"/>
        <v>130.97749714326801</v>
      </c>
      <c r="F174" s="4">
        <f t="shared" si="64"/>
        <v>176262.68735494948</v>
      </c>
      <c r="G174" s="17">
        <f t="shared" si="65"/>
        <v>9.5374567030402719</v>
      </c>
      <c r="H174" s="17">
        <f t="shared" si="66"/>
        <v>131.55423933219009</v>
      </c>
      <c r="I174" s="4">
        <f t="shared" si="67"/>
        <v>169064.55853127199</v>
      </c>
      <c r="N174">
        <f>INDEX(Prezzi!D:D,MATCH($A174,Prezzi!$A:$A,0))</f>
        <v>0.34331800000000001</v>
      </c>
      <c r="O174">
        <f>INDEX(Prezzi!C:C,MATCH($A174,Prezzi!$A:$A,0))</f>
        <v>669.92401099999995</v>
      </c>
      <c r="P174" s="4">
        <f t="shared" si="68"/>
        <v>247161.14667292824</v>
      </c>
      <c r="Q174" s="17">
        <f t="shared" si="69"/>
        <v>130.97749714326801</v>
      </c>
      <c r="R174" s="4">
        <f t="shared" si="70"/>
        <v>172599.84079041553</v>
      </c>
      <c r="S174" s="4">
        <f t="shared" si="71"/>
        <v>256704.69849374265</v>
      </c>
      <c r="T174" s="17">
        <f t="shared" si="72"/>
        <v>131.55423933219009</v>
      </c>
      <c r="U174" s="4">
        <f t="shared" si="73"/>
        <v>639934.63060628809</v>
      </c>
      <c r="W174">
        <f>INDEX(Prezzi!D:D,MATCH($A174,Prezzi!$A:$A,0))</f>
        <v>0.34331800000000001</v>
      </c>
      <c r="X174">
        <f>INDEX(Prezzi!B:B,MATCH($A174,Prezzi!$A:$A,0))</f>
        <v>9240.5498050000006</v>
      </c>
      <c r="Y174" s="4">
        <f t="shared" si="74"/>
        <v>247161.14667292824</v>
      </c>
      <c r="Z174" s="17">
        <f t="shared" si="75"/>
        <v>9.5792695224794926</v>
      </c>
      <c r="AA174" s="4">
        <f t="shared" si="76"/>
        <v>173372.5876714467</v>
      </c>
      <c r="AB174" s="4">
        <f t="shared" si="77"/>
        <v>256704.69849374265</v>
      </c>
      <c r="AC174" s="17">
        <f t="shared" si="78"/>
        <v>9.5374567030402719</v>
      </c>
      <c r="AD174" s="4">
        <f t="shared" si="61"/>
        <v>600224.67724642041</v>
      </c>
    </row>
    <row r="175" spans="1:30" x14ac:dyDescent="0.25">
      <c r="A175" s="5">
        <v>43221</v>
      </c>
      <c r="B175">
        <f>INDEX(Prezzi!B:B,MATCH(A175,Prezzi!A:A,0))</f>
        <v>9119.0097659999992</v>
      </c>
      <c r="C175">
        <f>INDEX(Prezzi!C:C,MATCH($A175,Prezzi!$A:$A,0))</f>
        <v>673.612976</v>
      </c>
      <c r="D175" s="17">
        <f t="shared" si="62"/>
        <v>9.5374567030402719</v>
      </c>
      <c r="E175" s="17">
        <f t="shared" si="63"/>
        <v>131.55423933219009</v>
      </c>
      <c r="F175" s="4">
        <f t="shared" si="64"/>
        <v>175588.80347979921</v>
      </c>
      <c r="G175" s="17">
        <f t="shared" si="65"/>
        <v>9.6276244891456138</v>
      </c>
      <c r="H175" s="17">
        <f t="shared" si="66"/>
        <v>130.3335963942292</v>
      </c>
      <c r="I175" s="4">
        <f t="shared" si="67"/>
        <v>168788.67721316018</v>
      </c>
      <c r="N175">
        <f>INDEX(Prezzi!D:D,MATCH($A175,Prezzi!$A:$A,0))</f>
        <v>0.35869299999999998</v>
      </c>
      <c r="O175">
        <f>INDEX(Prezzi!C:C,MATCH($A175,Prezzi!$A:$A,0))</f>
        <v>673.612976</v>
      </c>
      <c r="P175" s="4">
        <f t="shared" si="68"/>
        <v>256704.69849374265</v>
      </c>
      <c r="Q175" s="17">
        <f t="shared" si="69"/>
        <v>131.55423933219009</v>
      </c>
      <c r="R175" s="4">
        <f t="shared" si="70"/>
        <v>180694.82107878884</v>
      </c>
      <c r="S175" s="4">
        <f t="shared" si="71"/>
        <v>244761.9600602733</v>
      </c>
      <c r="T175" s="17">
        <f t="shared" si="72"/>
        <v>130.3335963942292</v>
      </c>
      <c r="U175" s="4">
        <f t="shared" si="73"/>
        <v>664493.15793454042</v>
      </c>
      <c r="W175">
        <f>INDEX(Prezzi!D:D,MATCH($A175,Prezzi!$A:$A,0))</f>
        <v>0.35869299999999998</v>
      </c>
      <c r="X175">
        <f>INDEX(Prezzi!B:B,MATCH($A175,Prezzi!$A:$A,0))</f>
        <v>9119.0097659999992</v>
      </c>
      <c r="Y175" s="4">
        <f t="shared" si="74"/>
        <v>256704.69849374265</v>
      </c>
      <c r="Z175" s="17">
        <f t="shared" si="75"/>
        <v>9.5374567030402719</v>
      </c>
      <c r="AA175" s="4">
        <f t="shared" si="76"/>
        <v>179050.33923464242</v>
      </c>
      <c r="AB175" s="4">
        <f t="shared" si="77"/>
        <v>244761.9600602733</v>
      </c>
      <c r="AC175" s="17">
        <f t="shared" si="78"/>
        <v>9.6276244891456138</v>
      </c>
      <c r="AD175" s="4">
        <f t="shared" si="61"/>
        <v>623357.6975458645</v>
      </c>
    </row>
    <row r="176" spans="1:30" x14ac:dyDescent="0.25">
      <c r="A176" s="5">
        <v>43222</v>
      </c>
      <c r="B176">
        <f>INDEX(Prezzi!B:B,MATCH(A176,Prezzi!A:A,0))</f>
        <v>9235.9199219999991</v>
      </c>
      <c r="C176">
        <f>INDEX(Prezzi!C:C,MATCH($A176,Prezzi!$A:$A,0))</f>
        <v>687.14898700000003</v>
      </c>
      <c r="D176" s="17">
        <f t="shared" si="62"/>
        <v>9.6276244891456138</v>
      </c>
      <c r="E176" s="17">
        <f t="shared" si="63"/>
        <v>130.3335963942292</v>
      </c>
      <c r="F176" s="4">
        <f t="shared" si="64"/>
        <v>178478.5675551965</v>
      </c>
      <c r="G176" s="17">
        <f t="shared" si="65"/>
        <v>9.6621976512626429</v>
      </c>
      <c r="H176" s="17">
        <f t="shared" si="66"/>
        <v>129.86890101840206</v>
      </c>
      <c r="I176" s="4">
        <f t="shared" si="67"/>
        <v>171716.14058820644</v>
      </c>
      <c r="N176">
        <f>INDEX(Prezzi!D:D,MATCH($A176,Prezzi!$A:$A,0))</f>
        <v>0.37241999999999997</v>
      </c>
      <c r="O176">
        <f>INDEX(Prezzi!C:C,MATCH($A176,Prezzi!$A:$A,0))</f>
        <v>687.14898700000003</v>
      </c>
      <c r="P176" s="4">
        <f t="shared" si="68"/>
        <v>244761.9600602733</v>
      </c>
      <c r="Q176" s="17">
        <f t="shared" si="69"/>
        <v>130.3335963942292</v>
      </c>
      <c r="R176" s="4">
        <f t="shared" si="70"/>
        <v>180712.84790000843</v>
      </c>
      <c r="S176" s="4">
        <f t="shared" si="71"/>
        <v>239620.00906932564</v>
      </c>
      <c r="T176" s="17">
        <f t="shared" si="72"/>
        <v>129.86890101840206</v>
      </c>
      <c r="U176" s="4">
        <f t="shared" si="73"/>
        <v>688015.30530198221</v>
      </c>
      <c r="W176">
        <f>INDEX(Prezzi!D:D,MATCH($A176,Prezzi!$A:$A,0))</f>
        <v>0.37241999999999997</v>
      </c>
      <c r="X176">
        <f>INDEX(Prezzi!B:B,MATCH($A176,Prezzi!$A:$A,0))</f>
        <v>9235.9199219999991</v>
      </c>
      <c r="Y176" s="4">
        <f t="shared" si="74"/>
        <v>244761.9600602733</v>
      </c>
      <c r="Z176" s="17">
        <f t="shared" si="75"/>
        <v>9.6276244891456138</v>
      </c>
      <c r="AA176" s="4">
        <f t="shared" si="76"/>
        <v>180074.21798648202</v>
      </c>
      <c r="AB176" s="4">
        <f t="shared" si="77"/>
        <v>239620.00906932564</v>
      </c>
      <c r="AC176" s="17">
        <f t="shared" si="78"/>
        <v>9.6621976512626429</v>
      </c>
      <c r="AD176" s="4">
        <f t="shared" si="61"/>
        <v>645588.95808284217</v>
      </c>
    </row>
    <row r="177" spans="1:30" x14ac:dyDescent="0.25">
      <c r="A177" s="5">
        <v>43223</v>
      </c>
      <c r="B177">
        <f>INDEX(Prezzi!B:B,MATCH(A177,Prezzi!A:A,0))</f>
        <v>9743.8603519999997</v>
      </c>
      <c r="C177">
        <f>INDEX(Prezzi!C:C,MATCH($A177,Prezzi!$A:$A,0))</f>
        <v>779.54303000000004</v>
      </c>
      <c r="D177" s="17">
        <f t="shared" si="62"/>
        <v>9.6621976512626429</v>
      </c>
      <c r="E177" s="17">
        <f t="shared" si="63"/>
        <v>129.86890101840206</v>
      </c>
      <c r="F177" s="4">
        <f t="shared" si="64"/>
        <v>195385.50120998081</v>
      </c>
      <c r="G177" s="17">
        <f t="shared" si="65"/>
        <v>10.026082792220873</v>
      </c>
      <c r="H177" s="17">
        <f t="shared" si="66"/>
        <v>125.32053632111931</v>
      </c>
      <c r="I177" s="4">
        <f t="shared" si="67"/>
        <v>189668.16170029709</v>
      </c>
      <c r="N177">
        <f>INDEX(Prezzi!D:D,MATCH($A177,Prezzi!$A:$A,0))</f>
        <v>0.36970900000000001</v>
      </c>
      <c r="O177">
        <f>INDEX(Prezzi!C:C,MATCH($A177,Prezzi!$A:$A,0))</f>
        <v>779.54303000000004</v>
      </c>
      <c r="P177" s="4">
        <f t="shared" si="68"/>
        <v>239620.00906932564</v>
      </c>
      <c r="Q177" s="17">
        <f t="shared" si="69"/>
        <v>129.86890101840206</v>
      </c>
      <c r="R177" s="4">
        <f t="shared" si="70"/>
        <v>189828.07053566654</v>
      </c>
      <c r="S177" s="4">
        <f t="shared" si="71"/>
        <v>264242.28408015601</v>
      </c>
      <c r="T177" s="17">
        <f t="shared" si="72"/>
        <v>125.32053632111931</v>
      </c>
      <c r="U177" s="4">
        <f t="shared" si="73"/>
        <v>698183.16990230849</v>
      </c>
      <c r="W177">
        <f>INDEX(Prezzi!D:D,MATCH($A177,Prezzi!$A:$A,0))</f>
        <v>0.36970900000000001</v>
      </c>
      <c r="X177">
        <f>INDEX(Prezzi!B:B,MATCH($A177,Prezzi!$A:$A,0))</f>
        <v>9743.8603519999997</v>
      </c>
      <c r="Y177" s="4">
        <f t="shared" si="74"/>
        <v>239620.00906932564</v>
      </c>
      <c r="Z177" s="17">
        <f t="shared" si="75"/>
        <v>9.6621976512626429</v>
      </c>
      <c r="AA177" s="4">
        <f t="shared" si="76"/>
        <v>182736.77854033691</v>
      </c>
      <c r="AB177" s="4">
        <f t="shared" si="77"/>
        <v>264242.28408015601</v>
      </c>
      <c r="AC177" s="17">
        <f t="shared" si="78"/>
        <v>10.026082792220873</v>
      </c>
      <c r="AD177" s="4">
        <f t="shared" si="61"/>
        <v>644915.24793625961</v>
      </c>
    </row>
    <row r="178" spans="1:30" x14ac:dyDescent="0.25">
      <c r="A178" s="5">
        <v>43224</v>
      </c>
      <c r="B178">
        <f>INDEX(Prezzi!B:B,MATCH(A178,Prezzi!A:A,0))</f>
        <v>9700.7597659999992</v>
      </c>
      <c r="C178">
        <f>INDEX(Prezzi!C:C,MATCH($A178,Prezzi!$A:$A,0))</f>
        <v>785.62402299999997</v>
      </c>
      <c r="D178" s="17">
        <f t="shared" si="62"/>
        <v>10.026082792220873</v>
      </c>
      <c r="E178" s="17">
        <f t="shared" si="63"/>
        <v>125.32053632111931</v>
      </c>
      <c r="F178" s="4">
        <f t="shared" si="64"/>
        <v>195715.44447047653</v>
      </c>
      <c r="G178" s="17">
        <f t="shared" si="65"/>
        <v>10.087634844666276</v>
      </c>
      <c r="H178" s="17">
        <f t="shared" si="66"/>
        <v>124.56050142351397</v>
      </c>
      <c r="I178" s="4">
        <f t="shared" si="67"/>
        <v>190314.02570577298</v>
      </c>
      <c r="N178">
        <f>INDEX(Prezzi!D:D,MATCH($A178,Prezzi!$A:$A,0))</f>
        <v>0.360182</v>
      </c>
      <c r="O178">
        <f>INDEX(Prezzi!C:C,MATCH($A178,Prezzi!$A:$A,0))</f>
        <v>785.62402299999997</v>
      </c>
      <c r="P178" s="4">
        <f t="shared" si="68"/>
        <v>264242.28408015601</v>
      </c>
      <c r="Q178" s="17">
        <f t="shared" si="69"/>
        <v>125.32053632111931</v>
      </c>
      <c r="R178" s="4">
        <f t="shared" si="70"/>
        <v>193630.13827367412</v>
      </c>
      <c r="S178" s="4">
        <f t="shared" si="71"/>
        <v>271689.65199604165</v>
      </c>
      <c r="T178" s="17">
        <f t="shared" si="72"/>
        <v>124.56050142351397</v>
      </c>
      <c r="U178" s="4">
        <f t="shared" si="73"/>
        <v>684269.38404406095</v>
      </c>
      <c r="W178">
        <f>INDEX(Prezzi!D:D,MATCH($A178,Prezzi!$A:$A,0))</f>
        <v>0.360182</v>
      </c>
      <c r="X178">
        <f>INDEX(Prezzi!B:B,MATCH($A178,Prezzi!$A:$A,0))</f>
        <v>9700.7597659999992</v>
      </c>
      <c r="Y178" s="4">
        <f t="shared" si="74"/>
        <v>264242.28408015601</v>
      </c>
      <c r="Z178" s="17">
        <f t="shared" si="75"/>
        <v>10.026082792220873</v>
      </c>
      <c r="AA178" s="4">
        <f t="shared" si="76"/>
        <v>192435.93492591992</v>
      </c>
      <c r="AB178" s="4">
        <f t="shared" si="77"/>
        <v>271689.65199604165</v>
      </c>
      <c r="AC178" s="17">
        <f t="shared" si="78"/>
        <v>10.087634844666276</v>
      </c>
      <c r="AD178" s="4">
        <f t="shared" si="61"/>
        <v>629752.25093385519</v>
      </c>
    </row>
    <row r="179" spans="1:30" x14ac:dyDescent="0.25">
      <c r="A179" s="5">
        <v>43225</v>
      </c>
      <c r="B179">
        <f>INDEX(Prezzi!B:B,MATCH(A179,Prezzi!A:A,0))</f>
        <v>9858.1503909999992</v>
      </c>
      <c r="C179">
        <f>INDEX(Prezzi!C:C,MATCH($A179,Prezzi!$A:$A,0))</f>
        <v>816.11999500000002</v>
      </c>
      <c r="D179" s="17">
        <f t="shared" si="62"/>
        <v>10.087634844666276</v>
      </c>
      <c r="E179" s="17">
        <f t="shared" si="63"/>
        <v>124.56050142351397</v>
      </c>
      <c r="F179" s="4">
        <f t="shared" si="64"/>
        <v>201101.7371871678</v>
      </c>
      <c r="G179" s="17">
        <f t="shared" si="65"/>
        <v>10.199770200846382</v>
      </c>
      <c r="H179" s="17">
        <f t="shared" si="66"/>
        <v>123.20598589620869</v>
      </c>
      <c r="I179" s="4">
        <f t="shared" si="67"/>
        <v>196167.51712810749</v>
      </c>
      <c r="N179">
        <f>INDEX(Prezzi!D:D,MATCH($A179,Prezzi!$A:$A,0))</f>
        <v>0.366338</v>
      </c>
      <c r="O179">
        <f>INDEX(Prezzi!C:C,MATCH($A179,Prezzi!$A:$A,0))</f>
        <v>816.11999500000002</v>
      </c>
      <c r="P179" s="4">
        <f t="shared" si="68"/>
        <v>271689.65199604165</v>
      </c>
      <c r="Q179" s="17">
        <f t="shared" si="69"/>
        <v>124.56050142351397</v>
      </c>
      <c r="R179" s="4">
        <f t="shared" si="70"/>
        <v>201186.55953188162</v>
      </c>
      <c r="S179" s="4">
        <f t="shared" si="71"/>
        <v>274475.67162998079</v>
      </c>
      <c r="T179" s="17">
        <f t="shared" si="72"/>
        <v>123.20598589620869</v>
      </c>
      <c r="U179" s="4">
        <f t="shared" si="73"/>
        <v>698624.09787515295</v>
      </c>
      <c r="W179">
        <f>INDEX(Prezzi!D:D,MATCH($A179,Prezzi!$A:$A,0))</f>
        <v>0.366338</v>
      </c>
      <c r="X179">
        <f>INDEX(Prezzi!B:B,MATCH($A179,Prezzi!$A:$A,0))</f>
        <v>9858.1503909999992</v>
      </c>
      <c r="Y179" s="4">
        <f t="shared" si="74"/>
        <v>271689.65199604165</v>
      </c>
      <c r="Z179" s="17">
        <f t="shared" si="75"/>
        <v>10.087634844666276</v>
      </c>
      <c r="AA179" s="4">
        <f t="shared" si="76"/>
        <v>198975.66512113798</v>
      </c>
      <c r="AB179" s="4">
        <f t="shared" si="77"/>
        <v>274475.67162998079</v>
      </c>
      <c r="AC179" s="17">
        <f t="shared" si="78"/>
        <v>10.199770200846382</v>
      </c>
      <c r="AD179" s="4">
        <f t="shared" si="61"/>
        <v>640456.71910008264</v>
      </c>
    </row>
    <row r="180" spans="1:30" x14ac:dyDescent="0.25">
      <c r="A180" s="5">
        <v>43226</v>
      </c>
      <c r="B180">
        <f>INDEX(Prezzi!B:B,MATCH(A180,Prezzi!A:A,0))</f>
        <v>9654.7998050000006</v>
      </c>
      <c r="C180">
        <f>INDEX(Prezzi!C:C,MATCH($A180,Prezzi!$A:$A,0))</f>
        <v>792.31097399999999</v>
      </c>
      <c r="D180" s="17">
        <f t="shared" si="62"/>
        <v>10.199770200846382</v>
      </c>
      <c r="E180" s="17">
        <f t="shared" si="63"/>
        <v>123.20598589620869</v>
      </c>
      <c r="F180" s="4">
        <f t="shared" si="64"/>
        <v>196094.19403423183</v>
      </c>
      <c r="G180" s="17">
        <f t="shared" si="65"/>
        <v>10.155269813708571</v>
      </c>
      <c r="H180" s="17">
        <f t="shared" si="66"/>
        <v>123.74825066744047</v>
      </c>
      <c r="I180" s="4">
        <f t="shared" si="67"/>
        <v>191034.29621292927</v>
      </c>
      <c r="N180">
        <f>INDEX(Prezzi!D:D,MATCH($A180,Prezzi!$A:$A,0))</f>
        <v>0.35002100000000003</v>
      </c>
      <c r="O180">
        <f>INDEX(Prezzi!C:C,MATCH($A180,Prezzi!$A:$A,0))</f>
        <v>792.31097399999999</v>
      </c>
      <c r="P180" s="4">
        <f t="shared" si="68"/>
        <v>274475.67162998079</v>
      </c>
      <c r="Q180" s="17">
        <f t="shared" si="69"/>
        <v>123.20598589620869</v>
      </c>
      <c r="R180" s="4">
        <f t="shared" si="70"/>
        <v>193689.70374765288</v>
      </c>
      <c r="S180" s="4">
        <f t="shared" si="71"/>
        <v>280117.755840695</v>
      </c>
      <c r="T180" s="17">
        <f t="shared" si="72"/>
        <v>123.74825066744047</v>
      </c>
      <c r="U180" s="4">
        <f t="shared" si="73"/>
        <v>669461.03129660164</v>
      </c>
      <c r="W180">
        <f>INDEX(Prezzi!D:D,MATCH($A180,Prezzi!$A:$A,0))</f>
        <v>0.35002100000000003</v>
      </c>
      <c r="X180">
        <f>INDEX(Prezzi!B:B,MATCH($A180,Prezzi!$A:$A,0))</f>
        <v>9654.7998050000006</v>
      </c>
      <c r="Y180" s="4">
        <f t="shared" si="74"/>
        <v>274475.67162998079</v>
      </c>
      <c r="Z180" s="17">
        <f t="shared" si="75"/>
        <v>10.199770200846382</v>
      </c>
      <c r="AA180" s="4">
        <f t="shared" si="76"/>
        <v>194548.988405774</v>
      </c>
      <c r="AB180" s="4">
        <f t="shared" si="77"/>
        <v>280117.755840695</v>
      </c>
      <c r="AC180" s="17">
        <f t="shared" si="78"/>
        <v>10.155269813708571</v>
      </c>
      <c r="AD180" s="4">
        <f t="shared" si="61"/>
        <v>613580.25334174826</v>
      </c>
    </row>
    <row r="181" spans="1:30" x14ac:dyDescent="0.25">
      <c r="A181" s="5">
        <v>43227</v>
      </c>
      <c r="B181">
        <f>INDEX(Prezzi!B:B,MATCH(A181,Prezzi!A:A,0))</f>
        <v>9373.0097659999992</v>
      </c>
      <c r="C181">
        <f>INDEX(Prezzi!C:C,MATCH($A181,Prezzi!$A:$A,0))</f>
        <v>753.72497599999997</v>
      </c>
      <c r="D181" s="17">
        <f t="shared" si="62"/>
        <v>10.155269813708571</v>
      </c>
      <c r="E181" s="17">
        <f t="shared" si="63"/>
        <v>123.74825066744047</v>
      </c>
      <c r="F181" s="4">
        <f t="shared" si="64"/>
        <v>188457.59040461399</v>
      </c>
      <c r="G181" s="17">
        <f t="shared" si="65"/>
        <v>10.053205699637271</v>
      </c>
      <c r="H181" s="17">
        <f t="shared" si="66"/>
        <v>125.01747746555635</v>
      </c>
      <c r="I181" s="4">
        <f t="shared" si="67"/>
        <v>183049.51283086371</v>
      </c>
      <c r="N181">
        <f>INDEX(Prezzi!D:D,MATCH($A181,Prezzi!$A:$A,0))</f>
        <v>0.33517599999999997</v>
      </c>
      <c r="O181">
        <f>INDEX(Prezzi!C:C,MATCH($A181,Prezzi!$A:$A,0))</f>
        <v>753.72497599999997</v>
      </c>
      <c r="P181" s="4">
        <f t="shared" si="68"/>
        <v>280117.755840695</v>
      </c>
      <c r="Q181" s="17">
        <f t="shared" si="69"/>
        <v>123.74825066744047</v>
      </c>
      <c r="R181" s="4">
        <f t="shared" si="70"/>
        <v>187160.89619601931</v>
      </c>
      <c r="S181" s="4">
        <f t="shared" si="71"/>
        <v>281132.28632809926</v>
      </c>
      <c r="T181" s="17">
        <f t="shared" si="72"/>
        <v>125.01747746555635</v>
      </c>
      <c r="U181" s="4">
        <f t="shared" si="73"/>
        <v>640291.61977912707</v>
      </c>
      <c r="W181">
        <f>INDEX(Prezzi!D:D,MATCH($A181,Prezzi!$A:$A,0))</f>
        <v>0.33517599999999997</v>
      </c>
      <c r="X181">
        <f>INDEX(Prezzi!B:B,MATCH($A181,Prezzi!$A:$A,0))</f>
        <v>9373.0097659999992</v>
      </c>
      <c r="Y181" s="4">
        <f t="shared" si="74"/>
        <v>280117.755840695</v>
      </c>
      <c r="Z181" s="17">
        <f t="shared" si="75"/>
        <v>10.155269813708571</v>
      </c>
      <c r="AA181" s="4">
        <f t="shared" si="76"/>
        <v>189074.19207191622</v>
      </c>
      <c r="AB181" s="4">
        <f t="shared" si="77"/>
        <v>281132.28632809926</v>
      </c>
      <c r="AC181" s="17">
        <f t="shared" si="78"/>
        <v>10.053205699637271</v>
      </c>
      <c r="AD181" s="4">
        <f t="shared" si="61"/>
        <v>588450.96390313888</v>
      </c>
    </row>
    <row r="182" spans="1:30" x14ac:dyDescent="0.25">
      <c r="A182" s="5">
        <v>43228</v>
      </c>
      <c r="B182">
        <f>INDEX(Prezzi!B:B,MATCH(A182,Prezzi!A:A,0))</f>
        <v>9234.8203130000002</v>
      </c>
      <c r="C182">
        <f>INDEX(Prezzi!C:C,MATCH($A182,Prezzi!$A:$A,0))</f>
        <v>752.85699499999998</v>
      </c>
      <c r="D182" s="17">
        <f t="shared" si="62"/>
        <v>10.053205699637271</v>
      </c>
      <c r="E182" s="17">
        <f t="shared" si="63"/>
        <v>125.01747746555635</v>
      </c>
      <c r="F182" s="4">
        <f t="shared" si="64"/>
        <v>186959.83061297663</v>
      </c>
      <c r="G182" s="17">
        <f t="shared" si="65"/>
        <v>10.122548369987793</v>
      </c>
      <c r="H182" s="17">
        <f t="shared" si="66"/>
        <v>124.16689481179399</v>
      </c>
      <c r="I182" s="4">
        <f t="shared" si="67"/>
        <v>181947.03614766774</v>
      </c>
      <c r="N182">
        <f>INDEX(Prezzi!D:D,MATCH($A182,Prezzi!$A:$A,0))</f>
        <v>0.32835199999999998</v>
      </c>
      <c r="O182">
        <f>INDEX(Prezzi!C:C,MATCH($A182,Prezzi!$A:$A,0))</f>
        <v>752.85699499999998</v>
      </c>
      <c r="P182" s="4">
        <f t="shared" si="68"/>
        <v>281132.28632809926</v>
      </c>
      <c r="Q182" s="17">
        <f t="shared" si="69"/>
        <v>125.01747746555635</v>
      </c>
      <c r="R182" s="4">
        <f t="shared" si="70"/>
        <v>186430.63088760304</v>
      </c>
      <c r="S182" s="4">
        <f t="shared" si="71"/>
        <v>284694.21628766786</v>
      </c>
      <c r="T182" s="17">
        <f t="shared" si="72"/>
        <v>124.16689481179399</v>
      </c>
      <c r="U182" s="4">
        <f t="shared" si="73"/>
        <v>629511.50193786912</v>
      </c>
      <c r="W182">
        <f>INDEX(Prezzi!D:D,MATCH($A182,Prezzi!$A:$A,0))</f>
        <v>0.32835199999999998</v>
      </c>
      <c r="X182">
        <f>INDEX(Prezzi!B:B,MATCH($A182,Prezzi!$A:$A,0))</f>
        <v>9234.8203130000002</v>
      </c>
      <c r="Y182" s="4">
        <f t="shared" si="74"/>
        <v>281132.28632809926</v>
      </c>
      <c r="Z182" s="17">
        <f t="shared" si="75"/>
        <v>10.053205699637271</v>
      </c>
      <c r="AA182" s="4">
        <f t="shared" si="76"/>
        <v>185149.89668618172</v>
      </c>
      <c r="AB182" s="4">
        <f t="shared" si="77"/>
        <v>284694.21628766786</v>
      </c>
      <c r="AC182" s="17">
        <f t="shared" si="78"/>
        <v>10.122548369987793</v>
      </c>
      <c r="AD182" s="4">
        <f t="shared" si="61"/>
        <v>576838.8661912044</v>
      </c>
    </row>
    <row r="183" spans="1:30" x14ac:dyDescent="0.25">
      <c r="A183" s="5">
        <v>43229</v>
      </c>
      <c r="B183">
        <f>INDEX(Prezzi!B:B,MATCH(A183,Prezzi!A:A,0))</f>
        <v>9325.1796880000002</v>
      </c>
      <c r="C183">
        <f>INDEX(Prezzi!C:C,MATCH($A183,Prezzi!$A:$A,0))</f>
        <v>752.27502400000003</v>
      </c>
      <c r="D183" s="17">
        <f t="shared" si="62"/>
        <v>10.122548369987793</v>
      </c>
      <c r="E183" s="17">
        <f t="shared" si="63"/>
        <v>124.16689481179399</v>
      </c>
      <c r="F183" s="4">
        <f t="shared" si="64"/>
        <v>187802.23622515547</v>
      </c>
      <c r="G183" s="17">
        <f t="shared" si="65"/>
        <v>10.069630962008519</v>
      </c>
      <c r="H183" s="17">
        <f t="shared" si="66"/>
        <v>124.82285748805843</v>
      </c>
      <c r="I183" s="4">
        <f t="shared" si="67"/>
        <v>182488.8053040473</v>
      </c>
      <c r="N183">
        <f>INDEX(Prezzi!D:D,MATCH($A183,Prezzi!$A:$A,0))</f>
        <v>0.32359300000000002</v>
      </c>
      <c r="O183">
        <f>INDEX(Prezzi!C:C,MATCH($A183,Prezzi!$A:$A,0))</f>
        <v>752.27502400000003</v>
      </c>
      <c r="P183" s="4">
        <f t="shared" si="68"/>
        <v>284694.21628766786</v>
      </c>
      <c r="Q183" s="17">
        <f t="shared" si="69"/>
        <v>124.16689481179399</v>
      </c>
      <c r="R183" s="4">
        <f t="shared" si="70"/>
        <v>185532.70930572314</v>
      </c>
      <c r="S183" s="4">
        <f t="shared" si="71"/>
        <v>290182.78551321483</v>
      </c>
      <c r="T183" s="17">
        <f t="shared" si="72"/>
        <v>124.82285748805843</v>
      </c>
      <c r="U183" s="4">
        <f t="shared" si="73"/>
        <v>621997.17738747469</v>
      </c>
      <c r="W183">
        <f>INDEX(Prezzi!D:D,MATCH($A183,Prezzi!$A:$A,0))</f>
        <v>0.32359300000000002</v>
      </c>
      <c r="X183">
        <f>INDEX(Prezzi!B:B,MATCH($A183,Prezzi!$A:$A,0))</f>
        <v>9325.1796880000002</v>
      </c>
      <c r="Y183" s="4">
        <f t="shared" si="74"/>
        <v>284694.21628766786</v>
      </c>
      <c r="Z183" s="17">
        <f t="shared" si="75"/>
        <v>10.122548369987793</v>
      </c>
      <c r="AA183" s="4">
        <f t="shared" si="76"/>
        <v>186519.63798178299</v>
      </c>
      <c r="AB183" s="4">
        <f t="shared" si="77"/>
        <v>290182.78551321483</v>
      </c>
      <c r="AC183" s="17">
        <f t="shared" si="78"/>
        <v>10.069630962008519</v>
      </c>
      <c r="AD183" s="4">
        <f t="shared" si="61"/>
        <v>570047.67571241083</v>
      </c>
    </row>
    <row r="184" spans="1:30" x14ac:dyDescent="0.25">
      <c r="A184" s="5">
        <v>43230</v>
      </c>
      <c r="B184">
        <f>INDEX(Prezzi!B:B,MATCH(A184,Prezzi!A:A,0))</f>
        <v>9043.9404300000006</v>
      </c>
      <c r="C184">
        <f>INDEX(Prezzi!C:C,MATCH($A184,Prezzi!$A:$A,0))</f>
        <v>727.27697799999999</v>
      </c>
      <c r="D184" s="17">
        <f t="shared" si="62"/>
        <v>10.069630962008519</v>
      </c>
      <c r="E184" s="17">
        <f t="shared" si="63"/>
        <v>124.82285748805843</v>
      </c>
      <c r="F184" s="4">
        <f t="shared" si="64"/>
        <v>181849.93315172847</v>
      </c>
      <c r="G184" s="17">
        <f t="shared" si="65"/>
        <v>10.053689238625848</v>
      </c>
      <c r="H184" s="17">
        <f t="shared" si="66"/>
        <v>125.02109832474889</v>
      </c>
      <c r="I184" s="4">
        <f t="shared" si="67"/>
        <v>176625.14552465384</v>
      </c>
      <c r="N184">
        <f>INDEX(Prezzi!D:D,MATCH($A184,Prezzi!$A:$A,0))</f>
        <v>0.29708899999999999</v>
      </c>
      <c r="O184">
        <f>INDEX(Prezzi!C:C,MATCH($A184,Prezzi!$A:$A,0))</f>
        <v>727.27697799999999</v>
      </c>
      <c r="P184" s="4">
        <f t="shared" si="68"/>
        <v>290182.78551321483</v>
      </c>
      <c r="Q184" s="17">
        <f t="shared" si="69"/>
        <v>124.82285748805843</v>
      </c>
      <c r="R184" s="4">
        <f t="shared" si="70"/>
        <v>176990.9041445753</v>
      </c>
      <c r="S184" s="4">
        <f t="shared" si="71"/>
        <v>306052.95576700667</v>
      </c>
      <c r="T184" s="17">
        <f t="shared" si="72"/>
        <v>125.02109832474889</v>
      </c>
      <c r="U184" s="4">
        <f t="shared" si="73"/>
        <v>576757.96922254143</v>
      </c>
      <c r="W184">
        <f>INDEX(Prezzi!D:D,MATCH($A184,Prezzi!$A:$A,0))</f>
        <v>0.29708899999999999</v>
      </c>
      <c r="X184">
        <f>INDEX(Prezzi!B:B,MATCH($A184,Prezzi!$A:$A,0))</f>
        <v>9043.9404300000006</v>
      </c>
      <c r="Y184" s="4">
        <f t="shared" si="74"/>
        <v>290182.78551321483</v>
      </c>
      <c r="Z184" s="17">
        <f t="shared" si="75"/>
        <v>10.069630962008519</v>
      </c>
      <c r="AA184" s="4">
        <f t="shared" si="76"/>
        <v>177279.25613782412</v>
      </c>
      <c r="AB184" s="4">
        <f t="shared" si="77"/>
        <v>306052.95576700667</v>
      </c>
      <c r="AC184" s="17">
        <f t="shared" si="78"/>
        <v>10.053689238625848</v>
      </c>
      <c r="AD184" s="4">
        <f t="shared" si="61"/>
        <v>526735.17617731902</v>
      </c>
    </row>
    <row r="185" spans="1:30" x14ac:dyDescent="0.25">
      <c r="A185" s="5">
        <v>43231</v>
      </c>
      <c r="B185">
        <f>INDEX(Prezzi!B:B,MATCH(A185,Prezzi!A:A,0))</f>
        <v>8441.4902340000008</v>
      </c>
      <c r="C185">
        <f>INDEX(Prezzi!C:C,MATCH($A185,Prezzi!$A:$A,0))</f>
        <v>679.58599900000002</v>
      </c>
      <c r="D185" s="17">
        <f t="shared" si="62"/>
        <v>10.053689238625848</v>
      </c>
      <c r="E185" s="17">
        <f t="shared" si="63"/>
        <v>125.02109832474889</v>
      </c>
      <c r="F185" s="4">
        <f t="shared" si="64"/>
        <v>169830.70752463269</v>
      </c>
      <c r="G185" s="17">
        <f t="shared" si="65"/>
        <v>10.059284724431789</v>
      </c>
      <c r="H185" s="17">
        <f t="shared" si="66"/>
        <v>124.95159389285232</v>
      </c>
      <c r="I185" s="4">
        <f t="shared" si="67"/>
        <v>164977.23418553168</v>
      </c>
      <c r="N185">
        <f>INDEX(Prezzi!D:D,MATCH($A185,Prezzi!$A:$A,0))</f>
        <v>0.260127</v>
      </c>
      <c r="O185">
        <f>INDEX(Prezzi!C:C,MATCH($A185,Prezzi!$A:$A,0))</f>
        <v>679.58599900000002</v>
      </c>
      <c r="P185" s="4">
        <f t="shared" si="68"/>
        <v>306052.95576700667</v>
      </c>
      <c r="Q185" s="17">
        <f t="shared" si="69"/>
        <v>125.02109832474889</v>
      </c>
      <c r="R185" s="4">
        <f t="shared" si="70"/>
        <v>164575.22522590583</v>
      </c>
      <c r="S185" s="4">
        <f t="shared" si="71"/>
        <v>326438.06203245471</v>
      </c>
      <c r="T185" s="17">
        <f t="shared" si="72"/>
        <v>124.95159389285232</v>
      </c>
      <c r="U185" s="4">
        <f t="shared" si="73"/>
        <v>511669.15292578778</v>
      </c>
      <c r="W185">
        <f>INDEX(Prezzi!D:D,MATCH($A185,Prezzi!$A:$A,0))</f>
        <v>0.260127</v>
      </c>
      <c r="X185">
        <f>INDEX(Prezzi!B:B,MATCH($A185,Prezzi!$A:$A,0))</f>
        <v>8441.4902340000008</v>
      </c>
      <c r="Y185" s="4">
        <f t="shared" si="74"/>
        <v>306052.95576700667</v>
      </c>
      <c r="Z185" s="17">
        <f t="shared" si="75"/>
        <v>10.053689238625848</v>
      </c>
      <c r="AA185" s="4">
        <f t="shared" si="76"/>
        <v>164480.75674833514</v>
      </c>
      <c r="AB185" s="4">
        <f t="shared" si="77"/>
        <v>326438.06203245471</v>
      </c>
      <c r="AC185" s="17">
        <f t="shared" si="78"/>
        <v>10.059284724431789</v>
      </c>
      <c r="AD185" s="4">
        <f t="shared" si="61"/>
        <v>464860.82203283848</v>
      </c>
    </row>
    <row r="186" spans="1:30" x14ac:dyDescent="0.25">
      <c r="A186" s="5">
        <v>43232</v>
      </c>
      <c r="B186">
        <f>INDEX(Prezzi!B:B,MATCH(A186,Prezzi!A:A,0))</f>
        <v>8504.8896480000003</v>
      </c>
      <c r="C186">
        <f>INDEX(Prezzi!C:C,MATCH($A186,Prezzi!$A:$A,0))</f>
        <v>686.04797399999995</v>
      </c>
      <c r="D186" s="17">
        <f t="shared" si="62"/>
        <v>10.059284724431789</v>
      </c>
      <c r="E186" s="17">
        <f t="shared" si="63"/>
        <v>124.95159389285232</v>
      </c>
      <c r="F186" s="4">
        <f t="shared" si="64"/>
        <v>171275.89435736655</v>
      </c>
      <c r="G186" s="17">
        <f t="shared" si="65"/>
        <v>10.069260240057529</v>
      </c>
      <c r="H186" s="17">
        <f t="shared" si="66"/>
        <v>124.82792811029171</v>
      </c>
      <c r="I186" s="4">
        <f t="shared" si="67"/>
        <v>166427.88718857316</v>
      </c>
      <c r="N186">
        <f>INDEX(Prezzi!D:D,MATCH($A186,Prezzi!$A:$A,0))</f>
        <v>0.27093200000000001</v>
      </c>
      <c r="O186">
        <f>INDEX(Prezzi!C:C,MATCH($A186,Prezzi!$A:$A,0))</f>
        <v>686.04797399999995</v>
      </c>
      <c r="P186" s="4">
        <f t="shared" si="68"/>
        <v>326438.06203245471</v>
      </c>
      <c r="Q186" s="17">
        <f t="shared" si="69"/>
        <v>124.95159389285232</v>
      </c>
      <c r="R186" s="4">
        <f t="shared" si="70"/>
        <v>174165.30486083913</v>
      </c>
      <c r="S186" s="4">
        <f t="shared" si="71"/>
        <v>316086.49837849819</v>
      </c>
      <c r="T186" s="17">
        <f t="shared" si="72"/>
        <v>124.82792811029171</v>
      </c>
      <c r="U186" s="4">
        <f t="shared" si="73"/>
        <v>529530.95152081829</v>
      </c>
      <c r="W186">
        <f>INDEX(Prezzi!D:D,MATCH($A186,Prezzi!$A:$A,0))</f>
        <v>0.27093200000000001</v>
      </c>
      <c r="X186">
        <f>INDEX(Prezzi!B:B,MATCH($A186,Prezzi!$A:$A,0))</f>
        <v>8504.8896480000003</v>
      </c>
      <c r="Y186" s="4">
        <f t="shared" si="74"/>
        <v>326438.06203245471</v>
      </c>
      <c r="Z186" s="17">
        <f t="shared" si="75"/>
        <v>10.059284724431789</v>
      </c>
      <c r="AA186" s="4">
        <f t="shared" si="76"/>
        <v>173995.6235416815</v>
      </c>
      <c r="AB186" s="4">
        <f t="shared" si="77"/>
        <v>316086.49837849819</v>
      </c>
      <c r="AC186" s="17">
        <f t="shared" si="78"/>
        <v>10.069260240057529</v>
      </c>
      <c r="AD186" s="4">
        <f t="shared" si="61"/>
        <v>482159.46959593642</v>
      </c>
    </row>
    <row r="187" spans="1:30" x14ac:dyDescent="0.25">
      <c r="A187" s="5">
        <v>43233</v>
      </c>
      <c r="B187">
        <f>INDEX(Prezzi!B:B,MATCH(A187,Prezzi!A:A,0))</f>
        <v>8723.9404300000006</v>
      </c>
      <c r="C187">
        <f>INDEX(Prezzi!C:C,MATCH($A187,Prezzi!$A:$A,0))</f>
        <v>733.49597200000005</v>
      </c>
      <c r="D187" s="17">
        <f t="shared" si="62"/>
        <v>10.069260240057529</v>
      </c>
      <c r="E187" s="17">
        <f t="shared" si="63"/>
        <v>124.82792811029171</v>
      </c>
      <c r="F187" s="4">
        <f t="shared" si="64"/>
        <v>179404.40897043393</v>
      </c>
      <c r="G187" s="17">
        <f t="shared" si="65"/>
        <v>10.282303645351343</v>
      </c>
      <c r="H187" s="17">
        <f t="shared" si="66"/>
        <v>122.29406555652763</v>
      </c>
      <c r="I187" s="4">
        <f t="shared" si="67"/>
        <v>175354.41304229872</v>
      </c>
      <c r="N187">
        <f>INDEX(Prezzi!D:D,MATCH($A187,Prezzi!$A:$A,0))</f>
        <v>0.28588999999999998</v>
      </c>
      <c r="O187">
        <f>INDEX(Prezzi!C:C,MATCH($A187,Prezzi!$A:$A,0))</f>
        <v>733.49597200000005</v>
      </c>
      <c r="P187" s="4">
        <f t="shared" si="68"/>
        <v>316086.49837849819</v>
      </c>
      <c r="Q187" s="17">
        <f t="shared" si="69"/>
        <v>124.82792811029171</v>
      </c>
      <c r="R187" s="4">
        <f t="shared" si="70"/>
        <v>181926.75148343339</v>
      </c>
      <c r="S187" s="4">
        <f t="shared" si="71"/>
        <v>313764.75037677767</v>
      </c>
      <c r="T187" s="17">
        <f t="shared" si="72"/>
        <v>122.29406555652763</v>
      </c>
      <c r="U187" s="4">
        <f t="shared" si="73"/>
        <v>560257.50641606376</v>
      </c>
      <c r="W187">
        <f>INDEX(Prezzi!D:D,MATCH($A187,Prezzi!$A:$A,0))</f>
        <v>0.28588999999999998</v>
      </c>
      <c r="X187">
        <f>INDEX(Prezzi!B:B,MATCH($A187,Prezzi!$A:$A,0))</f>
        <v>8723.9404300000006</v>
      </c>
      <c r="Y187" s="4">
        <f t="shared" si="74"/>
        <v>316086.49837849819</v>
      </c>
      <c r="Z187" s="17">
        <f t="shared" si="75"/>
        <v>10.069260240057529</v>
      </c>
      <c r="AA187" s="4">
        <f t="shared" si="76"/>
        <v>178209.59552985823</v>
      </c>
      <c r="AB187" s="4">
        <f t="shared" si="77"/>
        <v>313764.75037677767</v>
      </c>
      <c r="AC187" s="17">
        <f t="shared" si="78"/>
        <v>10.282303645351343</v>
      </c>
      <c r="AD187" s="4">
        <f t="shared" si="61"/>
        <v>507025.89923223114</v>
      </c>
    </row>
    <row r="188" spans="1:30" x14ac:dyDescent="0.25">
      <c r="A188" s="5">
        <v>43234</v>
      </c>
      <c r="B188">
        <f>INDEX(Prezzi!B:B,MATCH(A188,Prezzi!A:A,0))</f>
        <v>8716.7900389999995</v>
      </c>
      <c r="C188">
        <f>INDEX(Prezzi!C:C,MATCH($A188,Prezzi!$A:$A,0))</f>
        <v>730.54901099999995</v>
      </c>
      <c r="D188" s="17">
        <f t="shared" si="62"/>
        <v>10.282303645351343</v>
      </c>
      <c r="E188" s="17">
        <f t="shared" si="63"/>
        <v>122.29406555652763</v>
      </c>
      <c r="F188" s="4">
        <f t="shared" si="64"/>
        <v>178970.49063726238</v>
      </c>
      <c r="G188" s="17">
        <f t="shared" si="65"/>
        <v>10.265848427949177</v>
      </c>
      <c r="H188" s="17">
        <f t="shared" si="66"/>
        <v>122.49040649051156</v>
      </c>
      <c r="I188" s="4">
        <f t="shared" si="67"/>
        <v>174845.17124250359</v>
      </c>
      <c r="N188">
        <f>INDEX(Prezzi!D:D,MATCH($A188,Prezzi!$A:$A,0))</f>
        <v>0.27343400000000001</v>
      </c>
      <c r="O188">
        <f>INDEX(Prezzi!C:C,MATCH($A188,Prezzi!$A:$A,0))</f>
        <v>730.54901099999995</v>
      </c>
      <c r="P188" s="4">
        <f t="shared" si="68"/>
        <v>313764.75037677767</v>
      </c>
      <c r="Q188" s="17">
        <f t="shared" si="69"/>
        <v>122.29406555652763</v>
      </c>
      <c r="R188" s="4">
        <f t="shared" si="70"/>
        <v>175135.75939801423</v>
      </c>
      <c r="S188" s="4">
        <f t="shared" si="71"/>
        <v>327264.5147224968</v>
      </c>
      <c r="T188" s="17">
        <f t="shared" si="72"/>
        <v>122.49040649051156</v>
      </c>
      <c r="U188" s="4">
        <f t="shared" si="73"/>
        <v>540367.99375297129</v>
      </c>
      <c r="W188">
        <f>INDEX(Prezzi!D:D,MATCH($A188,Prezzi!$A:$A,0))</f>
        <v>0.27343400000000001</v>
      </c>
      <c r="X188">
        <f>INDEX(Prezzi!B:B,MATCH($A188,Prezzi!$A:$A,0))</f>
        <v>8716.7900389999995</v>
      </c>
      <c r="Y188" s="4">
        <f t="shared" si="74"/>
        <v>313764.75037677767</v>
      </c>
      <c r="Z188" s="17">
        <f t="shared" si="75"/>
        <v>10.282303645351343</v>
      </c>
      <c r="AA188" s="4">
        <f t="shared" si="76"/>
        <v>175422.63274829579</v>
      </c>
      <c r="AB188" s="4">
        <f t="shared" si="77"/>
        <v>327264.5147224968</v>
      </c>
      <c r="AC188" s="17">
        <f t="shared" si="78"/>
        <v>10.265848427949177</v>
      </c>
      <c r="AD188" s="4">
        <f t="shared" si="61"/>
        <v>487545.53302567557</v>
      </c>
    </row>
    <row r="189" spans="1:30" x14ac:dyDescent="0.25">
      <c r="A189" s="5">
        <v>43235</v>
      </c>
      <c r="B189">
        <f>INDEX(Prezzi!B:B,MATCH(A189,Prezzi!A:A,0))</f>
        <v>8510.3798829999996</v>
      </c>
      <c r="C189">
        <f>INDEX(Prezzi!C:C,MATCH($A189,Prezzi!$A:$A,0))</f>
        <v>708.87097200000005</v>
      </c>
      <c r="D189" s="17">
        <f t="shared" si="62"/>
        <v>10.265848427949177</v>
      </c>
      <c r="E189" s="17">
        <f t="shared" si="63"/>
        <v>122.49040649051156</v>
      </c>
      <c r="F189" s="4">
        <f t="shared" si="64"/>
        <v>174196.1634527499</v>
      </c>
      <c r="G189" s="17">
        <f t="shared" si="65"/>
        <v>10.234335355623626</v>
      </c>
      <c r="H189" s="17">
        <f t="shared" si="66"/>
        <v>122.86873798857565</v>
      </c>
      <c r="I189" s="4">
        <f t="shared" si="67"/>
        <v>170022.58415473075</v>
      </c>
      <c r="N189">
        <f>INDEX(Prezzi!D:D,MATCH($A189,Prezzi!$A:$A,0))</f>
        <v>0.26015500000000003</v>
      </c>
      <c r="O189">
        <f>INDEX(Prezzi!C:C,MATCH($A189,Prezzi!$A:$A,0))</f>
        <v>708.87097200000005</v>
      </c>
      <c r="P189" s="4">
        <f t="shared" si="68"/>
        <v>327264.5147224968</v>
      </c>
      <c r="Q189" s="17">
        <f t="shared" si="69"/>
        <v>122.49040649051156</v>
      </c>
      <c r="R189" s="4">
        <f t="shared" si="70"/>
        <v>171969.3933372352</v>
      </c>
      <c r="S189" s="4">
        <f t="shared" si="71"/>
        <v>334793.03386971203</v>
      </c>
      <c r="T189" s="17">
        <f t="shared" si="72"/>
        <v>122.86873798857565</v>
      </c>
      <c r="U189" s="4">
        <f t="shared" si="73"/>
        <v>516276.00181261834</v>
      </c>
      <c r="W189">
        <f>INDEX(Prezzi!D:D,MATCH($A189,Prezzi!$A:$A,0))</f>
        <v>0.26015500000000003</v>
      </c>
      <c r="X189">
        <f>INDEX(Prezzi!B:B,MATCH($A189,Prezzi!$A:$A,0))</f>
        <v>8510.3798829999996</v>
      </c>
      <c r="Y189" s="4">
        <f t="shared" si="74"/>
        <v>327264.5147224968</v>
      </c>
      <c r="Z189" s="17">
        <f t="shared" si="75"/>
        <v>10.265848427949177</v>
      </c>
      <c r="AA189" s="4">
        <f t="shared" si="76"/>
        <v>172505.76977077703</v>
      </c>
      <c r="AB189" s="4">
        <f t="shared" si="77"/>
        <v>334793.03386971203</v>
      </c>
      <c r="AC189" s="17">
        <f t="shared" si="78"/>
        <v>10.234335355623626</v>
      </c>
      <c r="AD189" s="4">
        <f t="shared" si="61"/>
        <v>465386.67843296198</v>
      </c>
    </row>
    <row r="190" spans="1:30" x14ac:dyDescent="0.25">
      <c r="A190" s="5">
        <v>43236</v>
      </c>
      <c r="B190">
        <f>INDEX(Prezzi!B:B,MATCH(A190,Prezzi!A:A,0))</f>
        <v>8368.8300780000009</v>
      </c>
      <c r="C190">
        <f>INDEX(Prezzi!C:C,MATCH($A190,Prezzi!$A:$A,0))</f>
        <v>707.04998799999998</v>
      </c>
      <c r="D190" s="17">
        <f t="shared" si="62"/>
        <v>10.234335355623626</v>
      </c>
      <c r="E190" s="17">
        <f t="shared" si="63"/>
        <v>122.86873798857565</v>
      </c>
      <c r="F190" s="4">
        <f t="shared" si="64"/>
        <v>172523.7532728794</v>
      </c>
      <c r="G190" s="17">
        <f t="shared" si="65"/>
        <v>10.307519191147771</v>
      </c>
      <c r="H190" s="17">
        <f t="shared" si="66"/>
        <v>122.00251481574129</v>
      </c>
      <c r="I190" s="4">
        <f t="shared" si="67"/>
        <v>168748.09089223581</v>
      </c>
      <c r="N190">
        <f>INDEX(Prezzi!D:D,MATCH($A190,Prezzi!$A:$A,0))</f>
        <v>0.25637500000000002</v>
      </c>
      <c r="O190">
        <f>INDEX(Prezzi!C:C,MATCH($A190,Prezzi!$A:$A,0))</f>
        <v>707.04998799999998</v>
      </c>
      <c r="P190" s="4">
        <f t="shared" si="68"/>
        <v>334793.03386971203</v>
      </c>
      <c r="Q190" s="17">
        <f t="shared" si="69"/>
        <v>122.86873798857565</v>
      </c>
      <c r="R190" s="4">
        <f t="shared" si="70"/>
        <v>172706.90377874498</v>
      </c>
      <c r="S190" s="4">
        <f t="shared" si="71"/>
        <v>336467.58317480137</v>
      </c>
      <c r="T190" s="17">
        <f t="shared" si="72"/>
        <v>122.00251481574129</v>
      </c>
      <c r="U190" s="4">
        <f t="shared" si="73"/>
        <v>510095.77296211</v>
      </c>
      <c r="W190">
        <f>INDEX(Prezzi!D:D,MATCH($A190,Prezzi!$A:$A,0))</f>
        <v>0.25637500000000002</v>
      </c>
      <c r="X190">
        <f>INDEX(Prezzi!B:B,MATCH($A190,Prezzi!$A:$A,0))</f>
        <v>8368.8300780000009</v>
      </c>
      <c r="Y190" s="4">
        <f t="shared" si="74"/>
        <v>334793.03386971203</v>
      </c>
      <c r="Z190" s="17">
        <f t="shared" si="75"/>
        <v>10.234335355623626</v>
      </c>
      <c r="AA190" s="4">
        <f t="shared" si="76"/>
        <v>171481.97761082929</v>
      </c>
      <c r="AB190" s="4">
        <f t="shared" si="77"/>
        <v>336467.58317480137</v>
      </c>
      <c r="AC190" s="17">
        <f t="shared" si="78"/>
        <v>10.307519191147771</v>
      </c>
      <c r="AD190" s="4">
        <f t="shared" si="61"/>
        <v>458499.44612405467</v>
      </c>
    </row>
    <row r="191" spans="1:30" x14ac:dyDescent="0.25">
      <c r="A191" s="5">
        <v>43237</v>
      </c>
      <c r="B191">
        <f>INDEX(Prezzi!B:B,MATCH(A191,Prezzi!A:A,0))</f>
        <v>8094.3198240000002</v>
      </c>
      <c r="C191">
        <f>INDEX(Prezzi!C:C,MATCH($A191,Prezzi!$A:$A,0))</f>
        <v>672.65698199999997</v>
      </c>
      <c r="D191" s="17">
        <f t="shared" si="62"/>
        <v>10.307519191147771</v>
      </c>
      <c r="E191" s="17">
        <f t="shared" si="63"/>
        <v>122.00251481574129</v>
      </c>
      <c r="F191" s="4">
        <f t="shared" si="64"/>
        <v>165498.20033753465</v>
      </c>
      <c r="G191" s="17">
        <f t="shared" si="65"/>
        <v>10.223107310809828</v>
      </c>
      <c r="H191" s="17">
        <f t="shared" si="66"/>
        <v>123.01827288364834</v>
      </c>
      <c r="I191" s="4">
        <f t="shared" si="67"/>
        <v>161467.61096232044</v>
      </c>
      <c r="N191">
        <f>INDEX(Prezzi!D:D,MATCH($A191,Prezzi!$A:$A,0))</f>
        <v>0.24366399999999999</v>
      </c>
      <c r="O191">
        <f>INDEX(Prezzi!C:C,MATCH($A191,Prezzi!$A:$A,0))</f>
        <v>672.65698199999997</v>
      </c>
      <c r="P191" s="4">
        <f t="shared" si="68"/>
        <v>336467.58317480137</v>
      </c>
      <c r="Q191" s="17">
        <f t="shared" si="69"/>
        <v>122.00251481574129</v>
      </c>
      <c r="R191" s="4">
        <f t="shared" si="70"/>
        <v>164050.88059907162</v>
      </c>
      <c r="S191" s="4">
        <f t="shared" si="71"/>
        <v>339603.3068847566</v>
      </c>
      <c r="T191" s="17">
        <f t="shared" si="72"/>
        <v>123.01827288364834</v>
      </c>
      <c r="U191" s="4">
        <f t="shared" si="73"/>
        <v>484908.57313183969</v>
      </c>
      <c r="W191">
        <f>INDEX(Prezzi!D:D,MATCH($A191,Prezzi!$A:$A,0))</f>
        <v>0.24366399999999999</v>
      </c>
      <c r="X191">
        <f>INDEX(Prezzi!B:B,MATCH($A191,Prezzi!$A:$A,0))</f>
        <v>8094.3198240000002</v>
      </c>
      <c r="Y191" s="4">
        <f t="shared" si="74"/>
        <v>336467.58317480137</v>
      </c>
      <c r="Z191" s="17">
        <f t="shared" si="75"/>
        <v>10.307519191147771</v>
      </c>
      <c r="AA191" s="4">
        <f t="shared" si="76"/>
        <v>165417.39411187265</v>
      </c>
      <c r="AB191" s="4">
        <f t="shared" si="77"/>
        <v>339603.3068847566</v>
      </c>
      <c r="AC191" s="17">
        <f t="shared" si="78"/>
        <v>10.223107310809828</v>
      </c>
      <c r="AD191" s="4">
        <f t="shared" si="61"/>
        <v>436749.97159643087</v>
      </c>
    </row>
    <row r="192" spans="1:30" x14ac:dyDescent="0.25">
      <c r="A192" s="5">
        <v>43238</v>
      </c>
      <c r="B192">
        <f>INDEX(Prezzi!B:B,MATCH(A192,Prezzi!A:A,0))</f>
        <v>8250.9697269999997</v>
      </c>
      <c r="C192">
        <f>INDEX(Prezzi!C:C,MATCH($A192,Prezzi!$A:$A,0))</f>
        <v>694.36700399999995</v>
      </c>
      <c r="D192" s="17">
        <f t="shared" si="62"/>
        <v>10.223107310809828</v>
      </c>
      <c r="E192" s="17">
        <f t="shared" si="63"/>
        <v>123.01827288364834</v>
      </c>
      <c r="F192" s="4">
        <f t="shared" si="64"/>
        <v>169770.37851683761</v>
      </c>
      <c r="G192" s="17">
        <f t="shared" si="65"/>
        <v>10.287904581766357</v>
      </c>
      <c r="H192" s="17">
        <f t="shared" si="66"/>
        <v>122.24830495894187</v>
      </c>
      <c r="I192" s="4">
        <f t="shared" si="67"/>
        <v>165946.89510606549</v>
      </c>
      <c r="N192">
        <f>INDEX(Prezzi!D:D,MATCH($A192,Prezzi!$A:$A,0))</f>
        <v>0.24554400000000001</v>
      </c>
      <c r="O192">
        <f>INDEX(Prezzi!C:C,MATCH($A192,Prezzi!$A:$A,0))</f>
        <v>694.36700399999995</v>
      </c>
      <c r="P192" s="4">
        <f t="shared" si="68"/>
        <v>339603.3068847566</v>
      </c>
      <c r="Q192" s="17">
        <f t="shared" si="69"/>
        <v>123.01827288364834</v>
      </c>
      <c r="R192" s="4">
        <f t="shared" si="70"/>
        <v>168807.38396518401</v>
      </c>
      <c r="S192" s="4">
        <f t="shared" si="71"/>
        <v>345702.55945337209</v>
      </c>
      <c r="T192" s="17">
        <f t="shared" si="72"/>
        <v>122.24830495894187</v>
      </c>
      <c r="U192" s="4">
        <f t="shared" si="73"/>
        <v>491224.06173646421</v>
      </c>
      <c r="W192">
        <f>INDEX(Prezzi!D:D,MATCH($A192,Prezzi!$A:$A,0))</f>
        <v>0.24554400000000001</v>
      </c>
      <c r="X192">
        <f>INDEX(Prezzi!B:B,MATCH($A192,Prezzi!$A:$A,0))</f>
        <v>8250.9697269999997</v>
      </c>
      <c r="Y192" s="4">
        <f t="shared" si="74"/>
        <v>339603.3068847566</v>
      </c>
      <c r="Z192" s="17">
        <f t="shared" si="75"/>
        <v>10.223107310809828</v>
      </c>
      <c r="AA192" s="4">
        <f t="shared" si="76"/>
        <v>167738.10332307493</v>
      </c>
      <c r="AB192" s="4">
        <f t="shared" si="77"/>
        <v>345702.55945337209</v>
      </c>
      <c r="AC192" s="17">
        <f t="shared" si="78"/>
        <v>10.287904581766357</v>
      </c>
      <c r="AD192" s="4">
        <f t="shared" si="61"/>
        <v>440779.05275624222</v>
      </c>
    </row>
    <row r="193" spans="1:30" x14ac:dyDescent="0.25">
      <c r="A193" s="5">
        <v>43239</v>
      </c>
      <c r="B193">
        <f>INDEX(Prezzi!B:B,MATCH(A193,Prezzi!A:A,0))</f>
        <v>8247.1796880000002</v>
      </c>
      <c r="C193">
        <f>INDEX(Prezzi!C:C,MATCH($A193,Prezzi!$A:$A,0))</f>
        <v>696.53002900000001</v>
      </c>
      <c r="D193" s="17">
        <f t="shared" si="62"/>
        <v>10.287904581766357</v>
      </c>
      <c r="E193" s="17">
        <f t="shared" si="63"/>
        <v>122.24830495894187</v>
      </c>
      <c r="F193" s="4">
        <f t="shared" si="64"/>
        <v>169995.81309707827</v>
      </c>
      <c r="G193" s="17">
        <f t="shared" si="65"/>
        <v>10.306299821769947</v>
      </c>
      <c r="H193" s="17">
        <f t="shared" si="66"/>
        <v>122.0304983412842</v>
      </c>
      <c r="I193" s="4">
        <f t="shared" si="67"/>
        <v>166257.40909368434</v>
      </c>
      <c r="N193">
        <f>INDEX(Prezzi!D:D,MATCH($A193,Prezzi!$A:$A,0))</f>
        <v>0.24327099999999999</v>
      </c>
      <c r="O193">
        <f>INDEX(Prezzi!C:C,MATCH($A193,Prezzi!$A:$A,0))</f>
        <v>696.53002900000001</v>
      </c>
      <c r="P193" s="4">
        <f t="shared" si="68"/>
        <v>345702.55945337209</v>
      </c>
      <c r="Q193" s="17">
        <f t="shared" si="69"/>
        <v>122.24830495894187</v>
      </c>
      <c r="R193" s="4">
        <f t="shared" si="70"/>
        <v>169249.02273903391</v>
      </c>
      <c r="S193" s="4">
        <f t="shared" si="71"/>
        <v>349395.96807074884</v>
      </c>
      <c r="T193" s="17">
        <f t="shared" si="72"/>
        <v>122.0304983412842</v>
      </c>
      <c r="U193" s="4">
        <f t="shared" si="73"/>
        <v>488015.41336118284</v>
      </c>
      <c r="W193">
        <f>INDEX(Prezzi!D:D,MATCH($A193,Prezzi!$A:$A,0))</f>
        <v>0.24327099999999999</v>
      </c>
      <c r="X193">
        <f>INDEX(Prezzi!B:B,MATCH($A193,Prezzi!$A:$A,0))</f>
        <v>8247.1796880000002</v>
      </c>
      <c r="Y193" s="4">
        <f t="shared" si="74"/>
        <v>345702.55945337209</v>
      </c>
      <c r="Z193" s="17">
        <f t="shared" si="75"/>
        <v>10.287904581766357</v>
      </c>
      <c r="AA193" s="4">
        <f t="shared" si="76"/>
        <v>168945.60503960692</v>
      </c>
      <c r="AB193" s="4">
        <f t="shared" si="77"/>
        <v>349395.96807074884</v>
      </c>
      <c r="AC193" s="17">
        <f t="shared" si="78"/>
        <v>10.306299821769947</v>
      </c>
      <c r="AD193" s="4">
        <f t="shared" si="61"/>
        <v>437206.83521710511</v>
      </c>
    </row>
    <row r="194" spans="1:30" x14ac:dyDescent="0.25">
      <c r="A194" s="5">
        <v>43240</v>
      </c>
      <c r="B194">
        <f>INDEX(Prezzi!B:B,MATCH(A194,Prezzi!A:A,0))</f>
        <v>8513.25</v>
      </c>
      <c r="C194">
        <f>INDEX(Prezzi!C:C,MATCH($A194,Prezzi!$A:$A,0))</f>
        <v>715.36901899999998</v>
      </c>
      <c r="D194" s="17">
        <f t="shared" si="62"/>
        <v>10.306299821769947</v>
      </c>
      <c r="E194" s="17">
        <f t="shared" si="63"/>
        <v>122.0304983412842</v>
      </c>
      <c r="F194" s="4">
        <f t="shared" si="64"/>
        <v>175036.94484416861</v>
      </c>
      <c r="G194" s="17">
        <f t="shared" si="65"/>
        <v>10.280265753041942</v>
      </c>
      <c r="H194" s="17">
        <f t="shared" si="66"/>
        <v>122.34031681218823</v>
      </c>
      <c r="I194" s="4">
        <f t="shared" si="67"/>
        <v>171055.19568071407</v>
      </c>
      <c r="N194">
        <f>INDEX(Prezzi!D:D,MATCH($A194,Prezzi!$A:$A,0))</f>
        <v>0.25613599999999997</v>
      </c>
      <c r="O194">
        <f>INDEX(Prezzi!C:C,MATCH($A194,Prezzi!$A:$A,0))</f>
        <v>715.36901899999998</v>
      </c>
      <c r="P194" s="4">
        <f t="shared" si="68"/>
        <v>349395.96807074884</v>
      </c>
      <c r="Q194" s="17">
        <f t="shared" si="69"/>
        <v>122.0304983412842</v>
      </c>
      <c r="R194" s="4">
        <f t="shared" si="70"/>
        <v>176789.72356425493</v>
      </c>
      <c r="S194" s="4">
        <f t="shared" si="71"/>
        <v>341687.51140833116</v>
      </c>
      <c r="T194" s="17">
        <f t="shared" si="72"/>
        <v>122.34031681218823</v>
      </c>
      <c r="U194" s="4">
        <f t="shared" si="73"/>
        <v>511019.22058749862</v>
      </c>
      <c r="W194">
        <f>INDEX(Prezzi!D:D,MATCH($A194,Prezzi!$A:$A,0))</f>
        <v>0.25613599999999997</v>
      </c>
      <c r="X194">
        <f>INDEX(Prezzi!B:B,MATCH($A194,Prezzi!$A:$A,0))</f>
        <v>8513.25</v>
      </c>
      <c r="Y194" s="4">
        <f t="shared" si="74"/>
        <v>349395.96807074884</v>
      </c>
      <c r="Z194" s="17">
        <f t="shared" si="75"/>
        <v>10.306299821769947</v>
      </c>
      <c r="AA194" s="4">
        <f t="shared" si="76"/>
        <v>177232.9926354523</v>
      </c>
      <c r="AB194" s="4">
        <f t="shared" si="77"/>
        <v>341687.51140833116</v>
      </c>
      <c r="AC194" s="17">
        <f t="shared" si="78"/>
        <v>10.280265753041942</v>
      </c>
      <c r="AD194" s="4">
        <f t="shared" si="61"/>
        <v>459137.46325344994</v>
      </c>
    </row>
    <row r="195" spans="1:30" x14ac:dyDescent="0.25">
      <c r="A195" s="5">
        <v>43241</v>
      </c>
      <c r="B195">
        <f>INDEX(Prezzi!B:B,MATCH(A195,Prezzi!A:A,0))</f>
        <v>8418.9902340000008</v>
      </c>
      <c r="C195">
        <f>INDEX(Prezzi!C:C,MATCH($A195,Prezzi!$A:$A,0))</f>
        <v>699.22198500000002</v>
      </c>
      <c r="D195" s="17">
        <f t="shared" si="62"/>
        <v>10.280265753041942</v>
      </c>
      <c r="E195" s="17">
        <f t="shared" si="63"/>
        <v>122.34031681218823</v>
      </c>
      <c r="F195" s="4">
        <f t="shared" si="64"/>
        <v>172092.49614473188</v>
      </c>
      <c r="G195" s="17">
        <f t="shared" si="65"/>
        <v>10.220495057099496</v>
      </c>
      <c r="H195" s="17">
        <f t="shared" si="66"/>
        <v>123.05998655400678</v>
      </c>
      <c r="I195" s="4">
        <f t="shared" si="67"/>
        <v>167879.42056885184</v>
      </c>
      <c r="N195">
        <f>INDEX(Prezzi!D:D,MATCH($A195,Prezzi!$A:$A,0))</f>
        <v>0.24884000000000001</v>
      </c>
      <c r="O195">
        <f>INDEX(Prezzi!C:C,MATCH($A195,Prezzi!$A:$A,0))</f>
        <v>699.22198500000002</v>
      </c>
      <c r="P195" s="4">
        <f t="shared" si="68"/>
        <v>341687.51140833116</v>
      </c>
      <c r="Q195" s="17">
        <f t="shared" si="69"/>
        <v>122.34031681218823</v>
      </c>
      <c r="R195" s="4">
        <f t="shared" si="70"/>
        <v>170568.55950579626</v>
      </c>
      <c r="S195" s="4">
        <f t="shared" si="71"/>
        <v>345789.45536234503</v>
      </c>
      <c r="T195" s="17">
        <f t="shared" si="72"/>
        <v>123.05998655400678</v>
      </c>
      <c r="U195" s="4">
        <f t="shared" si="73"/>
        <v>497122.04709320969</v>
      </c>
      <c r="W195">
        <f>INDEX(Prezzi!D:D,MATCH($A195,Prezzi!$A:$A,0))</f>
        <v>0.24884000000000001</v>
      </c>
      <c r="X195">
        <f>INDEX(Prezzi!B:B,MATCH($A195,Prezzi!$A:$A,0))</f>
        <v>8418.9902340000008</v>
      </c>
      <c r="Y195" s="4">
        <f t="shared" si="74"/>
        <v>341687.51140833116</v>
      </c>
      <c r="Z195" s="17">
        <f t="shared" si="75"/>
        <v>10.280265753041942</v>
      </c>
      <c r="AA195" s="4">
        <f t="shared" si="76"/>
        <v>171574.97731663391</v>
      </c>
      <c r="AB195" s="4">
        <f t="shared" si="77"/>
        <v>345789.45536234503</v>
      </c>
      <c r="AC195" s="17">
        <f t="shared" si="78"/>
        <v>10.220495057099496</v>
      </c>
      <c r="AD195" s="4">
        <f t="shared" ref="AD195:AD258" si="79">SUMPRODUCT($AB$2:$AC$2,W195:X195)</f>
        <v>447096.56169515359</v>
      </c>
    </row>
    <row r="196" spans="1:30" x14ac:dyDescent="0.25">
      <c r="A196" s="5">
        <v>43242</v>
      </c>
      <c r="B196">
        <f>INDEX(Prezzi!B:B,MATCH(A196,Prezzi!A:A,0))</f>
        <v>8041.7797849999997</v>
      </c>
      <c r="C196">
        <f>INDEX(Prezzi!C:C,MATCH($A196,Prezzi!$A:$A,0))</f>
        <v>647.74102800000003</v>
      </c>
      <c r="D196" s="17">
        <f t="shared" si="62"/>
        <v>10.220495057099496</v>
      </c>
      <c r="E196" s="17">
        <f t="shared" si="63"/>
        <v>123.05998655400678</v>
      </c>
      <c r="F196" s="4">
        <f t="shared" si="64"/>
        <v>161901.97273903369</v>
      </c>
      <c r="G196" s="17">
        <f t="shared" si="65"/>
        <v>10.066302302944354</v>
      </c>
      <c r="H196" s="17">
        <f t="shared" si="66"/>
        <v>124.9743074318844</v>
      </c>
      <c r="I196" s="4">
        <f t="shared" si="67"/>
        <v>157217.47524257144</v>
      </c>
      <c r="N196">
        <f>INDEX(Prezzi!D:D,MATCH($A196,Prezzi!$A:$A,0))</f>
        <v>0.224408</v>
      </c>
      <c r="O196">
        <f>INDEX(Prezzi!C:C,MATCH($A196,Prezzi!$A:$A,0))</f>
        <v>647.74102800000003</v>
      </c>
      <c r="P196" s="4">
        <f t="shared" si="68"/>
        <v>345789.45536234503</v>
      </c>
      <c r="Q196" s="17">
        <f t="shared" si="69"/>
        <v>123.05998655400678</v>
      </c>
      <c r="R196" s="4">
        <f t="shared" si="70"/>
        <v>157308.92229511164</v>
      </c>
      <c r="S196" s="4">
        <f t="shared" si="71"/>
        <v>360731.28573632333</v>
      </c>
      <c r="T196" s="17">
        <f t="shared" si="72"/>
        <v>124.9743074318844</v>
      </c>
      <c r="U196" s="4">
        <f t="shared" si="73"/>
        <v>450988.43048887671</v>
      </c>
      <c r="W196">
        <f>INDEX(Prezzi!D:D,MATCH($A196,Prezzi!$A:$A,0))</f>
        <v>0.224408</v>
      </c>
      <c r="X196">
        <f>INDEX(Prezzi!B:B,MATCH($A196,Prezzi!$A:$A,0))</f>
        <v>8041.7797849999997</v>
      </c>
      <c r="Y196" s="4">
        <f t="shared" si="74"/>
        <v>345789.45536234503</v>
      </c>
      <c r="Z196" s="17">
        <f t="shared" si="75"/>
        <v>10.220495057099496</v>
      </c>
      <c r="AA196" s="4">
        <f t="shared" si="76"/>
        <v>159788.89064182827</v>
      </c>
      <c r="AB196" s="4">
        <f t="shared" si="77"/>
        <v>360731.28573632333</v>
      </c>
      <c r="AC196" s="17">
        <f t="shared" si="78"/>
        <v>10.066302302944354</v>
      </c>
      <c r="AD196" s="4">
        <f t="shared" si="79"/>
        <v>406344.47856644238</v>
      </c>
    </row>
    <row r="197" spans="1:30" x14ac:dyDescent="0.25">
      <c r="A197" s="5">
        <v>43243</v>
      </c>
      <c r="B197">
        <f>INDEX(Prezzi!B:B,MATCH(A197,Prezzi!A:A,0))</f>
        <v>7557.8198240000002</v>
      </c>
      <c r="C197">
        <f>INDEX(Prezzi!C:C,MATCH($A197,Prezzi!$A:$A,0))</f>
        <v>583.58502199999998</v>
      </c>
      <c r="D197" s="17">
        <f t="shared" si="62"/>
        <v>10.066302302944354</v>
      </c>
      <c r="E197" s="17">
        <f t="shared" si="63"/>
        <v>124.9743074318844</v>
      </c>
      <c r="F197" s="4">
        <f t="shared" si="64"/>
        <v>149012.43305164072</v>
      </c>
      <c r="G197" s="17">
        <f t="shared" si="65"/>
        <v>9.8581625734480269</v>
      </c>
      <c r="H197" s="17">
        <f t="shared" si="66"/>
        <v>127.66985737653212</v>
      </c>
      <c r="I197" s="4">
        <f t="shared" si="67"/>
        <v>143833.33856025551</v>
      </c>
      <c r="N197">
        <f>INDEX(Prezzi!D:D,MATCH($A197,Prezzi!$A:$A,0))</f>
        <v>0.202873</v>
      </c>
      <c r="O197">
        <f>INDEX(Prezzi!C:C,MATCH($A197,Prezzi!$A:$A,0))</f>
        <v>583.58502199999998</v>
      </c>
      <c r="P197" s="4">
        <f t="shared" si="68"/>
        <v>360731.28573632333</v>
      </c>
      <c r="Q197" s="17">
        <f t="shared" si="69"/>
        <v>124.9743074318844</v>
      </c>
      <c r="R197" s="4">
        <f t="shared" si="70"/>
        <v>146115.77208325616</v>
      </c>
      <c r="S197" s="4">
        <f t="shared" si="71"/>
        <v>367255.45797528682</v>
      </c>
      <c r="T197" s="17">
        <f t="shared" si="72"/>
        <v>127.66985737653212</v>
      </c>
      <c r="U197" s="4">
        <f t="shared" si="73"/>
        <v>407398.8712680788</v>
      </c>
      <c r="W197">
        <f>INDEX(Prezzi!D:D,MATCH($A197,Prezzi!$A:$A,0))</f>
        <v>0.202873</v>
      </c>
      <c r="X197">
        <f>INDEX(Prezzi!B:B,MATCH($A197,Prezzi!$A:$A,0))</f>
        <v>7557.8198240000002</v>
      </c>
      <c r="Y197" s="4">
        <f t="shared" si="74"/>
        <v>360731.28573632333</v>
      </c>
      <c r="Z197" s="17">
        <f t="shared" si="75"/>
        <v>10.066302302944354</v>
      </c>
      <c r="AA197" s="4">
        <f t="shared" si="76"/>
        <v>149261.93723075482</v>
      </c>
      <c r="AB197" s="4">
        <f t="shared" si="77"/>
        <v>367255.45797528682</v>
      </c>
      <c r="AC197" s="17">
        <f t="shared" si="78"/>
        <v>9.8581625734480269</v>
      </c>
      <c r="AD197" s="4">
        <f t="shared" si="79"/>
        <v>369364.30225302279</v>
      </c>
    </row>
    <row r="198" spans="1:30" x14ac:dyDescent="0.25">
      <c r="A198" s="5">
        <v>43244</v>
      </c>
      <c r="B198">
        <f>INDEX(Prezzi!B:B,MATCH(A198,Prezzi!A:A,0))</f>
        <v>7587.3398440000001</v>
      </c>
      <c r="C198">
        <f>INDEX(Prezzi!C:C,MATCH($A198,Prezzi!$A:$A,0))</f>
        <v>601.75500499999998</v>
      </c>
      <c r="D198" s="17">
        <f t="shared" si="62"/>
        <v>9.8581625734480269</v>
      </c>
      <c r="E198" s="17">
        <f t="shared" si="63"/>
        <v>127.66985737653212</v>
      </c>
      <c r="F198" s="4">
        <f t="shared" si="64"/>
        <v>151623.20534611616</v>
      </c>
      <c r="G198" s="17">
        <f t="shared" si="65"/>
        <v>9.9918554106956492</v>
      </c>
      <c r="H198" s="17">
        <f t="shared" si="66"/>
        <v>125.98416638521864</v>
      </c>
      <c r="I198" s="4">
        <f t="shared" si="67"/>
        <v>146871.19630892682</v>
      </c>
      <c r="N198">
        <f>INDEX(Prezzi!D:D,MATCH($A198,Prezzi!$A:$A,0))</f>
        <v>0.20898900000000001</v>
      </c>
      <c r="O198">
        <f>INDEX(Prezzi!C:C,MATCH($A198,Prezzi!$A:$A,0))</f>
        <v>601.75500499999998</v>
      </c>
      <c r="P198" s="4">
        <f t="shared" si="68"/>
        <v>367255.45797528682</v>
      </c>
      <c r="Q198" s="17">
        <f t="shared" si="69"/>
        <v>127.66985737653212</v>
      </c>
      <c r="R198" s="4">
        <f t="shared" si="70"/>
        <v>153578.32657076159</v>
      </c>
      <c r="S198" s="4">
        <f t="shared" si="71"/>
        <v>362754.03333696065</v>
      </c>
      <c r="T198" s="17">
        <f t="shared" si="72"/>
        <v>125.98416638521864</v>
      </c>
      <c r="U198" s="4">
        <f t="shared" si="73"/>
        <v>419770.55842082563</v>
      </c>
      <c r="W198">
        <f>INDEX(Prezzi!D:D,MATCH($A198,Prezzi!$A:$A,0))</f>
        <v>0.20898900000000001</v>
      </c>
      <c r="X198">
        <f>INDEX(Prezzi!B:B,MATCH($A198,Prezzi!$A:$A,0))</f>
        <v>7587.3398440000001</v>
      </c>
      <c r="Y198" s="4">
        <f t="shared" si="74"/>
        <v>367255.45797528682</v>
      </c>
      <c r="Z198" s="17">
        <f t="shared" si="75"/>
        <v>9.8581625734480269</v>
      </c>
      <c r="AA198" s="4">
        <f t="shared" si="76"/>
        <v>151549.58058894903</v>
      </c>
      <c r="AB198" s="4">
        <f t="shared" si="77"/>
        <v>362754.03333696065</v>
      </c>
      <c r="AC198" s="17">
        <f t="shared" si="78"/>
        <v>9.9918554106956492</v>
      </c>
      <c r="AD198" s="4">
        <f t="shared" si="79"/>
        <v>379111.370112854</v>
      </c>
    </row>
    <row r="199" spans="1:30" x14ac:dyDescent="0.25">
      <c r="A199" s="5">
        <v>43245</v>
      </c>
      <c r="B199">
        <f>INDEX(Prezzi!B:B,MATCH(A199,Prezzi!A:A,0))</f>
        <v>7480.1401370000003</v>
      </c>
      <c r="C199">
        <f>INDEX(Prezzi!C:C,MATCH($A199,Prezzi!$A:$A,0))</f>
        <v>586.73400900000001</v>
      </c>
      <c r="D199" s="17">
        <f t="shared" si="62"/>
        <v>9.9918554106956492</v>
      </c>
      <c r="E199" s="17">
        <f t="shared" si="63"/>
        <v>125.98416638521864</v>
      </c>
      <c r="F199" s="4">
        <f t="shared" si="64"/>
        <v>148659.67371436753</v>
      </c>
      <c r="G199" s="17">
        <f t="shared" si="65"/>
        <v>9.936957797022588</v>
      </c>
      <c r="H199" s="17">
        <f t="shared" si="66"/>
        <v>126.68404373536794</v>
      </c>
      <c r="I199" s="4">
        <f t="shared" si="67"/>
        <v>143780.30950789052</v>
      </c>
      <c r="N199">
        <f>INDEX(Prezzi!D:D,MATCH($A199,Prezzi!$A:$A,0))</f>
        <v>0.200655</v>
      </c>
      <c r="O199">
        <f>INDEX(Prezzi!C:C,MATCH($A199,Prezzi!$A:$A,0))</f>
        <v>586.73400900000001</v>
      </c>
      <c r="P199" s="4">
        <f t="shared" si="68"/>
        <v>362754.03333696065</v>
      </c>
      <c r="Q199" s="17">
        <f t="shared" si="69"/>
        <v>125.98416638521864</v>
      </c>
      <c r="R199" s="4">
        <f t="shared" si="70"/>
        <v>146707.60557295021</v>
      </c>
      <c r="S199" s="4">
        <f t="shared" si="71"/>
        <v>370436.0063650732</v>
      </c>
      <c r="T199" s="17">
        <f t="shared" si="72"/>
        <v>126.68404373536794</v>
      </c>
      <c r="U199" s="4">
        <f t="shared" si="73"/>
        <v>404429.65044640313</v>
      </c>
      <c r="W199">
        <f>INDEX(Prezzi!D:D,MATCH($A199,Prezzi!$A:$A,0))</f>
        <v>0.200655</v>
      </c>
      <c r="X199">
        <f>INDEX(Prezzi!B:B,MATCH($A199,Prezzi!$A:$A,0))</f>
        <v>7480.1401370000003</v>
      </c>
      <c r="Y199" s="4">
        <f t="shared" si="74"/>
        <v>362754.03333696065</v>
      </c>
      <c r="Z199" s="17">
        <f t="shared" si="75"/>
        <v>9.9918554106956492</v>
      </c>
      <c r="AA199" s="4">
        <f t="shared" si="76"/>
        <v>147528.88925987299</v>
      </c>
      <c r="AB199" s="4">
        <f t="shared" si="77"/>
        <v>370436.0063650732</v>
      </c>
      <c r="AC199" s="17">
        <f t="shared" si="78"/>
        <v>9.936957797022588</v>
      </c>
      <c r="AD199" s="4">
        <f t="shared" si="79"/>
        <v>365360.70492302929</v>
      </c>
    </row>
    <row r="200" spans="1:30" x14ac:dyDescent="0.25">
      <c r="A200" s="5">
        <v>43246</v>
      </c>
      <c r="B200">
        <f>INDEX(Prezzi!B:B,MATCH(A200,Prezzi!A:A,0))</f>
        <v>7355.8798829999996</v>
      </c>
      <c r="C200">
        <f>INDEX(Prezzi!C:C,MATCH($A200,Prezzi!$A:$A,0))</f>
        <v>587.28002900000001</v>
      </c>
      <c r="D200" s="17">
        <f t="shared" si="62"/>
        <v>9.936957797022588</v>
      </c>
      <c r="E200" s="17">
        <f t="shared" si="63"/>
        <v>126.68404373536794</v>
      </c>
      <c r="F200" s="4">
        <f t="shared" si="64"/>
        <v>147494.07683608262</v>
      </c>
      <c r="G200" s="17">
        <f t="shared" si="65"/>
        <v>10.025590356427156</v>
      </c>
      <c r="H200" s="17">
        <f t="shared" si="66"/>
        <v>125.57389111905474</v>
      </c>
      <c r="I200" s="4">
        <f t="shared" si="67"/>
        <v>142995.65634551871</v>
      </c>
      <c r="N200">
        <f>INDEX(Prezzi!D:D,MATCH($A200,Prezzi!$A:$A,0))</f>
        <v>0.19656699999999999</v>
      </c>
      <c r="O200">
        <f>INDEX(Prezzi!C:C,MATCH($A200,Prezzi!$A:$A,0))</f>
        <v>587.28002900000001</v>
      </c>
      <c r="P200" s="4">
        <f t="shared" si="68"/>
        <v>370436.0063650732</v>
      </c>
      <c r="Q200" s="17">
        <f t="shared" si="69"/>
        <v>126.68404373536794</v>
      </c>
      <c r="R200" s="4">
        <f t="shared" si="70"/>
        <v>147214.50334190749</v>
      </c>
      <c r="S200" s="4">
        <f t="shared" si="71"/>
        <v>375175.07220459852</v>
      </c>
      <c r="T200" s="17">
        <f t="shared" si="72"/>
        <v>125.57389111905474</v>
      </c>
      <c r="U200" s="4">
        <f t="shared" si="73"/>
        <v>398137.79283936543</v>
      </c>
      <c r="W200">
        <f>INDEX(Prezzi!D:D,MATCH($A200,Prezzi!$A:$A,0))</f>
        <v>0.19656699999999999</v>
      </c>
      <c r="X200">
        <f>INDEX(Prezzi!B:B,MATCH($A200,Prezzi!$A:$A,0))</f>
        <v>7355.8798829999996</v>
      </c>
      <c r="Y200" s="4">
        <f t="shared" si="74"/>
        <v>370436.0063650732</v>
      </c>
      <c r="Z200" s="17">
        <f t="shared" si="75"/>
        <v>9.936957797022588</v>
      </c>
      <c r="AA200" s="4">
        <f t="shared" si="76"/>
        <v>145910.56242050178</v>
      </c>
      <c r="AB200" s="4">
        <f t="shared" si="77"/>
        <v>375175.07220459852</v>
      </c>
      <c r="AC200" s="17">
        <f t="shared" si="78"/>
        <v>10.025590356427156</v>
      </c>
      <c r="AD200" s="4">
        <f t="shared" si="79"/>
        <v>358114.03297546966</v>
      </c>
    </row>
    <row r="201" spans="1:30" x14ac:dyDescent="0.25">
      <c r="A201" s="5">
        <v>43247</v>
      </c>
      <c r="B201">
        <f>INDEX(Prezzi!B:B,MATCH(A201,Prezzi!A:A,0))</f>
        <v>7368.2202150000003</v>
      </c>
      <c r="C201">
        <f>INDEX(Prezzi!C:C,MATCH($A201,Prezzi!$A:$A,0))</f>
        <v>572.66803000000004</v>
      </c>
      <c r="D201" s="17">
        <f t="shared" si="62"/>
        <v>10.025590356427156</v>
      </c>
      <c r="E201" s="17">
        <f t="shared" si="63"/>
        <v>125.57389111905474</v>
      </c>
      <c r="F201" s="4">
        <f t="shared" si="64"/>
        <v>145782.91037811921</v>
      </c>
      <c r="G201" s="17">
        <f t="shared" si="65"/>
        <v>9.8926814158824108</v>
      </c>
      <c r="H201" s="17">
        <f t="shared" si="66"/>
        <v>127.2839609870654</v>
      </c>
      <c r="I201" s="4">
        <f t="shared" si="67"/>
        <v>140805.19486203289</v>
      </c>
      <c r="N201">
        <f>INDEX(Prezzi!D:D,MATCH($A201,Prezzi!$A:$A,0))</f>
        <v>0.19355700000000001</v>
      </c>
      <c r="O201">
        <f>INDEX(Prezzi!C:C,MATCH($A201,Prezzi!$A:$A,0))</f>
        <v>572.66803000000004</v>
      </c>
      <c r="P201" s="4">
        <f t="shared" si="68"/>
        <v>375175.07220459852</v>
      </c>
      <c r="Q201" s="17">
        <f t="shared" si="69"/>
        <v>125.57389111905474</v>
      </c>
      <c r="R201" s="4">
        <f t="shared" si="70"/>
        <v>144529.91429728904</v>
      </c>
      <c r="S201" s="4">
        <f t="shared" si="71"/>
        <v>376589.0935954763</v>
      </c>
      <c r="T201" s="17">
        <f t="shared" si="72"/>
        <v>127.2839609870654</v>
      </c>
      <c r="U201" s="4">
        <f t="shared" si="73"/>
        <v>391165.60944449977</v>
      </c>
      <c r="W201">
        <f>INDEX(Prezzi!D:D,MATCH($A201,Prezzi!$A:$A,0))</f>
        <v>0.19355700000000001</v>
      </c>
      <c r="X201">
        <f>INDEX(Prezzi!B:B,MATCH($A201,Prezzi!$A:$A,0))</f>
        <v>7368.2202150000003</v>
      </c>
      <c r="Y201" s="4">
        <f t="shared" si="74"/>
        <v>375175.07220459852</v>
      </c>
      <c r="Z201" s="17">
        <f t="shared" si="75"/>
        <v>10.025590356427156</v>
      </c>
      <c r="AA201" s="4">
        <f t="shared" si="76"/>
        <v>146488.5189822411</v>
      </c>
      <c r="AB201" s="4">
        <f t="shared" si="77"/>
        <v>376589.0935954763</v>
      </c>
      <c r="AC201" s="17">
        <f t="shared" si="78"/>
        <v>9.8926814158824108</v>
      </c>
      <c r="AD201" s="4">
        <f t="shared" si="79"/>
        <v>353505.05822819046</v>
      </c>
    </row>
    <row r="202" spans="1:30" x14ac:dyDescent="0.25">
      <c r="A202" s="5">
        <v>43248</v>
      </c>
      <c r="B202">
        <f>INDEX(Prezzi!B:B,MATCH(A202,Prezzi!A:A,0))</f>
        <v>7135.9902339999999</v>
      </c>
      <c r="C202">
        <f>INDEX(Prezzi!C:C,MATCH($A202,Prezzi!$A:$A,0))</f>
        <v>516.03601100000003</v>
      </c>
      <c r="D202" s="17">
        <f t="shared" si="62"/>
        <v>9.8926814158824108</v>
      </c>
      <c r="E202" s="17">
        <f t="shared" si="63"/>
        <v>127.2839609870654</v>
      </c>
      <c r="F202" s="4">
        <f t="shared" si="64"/>
        <v>136277.18546385504</v>
      </c>
      <c r="G202" s="17">
        <f t="shared" si="65"/>
        <v>9.5485826770439957</v>
      </c>
      <c r="H202" s="17">
        <f t="shared" si="66"/>
        <v>132.04232123235974</v>
      </c>
      <c r="I202" s="4">
        <f t="shared" si="67"/>
        <v>130355.37395928401</v>
      </c>
      <c r="N202">
        <f>INDEX(Prezzi!D:D,MATCH($A202,Prezzi!$A:$A,0))</f>
        <v>0.17478299999999999</v>
      </c>
      <c r="O202">
        <f>INDEX(Prezzi!C:C,MATCH($A202,Prezzi!$A:$A,0))</f>
        <v>516.03601100000003</v>
      </c>
      <c r="P202" s="4">
        <f t="shared" si="68"/>
        <v>376589.0935954763</v>
      </c>
      <c r="Q202" s="17">
        <f t="shared" si="69"/>
        <v>127.2839609870654</v>
      </c>
      <c r="R202" s="4">
        <f t="shared" si="70"/>
        <v>131504.47903794301</v>
      </c>
      <c r="S202" s="4">
        <f t="shared" si="71"/>
        <v>389846.79706795013</v>
      </c>
      <c r="T202" s="17">
        <f t="shared" si="72"/>
        <v>132.04232123235974</v>
      </c>
      <c r="U202" s="4">
        <f t="shared" si="73"/>
        <v>353055.36361857806</v>
      </c>
      <c r="W202">
        <f>INDEX(Prezzi!D:D,MATCH($A202,Prezzi!$A:$A,0))</f>
        <v>0.17478299999999999</v>
      </c>
      <c r="X202">
        <f>INDEX(Prezzi!B:B,MATCH($A202,Prezzi!$A:$A,0))</f>
        <v>7135.9902339999999</v>
      </c>
      <c r="Y202" s="4">
        <f t="shared" si="74"/>
        <v>376589.0935954763</v>
      </c>
      <c r="Z202" s="17">
        <f t="shared" si="75"/>
        <v>9.8926814158824108</v>
      </c>
      <c r="AA202" s="4">
        <f t="shared" si="76"/>
        <v>136415.4495177083</v>
      </c>
      <c r="AB202" s="4">
        <f t="shared" si="77"/>
        <v>389846.79706795013</v>
      </c>
      <c r="AC202" s="17">
        <f t="shared" si="78"/>
        <v>9.5485826770439957</v>
      </c>
      <c r="AD202" s="4">
        <f t="shared" si="79"/>
        <v>322593.74259665702</v>
      </c>
    </row>
    <row r="203" spans="1:30" x14ac:dyDescent="0.25">
      <c r="A203" s="5">
        <v>43249</v>
      </c>
      <c r="B203">
        <f>INDEX(Prezzi!B:B,MATCH(A203,Prezzi!A:A,0))</f>
        <v>7472.5898440000001</v>
      </c>
      <c r="C203">
        <f>INDEX(Prezzi!C:C,MATCH($A203,Prezzi!$A:$A,0))</f>
        <v>565.38800000000003</v>
      </c>
      <c r="D203" s="17">
        <f t="shared" ref="D203:D266" si="80">G202</f>
        <v>9.5485826770439957</v>
      </c>
      <c r="E203" s="17">
        <f t="shared" ref="E203:E266" si="81">H202</f>
        <v>132.04232123235974</v>
      </c>
      <c r="F203" s="4">
        <f t="shared" ref="F203:F266" si="82">SUMPRODUCT(B203:C203,D203:E203)</f>
        <v>146007.78585399472</v>
      </c>
      <c r="G203" s="17">
        <f t="shared" ref="G203:G266" si="83">$F203*$L$3/B203</f>
        <v>9.7695570680377575</v>
      </c>
      <c r="H203" s="17">
        <f t="shared" ref="H203:H266" si="84">$F203*$L$3/C203</f>
        <v>129.1217587338206</v>
      </c>
      <c r="I203" s="4">
        <f t="shared" ref="I203:I266" si="85">SUMPRODUCT($G$2:$H$2,B203:C203)</f>
        <v>140401.3373520516</v>
      </c>
      <c r="N203">
        <f>INDEX(Prezzi!D:D,MATCH($A203,Prezzi!$A:$A,0))</f>
        <v>0.20319000000000001</v>
      </c>
      <c r="O203">
        <f>INDEX(Prezzi!C:C,MATCH($A203,Prezzi!$A:$A,0))</f>
        <v>565.38800000000003</v>
      </c>
      <c r="P203" s="4">
        <f t="shared" ref="P203:P266" si="86">S202</f>
        <v>389846.79706795013</v>
      </c>
      <c r="Q203" s="17">
        <f t="shared" ref="Q203:Q266" si="87">T202</f>
        <v>132.04232123235974</v>
      </c>
      <c r="R203" s="4">
        <f t="shared" ref="R203:R266" si="88">SUMPRODUCT(N203:O203,P203:Q203)</f>
        <v>153868.11461315822</v>
      </c>
      <c r="S203" s="4">
        <f t="shared" ref="S203:S266" si="89">$F203*$L$3/N203</f>
        <v>359288.80814507289</v>
      </c>
      <c r="T203" s="17">
        <f t="shared" ref="T203:T266" si="90">$F203*$L$3/O203</f>
        <v>129.1217587338206</v>
      </c>
      <c r="U203" s="4">
        <f t="shared" ref="U203:U266" si="91">SUMPRODUCT($S$2:$T$2,N203:O203)</f>
        <v>405057.91303770163</v>
      </c>
      <c r="W203">
        <f>INDEX(Prezzi!D:D,MATCH($A203,Prezzi!$A:$A,0))</f>
        <v>0.20319000000000001</v>
      </c>
      <c r="X203">
        <f>INDEX(Prezzi!B:B,MATCH($A203,Prezzi!$A:$A,0))</f>
        <v>7472.5898440000001</v>
      </c>
      <c r="Y203" s="4">
        <f t="shared" ref="Y203:Y266" si="92">AB202</f>
        <v>389846.79706795013</v>
      </c>
      <c r="Z203" s="17">
        <f t="shared" ref="Z203:Z266" si="93">AC202</f>
        <v>9.5485826770439957</v>
      </c>
      <c r="AA203" s="4">
        <f t="shared" ref="AA203:AA266" si="94">SUMPRODUCT(W203:X203,Y203:Z203)</f>
        <v>150565.61263331008</v>
      </c>
      <c r="AB203" s="4">
        <f t="shared" ref="AB203:AB266" si="95">$F203*$L$3/W203</f>
        <v>359288.80814507289</v>
      </c>
      <c r="AC203" s="17">
        <f t="shared" ref="AC203:AC266" si="96">$F203*$L$3/X203</f>
        <v>9.7695570680377575</v>
      </c>
      <c r="AD203" s="4">
        <f t="shared" si="79"/>
        <v>369262.24626549345</v>
      </c>
    </row>
    <row r="204" spans="1:30" x14ac:dyDescent="0.25">
      <c r="A204" s="5">
        <v>43250</v>
      </c>
      <c r="B204">
        <f>INDEX(Prezzi!B:B,MATCH(A204,Prezzi!A:A,0))</f>
        <v>7406.5200199999999</v>
      </c>
      <c r="C204">
        <f>INDEX(Prezzi!C:C,MATCH($A204,Prezzi!$A:$A,0))</f>
        <v>559.59002699999996</v>
      </c>
      <c r="D204" s="17">
        <f t="shared" si="80"/>
        <v>9.7695570680377575</v>
      </c>
      <c r="E204" s="17">
        <f t="shared" si="81"/>
        <v>129.1217587338206</v>
      </c>
      <c r="F204" s="4">
        <f t="shared" si="82"/>
        <v>144613.6684671003</v>
      </c>
      <c r="G204" s="17">
        <f t="shared" si="83"/>
        <v>9.7625921537102869</v>
      </c>
      <c r="H204" s="17">
        <f t="shared" si="84"/>
        <v>129.21394368157701</v>
      </c>
      <c r="I204" s="4">
        <f t="shared" si="85"/>
        <v>139035.4578616152</v>
      </c>
      <c r="N204">
        <f>INDEX(Prezzi!D:D,MATCH($A204,Prezzi!$A:$A,0))</f>
        <v>0.211143</v>
      </c>
      <c r="O204">
        <f>INDEX(Prezzi!C:C,MATCH($A204,Prezzi!$A:$A,0))</f>
        <v>559.59002699999996</v>
      </c>
      <c r="P204" s="4">
        <f t="shared" si="86"/>
        <v>359288.80814507289</v>
      </c>
      <c r="Q204" s="17">
        <f t="shared" si="87"/>
        <v>129.1217587338206</v>
      </c>
      <c r="R204" s="4">
        <f t="shared" si="88"/>
        <v>148116.56527432127</v>
      </c>
      <c r="S204" s="4">
        <f t="shared" si="89"/>
        <v>342454.32826828334</v>
      </c>
      <c r="T204" s="17">
        <f t="shared" si="90"/>
        <v>129.21394368157701</v>
      </c>
      <c r="U204" s="4">
        <f t="shared" si="91"/>
        <v>416560.49054868257</v>
      </c>
      <c r="W204">
        <f>INDEX(Prezzi!D:D,MATCH($A204,Prezzi!$A:$A,0))</f>
        <v>0.211143</v>
      </c>
      <c r="X204">
        <f>INDEX(Prezzi!B:B,MATCH($A204,Prezzi!$A:$A,0))</f>
        <v>7406.5200199999999</v>
      </c>
      <c r="Y204" s="4">
        <f t="shared" si="92"/>
        <v>359288.80814507289</v>
      </c>
      <c r="Z204" s="17">
        <f t="shared" si="93"/>
        <v>9.7695570680377575</v>
      </c>
      <c r="AA204" s="4">
        <f t="shared" si="94"/>
        <v>148219.73682912928</v>
      </c>
      <c r="AB204" s="4">
        <f t="shared" si="95"/>
        <v>342454.32826828334</v>
      </c>
      <c r="AC204" s="17">
        <f t="shared" si="96"/>
        <v>9.7625921537102869</v>
      </c>
      <c r="AD204" s="4">
        <f t="shared" si="79"/>
        <v>381205.81933926395</v>
      </c>
    </row>
    <row r="205" spans="1:30" x14ac:dyDescent="0.25">
      <c r="A205" s="5">
        <v>43251</v>
      </c>
      <c r="B205">
        <f>INDEX(Prezzi!B:B,MATCH(A205,Prezzi!A:A,0))</f>
        <v>7494.169922</v>
      </c>
      <c r="C205">
        <f>INDEX(Prezzi!C:C,MATCH($A205,Prezzi!$A:$A,0))</f>
        <v>577.64502000000005</v>
      </c>
      <c r="D205" s="17">
        <f t="shared" si="80"/>
        <v>9.7625921537102869</v>
      </c>
      <c r="E205" s="17">
        <f t="shared" si="81"/>
        <v>129.21394368157701</v>
      </c>
      <c r="F205" s="4">
        <f t="shared" si="82"/>
        <v>147802.31556131225</v>
      </c>
      <c r="G205" s="17">
        <f t="shared" si="83"/>
        <v>9.8611532097385126</v>
      </c>
      <c r="H205" s="17">
        <f t="shared" si="84"/>
        <v>127.93524608012049</v>
      </c>
      <c r="I205" s="4">
        <f t="shared" si="85"/>
        <v>142462.2659150883</v>
      </c>
      <c r="N205">
        <f>INDEX(Prezzi!D:D,MATCH($A205,Prezzi!$A:$A,0))</f>
        <v>0.225214</v>
      </c>
      <c r="O205">
        <f>INDEX(Prezzi!C:C,MATCH($A205,Prezzi!$A:$A,0))</f>
        <v>577.64502000000005</v>
      </c>
      <c r="P205" s="4">
        <f t="shared" si="86"/>
        <v>342454.32826828334</v>
      </c>
      <c r="Q205" s="17">
        <f t="shared" si="87"/>
        <v>129.21394368157701</v>
      </c>
      <c r="R205" s="4">
        <f t="shared" si="88"/>
        <v>151765.30016883661</v>
      </c>
      <c r="S205" s="4">
        <f t="shared" si="89"/>
        <v>328137.49491885997</v>
      </c>
      <c r="T205" s="17">
        <f t="shared" si="90"/>
        <v>127.93524608012049</v>
      </c>
      <c r="U205" s="4">
        <f t="shared" si="91"/>
        <v>441323.39488208614</v>
      </c>
      <c r="W205">
        <f>INDEX(Prezzi!D:D,MATCH($A205,Prezzi!$A:$A,0))</f>
        <v>0.225214</v>
      </c>
      <c r="X205">
        <f>INDEX(Prezzi!B:B,MATCH($A205,Prezzi!$A:$A,0))</f>
        <v>7494.169922</v>
      </c>
      <c r="Y205" s="4">
        <f t="shared" si="92"/>
        <v>342454.32826828334</v>
      </c>
      <c r="Z205" s="17">
        <f t="shared" si="93"/>
        <v>9.7625921537102869</v>
      </c>
      <c r="AA205" s="4">
        <f t="shared" si="94"/>
        <v>150288.033565702</v>
      </c>
      <c r="AB205" s="4">
        <f t="shared" si="95"/>
        <v>328137.49491885997</v>
      </c>
      <c r="AC205" s="17">
        <f t="shared" si="96"/>
        <v>9.8611532097385126</v>
      </c>
      <c r="AD205" s="4">
        <f t="shared" si="79"/>
        <v>403768.89006398211</v>
      </c>
    </row>
    <row r="206" spans="1:30" x14ac:dyDescent="0.25">
      <c r="A206" s="5">
        <v>43252</v>
      </c>
      <c r="B206">
        <f>INDEX(Prezzi!B:B,MATCH(A206,Prezzi!A:A,0))</f>
        <v>7541.4501950000003</v>
      </c>
      <c r="C206">
        <f>INDEX(Prezzi!C:C,MATCH($A206,Prezzi!$A:$A,0))</f>
        <v>580.04303000000004</v>
      </c>
      <c r="D206" s="17">
        <f t="shared" si="80"/>
        <v>9.8611532097385126</v>
      </c>
      <c r="E206" s="17">
        <f t="shared" si="81"/>
        <v>127.93524608012049</v>
      </c>
      <c r="F206" s="4">
        <f t="shared" si="82"/>
        <v>148575.34357661608</v>
      </c>
      <c r="G206" s="17">
        <f t="shared" si="83"/>
        <v>9.8505817670931446</v>
      </c>
      <c r="H206" s="17">
        <f t="shared" si="84"/>
        <v>128.07269106967468</v>
      </c>
      <c r="I206" s="4">
        <f t="shared" si="85"/>
        <v>143166.85116451728</v>
      </c>
      <c r="N206">
        <f>INDEX(Prezzi!D:D,MATCH($A206,Prezzi!$A:$A,0))</f>
        <v>0.22250700000000001</v>
      </c>
      <c r="O206">
        <f>INDEX(Prezzi!C:C,MATCH($A206,Prezzi!$A:$A,0))</f>
        <v>580.04303000000004</v>
      </c>
      <c r="P206" s="4">
        <f t="shared" si="86"/>
        <v>328137.49491885997</v>
      </c>
      <c r="Q206" s="17">
        <f t="shared" si="87"/>
        <v>127.93524608012049</v>
      </c>
      <c r="R206" s="4">
        <f t="shared" si="88"/>
        <v>147220.83736201952</v>
      </c>
      <c r="S206" s="4">
        <f t="shared" si="89"/>
        <v>333866.67290605704</v>
      </c>
      <c r="T206" s="17">
        <f t="shared" si="90"/>
        <v>128.07269106967468</v>
      </c>
      <c r="U206" s="4">
        <f t="shared" si="91"/>
        <v>437474.35805046512</v>
      </c>
      <c r="W206">
        <f>INDEX(Prezzi!D:D,MATCH($A206,Prezzi!$A:$A,0))</f>
        <v>0.22250700000000001</v>
      </c>
      <c r="X206">
        <f>INDEX(Prezzi!B:B,MATCH($A206,Prezzi!$A:$A,0))</f>
        <v>7541.4501950000003</v>
      </c>
      <c r="Y206" s="4">
        <f t="shared" si="92"/>
        <v>328137.49491885997</v>
      </c>
      <c r="Z206" s="17">
        <f t="shared" si="93"/>
        <v>9.8611532097385126</v>
      </c>
      <c r="AA206" s="4">
        <f t="shared" si="94"/>
        <v>147380.28537841816</v>
      </c>
      <c r="AB206" s="4">
        <f t="shared" si="95"/>
        <v>333866.67290605704</v>
      </c>
      <c r="AC206" s="17">
        <f t="shared" si="96"/>
        <v>9.8505817670931446</v>
      </c>
      <c r="AD206" s="4">
        <f t="shared" si="79"/>
        <v>399877.12481779291</v>
      </c>
    </row>
    <row r="207" spans="1:30" x14ac:dyDescent="0.25">
      <c r="A207" s="5">
        <v>43253</v>
      </c>
      <c r="B207">
        <f>INDEX(Prezzi!B:B,MATCH(A207,Prezzi!A:A,0))</f>
        <v>7643.4501950000003</v>
      </c>
      <c r="C207">
        <f>INDEX(Prezzi!C:C,MATCH($A207,Prezzi!$A:$A,0))</f>
        <v>591.80798300000004</v>
      </c>
      <c r="D207" s="17">
        <f t="shared" si="80"/>
        <v>9.8505817670931446</v>
      </c>
      <c r="E207" s="17">
        <f t="shared" si="81"/>
        <v>128.07269106967468</v>
      </c>
      <c r="F207" s="4">
        <f t="shared" si="82"/>
        <v>151086.87210787783</v>
      </c>
      <c r="G207" s="17">
        <f t="shared" si="83"/>
        <v>9.8834209848526289</v>
      </c>
      <c r="H207" s="17">
        <f t="shared" si="84"/>
        <v>127.64855869465165</v>
      </c>
      <c r="I207" s="4">
        <f t="shared" si="85"/>
        <v>145713.98855464632</v>
      </c>
      <c r="N207">
        <f>INDEX(Prezzi!D:D,MATCH($A207,Prezzi!$A:$A,0))</f>
        <v>0.227742</v>
      </c>
      <c r="O207">
        <f>INDEX(Prezzi!C:C,MATCH($A207,Prezzi!$A:$A,0))</f>
        <v>591.80798300000004</v>
      </c>
      <c r="P207" s="4">
        <f t="shared" si="86"/>
        <v>333866.67290605704</v>
      </c>
      <c r="Q207" s="17">
        <f t="shared" si="87"/>
        <v>128.07269106967468</v>
      </c>
      <c r="R207" s="4">
        <f t="shared" si="88"/>
        <v>151829.90480029752</v>
      </c>
      <c r="S207" s="4">
        <f t="shared" si="89"/>
        <v>331706.21165151318</v>
      </c>
      <c r="T207" s="17">
        <f t="shared" si="90"/>
        <v>127.64855869465165</v>
      </c>
      <c r="U207" s="4">
        <f t="shared" si="91"/>
        <v>447473.72999157885</v>
      </c>
      <c r="W207">
        <f>INDEX(Prezzi!D:D,MATCH($A207,Prezzi!$A:$A,0))</f>
        <v>0.227742</v>
      </c>
      <c r="X207">
        <f>INDEX(Prezzi!B:B,MATCH($A207,Prezzi!$A:$A,0))</f>
        <v>7643.4501950000003</v>
      </c>
      <c r="Y207" s="4">
        <f t="shared" si="92"/>
        <v>333866.67290605704</v>
      </c>
      <c r="Z207" s="17">
        <f t="shared" si="93"/>
        <v>9.8505817670931446</v>
      </c>
      <c r="AA207" s="4">
        <f t="shared" si="94"/>
        <v>151327.8949495228</v>
      </c>
      <c r="AB207" s="4">
        <f t="shared" si="95"/>
        <v>331706.21165151318</v>
      </c>
      <c r="AC207" s="17">
        <f t="shared" si="96"/>
        <v>9.8834209848526289</v>
      </c>
      <c r="AD207" s="4">
        <f t="shared" si="79"/>
        <v>408757.21485421032</v>
      </c>
    </row>
    <row r="208" spans="1:30" x14ac:dyDescent="0.25">
      <c r="A208" s="5">
        <v>43254</v>
      </c>
      <c r="B208">
        <f>INDEX(Prezzi!B:B,MATCH(A208,Prezzi!A:A,0))</f>
        <v>7720.25</v>
      </c>
      <c r="C208">
        <f>INDEX(Prezzi!C:C,MATCH($A208,Prezzi!$A:$A,0))</f>
        <v>618.328979</v>
      </c>
      <c r="D208" s="17">
        <f t="shared" si="80"/>
        <v>9.8834209848526289</v>
      </c>
      <c r="E208" s="17">
        <f t="shared" si="81"/>
        <v>127.64855869465165</v>
      </c>
      <c r="F208" s="4">
        <f t="shared" si="82"/>
        <v>155231.28382679404</v>
      </c>
      <c r="G208" s="17">
        <f t="shared" si="83"/>
        <v>10.053514058922577</v>
      </c>
      <c r="H208" s="17">
        <f t="shared" si="84"/>
        <v>125.52483313805193</v>
      </c>
      <c r="I208" s="4">
        <f t="shared" si="85"/>
        <v>150384.02236808298</v>
      </c>
      <c r="N208">
        <f>INDEX(Prezzi!D:D,MATCH($A208,Prezzi!$A:$A,0))</f>
        <v>0.228154</v>
      </c>
      <c r="O208">
        <f>INDEX(Prezzi!C:C,MATCH($A208,Prezzi!$A:$A,0))</f>
        <v>618.328979</v>
      </c>
      <c r="P208" s="4">
        <f t="shared" si="86"/>
        <v>331706.21165151318</v>
      </c>
      <c r="Q208" s="17">
        <f t="shared" si="87"/>
        <v>127.64855869465165</v>
      </c>
      <c r="R208" s="4">
        <f t="shared" si="88"/>
        <v>154608.90198162486</v>
      </c>
      <c r="S208" s="4">
        <f t="shared" si="89"/>
        <v>340189.70481953863</v>
      </c>
      <c r="T208" s="17">
        <f t="shared" si="90"/>
        <v>125.52483313805193</v>
      </c>
      <c r="U208" s="4">
        <f t="shared" si="91"/>
        <v>452248.9051274159</v>
      </c>
      <c r="W208">
        <f>INDEX(Prezzi!D:D,MATCH($A208,Prezzi!$A:$A,0))</f>
        <v>0.228154</v>
      </c>
      <c r="X208">
        <f>INDEX(Prezzi!B:B,MATCH($A208,Prezzi!$A:$A,0))</f>
        <v>7720.25</v>
      </c>
      <c r="Y208" s="4">
        <f t="shared" si="92"/>
        <v>331706.21165151318</v>
      </c>
      <c r="Z208" s="17">
        <f t="shared" si="93"/>
        <v>9.8834209848526289</v>
      </c>
      <c r="AA208" s="4">
        <f t="shared" si="94"/>
        <v>151982.57987144784</v>
      </c>
      <c r="AB208" s="4">
        <f t="shared" si="95"/>
        <v>340189.70481953863</v>
      </c>
      <c r="AC208" s="17">
        <f t="shared" si="96"/>
        <v>10.053514058922577</v>
      </c>
      <c r="AD208" s="4">
        <f t="shared" si="79"/>
        <v>409937.44463591865</v>
      </c>
    </row>
    <row r="209" spans="1:30" x14ac:dyDescent="0.25">
      <c r="A209" s="5">
        <v>43255</v>
      </c>
      <c r="B209">
        <f>INDEX(Prezzi!B:B,MATCH(A209,Prezzi!A:A,0))</f>
        <v>7514.4702150000003</v>
      </c>
      <c r="C209">
        <f>INDEX(Prezzi!C:C,MATCH($A209,Prezzi!$A:$A,0))</f>
        <v>592.98498500000005</v>
      </c>
      <c r="D209" s="17">
        <f t="shared" si="80"/>
        <v>10.053514058922577</v>
      </c>
      <c r="E209" s="17">
        <f t="shared" si="81"/>
        <v>125.52483313805193</v>
      </c>
      <c r="F209" s="4">
        <f t="shared" si="82"/>
        <v>149981.17324735271</v>
      </c>
      <c r="G209" s="17">
        <f t="shared" si="83"/>
        <v>9.9794908327647622</v>
      </c>
      <c r="H209" s="17">
        <f t="shared" si="84"/>
        <v>126.46287599284886</v>
      </c>
      <c r="I209" s="4">
        <f t="shared" si="85"/>
        <v>144994.61998318147</v>
      </c>
      <c r="N209">
        <f>INDEX(Prezzi!D:D,MATCH($A209,Prezzi!$A:$A,0))</f>
        <v>0.21401200000000001</v>
      </c>
      <c r="O209">
        <f>INDEX(Prezzi!C:C,MATCH($A209,Prezzi!$A:$A,0))</f>
        <v>592.98498500000005</v>
      </c>
      <c r="P209" s="4">
        <f t="shared" si="86"/>
        <v>340189.70481953863</v>
      </c>
      <c r="Q209" s="17">
        <f t="shared" si="87"/>
        <v>125.52483313805193</v>
      </c>
      <c r="R209" s="4">
        <f t="shared" si="88"/>
        <v>147239.02040333435</v>
      </c>
      <c r="S209" s="4">
        <f t="shared" si="89"/>
        <v>350403.65317681414</v>
      </c>
      <c r="T209" s="17">
        <f t="shared" si="90"/>
        <v>126.46287599284886</v>
      </c>
      <c r="U209" s="4">
        <f t="shared" si="91"/>
        <v>426239.47789623251</v>
      </c>
      <c r="W209">
        <f>INDEX(Prezzi!D:D,MATCH($A209,Prezzi!$A:$A,0))</f>
        <v>0.21401200000000001</v>
      </c>
      <c r="X209">
        <f>INDEX(Prezzi!B:B,MATCH($A209,Prezzi!$A:$A,0))</f>
        <v>7514.4702150000003</v>
      </c>
      <c r="Y209" s="4">
        <f t="shared" si="92"/>
        <v>340189.70481953863</v>
      </c>
      <c r="Z209" s="17">
        <f t="shared" si="93"/>
        <v>10.053514058922577</v>
      </c>
      <c r="AA209" s="4">
        <f t="shared" si="94"/>
        <v>148351.51105969655</v>
      </c>
      <c r="AB209" s="4">
        <f t="shared" si="95"/>
        <v>350403.65317681414</v>
      </c>
      <c r="AC209" s="17">
        <f t="shared" si="96"/>
        <v>9.9794908327647622</v>
      </c>
      <c r="AD209" s="4">
        <f t="shared" si="79"/>
        <v>386436.79435038764</v>
      </c>
    </row>
    <row r="210" spans="1:30" x14ac:dyDescent="0.25">
      <c r="A210" s="5">
        <v>43256</v>
      </c>
      <c r="B210">
        <f>INDEX(Prezzi!B:B,MATCH(A210,Prezzi!A:A,0))</f>
        <v>7633.7597660000001</v>
      </c>
      <c r="C210">
        <f>INDEX(Prezzi!C:C,MATCH($A210,Prezzi!$A:$A,0))</f>
        <v>609.30297900000005</v>
      </c>
      <c r="D210" s="17">
        <f t="shared" si="80"/>
        <v>9.9794908327647622</v>
      </c>
      <c r="E210" s="17">
        <f t="shared" si="81"/>
        <v>126.46287599284886</v>
      </c>
      <c r="F210" s="4">
        <f t="shared" si="82"/>
        <v>153235.24267967587</v>
      </c>
      <c r="G210" s="17">
        <f t="shared" si="83"/>
        <v>10.036682275631089</v>
      </c>
      <c r="H210" s="17">
        <f t="shared" si="84"/>
        <v>125.74634292053564</v>
      </c>
      <c r="I210" s="4">
        <f t="shared" si="85"/>
        <v>148372.22476858739</v>
      </c>
      <c r="N210">
        <f>INDEX(Prezzi!D:D,MATCH($A210,Prezzi!$A:$A,0))</f>
        <v>0.220467</v>
      </c>
      <c r="O210">
        <f>INDEX(Prezzi!C:C,MATCH($A210,Prezzi!$A:$A,0))</f>
        <v>609.30297900000005</v>
      </c>
      <c r="P210" s="4">
        <f t="shared" si="86"/>
        <v>350403.65317681414</v>
      </c>
      <c r="Q210" s="17">
        <f t="shared" si="87"/>
        <v>126.46287599284886</v>
      </c>
      <c r="R210" s="4">
        <f t="shared" si="88"/>
        <v>154306.64928028308</v>
      </c>
      <c r="S210" s="4">
        <f t="shared" si="89"/>
        <v>347524.21604973957</v>
      </c>
      <c r="T210" s="17">
        <f t="shared" si="90"/>
        <v>125.74634292053564</v>
      </c>
      <c r="U210" s="4">
        <f t="shared" si="91"/>
        <v>438851.40061757056</v>
      </c>
      <c r="W210">
        <f>INDEX(Prezzi!D:D,MATCH($A210,Prezzi!$A:$A,0))</f>
        <v>0.220467</v>
      </c>
      <c r="X210">
        <f>INDEX(Prezzi!B:B,MATCH($A210,Prezzi!$A:$A,0))</f>
        <v>7633.7597660000001</v>
      </c>
      <c r="Y210" s="4">
        <f t="shared" si="92"/>
        <v>350403.65317681414</v>
      </c>
      <c r="Z210" s="17">
        <f t="shared" si="93"/>
        <v>9.9794908327647622</v>
      </c>
      <c r="AA210" s="4">
        <f t="shared" si="94"/>
        <v>153433.47780925815</v>
      </c>
      <c r="AB210" s="4">
        <f t="shared" si="95"/>
        <v>347524.21604973957</v>
      </c>
      <c r="AC210" s="17">
        <f t="shared" si="96"/>
        <v>10.036682275631089</v>
      </c>
      <c r="AD210" s="4">
        <f t="shared" si="79"/>
        <v>397340.99698975263</v>
      </c>
    </row>
    <row r="211" spans="1:30" x14ac:dyDescent="0.25">
      <c r="A211" s="5">
        <v>43257</v>
      </c>
      <c r="B211">
        <f>INDEX(Prezzi!B:B,MATCH(A211,Prezzi!A:A,0))</f>
        <v>7653.9799800000001</v>
      </c>
      <c r="C211">
        <f>INDEX(Prezzi!C:C,MATCH($A211,Prezzi!$A:$A,0))</f>
        <v>607.12402299999997</v>
      </c>
      <c r="D211" s="17">
        <f t="shared" si="80"/>
        <v>10.036682275631089</v>
      </c>
      <c r="E211" s="17">
        <f t="shared" si="81"/>
        <v>125.74634292053564</v>
      </c>
      <c r="F211" s="4">
        <f t="shared" si="82"/>
        <v>153164.19079475437</v>
      </c>
      <c r="G211" s="17">
        <f t="shared" si="83"/>
        <v>10.005525961328315</v>
      </c>
      <c r="H211" s="17">
        <f t="shared" si="84"/>
        <v>126.139128903119</v>
      </c>
      <c r="I211" s="4">
        <f t="shared" si="85"/>
        <v>148174.22800555074</v>
      </c>
      <c r="N211">
        <f>INDEX(Prezzi!D:D,MATCH($A211,Prezzi!$A:$A,0))</f>
        <v>0.215721</v>
      </c>
      <c r="O211">
        <f>INDEX(Prezzi!C:C,MATCH($A211,Prezzi!$A:$A,0))</f>
        <v>607.12402299999997</v>
      </c>
      <c r="P211" s="4">
        <f t="shared" si="86"/>
        <v>347524.21604973957</v>
      </c>
      <c r="Q211" s="17">
        <f t="shared" si="87"/>
        <v>125.74634292053564</v>
      </c>
      <c r="R211" s="4">
        <f t="shared" si="88"/>
        <v>151311.89700191905</v>
      </c>
      <c r="S211" s="4">
        <f t="shared" si="89"/>
        <v>355005.28644581279</v>
      </c>
      <c r="T211" s="17">
        <f t="shared" si="90"/>
        <v>126.139128903119</v>
      </c>
      <c r="U211" s="4">
        <f t="shared" si="91"/>
        <v>431108.51350089582</v>
      </c>
      <c r="W211">
        <f>INDEX(Prezzi!D:D,MATCH($A211,Prezzi!$A:$A,0))</f>
        <v>0.215721</v>
      </c>
      <c r="X211">
        <f>INDEX(Prezzi!B:B,MATCH($A211,Prezzi!$A:$A,0))</f>
        <v>7653.9799800000001</v>
      </c>
      <c r="Y211" s="4">
        <f t="shared" si="92"/>
        <v>347524.21604973957</v>
      </c>
      <c r="Z211" s="17">
        <f t="shared" si="93"/>
        <v>10.036682275631089</v>
      </c>
      <c r="AA211" s="4">
        <f t="shared" si="94"/>
        <v>151788.83661376708</v>
      </c>
      <c r="AB211" s="4">
        <f t="shared" si="95"/>
        <v>355005.28644581279</v>
      </c>
      <c r="AC211" s="17">
        <f t="shared" si="96"/>
        <v>10.005525961328315</v>
      </c>
      <c r="AD211" s="4">
        <f t="shared" si="79"/>
        <v>390079.16098392359</v>
      </c>
    </row>
    <row r="212" spans="1:30" x14ac:dyDescent="0.25">
      <c r="A212" s="5">
        <v>43258</v>
      </c>
      <c r="B212">
        <f>INDEX(Prezzi!B:B,MATCH(A212,Prezzi!A:A,0))</f>
        <v>7678.2402339999999</v>
      </c>
      <c r="C212">
        <f>INDEX(Prezzi!C:C,MATCH($A212,Prezzi!$A:$A,0))</f>
        <v>605.18701199999998</v>
      </c>
      <c r="D212" s="17">
        <f t="shared" si="80"/>
        <v>10.005525961328315</v>
      </c>
      <c r="E212" s="17">
        <f t="shared" si="81"/>
        <v>126.139128903119</v>
      </c>
      <c r="F212" s="4">
        <f t="shared" si="82"/>
        <v>153162.59451576404</v>
      </c>
      <c r="G212" s="17">
        <f t="shared" si="83"/>
        <v>9.9738084409983081</v>
      </c>
      <c r="H212" s="17">
        <f t="shared" si="84"/>
        <v>126.54154127465317</v>
      </c>
      <c r="I212" s="4">
        <f t="shared" si="85"/>
        <v>148042.20842083931</v>
      </c>
      <c r="N212">
        <f>INDEX(Prezzi!D:D,MATCH($A212,Prezzi!$A:$A,0))</f>
        <v>0.211119</v>
      </c>
      <c r="O212">
        <f>INDEX(Prezzi!C:C,MATCH($A212,Prezzi!$A:$A,0))</f>
        <v>605.18701199999998</v>
      </c>
      <c r="P212" s="4">
        <f t="shared" si="86"/>
        <v>355005.28644581279</v>
      </c>
      <c r="Q212" s="17">
        <f t="shared" si="87"/>
        <v>126.139128903119</v>
      </c>
      <c r="R212" s="4">
        <f t="shared" si="88"/>
        <v>151286.12358631496</v>
      </c>
      <c r="S212" s="4">
        <f t="shared" si="89"/>
        <v>362739.9583073149</v>
      </c>
      <c r="T212" s="17">
        <f t="shared" si="90"/>
        <v>126.54154127465317</v>
      </c>
      <c r="U212" s="4">
        <f t="shared" si="91"/>
        <v>423627.95410447114</v>
      </c>
      <c r="W212">
        <f>INDEX(Prezzi!D:D,MATCH($A212,Prezzi!$A:$A,0))</f>
        <v>0.211119</v>
      </c>
      <c r="X212">
        <f>INDEX(Prezzi!B:B,MATCH($A212,Prezzi!$A:$A,0))</f>
        <v>7678.2402339999999</v>
      </c>
      <c r="Y212" s="4">
        <f t="shared" si="92"/>
        <v>355005.28644581279</v>
      </c>
      <c r="Z212" s="17">
        <f t="shared" si="93"/>
        <v>10.005525961328315</v>
      </c>
      <c r="AA212" s="4">
        <f t="shared" si="94"/>
        <v>151773.19306775613</v>
      </c>
      <c r="AB212" s="4">
        <f t="shared" si="95"/>
        <v>362739.9583073149</v>
      </c>
      <c r="AC212" s="17">
        <f t="shared" si="96"/>
        <v>9.9738084409983081</v>
      </c>
      <c r="AD212" s="4">
        <f t="shared" si="79"/>
        <v>383070.2303560524</v>
      </c>
    </row>
    <row r="213" spans="1:30" x14ac:dyDescent="0.25">
      <c r="A213" s="5">
        <v>43259</v>
      </c>
      <c r="B213">
        <f>INDEX(Prezzi!B:B,MATCH(A213,Prezzi!A:A,0))</f>
        <v>7624.919922</v>
      </c>
      <c r="C213">
        <f>INDEX(Prezzi!C:C,MATCH($A213,Prezzi!$A:$A,0))</f>
        <v>601.07702600000005</v>
      </c>
      <c r="D213" s="17">
        <f t="shared" si="80"/>
        <v>9.9738084409983081</v>
      </c>
      <c r="E213" s="17">
        <f t="shared" si="81"/>
        <v>126.54154127465317</v>
      </c>
      <c r="F213" s="4">
        <f t="shared" si="82"/>
        <v>152110.70397480455</v>
      </c>
      <c r="G213" s="17">
        <f t="shared" si="83"/>
        <v>9.9745771451266751</v>
      </c>
      <c r="H213" s="17">
        <f t="shared" si="84"/>
        <v>126.53178993302976</v>
      </c>
      <c r="I213" s="4">
        <f t="shared" si="85"/>
        <v>147028.58785233842</v>
      </c>
      <c r="N213">
        <f>INDEX(Prezzi!D:D,MATCH($A213,Prezzi!$A:$A,0))</f>
        <v>0.20535800000000001</v>
      </c>
      <c r="O213">
        <f>INDEX(Prezzi!C:C,MATCH($A213,Prezzi!$A:$A,0))</f>
        <v>601.07702600000005</v>
      </c>
      <c r="P213" s="4">
        <f t="shared" si="86"/>
        <v>362739.9583073149</v>
      </c>
      <c r="Q213" s="17">
        <f t="shared" si="87"/>
        <v>126.54154127465317</v>
      </c>
      <c r="R213" s="4">
        <f t="shared" si="88"/>
        <v>150552.76565289835</v>
      </c>
      <c r="S213" s="4">
        <f t="shared" si="89"/>
        <v>370354.95080494683</v>
      </c>
      <c r="T213" s="17">
        <f t="shared" si="90"/>
        <v>126.53178993302976</v>
      </c>
      <c r="U213" s="4">
        <f t="shared" si="91"/>
        <v>414000.85963356605</v>
      </c>
      <c r="W213">
        <f>INDEX(Prezzi!D:D,MATCH($A213,Prezzi!$A:$A,0))</f>
        <v>0.20535800000000001</v>
      </c>
      <c r="X213">
        <f>INDEX(Prezzi!B:B,MATCH($A213,Prezzi!$A:$A,0))</f>
        <v>7624.919922</v>
      </c>
      <c r="Y213" s="4">
        <f t="shared" si="92"/>
        <v>362739.9583073149</v>
      </c>
      <c r="Z213" s="17">
        <f t="shared" si="93"/>
        <v>9.9738084409983081</v>
      </c>
      <c r="AA213" s="4">
        <f t="shared" si="94"/>
        <v>150541.04303805332</v>
      </c>
      <c r="AB213" s="4">
        <f t="shared" si="95"/>
        <v>370354.95080494683</v>
      </c>
      <c r="AC213" s="17">
        <f t="shared" si="96"/>
        <v>9.9745771451266751</v>
      </c>
      <c r="AD213" s="4">
        <f t="shared" si="79"/>
        <v>373710.34763037192</v>
      </c>
    </row>
    <row r="214" spans="1:30" x14ac:dyDescent="0.25">
      <c r="A214" s="5">
        <v>43260</v>
      </c>
      <c r="B214">
        <f>INDEX(Prezzi!B:B,MATCH(A214,Prezzi!A:A,0))</f>
        <v>7531.9799800000001</v>
      </c>
      <c r="C214">
        <f>INDEX(Prezzi!C:C,MATCH($A214,Prezzi!$A:$A,0))</f>
        <v>597.56201199999998</v>
      </c>
      <c r="D214" s="17">
        <f t="shared" si="80"/>
        <v>9.9745771451266751</v>
      </c>
      <c r="E214" s="17">
        <f t="shared" si="81"/>
        <v>126.53178993302976</v>
      </c>
      <c r="F214" s="4">
        <f t="shared" si="82"/>
        <v>150738.90634040226</v>
      </c>
      <c r="G214" s="17">
        <f t="shared" si="83"/>
        <v>10.006592339641498</v>
      </c>
      <c r="H214" s="17">
        <f t="shared" si="84"/>
        <v>126.12825389944824</v>
      </c>
      <c r="I214" s="4">
        <f t="shared" si="85"/>
        <v>145830.36620811303</v>
      </c>
      <c r="N214">
        <f>INDEX(Prezzi!D:D,MATCH($A214,Prezzi!$A:$A,0))</f>
        <v>0.20209099999999999</v>
      </c>
      <c r="O214">
        <f>INDEX(Prezzi!C:C,MATCH($A214,Prezzi!$A:$A,0))</f>
        <v>597.56201199999998</v>
      </c>
      <c r="P214" s="4">
        <f t="shared" si="86"/>
        <v>370354.95080494683</v>
      </c>
      <c r="Q214" s="17">
        <f t="shared" si="87"/>
        <v>126.53178993302976</v>
      </c>
      <c r="R214" s="4">
        <f t="shared" si="88"/>
        <v>150455.9933374651</v>
      </c>
      <c r="S214" s="4">
        <f t="shared" si="89"/>
        <v>372948.09353311692</v>
      </c>
      <c r="T214" s="17">
        <f t="shared" si="90"/>
        <v>126.12825389944824</v>
      </c>
      <c r="U214" s="4">
        <f t="shared" si="91"/>
        <v>408356.90490307572</v>
      </c>
      <c r="W214">
        <f>INDEX(Prezzi!D:D,MATCH($A214,Prezzi!$A:$A,0))</f>
        <v>0.20209099999999999</v>
      </c>
      <c r="X214">
        <f>INDEX(Prezzi!B:B,MATCH($A214,Prezzi!$A:$A,0))</f>
        <v>7531.9799800000001</v>
      </c>
      <c r="Y214" s="4">
        <f t="shared" si="92"/>
        <v>370354.95080494683</v>
      </c>
      <c r="Z214" s="17">
        <f t="shared" si="93"/>
        <v>9.9745771451266751</v>
      </c>
      <c r="AA214" s="4">
        <f t="shared" si="94"/>
        <v>149973.71772918219</v>
      </c>
      <c r="AB214" s="4">
        <f t="shared" si="95"/>
        <v>372948.09353311692</v>
      </c>
      <c r="AC214" s="17">
        <f t="shared" si="96"/>
        <v>10.006592339641498</v>
      </c>
      <c r="AD214" s="4">
        <f t="shared" si="79"/>
        <v>367963.58703429817</v>
      </c>
    </row>
    <row r="215" spans="1:30" x14ac:dyDescent="0.25">
      <c r="A215" s="5">
        <v>43261</v>
      </c>
      <c r="B215">
        <f>INDEX(Prezzi!B:B,MATCH(A215,Prezzi!A:A,0))</f>
        <v>6786.0200199999999</v>
      </c>
      <c r="C215">
        <f>INDEX(Prezzi!C:C,MATCH($A215,Prezzi!$A:$A,0))</f>
        <v>526.47900400000003</v>
      </c>
      <c r="D215" s="17">
        <f t="shared" si="80"/>
        <v>10.006592339641498</v>
      </c>
      <c r="E215" s="17">
        <f t="shared" si="81"/>
        <v>126.12825389944824</v>
      </c>
      <c r="F215" s="4">
        <f t="shared" si="82"/>
        <v>134308.81343802647</v>
      </c>
      <c r="G215" s="17">
        <f t="shared" si="83"/>
        <v>9.8959930152126532</v>
      </c>
      <c r="H215" s="17">
        <f t="shared" si="84"/>
        <v>127.55381735795342</v>
      </c>
      <c r="I215" s="4">
        <f t="shared" si="85"/>
        <v>129533.05282085011</v>
      </c>
      <c r="N215">
        <f>INDEX(Prezzi!D:D,MATCH($A215,Prezzi!$A:$A,0))</f>
        <v>0.176868</v>
      </c>
      <c r="O215">
        <f>INDEX(Prezzi!C:C,MATCH($A215,Prezzi!$A:$A,0))</f>
        <v>526.47900400000003</v>
      </c>
      <c r="P215" s="4">
        <f t="shared" si="86"/>
        <v>372948.09353311692</v>
      </c>
      <c r="Q215" s="17">
        <f t="shared" si="87"/>
        <v>126.12825389944824</v>
      </c>
      <c r="R215" s="4">
        <f t="shared" si="88"/>
        <v>132366.46089625597</v>
      </c>
      <c r="S215" s="4">
        <f t="shared" si="89"/>
        <v>379686.5838874937</v>
      </c>
      <c r="T215" s="17">
        <f t="shared" si="90"/>
        <v>127.55381735795342</v>
      </c>
      <c r="U215" s="4">
        <f t="shared" si="91"/>
        <v>357935.01172756922</v>
      </c>
      <c r="W215">
        <f>INDEX(Prezzi!D:D,MATCH($A215,Prezzi!$A:$A,0))</f>
        <v>0.176868</v>
      </c>
      <c r="X215">
        <f>INDEX(Prezzi!B:B,MATCH($A215,Prezzi!$A:$A,0))</f>
        <v>6786.0200199999999</v>
      </c>
      <c r="Y215" s="4">
        <f t="shared" si="92"/>
        <v>372948.09353311692</v>
      </c>
      <c r="Z215" s="17">
        <f t="shared" si="93"/>
        <v>10.006592339641498</v>
      </c>
      <c r="AA215" s="4">
        <f t="shared" si="94"/>
        <v>133867.51935580117</v>
      </c>
      <c r="AB215" s="4">
        <f t="shared" si="95"/>
        <v>379686.5838874937</v>
      </c>
      <c r="AC215" s="17">
        <f t="shared" si="96"/>
        <v>9.8959930152126532</v>
      </c>
      <c r="AD215" s="4">
        <f t="shared" si="79"/>
        <v>323396.62468920019</v>
      </c>
    </row>
    <row r="216" spans="1:30" x14ac:dyDescent="0.25">
      <c r="A216" s="5">
        <v>43262</v>
      </c>
      <c r="B216">
        <f>INDEX(Prezzi!B:B,MATCH(A216,Prezzi!A:A,0))</f>
        <v>6906.919922</v>
      </c>
      <c r="C216">
        <f>INDEX(Prezzi!C:C,MATCH($A216,Prezzi!$A:$A,0))</f>
        <v>533.283997</v>
      </c>
      <c r="D216" s="17">
        <f t="shared" si="80"/>
        <v>9.8959930152126532</v>
      </c>
      <c r="E216" s="17">
        <f t="shared" si="81"/>
        <v>127.55381735795342</v>
      </c>
      <c r="F216" s="4">
        <f t="shared" si="82"/>
        <v>136373.24085800251</v>
      </c>
      <c r="G216" s="17">
        <f t="shared" si="83"/>
        <v>9.8722181810465841</v>
      </c>
      <c r="H216" s="17">
        <f t="shared" si="84"/>
        <v>127.86174123466385</v>
      </c>
      <c r="I216" s="4">
        <f t="shared" si="85"/>
        <v>131439.61741566</v>
      </c>
      <c r="N216">
        <f>INDEX(Prezzi!D:D,MATCH($A216,Prezzi!$A:$A,0))</f>
        <v>0.18128</v>
      </c>
      <c r="O216">
        <f>INDEX(Prezzi!C:C,MATCH($A216,Prezzi!$A:$A,0))</f>
        <v>533.283997</v>
      </c>
      <c r="P216" s="4">
        <f t="shared" si="86"/>
        <v>379686.5838874937</v>
      </c>
      <c r="Q216" s="17">
        <f t="shared" si="87"/>
        <v>127.55381735795342</v>
      </c>
      <c r="R216" s="4">
        <f t="shared" si="88"/>
        <v>136851.99348038225</v>
      </c>
      <c r="S216" s="4">
        <f t="shared" si="89"/>
        <v>376139.78612644115</v>
      </c>
      <c r="T216" s="17">
        <f t="shared" si="90"/>
        <v>127.86174123466385</v>
      </c>
      <c r="U216" s="4">
        <f t="shared" si="91"/>
        <v>365877.71376042365</v>
      </c>
      <c r="W216">
        <f>INDEX(Prezzi!D:D,MATCH($A216,Prezzi!$A:$A,0))</f>
        <v>0.18128</v>
      </c>
      <c r="X216">
        <f>INDEX(Prezzi!B:B,MATCH($A216,Prezzi!$A:$A,0))</f>
        <v>6906.919922</v>
      </c>
      <c r="Y216" s="4">
        <f t="shared" si="92"/>
        <v>379686.5838874937</v>
      </c>
      <c r="Z216" s="17">
        <f t="shared" si="93"/>
        <v>9.8959930152126532</v>
      </c>
      <c r="AA216" s="4">
        <f t="shared" si="94"/>
        <v>137180.41523186996</v>
      </c>
      <c r="AB216" s="4">
        <f t="shared" si="95"/>
        <v>376139.78612644115</v>
      </c>
      <c r="AC216" s="17">
        <f t="shared" si="96"/>
        <v>9.8722181810465841</v>
      </c>
      <c r="AD216" s="4">
        <f t="shared" si="79"/>
        <v>331125.18946311704</v>
      </c>
    </row>
    <row r="217" spans="1:30" x14ac:dyDescent="0.25">
      <c r="A217" s="5">
        <v>43263</v>
      </c>
      <c r="B217">
        <f>INDEX(Prezzi!B:B,MATCH(A217,Prezzi!A:A,0))</f>
        <v>6582.3598629999997</v>
      </c>
      <c r="C217">
        <f>INDEX(Prezzi!C:C,MATCH($A217,Prezzi!$A:$A,0))</f>
        <v>496.84298699999999</v>
      </c>
      <c r="D217" s="17">
        <f t="shared" si="80"/>
        <v>9.8722181810465841</v>
      </c>
      <c r="E217" s="17">
        <f t="shared" si="81"/>
        <v>127.86174123466385</v>
      </c>
      <c r="F217" s="4">
        <f t="shared" si="82"/>
        <v>128509.70215175135</v>
      </c>
      <c r="G217" s="17">
        <f t="shared" si="83"/>
        <v>9.7616739912774459</v>
      </c>
      <c r="H217" s="17">
        <f t="shared" si="84"/>
        <v>129.32627159307307</v>
      </c>
      <c r="I217" s="4">
        <f t="shared" si="85"/>
        <v>123489.70525064669</v>
      </c>
      <c r="N217">
        <f>INDEX(Prezzi!D:D,MATCH($A217,Prezzi!$A:$A,0))</f>
        <v>0.16658500000000001</v>
      </c>
      <c r="O217">
        <f>INDEX(Prezzi!C:C,MATCH($A217,Prezzi!$A:$A,0))</f>
        <v>496.84298699999999</v>
      </c>
      <c r="P217" s="4">
        <f t="shared" si="86"/>
        <v>376139.78612644115</v>
      </c>
      <c r="Q217" s="17">
        <f t="shared" si="87"/>
        <v>127.86174123466385</v>
      </c>
      <c r="R217" s="4">
        <f t="shared" si="88"/>
        <v>126186.45570992466</v>
      </c>
      <c r="S217" s="4">
        <f t="shared" si="89"/>
        <v>385718.10832833493</v>
      </c>
      <c r="T217" s="17">
        <f t="shared" si="90"/>
        <v>129.32627159307307</v>
      </c>
      <c r="U217" s="4">
        <f t="shared" si="91"/>
        <v>337276.52075978881</v>
      </c>
      <c r="W217">
        <f>INDEX(Prezzi!D:D,MATCH($A217,Prezzi!$A:$A,0))</f>
        <v>0.16658500000000001</v>
      </c>
      <c r="X217">
        <f>INDEX(Prezzi!B:B,MATCH($A217,Prezzi!$A:$A,0))</f>
        <v>6582.3598629999997</v>
      </c>
      <c r="Y217" s="4">
        <f t="shared" si="92"/>
        <v>376139.78612644115</v>
      </c>
      <c r="Z217" s="17">
        <f t="shared" si="93"/>
        <v>9.8722181810465841</v>
      </c>
      <c r="AA217" s="4">
        <f t="shared" si="94"/>
        <v>127641.7389855731</v>
      </c>
      <c r="AB217" s="4">
        <f t="shared" si="95"/>
        <v>385718.10832833493</v>
      </c>
      <c r="AC217" s="17">
        <f t="shared" si="96"/>
        <v>9.7616739912774459</v>
      </c>
      <c r="AD217" s="4">
        <f t="shared" si="79"/>
        <v>305930.52764126507</v>
      </c>
    </row>
    <row r="218" spans="1:30" x14ac:dyDescent="0.25">
      <c r="A218" s="5">
        <v>43264</v>
      </c>
      <c r="B218">
        <f>INDEX(Prezzi!B:B,MATCH(A218,Prezzi!A:A,0))</f>
        <v>6349.8999020000001</v>
      </c>
      <c r="C218">
        <f>INDEX(Prezzi!C:C,MATCH($A218,Prezzi!$A:$A,0))</f>
        <v>477.493988</v>
      </c>
      <c r="D218" s="17">
        <f t="shared" si="80"/>
        <v>9.7616739912774459</v>
      </c>
      <c r="E218" s="17">
        <f t="shared" si="81"/>
        <v>129.32627159307307</v>
      </c>
      <c r="F218" s="4">
        <f t="shared" si="82"/>
        <v>123738.16989671618</v>
      </c>
      <c r="G218" s="17">
        <f t="shared" si="83"/>
        <v>9.7433165724189532</v>
      </c>
      <c r="H218" s="17">
        <f t="shared" si="84"/>
        <v>129.57039565565816</v>
      </c>
      <c r="I218" s="4">
        <f t="shared" si="85"/>
        <v>118847.69793951837</v>
      </c>
      <c r="N218">
        <f>INDEX(Prezzi!D:D,MATCH($A218,Prezzi!$A:$A,0))</f>
        <v>0.160408</v>
      </c>
      <c r="O218">
        <f>INDEX(Prezzi!C:C,MATCH($A218,Prezzi!$A:$A,0))</f>
        <v>477.493988</v>
      </c>
      <c r="P218" s="4">
        <f t="shared" si="86"/>
        <v>385718.10832833493</v>
      </c>
      <c r="Q218" s="17">
        <f t="shared" si="87"/>
        <v>129.32627159307307</v>
      </c>
      <c r="R218" s="4">
        <f t="shared" si="88"/>
        <v>123624.78749687911</v>
      </c>
      <c r="S218" s="4">
        <f t="shared" si="89"/>
        <v>385698.25038874679</v>
      </c>
      <c r="T218" s="17">
        <f t="shared" si="90"/>
        <v>129.57039565565816</v>
      </c>
      <c r="U218" s="4">
        <f t="shared" si="91"/>
        <v>324625.96496827115</v>
      </c>
      <c r="W218">
        <f>INDEX(Prezzi!D:D,MATCH($A218,Prezzi!$A:$A,0))</f>
        <v>0.160408</v>
      </c>
      <c r="X218">
        <f>INDEX(Prezzi!B:B,MATCH($A218,Prezzi!$A:$A,0))</f>
        <v>6349.8999020000001</v>
      </c>
      <c r="Y218" s="4">
        <f t="shared" si="92"/>
        <v>385718.10832833493</v>
      </c>
      <c r="Z218" s="17">
        <f t="shared" si="93"/>
        <v>9.7616739912774459</v>
      </c>
      <c r="AA218" s="4">
        <f t="shared" si="94"/>
        <v>123857.92304130015</v>
      </c>
      <c r="AB218" s="4">
        <f t="shared" si="95"/>
        <v>385698.25038874679</v>
      </c>
      <c r="AC218" s="17">
        <f t="shared" si="96"/>
        <v>9.7433165724189532</v>
      </c>
      <c r="AD218" s="4">
        <f t="shared" si="79"/>
        <v>294667.86905835295</v>
      </c>
    </row>
    <row r="219" spans="1:30" x14ac:dyDescent="0.25">
      <c r="A219" s="5">
        <v>43265</v>
      </c>
      <c r="B219">
        <f>INDEX(Prezzi!B:B,MATCH(A219,Prezzi!A:A,0))</f>
        <v>6675.3500979999999</v>
      </c>
      <c r="C219">
        <f>INDEX(Prezzi!C:C,MATCH($A219,Prezzi!$A:$A,0))</f>
        <v>519.74200399999995</v>
      </c>
      <c r="D219" s="17">
        <f t="shared" si="80"/>
        <v>9.7433165724189532</v>
      </c>
      <c r="E219" s="17">
        <f t="shared" si="81"/>
        <v>129.57039565565816</v>
      </c>
      <c r="F219" s="4">
        <f t="shared" si="82"/>
        <v>132383.22633368653</v>
      </c>
      <c r="G219" s="17">
        <f t="shared" si="83"/>
        <v>9.9158264652927972</v>
      </c>
      <c r="H219" s="17">
        <f t="shared" si="84"/>
        <v>127.35475035195206</v>
      </c>
      <c r="I219" s="4">
        <f t="shared" si="85"/>
        <v>127708.68547753581</v>
      </c>
      <c r="N219">
        <f>INDEX(Prezzi!D:D,MATCH($A219,Prezzi!$A:$A,0))</f>
        <v>0.172375</v>
      </c>
      <c r="O219">
        <f>INDEX(Prezzi!C:C,MATCH($A219,Prezzi!$A:$A,0))</f>
        <v>519.74200399999995</v>
      </c>
      <c r="P219" s="4">
        <f t="shared" si="86"/>
        <v>385698.25038874679</v>
      </c>
      <c r="Q219" s="17">
        <f t="shared" si="87"/>
        <v>129.57039565565816</v>
      </c>
      <c r="R219" s="4">
        <f t="shared" si="88"/>
        <v>133827.91300790489</v>
      </c>
      <c r="S219" s="4">
        <f t="shared" si="89"/>
        <v>383997.75586276007</v>
      </c>
      <c r="T219" s="17">
        <f t="shared" si="90"/>
        <v>127.35475035195206</v>
      </c>
      <c r="U219" s="4">
        <f t="shared" si="91"/>
        <v>349876.55110570969</v>
      </c>
      <c r="W219">
        <f>INDEX(Prezzi!D:D,MATCH($A219,Prezzi!$A:$A,0))</f>
        <v>0.172375</v>
      </c>
      <c r="X219">
        <f>INDEX(Prezzi!B:B,MATCH($A219,Prezzi!$A:$A,0))</f>
        <v>6675.3500979999999</v>
      </c>
      <c r="Y219" s="4">
        <f t="shared" si="92"/>
        <v>385698.25038874679</v>
      </c>
      <c r="Z219" s="17">
        <f t="shared" si="93"/>
        <v>9.7433165724189532</v>
      </c>
      <c r="AA219" s="4">
        <f t="shared" si="94"/>
        <v>131524.78514730211</v>
      </c>
      <c r="AB219" s="4">
        <f t="shared" si="95"/>
        <v>383997.75586276007</v>
      </c>
      <c r="AC219" s="17">
        <f t="shared" si="96"/>
        <v>9.9158264652927972</v>
      </c>
      <c r="AD219" s="4">
        <f t="shared" si="79"/>
        <v>315613.30930084997</v>
      </c>
    </row>
    <row r="220" spans="1:30" x14ac:dyDescent="0.25">
      <c r="A220" s="5">
        <v>43266</v>
      </c>
      <c r="B220">
        <f>INDEX(Prezzi!B:B,MATCH(A220,Prezzi!A:A,0))</f>
        <v>6456.580078</v>
      </c>
      <c r="C220">
        <f>INDEX(Prezzi!C:C,MATCH($A220,Prezzi!$A:$A,0))</f>
        <v>491.00399800000002</v>
      </c>
      <c r="D220" s="17">
        <f t="shared" si="80"/>
        <v>9.9158264652927972</v>
      </c>
      <c r="E220" s="17">
        <f t="shared" si="81"/>
        <v>127.35475035195206</v>
      </c>
      <c r="F220" s="4">
        <f t="shared" si="82"/>
        <v>126554.019199815</v>
      </c>
      <c r="G220" s="17">
        <f t="shared" si="83"/>
        <v>9.8003910484307468</v>
      </c>
      <c r="H220" s="17">
        <f t="shared" si="84"/>
        <v>128.87269728485489</v>
      </c>
      <c r="I220" s="4">
        <f t="shared" si="85"/>
        <v>121699.50723748839</v>
      </c>
      <c r="N220">
        <f>INDEX(Prezzi!D:D,MATCH($A220,Prezzi!$A:$A,0))</f>
        <v>0.162747</v>
      </c>
      <c r="O220">
        <f>INDEX(Prezzi!C:C,MATCH($A220,Prezzi!$A:$A,0))</f>
        <v>491.00399800000002</v>
      </c>
      <c r="P220" s="4">
        <f t="shared" si="86"/>
        <v>383997.75586276007</v>
      </c>
      <c r="Q220" s="17">
        <f t="shared" si="87"/>
        <v>127.35475035195206</v>
      </c>
      <c r="R220" s="4">
        <f t="shared" si="88"/>
        <v>125026.17436049698</v>
      </c>
      <c r="S220" s="4">
        <f t="shared" si="89"/>
        <v>388805.99703777948</v>
      </c>
      <c r="T220" s="17">
        <f t="shared" si="90"/>
        <v>128.87269728485489</v>
      </c>
      <c r="U220" s="4">
        <f t="shared" si="91"/>
        <v>330379.7330396421</v>
      </c>
      <c r="W220">
        <f>INDEX(Prezzi!D:D,MATCH($A220,Prezzi!$A:$A,0))</f>
        <v>0.162747</v>
      </c>
      <c r="X220">
        <f>INDEX(Prezzi!B:B,MATCH($A220,Prezzi!$A:$A,0))</f>
        <v>6456.580078</v>
      </c>
      <c r="Y220" s="4">
        <f t="shared" si="92"/>
        <v>383997.75586276007</v>
      </c>
      <c r="Z220" s="17">
        <f t="shared" si="93"/>
        <v>9.9158264652927972</v>
      </c>
      <c r="AA220" s="4">
        <f t="shared" si="94"/>
        <v>126516.81038611125</v>
      </c>
      <c r="AB220" s="4">
        <f t="shared" si="95"/>
        <v>388805.99703777948</v>
      </c>
      <c r="AC220" s="17">
        <f t="shared" si="96"/>
        <v>9.8003910484307468</v>
      </c>
      <c r="AD220" s="4">
        <f t="shared" si="79"/>
        <v>299063.1991502688</v>
      </c>
    </row>
    <row r="221" spans="1:30" x14ac:dyDescent="0.25">
      <c r="A221" s="5">
        <v>43267</v>
      </c>
      <c r="B221">
        <f>INDEX(Prezzi!B:B,MATCH(A221,Prezzi!A:A,0))</f>
        <v>6550.1601559999999</v>
      </c>
      <c r="C221">
        <f>INDEX(Prezzi!C:C,MATCH($A221,Prezzi!$A:$A,0))</f>
        <v>499.641998</v>
      </c>
      <c r="D221" s="17">
        <f t="shared" si="80"/>
        <v>9.8003910484307468</v>
      </c>
      <c r="E221" s="17">
        <f t="shared" si="81"/>
        <v>128.87269728485489</v>
      </c>
      <c r="F221" s="4">
        <f t="shared" si="82"/>
        <v>128584.34291770423</v>
      </c>
      <c r="G221" s="17">
        <f t="shared" si="83"/>
        <v>9.8153586977503089</v>
      </c>
      <c r="H221" s="17">
        <f t="shared" si="84"/>
        <v>128.67647578907511</v>
      </c>
      <c r="I221" s="4">
        <f t="shared" si="85"/>
        <v>123700.47073825315</v>
      </c>
      <c r="N221">
        <f>INDEX(Prezzi!D:D,MATCH($A221,Prezzi!$A:$A,0))</f>
        <v>0.162962</v>
      </c>
      <c r="O221">
        <f>INDEX(Prezzi!C:C,MATCH($A221,Prezzi!$A:$A,0))</f>
        <v>499.641998</v>
      </c>
      <c r="P221" s="4">
        <f t="shared" si="86"/>
        <v>388805.99703777948</v>
      </c>
      <c r="Q221" s="17">
        <f t="shared" si="87"/>
        <v>128.87269728485489</v>
      </c>
      <c r="R221" s="4">
        <f t="shared" si="88"/>
        <v>127750.81484832469</v>
      </c>
      <c r="S221" s="4">
        <f t="shared" si="89"/>
        <v>394522.47431212256</v>
      </c>
      <c r="T221" s="17">
        <f t="shared" si="90"/>
        <v>128.67647578907511</v>
      </c>
      <c r="U221" s="4">
        <f t="shared" si="91"/>
        <v>332061.08431050141</v>
      </c>
      <c r="W221">
        <f>INDEX(Prezzi!D:D,MATCH($A221,Prezzi!$A:$A,0))</f>
        <v>0.162962</v>
      </c>
      <c r="X221">
        <f>INDEX(Prezzi!B:B,MATCH($A221,Prezzi!$A:$A,0))</f>
        <v>6550.1601559999999</v>
      </c>
      <c r="Y221" s="4">
        <f t="shared" si="92"/>
        <v>388805.99703777948</v>
      </c>
      <c r="Z221" s="17">
        <f t="shared" si="93"/>
        <v>9.8003910484307468</v>
      </c>
      <c r="AA221" s="4">
        <f t="shared" si="94"/>
        <v>127554.73384792075</v>
      </c>
      <c r="AB221" s="4">
        <f t="shared" si="95"/>
        <v>394522.47431212256</v>
      </c>
      <c r="AC221" s="17">
        <f t="shared" si="96"/>
        <v>9.8153586977503089</v>
      </c>
      <c r="AD221" s="4">
        <f t="shared" si="79"/>
        <v>300053.57542722137</v>
      </c>
    </row>
    <row r="222" spans="1:30" x14ac:dyDescent="0.25">
      <c r="A222" s="5">
        <v>43268</v>
      </c>
      <c r="B222">
        <f>INDEX(Prezzi!B:B,MATCH(A222,Prezzi!A:A,0))</f>
        <v>6499.2700199999999</v>
      </c>
      <c r="C222">
        <f>INDEX(Prezzi!C:C,MATCH($A222,Prezzi!$A:$A,0))</f>
        <v>500.44799799999998</v>
      </c>
      <c r="D222" s="17">
        <f t="shared" si="80"/>
        <v>9.8153586977503089</v>
      </c>
      <c r="E222" s="17">
        <f t="shared" si="81"/>
        <v>128.67647578907511</v>
      </c>
      <c r="F222" s="4">
        <f t="shared" si="82"/>
        <v>128188.55121817293</v>
      </c>
      <c r="G222" s="17">
        <f t="shared" si="83"/>
        <v>9.8617653077732044</v>
      </c>
      <c r="H222" s="17">
        <f t="shared" si="84"/>
        <v>128.07379760781151</v>
      </c>
      <c r="I222" s="4">
        <f t="shared" si="85"/>
        <v>123469.86639198146</v>
      </c>
      <c r="N222">
        <f>INDEX(Prezzi!D:D,MATCH($A222,Prezzi!$A:$A,0))</f>
        <v>0.16138</v>
      </c>
      <c r="O222">
        <f>INDEX(Prezzi!C:C,MATCH($A222,Prezzi!$A:$A,0))</f>
        <v>500.44799799999998</v>
      </c>
      <c r="P222" s="4">
        <f t="shared" si="86"/>
        <v>394522.47431212256</v>
      </c>
      <c r="Q222" s="17">
        <f t="shared" si="87"/>
        <v>128.67647578907511</v>
      </c>
      <c r="R222" s="4">
        <f t="shared" si="88"/>
        <v>128063.92160282844</v>
      </c>
      <c r="S222" s="4">
        <f t="shared" si="89"/>
        <v>397163.68576704961</v>
      </c>
      <c r="T222" s="17">
        <f t="shared" si="90"/>
        <v>128.07379760781151</v>
      </c>
      <c r="U222" s="4">
        <f t="shared" si="91"/>
        <v>329718.88713883818</v>
      </c>
      <c r="W222">
        <f>INDEX(Prezzi!D:D,MATCH($A222,Prezzi!$A:$A,0))</f>
        <v>0.16138</v>
      </c>
      <c r="X222">
        <f>INDEX(Prezzi!B:B,MATCH($A222,Prezzi!$A:$A,0))</f>
        <v>6499.2700199999999</v>
      </c>
      <c r="Y222" s="4">
        <f t="shared" si="92"/>
        <v>394522.47431212256</v>
      </c>
      <c r="Z222" s="17">
        <f t="shared" si="93"/>
        <v>9.8153586977503089</v>
      </c>
      <c r="AA222" s="4">
        <f t="shared" si="94"/>
        <v>127460.70342432515</v>
      </c>
      <c r="AB222" s="4">
        <f t="shared" si="95"/>
        <v>397163.68576704961</v>
      </c>
      <c r="AC222" s="17">
        <f t="shared" si="96"/>
        <v>9.8617653077732044</v>
      </c>
      <c r="AD222" s="4">
        <f t="shared" si="79"/>
        <v>297229.59279945714</v>
      </c>
    </row>
    <row r="223" spans="1:30" x14ac:dyDescent="0.25">
      <c r="A223" s="5">
        <v>43269</v>
      </c>
      <c r="B223">
        <f>INDEX(Prezzi!B:B,MATCH(A223,Prezzi!A:A,0))</f>
        <v>6734.8198240000002</v>
      </c>
      <c r="C223">
        <f>INDEX(Prezzi!C:C,MATCH($A223,Prezzi!$A:$A,0))</f>
        <v>518.89099099999999</v>
      </c>
      <c r="D223" s="17">
        <f t="shared" si="80"/>
        <v>9.8617653077732044</v>
      </c>
      <c r="E223" s="17">
        <f t="shared" si="81"/>
        <v>128.07379760781151</v>
      </c>
      <c r="F223" s="4">
        <f t="shared" si="82"/>
        <v>132873.55225627718</v>
      </c>
      <c r="G223" s="17">
        <f t="shared" si="83"/>
        <v>9.864670156636782</v>
      </c>
      <c r="H223" s="17">
        <f t="shared" si="84"/>
        <v>128.03609482620328</v>
      </c>
      <c r="I223" s="4">
        <f t="shared" si="85"/>
        <v>127992.32697071435</v>
      </c>
      <c r="N223">
        <f>INDEX(Prezzi!D:D,MATCH($A223,Prezzi!$A:$A,0))</f>
        <v>0.16411700000000001</v>
      </c>
      <c r="O223">
        <f>INDEX(Prezzi!C:C,MATCH($A223,Prezzi!$A:$A,0))</f>
        <v>518.89099099999999</v>
      </c>
      <c r="P223" s="4">
        <f t="shared" si="86"/>
        <v>397163.68576704961</v>
      </c>
      <c r="Q223" s="17">
        <f t="shared" si="87"/>
        <v>128.07379760781151</v>
      </c>
      <c r="R223" s="4">
        <f t="shared" si="88"/>
        <v>131637.65237888164</v>
      </c>
      <c r="S223" s="4">
        <f t="shared" si="89"/>
        <v>404813.49359382992</v>
      </c>
      <c r="T223" s="17">
        <f t="shared" si="90"/>
        <v>128.03609482620328</v>
      </c>
      <c r="U223" s="4">
        <f t="shared" si="91"/>
        <v>336862.15710944327</v>
      </c>
      <c r="W223">
        <f>INDEX(Prezzi!D:D,MATCH($A223,Prezzi!$A:$A,0))</f>
        <v>0.16411700000000001</v>
      </c>
      <c r="X223">
        <f>INDEX(Prezzi!B:B,MATCH($A223,Prezzi!$A:$A,0))</f>
        <v>6734.8198240000002</v>
      </c>
      <c r="Y223" s="4">
        <f t="shared" si="92"/>
        <v>397163.68576704961</v>
      </c>
      <c r="Z223" s="17">
        <f t="shared" si="93"/>
        <v>9.8617653077732044</v>
      </c>
      <c r="AA223" s="4">
        <f t="shared" si="94"/>
        <v>131598.52511145733</v>
      </c>
      <c r="AB223" s="4">
        <f t="shared" si="95"/>
        <v>404813.49359382992</v>
      </c>
      <c r="AC223" s="17">
        <f t="shared" si="96"/>
        <v>9.864670156636782</v>
      </c>
      <c r="AD223" s="4">
        <f t="shared" si="79"/>
        <v>303147.76571813325</v>
      </c>
    </row>
    <row r="224" spans="1:30" x14ac:dyDescent="0.25">
      <c r="A224" s="5">
        <v>43270</v>
      </c>
      <c r="B224">
        <f>INDEX(Prezzi!B:B,MATCH(A224,Prezzi!A:A,0))</f>
        <v>6769.9399409999996</v>
      </c>
      <c r="C224">
        <f>INDEX(Prezzi!C:C,MATCH($A224,Prezzi!$A:$A,0))</f>
        <v>537.95696999999996</v>
      </c>
      <c r="D224" s="17">
        <f t="shared" si="80"/>
        <v>9.864670156636782</v>
      </c>
      <c r="E224" s="17">
        <f t="shared" si="81"/>
        <v>128.03609482620328</v>
      </c>
      <c r="F224" s="4">
        <f t="shared" si="82"/>
        <v>135661.13412154309</v>
      </c>
      <c r="G224" s="17">
        <f t="shared" si="83"/>
        <v>10.019375009514807</v>
      </c>
      <c r="H224" s="17">
        <f t="shared" si="84"/>
        <v>126.08920572359449</v>
      </c>
      <c r="I224" s="4">
        <f t="shared" si="85"/>
        <v>131208.99512212048</v>
      </c>
      <c r="N224">
        <f>INDEX(Prezzi!D:D,MATCH($A224,Prezzi!$A:$A,0))</f>
        <v>0.167185</v>
      </c>
      <c r="O224">
        <f>INDEX(Prezzi!C:C,MATCH($A224,Prezzi!$A:$A,0))</f>
        <v>537.95696999999996</v>
      </c>
      <c r="P224" s="4">
        <f t="shared" si="86"/>
        <v>404813.49359382992</v>
      </c>
      <c r="Q224" s="17">
        <f t="shared" si="87"/>
        <v>128.03609482620328</v>
      </c>
      <c r="R224" s="4">
        <f t="shared" si="88"/>
        <v>136556.65354982147</v>
      </c>
      <c r="S224" s="4">
        <f t="shared" si="89"/>
        <v>405721.60816324159</v>
      </c>
      <c r="T224" s="17">
        <f t="shared" si="90"/>
        <v>126.08920572359449</v>
      </c>
      <c r="U224" s="4">
        <f t="shared" si="91"/>
        <v>344618.83280096826</v>
      </c>
      <c r="W224">
        <f>INDEX(Prezzi!D:D,MATCH($A224,Prezzi!$A:$A,0))</f>
        <v>0.167185</v>
      </c>
      <c r="X224">
        <f>INDEX(Prezzi!B:B,MATCH($A224,Prezzi!$A:$A,0))</f>
        <v>6769.9399409999996</v>
      </c>
      <c r="Y224" s="4">
        <f t="shared" si="92"/>
        <v>404813.49359382992</v>
      </c>
      <c r="Z224" s="17">
        <f t="shared" si="93"/>
        <v>9.864670156636782</v>
      </c>
      <c r="AA224" s="4">
        <f t="shared" si="94"/>
        <v>134461.96842469054</v>
      </c>
      <c r="AB224" s="4">
        <f t="shared" si="95"/>
        <v>405721.60816324159</v>
      </c>
      <c r="AC224" s="17">
        <f t="shared" si="96"/>
        <v>10.019375009514807</v>
      </c>
      <c r="AD224" s="4">
        <f t="shared" si="79"/>
        <v>308179.40513773728</v>
      </c>
    </row>
    <row r="225" spans="1:30" x14ac:dyDescent="0.25">
      <c r="A225" s="5">
        <v>43271</v>
      </c>
      <c r="B225">
        <f>INDEX(Prezzi!B:B,MATCH(A225,Prezzi!A:A,0))</f>
        <v>6776.5498049999997</v>
      </c>
      <c r="C225">
        <f>INDEX(Prezzi!C:C,MATCH($A225,Prezzi!$A:$A,0))</f>
        <v>536.26800500000002</v>
      </c>
      <c r="D225" s="17">
        <f t="shared" si="80"/>
        <v>10.019375009514807</v>
      </c>
      <c r="E225" s="17">
        <f t="shared" si="81"/>
        <v>126.08920572359449</v>
      </c>
      <c r="F225" s="4">
        <f t="shared" si="82"/>
        <v>135514.40057237603</v>
      </c>
      <c r="G225" s="17">
        <f t="shared" si="83"/>
        <v>9.9987755179182987</v>
      </c>
      <c r="H225" s="17">
        <f t="shared" si="84"/>
        <v>126.34951116688011</v>
      </c>
      <c r="I225" s="4">
        <f t="shared" si="85"/>
        <v>130992.08572639423</v>
      </c>
      <c r="N225">
        <f>INDEX(Prezzi!D:D,MATCH($A225,Prezzi!$A:$A,0))</f>
        <v>0.16198499999999999</v>
      </c>
      <c r="O225">
        <f>INDEX(Prezzi!C:C,MATCH($A225,Prezzi!$A:$A,0))</f>
        <v>536.26800500000002</v>
      </c>
      <c r="P225" s="4">
        <f t="shared" si="86"/>
        <v>405721.60816324159</v>
      </c>
      <c r="Q225" s="17">
        <f t="shared" si="87"/>
        <v>126.08920572359449</v>
      </c>
      <c r="R225" s="4">
        <f t="shared" si="88"/>
        <v>133338.4215037493</v>
      </c>
      <c r="S225" s="4">
        <f t="shared" si="89"/>
        <v>418293.05359254265</v>
      </c>
      <c r="T225" s="17">
        <f t="shared" si="90"/>
        <v>126.34951116688011</v>
      </c>
      <c r="U225" s="4">
        <f t="shared" si="91"/>
        <v>336244.0938195968</v>
      </c>
      <c r="W225">
        <f>INDEX(Prezzi!D:D,MATCH($A225,Prezzi!$A:$A,0))</f>
        <v>0.16198499999999999</v>
      </c>
      <c r="X225">
        <f>INDEX(Prezzi!B:B,MATCH($A225,Prezzi!$A:$A,0))</f>
        <v>6776.5498049999997</v>
      </c>
      <c r="Y225" s="4">
        <f t="shared" si="92"/>
        <v>405721.60816324159</v>
      </c>
      <c r="Z225" s="17">
        <f t="shared" si="93"/>
        <v>10.019375009514807</v>
      </c>
      <c r="AA225" s="4">
        <f t="shared" si="94"/>
        <v>133617.60846527212</v>
      </c>
      <c r="AB225" s="4">
        <f t="shared" si="95"/>
        <v>418293.05359254265</v>
      </c>
      <c r="AC225" s="17">
        <f t="shared" si="96"/>
        <v>9.9987755179182987</v>
      </c>
      <c r="AD225" s="4">
        <f t="shared" si="79"/>
        <v>300114.10428317403</v>
      </c>
    </row>
    <row r="226" spans="1:30" x14ac:dyDescent="0.25">
      <c r="A226" s="5">
        <v>43272</v>
      </c>
      <c r="B226">
        <f>INDEX(Prezzi!B:B,MATCH(A226,Prezzi!A:A,0))</f>
        <v>6729.7402339999999</v>
      </c>
      <c r="C226">
        <f>INDEX(Prezzi!C:C,MATCH($A226,Prezzi!$A:$A,0))</f>
        <v>527.36700399999995</v>
      </c>
      <c r="D226" s="17">
        <f t="shared" si="80"/>
        <v>9.9987755179182987</v>
      </c>
      <c r="E226" s="17">
        <f t="shared" si="81"/>
        <v>126.34951116688011</v>
      </c>
      <c r="F226" s="4">
        <f t="shared" si="82"/>
        <v>133921.72505461104</v>
      </c>
      <c r="G226" s="17">
        <f t="shared" si="83"/>
        <v>9.9499921540813396</v>
      </c>
      <c r="H226" s="17">
        <f t="shared" si="84"/>
        <v>126.97203658821539</v>
      </c>
      <c r="I226" s="4">
        <f t="shared" si="85"/>
        <v>129277.50194548932</v>
      </c>
      <c r="N226">
        <f>INDEX(Prezzi!D:D,MATCH($A226,Prezzi!$A:$A,0))</f>
        <v>0.158556</v>
      </c>
      <c r="O226">
        <f>INDEX(Prezzi!C:C,MATCH($A226,Prezzi!$A:$A,0))</f>
        <v>527.36700399999995</v>
      </c>
      <c r="P226" s="4">
        <f t="shared" si="86"/>
        <v>418293.05359254265</v>
      </c>
      <c r="Q226" s="17">
        <f t="shared" si="87"/>
        <v>126.34951116688011</v>
      </c>
      <c r="R226" s="4">
        <f t="shared" si="88"/>
        <v>132955.43656636128</v>
      </c>
      <c r="S226" s="4">
        <f t="shared" si="89"/>
        <v>422316.79991489142</v>
      </c>
      <c r="T226" s="17">
        <f t="shared" si="90"/>
        <v>126.97203658821539</v>
      </c>
      <c r="U226" s="4">
        <f t="shared" si="91"/>
        <v>329508.19057946652</v>
      </c>
      <c r="W226">
        <f>INDEX(Prezzi!D:D,MATCH($A226,Prezzi!$A:$A,0))</f>
        <v>0.158556</v>
      </c>
      <c r="X226">
        <f>INDEX(Prezzi!B:B,MATCH($A226,Prezzi!$A:$A,0))</f>
        <v>6729.7402339999999</v>
      </c>
      <c r="Y226" s="4">
        <f t="shared" si="92"/>
        <v>418293.05359254265</v>
      </c>
      <c r="Z226" s="17">
        <f t="shared" si="93"/>
        <v>9.9987755179182987</v>
      </c>
      <c r="AA226" s="4">
        <f t="shared" si="94"/>
        <v>133612.03529908817</v>
      </c>
      <c r="AB226" s="4">
        <f t="shared" si="95"/>
        <v>422316.79991489142</v>
      </c>
      <c r="AC226" s="17">
        <f t="shared" si="96"/>
        <v>9.9499921540813396</v>
      </c>
      <c r="AD226" s="4">
        <f t="shared" si="79"/>
        <v>294437.51715019275</v>
      </c>
    </row>
    <row r="227" spans="1:30" x14ac:dyDescent="0.25">
      <c r="A227" s="5">
        <v>43273</v>
      </c>
      <c r="B227">
        <f>INDEX(Prezzi!B:B,MATCH(A227,Prezzi!A:A,0))</f>
        <v>6083.6899409999996</v>
      </c>
      <c r="C227">
        <f>INDEX(Prezzi!C:C,MATCH($A227,Prezzi!$A:$A,0))</f>
        <v>465.81698599999999</v>
      </c>
      <c r="D227" s="17">
        <f t="shared" si="80"/>
        <v>9.9499921540813396</v>
      </c>
      <c r="E227" s="17">
        <f t="shared" si="81"/>
        <v>126.97203658821539</v>
      </c>
      <c r="F227" s="4">
        <f t="shared" si="82"/>
        <v>119678.39857061778</v>
      </c>
      <c r="G227" s="17">
        <f t="shared" si="83"/>
        <v>9.836004113561529</v>
      </c>
      <c r="H227" s="17">
        <f t="shared" si="84"/>
        <v>128.46074978749033</v>
      </c>
      <c r="I227" s="4">
        <f t="shared" si="85"/>
        <v>115164.91163448611</v>
      </c>
      <c r="N227">
        <f>INDEX(Prezzi!D:D,MATCH($A227,Prezzi!$A:$A,0))</f>
        <v>0.13983899999999999</v>
      </c>
      <c r="O227">
        <f>INDEX(Prezzi!C:C,MATCH($A227,Prezzi!$A:$A,0))</f>
        <v>465.81698599999999</v>
      </c>
      <c r="P227" s="4">
        <f t="shared" si="86"/>
        <v>422316.79991489142</v>
      </c>
      <c r="Q227" s="17">
        <f t="shared" si="87"/>
        <v>126.97203658821539</v>
      </c>
      <c r="R227" s="4">
        <f t="shared" si="88"/>
        <v>118202.09037310272</v>
      </c>
      <c r="S227" s="4">
        <f t="shared" si="89"/>
        <v>427914.95423529122</v>
      </c>
      <c r="T227" s="17">
        <f t="shared" si="90"/>
        <v>128.46074978749033</v>
      </c>
      <c r="U227" s="4">
        <f t="shared" si="91"/>
        <v>290720.53961116268</v>
      </c>
      <c r="W227">
        <f>INDEX(Prezzi!D:D,MATCH($A227,Prezzi!$A:$A,0))</f>
        <v>0.13983899999999999</v>
      </c>
      <c r="X227">
        <f>INDEX(Prezzi!B:B,MATCH($A227,Prezzi!$A:$A,0))</f>
        <v>6083.6899409999996</v>
      </c>
      <c r="Y227" s="4">
        <f t="shared" si="92"/>
        <v>422316.79991489142</v>
      </c>
      <c r="Z227" s="17">
        <f t="shared" si="93"/>
        <v>9.9499921540813396</v>
      </c>
      <c r="AA227" s="4">
        <f t="shared" si="94"/>
        <v>119589.02616411206</v>
      </c>
      <c r="AB227" s="4">
        <f t="shared" si="95"/>
        <v>427914.95423529122</v>
      </c>
      <c r="AC227" s="17">
        <f t="shared" si="96"/>
        <v>9.836004113561529</v>
      </c>
      <c r="AD227" s="4">
        <f t="shared" si="79"/>
        <v>260718.66772107402</v>
      </c>
    </row>
    <row r="228" spans="1:30" x14ac:dyDescent="0.25">
      <c r="A228" s="5">
        <v>43274</v>
      </c>
      <c r="B228">
        <f>INDEX(Prezzi!B:B,MATCH(A228,Prezzi!A:A,0))</f>
        <v>6162.4799800000001</v>
      </c>
      <c r="C228">
        <f>INDEX(Prezzi!C:C,MATCH($A228,Prezzi!$A:$A,0))</f>
        <v>474.51998900000001</v>
      </c>
      <c r="D228" s="17">
        <f t="shared" si="80"/>
        <v>9.836004113561529</v>
      </c>
      <c r="E228" s="17">
        <f t="shared" si="81"/>
        <v>128.46074978749033</v>
      </c>
      <c r="F228" s="4">
        <f t="shared" si="82"/>
        <v>121571.37200911224</v>
      </c>
      <c r="G228" s="17">
        <f t="shared" si="83"/>
        <v>9.8638350472265746</v>
      </c>
      <c r="H228" s="17">
        <f t="shared" si="84"/>
        <v>128.09931596908157</v>
      </c>
      <c r="I228" s="4">
        <f t="shared" si="85"/>
        <v>117072.48407760094</v>
      </c>
      <c r="N228">
        <f>INDEX(Prezzi!D:D,MATCH($A228,Prezzi!$A:$A,0))</f>
        <v>0.13786799999999999</v>
      </c>
      <c r="O228">
        <f>INDEX(Prezzi!C:C,MATCH($A228,Prezzi!$A:$A,0))</f>
        <v>474.51998900000001</v>
      </c>
      <c r="P228" s="4">
        <f t="shared" si="86"/>
        <v>427914.95423529122</v>
      </c>
      <c r="Q228" s="17">
        <f t="shared" si="87"/>
        <v>128.46074978749033</v>
      </c>
      <c r="R228" s="4">
        <f t="shared" si="88"/>
        <v>119952.9724866028</v>
      </c>
      <c r="S228" s="4">
        <f t="shared" si="89"/>
        <v>440897.71378823312</v>
      </c>
      <c r="T228" s="17">
        <f t="shared" si="90"/>
        <v>128.09931596908157</v>
      </c>
      <c r="U228" s="4">
        <f t="shared" si="91"/>
        <v>289002.04239481752</v>
      </c>
      <c r="W228">
        <f>INDEX(Prezzi!D:D,MATCH($A228,Prezzi!$A:$A,0))</f>
        <v>0.13786799999999999</v>
      </c>
      <c r="X228">
        <f>INDEX(Prezzi!B:B,MATCH($A228,Prezzi!$A:$A,0))</f>
        <v>6162.4799800000001</v>
      </c>
      <c r="Y228" s="4">
        <f t="shared" si="92"/>
        <v>427914.95423529122</v>
      </c>
      <c r="Z228" s="17">
        <f t="shared" si="93"/>
        <v>9.836004113561529</v>
      </c>
      <c r="AA228" s="4">
        <f t="shared" si="94"/>
        <v>119609.9573435317</v>
      </c>
      <c r="AB228" s="4">
        <f t="shared" si="95"/>
        <v>440897.71378823312</v>
      </c>
      <c r="AC228" s="17">
        <f t="shared" si="96"/>
        <v>9.8638350472265746</v>
      </c>
      <c r="AD228" s="4">
        <f t="shared" si="79"/>
        <v>258195.5469771396</v>
      </c>
    </row>
    <row r="229" spans="1:30" x14ac:dyDescent="0.25">
      <c r="A229" s="5">
        <v>43275</v>
      </c>
      <c r="B229">
        <f>INDEX(Prezzi!B:B,MATCH(A229,Prezzi!A:A,0))</f>
        <v>6173.2299800000001</v>
      </c>
      <c r="C229">
        <f>INDEX(Prezzi!C:C,MATCH($A229,Prezzi!$A:$A,0))</f>
        <v>457.67199699999998</v>
      </c>
      <c r="D229" s="17">
        <f t="shared" si="80"/>
        <v>9.8638350472265746</v>
      </c>
      <c r="E229" s="17">
        <f t="shared" si="81"/>
        <v>128.09931596908157</v>
      </c>
      <c r="F229" s="4">
        <f t="shared" si="82"/>
        <v>119519.19198521736</v>
      </c>
      <c r="G229" s="17">
        <f t="shared" si="83"/>
        <v>9.6804421973938322</v>
      </c>
      <c r="H229" s="17">
        <f t="shared" si="84"/>
        <v>130.57297886767734</v>
      </c>
      <c r="I229" s="4">
        <f t="shared" si="85"/>
        <v>114522.47998026812</v>
      </c>
      <c r="N229">
        <f>INDEX(Prezzi!D:D,MATCH($A229,Prezzi!$A:$A,0))</f>
        <v>0.13270299999999999</v>
      </c>
      <c r="O229">
        <f>INDEX(Prezzi!C:C,MATCH($A229,Prezzi!$A:$A,0))</f>
        <v>457.67199699999998</v>
      </c>
      <c r="P229" s="4">
        <f t="shared" si="86"/>
        <v>440897.71378823312</v>
      </c>
      <c r="Q229" s="17">
        <f t="shared" si="87"/>
        <v>128.09931596908157</v>
      </c>
      <c r="R229" s="4">
        <f t="shared" si="88"/>
        <v>117135.91906674345</v>
      </c>
      <c r="S229" s="4">
        <f t="shared" si="89"/>
        <v>450325.88556859066</v>
      </c>
      <c r="T229" s="17">
        <f t="shared" si="90"/>
        <v>130.57297886767734</v>
      </c>
      <c r="U229" s="4">
        <f t="shared" si="91"/>
        <v>278319.82776632835</v>
      </c>
      <c r="W229">
        <f>INDEX(Prezzi!D:D,MATCH($A229,Prezzi!$A:$A,0))</f>
        <v>0.13270299999999999</v>
      </c>
      <c r="X229">
        <f>INDEX(Prezzi!B:B,MATCH($A229,Prezzi!$A:$A,0))</f>
        <v>6173.2299800000001</v>
      </c>
      <c r="Y229" s="4">
        <f t="shared" si="92"/>
        <v>440897.71378823312</v>
      </c>
      <c r="Z229" s="17">
        <f t="shared" si="93"/>
        <v>9.8638350472265746</v>
      </c>
      <c r="AA229" s="4">
        <f t="shared" si="94"/>
        <v>119400.17154415371</v>
      </c>
      <c r="AB229" s="4">
        <f t="shared" si="95"/>
        <v>450325.88556859066</v>
      </c>
      <c r="AC229" s="17">
        <f t="shared" si="96"/>
        <v>9.6804421973938322</v>
      </c>
      <c r="AD229" s="4">
        <f t="shared" si="79"/>
        <v>250213.82121528129</v>
      </c>
    </row>
    <row r="230" spans="1:30" x14ac:dyDescent="0.25">
      <c r="A230" s="5">
        <v>43276</v>
      </c>
      <c r="B230">
        <f>INDEX(Prezzi!B:B,MATCH(A230,Prezzi!A:A,0))</f>
        <v>6249.1801759999998</v>
      </c>
      <c r="C230">
        <f>INDEX(Prezzi!C:C,MATCH($A230,Prezzi!$A:$A,0))</f>
        <v>460.30999800000001</v>
      </c>
      <c r="D230" s="17">
        <f t="shared" si="80"/>
        <v>9.6804421973938322</v>
      </c>
      <c r="E230" s="17">
        <f t="shared" si="81"/>
        <v>130.57297886767734</v>
      </c>
      <c r="F230" s="4">
        <f t="shared" si="82"/>
        <v>120598.87511630202</v>
      </c>
      <c r="G230" s="17">
        <f t="shared" si="83"/>
        <v>9.6491757094364523</v>
      </c>
      <c r="H230" s="17">
        <f t="shared" si="84"/>
        <v>130.99745349904612</v>
      </c>
      <c r="I230" s="4">
        <f t="shared" si="85"/>
        <v>115465.12966970151</v>
      </c>
      <c r="N230">
        <f>INDEX(Prezzi!D:D,MATCH($A230,Prezzi!$A:$A,0))</f>
        <v>0.135269</v>
      </c>
      <c r="O230">
        <f>INDEX(Prezzi!C:C,MATCH($A230,Prezzi!$A:$A,0))</f>
        <v>460.30999800000001</v>
      </c>
      <c r="P230" s="4">
        <f t="shared" si="86"/>
        <v>450325.88556859066</v>
      </c>
      <c r="Q230" s="17">
        <f t="shared" si="87"/>
        <v>130.57297886767734</v>
      </c>
      <c r="R230" s="4">
        <f t="shared" si="88"/>
        <v>121019.17985641229</v>
      </c>
      <c r="S230" s="4">
        <f t="shared" si="89"/>
        <v>445774.25395435031</v>
      </c>
      <c r="T230" s="17">
        <f t="shared" si="90"/>
        <v>130.99745349904612</v>
      </c>
      <c r="U230" s="4">
        <f t="shared" si="91"/>
        <v>282733.62534008443</v>
      </c>
      <c r="W230">
        <f>INDEX(Prezzi!D:D,MATCH($A230,Prezzi!$A:$A,0))</f>
        <v>0.135269</v>
      </c>
      <c r="X230">
        <f>INDEX(Prezzi!B:B,MATCH($A230,Prezzi!$A:$A,0))</f>
        <v>6249.1801759999998</v>
      </c>
      <c r="Y230" s="4">
        <f t="shared" si="92"/>
        <v>450325.88556859066</v>
      </c>
      <c r="Z230" s="17">
        <f t="shared" si="93"/>
        <v>9.6804421973938322</v>
      </c>
      <c r="AA230" s="4">
        <f t="shared" si="94"/>
        <v>121409.9596898451</v>
      </c>
      <c r="AB230" s="4">
        <f t="shared" si="95"/>
        <v>445774.25395435031</v>
      </c>
      <c r="AC230" s="17">
        <f t="shared" si="96"/>
        <v>9.6491757094364523</v>
      </c>
      <c r="AD230" s="4">
        <f t="shared" si="79"/>
        <v>254748.16423664606</v>
      </c>
    </row>
    <row r="231" spans="1:30" x14ac:dyDescent="0.25">
      <c r="A231" s="5">
        <v>43277</v>
      </c>
      <c r="B231">
        <f>INDEX(Prezzi!B:B,MATCH(A231,Prezzi!A:A,0))</f>
        <v>6093.669922</v>
      </c>
      <c r="C231">
        <f>INDEX(Prezzi!C:C,MATCH($A231,Prezzi!$A:$A,0))</f>
        <v>432.77200299999998</v>
      </c>
      <c r="D231" s="17">
        <f t="shared" si="80"/>
        <v>9.6491757094364523</v>
      </c>
      <c r="E231" s="17">
        <f t="shared" si="81"/>
        <v>130.99745349904612</v>
      </c>
      <c r="F231" s="4">
        <f t="shared" si="82"/>
        <v>115490.92213136746</v>
      </c>
      <c r="G231" s="17">
        <f t="shared" si="83"/>
        <v>9.476302754306575</v>
      </c>
      <c r="H231" s="17">
        <f t="shared" si="84"/>
        <v>133.43160062432165</v>
      </c>
      <c r="I231" s="4">
        <f t="shared" si="85"/>
        <v>110085.71014859949</v>
      </c>
      <c r="N231">
        <f>INDEX(Prezzi!D:D,MATCH($A231,Prezzi!$A:$A,0))</f>
        <v>0.12609899999999999</v>
      </c>
      <c r="O231">
        <f>INDEX(Prezzi!C:C,MATCH($A231,Prezzi!$A:$A,0))</f>
        <v>432.77200299999998</v>
      </c>
      <c r="P231" s="4">
        <f t="shared" si="86"/>
        <v>445774.25395435031</v>
      </c>
      <c r="Q231" s="17">
        <f t="shared" si="87"/>
        <v>130.99745349904612</v>
      </c>
      <c r="R231" s="4">
        <f t="shared" si="88"/>
        <v>112903.71798807115</v>
      </c>
      <c r="S231" s="4">
        <f t="shared" si="89"/>
        <v>457937.50200781715</v>
      </c>
      <c r="T231" s="17">
        <f t="shared" si="90"/>
        <v>133.43160062432165</v>
      </c>
      <c r="U231" s="4">
        <f t="shared" si="91"/>
        <v>264138.23415040504</v>
      </c>
      <c r="W231">
        <f>INDEX(Prezzi!D:D,MATCH($A231,Prezzi!$A:$A,0))</f>
        <v>0.12609899999999999</v>
      </c>
      <c r="X231">
        <f>INDEX(Prezzi!B:B,MATCH($A231,Prezzi!$A:$A,0))</f>
        <v>6093.669922</v>
      </c>
      <c r="Y231" s="4">
        <f t="shared" si="92"/>
        <v>445774.25395435031</v>
      </c>
      <c r="Z231" s="17">
        <f t="shared" si="93"/>
        <v>9.6491757094364523</v>
      </c>
      <c r="AA231" s="4">
        <f t="shared" si="94"/>
        <v>115010.57944207554</v>
      </c>
      <c r="AB231" s="4">
        <f t="shared" si="95"/>
        <v>457937.50200781715</v>
      </c>
      <c r="AC231" s="17">
        <f t="shared" si="96"/>
        <v>9.476302754306575</v>
      </c>
      <c r="AD231" s="4">
        <f t="shared" si="79"/>
        <v>239355.26934047128</v>
      </c>
    </row>
    <row r="232" spans="1:30" x14ac:dyDescent="0.25">
      <c r="A232" s="5">
        <v>43278</v>
      </c>
      <c r="B232">
        <f>INDEX(Prezzi!B:B,MATCH(A232,Prezzi!A:A,0))</f>
        <v>6157.1298829999996</v>
      </c>
      <c r="C232">
        <f>INDEX(Prezzi!C:C,MATCH($A232,Prezzi!$A:$A,0))</f>
        <v>442.36498999999998</v>
      </c>
      <c r="D232" s="17">
        <f t="shared" si="80"/>
        <v>9.476302754306575</v>
      </c>
      <c r="E232" s="17">
        <f t="shared" si="81"/>
        <v>133.43160062432165</v>
      </c>
      <c r="F232" s="4">
        <f t="shared" si="82"/>
        <v>117372.29554475825</v>
      </c>
      <c r="G232" s="17">
        <f t="shared" si="83"/>
        <v>9.5314129939686918</v>
      </c>
      <c r="H232" s="17">
        <f t="shared" si="84"/>
        <v>132.66453968786979</v>
      </c>
      <c r="I232" s="4">
        <f t="shared" si="85"/>
        <v>112024.65980936753</v>
      </c>
      <c r="N232">
        <f>INDEX(Prezzi!D:D,MATCH($A232,Prezzi!$A:$A,0))</f>
        <v>0.127444</v>
      </c>
      <c r="O232">
        <f>INDEX(Prezzi!C:C,MATCH($A232,Prezzi!$A:$A,0))</f>
        <v>442.36498999999998</v>
      </c>
      <c r="P232" s="4">
        <f t="shared" si="86"/>
        <v>457937.50200781715</v>
      </c>
      <c r="Q232" s="17">
        <f t="shared" si="87"/>
        <v>133.43160062432165</v>
      </c>
      <c r="R232" s="4">
        <f t="shared" si="88"/>
        <v>117386.8556817463</v>
      </c>
      <c r="S232" s="4">
        <f t="shared" si="89"/>
        <v>460485.76451130788</v>
      </c>
      <c r="T232" s="17">
        <f t="shared" si="90"/>
        <v>132.66453968786979</v>
      </c>
      <c r="U232" s="4">
        <f t="shared" si="91"/>
        <v>267731.09658201807</v>
      </c>
      <c r="W232">
        <f>INDEX(Prezzi!D:D,MATCH($A232,Prezzi!$A:$A,0))</f>
        <v>0.127444</v>
      </c>
      <c r="X232">
        <f>INDEX(Prezzi!B:B,MATCH($A232,Prezzi!$A:$A,0))</f>
        <v>6157.1298829999996</v>
      </c>
      <c r="Y232" s="4">
        <f t="shared" si="92"/>
        <v>457937.50200781715</v>
      </c>
      <c r="Z232" s="17">
        <f t="shared" si="93"/>
        <v>9.476302754306575</v>
      </c>
      <c r="AA232" s="4">
        <f t="shared" si="94"/>
        <v>116708.21387478046</v>
      </c>
      <c r="AB232" s="4">
        <f t="shared" si="95"/>
        <v>460485.76451130788</v>
      </c>
      <c r="AC232" s="17">
        <f t="shared" si="96"/>
        <v>9.5314129939686918</v>
      </c>
      <c r="AD232" s="4">
        <f t="shared" si="79"/>
        <v>241897.53165464173</v>
      </c>
    </row>
    <row r="233" spans="1:30" x14ac:dyDescent="0.25">
      <c r="A233" s="5">
        <v>43279</v>
      </c>
      <c r="B233">
        <f>INDEX(Prezzi!B:B,MATCH(A233,Prezzi!A:A,0))</f>
        <v>5903.4399409999996</v>
      </c>
      <c r="C233">
        <f>INDEX(Prezzi!C:C,MATCH($A233,Prezzi!$A:$A,0))</f>
        <v>422.36498999999998</v>
      </c>
      <c r="D233" s="17">
        <f t="shared" si="80"/>
        <v>9.5314129939686918</v>
      </c>
      <c r="E233" s="17">
        <f t="shared" si="81"/>
        <v>132.66453968786979</v>
      </c>
      <c r="F233" s="4">
        <f t="shared" si="82"/>
        <v>112300.98114138289</v>
      </c>
      <c r="G233" s="17">
        <f t="shared" si="83"/>
        <v>9.5114867148423912</v>
      </c>
      <c r="H233" s="17">
        <f t="shared" si="84"/>
        <v>132.94305138949005</v>
      </c>
      <c r="I233" s="4">
        <f t="shared" si="85"/>
        <v>107132.61898971553</v>
      </c>
      <c r="N233">
        <f>INDEX(Prezzi!D:D,MATCH($A233,Prezzi!$A:$A,0))</f>
        <v>0.11932</v>
      </c>
      <c r="O233">
        <f>INDEX(Prezzi!C:C,MATCH($A233,Prezzi!$A:$A,0))</f>
        <v>422.36498999999998</v>
      </c>
      <c r="P233" s="4">
        <f t="shared" si="86"/>
        <v>460485.76451130788</v>
      </c>
      <c r="Q233" s="17">
        <f t="shared" si="87"/>
        <v>132.66453968786979</v>
      </c>
      <c r="R233" s="4">
        <f t="shared" si="88"/>
        <v>110978.01840011097</v>
      </c>
      <c r="S233" s="4">
        <f t="shared" si="89"/>
        <v>470587.41678420588</v>
      </c>
      <c r="T233" s="17">
        <f t="shared" si="90"/>
        <v>132.94305138949005</v>
      </c>
      <c r="U233" s="4">
        <f t="shared" si="91"/>
        <v>251941.94490118389</v>
      </c>
      <c r="W233">
        <f>INDEX(Prezzi!D:D,MATCH($A233,Prezzi!$A:$A,0))</f>
        <v>0.11932</v>
      </c>
      <c r="X233">
        <f>INDEX(Prezzi!B:B,MATCH($A233,Prezzi!$A:$A,0))</f>
        <v>5903.4399409999996</v>
      </c>
      <c r="Y233" s="4">
        <f t="shared" si="92"/>
        <v>460485.76451130788</v>
      </c>
      <c r="Z233" s="17">
        <f t="shared" si="93"/>
        <v>9.5314129939686918</v>
      </c>
      <c r="AA233" s="4">
        <f t="shared" si="94"/>
        <v>111213.28558425042</v>
      </c>
      <c r="AB233" s="4">
        <f t="shared" si="95"/>
        <v>470587.41678420588</v>
      </c>
      <c r="AC233" s="17">
        <f t="shared" si="96"/>
        <v>9.5114867148423912</v>
      </c>
      <c r="AD233" s="4">
        <f t="shared" si="79"/>
        <v>227449.12103577523</v>
      </c>
    </row>
    <row r="234" spans="1:30" x14ac:dyDescent="0.25">
      <c r="A234" s="5">
        <v>43280</v>
      </c>
      <c r="B234">
        <f>INDEX(Prezzi!B:B,MATCH(A234,Prezzi!A:A,0))</f>
        <v>6218.2998049999997</v>
      </c>
      <c r="C234">
        <f>INDEX(Prezzi!C:C,MATCH($A234,Prezzi!$A:$A,0))</f>
        <v>436.00900300000001</v>
      </c>
      <c r="D234" s="17">
        <f t="shared" si="80"/>
        <v>9.5114867148423912</v>
      </c>
      <c r="E234" s="17">
        <f t="shared" si="81"/>
        <v>132.94305138949005</v>
      </c>
      <c r="F234" s="4">
        <f t="shared" si="82"/>
        <v>117109.64327627386</v>
      </c>
      <c r="G234" s="17">
        <f t="shared" si="83"/>
        <v>9.4165324082724773</v>
      </c>
      <c r="H234" s="17">
        <f t="shared" si="84"/>
        <v>134.29727651320295</v>
      </c>
      <c r="I234" s="4">
        <f t="shared" si="85"/>
        <v>111462.41891496949</v>
      </c>
      <c r="N234">
        <f>INDEX(Prezzi!D:D,MATCH($A234,Prezzi!$A:$A,0))</f>
        <v>0.12572</v>
      </c>
      <c r="O234">
        <f>INDEX(Prezzi!C:C,MATCH($A234,Prezzi!$A:$A,0))</f>
        <v>436.00900300000001</v>
      </c>
      <c r="P234" s="4">
        <f t="shared" si="86"/>
        <v>470587.41678420588</v>
      </c>
      <c r="Q234" s="17">
        <f t="shared" si="87"/>
        <v>132.94305138949005</v>
      </c>
      <c r="R234" s="4">
        <f t="shared" si="88"/>
        <v>117126.61733021968</v>
      </c>
      <c r="S234" s="4">
        <f t="shared" si="89"/>
        <v>465755.81958428991</v>
      </c>
      <c r="T234" s="17">
        <f t="shared" si="90"/>
        <v>134.29727651320295</v>
      </c>
      <c r="U234" s="4">
        <f t="shared" si="91"/>
        <v>264051.41371294059</v>
      </c>
      <c r="W234">
        <f>INDEX(Prezzi!D:D,MATCH($A234,Prezzi!$A:$A,0))</f>
        <v>0.12572</v>
      </c>
      <c r="X234">
        <f>INDEX(Prezzi!B:B,MATCH($A234,Prezzi!$A:$A,0))</f>
        <v>6218.2998049999997</v>
      </c>
      <c r="Y234" s="4">
        <f t="shared" si="92"/>
        <v>470587.41678420588</v>
      </c>
      <c r="Z234" s="17">
        <f t="shared" si="93"/>
        <v>9.5114867148423912</v>
      </c>
      <c r="AA234" s="4">
        <f t="shared" si="94"/>
        <v>118307.52602227489</v>
      </c>
      <c r="AB234" s="4">
        <f t="shared" si="95"/>
        <v>465755.81958428991</v>
      </c>
      <c r="AC234" s="17">
        <f t="shared" si="96"/>
        <v>9.4165324082724773</v>
      </c>
      <c r="AD234" s="4">
        <f t="shared" si="79"/>
        <v>239636.3819218367</v>
      </c>
    </row>
    <row r="235" spans="1:30" x14ac:dyDescent="0.25">
      <c r="A235" s="5">
        <v>43281</v>
      </c>
      <c r="B235">
        <f>INDEX(Prezzi!B:B,MATCH(A235,Prezzi!A:A,0))</f>
        <v>6404</v>
      </c>
      <c r="C235">
        <f>INDEX(Prezzi!C:C,MATCH($A235,Prezzi!$A:$A,0))</f>
        <v>455.17999300000002</v>
      </c>
      <c r="D235" s="17">
        <f t="shared" si="80"/>
        <v>9.4165324082724773</v>
      </c>
      <c r="E235" s="17">
        <f t="shared" si="81"/>
        <v>134.29727651320295</v>
      </c>
      <c r="F235" s="4">
        <f t="shared" si="82"/>
        <v>121432.90692577572</v>
      </c>
      <c r="G235" s="17">
        <f t="shared" si="83"/>
        <v>9.4810202159412658</v>
      </c>
      <c r="H235" s="17">
        <f t="shared" si="84"/>
        <v>133.38998725035759</v>
      </c>
      <c r="I235" s="4">
        <f t="shared" si="85"/>
        <v>115749.40370718863</v>
      </c>
      <c r="N235">
        <f>INDEX(Prezzi!D:D,MATCH($A235,Prezzi!$A:$A,0))</f>
        <v>0.13767099999999999</v>
      </c>
      <c r="O235">
        <f>INDEX(Prezzi!C:C,MATCH($A235,Prezzi!$A:$A,0))</f>
        <v>455.17999300000002</v>
      </c>
      <c r="P235" s="4">
        <f t="shared" si="86"/>
        <v>465755.81958428991</v>
      </c>
      <c r="Q235" s="17">
        <f t="shared" si="87"/>
        <v>134.29727651320295</v>
      </c>
      <c r="R235" s="4">
        <f t="shared" si="88"/>
        <v>125250.50282118755</v>
      </c>
      <c r="S235" s="4">
        <f t="shared" si="89"/>
        <v>441025.73136599478</v>
      </c>
      <c r="T235" s="17">
        <f t="shared" si="90"/>
        <v>133.38998725035759</v>
      </c>
      <c r="U235" s="4">
        <f t="shared" si="91"/>
        <v>285681.18944980169</v>
      </c>
      <c r="W235">
        <f>INDEX(Prezzi!D:D,MATCH($A235,Prezzi!$A:$A,0))</f>
        <v>0.13767099999999999</v>
      </c>
      <c r="X235">
        <f>INDEX(Prezzi!B:B,MATCH($A235,Prezzi!$A:$A,0))</f>
        <v>6404</v>
      </c>
      <c r="Y235" s="4">
        <f t="shared" si="92"/>
        <v>465755.81958428991</v>
      </c>
      <c r="Z235" s="17">
        <f t="shared" si="93"/>
        <v>9.4165324082724773</v>
      </c>
      <c r="AA235" s="4">
        <f t="shared" si="94"/>
        <v>124424.54298056572</v>
      </c>
      <c r="AB235" s="4">
        <f t="shared" si="95"/>
        <v>441025.73136599478</v>
      </c>
      <c r="AC235" s="17">
        <f t="shared" si="96"/>
        <v>9.4810202159412658</v>
      </c>
      <c r="AD235" s="4">
        <f t="shared" si="79"/>
        <v>259578.71249468136</v>
      </c>
    </row>
    <row r="236" spans="1:30" x14ac:dyDescent="0.25">
      <c r="A236" s="5">
        <v>43282</v>
      </c>
      <c r="B236">
        <f>INDEX(Prezzi!B:B,MATCH(A236,Prezzi!A:A,0))</f>
        <v>6385.8198240000002</v>
      </c>
      <c r="C236">
        <f>INDEX(Prezzi!C:C,MATCH($A236,Prezzi!$A:$A,0))</f>
        <v>453.91799900000001</v>
      </c>
      <c r="D236" s="17">
        <f t="shared" si="80"/>
        <v>9.4810202159412658</v>
      </c>
      <c r="E236" s="17">
        <f t="shared" si="81"/>
        <v>133.38998725035759</v>
      </c>
      <c r="F236" s="4">
        <f t="shared" si="82"/>
        <v>121092.20294602033</v>
      </c>
      <c r="G236" s="17">
        <f t="shared" si="83"/>
        <v>9.4813357003055589</v>
      </c>
      <c r="H236" s="17">
        <f t="shared" si="84"/>
        <v>133.38554894583541</v>
      </c>
      <c r="I236" s="4">
        <f t="shared" si="85"/>
        <v>115425.51202066368</v>
      </c>
      <c r="N236">
        <f>INDEX(Prezzi!D:D,MATCH($A236,Prezzi!$A:$A,0))</f>
        <v>0.142208</v>
      </c>
      <c r="O236">
        <f>INDEX(Prezzi!C:C,MATCH($A236,Prezzi!$A:$A,0))</f>
        <v>453.91799900000001</v>
      </c>
      <c r="P236" s="4">
        <f t="shared" si="86"/>
        <v>441025.73136599478</v>
      </c>
      <c r="Q236" s="17">
        <f t="shared" si="87"/>
        <v>133.38998725035759</v>
      </c>
      <c r="R236" s="4">
        <f t="shared" si="88"/>
        <v>123265.50330541322</v>
      </c>
      <c r="S236" s="4">
        <f t="shared" si="89"/>
        <v>425757.35171727446</v>
      </c>
      <c r="T236" s="17">
        <f t="shared" si="90"/>
        <v>133.38554894583541</v>
      </c>
      <c r="U236" s="4">
        <f t="shared" si="91"/>
        <v>292561.88677089487</v>
      </c>
      <c r="W236">
        <f>INDEX(Prezzi!D:D,MATCH($A236,Prezzi!$A:$A,0))</f>
        <v>0.142208</v>
      </c>
      <c r="X236">
        <f>INDEX(Prezzi!B:B,MATCH($A236,Prezzi!$A:$A,0))</f>
        <v>6385.8198240000002</v>
      </c>
      <c r="Y236" s="4">
        <f t="shared" si="92"/>
        <v>441025.73136599478</v>
      </c>
      <c r="Z236" s="17">
        <f t="shared" si="93"/>
        <v>9.4810202159412658</v>
      </c>
      <c r="AA236" s="4">
        <f t="shared" si="94"/>
        <v>123261.47405279789</v>
      </c>
      <c r="AB236" s="4">
        <f t="shared" si="95"/>
        <v>425757.35171727446</v>
      </c>
      <c r="AC236" s="17">
        <f t="shared" si="96"/>
        <v>9.4813357003055589</v>
      </c>
      <c r="AD236" s="4">
        <f t="shared" si="79"/>
        <v>266528.80479614518</v>
      </c>
    </row>
    <row r="237" spans="1:30" x14ac:dyDescent="0.25">
      <c r="A237" s="5">
        <v>43283</v>
      </c>
      <c r="B237">
        <f>INDEX(Prezzi!B:B,MATCH(A237,Prezzi!A:A,0))</f>
        <v>6614.1801759999998</v>
      </c>
      <c r="C237">
        <f>INDEX(Prezzi!C:C,MATCH($A237,Prezzi!$A:$A,0))</f>
        <v>475.34698500000002</v>
      </c>
      <c r="D237" s="17">
        <f t="shared" si="80"/>
        <v>9.4813357003055589</v>
      </c>
      <c r="E237" s="17">
        <f t="shared" si="81"/>
        <v>133.38554894583541</v>
      </c>
      <c r="F237" s="4">
        <f t="shared" si="82"/>
        <v>126115.6811649349</v>
      </c>
      <c r="G237" s="17">
        <f t="shared" si="83"/>
        <v>9.5337349307896222</v>
      </c>
      <c r="H237" s="17">
        <f t="shared" si="84"/>
        <v>132.65644376069292</v>
      </c>
      <c r="I237" s="4">
        <f t="shared" si="85"/>
        <v>120362.92760516456</v>
      </c>
      <c r="N237">
        <f>INDEX(Prezzi!D:D,MATCH($A237,Prezzi!$A:$A,0))</f>
        <v>0.158278</v>
      </c>
      <c r="O237">
        <f>INDEX(Prezzi!C:C,MATCH($A237,Prezzi!$A:$A,0))</f>
        <v>475.34698500000002</v>
      </c>
      <c r="P237" s="4">
        <f t="shared" si="86"/>
        <v>425757.35171727446</v>
      </c>
      <c r="Q237" s="17">
        <f t="shared" si="87"/>
        <v>133.38554894583541</v>
      </c>
      <c r="R237" s="4">
        <f t="shared" si="88"/>
        <v>130792.44064907957</v>
      </c>
      <c r="S237" s="4">
        <f t="shared" si="89"/>
        <v>398399.2758467219</v>
      </c>
      <c r="T237" s="17">
        <f t="shared" si="90"/>
        <v>132.65644376069292</v>
      </c>
      <c r="U237" s="4">
        <f t="shared" si="91"/>
        <v>320968.79802585085</v>
      </c>
      <c r="W237">
        <f>INDEX(Prezzi!D:D,MATCH($A237,Prezzi!$A:$A,0))</f>
        <v>0.158278</v>
      </c>
      <c r="X237">
        <f>INDEX(Prezzi!B:B,MATCH($A237,Prezzi!$A:$A,0))</f>
        <v>6614.1801759999998</v>
      </c>
      <c r="Y237" s="4">
        <f t="shared" si="92"/>
        <v>425757.35171727446</v>
      </c>
      <c r="Z237" s="17">
        <f t="shared" si="93"/>
        <v>9.4813357003055589</v>
      </c>
      <c r="AA237" s="4">
        <f t="shared" si="94"/>
        <v>130099.28474606888</v>
      </c>
      <c r="AB237" s="4">
        <f t="shared" si="95"/>
        <v>398399.2758467219</v>
      </c>
      <c r="AC237" s="17">
        <f t="shared" si="96"/>
        <v>9.5337349307896222</v>
      </c>
      <c r="AD237" s="4">
        <f t="shared" si="79"/>
        <v>293195.02185148792</v>
      </c>
    </row>
    <row r="238" spans="1:30" x14ac:dyDescent="0.25">
      <c r="A238" s="5">
        <v>43284</v>
      </c>
      <c r="B238">
        <f>INDEX(Prezzi!B:B,MATCH(A238,Prezzi!A:A,0))</f>
        <v>6529.5898440000001</v>
      </c>
      <c r="C238">
        <f>INDEX(Prezzi!C:C,MATCH($A238,Prezzi!$A:$A,0))</f>
        <v>464.19500699999998</v>
      </c>
      <c r="D238" s="17">
        <f t="shared" si="80"/>
        <v>9.5337349307896222</v>
      </c>
      <c r="E238" s="17">
        <f t="shared" si="81"/>
        <v>132.65644376069292</v>
      </c>
      <c r="F238" s="4">
        <f t="shared" si="82"/>
        <v>123829.83761956191</v>
      </c>
      <c r="G238" s="17">
        <f t="shared" si="83"/>
        <v>9.4822064308792982</v>
      </c>
      <c r="H238" s="17">
        <f t="shared" si="84"/>
        <v>133.3812683809866</v>
      </c>
      <c r="I238" s="4">
        <f t="shared" si="85"/>
        <v>118033.1590447913</v>
      </c>
      <c r="N238">
        <f>INDEX(Prezzi!D:D,MATCH($A238,Prezzi!$A:$A,0))</f>
        <v>0.15065500000000001</v>
      </c>
      <c r="O238">
        <f>INDEX(Prezzi!C:C,MATCH($A238,Prezzi!$A:$A,0))</f>
        <v>464.19500699999998</v>
      </c>
      <c r="P238" s="4">
        <f t="shared" si="86"/>
        <v>398399.2758467219</v>
      </c>
      <c r="Q238" s="17">
        <f t="shared" si="87"/>
        <v>132.65644376069292</v>
      </c>
      <c r="R238" s="4">
        <f t="shared" si="88"/>
        <v>121599.30174277784</v>
      </c>
      <c r="S238" s="4">
        <f t="shared" si="89"/>
        <v>410971.54963181406</v>
      </c>
      <c r="T238" s="17">
        <f t="shared" si="90"/>
        <v>133.3812683809866</v>
      </c>
      <c r="U238" s="4">
        <f t="shared" si="91"/>
        <v>307339.85923589021</v>
      </c>
      <c r="W238">
        <f>INDEX(Prezzi!D:D,MATCH($A238,Prezzi!$A:$A,0))</f>
        <v>0.15065500000000001</v>
      </c>
      <c r="X238">
        <f>INDEX(Prezzi!B:B,MATCH($A238,Prezzi!$A:$A,0))</f>
        <v>6529.5898440000001</v>
      </c>
      <c r="Y238" s="4">
        <f t="shared" si="92"/>
        <v>398399.2758467219</v>
      </c>
      <c r="Z238" s="17">
        <f t="shared" si="93"/>
        <v>9.5337349307896222</v>
      </c>
      <c r="AA238" s="4">
        <f t="shared" si="94"/>
        <v>122272.22168215986</v>
      </c>
      <c r="AB238" s="4">
        <f t="shared" si="95"/>
        <v>410971.54963181406</v>
      </c>
      <c r="AC238" s="17">
        <f t="shared" si="96"/>
        <v>9.4822064308792982</v>
      </c>
      <c r="AD238" s="4">
        <f t="shared" si="79"/>
        <v>280711.7068222852</v>
      </c>
    </row>
    <row r="239" spans="1:30" x14ac:dyDescent="0.25">
      <c r="A239" s="5">
        <v>43285</v>
      </c>
      <c r="B239">
        <f>INDEX(Prezzi!B:B,MATCH(A239,Prezzi!A:A,0))</f>
        <v>6597.5498049999997</v>
      </c>
      <c r="C239">
        <f>INDEX(Prezzi!C:C,MATCH($A239,Prezzi!$A:$A,0))</f>
        <v>467.317993</v>
      </c>
      <c r="D239" s="17">
        <f t="shared" si="80"/>
        <v>9.4822064308792982</v>
      </c>
      <c r="E239" s="17">
        <f t="shared" si="81"/>
        <v>133.3812683809866</v>
      </c>
      <c r="F239" s="4">
        <f t="shared" si="82"/>
        <v>124890.79583261447</v>
      </c>
      <c r="G239" s="17">
        <f t="shared" si="83"/>
        <v>9.4649377059620754</v>
      </c>
      <c r="H239" s="17">
        <f t="shared" si="84"/>
        <v>133.62506655357316</v>
      </c>
      <c r="I239" s="4">
        <f t="shared" si="85"/>
        <v>118995.45289256651</v>
      </c>
      <c r="N239">
        <f>INDEX(Prezzi!D:D,MATCH($A239,Prezzi!$A:$A,0))</f>
        <v>0.15096000000000001</v>
      </c>
      <c r="O239">
        <f>INDEX(Prezzi!C:C,MATCH($A239,Prezzi!$A:$A,0))</f>
        <v>467.317993</v>
      </c>
      <c r="P239" s="4">
        <f t="shared" si="86"/>
        <v>410971.54963181406</v>
      </c>
      <c r="Q239" s="17">
        <f t="shared" si="87"/>
        <v>133.3812683809866</v>
      </c>
      <c r="R239" s="4">
        <f t="shared" si="88"/>
        <v>124371.73177601567</v>
      </c>
      <c r="S239" s="4">
        <f t="shared" si="89"/>
        <v>413655.25911703252</v>
      </c>
      <c r="T239" s="17">
        <f t="shared" si="90"/>
        <v>133.62506655357316</v>
      </c>
      <c r="U239" s="4">
        <f t="shared" si="91"/>
        <v>308302.25599831092</v>
      </c>
      <c r="W239">
        <f>INDEX(Prezzi!D:D,MATCH($A239,Prezzi!$A:$A,0))</f>
        <v>0.15096000000000001</v>
      </c>
      <c r="X239">
        <f>INDEX(Prezzi!B:B,MATCH($A239,Prezzi!$A:$A,0))</f>
        <v>6597.5498049999997</v>
      </c>
      <c r="Y239" s="4">
        <f t="shared" si="92"/>
        <v>410971.54963181406</v>
      </c>
      <c r="Z239" s="17">
        <f t="shared" si="93"/>
        <v>9.4822064308792982</v>
      </c>
      <c r="AA239" s="4">
        <f t="shared" si="94"/>
        <v>124599.59432143612</v>
      </c>
      <c r="AB239" s="4">
        <f t="shared" si="95"/>
        <v>413655.25911703252</v>
      </c>
      <c r="AC239" s="17">
        <f t="shared" si="96"/>
        <v>9.4649377059620754</v>
      </c>
      <c r="AD239" s="4">
        <f t="shared" si="79"/>
        <v>281663.15290461347</v>
      </c>
    </row>
    <row r="240" spans="1:30" x14ac:dyDescent="0.25">
      <c r="A240" s="5">
        <v>43286</v>
      </c>
      <c r="B240">
        <f>INDEX(Prezzi!B:B,MATCH(A240,Prezzi!A:A,0))</f>
        <v>6639.1401370000003</v>
      </c>
      <c r="C240">
        <f>INDEX(Prezzi!C:C,MATCH($A240,Prezzi!$A:$A,0))</f>
        <v>474.41198700000001</v>
      </c>
      <c r="D240" s="17">
        <f t="shared" si="80"/>
        <v>9.4649377059620754</v>
      </c>
      <c r="E240" s="17">
        <f t="shared" si="81"/>
        <v>133.62506655357316</v>
      </c>
      <c r="F240" s="4">
        <f t="shared" si="82"/>
        <v>126232.38115454541</v>
      </c>
      <c r="G240" s="17">
        <f t="shared" si="83"/>
        <v>9.5066814790556222</v>
      </c>
      <c r="H240" s="17">
        <f t="shared" si="84"/>
        <v>133.04088494136786</v>
      </c>
      <c r="I240" s="4">
        <f t="shared" si="85"/>
        <v>120391.93868556607</v>
      </c>
      <c r="N240">
        <f>INDEX(Prezzi!D:D,MATCH($A240,Prezzi!$A:$A,0))</f>
        <v>0.148921</v>
      </c>
      <c r="O240">
        <f>INDEX(Prezzi!C:C,MATCH($A240,Prezzi!$A:$A,0))</f>
        <v>474.41198700000001</v>
      </c>
      <c r="P240" s="4">
        <f t="shared" si="86"/>
        <v>413655.25911703252</v>
      </c>
      <c r="Q240" s="17">
        <f t="shared" si="87"/>
        <v>133.62506655357316</v>
      </c>
      <c r="R240" s="4">
        <f t="shared" si="88"/>
        <v>124995.28817965549</v>
      </c>
      <c r="S240" s="4">
        <f t="shared" si="89"/>
        <v>423823.30616415886</v>
      </c>
      <c r="T240" s="17">
        <f t="shared" si="90"/>
        <v>133.04088494136786</v>
      </c>
      <c r="U240" s="4">
        <f t="shared" si="91"/>
        <v>306226.96941398492</v>
      </c>
      <c r="W240">
        <f>INDEX(Prezzi!D:D,MATCH($A240,Prezzi!$A:$A,0))</f>
        <v>0.148921</v>
      </c>
      <c r="X240">
        <f>INDEX(Prezzi!B:B,MATCH($A240,Prezzi!$A:$A,0))</f>
        <v>6639.1401370000003</v>
      </c>
      <c r="Y240" s="4">
        <f t="shared" si="92"/>
        <v>413655.25911703252</v>
      </c>
      <c r="Z240" s="17">
        <f t="shared" si="93"/>
        <v>9.4649377059620754</v>
      </c>
      <c r="AA240" s="4">
        <f t="shared" si="94"/>
        <v>124441.00266082512</v>
      </c>
      <c r="AB240" s="4">
        <f t="shared" si="95"/>
        <v>423823.30616415886</v>
      </c>
      <c r="AC240" s="17">
        <f t="shared" si="96"/>
        <v>9.5066814790556222</v>
      </c>
      <c r="AD240" s="4">
        <f t="shared" si="79"/>
        <v>278773.58624971111</v>
      </c>
    </row>
    <row r="241" spans="1:30" x14ac:dyDescent="0.25">
      <c r="A241" s="5">
        <v>43287</v>
      </c>
      <c r="B241">
        <f>INDEX(Prezzi!B:B,MATCH(A241,Prezzi!A:A,0))</f>
        <v>6673.5</v>
      </c>
      <c r="C241">
        <f>INDEX(Prezzi!C:C,MATCH($A241,Prezzi!$A:$A,0))</f>
        <v>474.01199300000002</v>
      </c>
      <c r="D241" s="17">
        <f t="shared" si="80"/>
        <v>9.5066814790556222</v>
      </c>
      <c r="E241" s="17">
        <f t="shared" si="81"/>
        <v>133.04088494136786</v>
      </c>
      <c r="F241" s="4">
        <f t="shared" si="82"/>
        <v>126505.81387201918</v>
      </c>
      <c r="G241" s="17">
        <f t="shared" si="83"/>
        <v>9.4782208640158228</v>
      </c>
      <c r="H241" s="17">
        <f t="shared" si="84"/>
        <v>133.44157504472591</v>
      </c>
      <c r="I241" s="4">
        <f t="shared" si="85"/>
        <v>120570.10650197728</v>
      </c>
      <c r="N241">
        <f>INDEX(Prezzi!D:D,MATCH($A241,Prezzi!$A:$A,0))</f>
        <v>0.14608399999999999</v>
      </c>
      <c r="O241">
        <f>INDEX(Prezzi!C:C,MATCH($A241,Prezzi!$A:$A,0))</f>
        <v>474.01199300000002</v>
      </c>
      <c r="P241" s="4">
        <f t="shared" si="86"/>
        <v>423823.30616415886</v>
      </c>
      <c r="Q241" s="17">
        <f t="shared" si="87"/>
        <v>133.04088494136786</v>
      </c>
      <c r="R241" s="4">
        <f t="shared" si="88"/>
        <v>124976.77887922645</v>
      </c>
      <c r="S241" s="4">
        <f t="shared" si="89"/>
        <v>432989.97108519479</v>
      </c>
      <c r="T241" s="17">
        <f t="shared" si="90"/>
        <v>133.44157504472591</v>
      </c>
      <c r="U241" s="4">
        <f t="shared" si="91"/>
        <v>301739.1597359638</v>
      </c>
      <c r="W241">
        <f>INDEX(Prezzi!D:D,MATCH($A241,Prezzi!$A:$A,0))</f>
        <v>0.14608399999999999</v>
      </c>
      <c r="X241">
        <f>INDEX(Prezzi!B:B,MATCH($A241,Prezzi!$A:$A,0))</f>
        <v>6673.5</v>
      </c>
      <c r="Y241" s="4">
        <f t="shared" si="92"/>
        <v>423823.30616415886</v>
      </c>
      <c r="Z241" s="17">
        <f t="shared" si="93"/>
        <v>9.5066814790556222</v>
      </c>
      <c r="AA241" s="4">
        <f t="shared" si="94"/>
        <v>125356.64270816268</v>
      </c>
      <c r="AB241" s="4">
        <f t="shared" si="95"/>
        <v>432989.97108519479</v>
      </c>
      <c r="AC241" s="17">
        <f t="shared" si="96"/>
        <v>9.4782208640158228</v>
      </c>
      <c r="AD241" s="4">
        <f t="shared" si="79"/>
        <v>274588.59815589897</v>
      </c>
    </row>
    <row r="242" spans="1:30" x14ac:dyDescent="0.25">
      <c r="A242" s="5">
        <v>43288</v>
      </c>
      <c r="B242">
        <f>INDEX(Prezzi!B:B,MATCH(A242,Prezzi!A:A,0))</f>
        <v>6856.9301759999998</v>
      </c>
      <c r="C242">
        <f>INDEX(Prezzi!C:C,MATCH($A242,Prezzi!$A:$A,0))</f>
        <v>491.66000400000001</v>
      </c>
      <c r="D242" s="17">
        <f t="shared" si="80"/>
        <v>9.4782208640158228</v>
      </c>
      <c r="E242" s="17">
        <f t="shared" si="81"/>
        <v>133.44157504472591</v>
      </c>
      <c r="F242" s="4">
        <f t="shared" si="82"/>
        <v>130599.38397751913</v>
      </c>
      <c r="G242" s="17">
        <f t="shared" si="83"/>
        <v>9.5231671189121307</v>
      </c>
      <c r="H242" s="17">
        <f t="shared" si="84"/>
        <v>132.81473265569832</v>
      </c>
      <c r="I242" s="4">
        <f t="shared" si="85"/>
        <v>124603.89287135645</v>
      </c>
      <c r="N242">
        <f>INDEX(Prezzi!D:D,MATCH($A242,Prezzi!$A:$A,0))</f>
        <v>0.15037300000000001</v>
      </c>
      <c r="O242">
        <f>INDEX(Prezzi!C:C,MATCH($A242,Prezzi!$A:$A,0))</f>
        <v>491.66000400000001</v>
      </c>
      <c r="P242" s="4">
        <f t="shared" si="86"/>
        <v>432989.97108519479</v>
      </c>
      <c r="Q242" s="17">
        <f t="shared" si="87"/>
        <v>133.44157504472591</v>
      </c>
      <c r="R242" s="4">
        <f t="shared" si="88"/>
        <v>130717.88624225024</v>
      </c>
      <c r="S242" s="4">
        <f t="shared" si="89"/>
        <v>434251.4413409293</v>
      </c>
      <c r="T242" s="17">
        <f t="shared" si="90"/>
        <v>132.81473265569832</v>
      </c>
      <c r="U242" s="4">
        <f t="shared" si="91"/>
        <v>311179.54620634695</v>
      </c>
      <c r="W242">
        <f>INDEX(Prezzi!D:D,MATCH($A242,Prezzi!$A:$A,0))</f>
        <v>0.15037300000000001</v>
      </c>
      <c r="X242">
        <f>INDEX(Prezzi!B:B,MATCH($A242,Prezzi!$A:$A,0))</f>
        <v>6856.9301759999998</v>
      </c>
      <c r="Y242" s="4">
        <f t="shared" si="92"/>
        <v>432989.97108519479</v>
      </c>
      <c r="Z242" s="17">
        <f t="shared" si="93"/>
        <v>9.4782208640158228</v>
      </c>
      <c r="AA242" s="4">
        <f t="shared" si="94"/>
        <v>130101.49957925688</v>
      </c>
      <c r="AB242" s="4">
        <f t="shared" si="95"/>
        <v>434251.4413409293</v>
      </c>
      <c r="AC242" s="17">
        <f t="shared" si="96"/>
        <v>9.5231671189121307</v>
      </c>
      <c r="AD242" s="4">
        <f t="shared" si="79"/>
        <v>282562.96083529002</v>
      </c>
    </row>
    <row r="243" spans="1:30" x14ac:dyDescent="0.25">
      <c r="A243" s="5">
        <v>43289</v>
      </c>
      <c r="B243">
        <f>INDEX(Prezzi!B:B,MATCH(A243,Prezzi!A:A,0))</f>
        <v>6773.8798829999996</v>
      </c>
      <c r="C243">
        <f>INDEX(Prezzi!C:C,MATCH($A243,Prezzi!$A:$A,0))</f>
        <v>489.118988</v>
      </c>
      <c r="D243" s="17">
        <f t="shared" si="80"/>
        <v>9.5231671189121307</v>
      </c>
      <c r="E243" s="17">
        <f t="shared" si="81"/>
        <v>132.81473265569832</v>
      </c>
      <c r="F243" s="4">
        <f t="shared" si="82"/>
        <v>129470.99779729167</v>
      </c>
      <c r="G243" s="17">
        <f t="shared" si="83"/>
        <v>9.5566351953049296</v>
      </c>
      <c r="H243" s="17">
        <f t="shared" si="84"/>
        <v>132.35122840629901</v>
      </c>
      <c r="I243" s="4">
        <f t="shared" si="85"/>
        <v>123626.65969143517</v>
      </c>
      <c r="N243">
        <f>INDEX(Prezzi!D:D,MATCH($A243,Prezzi!$A:$A,0))</f>
        <v>0.14538899999999999</v>
      </c>
      <c r="O243">
        <f>INDEX(Prezzi!C:C,MATCH($A243,Prezzi!$A:$A,0))</f>
        <v>489.118988</v>
      </c>
      <c r="P243" s="4">
        <f t="shared" si="86"/>
        <v>434251.4413409293</v>
      </c>
      <c r="Q243" s="17">
        <f t="shared" si="87"/>
        <v>132.81473265569832</v>
      </c>
      <c r="R243" s="4">
        <f t="shared" si="88"/>
        <v>128097.59043316208</v>
      </c>
      <c r="S243" s="4">
        <f t="shared" si="89"/>
        <v>445257.19895346853</v>
      </c>
      <c r="T243" s="17">
        <f t="shared" si="90"/>
        <v>132.35122840629901</v>
      </c>
      <c r="U243" s="4">
        <f t="shared" si="91"/>
        <v>303008.98296401207</v>
      </c>
      <c r="W243">
        <f>INDEX(Prezzi!D:D,MATCH($A243,Prezzi!$A:$A,0))</f>
        <v>0.14538899999999999</v>
      </c>
      <c r="X243">
        <f>INDEX(Prezzi!B:B,MATCH($A243,Prezzi!$A:$A,0))</f>
        <v>6773.8798829999996</v>
      </c>
      <c r="Y243" s="4">
        <f t="shared" si="92"/>
        <v>434251.4413409293</v>
      </c>
      <c r="Z243" s="17">
        <f t="shared" si="93"/>
        <v>9.5231671189121307</v>
      </c>
      <c r="AA243" s="4">
        <f t="shared" si="94"/>
        <v>127644.17297436231</v>
      </c>
      <c r="AB243" s="4">
        <f t="shared" si="95"/>
        <v>445257.19895346853</v>
      </c>
      <c r="AC243" s="17">
        <f t="shared" si="96"/>
        <v>9.5566351953049296</v>
      </c>
      <c r="AD243" s="4">
        <f t="shared" si="79"/>
        <v>274207.04433731915</v>
      </c>
    </row>
    <row r="244" spans="1:30" x14ac:dyDescent="0.25">
      <c r="A244" s="5">
        <v>43290</v>
      </c>
      <c r="B244">
        <f>INDEX(Prezzi!B:B,MATCH(A244,Prezzi!A:A,0))</f>
        <v>6741.75</v>
      </c>
      <c r="C244">
        <f>INDEX(Prezzi!C:C,MATCH($A244,Prezzi!$A:$A,0))</f>
        <v>476.682007</v>
      </c>
      <c r="D244" s="17">
        <f t="shared" si="80"/>
        <v>9.5566351953049296</v>
      </c>
      <c r="E244" s="17">
        <f t="shared" si="81"/>
        <v>132.35122840629901</v>
      </c>
      <c r="F244" s="4">
        <f t="shared" si="82"/>
        <v>127517.89451357703</v>
      </c>
      <c r="G244" s="17">
        <f t="shared" si="83"/>
        <v>9.4573289215394389</v>
      </c>
      <c r="H244" s="17">
        <f t="shared" si="84"/>
        <v>133.75572461410005</v>
      </c>
      <c r="I244" s="4">
        <f t="shared" si="85"/>
        <v>121463.84852542545</v>
      </c>
      <c r="N244">
        <f>INDEX(Prezzi!D:D,MATCH($A244,Prezzi!$A:$A,0))</f>
        <v>0.13997100000000001</v>
      </c>
      <c r="O244">
        <f>INDEX(Prezzi!C:C,MATCH($A244,Prezzi!$A:$A,0))</f>
        <v>476.682007</v>
      </c>
      <c r="P244" s="4">
        <f t="shared" si="86"/>
        <v>445257.19895346853</v>
      </c>
      <c r="Q244" s="17">
        <f t="shared" si="87"/>
        <v>132.35122840629901</v>
      </c>
      <c r="R244" s="4">
        <f t="shared" si="88"/>
        <v>125412.54458034597</v>
      </c>
      <c r="S244" s="4">
        <f t="shared" si="89"/>
        <v>455515.4085974131</v>
      </c>
      <c r="T244" s="17">
        <f t="shared" si="90"/>
        <v>133.75572461410005</v>
      </c>
      <c r="U244" s="4">
        <f t="shared" si="91"/>
        <v>292619.43122524768</v>
      </c>
      <c r="W244">
        <f>INDEX(Prezzi!D:D,MATCH($A244,Prezzi!$A:$A,0))</f>
        <v>0.13997100000000001</v>
      </c>
      <c r="X244">
        <f>INDEX(Prezzi!B:B,MATCH($A244,Prezzi!$A:$A,0))</f>
        <v>6741.75</v>
      </c>
      <c r="Y244" s="4">
        <f t="shared" si="92"/>
        <v>445257.19895346853</v>
      </c>
      <c r="Z244" s="17">
        <f t="shared" si="93"/>
        <v>9.5566351953049296</v>
      </c>
      <c r="AA244" s="4">
        <f t="shared" si="94"/>
        <v>126751.54072266296</v>
      </c>
      <c r="AB244" s="4">
        <f t="shared" si="95"/>
        <v>455515.4085974131</v>
      </c>
      <c r="AC244" s="17">
        <f t="shared" si="96"/>
        <v>9.4573289215394389</v>
      </c>
      <c r="AD244" s="4">
        <f t="shared" si="79"/>
        <v>265530.53092448751</v>
      </c>
    </row>
    <row r="245" spans="1:30" x14ac:dyDescent="0.25">
      <c r="A245" s="5">
        <v>43291</v>
      </c>
      <c r="B245">
        <f>INDEX(Prezzi!B:B,MATCH(A245,Prezzi!A:A,0))</f>
        <v>6329.9501950000003</v>
      </c>
      <c r="C245">
        <f>INDEX(Prezzi!C:C,MATCH($A245,Prezzi!$A:$A,0))</f>
        <v>434.42401100000001</v>
      </c>
      <c r="D245" s="17">
        <f t="shared" si="80"/>
        <v>9.4573289215394389</v>
      </c>
      <c r="E245" s="17">
        <f t="shared" si="81"/>
        <v>133.75572461410005</v>
      </c>
      <c r="F245" s="4">
        <f t="shared" si="82"/>
        <v>117971.11943214649</v>
      </c>
      <c r="G245" s="17">
        <f t="shared" si="83"/>
        <v>9.3184871758810477</v>
      </c>
      <c r="H245" s="17">
        <f t="shared" si="84"/>
        <v>135.77877424476256</v>
      </c>
      <c r="I245" s="4">
        <f t="shared" si="85"/>
        <v>111996.919815801</v>
      </c>
      <c r="N245">
        <f>INDEX(Prezzi!D:D,MATCH($A245,Prezzi!$A:$A,0))</f>
        <v>0.12879199999999999</v>
      </c>
      <c r="O245">
        <f>INDEX(Prezzi!C:C,MATCH($A245,Prezzi!$A:$A,0))</f>
        <v>434.42401100000001</v>
      </c>
      <c r="P245" s="4">
        <f t="shared" si="86"/>
        <v>455515.4085974131</v>
      </c>
      <c r="Q245" s="17">
        <f t="shared" si="87"/>
        <v>133.75572461410005</v>
      </c>
      <c r="R245" s="4">
        <f t="shared" si="88"/>
        <v>116773.43888514678</v>
      </c>
      <c r="S245" s="4">
        <f t="shared" si="89"/>
        <v>457990.86679353722</v>
      </c>
      <c r="T245" s="17">
        <f t="shared" si="90"/>
        <v>135.77877424476256</v>
      </c>
      <c r="U245" s="4">
        <f t="shared" si="91"/>
        <v>268596.50412285316</v>
      </c>
      <c r="W245">
        <f>INDEX(Prezzi!D:D,MATCH($A245,Prezzi!$A:$A,0))</f>
        <v>0.12879199999999999</v>
      </c>
      <c r="X245">
        <f>INDEX(Prezzi!B:B,MATCH($A245,Prezzi!$A:$A,0))</f>
        <v>6329.9501950000003</v>
      </c>
      <c r="Y245" s="4">
        <f t="shared" si="92"/>
        <v>455515.4085974131</v>
      </c>
      <c r="Z245" s="17">
        <f t="shared" si="93"/>
        <v>9.4573289215394389</v>
      </c>
      <c r="AA245" s="4">
        <f t="shared" si="94"/>
        <v>118531.16155515573</v>
      </c>
      <c r="AB245" s="4">
        <f t="shared" si="95"/>
        <v>457990.86679353722</v>
      </c>
      <c r="AC245" s="17">
        <f t="shared" si="96"/>
        <v>9.3184871758810477</v>
      </c>
      <c r="AD245" s="4">
        <f t="shared" si="79"/>
        <v>245209.91870358639</v>
      </c>
    </row>
    <row r="246" spans="1:30" x14ac:dyDescent="0.25">
      <c r="A246" s="5">
        <v>43292</v>
      </c>
      <c r="B246">
        <f>INDEX(Prezzi!B:B,MATCH(A246,Prezzi!A:A,0))</f>
        <v>6394.7099609999996</v>
      </c>
      <c r="C246">
        <f>INDEX(Prezzi!C:C,MATCH($A246,Prezzi!$A:$A,0))</f>
        <v>446.51800500000002</v>
      </c>
      <c r="D246" s="17">
        <f t="shared" si="80"/>
        <v>9.3184871758810477</v>
      </c>
      <c r="E246" s="17">
        <f t="shared" si="81"/>
        <v>135.77877424476256</v>
      </c>
      <c r="F246" s="4">
        <f t="shared" si="82"/>
        <v>120216.69016217405</v>
      </c>
      <c r="G246" s="17">
        <f t="shared" si="83"/>
        <v>9.3996984144199303</v>
      </c>
      <c r="H246" s="17">
        <f t="shared" si="84"/>
        <v>134.61572525185636</v>
      </c>
      <c r="I246" s="4">
        <f t="shared" si="85"/>
        <v>114334.67296866613</v>
      </c>
      <c r="N246">
        <f>INDEX(Prezzi!D:D,MATCH($A246,Prezzi!$A:$A,0))</f>
        <v>0.13148299999999999</v>
      </c>
      <c r="O246">
        <f>INDEX(Prezzi!C:C,MATCH($A246,Prezzi!$A:$A,0))</f>
        <v>446.51800500000002</v>
      </c>
      <c r="P246" s="4">
        <f t="shared" si="86"/>
        <v>457990.86679353722</v>
      </c>
      <c r="Q246" s="17">
        <f t="shared" si="87"/>
        <v>135.77877424476256</v>
      </c>
      <c r="R246" s="4">
        <f t="shared" si="88"/>
        <v>120845.6805357314</v>
      </c>
      <c r="S246" s="4">
        <f t="shared" si="89"/>
        <v>457156.78134121548</v>
      </c>
      <c r="T246" s="17">
        <f t="shared" si="90"/>
        <v>134.61572525185636</v>
      </c>
      <c r="U246" s="4">
        <f t="shared" si="91"/>
        <v>274678.71979124751</v>
      </c>
      <c r="W246">
        <f>INDEX(Prezzi!D:D,MATCH($A246,Prezzi!$A:$A,0))</f>
        <v>0.13148299999999999</v>
      </c>
      <c r="X246">
        <f>INDEX(Prezzi!B:B,MATCH($A246,Prezzi!$A:$A,0))</f>
        <v>6394.7099609999996</v>
      </c>
      <c r="Y246" s="4">
        <f t="shared" si="92"/>
        <v>457990.86679353722</v>
      </c>
      <c r="Z246" s="17">
        <f t="shared" si="93"/>
        <v>9.3184871758810477</v>
      </c>
      <c r="AA246" s="4">
        <f t="shared" si="94"/>
        <v>119807.03590367193</v>
      </c>
      <c r="AB246" s="4">
        <f t="shared" si="95"/>
        <v>457156.78134121548</v>
      </c>
      <c r="AC246" s="17">
        <f t="shared" si="96"/>
        <v>9.3996984144199303</v>
      </c>
      <c r="AD246" s="4">
        <f t="shared" si="79"/>
        <v>249860.92619086502</v>
      </c>
    </row>
    <row r="247" spans="1:30" x14ac:dyDescent="0.25">
      <c r="A247" s="5">
        <v>43293</v>
      </c>
      <c r="B247">
        <f>INDEX(Prezzi!B:B,MATCH(A247,Prezzi!A:A,0))</f>
        <v>6228.8100590000004</v>
      </c>
      <c r="C247">
        <f>INDEX(Prezzi!C:C,MATCH($A247,Prezzi!$A:$A,0))</f>
        <v>430.074005</v>
      </c>
      <c r="D247" s="17">
        <f t="shared" si="80"/>
        <v>9.3996984144199303</v>
      </c>
      <c r="E247" s="17">
        <f t="shared" si="81"/>
        <v>134.61572525185636</v>
      </c>
      <c r="F247" s="4">
        <f t="shared" si="82"/>
        <v>116443.66013035072</v>
      </c>
      <c r="G247" s="17">
        <f t="shared" si="83"/>
        <v>9.3471834128335161</v>
      </c>
      <c r="H247" s="17">
        <f t="shared" si="84"/>
        <v>135.3763059108289</v>
      </c>
      <c r="I247" s="4">
        <f t="shared" si="85"/>
        <v>110611.19454740948</v>
      </c>
      <c r="N247">
        <f>INDEX(Prezzi!D:D,MATCH($A247,Prezzi!$A:$A,0))</f>
        <v>0.12718099999999999</v>
      </c>
      <c r="O247">
        <f>INDEX(Prezzi!C:C,MATCH($A247,Prezzi!$A:$A,0))</f>
        <v>430.074005</v>
      </c>
      <c r="P247" s="4">
        <f t="shared" si="86"/>
        <v>457156.78134121548</v>
      </c>
      <c r="Q247" s="17">
        <f t="shared" si="87"/>
        <v>134.61572525185636</v>
      </c>
      <c r="R247" s="4">
        <f t="shared" si="88"/>
        <v>116036.38070280262</v>
      </c>
      <c r="S247" s="4">
        <f t="shared" si="89"/>
        <v>457787.1699795989</v>
      </c>
      <c r="T247" s="17">
        <f t="shared" si="90"/>
        <v>135.3763059108289</v>
      </c>
      <c r="U247" s="4">
        <f t="shared" si="91"/>
        <v>265405.6628564659</v>
      </c>
      <c r="W247">
        <f>INDEX(Prezzi!D:D,MATCH($A247,Prezzi!$A:$A,0))</f>
        <v>0.12718099999999999</v>
      </c>
      <c r="X247">
        <f>INDEX(Prezzi!B:B,MATCH($A247,Prezzi!$A:$A,0))</f>
        <v>6228.8100590000004</v>
      </c>
      <c r="Y247" s="4">
        <f t="shared" si="92"/>
        <v>457156.78134121548</v>
      </c>
      <c r="Z247" s="17">
        <f t="shared" si="93"/>
        <v>9.3996984144199303</v>
      </c>
      <c r="AA247" s="4">
        <f t="shared" si="94"/>
        <v>116690.59264306234</v>
      </c>
      <c r="AB247" s="4">
        <f t="shared" si="95"/>
        <v>457787.1699795989</v>
      </c>
      <c r="AC247" s="17">
        <f t="shared" si="96"/>
        <v>9.3471834128335161</v>
      </c>
      <c r="AD247" s="4">
        <f t="shared" si="79"/>
        <v>241988.98409789451</v>
      </c>
    </row>
    <row r="248" spans="1:30" x14ac:dyDescent="0.25">
      <c r="A248" s="5">
        <v>43294</v>
      </c>
      <c r="B248">
        <f>INDEX(Prezzi!B:B,MATCH(A248,Prezzi!A:A,0))</f>
        <v>6238.0498049999997</v>
      </c>
      <c r="C248">
        <f>INDEX(Prezzi!C:C,MATCH($A248,Prezzi!$A:$A,0))</f>
        <v>434.02700800000002</v>
      </c>
      <c r="D248" s="17">
        <f t="shared" si="80"/>
        <v>9.3471834128335161</v>
      </c>
      <c r="E248" s="17">
        <f t="shared" si="81"/>
        <v>135.3763059108289</v>
      </c>
      <c r="F248" s="4">
        <f t="shared" si="82"/>
        <v>117065.16867429513</v>
      </c>
      <c r="G248" s="17">
        <f t="shared" si="83"/>
        <v>9.3831543778685127</v>
      </c>
      <c r="H248" s="17">
        <f t="shared" si="84"/>
        <v>134.8593134949509</v>
      </c>
      <c r="I248" s="4">
        <f t="shared" si="85"/>
        <v>111291.82136083931</v>
      </c>
      <c r="N248">
        <f>INDEX(Prezzi!D:D,MATCH($A248,Prezzi!$A:$A,0))</f>
        <v>0.13788700000000001</v>
      </c>
      <c r="O248">
        <f>INDEX(Prezzi!C:C,MATCH($A248,Prezzi!$A:$A,0))</f>
        <v>434.02700800000002</v>
      </c>
      <c r="P248" s="4">
        <f t="shared" si="86"/>
        <v>457787.1699795989</v>
      </c>
      <c r="Q248" s="17">
        <f t="shared" si="87"/>
        <v>135.3763059108289</v>
      </c>
      <c r="R248" s="4">
        <f t="shared" si="88"/>
        <v>121879.87251554674</v>
      </c>
      <c r="S248" s="4">
        <f t="shared" si="89"/>
        <v>424496.75703400292</v>
      </c>
      <c r="T248" s="17">
        <f t="shared" si="90"/>
        <v>134.8593134949509</v>
      </c>
      <c r="U248" s="4">
        <f t="shared" si="91"/>
        <v>282722.08284845948</v>
      </c>
      <c r="W248">
        <f>INDEX(Prezzi!D:D,MATCH($A248,Prezzi!$A:$A,0))</f>
        <v>0.13788700000000001</v>
      </c>
      <c r="X248">
        <f>INDEX(Prezzi!B:B,MATCH($A248,Prezzi!$A:$A,0))</f>
        <v>6238.0498049999997</v>
      </c>
      <c r="Y248" s="4">
        <f t="shared" si="92"/>
        <v>457787.1699795989</v>
      </c>
      <c r="Z248" s="17">
        <f t="shared" si="93"/>
        <v>9.3471834128335161</v>
      </c>
      <c r="AA248" s="4">
        <f t="shared" si="94"/>
        <v>121431.09517270231</v>
      </c>
      <c r="AB248" s="4">
        <f t="shared" si="95"/>
        <v>424496.75703400292</v>
      </c>
      <c r="AC248" s="17">
        <f t="shared" si="96"/>
        <v>9.3831543778685127</v>
      </c>
      <c r="AD248" s="4">
        <f t="shared" si="79"/>
        <v>258754.12062949844</v>
      </c>
    </row>
    <row r="249" spans="1:30" x14ac:dyDescent="0.25">
      <c r="A249" s="5">
        <v>43295</v>
      </c>
      <c r="B249">
        <f>INDEX(Prezzi!B:B,MATCH(A249,Prezzi!A:A,0))</f>
        <v>6276.1201170000004</v>
      </c>
      <c r="C249">
        <f>INDEX(Prezzi!C:C,MATCH($A249,Prezzi!$A:$A,0))</f>
        <v>436.08599900000002</v>
      </c>
      <c r="D249" s="17">
        <f t="shared" si="80"/>
        <v>9.3831543778685127</v>
      </c>
      <c r="E249" s="17">
        <f t="shared" si="81"/>
        <v>134.8593134949509</v>
      </c>
      <c r="F249" s="4">
        <f t="shared" si="82"/>
        <v>117700.06240175705</v>
      </c>
      <c r="G249" s="17">
        <f t="shared" si="83"/>
        <v>9.3768172220720611</v>
      </c>
      <c r="H249" s="17">
        <f t="shared" si="84"/>
        <v>134.95051741131115</v>
      </c>
      <c r="I249" s="4">
        <f t="shared" si="85"/>
        <v>111879.11762063022</v>
      </c>
      <c r="N249">
        <f>INDEX(Prezzi!D:D,MATCH($A249,Prezzi!$A:$A,0))</f>
        <v>0.13709199999999999</v>
      </c>
      <c r="O249">
        <f>INDEX(Prezzi!C:C,MATCH($A249,Prezzi!$A:$A,0))</f>
        <v>436.08599900000002</v>
      </c>
      <c r="P249" s="4">
        <f t="shared" si="86"/>
        <v>424496.75703400292</v>
      </c>
      <c r="Q249" s="17">
        <f t="shared" si="87"/>
        <v>134.8593134949509</v>
      </c>
      <c r="R249" s="4">
        <f t="shared" si="88"/>
        <v>117005.36786520536</v>
      </c>
      <c r="S249" s="4">
        <f t="shared" si="89"/>
        <v>429273.99994805333</v>
      </c>
      <c r="T249" s="17">
        <f t="shared" si="90"/>
        <v>134.95051741131115</v>
      </c>
      <c r="U249" s="4">
        <f t="shared" si="91"/>
        <v>281802.78036459698</v>
      </c>
      <c r="W249">
        <f>INDEX(Prezzi!D:D,MATCH($A249,Prezzi!$A:$A,0))</f>
        <v>0.13709199999999999</v>
      </c>
      <c r="X249">
        <f>INDEX(Prezzi!B:B,MATCH($A249,Prezzi!$A:$A,0))</f>
        <v>6276.1201170000004</v>
      </c>
      <c r="Y249" s="4">
        <f t="shared" si="92"/>
        <v>424496.75703400292</v>
      </c>
      <c r="Z249" s="17">
        <f t="shared" si="93"/>
        <v>9.3831543778685127</v>
      </c>
      <c r="AA249" s="4">
        <f t="shared" si="94"/>
        <v>117084.91336716272</v>
      </c>
      <c r="AB249" s="4">
        <f t="shared" si="95"/>
        <v>429273.99994805333</v>
      </c>
      <c r="AC249" s="17">
        <f t="shared" si="96"/>
        <v>9.3768172220720611</v>
      </c>
      <c r="AD249" s="4">
        <f t="shared" si="79"/>
        <v>257780.45231546601</v>
      </c>
    </row>
    <row r="250" spans="1:30" x14ac:dyDescent="0.25">
      <c r="A250" s="5">
        <v>43296</v>
      </c>
      <c r="B250">
        <f>INDEX(Prezzi!B:B,MATCH(A250,Prezzi!A:A,0))</f>
        <v>6359.6401370000003</v>
      </c>
      <c r="C250">
        <f>INDEX(Prezzi!C:C,MATCH($A250,Prezzi!$A:$A,0))</f>
        <v>449.85000600000001</v>
      </c>
      <c r="D250" s="17">
        <f t="shared" si="80"/>
        <v>9.3768172220720611</v>
      </c>
      <c r="E250" s="17">
        <f t="shared" si="81"/>
        <v>134.95051741131115</v>
      </c>
      <c r="F250" s="4">
        <f t="shared" si="82"/>
        <v>120340.67422998376</v>
      </c>
      <c r="G250" s="17">
        <f t="shared" si="83"/>
        <v>9.4612801697574849</v>
      </c>
      <c r="H250" s="17">
        <f t="shared" si="84"/>
        <v>133.75644395343608</v>
      </c>
      <c r="I250" s="4">
        <f t="shared" si="85"/>
        <v>114608.3999308542</v>
      </c>
      <c r="N250">
        <f>INDEX(Prezzi!D:D,MATCH($A250,Prezzi!$A:$A,0))</f>
        <v>0.142262</v>
      </c>
      <c r="O250">
        <f>INDEX(Prezzi!C:C,MATCH($A250,Prezzi!$A:$A,0))</f>
        <v>449.85000600000001</v>
      </c>
      <c r="P250" s="4">
        <f t="shared" si="86"/>
        <v>429273.99994805333</v>
      </c>
      <c r="Q250" s="17">
        <f t="shared" si="87"/>
        <v>134.95051741131115</v>
      </c>
      <c r="R250" s="4">
        <f t="shared" si="88"/>
        <v>121776.8688477914</v>
      </c>
      <c r="S250" s="4">
        <f t="shared" si="89"/>
        <v>422954.38778445323</v>
      </c>
      <c r="T250" s="17">
        <f t="shared" si="90"/>
        <v>133.75644395343608</v>
      </c>
      <c r="U250" s="4">
        <f t="shared" si="91"/>
        <v>292012.24942924891</v>
      </c>
      <c r="W250">
        <f>INDEX(Prezzi!D:D,MATCH($A250,Prezzi!$A:$A,0))</f>
        <v>0.142262</v>
      </c>
      <c r="X250">
        <f>INDEX(Prezzi!B:B,MATCH($A250,Prezzi!$A:$A,0))</f>
        <v>6359.6401370000003</v>
      </c>
      <c r="Y250" s="4">
        <f t="shared" si="92"/>
        <v>429273.99994805333</v>
      </c>
      <c r="Z250" s="17">
        <f t="shared" si="93"/>
        <v>9.3768172220720611</v>
      </c>
      <c r="AA250" s="4">
        <f t="shared" si="94"/>
        <v>120702.56094341229</v>
      </c>
      <c r="AB250" s="4">
        <f t="shared" si="95"/>
        <v>422954.38778445323</v>
      </c>
      <c r="AC250" s="17">
        <f t="shared" si="96"/>
        <v>9.4612801697574849</v>
      </c>
      <c r="AD250" s="4">
        <f t="shared" si="79"/>
        <v>266429.8010179376</v>
      </c>
    </row>
    <row r="251" spans="1:30" x14ac:dyDescent="0.25">
      <c r="A251" s="5">
        <v>43297</v>
      </c>
      <c r="B251">
        <f>INDEX(Prezzi!B:B,MATCH(A251,Prezzi!A:A,0))</f>
        <v>6741.75</v>
      </c>
      <c r="C251">
        <f>INDEX(Prezzi!C:C,MATCH($A251,Prezzi!$A:$A,0))</f>
        <v>480.65798999999998</v>
      </c>
      <c r="D251" s="17">
        <f t="shared" si="80"/>
        <v>9.4612801697574849</v>
      </c>
      <c r="E251" s="17">
        <f t="shared" si="81"/>
        <v>133.75644395343608</v>
      </c>
      <c r="F251" s="4">
        <f t="shared" si="82"/>
        <v>128076.68908466876</v>
      </c>
      <c r="G251" s="17">
        <f t="shared" si="83"/>
        <v>9.4987717643541192</v>
      </c>
      <c r="H251" s="17">
        <f t="shared" si="84"/>
        <v>133.23058364708425</v>
      </c>
      <c r="I251" s="4">
        <f t="shared" si="85"/>
        <v>122083.38439552614</v>
      </c>
      <c r="N251">
        <f>INDEX(Prezzi!D:D,MATCH($A251,Prezzi!$A:$A,0))</f>
        <v>0.15611800000000001</v>
      </c>
      <c r="O251">
        <f>INDEX(Prezzi!C:C,MATCH($A251,Prezzi!$A:$A,0))</f>
        <v>480.65798999999998</v>
      </c>
      <c r="P251" s="4">
        <f t="shared" si="86"/>
        <v>422954.38778445323</v>
      </c>
      <c r="Q251" s="17">
        <f t="shared" si="87"/>
        <v>133.75644395343608</v>
      </c>
      <c r="R251" s="4">
        <f t="shared" si="88"/>
        <v>130321.89661233951</v>
      </c>
      <c r="S251" s="4">
        <f t="shared" si="89"/>
        <v>410191.93521781202</v>
      </c>
      <c r="T251" s="17">
        <f t="shared" si="90"/>
        <v>133.23058364708425</v>
      </c>
      <c r="U251" s="4">
        <f t="shared" si="91"/>
        <v>318426.93702016043</v>
      </c>
      <c r="W251">
        <f>INDEX(Prezzi!D:D,MATCH($A251,Prezzi!$A:$A,0))</f>
        <v>0.15611800000000001</v>
      </c>
      <c r="X251">
        <f>INDEX(Prezzi!B:B,MATCH($A251,Prezzi!$A:$A,0))</f>
        <v>6741.75</v>
      </c>
      <c r="Y251" s="4">
        <f t="shared" si="92"/>
        <v>422954.38778445323</v>
      </c>
      <c r="Z251" s="17">
        <f t="shared" si="93"/>
        <v>9.4612801697574849</v>
      </c>
      <c r="AA251" s="4">
        <f t="shared" si="94"/>
        <v>129816.37869659578</v>
      </c>
      <c r="AB251" s="4">
        <f t="shared" si="95"/>
        <v>410191.93521781202</v>
      </c>
      <c r="AC251" s="17">
        <f t="shared" si="96"/>
        <v>9.4987717643541192</v>
      </c>
      <c r="AD251" s="4">
        <f t="shared" si="79"/>
        <v>290718.50084929954</v>
      </c>
    </row>
    <row r="252" spans="1:30" x14ac:dyDescent="0.25">
      <c r="A252" s="5">
        <v>43298</v>
      </c>
      <c r="B252">
        <f>INDEX(Prezzi!B:B,MATCH(A252,Prezzi!A:A,0))</f>
        <v>7321.0400390000004</v>
      </c>
      <c r="C252">
        <f>INDEX(Prezzi!C:C,MATCH($A252,Prezzi!$A:$A,0))</f>
        <v>501.00201399999997</v>
      </c>
      <c r="D252" s="17">
        <f t="shared" si="80"/>
        <v>9.4987717643541192</v>
      </c>
      <c r="E252" s="17">
        <f t="shared" si="81"/>
        <v>133.23058364708425</v>
      </c>
      <c r="F252" s="4">
        <f t="shared" si="82"/>
        <v>136289.67914174387</v>
      </c>
      <c r="G252" s="17">
        <f t="shared" si="83"/>
        <v>9.3080818036585971</v>
      </c>
      <c r="H252" s="17">
        <f t="shared" si="84"/>
        <v>136.01709707073539</v>
      </c>
      <c r="I252" s="4">
        <f t="shared" si="85"/>
        <v>129308.0009013766</v>
      </c>
      <c r="N252">
        <f>INDEX(Prezzi!D:D,MATCH($A252,Prezzi!$A:$A,0))</f>
        <v>0.17086499999999999</v>
      </c>
      <c r="O252">
        <f>INDEX(Prezzi!C:C,MATCH($A252,Prezzi!$A:$A,0))</f>
        <v>501.00201399999997</v>
      </c>
      <c r="P252" s="4">
        <f t="shared" si="86"/>
        <v>410191.93521781202</v>
      </c>
      <c r="Q252" s="17">
        <f t="shared" si="87"/>
        <v>133.23058364708425</v>
      </c>
      <c r="R252" s="4">
        <f t="shared" si="88"/>
        <v>136836.23574457612</v>
      </c>
      <c r="S252" s="4">
        <f t="shared" si="89"/>
        <v>398822.6937691858</v>
      </c>
      <c r="T252" s="17">
        <f t="shared" si="90"/>
        <v>136.01709707073539</v>
      </c>
      <c r="U252" s="4">
        <f t="shared" si="91"/>
        <v>344601.02060575911</v>
      </c>
      <c r="W252">
        <f>INDEX(Prezzi!D:D,MATCH($A252,Prezzi!$A:$A,0))</f>
        <v>0.17086499999999999</v>
      </c>
      <c r="X252">
        <f>INDEX(Prezzi!B:B,MATCH($A252,Prezzi!$A:$A,0))</f>
        <v>7321.0400390000004</v>
      </c>
      <c r="Y252" s="4">
        <f t="shared" si="92"/>
        <v>410191.93521781202</v>
      </c>
      <c r="Z252" s="17">
        <f t="shared" si="93"/>
        <v>9.4987717643541192</v>
      </c>
      <c r="AA252" s="4">
        <f t="shared" si="94"/>
        <v>139628.33341915061</v>
      </c>
      <c r="AB252" s="4">
        <f t="shared" si="95"/>
        <v>398822.6937691858</v>
      </c>
      <c r="AC252" s="17">
        <f t="shared" si="96"/>
        <v>9.3080818036585971</v>
      </c>
      <c r="AD252" s="4">
        <f t="shared" si="79"/>
        <v>317777.20773142687</v>
      </c>
    </row>
    <row r="253" spans="1:30" x14ac:dyDescent="0.25">
      <c r="A253" s="5">
        <v>43299</v>
      </c>
      <c r="B253">
        <f>INDEX(Prezzi!B:B,MATCH(A253,Prezzi!A:A,0))</f>
        <v>7370.7797849999997</v>
      </c>
      <c r="C253">
        <f>INDEX(Prezzi!C:C,MATCH($A253,Prezzi!$A:$A,0))</f>
        <v>480.51299999999998</v>
      </c>
      <c r="D253" s="17">
        <f t="shared" si="80"/>
        <v>9.3080818036585971</v>
      </c>
      <c r="E253" s="17">
        <f t="shared" si="81"/>
        <v>136.01709707073539</v>
      </c>
      <c r="F253" s="4">
        <f t="shared" si="82"/>
        <v>133965.80456028337</v>
      </c>
      <c r="G253" s="17">
        <f t="shared" si="83"/>
        <v>9.0876276640981875</v>
      </c>
      <c r="H253" s="17">
        <f t="shared" si="84"/>
        <v>139.39873069020337</v>
      </c>
      <c r="I253" s="4">
        <f t="shared" si="85"/>
        <v>126463.55500671835</v>
      </c>
      <c r="N253">
        <f>INDEX(Prezzi!D:D,MATCH($A253,Prezzi!$A:$A,0))</f>
        <v>0.17937800000000001</v>
      </c>
      <c r="O253">
        <f>INDEX(Prezzi!C:C,MATCH($A253,Prezzi!$A:$A,0))</f>
        <v>480.51299999999998</v>
      </c>
      <c r="P253" s="4">
        <f t="shared" si="86"/>
        <v>398822.6937691858</v>
      </c>
      <c r="Q253" s="17">
        <f t="shared" si="87"/>
        <v>136.01709707073539</v>
      </c>
      <c r="R253" s="4">
        <f t="shared" si="88"/>
        <v>136898.00052767928</v>
      </c>
      <c r="S253" s="4">
        <f t="shared" si="89"/>
        <v>373417.60015242494</v>
      </c>
      <c r="T253" s="17">
        <f t="shared" si="90"/>
        <v>139.39873069020337</v>
      </c>
      <c r="U253" s="4">
        <f t="shared" si="91"/>
        <v>354687.99994011654</v>
      </c>
      <c r="W253">
        <f>INDEX(Prezzi!D:D,MATCH($A253,Prezzi!$A:$A,0))</f>
        <v>0.17937800000000001</v>
      </c>
      <c r="X253">
        <f>INDEX(Prezzi!B:B,MATCH($A253,Prezzi!$A:$A,0))</f>
        <v>7370.7797849999997</v>
      </c>
      <c r="Y253" s="4">
        <f t="shared" si="92"/>
        <v>398822.6937691858</v>
      </c>
      <c r="Z253" s="17">
        <f t="shared" si="93"/>
        <v>9.3080818036585971</v>
      </c>
      <c r="AA253" s="4">
        <f t="shared" si="94"/>
        <v>140147.83835846215</v>
      </c>
      <c r="AB253" s="4">
        <f t="shared" si="95"/>
        <v>373417.60015242494</v>
      </c>
      <c r="AC253" s="17">
        <f t="shared" si="96"/>
        <v>9.0876276640981875</v>
      </c>
      <c r="AD253" s="4">
        <f t="shared" si="79"/>
        <v>331404.91893269867</v>
      </c>
    </row>
    <row r="254" spans="1:30" x14ac:dyDescent="0.25">
      <c r="A254" s="5">
        <v>43300</v>
      </c>
      <c r="B254">
        <f>INDEX(Prezzi!B:B,MATCH(A254,Prezzi!A:A,0))</f>
        <v>7466.8598629999997</v>
      </c>
      <c r="C254">
        <f>INDEX(Prezzi!C:C,MATCH($A254,Prezzi!$A:$A,0))</f>
        <v>469.618988</v>
      </c>
      <c r="D254" s="17">
        <f t="shared" si="80"/>
        <v>9.0876276640981875</v>
      </c>
      <c r="E254" s="17">
        <f t="shared" si="81"/>
        <v>139.39873069020337</v>
      </c>
      <c r="F254" s="4">
        <f t="shared" si="82"/>
        <v>133320.33309016103</v>
      </c>
      <c r="G254" s="17">
        <f t="shared" si="83"/>
        <v>8.9274698826740941</v>
      </c>
      <c r="H254" s="17">
        <f t="shared" si="84"/>
        <v>141.94521143399874</v>
      </c>
      <c r="I254" s="4">
        <f t="shared" si="85"/>
        <v>125438.54747384184</v>
      </c>
      <c r="N254">
        <f>INDEX(Prezzi!D:D,MATCH($A254,Prezzi!$A:$A,0))</f>
        <v>0.180869</v>
      </c>
      <c r="O254">
        <f>INDEX(Prezzi!C:C,MATCH($A254,Prezzi!$A:$A,0))</f>
        <v>469.618988</v>
      </c>
      <c r="P254" s="4">
        <f t="shared" si="86"/>
        <v>373417.60015242494</v>
      </c>
      <c r="Q254" s="17">
        <f t="shared" si="87"/>
        <v>139.39873069020337</v>
      </c>
      <c r="R254" s="4">
        <f t="shared" si="88"/>
        <v>133003.9587571868</v>
      </c>
      <c r="S254" s="4">
        <f t="shared" si="89"/>
        <v>368554.95715175354</v>
      </c>
      <c r="T254" s="17">
        <f t="shared" si="90"/>
        <v>141.94521143399874</v>
      </c>
      <c r="U254" s="4">
        <f t="shared" si="91"/>
        <v>355316.33526004886</v>
      </c>
      <c r="W254">
        <f>INDEX(Prezzi!D:D,MATCH($A254,Prezzi!$A:$A,0))</f>
        <v>0.180869</v>
      </c>
      <c r="X254">
        <f>INDEX(Prezzi!B:B,MATCH($A254,Prezzi!$A:$A,0))</f>
        <v>7466.8598629999997</v>
      </c>
      <c r="Y254" s="4">
        <f t="shared" si="92"/>
        <v>373417.60015242494</v>
      </c>
      <c r="Z254" s="17">
        <f t="shared" si="93"/>
        <v>9.0876276640981875</v>
      </c>
      <c r="AA254" s="4">
        <f t="shared" si="94"/>
        <v>135395.71017691214</v>
      </c>
      <c r="AB254" s="4">
        <f t="shared" si="95"/>
        <v>368554.95715175354</v>
      </c>
      <c r="AC254" s="17">
        <f t="shared" si="96"/>
        <v>8.9274698826740941</v>
      </c>
      <c r="AD254" s="4">
        <f t="shared" si="79"/>
        <v>334403.24675034184</v>
      </c>
    </row>
    <row r="255" spans="1:30" x14ac:dyDescent="0.25">
      <c r="A255" s="5">
        <v>43301</v>
      </c>
      <c r="B255">
        <f>INDEX(Prezzi!B:B,MATCH(A255,Prezzi!A:A,0))</f>
        <v>7354.1298829999996</v>
      </c>
      <c r="C255">
        <f>INDEX(Prezzi!C:C,MATCH($A255,Prezzi!$A:$A,0))</f>
        <v>450.69799799999998</v>
      </c>
      <c r="D255" s="17">
        <f t="shared" si="80"/>
        <v>8.9274698826740941</v>
      </c>
      <c r="E255" s="17">
        <f t="shared" si="81"/>
        <v>141.94521143399874</v>
      </c>
      <c r="F255" s="4">
        <f t="shared" si="82"/>
        <v>129628.19566274599</v>
      </c>
      <c r="G255" s="17">
        <f t="shared" si="83"/>
        <v>8.8132925121704702</v>
      </c>
      <c r="H255" s="17">
        <f t="shared" si="84"/>
        <v>143.80826655318978</v>
      </c>
      <c r="I255" s="4">
        <f t="shared" si="85"/>
        <v>121701.2573809365</v>
      </c>
      <c r="N255">
        <f>INDEX(Prezzi!D:D,MATCH($A255,Prezzi!$A:$A,0))</f>
        <v>0.16217500000000001</v>
      </c>
      <c r="O255">
        <f>INDEX(Prezzi!C:C,MATCH($A255,Prezzi!$A:$A,0))</f>
        <v>450.69799799999998</v>
      </c>
      <c r="P255" s="4">
        <f t="shared" si="86"/>
        <v>368554.95715175354</v>
      </c>
      <c r="Q255" s="17">
        <f t="shared" si="87"/>
        <v>141.94521143399874</v>
      </c>
      <c r="R255" s="4">
        <f t="shared" si="88"/>
        <v>123744.82279507557</v>
      </c>
      <c r="S255" s="4">
        <f t="shared" si="89"/>
        <v>399655.29724910122</v>
      </c>
      <c r="T255" s="17">
        <f t="shared" si="90"/>
        <v>143.80826655318978</v>
      </c>
      <c r="U255" s="4">
        <f t="shared" si="91"/>
        <v>323206.99820241658</v>
      </c>
      <c r="W255">
        <f>INDEX(Prezzi!D:D,MATCH($A255,Prezzi!$A:$A,0))</f>
        <v>0.16217500000000001</v>
      </c>
      <c r="X255">
        <f>INDEX(Prezzi!B:B,MATCH($A255,Prezzi!$A:$A,0))</f>
        <v>7354.1298829999996</v>
      </c>
      <c r="Y255" s="4">
        <f t="shared" si="92"/>
        <v>368554.95715175354</v>
      </c>
      <c r="Z255" s="17">
        <f t="shared" si="93"/>
        <v>8.9274698826740941</v>
      </c>
      <c r="AA255" s="4">
        <f t="shared" si="94"/>
        <v>125424.17321984169</v>
      </c>
      <c r="AB255" s="4">
        <f t="shared" si="95"/>
        <v>399655.29724910122</v>
      </c>
      <c r="AC255" s="17">
        <f t="shared" si="96"/>
        <v>8.8132925121704702</v>
      </c>
      <c r="AD255" s="4">
        <f t="shared" si="79"/>
        <v>304453.1397825196</v>
      </c>
    </row>
    <row r="256" spans="1:30" x14ac:dyDescent="0.25">
      <c r="A256" s="5">
        <v>43302</v>
      </c>
      <c r="B256">
        <f>INDEX(Prezzi!B:B,MATCH(A256,Prezzi!A:A,0))</f>
        <v>7419.2900390000004</v>
      </c>
      <c r="C256">
        <f>INDEX(Prezzi!C:C,MATCH($A256,Prezzi!$A:$A,0))</f>
        <v>462.43600500000002</v>
      </c>
      <c r="D256" s="17">
        <f t="shared" si="80"/>
        <v>8.8132925121704702</v>
      </c>
      <c r="E256" s="17">
        <f t="shared" si="81"/>
        <v>143.80826655318978</v>
      </c>
      <c r="F256" s="4">
        <f t="shared" si="82"/>
        <v>131890.49361717186</v>
      </c>
      <c r="G256" s="17">
        <f t="shared" si="83"/>
        <v>8.8883500256682613</v>
      </c>
      <c r="H256" s="17">
        <f t="shared" si="84"/>
        <v>142.60404919938259</v>
      </c>
      <c r="I256" s="4">
        <f t="shared" si="85"/>
        <v>123986.34324707117</v>
      </c>
      <c r="N256">
        <f>INDEX(Prezzi!D:D,MATCH($A256,Prezzi!$A:$A,0))</f>
        <v>0.163637</v>
      </c>
      <c r="O256">
        <f>INDEX(Prezzi!C:C,MATCH($A256,Prezzi!$A:$A,0))</f>
        <v>462.43600500000002</v>
      </c>
      <c r="P256" s="4">
        <f t="shared" si="86"/>
        <v>399655.29724910122</v>
      </c>
      <c r="Q256" s="17">
        <f t="shared" si="87"/>
        <v>143.80826655318978</v>
      </c>
      <c r="R256" s="4">
        <f t="shared" si="88"/>
        <v>131900.51414678339</v>
      </c>
      <c r="S256" s="4">
        <f t="shared" si="89"/>
        <v>402997.16328572342</v>
      </c>
      <c r="T256" s="17">
        <f t="shared" si="90"/>
        <v>142.60404919938259</v>
      </c>
      <c r="U256" s="4">
        <f t="shared" si="91"/>
        <v>327316.60689627472</v>
      </c>
      <c r="W256">
        <f>INDEX(Prezzi!D:D,MATCH($A256,Prezzi!$A:$A,0))</f>
        <v>0.163637</v>
      </c>
      <c r="X256">
        <f>INDEX(Prezzi!B:B,MATCH($A256,Prezzi!$A:$A,0))</f>
        <v>7419.2900390000004</v>
      </c>
      <c r="Y256" s="4">
        <f t="shared" si="92"/>
        <v>399655.29724910122</v>
      </c>
      <c r="Z256" s="17">
        <f t="shared" si="93"/>
        <v>8.8132925121704702</v>
      </c>
      <c r="AA256" s="4">
        <f t="shared" si="94"/>
        <v>130786.76722229083</v>
      </c>
      <c r="AB256" s="4">
        <f t="shared" si="95"/>
        <v>402997.16328572342</v>
      </c>
      <c r="AC256" s="17">
        <f t="shared" si="96"/>
        <v>8.8883500256682613</v>
      </c>
      <c r="AD256" s="4">
        <f t="shared" si="79"/>
        <v>307189.81247471616</v>
      </c>
    </row>
    <row r="257" spans="1:30" x14ac:dyDescent="0.25">
      <c r="A257" s="5">
        <v>43303</v>
      </c>
      <c r="B257">
        <f>INDEX(Prezzi!B:B,MATCH(A257,Prezzi!A:A,0))</f>
        <v>7418.4902339999999</v>
      </c>
      <c r="C257">
        <f>INDEX(Prezzi!C:C,MATCH($A257,Prezzi!$A:$A,0))</f>
        <v>459.65701300000001</v>
      </c>
      <c r="D257" s="17">
        <f t="shared" si="80"/>
        <v>8.8883500256682613</v>
      </c>
      <c r="E257" s="17">
        <f t="shared" si="81"/>
        <v>142.60404919938259</v>
      </c>
      <c r="F257" s="4">
        <f t="shared" si="82"/>
        <v>131487.08915848687</v>
      </c>
      <c r="G257" s="17">
        <f t="shared" si="83"/>
        <v>8.8621191786344049</v>
      </c>
      <c r="H257" s="17">
        <f t="shared" si="84"/>
        <v>143.0273937302974</v>
      </c>
      <c r="I257" s="4">
        <f t="shared" si="85"/>
        <v>123547.72390398767</v>
      </c>
      <c r="N257">
        <f>INDEX(Prezzi!D:D,MATCH($A257,Prezzi!$A:$A,0))</f>
        <v>0.17027700000000001</v>
      </c>
      <c r="O257">
        <f>INDEX(Prezzi!C:C,MATCH($A257,Prezzi!$A:$A,0))</f>
        <v>459.65701300000001</v>
      </c>
      <c r="P257" s="4">
        <f t="shared" si="86"/>
        <v>402997.16328572342</v>
      </c>
      <c r="Q257" s="17">
        <f t="shared" si="87"/>
        <v>142.60404919938259</v>
      </c>
      <c r="R257" s="4">
        <f t="shared" si="88"/>
        <v>134170.09926949636</v>
      </c>
      <c r="S257" s="4">
        <f t="shared" si="89"/>
        <v>386097.62081340066</v>
      </c>
      <c r="T257" s="17">
        <f t="shared" si="90"/>
        <v>143.0273937302974</v>
      </c>
      <c r="U257" s="4">
        <f t="shared" si="91"/>
        <v>337241.43044112332</v>
      </c>
      <c r="W257">
        <f>INDEX(Prezzi!D:D,MATCH($A257,Prezzi!$A:$A,0))</f>
        <v>0.17027700000000001</v>
      </c>
      <c r="X257">
        <f>INDEX(Prezzi!B:B,MATCH($A257,Prezzi!$A:$A,0))</f>
        <v>7418.4902339999999</v>
      </c>
      <c r="Y257" s="4">
        <f t="shared" si="92"/>
        <v>402997.16328572342</v>
      </c>
      <c r="Z257" s="17">
        <f t="shared" si="93"/>
        <v>8.8883500256682613</v>
      </c>
      <c r="AA257" s="4">
        <f t="shared" si="94"/>
        <v>134559.28583459678</v>
      </c>
      <c r="AB257" s="4">
        <f t="shared" si="95"/>
        <v>386097.62081340066</v>
      </c>
      <c r="AC257" s="17">
        <f t="shared" si="96"/>
        <v>8.8621191786344049</v>
      </c>
      <c r="AD257" s="4">
        <f t="shared" si="79"/>
        <v>317542.05922581954</v>
      </c>
    </row>
    <row r="258" spans="1:30" x14ac:dyDescent="0.25">
      <c r="A258" s="5">
        <v>43304</v>
      </c>
      <c r="B258">
        <f>INDEX(Prezzi!B:B,MATCH(A258,Prezzi!A:A,0))</f>
        <v>7711.1098629999997</v>
      </c>
      <c r="C258">
        <f>INDEX(Prezzi!C:C,MATCH($A258,Prezzi!$A:$A,0))</f>
        <v>450.85299700000002</v>
      </c>
      <c r="D258" s="17">
        <f t="shared" si="80"/>
        <v>8.8621191786344049</v>
      </c>
      <c r="E258" s="17">
        <f t="shared" si="81"/>
        <v>143.0273937302974</v>
      </c>
      <c r="F258" s="4">
        <f t="shared" si="82"/>
        <v>132821.10372185282</v>
      </c>
      <c r="G258" s="17">
        <f t="shared" si="83"/>
        <v>8.612320799575464</v>
      </c>
      <c r="H258" s="17">
        <f t="shared" si="84"/>
        <v>147.29979018177937</v>
      </c>
      <c r="I258" s="4">
        <f t="shared" si="85"/>
        <v>124224.01622859771</v>
      </c>
      <c r="N258">
        <f>INDEX(Prezzi!D:D,MATCH($A258,Prezzi!$A:$A,0))</f>
        <v>0.16402800000000001</v>
      </c>
      <c r="O258">
        <f>INDEX(Prezzi!C:C,MATCH($A258,Prezzi!$A:$A,0))</f>
        <v>450.85299700000002</v>
      </c>
      <c r="P258" s="4">
        <f t="shared" si="86"/>
        <v>386097.62081340066</v>
      </c>
      <c r="Q258" s="17">
        <f t="shared" si="87"/>
        <v>143.0273937302974</v>
      </c>
      <c r="R258" s="4">
        <f t="shared" si="88"/>
        <v>127815.14966318409</v>
      </c>
      <c r="S258" s="4">
        <f t="shared" si="89"/>
        <v>404873.26469216478</v>
      </c>
      <c r="T258" s="17">
        <f t="shared" si="90"/>
        <v>147.29979018177937</v>
      </c>
      <c r="U258" s="4">
        <f t="shared" si="91"/>
        <v>326121.67514424468</v>
      </c>
      <c r="W258">
        <f>INDEX(Prezzi!D:D,MATCH($A258,Prezzi!$A:$A,0))</f>
        <v>0.16402800000000001</v>
      </c>
      <c r="X258">
        <f>INDEX(Prezzi!B:B,MATCH($A258,Prezzi!$A:$A,0))</f>
        <v>7711.1098629999997</v>
      </c>
      <c r="Y258" s="4">
        <f t="shared" si="92"/>
        <v>386097.62081340066</v>
      </c>
      <c r="Z258" s="17">
        <f t="shared" si="93"/>
        <v>8.8621191786344049</v>
      </c>
      <c r="AA258" s="4">
        <f t="shared" si="94"/>
        <v>131667.59515222971</v>
      </c>
      <c r="AB258" s="4">
        <f t="shared" si="95"/>
        <v>404873.26469216478</v>
      </c>
      <c r="AC258" s="17">
        <f t="shared" si="96"/>
        <v>8.612320799575464</v>
      </c>
      <c r="AD258" s="4">
        <f t="shared" si="79"/>
        <v>309842.27182406542</v>
      </c>
    </row>
    <row r="259" spans="1:30" x14ac:dyDescent="0.25">
      <c r="A259" s="5">
        <v>43305</v>
      </c>
      <c r="B259">
        <f>INDEX(Prezzi!B:B,MATCH(A259,Prezzi!A:A,0))</f>
        <v>8424.2695309999999</v>
      </c>
      <c r="C259">
        <f>INDEX(Prezzi!C:C,MATCH($A259,Prezzi!$A:$A,0))</f>
        <v>479.37298600000003</v>
      </c>
      <c r="D259" s="17">
        <f t="shared" si="80"/>
        <v>8.612320799575464</v>
      </c>
      <c r="E259" s="17">
        <f t="shared" si="81"/>
        <v>147.29979018177937</v>
      </c>
      <c r="F259" s="4">
        <f t="shared" si="82"/>
        <v>143164.05195967422</v>
      </c>
      <c r="G259" s="17">
        <f t="shared" si="83"/>
        <v>8.4971196275744028</v>
      </c>
      <c r="H259" s="17">
        <f t="shared" si="84"/>
        <v>149.3242799873523</v>
      </c>
      <c r="I259" s="4">
        <f t="shared" si="85"/>
        <v>133659.60046648714</v>
      </c>
      <c r="N259">
        <f>INDEX(Prezzi!D:D,MATCH($A259,Prezzi!$A:$A,0))</f>
        <v>0.17317199999999999</v>
      </c>
      <c r="O259">
        <f>INDEX(Prezzi!C:C,MATCH($A259,Prezzi!$A:$A,0))</f>
        <v>479.37298600000003</v>
      </c>
      <c r="P259" s="4">
        <f t="shared" si="86"/>
        <v>404873.26469216478</v>
      </c>
      <c r="Q259" s="17">
        <f t="shared" si="87"/>
        <v>147.29979018177937</v>
      </c>
      <c r="R259" s="4">
        <f t="shared" si="88"/>
        <v>140724.25324988464</v>
      </c>
      <c r="S259" s="4">
        <f t="shared" si="89"/>
        <v>413357.96768436651</v>
      </c>
      <c r="T259" s="17">
        <f t="shared" si="90"/>
        <v>149.3242799873523</v>
      </c>
      <c r="U259" s="4">
        <f t="shared" si="91"/>
        <v>344829.52236810001</v>
      </c>
      <c r="W259">
        <f>INDEX(Prezzi!D:D,MATCH($A259,Prezzi!$A:$A,0))</f>
        <v>0.17317199999999999</v>
      </c>
      <c r="X259">
        <f>INDEX(Prezzi!B:B,MATCH($A259,Prezzi!$A:$A,0))</f>
        <v>8424.2695309999999</v>
      </c>
      <c r="Y259" s="4">
        <f t="shared" si="92"/>
        <v>404873.26469216478</v>
      </c>
      <c r="Z259" s="17">
        <f t="shared" si="93"/>
        <v>8.612320799575464</v>
      </c>
      <c r="AA259" s="4">
        <f t="shared" si="94"/>
        <v>142665.22469633271</v>
      </c>
      <c r="AB259" s="4">
        <f t="shared" si="95"/>
        <v>413357.96768436651</v>
      </c>
      <c r="AC259" s="17">
        <f t="shared" si="96"/>
        <v>8.4971196275744028</v>
      </c>
      <c r="AD259" s="4">
        <f t="shared" ref="AD259:AD322" si="97">SUMPRODUCT($AB$2:$AC$2,W259:X259)</f>
        <v>329097.75975065056</v>
      </c>
    </row>
    <row r="260" spans="1:30" x14ac:dyDescent="0.25">
      <c r="A260" s="5">
        <v>43306</v>
      </c>
      <c r="B260">
        <f>INDEX(Prezzi!B:B,MATCH(A260,Prezzi!A:A,0))</f>
        <v>8181.3901370000003</v>
      </c>
      <c r="C260">
        <f>INDEX(Prezzi!C:C,MATCH($A260,Prezzi!$A:$A,0))</f>
        <v>472.49301100000002</v>
      </c>
      <c r="D260" s="17">
        <f t="shared" si="80"/>
        <v>8.4971196275744028</v>
      </c>
      <c r="E260" s="17">
        <f t="shared" si="81"/>
        <v>149.3242799873523</v>
      </c>
      <c r="F260" s="4">
        <f t="shared" si="82"/>
        <v>140072.92938057747</v>
      </c>
      <c r="G260" s="17">
        <f t="shared" si="83"/>
        <v>8.5604602051125394</v>
      </c>
      <c r="H260" s="17">
        <f t="shared" si="84"/>
        <v>148.22751460822926</v>
      </c>
      <c r="I260" s="4">
        <f t="shared" si="85"/>
        <v>130887.58217725161</v>
      </c>
      <c r="N260">
        <f>INDEX(Prezzi!D:D,MATCH($A260,Prezzi!$A:$A,0))</f>
        <v>0.172731</v>
      </c>
      <c r="O260">
        <f>INDEX(Prezzi!C:C,MATCH($A260,Prezzi!$A:$A,0))</f>
        <v>472.49301100000002</v>
      </c>
      <c r="P260" s="4">
        <f t="shared" si="86"/>
        <v>413357.96768436651</v>
      </c>
      <c r="Q260" s="17">
        <f t="shared" si="87"/>
        <v>149.3242799873523</v>
      </c>
      <c r="R260" s="4">
        <f t="shared" si="88"/>
        <v>141954.41378271946</v>
      </c>
      <c r="S260" s="4">
        <f t="shared" si="89"/>
        <v>405465.51974045619</v>
      </c>
      <c r="T260" s="17">
        <f t="shared" si="90"/>
        <v>148.22751460822926</v>
      </c>
      <c r="U260" s="4">
        <f t="shared" si="91"/>
        <v>343069.56465262972</v>
      </c>
      <c r="W260">
        <f>INDEX(Prezzi!D:D,MATCH($A260,Prezzi!$A:$A,0))</f>
        <v>0.172731</v>
      </c>
      <c r="X260">
        <f>INDEX(Prezzi!B:B,MATCH($A260,Prezzi!$A:$A,0))</f>
        <v>8181.3901370000003</v>
      </c>
      <c r="Y260" s="4">
        <f t="shared" si="92"/>
        <v>413357.96768436651</v>
      </c>
      <c r="Z260" s="17">
        <f t="shared" si="93"/>
        <v>8.4971196275744028</v>
      </c>
      <c r="AA260" s="4">
        <f t="shared" si="94"/>
        <v>140917.98583003465</v>
      </c>
      <c r="AB260" s="4">
        <f t="shared" si="95"/>
        <v>405465.51974045619</v>
      </c>
      <c r="AC260" s="17">
        <f t="shared" si="96"/>
        <v>8.5604602051125394</v>
      </c>
      <c r="AD260" s="4">
        <f t="shared" si="97"/>
        <v>326709.85292224458</v>
      </c>
    </row>
    <row r="261" spans="1:30" x14ac:dyDescent="0.25">
      <c r="A261" s="5">
        <v>43307</v>
      </c>
      <c r="B261">
        <f>INDEX(Prezzi!B:B,MATCH(A261,Prezzi!A:A,0))</f>
        <v>7951.580078</v>
      </c>
      <c r="C261">
        <f>INDEX(Prezzi!C:C,MATCH($A261,Prezzi!$A:$A,0))</f>
        <v>464.03698700000001</v>
      </c>
      <c r="D261" s="17">
        <f t="shared" si="80"/>
        <v>8.5604602051125394</v>
      </c>
      <c r="E261" s="17">
        <f t="shared" si="81"/>
        <v>148.22751460822926</v>
      </c>
      <c r="F261" s="4">
        <f t="shared" si="82"/>
        <v>136852.23409478585</v>
      </c>
      <c r="G261" s="17">
        <f t="shared" si="83"/>
        <v>8.6053484183238744</v>
      </c>
      <c r="H261" s="17">
        <f t="shared" si="84"/>
        <v>147.45832544463298</v>
      </c>
      <c r="I261" s="4">
        <f t="shared" si="85"/>
        <v>127961.46073334356</v>
      </c>
      <c r="N261">
        <f>INDEX(Prezzi!D:D,MATCH($A261,Prezzi!$A:$A,0))</f>
        <v>0.16476499999999999</v>
      </c>
      <c r="O261">
        <f>INDEX(Prezzi!C:C,MATCH($A261,Prezzi!$A:$A,0))</f>
        <v>464.03698700000001</v>
      </c>
      <c r="P261" s="4">
        <f t="shared" si="86"/>
        <v>405465.51974045619</v>
      </c>
      <c r="Q261" s="17">
        <f t="shared" si="87"/>
        <v>148.22751460822926</v>
      </c>
      <c r="R261" s="4">
        <f t="shared" si="88"/>
        <v>135589.57562933746</v>
      </c>
      <c r="S261" s="4">
        <f t="shared" si="89"/>
        <v>415295.22075315099</v>
      </c>
      <c r="T261" s="17">
        <f t="shared" si="90"/>
        <v>147.45832544463298</v>
      </c>
      <c r="U261" s="4">
        <f t="shared" si="91"/>
        <v>329325.65687254193</v>
      </c>
      <c r="W261">
        <f>INDEX(Prezzi!D:D,MATCH($A261,Prezzi!$A:$A,0))</f>
        <v>0.16476499999999999</v>
      </c>
      <c r="X261">
        <f>INDEX(Prezzi!B:B,MATCH($A261,Prezzi!$A:$A,0))</f>
        <v>7951.580078</v>
      </c>
      <c r="Y261" s="4">
        <f t="shared" si="92"/>
        <v>405465.51974045619</v>
      </c>
      <c r="Z261" s="17">
        <f t="shared" si="93"/>
        <v>8.5604602051125394</v>
      </c>
      <c r="AA261" s="4">
        <f t="shared" si="94"/>
        <v>134875.71118552092</v>
      </c>
      <c r="AB261" s="4">
        <f t="shared" si="95"/>
        <v>415295.22075315099</v>
      </c>
      <c r="AC261" s="17">
        <f t="shared" si="96"/>
        <v>8.6053484183238744</v>
      </c>
      <c r="AD261" s="4">
        <f t="shared" si="97"/>
        <v>312675.05135713582</v>
      </c>
    </row>
    <row r="262" spans="1:30" x14ac:dyDescent="0.25">
      <c r="A262" s="5">
        <v>43308</v>
      </c>
      <c r="B262">
        <f>INDEX(Prezzi!B:B,MATCH(A262,Prezzi!A:A,0))</f>
        <v>8165.0097660000001</v>
      </c>
      <c r="C262">
        <f>INDEX(Prezzi!C:C,MATCH($A262,Prezzi!$A:$A,0))</f>
        <v>469.66598499999998</v>
      </c>
      <c r="D262" s="17">
        <f t="shared" si="80"/>
        <v>8.6053484183238744</v>
      </c>
      <c r="E262" s="17">
        <f t="shared" si="81"/>
        <v>147.45832544463298</v>
      </c>
      <c r="F262" s="4">
        <f t="shared" si="82"/>
        <v>139518.91354185122</v>
      </c>
      <c r="G262" s="17">
        <f t="shared" si="83"/>
        <v>8.5437076954165647</v>
      </c>
      <c r="H262" s="17">
        <f t="shared" si="84"/>
        <v>148.5299319066626</v>
      </c>
      <c r="I262" s="4">
        <f t="shared" si="85"/>
        <v>130332.42527339238</v>
      </c>
      <c r="N262">
        <f>INDEX(Prezzi!D:D,MATCH($A262,Prezzi!$A:$A,0))</f>
        <v>0.16553999999999999</v>
      </c>
      <c r="O262">
        <f>INDEX(Prezzi!C:C,MATCH($A262,Prezzi!$A:$A,0))</f>
        <v>469.66598499999998</v>
      </c>
      <c r="P262" s="4">
        <f t="shared" si="86"/>
        <v>415295.22075315099</v>
      </c>
      <c r="Q262" s="17">
        <f t="shared" si="87"/>
        <v>147.45832544463298</v>
      </c>
      <c r="R262" s="4">
        <f t="shared" si="88"/>
        <v>138004.13050988072</v>
      </c>
      <c r="S262" s="4">
        <f t="shared" si="89"/>
        <v>421405.44140948175</v>
      </c>
      <c r="T262" s="17">
        <f t="shared" si="90"/>
        <v>148.5299319066626</v>
      </c>
      <c r="U262" s="4">
        <f t="shared" si="91"/>
        <v>331411.69999226701</v>
      </c>
      <c r="W262">
        <f>INDEX(Prezzi!D:D,MATCH($A262,Prezzi!$A:$A,0))</f>
        <v>0.16553999999999999</v>
      </c>
      <c r="X262">
        <f>INDEX(Prezzi!B:B,MATCH($A262,Prezzi!$A:$A,0))</f>
        <v>8165.0097660000001</v>
      </c>
      <c r="Y262" s="4">
        <f t="shared" si="92"/>
        <v>415295.22075315099</v>
      </c>
      <c r="Z262" s="17">
        <f t="shared" si="93"/>
        <v>8.6053484183238744</v>
      </c>
      <c r="AA262" s="4">
        <f t="shared" si="94"/>
        <v>139010.72471892368</v>
      </c>
      <c r="AB262" s="4">
        <f t="shared" si="95"/>
        <v>421405.44140948175</v>
      </c>
      <c r="AC262" s="17">
        <f t="shared" si="96"/>
        <v>8.5437076954165647</v>
      </c>
      <c r="AD262" s="4">
        <f t="shared" si="97"/>
        <v>315377.84317960602</v>
      </c>
    </row>
    <row r="263" spans="1:30" x14ac:dyDescent="0.25">
      <c r="A263" s="5">
        <v>43309</v>
      </c>
      <c r="B263">
        <f>INDEX(Prezzi!B:B,MATCH(A263,Prezzi!A:A,0))</f>
        <v>8192.1503909999992</v>
      </c>
      <c r="C263">
        <f>INDEX(Prezzi!C:C,MATCH($A263,Prezzi!$A:$A,0))</f>
        <v>466.89801</v>
      </c>
      <c r="D263" s="17">
        <f t="shared" si="80"/>
        <v>8.5437076954165647</v>
      </c>
      <c r="E263" s="17">
        <f t="shared" si="81"/>
        <v>148.5299319066626</v>
      </c>
      <c r="F263" s="4">
        <f t="shared" si="82"/>
        <v>139339.66797025278</v>
      </c>
      <c r="G263" s="17">
        <f t="shared" si="83"/>
        <v>8.5044622791186253</v>
      </c>
      <c r="H263" s="17">
        <f t="shared" si="84"/>
        <v>149.21852844291709</v>
      </c>
      <c r="I263" s="4">
        <f t="shared" si="85"/>
        <v>130091.08581112555</v>
      </c>
      <c r="N263">
        <f>INDEX(Prezzi!D:D,MATCH($A263,Prezzi!$A:$A,0))</f>
        <v>0.16338</v>
      </c>
      <c r="O263">
        <f>INDEX(Prezzi!C:C,MATCH($A263,Prezzi!$A:$A,0))</f>
        <v>466.89801</v>
      </c>
      <c r="P263" s="4">
        <f t="shared" si="86"/>
        <v>421405.44140948175</v>
      </c>
      <c r="Q263" s="17">
        <f t="shared" si="87"/>
        <v>148.5299319066626</v>
      </c>
      <c r="R263" s="4">
        <f t="shared" si="88"/>
        <v>138197.55065013742</v>
      </c>
      <c r="S263" s="4">
        <f t="shared" si="89"/>
        <v>426428.16737132077</v>
      </c>
      <c r="T263" s="17">
        <f t="shared" si="90"/>
        <v>149.21852844291709</v>
      </c>
      <c r="U263" s="4">
        <f t="shared" si="91"/>
        <v>327610.97598242736</v>
      </c>
      <c r="W263">
        <f>INDEX(Prezzi!D:D,MATCH($A263,Prezzi!$A:$A,0))</f>
        <v>0.16338</v>
      </c>
      <c r="X263">
        <f>INDEX(Prezzi!B:B,MATCH($A263,Prezzi!$A:$A,0))</f>
        <v>8192.1503909999992</v>
      </c>
      <c r="Y263" s="4">
        <f t="shared" si="92"/>
        <v>421405.44140948175</v>
      </c>
      <c r="Z263" s="17">
        <f t="shared" si="93"/>
        <v>8.5437076954165647</v>
      </c>
      <c r="AA263" s="4">
        <f t="shared" si="94"/>
        <v>138840.55935507762</v>
      </c>
      <c r="AB263" s="4">
        <f t="shared" si="95"/>
        <v>426428.16737132077</v>
      </c>
      <c r="AC263" s="17">
        <f t="shared" si="96"/>
        <v>8.5044622791186253</v>
      </c>
      <c r="AD263" s="4">
        <f t="shared" si="97"/>
        <v>312198.38892893837</v>
      </c>
    </row>
    <row r="264" spans="1:30" x14ac:dyDescent="0.25">
      <c r="A264" s="5">
        <v>43310</v>
      </c>
      <c r="B264">
        <f>INDEX(Prezzi!B:B,MATCH(A264,Prezzi!A:A,0))</f>
        <v>8218.4599610000005</v>
      </c>
      <c r="C264">
        <f>INDEX(Prezzi!C:C,MATCH($A264,Prezzi!$A:$A,0))</f>
        <v>466.665009</v>
      </c>
      <c r="D264" s="17">
        <f t="shared" si="80"/>
        <v>8.5044622791186253</v>
      </c>
      <c r="E264" s="17">
        <f t="shared" si="81"/>
        <v>149.21852844291709</v>
      </c>
      <c r="F264" s="4">
        <f t="shared" si="82"/>
        <v>139528.64864955191</v>
      </c>
      <c r="G264" s="17">
        <f t="shared" si="83"/>
        <v>8.4887344655612598</v>
      </c>
      <c r="H264" s="17">
        <f t="shared" si="84"/>
        <v>149.49551172536263</v>
      </c>
      <c r="I264" s="4">
        <f t="shared" si="85"/>
        <v>130238.92805302143</v>
      </c>
      <c r="N264">
        <f>INDEX(Prezzi!D:D,MATCH($A264,Prezzi!$A:$A,0))</f>
        <v>0.16331300000000001</v>
      </c>
      <c r="O264">
        <f>INDEX(Prezzi!C:C,MATCH($A264,Prezzi!$A:$A,0))</f>
        <v>466.665009</v>
      </c>
      <c r="P264" s="4">
        <f t="shared" si="86"/>
        <v>426428.16737132077</v>
      </c>
      <c r="Q264" s="17">
        <f t="shared" si="87"/>
        <v>149.21852844291709</v>
      </c>
      <c r="R264" s="4">
        <f t="shared" si="88"/>
        <v>139276.32921669318</v>
      </c>
      <c r="S264" s="4">
        <f t="shared" si="89"/>
        <v>427181.69603629806</v>
      </c>
      <c r="T264" s="17">
        <f t="shared" si="90"/>
        <v>149.49551172536263</v>
      </c>
      <c r="U264" s="4">
        <f t="shared" si="91"/>
        <v>327470.15547411918</v>
      </c>
      <c r="W264">
        <f>INDEX(Prezzi!D:D,MATCH($A264,Prezzi!$A:$A,0))</f>
        <v>0.16331300000000001</v>
      </c>
      <c r="X264">
        <f>INDEX(Prezzi!B:B,MATCH($A264,Prezzi!$A:$A,0))</f>
        <v>8218.4599610000005</v>
      </c>
      <c r="Y264" s="4">
        <f t="shared" si="92"/>
        <v>426428.16737132077</v>
      </c>
      <c r="Z264" s="17">
        <f t="shared" si="93"/>
        <v>8.5044622791186253</v>
      </c>
      <c r="AA264" s="4">
        <f t="shared" si="94"/>
        <v>139534.84602868377</v>
      </c>
      <c r="AB264" s="4">
        <f t="shared" si="95"/>
        <v>427181.69603629806</v>
      </c>
      <c r="AC264" s="17">
        <f t="shared" si="96"/>
        <v>8.4887344655612598</v>
      </c>
      <c r="AD264" s="4">
        <f t="shared" si="97"/>
        <v>312278.022883086</v>
      </c>
    </row>
    <row r="265" spans="1:30" x14ac:dyDescent="0.25">
      <c r="A265" s="5">
        <v>43311</v>
      </c>
      <c r="B265">
        <f>INDEX(Prezzi!B:B,MATCH(A265,Prezzi!A:A,0))</f>
        <v>8180.4799800000001</v>
      </c>
      <c r="C265">
        <f>INDEX(Prezzi!C:C,MATCH($A265,Prezzi!$A:$A,0))</f>
        <v>457.08099399999998</v>
      </c>
      <c r="D265" s="17">
        <f t="shared" si="80"/>
        <v>8.4887344655612598</v>
      </c>
      <c r="E265" s="17">
        <f t="shared" si="81"/>
        <v>149.49551172536263</v>
      </c>
      <c r="F265" s="4">
        <f t="shared" si="82"/>
        <v>137773.47944902728</v>
      </c>
      <c r="G265" s="17">
        <f t="shared" si="83"/>
        <v>8.4208677110549743</v>
      </c>
      <c r="H265" s="17">
        <f t="shared" si="84"/>
        <v>150.71013809100458</v>
      </c>
      <c r="I265" s="4">
        <f t="shared" si="85"/>
        <v>128479.71821509078</v>
      </c>
      <c r="N265">
        <f>INDEX(Prezzi!D:D,MATCH($A265,Prezzi!$A:$A,0))</f>
        <v>0.154087</v>
      </c>
      <c r="O265">
        <f>INDEX(Prezzi!C:C,MATCH($A265,Prezzi!$A:$A,0))</f>
        <v>457.08099399999998</v>
      </c>
      <c r="P265" s="4">
        <f t="shared" si="86"/>
        <v>427181.69603629806</v>
      </c>
      <c r="Q265" s="17">
        <f t="shared" si="87"/>
        <v>149.49551172536263</v>
      </c>
      <c r="R265" s="4">
        <f t="shared" si="88"/>
        <v>134154.70309511246</v>
      </c>
      <c r="S265" s="4">
        <f t="shared" si="89"/>
        <v>447063.92962750676</v>
      </c>
      <c r="T265" s="17">
        <f t="shared" si="90"/>
        <v>150.71013809100458</v>
      </c>
      <c r="U265" s="4">
        <f t="shared" si="91"/>
        <v>311584.98999785882</v>
      </c>
      <c r="W265">
        <f>INDEX(Prezzi!D:D,MATCH($A265,Prezzi!$A:$A,0))</f>
        <v>0.154087</v>
      </c>
      <c r="X265">
        <f>INDEX(Prezzi!B:B,MATCH($A265,Prezzi!$A:$A,0))</f>
        <v>8180.4799800000001</v>
      </c>
      <c r="Y265" s="4">
        <f t="shared" si="92"/>
        <v>427181.69603629806</v>
      </c>
      <c r="Z265" s="17">
        <f t="shared" si="93"/>
        <v>8.4887344655612598</v>
      </c>
      <c r="AA265" s="4">
        <f t="shared" si="94"/>
        <v>135265.06834820495</v>
      </c>
      <c r="AB265" s="4">
        <f t="shared" si="95"/>
        <v>447063.92962750676</v>
      </c>
      <c r="AC265" s="17">
        <f t="shared" si="96"/>
        <v>8.4208677110549743</v>
      </c>
      <c r="AD265" s="4">
        <f t="shared" si="97"/>
        <v>297620.40132115356</v>
      </c>
    </row>
    <row r="266" spans="1:30" x14ac:dyDescent="0.25">
      <c r="A266" s="5">
        <v>43312</v>
      </c>
      <c r="B266">
        <f>INDEX(Prezzi!B:B,MATCH(A266,Prezzi!A:A,0))</f>
        <v>7780.4399409999996</v>
      </c>
      <c r="C266">
        <f>INDEX(Prezzi!C:C,MATCH($A266,Prezzi!$A:$A,0))</f>
        <v>433.86700400000001</v>
      </c>
      <c r="D266" s="17">
        <f t="shared" si="80"/>
        <v>8.4208677110549743</v>
      </c>
      <c r="E266" s="17">
        <f t="shared" si="81"/>
        <v>150.71013809100458</v>
      </c>
      <c r="F266" s="4">
        <f t="shared" si="82"/>
        <v>130906.2115629398</v>
      </c>
      <c r="G266" s="17">
        <f t="shared" si="83"/>
        <v>8.4125198931948031</v>
      </c>
      <c r="H266" s="17">
        <f t="shared" si="84"/>
        <v>150.85983764155964</v>
      </c>
      <c r="I266" s="4">
        <f t="shared" si="85"/>
        <v>122062.52792554875</v>
      </c>
      <c r="N266">
        <f>INDEX(Prezzi!D:D,MATCH($A266,Prezzi!$A:$A,0))</f>
        <v>0.14329700000000001</v>
      </c>
      <c r="O266">
        <f>INDEX(Prezzi!C:C,MATCH($A266,Prezzi!$A:$A,0))</f>
        <v>433.86700400000001</v>
      </c>
      <c r="P266" s="4">
        <f t="shared" si="86"/>
        <v>447063.92962750676</v>
      </c>
      <c r="Q266" s="17">
        <f t="shared" si="87"/>
        <v>150.71013809100458</v>
      </c>
      <c r="R266" s="4">
        <f t="shared" si="88"/>
        <v>129451.07600980328</v>
      </c>
      <c r="S266" s="4">
        <f t="shared" si="89"/>
        <v>456765.35992707382</v>
      </c>
      <c r="T266" s="17">
        <f t="shared" si="90"/>
        <v>150.85983764155964</v>
      </c>
      <c r="U266" s="4">
        <f t="shared" si="91"/>
        <v>291136.29875934013</v>
      </c>
      <c r="W266">
        <f>INDEX(Prezzi!D:D,MATCH($A266,Prezzi!$A:$A,0))</f>
        <v>0.14329700000000001</v>
      </c>
      <c r="X266">
        <f>INDEX(Prezzi!B:B,MATCH($A266,Prezzi!$A:$A,0))</f>
        <v>7780.4399409999996</v>
      </c>
      <c r="Y266" s="4">
        <f t="shared" si="92"/>
        <v>447063.92962750676</v>
      </c>
      <c r="Z266" s="17">
        <f t="shared" si="93"/>
        <v>8.4208677110549743</v>
      </c>
      <c r="AA266" s="4">
        <f t="shared" si="94"/>
        <v>129580.97540080221</v>
      </c>
      <c r="AB266" s="4">
        <f t="shared" si="95"/>
        <v>456765.35992707382</v>
      </c>
      <c r="AC266" s="17">
        <f t="shared" si="96"/>
        <v>8.4125198931948031</v>
      </c>
      <c r="AD266" s="4">
        <f t="shared" si="97"/>
        <v>277988.90660669788</v>
      </c>
    </row>
    <row r="267" spans="1:30" x14ac:dyDescent="0.25">
      <c r="A267" s="5">
        <v>43313</v>
      </c>
      <c r="B267">
        <f>INDEX(Prezzi!B:B,MATCH(A267,Prezzi!A:A,0))</f>
        <v>7624.9101559999999</v>
      </c>
      <c r="C267">
        <f>INDEX(Prezzi!C:C,MATCH($A267,Prezzi!$A:$A,0))</f>
        <v>420.74700899999999</v>
      </c>
      <c r="D267" s="17">
        <f t="shared" ref="D267:D330" si="98">G266</f>
        <v>8.4125198931948031</v>
      </c>
      <c r="E267" s="17">
        <f t="shared" ref="E267:E330" si="99">H266</f>
        <v>150.85983764155964</v>
      </c>
      <c r="F267" s="4">
        <f t="shared" ref="F267:F330" si="100">SUMPRODUCT(B267:C267,D267:E267)</f>
        <v>127618.53383708492</v>
      </c>
      <c r="G267" s="17">
        <f t="shared" ref="G267:G330" si="101">$F267*$L$3/B267</f>
        <v>8.3685270531786262</v>
      </c>
      <c r="H267" s="17">
        <f t="shared" ref="H267:H330" si="102">$F267*$L$3/C267</f>
        <v>151.65708977991204</v>
      </c>
      <c r="I267" s="4">
        <f t="shared" ref="I267:I330" si="103">SUMPRODUCT($G$2:$H$2,B267:C267)</f>
        <v>118929.57793051237</v>
      </c>
      <c r="N267">
        <f>INDEX(Prezzi!D:D,MATCH($A267,Prezzi!$A:$A,0))</f>
        <v>0.140901</v>
      </c>
      <c r="O267">
        <f>INDEX(Prezzi!C:C,MATCH($A267,Prezzi!$A:$A,0))</f>
        <v>420.74700899999999</v>
      </c>
      <c r="P267" s="4">
        <f t="shared" ref="P267:P330" si="104">S266</f>
        <v>456765.35992707382</v>
      </c>
      <c r="Q267" s="17">
        <f t="shared" ref="Q267:Q330" si="105">T266</f>
        <v>150.85983764155964</v>
      </c>
      <c r="R267" s="4">
        <f t="shared" ref="R267:R330" si="106">SUMPRODUCT(N267:O267,P267:Q267)</f>
        <v>127832.52144499647</v>
      </c>
      <c r="S267" s="4">
        <f t="shared" ref="S267:S330" si="107">$F267*$L$3/N267</f>
        <v>452865.96204812214</v>
      </c>
      <c r="T267" s="17">
        <f t="shared" ref="T267:T330" si="108">$F267*$L$3/O267</f>
        <v>151.65708977991204</v>
      </c>
      <c r="U267" s="4">
        <f t="shared" ref="U267:U330" si="109">SUMPRODUCT($S$2:$T$2,N267:O267)</f>
        <v>285354.38741446473</v>
      </c>
      <c r="W267">
        <f>INDEX(Prezzi!D:D,MATCH($A267,Prezzi!$A:$A,0))</f>
        <v>0.140901</v>
      </c>
      <c r="X267">
        <f>INDEX(Prezzi!B:B,MATCH($A267,Prezzi!$A:$A,0))</f>
        <v>7624.9101559999999</v>
      </c>
      <c r="Y267" s="4">
        <f t="shared" ref="Y267:Y330" si="110">AB266</f>
        <v>456765.35992707382</v>
      </c>
      <c r="Z267" s="17">
        <f t="shared" ref="Z267:Z330" si="111">AC266</f>
        <v>8.4125198931948031</v>
      </c>
      <c r="AA267" s="4">
        <f t="shared" ref="AA267:AA330" si="112">SUMPRODUCT(W267:X267,Y267:Z267)</f>
        <v>128503.40435025771</v>
      </c>
      <c r="AB267" s="4">
        <f t="shared" ref="AB267:AB330" si="113">$F267*$L$3/W267</f>
        <v>452865.96204812214</v>
      </c>
      <c r="AC267" s="17">
        <f t="shared" ref="AC267:AC330" si="114">$F267*$L$3/X267</f>
        <v>8.3685270531786262</v>
      </c>
      <c r="AD267" s="4">
        <f t="shared" si="97"/>
        <v>273162.74862293317</v>
      </c>
    </row>
    <row r="268" spans="1:30" x14ac:dyDescent="0.25">
      <c r="A268" s="5">
        <v>43314</v>
      </c>
      <c r="B268">
        <f>INDEX(Prezzi!B:B,MATCH(A268,Prezzi!A:A,0))</f>
        <v>7567.1499020000001</v>
      </c>
      <c r="C268">
        <f>INDEX(Prezzi!C:C,MATCH($A268,Prezzi!$A:$A,0))</f>
        <v>412.62100199999998</v>
      </c>
      <c r="D268" s="17">
        <f t="shared" si="98"/>
        <v>8.3685270531786262</v>
      </c>
      <c r="E268" s="17">
        <f t="shared" si="99"/>
        <v>151.65708977991204</v>
      </c>
      <c r="F268" s="4">
        <f t="shared" si="100"/>
        <v>125902.79901573625</v>
      </c>
      <c r="G268" s="17">
        <f t="shared" si="101"/>
        <v>8.3190369324162656</v>
      </c>
      <c r="H268" s="17">
        <f t="shared" si="102"/>
        <v>152.56470030061178</v>
      </c>
      <c r="I268" s="4">
        <f t="shared" si="103"/>
        <v>117259.10634016234</v>
      </c>
      <c r="N268">
        <f>INDEX(Prezzi!D:D,MATCH($A268,Prezzi!$A:$A,0))</f>
        <v>0.131941</v>
      </c>
      <c r="O268">
        <f>INDEX(Prezzi!C:C,MATCH($A268,Prezzi!$A:$A,0))</f>
        <v>412.62100199999998</v>
      </c>
      <c r="P268" s="4">
        <f t="shared" si="104"/>
        <v>452865.96204812214</v>
      </c>
      <c r="Q268" s="17">
        <f t="shared" si="105"/>
        <v>151.65708977991204</v>
      </c>
      <c r="R268" s="4">
        <f t="shared" si="106"/>
        <v>122328.48824398255</v>
      </c>
      <c r="S268" s="4">
        <f t="shared" si="107"/>
        <v>477117.79892427771</v>
      </c>
      <c r="T268" s="17">
        <f t="shared" si="108"/>
        <v>152.56470030061178</v>
      </c>
      <c r="U268" s="4">
        <f t="shared" si="109"/>
        <v>270111.34584368195</v>
      </c>
      <c r="W268">
        <f>INDEX(Prezzi!D:D,MATCH($A268,Prezzi!$A:$A,0))</f>
        <v>0.131941</v>
      </c>
      <c r="X268">
        <f>INDEX(Prezzi!B:B,MATCH($A268,Prezzi!$A:$A,0))</f>
        <v>7567.1499020000001</v>
      </c>
      <c r="Y268" s="4">
        <f t="shared" si="110"/>
        <v>452865.96204812214</v>
      </c>
      <c r="Z268" s="17">
        <f t="shared" si="111"/>
        <v>8.3685270531786262</v>
      </c>
      <c r="AA268" s="4">
        <f t="shared" si="112"/>
        <v>123077.48656893628</v>
      </c>
      <c r="AB268" s="4">
        <f t="shared" si="113"/>
        <v>477117.79892427771</v>
      </c>
      <c r="AC268" s="17">
        <f t="shared" si="114"/>
        <v>8.3190369324162656</v>
      </c>
      <c r="AD268" s="4">
        <f t="shared" si="97"/>
        <v>258781.61692177606</v>
      </c>
    </row>
    <row r="269" spans="1:30" x14ac:dyDescent="0.25">
      <c r="A269" s="5">
        <v>43315</v>
      </c>
      <c r="B269">
        <f>INDEX(Prezzi!B:B,MATCH(A269,Prezzi!A:A,0))</f>
        <v>7434.3901370000003</v>
      </c>
      <c r="C269">
        <f>INDEX(Prezzi!C:C,MATCH($A269,Prezzi!$A:$A,0))</f>
        <v>418.26199300000002</v>
      </c>
      <c r="D269" s="17">
        <f t="shared" si="98"/>
        <v>8.3190369324162656</v>
      </c>
      <c r="E269" s="17">
        <f t="shared" si="99"/>
        <v>152.56470030061178</v>
      </c>
      <c r="F269" s="4">
        <f t="shared" si="100"/>
        <v>125658.98172887581</v>
      </c>
      <c r="G269" s="17">
        <f t="shared" si="101"/>
        <v>8.4511963599735829</v>
      </c>
      <c r="H269" s="17">
        <f t="shared" si="102"/>
        <v>150.21563497508103</v>
      </c>
      <c r="I269" s="4">
        <f t="shared" si="103"/>
        <v>117208.85869528887</v>
      </c>
      <c r="N269">
        <f>INDEX(Prezzi!D:D,MATCH($A269,Prezzi!$A:$A,0))</f>
        <v>0.13025500000000001</v>
      </c>
      <c r="O269">
        <f>INDEX(Prezzi!C:C,MATCH($A269,Prezzi!$A:$A,0))</f>
        <v>418.26199300000002</v>
      </c>
      <c r="P269" s="4">
        <f t="shared" si="104"/>
        <v>477117.79892427771</v>
      </c>
      <c r="Q269" s="17">
        <f t="shared" si="105"/>
        <v>152.56470030061178</v>
      </c>
      <c r="R269" s="4">
        <f t="shared" si="106"/>
        <v>125958.99450806338</v>
      </c>
      <c r="S269" s="4">
        <f t="shared" si="107"/>
        <v>482357.61287043028</v>
      </c>
      <c r="T269" s="17">
        <f t="shared" si="108"/>
        <v>150.21563497508103</v>
      </c>
      <c r="U269" s="4">
        <f t="shared" si="109"/>
        <v>268360.30347518146</v>
      </c>
      <c r="W269">
        <f>INDEX(Prezzi!D:D,MATCH($A269,Prezzi!$A:$A,0))</f>
        <v>0.13025500000000001</v>
      </c>
      <c r="X269">
        <f>INDEX(Prezzi!B:B,MATCH($A269,Prezzi!$A:$A,0))</f>
        <v>7434.3901370000003</v>
      </c>
      <c r="Y269" s="4">
        <f t="shared" si="110"/>
        <v>477117.79892427771</v>
      </c>
      <c r="Z269" s="17">
        <f t="shared" si="111"/>
        <v>8.3190369324162656</v>
      </c>
      <c r="AA269" s="4">
        <f t="shared" si="112"/>
        <v>123993.94501857602</v>
      </c>
      <c r="AB269" s="4">
        <f t="shared" si="113"/>
        <v>482357.61287043028</v>
      </c>
      <c r="AC269" s="17">
        <f t="shared" si="114"/>
        <v>8.4511963599735829</v>
      </c>
      <c r="AD269" s="4">
        <f t="shared" si="97"/>
        <v>255222.37358344314</v>
      </c>
    </row>
    <row r="270" spans="1:30" x14ac:dyDescent="0.25">
      <c r="A270" s="5">
        <v>43316</v>
      </c>
      <c r="B270">
        <f>INDEX(Prezzi!B:B,MATCH(A270,Prezzi!A:A,0))</f>
        <v>7032.8500979999999</v>
      </c>
      <c r="C270">
        <f>INDEX(Prezzi!C:C,MATCH($A270,Prezzi!$A:$A,0))</f>
        <v>407.25201399999997</v>
      </c>
      <c r="D270" s="17">
        <f t="shared" si="98"/>
        <v>8.4511963599735829</v>
      </c>
      <c r="E270" s="17">
        <f t="shared" si="99"/>
        <v>150.21563497508103</v>
      </c>
      <c r="F270" s="4">
        <f t="shared" si="100"/>
        <v>120611.61702634805</v>
      </c>
      <c r="G270" s="17">
        <f t="shared" si="101"/>
        <v>8.5748747197560444</v>
      </c>
      <c r="H270" s="17">
        <f t="shared" si="102"/>
        <v>148.07982880392589</v>
      </c>
      <c r="I270" s="4">
        <f t="shared" si="103"/>
        <v>112682.79293445114</v>
      </c>
      <c r="N270">
        <f>INDEX(Prezzi!D:D,MATCH($A270,Prezzi!$A:$A,0))</f>
        <v>0.12754699999999999</v>
      </c>
      <c r="O270">
        <f>INDEX(Prezzi!C:C,MATCH($A270,Prezzi!$A:$A,0))</f>
        <v>407.25201399999997</v>
      </c>
      <c r="P270" s="4">
        <f t="shared" si="104"/>
        <v>482357.61287043028</v>
      </c>
      <c r="Q270" s="17">
        <f t="shared" si="105"/>
        <v>150.21563497508103</v>
      </c>
      <c r="R270" s="4">
        <f t="shared" si="106"/>
        <v>122698.88632667536</v>
      </c>
      <c r="S270" s="4">
        <f t="shared" si="107"/>
        <v>472812.44179144962</v>
      </c>
      <c r="T270" s="17">
        <f t="shared" si="108"/>
        <v>148.07982880392589</v>
      </c>
      <c r="U270" s="4">
        <f t="shared" si="109"/>
        <v>262420.47995446797</v>
      </c>
      <c r="W270">
        <f>INDEX(Prezzi!D:D,MATCH($A270,Prezzi!$A:$A,0))</f>
        <v>0.12754699999999999</v>
      </c>
      <c r="X270">
        <f>INDEX(Prezzi!B:B,MATCH($A270,Prezzi!$A:$A,0))</f>
        <v>7032.8500979999999</v>
      </c>
      <c r="Y270" s="4">
        <f t="shared" si="110"/>
        <v>482357.61287043028</v>
      </c>
      <c r="Z270" s="17">
        <f t="shared" si="111"/>
        <v>8.4511963599735829</v>
      </c>
      <c r="AA270" s="4">
        <f t="shared" si="112"/>
        <v>120959.26359724221</v>
      </c>
      <c r="AB270" s="4">
        <f t="shared" si="113"/>
        <v>472812.44179144962</v>
      </c>
      <c r="AC270" s="17">
        <f t="shared" si="114"/>
        <v>8.5748747197560444</v>
      </c>
      <c r="AD270" s="4">
        <f t="shared" si="97"/>
        <v>248187.6241833026</v>
      </c>
    </row>
    <row r="271" spans="1:30" x14ac:dyDescent="0.25">
      <c r="A271" s="5">
        <v>43317</v>
      </c>
      <c r="B271">
        <f>INDEX(Prezzi!B:B,MATCH(A271,Prezzi!A:A,0))</f>
        <v>7068.4799800000001</v>
      </c>
      <c r="C271">
        <f>INDEX(Prezzi!C:C,MATCH($A271,Prezzi!$A:$A,0))</f>
        <v>410.51599099999999</v>
      </c>
      <c r="D271" s="17">
        <f t="shared" si="98"/>
        <v>8.5748747197560444</v>
      </c>
      <c r="E271" s="17">
        <f t="shared" si="99"/>
        <v>148.07982880392589</v>
      </c>
      <c r="F271" s="4">
        <f t="shared" si="100"/>
        <v>121400.46795615769</v>
      </c>
      <c r="G271" s="17">
        <f t="shared" si="101"/>
        <v>8.5874522032782004</v>
      </c>
      <c r="H271" s="17">
        <f t="shared" si="102"/>
        <v>147.86326308560012</v>
      </c>
      <c r="I271" s="4">
        <f t="shared" si="103"/>
        <v>113440.76828576438</v>
      </c>
      <c r="N271">
        <f>INDEX(Prezzi!D:D,MATCH($A271,Prezzi!$A:$A,0))</f>
        <v>0.131721</v>
      </c>
      <c r="O271">
        <f>INDEX(Prezzi!C:C,MATCH($A271,Prezzi!$A:$A,0))</f>
        <v>410.51599099999999</v>
      </c>
      <c r="P271" s="4">
        <f t="shared" si="104"/>
        <v>472812.44179144962</v>
      </c>
      <c r="Q271" s="17">
        <f t="shared" si="105"/>
        <v>148.07982880392589</v>
      </c>
      <c r="R271" s="4">
        <f t="shared" si="106"/>
        <v>123068.46531376551</v>
      </c>
      <c r="S271" s="4">
        <f t="shared" si="107"/>
        <v>460824.27234897128</v>
      </c>
      <c r="T271" s="17">
        <f t="shared" si="108"/>
        <v>147.86326308560012</v>
      </c>
      <c r="U271" s="4">
        <f t="shared" si="109"/>
        <v>269440.16237768071</v>
      </c>
      <c r="W271">
        <f>INDEX(Prezzi!D:D,MATCH($A271,Prezzi!$A:$A,0))</f>
        <v>0.131721</v>
      </c>
      <c r="X271">
        <f>INDEX(Prezzi!B:B,MATCH($A271,Prezzi!$A:$A,0))</f>
        <v>7068.4799800000001</v>
      </c>
      <c r="Y271" s="4">
        <f t="shared" si="110"/>
        <v>472812.44179144962</v>
      </c>
      <c r="Z271" s="17">
        <f t="shared" si="111"/>
        <v>8.5748747197560444</v>
      </c>
      <c r="AA271" s="4">
        <f t="shared" si="112"/>
        <v>122890.65793281526</v>
      </c>
      <c r="AB271" s="4">
        <f t="shared" si="113"/>
        <v>460824.27234897128</v>
      </c>
      <c r="AC271" s="17">
        <f t="shared" si="114"/>
        <v>8.5874522032782004</v>
      </c>
      <c r="AD271" s="4">
        <f t="shared" si="97"/>
        <v>254948.09912244737</v>
      </c>
    </row>
    <row r="272" spans="1:30" x14ac:dyDescent="0.25">
      <c r="A272" s="5">
        <v>43318</v>
      </c>
      <c r="B272">
        <f>INDEX(Prezzi!B:B,MATCH(A272,Prezzi!A:A,0))</f>
        <v>6951.7998049999997</v>
      </c>
      <c r="C272">
        <f>INDEX(Prezzi!C:C,MATCH($A272,Prezzi!$A:$A,0))</f>
        <v>406.65798999999998</v>
      </c>
      <c r="D272" s="17">
        <f t="shared" si="98"/>
        <v>8.5874522032782004</v>
      </c>
      <c r="E272" s="17">
        <f t="shared" si="99"/>
        <v>147.86326308560012</v>
      </c>
      <c r="F272" s="4">
        <f t="shared" si="100"/>
        <v>119828.02591342755</v>
      </c>
      <c r="G272" s="17">
        <f t="shared" si="101"/>
        <v>8.6184894037974651</v>
      </c>
      <c r="H272" s="17">
        <f t="shared" si="102"/>
        <v>147.33268355729044</v>
      </c>
      <c r="I272" s="4">
        <f t="shared" si="103"/>
        <v>112022.93774925184</v>
      </c>
      <c r="N272">
        <f>INDEX(Prezzi!D:D,MATCH($A272,Prezzi!$A:$A,0))</f>
        <v>0.130553</v>
      </c>
      <c r="O272">
        <f>INDEX(Prezzi!C:C,MATCH($A272,Prezzi!$A:$A,0))</f>
        <v>406.65798999999998</v>
      </c>
      <c r="P272" s="4">
        <f t="shared" si="104"/>
        <v>460824.27234897128</v>
      </c>
      <c r="Q272" s="17">
        <f t="shared" si="105"/>
        <v>147.86326308560012</v>
      </c>
      <c r="R272" s="4">
        <f t="shared" si="106"/>
        <v>120291.76858920659</v>
      </c>
      <c r="S272" s="4">
        <f t="shared" si="107"/>
        <v>458924.82713314728</v>
      </c>
      <c r="T272" s="17">
        <f t="shared" si="108"/>
        <v>147.33268355729044</v>
      </c>
      <c r="U272" s="4">
        <f t="shared" si="109"/>
        <v>267017.02806763246</v>
      </c>
      <c r="W272">
        <f>INDEX(Prezzi!D:D,MATCH($A272,Prezzi!$A:$A,0))</f>
        <v>0.130553</v>
      </c>
      <c r="X272">
        <f>INDEX(Prezzi!B:B,MATCH($A272,Prezzi!$A:$A,0))</f>
        <v>6951.7998049999997</v>
      </c>
      <c r="Y272" s="4">
        <f t="shared" si="110"/>
        <v>460824.27234897128</v>
      </c>
      <c r="Z272" s="17">
        <f t="shared" si="111"/>
        <v>8.5874522032782004</v>
      </c>
      <c r="AA272" s="4">
        <f t="shared" si="112"/>
        <v>119860.23978017145</v>
      </c>
      <c r="AB272" s="4">
        <f t="shared" si="113"/>
        <v>458924.82713314728</v>
      </c>
      <c r="AC272" s="17">
        <f t="shared" si="114"/>
        <v>8.6184894037974651</v>
      </c>
      <c r="AD272" s="4">
        <f t="shared" si="97"/>
        <v>252309.43821249012</v>
      </c>
    </row>
    <row r="273" spans="1:30" x14ac:dyDescent="0.25">
      <c r="A273" s="5">
        <v>43319</v>
      </c>
      <c r="B273">
        <f>INDEX(Prezzi!B:B,MATCH(A273,Prezzi!A:A,0))</f>
        <v>6753.1201170000004</v>
      </c>
      <c r="C273">
        <f>INDEX(Prezzi!C:C,MATCH($A273,Prezzi!$A:$A,0))</f>
        <v>380.21499599999999</v>
      </c>
      <c r="D273" s="17">
        <f t="shared" si="98"/>
        <v>8.6184894037974651</v>
      </c>
      <c r="E273" s="17">
        <f t="shared" si="99"/>
        <v>147.33268355729044</v>
      </c>
      <c r="F273" s="4">
        <f t="shared" si="100"/>
        <v>114219.78986034045</v>
      </c>
      <c r="G273" s="17">
        <f t="shared" si="101"/>
        <v>8.4568160999245876</v>
      </c>
      <c r="H273" s="17">
        <f t="shared" si="102"/>
        <v>150.20421480211743</v>
      </c>
      <c r="I273" s="4">
        <f t="shared" si="103"/>
        <v>106511.98533141044</v>
      </c>
      <c r="N273">
        <f>INDEX(Prezzi!D:D,MATCH($A273,Prezzi!$A:$A,0))</f>
        <v>0.12537799999999999</v>
      </c>
      <c r="O273">
        <f>INDEX(Prezzi!C:C,MATCH($A273,Prezzi!$A:$A,0))</f>
        <v>380.21499599999999</v>
      </c>
      <c r="P273" s="4">
        <f t="shared" si="104"/>
        <v>458924.82713314728</v>
      </c>
      <c r="Q273" s="17">
        <f t="shared" si="105"/>
        <v>147.33268355729044</v>
      </c>
      <c r="R273" s="4">
        <f t="shared" si="106"/>
        <v>113557.17266570419</v>
      </c>
      <c r="S273" s="4">
        <f t="shared" si="107"/>
        <v>455501.72223332821</v>
      </c>
      <c r="T273" s="17">
        <f t="shared" si="108"/>
        <v>150.20421480211743</v>
      </c>
      <c r="U273" s="4">
        <f t="shared" si="109"/>
        <v>254824.12540976581</v>
      </c>
      <c r="W273">
        <f>INDEX(Prezzi!D:D,MATCH($A273,Prezzi!$A:$A,0))</f>
        <v>0.12537799999999999</v>
      </c>
      <c r="X273">
        <f>INDEX(Prezzi!B:B,MATCH($A273,Prezzi!$A:$A,0))</f>
        <v>6753.1201170000004</v>
      </c>
      <c r="Y273" s="4">
        <f t="shared" si="110"/>
        <v>458924.82713314728</v>
      </c>
      <c r="Z273" s="17">
        <f t="shared" si="111"/>
        <v>8.6184894037974651</v>
      </c>
      <c r="AA273" s="4">
        <f t="shared" si="112"/>
        <v>115740.77114723573</v>
      </c>
      <c r="AB273" s="4">
        <f t="shared" si="113"/>
        <v>455501.72223332821</v>
      </c>
      <c r="AC273" s="17">
        <f t="shared" si="114"/>
        <v>8.4568160999245876</v>
      </c>
      <c r="AD273" s="4">
        <f t="shared" si="97"/>
        <v>242846.25383173101</v>
      </c>
    </row>
    <row r="274" spans="1:30" x14ac:dyDescent="0.25">
      <c r="A274" s="5">
        <v>43320</v>
      </c>
      <c r="B274">
        <f>INDEX(Prezzi!B:B,MATCH(A274,Prezzi!A:A,0))</f>
        <v>6305.7998049999997</v>
      </c>
      <c r="C274">
        <f>INDEX(Prezzi!C:C,MATCH($A274,Prezzi!$A:$A,0))</f>
        <v>356.61300699999998</v>
      </c>
      <c r="D274" s="17">
        <f t="shared" si="98"/>
        <v>8.4568160999245876</v>
      </c>
      <c r="E274" s="17">
        <f t="shared" si="99"/>
        <v>150.20421480211743</v>
      </c>
      <c r="F274" s="4">
        <f t="shared" si="100"/>
        <v>106891.76601848233</v>
      </c>
      <c r="G274" s="17">
        <f t="shared" si="101"/>
        <v>8.4756707573974701</v>
      </c>
      <c r="H274" s="17">
        <f t="shared" si="102"/>
        <v>149.87081783374538</v>
      </c>
      <c r="I274" s="4">
        <f t="shared" si="103"/>
        <v>99703.408796005824</v>
      </c>
      <c r="N274">
        <f>INDEX(Prezzi!D:D,MATCH($A274,Prezzi!$A:$A,0))</f>
        <v>0.11375200000000001</v>
      </c>
      <c r="O274">
        <f>INDEX(Prezzi!C:C,MATCH($A274,Prezzi!$A:$A,0))</f>
        <v>356.61300699999998</v>
      </c>
      <c r="P274" s="4">
        <f t="shared" si="104"/>
        <v>455501.72223332821</v>
      </c>
      <c r="Q274" s="17">
        <f t="shared" si="105"/>
        <v>150.20421480211743</v>
      </c>
      <c r="R274" s="4">
        <f t="shared" si="106"/>
        <v>105379.00861214256</v>
      </c>
      <c r="S274" s="4">
        <f t="shared" si="107"/>
        <v>469845.65554224246</v>
      </c>
      <c r="T274" s="17">
        <f t="shared" si="108"/>
        <v>149.87081783374538</v>
      </c>
      <c r="U274" s="4">
        <f t="shared" si="109"/>
        <v>233010.88624204433</v>
      </c>
      <c r="W274">
        <f>INDEX(Prezzi!D:D,MATCH($A274,Prezzi!$A:$A,0))</f>
        <v>0.11375200000000001</v>
      </c>
      <c r="X274">
        <f>INDEX(Prezzi!B:B,MATCH($A274,Prezzi!$A:$A,0))</f>
        <v>6305.7998049999997</v>
      </c>
      <c r="Y274" s="4">
        <f t="shared" si="110"/>
        <v>455501.72223332821</v>
      </c>
      <c r="Z274" s="17">
        <f t="shared" si="111"/>
        <v>8.4568160999245876</v>
      </c>
      <c r="AA274" s="4">
        <f t="shared" si="112"/>
        <v>105141.22122131087</v>
      </c>
      <c r="AB274" s="4">
        <f t="shared" si="113"/>
        <v>469845.65554224246</v>
      </c>
      <c r="AC274" s="17">
        <f t="shared" si="114"/>
        <v>8.4756707573974701</v>
      </c>
      <c r="AD274" s="4">
        <f t="shared" si="97"/>
        <v>221579.74059907428</v>
      </c>
    </row>
    <row r="275" spans="1:30" x14ac:dyDescent="0.25">
      <c r="A275" s="5">
        <v>43321</v>
      </c>
      <c r="B275">
        <f>INDEX(Prezzi!B:B,MATCH(A275,Prezzi!A:A,0))</f>
        <v>6568.2299800000001</v>
      </c>
      <c r="C275">
        <f>INDEX(Prezzi!C:C,MATCH($A275,Prezzi!$A:$A,0))</f>
        <v>365.58801299999999</v>
      </c>
      <c r="D275" s="17">
        <f t="shared" si="98"/>
        <v>8.4756707573974701</v>
      </c>
      <c r="E275" s="17">
        <f t="shared" si="99"/>
        <v>149.87081783374538</v>
      </c>
      <c r="F275" s="4">
        <f t="shared" si="100"/>
        <v>110461.12926787131</v>
      </c>
      <c r="G275" s="17">
        <f t="shared" si="101"/>
        <v>8.4087440302959138</v>
      </c>
      <c r="H275" s="17">
        <f t="shared" si="102"/>
        <v>151.07323727798388</v>
      </c>
      <c r="I275" s="4">
        <f t="shared" si="103"/>
        <v>102938.7154838312</v>
      </c>
      <c r="N275">
        <f>INDEX(Prezzi!D:D,MATCH($A275,Prezzi!$A:$A,0))</f>
        <v>0.12350700000000001</v>
      </c>
      <c r="O275">
        <f>INDEX(Prezzi!C:C,MATCH($A275,Prezzi!$A:$A,0))</f>
        <v>365.58801299999999</v>
      </c>
      <c r="P275" s="4">
        <f t="shared" si="104"/>
        <v>469845.65554224246</v>
      </c>
      <c r="Q275" s="17">
        <f t="shared" si="105"/>
        <v>149.87081783374538</v>
      </c>
      <c r="R275" s="4">
        <f t="shared" si="106"/>
        <v>112820.20187757968</v>
      </c>
      <c r="S275" s="4">
        <f t="shared" si="107"/>
        <v>447185.70310942415</v>
      </c>
      <c r="T275" s="17">
        <f t="shared" si="108"/>
        <v>151.07323727798388</v>
      </c>
      <c r="U275" s="4">
        <f t="shared" si="109"/>
        <v>249626.35198128782</v>
      </c>
      <c r="W275">
        <f>INDEX(Prezzi!D:D,MATCH($A275,Prezzi!$A:$A,0))</f>
        <v>0.12350700000000001</v>
      </c>
      <c r="X275">
        <f>INDEX(Prezzi!B:B,MATCH($A275,Prezzi!$A:$A,0))</f>
        <v>6568.2299800000001</v>
      </c>
      <c r="Y275" s="4">
        <f t="shared" si="110"/>
        <v>469845.65554224246</v>
      </c>
      <c r="Z275" s="17">
        <f t="shared" si="111"/>
        <v>8.4756707573974701</v>
      </c>
      <c r="AA275" s="4">
        <f t="shared" si="112"/>
        <v>113699.38214840312</v>
      </c>
      <c r="AB275" s="4">
        <f t="shared" si="113"/>
        <v>447185.70310942415</v>
      </c>
      <c r="AC275" s="17">
        <f t="shared" si="114"/>
        <v>8.4087440302959138</v>
      </c>
      <c r="AD275" s="4">
        <f t="shared" si="97"/>
        <v>238633.55028693174</v>
      </c>
    </row>
    <row r="276" spans="1:30" x14ac:dyDescent="0.25">
      <c r="A276" s="5">
        <v>43322</v>
      </c>
      <c r="B276">
        <f>INDEX(Prezzi!B:B,MATCH(A276,Prezzi!A:A,0))</f>
        <v>6184.7099609999996</v>
      </c>
      <c r="C276">
        <f>INDEX(Prezzi!C:C,MATCH($A276,Prezzi!$A:$A,0))</f>
        <v>334.175995</v>
      </c>
      <c r="D276" s="17">
        <f t="shared" si="98"/>
        <v>8.4087440302959138</v>
      </c>
      <c r="E276" s="17">
        <f t="shared" si="99"/>
        <v>151.07323727798388</v>
      </c>
      <c r="F276" s="4">
        <f t="shared" si="100"/>
        <v>102490.69234891178</v>
      </c>
      <c r="G276" s="17">
        <f t="shared" si="101"/>
        <v>8.2858123497468075</v>
      </c>
      <c r="H276" s="17">
        <f t="shared" si="102"/>
        <v>153.34837612873986</v>
      </c>
      <c r="I276" s="4">
        <f t="shared" si="103"/>
        <v>95359.740621843404</v>
      </c>
      <c r="N276">
        <f>INDEX(Prezzi!D:D,MATCH($A276,Prezzi!$A:$A,0))</f>
        <v>0.116355</v>
      </c>
      <c r="O276">
        <f>INDEX(Prezzi!C:C,MATCH($A276,Prezzi!$A:$A,0))</f>
        <v>334.175995</v>
      </c>
      <c r="P276" s="4">
        <f t="shared" si="104"/>
        <v>447185.70310942415</v>
      </c>
      <c r="Q276" s="17">
        <f t="shared" si="105"/>
        <v>151.07323727798388</v>
      </c>
      <c r="R276" s="4">
        <f t="shared" si="106"/>
        <v>102517.3418705384</v>
      </c>
      <c r="S276" s="4">
        <f t="shared" si="107"/>
        <v>440422.38128534128</v>
      </c>
      <c r="T276" s="17">
        <f t="shared" si="108"/>
        <v>153.34837612873986</v>
      </c>
      <c r="U276" s="4">
        <f t="shared" si="109"/>
        <v>233575.2235544798</v>
      </c>
      <c r="W276">
        <f>INDEX(Prezzi!D:D,MATCH($A276,Prezzi!$A:$A,0))</f>
        <v>0.116355</v>
      </c>
      <c r="X276">
        <f>INDEX(Prezzi!B:B,MATCH($A276,Prezzi!$A:$A,0))</f>
        <v>6184.7099609999996</v>
      </c>
      <c r="Y276" s="4">
        <f t="shared" si="110"/>
        <v>447185.70310942415</v>
      </c>
      <c r="Z276" s="17">
        <f t="shared" si="111"/>
        <v>8.4087440302959138</v>
      </c>
      <c r="AA276" s="4">
        <f t="shared" si="112"/>
        <v>104037.93544896747</v>
      </c>
      <c r="AB276" s="4">
        <f t="shared" si="113"/>
        <v>440422.38128534128</v>
      </c>
      <c r="AC276" s="17">
        <f t="shared" si="114"/>
        <v>8.2858123497468075</v>
      </c>
      <c r="AD276" s="4">
        <f t="shared" si="97"/>
        <v>224792.65983091149</v>
      </c>
    </row>
    <row r="277" spans="1:30" x14ac:dyDescent="0.25">
      <c r="A277" s="5">
        <v>43323</v>
      </c>
      <c r="B277">
        <f>INDEX(Prezzi!B:B,MATCH(A277,Prezzi!A:A,0))</f>
        <v>6295.7299800000001</v>
      </c>
      <c r="C277">
        <f>INDEX(Prezzi!C:C,MATCH($A277,Prezzi!$A:$A,0))</f>
        <v>322.11200000000002</v>
      </c>
      <c r="D277" s="17">
        <f t="shared" si="98"/>
        <v>8.2858123497468075</v>
      </c>
      <c r="E277" s="17">
        <f t="shared" si="99"/>
        <v>153.34837612873986</v>
      </c>
      <c r="F277" s="4">
        <f t="shared" si="100"/>
        <v>101560.58935053588</v>
      </c>
      <c r="G277" s="17">
        <f t="shared" si="101"/>
        <v>8.0658311008547958</v>
      </c>
      <c r="H277" s="17">
        <f t="shared" si="102"/>
        <v>157.64794442699414</v>
      </c>
      <c r="I277" s="4">
        <f t="shared" si="103"/>
        <v>94256.995871336767</v>
      </c>
      <c r="N277">
        <f>INDEX(Prezzi!D:D,MATCH($A277,Prezzi!$A:$A,0))</f>
        <v>0.112439</v>
      </c>
      <c r="O277">
        <f>INDEX(Prezzi!C:C,MATCH($A277,Prezzi!$A:$A,0))</f>
        <v>322.11200000000002</v>
      </c>
      <c r="P277" s="4">
        <f t="shared" si="104"/>
        <v>440422.38128534128</v>
      </c>
      <c r="Q277" s="17">
        <f t="shared" si="105"/>
        <v>153.34837612873986</v>
      </c>
      <c r="R277" s="4">
        <f t="shared" si="106"/>
        <v>98916.004260923146</v>
      </c>
      <c r="S277" s="4">
        <f t="shared" si="107"/>
        <v>451625.27837554534</v>
      </c>
      <c r="T277" s="17">
        <f t="shared" si="108"/>
        <v>157.64794442699414</v>
      </c>
      <c r="U277" s="4">
        <f t="shared" si="109"/>
        <v>225586.78474078717</v>
      </c>
      <c r="W277">
        <f>INDEX(Prezzi!D:D,MATCH($A277,Prezzi!$A:$A,0))</f>
        <v>0.112439</v>
      </c>
      <c r="X277">
        <f>INDEX(Prezzi!B:B,MATCH($A277,Prezzi!$A:$A,0))</f>
        <v>6295.7299800000001</v>
      </c>
      <c r="Y277" s="4">
        <f t="shared" si="110"/>
        <v>440422.38128534128</v>
      </c>
      <c r="Z277" s="17">
        <f t="shared" si="111"/>
        <v>8.2858123497468075</v>
      </c>
      <c r="AA277" s="4">
        <f t="shared" si="112"/>
        <v>101685.8893482977</v>
      </c>
      <c r="AB277" s="4">
        <f t="shared" si="113"/>
        <v>451625.27837554534</v>
      </c>
      <c r="AC277" s="17">
        <f t="shared" si="114"/>
        <v>8.0658311008547958</v>
      </c>
      <c r="AD277" s="4">
        <f t="shared" si="97"/>
        <v>219461.08873950975</v>
      </c>
    </row>
    <row r="278" spans="1:30" x14ac:dyDescent="0.25">
      <c r="A278" s="5">
        <v>43324</v>
      </c>
      <c r="B278">
        <f>INDEX(Prezzi!B:B,MATCH(A278,Prezzi!A:A,0))</f>
        <v>6322.6899409999996</v>
      </c>
      <c r="C278">
        <f>INDEX(Prezzi!C:C,MATCH($A278,Prezzi!$A:$A,0))</f>
        <v>319.57000699999998</v>
      </c>
      <c r="D278" s="17">
        <f t="shared" si="98"/>
        <v>8.0658311008547958</v>
      </c>
      <c r="E278" s="17">
        <f t="shared" si="99"/>
        <v>157.64794442699414</v>
      </c>
      <c r="F278" s="4">
        <f t="shared" si="100"/>
        <v>101377.30387124969</v>
      </c>
      <c r="G278" s="17">
        <f t="shared" si="101"/>
        <v>8.0169441185040782</v>
      </c>
      <c r="H278" s="17">
        <f t="shared" si="102"/>
        <v>158.61517296779621</v>
      </c>
      <c r="I278" s="4">
        <f t="shared" si="103"/>
        <v>94049.604301932442</v>
      </c>
      <c r="N278">
        <f>INDEX(Prezzi!D:D,MATCH($A278,Prezzi!$A:$A,0))</f>
        <v>0.11297</v>
      </c>
      <c r="O278">
        <f>INDEX(Prezzi!C:C,MATCH($A278,Prezzi!$A:$A,0))</f>
        <v>319.57000699999998</v>
      </c>
      <c r="P278" s="4">
        <f t="shared" si="104"/>
        <v>451625.27837554534</v>
      </c>
      <c r="Q278" s="17">
        <f t="shared" si="105"/>
        <v>157.64794442699414</v>
      </c>
      <c r="R278" s="4">
        <f t="shared" si="106"/>
        <v>101399.66240215549</v>
      </c>
      <c r="S278" s="4">
        <f t="shared" si="107"/>
        <v>448691.26259736961</v>
      </c>
      <c r="T278" s="17">
        <f t="shared" si="108"/>
        <v>158.61517296779621</v>
      </c>
      <c r="U278" s="4">
        <f t="shared" si="109"/>
        <v>226019.00814523076</v>
      </c>
      <c r="W278">
        <f>INDEX(Prezzi!D:D,MATCH($A278,Prezzi!$A:$A,0))</f>
        <v>0.11297</v>
      </c>
      <c r="X278">
        <f>INDEX(Prezzi!B:B,MATCH($A278,Prezzi!$A:$A,0))</f>
        <v>6322.6899409999996</v>
      </c>
      <c r="Y278" s="4">
        <f t="shared" si="110"/>
        <v>451625.27837554534</v>
      </c>
      <c r="Z278" s="17">
        <f t="shared" si="111"/>
        <v>8.0658311008547958</v>
      </c>
      <c r="AA278" s="4">
        <f t="shared" si="112"/>
        <v>102017.85686526494</v>
      </c>
      <c r="AB278" s="4">
        <f t="shared" si="113"/>
        <v>448691.26259736961</v>
      </c>
      <c r="AC278" s="17">
        <f t="shared" si="114"/>
        <v>8.0169441185040782</v>
      </c>
      <c r="AD278" s="4">
        <f t="shared" si="97"/>
        <v>220478.10497022927</v>
      </c>
    </row>
    <row r="279" spans="1:30" x14ac:dyDescent="0.25">
      <c r="A279" s="5">
        <v>43325</v>
      </c>
      <c r="B279">
        <f>INDEX(Prezzi!B:B,MATCH(A279,Prezzi!A:A,0))</f>
        <v>6297.5698240000002</v>
      </c>
      <c r="C279">
        <f>INDEX(Prezzi!C:C,MATCH($A279,Prezzi!$A:$A,0))</f>
        <v>286.49499500000002</v>
      </c>
      <c r="D279" s="17">
        <f t="shared" si="98"/>
        <v>8.0169441185040782</v>
      </c>
      <c r="E279" s="17">
        <f t="shared" si="99"/>
        <v>158.61517296779621</v>
      </c>
      <c r="F279" s="4">
        <f t="shared" si="100"/>
        <v>95929.718547718483</v>
      </c>
      <c r="G279" s="17">
        <f t="shared" si="101"/>
        <v>7.616407696039424</v>
      </c>
      <c r="H279" s="17">
        <f t="shared" si="102"/>
        <v>167.41953650484973</v>
      </c>
      <c r="I279" s="4">
        <f t="shared" si="103"/>
        <v>88720.047889943598</v>
      </c>
      <c r="N279">
        <f>INDEX(Prezzi!D:D,MATCH($A279,Prezzi!$A:$A,0))</f>
        <v>0.10291</v>
      </c>
      <c r="O279">
        <f>INDEX(Prezzi!C:C,MATCH($A279,Prezzi!$A:$A,0))</f>
        <v>286.49499500000002</v>
      </c>
      <c r="P279" s="4">
        <f t="shared" si="104"/>
        <v>448691.26259736961</v>
      </c>
      <c r="Q279" s="17">
        <f t="shared" si="105"/>
        <v>158.61517296779621</v>
      </c>
      <c r="R279" s="4">
        <f t="shared" si="106"/>
        <v>91617.271020228218</v>
      </c>
      <c r="S279" s="4">
        <f t="shared" si="107"/>
        <v>466085.50455601246</v>
      </c>
      <c r="T279" s="17">
        <f t="shared" si="108"/>
        <v>167.41953650484973</v>
      </c>
      <c r="U279" s="4">
        <f t="shared" si="109"/>
        <v>205172.51588890728</v>
      </c>
      <c r="W279">
        <f>INDEX(Prezzi!D:D,MATCH($A279,Prezzi!$A:$A,0))</f>
        <v>0.10291</v>
      </c>
      <c r="X279">
        <f>INDEX(Prezzi!B:B,MATCH($A279,Prezzi!$A:$A,0))</f>
        <v>6297.5698240000002</v>
      </c>
      <c r="Y279" s="4">
        <f t="shared" si="110"/>
        <v>448691.26259736961</v>
      </c>
      <c r="Z279" s="17">
        <f t="shared" si="111"/>
        <v>8.0169441185040782</v>
      </c>
      <c r="AA279" s="4">
        <f t="shared" si="112"/>
        <v>96662.083195280866</v>
      </c>
      <c r="AB279" s="4">
        <f t="shared" si="113"/>
        <v>466085.50455601246</v>
      </c>
      <c r="AC279" s="17">
        <f t="shared" si="114"/>
        <v>7.616407696039424</v>
      </c>
      <c r="AD279" s="4">
        <f t="shared" si="97"/>
        <v>204609.52307831461</v>
      </c>
    </row>
    <row r="280" spans="1:30" x14ac:dyDescent="0.25">
      <c r="A280" s="5">
        <v>43326</v>
      </c>
      <c r="B280">
        <f>INDEX(Prezzi!B:B,MATCH(A280,Prezzi!A:A,0))</f>
        <v>6199.7099609999996</v>
      </c>
      <c r="C280">
        <f>INDEX(Prezzi!C:C,MATCH($A280,Prezzi!$A:$A,0))</f>
        <v>278.932007</v>
      </c>
      <c r="D280" s="17">
        <f t="shared" si="98"/>
        <v>7.616407696039424</v>
      </c>
      <c r="E280" s="17">
        <f t="shared" si="99"/>
        <v>167.41953650484973</v>
      </c>
      <c r="F280" s="4">
        <f t="shared" si="100"/>
        <v>93918.185988480167</v>
      </c>
      <c r="G280" s="17">
        <f t="shared" si="101"/>
        <v>7.5744015913069722</v>
      </c>
      <c r="H280" s="17">
        <f t="shared" si="102"/>
        <v>168.35318936431733</v>
      </c>
      <c r="I280" s="4">
        <f t="shared" si="103"/>
        <v>86856.63680890188</v>
      </c>
      <c r="N280">
        <f>INDEX(Prezzi!D:D,MATCH($A280,Prezzi!$A:$A,0))</f>
        <v>9.4661999999999996E-2</v>
      </c>
      <c r="O280">
        <f>INDEX(Prezzi!C:C,MATCH($A280,Prezzi!$A:$A,0))</f>
        <v>278.932007</v>
      </c>
      <c r="P280" s="4">
        <f t="shared" si="104"/>
        <v>466085.50455601246</v>
      </c>
      <c r="Q280" s="17">
        <f t="shared" si="105"/>
        <v>167.41953650484973</v>
      </c>
      <c r="R280" s="4">
        <f t="shared" si="106"/>
        <v>90819.253360588744</v>
      </c>
      <c r="S280" s="4">
        <f t="shared" si="107"/>
        <v>496071.2111960458</v>
      </c>
      <c r="T280" s="17">
        <f t="shared" si="108"/>
        <v>168.35318936431733</v>
      </c>
      <c r="U280" s="4">
        <f t="shared" si="109"/>
        <v>191127.86415227852</v>
      </c>
      <c r="W280">
        <f>INDEX(Prezzi!D:D,MATCH($A280,Prezzi!$A:$A,0))</f>
        <v>9.4661999999999996E-2</v>
      </c>
      <c r="X280">
        <f>INDEX(Prezzi!B:B,MATCH($A280,Prezzi!$A:$A,0))</f>
        <v>6199.7099609999996</v>
      </c>
      <c r="Y280" s="4">
        <f t="shared" si="110"/>
        <v>466085.50455601246</v>
      </c>
      <c r="Z280" s="17">
        <f t="shared" si="111"/>
        <v>7.616407696039424</v>
      </c>
      <c r="AA280" s="4">
        <f t="shared" si="112"/>
        <v>91340.104692453926</v>
      </c>
      <c r="AB280" s="4">
        <f t="shared" si="113"/>
        <v>496071.2111960458</v>
      </c>
      <c r="AC280" s="17">
        <f t="shared" si="114"/>
        <v>7.5744015913069722</v>
      </c>
      <c r="AD280" s="4">
        <f t="shared" si="97"/>
        <v>191058.3829895095</v>
      </c>
    </row>
    <row r="281" spans="1:30" x14ac:dyDescent="0.25">
      <c r="A281" s="5">
        <v>43327</v>
      </c>
      <c r="B281">
        <f>INDEX(Prezzi!B:B,MATCH(A281,Prezzi!A:A,0))</f>
        <v>6308.5200199999999</v>
      </c>
      <c r="C281">
        <f>INDEX(Prezzi!C:C,MATCH($A281,Prezzi!$A:$A,0))</f>
        <v>282.364014</v>
      </c>
      <c r="D281" s="17">
        <f t="shared" si="98"/>
        <v>7.5744015913069722</v>
      </c>
      <c r="E281" s="17">
        <f t="shared" si="99"/>
        <v>168.35318936431733</v>
      </c>
      <c r="F281" s="4">
        <f t="shared" si="100"/>
        <v>95320.146396890632</v>
      </c>
      <c r="G281" s="17">
        <f t="shared" si="101"/>
        <v>7.5548738923468326</v>
      </c>
      <c r="H281" s="17">
        <f t="shared" si="102"/>
        <v>168.78947328764534</v>
      </c>
      <c r="I281" s="4">
        <f t="shared" si="103"/>
        <v>88153.003916519941</v>
      </c>
      <c r="N281">
        <f>INDEX(Prezzi!D:D,MATCH($A281,Prezzi!$A:$A,0))</f>
        <v>9.5039999999999999E-2</v>
      </c>
      <c r="O281">
        <f>INDEX(Prezzi!C:C,MATCH($A281,Prezzi!$A:$A,0))</f>
        <v>282.364014</v>
      </c>
      <c r="P281" s="4">
        <f t="shared" si="104"/>
        <v>496071.2111960458</v>
      </c>
      <c r="Q281" s="17">
        <f t="shared" si="105"/>
        <v>168.35318936431733</v>
      </c>
      <c r="R281" s="4">
        <f t="shared" si="106"/>
        <v>94683.490230682946</v>
      </c>
      <c r="S281" s="4">
        <f t="shared" si="107"/>
        <v>501473.83415872598</v>
      </c>
      <c r="T281" s="17">
        <f t="shared" si="108"/>
        <v>168.78947328764534</v>
      </c>
      <c r="U281" s="4">
        <f t="shared" si="109"/>
        <v>192252.28632330438</v>
      </c>
      <c r="W281">
        <f>INDEX(Prezzi!D:D,MATCH($A281,Prezzi!$A:$A,0))</f>
        <v>9.5039999999999999E-2</v>
      </c>
      <c r="X281">
        <f>INDEX(Prezzi!B:B,MATCH($A281,Prezzi!$A:$A,0))</f>
        <v>6308.5200199999999</v>
      </c>
      <c r="Y281" s="4">
        <f t="shared" si="110"/>
        <v>496071.2111960458</v>
      </c>
      <c r="Z281" s="17">
        <f t="shared" si="111"/>
        <v>7.5744015913069722</v>
      </c>
      <c r="AA281" s="4">
        <f t="shared" si="112"/>
        <v>94929.871990352083</v>
      </c>
      <c r="AB281" s="4">
        <f t="shared" si="113"/>
        <v>501473.83415872598</v>
      </c>
      <c r="AC281" s="17">
        <f t="shared" si="114"/>
        <v>7.5548738923468326</v>
      </c>
      <c r="AD281" s="4">
        <f t="shared" si="97"/>
        <v>192409.62471579382</v>
      </c>
    </row>
    <row r="282" spans="1:30" x14ac:dyDescent="0.25">
      <c r="A282" s="5">
        <v>43328</v>
      </c>
      <c r="B282">
        <f>INDEX(Prezzi!B:B,MATCH(A282,Prezzi!A:A,0))</f>
        <v>6334.7299800000001</v>
      </c>
      <c r="C282">
        <f>INDEX(Prezzi!C:C,MATCH($A282,Prezzi!$A:$A,0))</f>
        <v>288.04599000000002</v>
      </c>
      <c r="D282" s="17">
        <f t="shared" si="98"/>
        <v>7.5548738923468326</v>
      </c>
      <c r="E282" s="17">
        <f t="shared" si="99"/>
        <v>168.78947328764534</v>
      </c>
      <c r="F282" s="4">
        <f t="shared" si="100"/>
        <v>96477.217075687135</v>
      </c>
      <c r="G282" s="17">
        <f t="shared" si="101"/>
        <v>7.6149431294060568</v>
      </c>
      <c r="H282" s="17">
        <f t="shared" si="102"/>
        <v>167.46842591991495</v>
      </c>
      <c r="I282" s="4">
        <f t="shared" si="103"/>
        <v>89221.817995874953</v>
      </c>
      <c r="N282">
        <f>INDEX(Prezzi!D:D,MATCH($A282,Prezzi!$A:$A,0))</f>
        <v>9.5330999999999999E-2</v>
      </c>
      <c r="O282">
        <f>INDEX(Prezzi!C:C,MATCH($A282,Prezzi!$A:$A,0))</f>
        <v>288.04599000000002</v>
      </c>
      <c r="P282" s="4">
        <f t="shared" si="104"/>
        <v>501473.83415872598</v>
      </c>
      <c r="Q282" s="17">
        <f t="shared" si="105"/>
        <v>168.78947328764534</v>
      </c>
      <c r="R282" s="4">
        <f t="shared" si="106"/>
        <v>96425.133018903871</v>
      </c>
      <c r="S282" s="4">
        <f t="shared" si="107"/>
        <v>506011.77516068821</v>
      </c>
      <c r="T282" s="17">
        <f t="shared" si="108"/>
        <v>167.46842591991495</v>
      </c>
      <c r="U282" s="4">
        <f t="shared" si="109"/>
        <v>193591.58491896745</v>
      </c>
      <c r="W282">
        <f>INDEX(Prezzi!D:D,MATCH($A282,Prezzi!$A:$A,0))</f>
        <v>9.5330999999999999E-2</v>
      </c>
      <c r="X282">
        <f>INDEX(Prezzi!B:B,MATCH($A282,Prezzi!$A:$A,0))</f>
        <v>6334.7299800000001</v>
      </c>
      <c r="Y282" s="4">
        <f t="shared" si="110"/>
        <v>501473.83415872598</v>
      </c>
      <c r="Z282" s="17">
        <f t="shared" si="111"/>
        <v>7.5548738923468326</v>
      </c>
      <c r="AA282" s="4">
        <f t="shared" si="112"/>
        <v>95664.088225154279</v>
      </c>
      <c r="AB282" s="4">
        <f t="shared" si="113"/>
        <v>506011.77516068821</v>
      </c>
      <c r="AC282" s="17">
        <f t="shared" si="114"/>
        <v>7.6149431294060568</v>
      </c>
      <c r="AD282" s="4">
        <f t="shared" si="97"/>
        <v>193047.011537582</v>
      </c>
    </row>
    <row r="283" spans="1:30" x14ac:dyDescent="0.25">
      <c r="A283" s="5">
        <v>43329</v>
      </c>
      <c r="B283">
        <f>INDEX(Prezzi!B:B,MATCH(A283,Prezzi!A:A,0))</f>
        <v>6580.6298829999996</v>
      </c>
      <c r="C283">
        <f>INDEX(Prezzi!C:C,MATCH($A283,Prezzi!$A:$A,0))</f>
        <v>315.72900399999997</v>
      </c>
      <c r="D283" s="17">
        <f t="shared" si="98"/>
        <v>7.6149431294060568</v>
      </c>
      <c r="E283" s="17">
        <f t="shared" si="99"/>
        <v>167.46842591991495</v>
      </c>
      <c r="F283" s="4">
        <f t="shared" si="100"/>
        <v>102985.76163185756</v>
      </c>
      <c r="G283" s="17">
        <f t="shared" si="101"/>
        <v>7.8249167224785525</v>
      </c>
      <c r="H283" s="17">
        <f t="shared" si="102"/>
        <v>163.09201930630607</v>
      </c>
      <c r="I283" s="4">
        <f t="shared" si="103"/>
        <v>95256.497822413279</v>
      </c>
      <c r="N283">
        <f>INDEX(Prezzi!D:D,MATCH($A283,Prezzi!$A:$A,0))</f>
        <v>0.109887</v>
      </c>
      <c r="O283">
        <f>INDEX(Prezzi!C:C,MATCH($A283,Prezzi!$A:$A,0))</f>
        <v>315.72900399999997</v>
      </c>
      <c r="P283" s="4">
        <f t="shared" si="104"/>
        <v>506011.77516068821</v>
      </c>
      <c r="Q283" s="17">
        <f t="shared" si="105"/>
        <v>167.46842591991495</v>
      </c>
      <c r="R283" s="4">
        <f t="shared" si="106"/>
        <v>108478.75525422508</v>
      </c>
      <c r="S283" s="4">
        <f t="shared" si="107"/>
        <v>468598.47676184424</v>
      </c>
      <c r="T283" s="17">
        <f t="shared" si="108"/>
        <v>163.09201930630607</v>
      </c>
      <c r="U283" s="4">
        <f t="shared" si="109"/>
        <v>220611.2825719009</v>
      </c>
      <c r="W283">
        <f>INDEX(Prezzi!D:D,MATCH($A283,Prezzi!$A:$A,0))</f>
        <v>0.109887</v>
      </c>
      <c r="X283">
        <f>INDEX(Prezzi!B:B,MATCH($A283,Prezzi!$A:$A,0))</f>
        <v>6580.6298829999996</v>
      </c>
      <c r="Y283" s="4">
        <f t="shared" si="110"/>
        <v>506011.77516068821</v>
      </c>
      <c r="Z283" s="17">
        <f t="shared" si="111"/>
        <v>7.6149431294060568</v>
      </c>
      <c r="AA283" s="4">
        <f t="shared" si="112"/>
        <v>105715.23825179758</v>
      </c>
      <c r="AB283" s="4">
        <f t="shared" si="113"/>
        <v>468598.47676184424</v>
      </c>
      <c r="AC283" s="17">
        <f t="shared" si="114"/>
        <v>7.8249167224785525</v>
      </c>
      <c r="AD283" s="4">
        <f t="shared" si="97"/>
        <v>217474.27961266259</v>
      </c>
    </row>
    <row r="284" spans="1:30" x14ac:dyDescent="0.25">
      <c r="A284" s="5">
        <v>43330</v>
      </c>
      <c r="B284">
        <f>INDEX(Prezzi!B:B,MATCH(A284,Prezzi!A:A,0))</f>
        <v>6423.7597660000001</v>
      </c>
      <c r="C284">
        <f>INDEX(Prezzi!C:C,MATCH($A284,Prezzi!$A:$A,0))</f>
        <v>295.81201199999998</v>
      </c>
      <c r="D284" s="17">
        <f t="shared" si="98"/>
        <v>7.8249167224785525</v>
      </c>
      <c r="E284" s="17">
        <f t="shared" si="99"/>
        <v>163.09201930630607</v>
      </c>
      <c r="F284" s="4">
        <f t="shared" si="100"/>
        <v>98509.963586299549</v>
      </c>
      <c r="G284" s="17">
        <f t="shared" si="101"/>
        <v>7.6676251272423084</v>
      </c>
      <c r="H284" s="17">
        <f t="shared" si="102"/>
        <v>166.50771366630568</v>
      </c>
      <c r="I284" s="4">
        <f t="shared" si="103"/>
        <v>91055.061459098884</v>
      </c>
      <c r="N284">
        <f>INDEX(Prezzi!D:D,MATCH($A284,Prezzi!$A:$A,0))</f>
        <v>9.9784999999999999E-2</v>
      </c>
      <c r="O284">
        <f>INDEX(Prezzi!C:C,MATCH($A284,Prezzi!$A:$A,0))</f>
        <v>295.81201199999998</v>
      </c>
      <c r="P284" s="4">
        <f t="shared" si="104"/>
        <v>468598.47676184424</v>
      </c>
      <c r="Q284" s="17">
        <f t="shared" si="105"/>
        <v>163.09201930630607</v>
      </c>
      <c r="R284" s="4">
        <f t="shared" si="106"/>
        <v>95003.677375821862</v>
      </c>
      <c r="S284" s="4">
        <f t="shared" si="107"/>
        <v>493611.08175727591</v>
      </c>
      <c r="T284" s="17">
        <f t="shared" si="108"/>
        <v>166.50771366630568</v>
      </c>
      <c r="U284" s="4">
        <f t="shared" si="109"/>
        <v>201749.55054361091</v>
      </c>
      <c r="W284">
        <f>INDEX(Prezzi!D:D,MATCH($A284,Prezzi!$A:$A,0))</f>
        <v>9.9784999999999999E-2</v>
      </c>
      <c r="X284">
        <f>INDEX(Prezzi!B:B,MATCH($A284,Prezzi!$A:$A,0))</f>
        <v>6423.7597660000001</v>
      </c>
      <c r="Y284" s="4">
        <f t="shared" si="110"/>
        <v>468598.47676184424</v>
      </c>
      <c r="Z284" s="17">
        <f t="shared" si="111"/>
        <v>7.8249167224785525</v>
      </c>
      <c r="AA284" s="4">
        <f t="shared" si="112"/>
        <v>97024.484217838937</v>
      </c>
      <c r="AB284" s="4">
        <f t="shared" si="113"/>
        <v>493611.08175727591</v>
      </c>
      <c r="AC284" s="17">
        <f t="shared" si="114"/>
        <v>7.6676251272423084</v>
      </c>
      <c r="AD284" s="4">
        <f t="shared" si="97"/>
        <v>200618.0245647564</v>
      </c>
    </row>
    <row r="285" spans="1:30" x14ac:dyDescent="0.25">
      <c r="A285" s="5">
        <v>43331</v>
      </c>
      <c r="B285">
        <f>INDEX(Prezzi!B:B,MATCH(A285,Prezzi!A:A,0))</f>
        <v>6506.0698240000002</v>
      </c>
      <c r="C285">
        <f>INDEX(Prezzi!C:C,MATCH($A285,Prezzi!$A:$A,0))</f>
        <v>300.83401500000002</v>
      </c>
      <c r="D285" s="17">
        <f t="shared" si="98"/>
        <v>7.6676251272423084</v>
      </c>
      <c r="E285" s="17">
        <f t="shared" si="99"/>
        <v>166.50771366630568</v>
      </c>
      <c r="F285" s="4">
        <f t="shared" si="100"/>
        <v>99977.288492800464</v>
      </c>
      <c r="G285" s="17">
        <f t="shared" si="101"/>
        <v>7.683385761093275</v>
      </c>
      <c r="H285" s="17">
        <f t="shared" si="102"/>
        <v>166.16686197004759</v>
      </c>
      <c r="I285" s="4">
        <f t="shared" si="103"/>
        <v>92413.699788959522</v>
      </c>
      <c r="N285">
        <f>INDEX(Prezzi!D:D,MATCH($A285,Prezzi!$A:$A,0))</f>
        <v>0.102437</v>
      </c>
      <c r="O285">
        <f>INDEX(Prezzi!C:C,MATCH($A285,Prezzi!$A:$A,0))</f>
        <v>300.83401500000002</v>
      </c>
      <c r="P285" s="4">
        <f t="shared" si="104"/>
        <v>493611.08175727591</v>
      </c>
      <c r="Q285" s="17">
        <f t="shared" si="105"/>
        <v>166.50771366630568</v>
      </c>
      <c r="R285" s="4">
        <f t="shared" si="106"/>
        <v>100655.22241267518</v>
      </c>
      <c r="S285" s="4">
        <f t="shared" si="107"/>
        <v>487994.02800160326</v>
      </c>
      <c r="T285" s="17">
        <f t="shared" si="108"/>
        <v>166.16686197004759</v>
      </c>
      <c r="U285" s="4">
        <f t="shared" si="109"/>
        <v>206668.97503856002</v>
      </c>
      <c r="W285">
        <f>INDEX(Prezzi!D:D,MATCH($A285,Prezzi!$A:$A,0))</f>
        <v>0.102437</v>
      </c>
      <c r="X285">
        <f>INDEX(Prezzi!B:B,MATCH($A285,Prezzi!$A:$A,0))</f>
        <v>6506.0698240000002</v>
      </c>
      <c r="Y285" s="4">
        <f t="shared" si="110"/>
        <v>493611.08175727591</v>
      </c>
      <c r="Z285" s="17">
        <f t="shared" si="111"/>
        <v>7.6676251272423084</v>
      </c>
      <c r="AA285" s="4">
        <f t="shared" si="112"/>
        <v>100450.14284406541</v>
      </c>
      <c r="AB285" s="4">
        <f t="shared" si="113"/>
        <v>487994.02800160326</v>
      </c>
      <c r="AC285" s="17">
        <f t="shared" si="114"/>
        <v>7.683385761093275</v>
      </c>
      <c r="AD285" s="4">
        <f t="shared" si="97"/>
        <v>205331.03492417414</v>
      </c>
    </row>
    <row r="286" spans="1:30" x14ac:dyDescent="0.25">
      <c r="A286" s="5">
        <v>43332</v>
      </c>
      <c r="B286">
        <f>INDEX(Prezzi!B:B,MATCH(A286,Prezzi!A:A,0))</f>
        <v>6308.5297849999997</v>
      </c>
      <c r="C286">
        <f>INDEX(Prezzi!C:C,MATCH($A286,Prezzi!$A:$A,0))</f>
        <v>274.31500199999999</v>
      </c>
      <c r="D286" s="17">
        <f t="shared" si="98"/>
        <v>7.683385761093275</v>
      </c>
      <c r="E286" s="17">
        <f t="shared" si="99"/>
        <v>166.16686197004759</v>
      </c>
      <c r="F286" s="4">
        <f t="shared" si="100"/>
        <v>94052.930997149146</v>
      </c>
      <c r="G286" s="17">
        <f t="shared" si="101"/>
        <v>7.4544255319822632</v>
      </c>
      <c r="H286" s="17">
        <f t="shared" si="102"/>
        <v>171.43235023863031</v>
      </c>
      <c r="I286" s="4">
        <f t="shared" si="103"/>
        <v>86898.878860638884</v>
      </c>
      <c r="N286">
        <f>INDEX(Prezzi!D:D,MATCH($A286,Prezzi!$A:$A,0))</f>
        <v>9.3764E-2</v>
      </c>
      <c r="O286">
        <f>INDEX(Prezzi!C:C,MATCH($A286,Prezzi!$A:$A,0))</f>
        <v>274.31500199999999</v>
      </c>
      <c r="P286" s="4">
        <f t="shared" si="104"/>
        <v>487994.02800160326</v>
      </c>
      <c r="Q286" s="17">
        <f t="shared" si="105"/>
        <v>166.16686197004759</v>
      </c>
      <c r="R286" s="4">
        <f t="shared" si="106"/>
        <v>91338.335115189664</v>
      </c>
      <c r="S286" s="4">
        <f t="shared" si="107"/>
        <v>501540.73523500038</v>
      </c>
      <c r="T286" s="17">
        <f t="shared" si="108"/>
        <v>171.43235023863031</v>
      </c>
      <c r="U286" s="4">
        <f t="shared" si="109"/>
        <v>189007.63960763838</v>
      </c>
      <c r="W286">
        <f>INDEX(Prezzi!D:D,MATCH($A286,Prezzi!$A:$A,0))</f>
        <v>9.3764E-2</v>
      </c>
      <c r="X286">
        <f>INDEX(Prezzi!B:B,MATCH($A286,Prezzi!$A:$A,0))</f>
        <v>6308.5297849999997</v>
      </c>
      <c r="Y286" s="4">
        <f t="shared" si="110"/>
        <v>487994.02800160326</v>
      </c>
      <c r="Z286" s="17">
        <f t="shared" si="111"/>
        <v>7.683385761093275</v>
      </c>
      <c r="AA286" s="4">
        <f t="shared" si="112"/>
        <v>94227.13996504416</v>
      </c>
      <c r="AB286" s="4">
        <f t="shared" si="113"/>
        <v>501540.73523500038</v>
      </c>
      <c r="AC286" s="17">
        <f t="shared" si="114"/>
        <v>7.4544255319822632</v>
      </c>
      <c r="AD286" s="4">
        <f t="shared" si="97"/>
        <v>190419.23975217374</v>
      </c>
    </row>
    <row r="287" spans="1:30" x14ac:dyDescent="0.25">
      <c r="A287" s="5">
        <v>43333</v>
      </c>
      <c r="B287">
        <f>INDEX(Prezzi!B:B,MATCH(A287,Prezzi!A:A,0))</f>
        <v>6488.7597660000001</v>
      </c>
      <c r="C287">
        <f>INDEX(Prezzi!C:C,MATCH($A287,Prezzi!$A:$A,0))</f>
        <v>281.94400000000002</v>
      </c>
      <c r="D287" s="17">
        <f t="shared" si="98"/>
        <v>7.4544255319822632</v>
      </c>
      <c r="E287" s="17">
        <f t="shared" si="99"/>
        <v>171.43235023863031</v>
      </c>
      <c r="F287" s="4">
        <f t="shared" si="100"/>
        <v>96704.299026250053</v>
      </c>
      <c r="G287" s="17">
        <f t="shared" si="101"/>
        <v>7.4516781722266998</v>
      </c>
      <c r="H287" s="17">
        <f t="shared" si="102"/>
        <v>171.49557895583882</v>
      </c>
      <c r="I287" s="4">
        <f t="shared" si="103"/>
        <v>89349.108064598578</v>
      </c>
      <c r="N287">
        <f>INDEX(Prezzi!D:D,MATCH($A287,Prezzi!$A:$A,0))</f>
        <v>9.5003000000000004E-2</v>
      </c>
      <c r="O287">
        <f>INDEX(Prezzi!C:C,MATCH($A287,Prezzi!$A:$A,0))</f>
        <v>281.94400000000002</v>
      </c>
      <c r="P287" s="4">
        <f t="shared" si="104"/>
        <v>501540.73523500038</v>
      </c>
      <c r="Q287" s="17">
        <f t="shared" si="105"/>
        <v>171.43235023863031</v>
      </c>
      <c r="R287" s="4">
        <f t="shared" si="106"/>
        <v>95982.19702521112</v>
      </c>
      <c r="S287" s="4">
        <f t="shared" si="107"/>
        <v>508953.92264586408</v>
      </c>
      <c r="T287" s="17">
        <f t="shared" si="108"/>
        <v>171.49557895583882</v>
      </c>
      <c r="U287" s="4">
        <f t="shared" si="109"/>
        <v>192129.12302569987</v>
      </c>
      <c r="W287">
        <f>INDEX(Prezzi!D:D,MATCH($A287,Prezzi!$A:$A,0))</f>
        <v>9.5003000000000004E-2</v>
      </c>
      <c r="X287">
        <f>INDEX(Prezzi!B:B,MATCH($A287,Prezzi!$A:$A,0))</f>
        <v>6488.7597660000001</v>
      </c>
      <c r="Y287" s="4">
        <f t="shared" si="110"/>
        <v>501540.73523500038</v>
      </c>
      <c r="Z287" s="17">
        <f t="shared" si="111"/>
        <v>7.4544255319822632</v>
      </c>
      <c r="AA287" s="4">
        <f t="shared" si="112"/>
        <v>96017.850940100398</v>
      </c>
      <c r="AB287" s="4">
        <f t="shared" si="113"/>
        <v>508953.92264586408</v>
      </c>
      <c r="AC287" s="17">
        <f t="shared" si="114"/>
        <v>7.4516781722266998</v>
      </c>
      <c r="AD287" s="4">
        <f t="shared" si="97"/>
        <v>193613.45834872927</v>
      </c>
    </row>
    <row r="288" spans="1:30" x14ac:dyDescent="0.25">
      <c r="A288" s="5">
        <v>43334</v>
      </c>
      <c r="B288">
        <f>INDEX(Prezzi!B:B,MATCH(A288,Prezzi!A:A,0))</f>
        <v>6376.7099609999996</v>
      </c>
      <c r="C288">
        <f>INDEX(Prezzi!C:C,MATCH($A288,Prezzi!$A:$A,0))</f>
        <v>271.341003</v>
      </c>
      <c r="D288" s="17">
        <f t="shared" si="98"/>
        <v>7.4516781722266998</v>
      </c>
      <c r="E288" s="17">
        <f t="shared" si="99"/>
        <v>171.49557895583882</v>
      </c>
      <c r="F288" s="4">
        <f t="shared" si="100"/>
        <v>94050.972830947256</v>
      </c>
      <c r="G288" s="17">
        <f t="shared" si="101"/>
        <v>7.3745688141818926</v>
      </c>
      <c r="H288" s="17">
        <f t="shared" si="102"/>
        <v>173.30770467990652</v>
      </c>
      <c r="I288" s="4">
        <f t="shared" si="103"/>
        <v>86912.684616400031</v>
      </c>
      <c r="N288">
        <f>INDEX(Prezzi!D:D,MATCH($A288,Prezzi!$A:$A,0))</f>
        <v>9.0149000000000007E-2</v>
      </c>
      <c r="O288">
        <f>INDEX(Prezzi!C:C,MATCH($A288,Prezzi!$A:$A,0))</f>
        <v>271.341003</v>
      </c>
      <c r="P288" s="4">
        <f t="shared" si="104"/>
        <v>508953.92264586408</v>
      </c>
      <c r="Q288" s="17">
        <f t="shared" si="105"/>
        <v>171.49557895583882</v>
      </c>
      <c r="R288" s="4">
        <f t="shared" si="106"/>
        <v>92415.469576545001</v>
      </c>
      <c r="S288" s="4">
        <f t="shared" si="107"/>
        <v>521641.79764028027</v>
      </c>
      <c r="T288" s="17">
        <f t="shared" si="108"/>
        <v>173.30770467990652</v>
      </c>
      <c r="U288" s="4">
        <f t="shared" si="109"/>
        <v>182905.13468619861</v>
      </c>
      <c r="W288">
        <f>INDEX(Prezzi!D:D,MATCH($A288,Prezzi!$A:$A,0))</f>
        <v>9.0149000000000007E-2</v>
      </c>
      <c r="X288">
        <f>INDEX(Prezzi!B:B,MATCH($A288,Prezzi!$A:$A,0))</f>
        <v>6376.7099609999996</v>
      </c>
      <c r="Y288" s="4">
        <f t="shared" si="110"/>
        <v>508953.92264586408</v>
      </c>
      <c r="Z288" s="17">
        <f t="shared" si="111"/>
        <v>7.4516781722266998</v>
      </c>
      <c r="AA288" s="4">
        <f t="shared" si="112"/>
        <v>93398.877599606261</v>
      </c>
      <c r="AB288" s="4">
        <f t="shared" si="113"/>
        <v>521641.79764028027</v>
      </c>
      <c r="AC288" s="17">
        <f t="shared" si="114"/>
        <v>7.3745688141818926</v>
      </c>
      <c r="AD288" s="4">
        <f t="shared" si="97"/>
        <v>185257.35494065288</v>
      </c>
    </row>
    <row r="289" spans="1:30" x14ac:dyDescent="0.25">
      <c r="A289" s="5">
        <v>43335</v>
      </c>
      <c r="B289">
        <f>INDEX(Prezzi!B:B,MATCH(A289,Prezzi!A:A,0))</f>
        <v>6534.8798829999996</v>
      </c>
      <c r="C289">
        <f>INDEX(Prezzi!C:C,MATCH($A289,Prezzi!$A:$A,0))</f>
        <v>277.10400399999997</v>
      </c>
      <c r="D289" s="17">
        <f t="shared" si="98"/>
        <v>7.3745688141818926</v>
      </c>
      <c r="E289" s="17">
        <f t="shared" si="99"/>
        <v>173.30770467990652</v>
      </c>
      <c r="F289" s="4">
        <f t="shared" si="100"/>
        <v>96216.180280448054</v>
      </c>
      <c r="G289" s="17">
        <f t="shared" si="101"/>
        <v>7.3617405371709461</v>
      </c>
      <c r="H289" s="17">
        <f t="shared" si="102"/>
        <v>173.61023098108691</v>
      </c>
      <c r="I289" s="4">
        <f t="shared" si="103"/>
        <v>88917.750227491197</v>
      </c>
      <c r="N289">
        <f>INDEX(Prezzi!D:D,MATCH($A289,Prezzi!$A:$A,0))</f>
        <v>9.2452999999999994E-2</v>
      </c>
      <c r="O289">
        <f>INDEX(Prezzi!C:C,MATCH($A289,Prezzi!$A:$A,0))</f>
        <v>277.10400399999997</v>
      </c>
      <c r="P289" s="4">
        <f t="shared" si="104"/>
        <v>521641.79764028027</v>
      </c>
      <c r="Q289" s="17">
        <f t="shared" si="105"/>
        <v>173.30770467990652</v>
      </c>
      <c r="R289" s="4">
        <f t="shared" si="106"/>
        <v>96251.608008088457</v>
      </c>
      <c r="S289" s="4">
        <f t="shared" si="107"/>
        <v>520351.85597248364</v>
      </c>
      <c r="T289" s="17">
        <f t="shared" si="108"/>
        <v>173.61023098108691</v>
      </c>
      <c r="U289" s="4">
        <f t="shared" si="109"/>
        <v>187397.17025067407</v>
      </c>
      <c r="W289">
        <f>INDEX(Prezzi!D:D,MATCH($A289,Prezzi!$A:$A,0))</f>
        <v>9.2452999999999994E-2</v>
      </c>
      <c r="X289">
        <f>INDEX(Prezzi!B:B,MATCH($A289,Prezzi!$A:$A,0))</f>
        <v>6534.8798829999996</v>
      </c>
      <c r="Y289" s="4">
        <f t="shared" si="110"/>
        <v>521641.79764028027</v>
      </c>
      <c r="Z289" s="17">
        <f t="shared" si="111"/>
        <v>7.3745688141818926</v>
      </c>
      <c r="AA289" s="4">
        <f t="shared" si="112"/>
        <v>96419.270506833243</v>
      </c>
      <c r="AB289" s="4">
        <f t="shared" si="113"/>
        <v>520351.85597248364</v>
      </c>
      <c r="AC289" s="17">
        <f t="shared" si="114"/>
        <v>7.3617405371709461</v>
      </c>
      <c r="AD289" s="4">
        <f t="shared" si="97"/>
        <v>189958.47970539168</v>
      </c>
    </row>
    <row r="290" spans="1:30" x14ac:dyDescent="0.25">
      <c r="A290" s="5">
        <v>43336</v>
      </c>
      <c r="B290">
        <f>INDEX(Prezzi!B:B,MATCH(A290,Prezzi!A:A,0))</f>
        <v>6719.9599609999996</v>
      </c>
      <c r="C290">
        <f>INDEX(Prezzi!C:C,MATCH($A290,Prezzi!$A:$A,0))</f>
        <v>282.96701000000002</v>
      </c>
      <c r="D290" s="17">
        <f t="shared" si="98"/>
        <v>7.3617405371709461</v>
      </c>
      <c r="E290" s="17">
        <f t="shared" si="99"/>
        <v>173.61023098108691</v>
      </c>
      <c r="F290" s="4">
        <f t="shared" si="100"/>
        <v>98596.569619186921</v>
      </c>
      <c r="G290" s="17">
        <f t="shared" si="101"/>
        <v>7.3360979969674354</v>
      </c>
      <c r="H290" s="17">
        <f t="shared" si="102"/>
        <v>174.219195409364</v>
      </c>
      <c r="I290" s="4">
        <f t="shared" si="103"/>
        <v>91126.750601102045</v>
      </c>
      <c r="N290">
        <f>INDEX(Prezzi!D:D,MATCH($A290,Prezzi!$A:$A,0))</f>
        <v>9.4076999999999994E-2</v>
      </c>
      <c r="O290">
        <f>INDEX(Prezzi!C:C,MATCH($A290,Prezzi!$A:$A,0))</f>
        <v>282.96701000000002</v>
      </c>
      <c r="P290" s="4">
        <f t="shared" si="104"/>
        <v>520351.85597248364</v>
      </c>
      <c r="Q290" s="17">
        <f t="shared" si="105"/>
        <v>173.61023098108691</v>
      </c>
      <c r="R290" s="4">
        <f t="shared" si="106"/>
        <v>98079.109520450875</v>
      </c>
      <c r="S290" s="4">
        <f t="shared" si="107"/>
        <v>524020.58749315416</v>
      </c>
      <c r="T290" s="17">
        <f t="shared" si="108"/>
        <v>174.219195409364</v>
      </c>
      <c r="U290" s="4">
        <f t="shared" si="109"/>
        <v>190844.04540478383</v>
      </c>
      <c r="W290">
        <f>INDEX(Prezzi!D:D,MATCH($A290,Prezzi!$A:$A,0))</f>
        <v>9.4076999999999994E-2</v>
      </c>
      <c r="X290">
        <f>INDEX(Prezzi!B:B,MATCH($A290,Prezzi!$A:$A,0))</f>
        <v>6719.9599609999996</v>
      </c>
      <c r="Y290" s="4">
        <f t="shared" si="110"/>
        <v>520351.85597248364</v>
      </c>
      <c r="Z290" s="17">
        <f t="shared" si="111"/>
        <v>7.3617405371709461</v>
      </c>
      <c r="AA290" s="4">
        <f t="shared" si="112"/>
        <v>98423.743207382722</v>
      </c>
      <c r="AB290" s="4">
        <f t="shared" si="113"/>
        <v>524020.58749315416</v>
      </c>
      <c r="AC290" s="17">
        <f t="shared" si="114"/>
        <v>7.3360979969674354</v>
      </c>
      <c r="AD290" s="4">
        <f t="shared" si="97"/>
        <v>193787.21335468092</v>
      </c>
    </row>
    <row r="291" spans="1:30" x14ac:dyDescent="0.25">
      <c r="A291" s="5">
        <v>43337</v>
      </c>
      <c r="B291">
        <f>INDEX(Prezzi!B:B,MATCH(A291,Prezzi!A:A,0))</f>
        <v>6763.1899409999996</v>
      </c>
      <c r="C291">
        <f>INDEX(Prezzi!C:C,MATCH($A291,Prezzi!$A:$A,0))</f>
        <v>279.64599600000003</v>
      </c>
      <c r="D291" s="17">
        <f t="shared" si="98"/>
        <v>7.3360979969674354</v>
      </c>
      <c r="E291" s="17">
        <f t="shared" si="99"/>
        <v>174.219195409364</v>
      </c>
      <c r="F291" s="4">
        <f t="shared" si="100"/>
        <v>98335.124601850635</v>
      </c>
      <c r="G291" s="17">
        <f t="shared" si="101"/>
        <v>7.2698774882633925</v>
      </c>
      <c r="H291" s="17">
        <f t="shared" si="102"/>
        <v>175.82072693408173</v>
      </c>
      <c r="I291" s="4">
        <f t="shared" si="103"/>
        <v>90911.850939584096</v>
      </c>
      <c r="N291">
        <f>INDEX(Prezzi!D:D,MATCH($A291,Prezzi!$A:$A,0))</f>
        <v>9.4282000000000005E-2</v>
      </c>
      <c r="O291">
        <f>INDEX(Prezzi!C:C,MATCH($A291,Prezzi!$A:$A,0))</f>
        <v>279.64599600000003</v>
      </c>
      <c r="P291" s="4">
        <f t="shared" si="104"/>
        <v>524020.58749315416</v>
      </c>
      <c r="Q291" s="17">
        <f t="shared" si="105"/>
        <v>174.219195409364</v>
      </c>
      <c r="R291" s="4">
        <f t="shared" si="106"/>
        <v>98125.409452599793</v>
      </c>
      <c r="S291" s="4">
        <f t="shared" si="107"/>
        <v>521494.68934606091</v>
      </c>
      <c r="T291" s="17">
        <f t="shared" si="108"/>
        <v>175.82072693408173</v>
      </c>
      <c r="U291" s="4">
        <f t="shared" si="109"/>
        <v>190646.34936722743</v>
      </c>
      <c r="W291">
        <f>INDEX(Prezzi!D:D,MATCH($A291,Prezzi!$A:$A,0))</f>
        <v>9.4282000000000005E-2</v>
      </c>
      <c r="X291">
        <f>INDEX(Prezzi!B:B,MATCH($A291,Prezzi!$A:$A,0))</f>
        <v>6763.1899409999996</v>
      </c>
      <c r="Y291" s="4">
        <f t="shared" si="110"/>
        <v>524020.58749315416</v>
      </c>
      <c r="Z291" s="17">
        <f t="shared" si="111"/>
        <v>7.3360979969674354</v>
      </c>
      <c r="AA291" s="4">
        <f t="shared" si="112"/>
        <v>99021.133209309963</v>
      </c>
      <c r="AB291" s="4">
        <f t="shared" si="113"/>
        <v>521494.68934606091</v>
      </c>
      <c r="AC291" s="17">
        <f t="shared" si="114"/>
        <v>7.2698774882633925</v>
      </c>
      <c r="AD291" s="4">
        <f t="shared" si="97"/>
        <v>194409.57544999683</v>
      </c>
    </row>
    <row r="292" spans="1:30" x14ac:dyDescent="0.25">
      <c r="A292" s="5">
        <v>43338</v>
      </c>
      <c r="B292">
        <f>INDEX(Prezzi!B:B,MATCH(A292,Prezzi!A:A,0))</f>
        <v>6707.2597660000001</v>
      </c>
      <c r="C292">
        <f>INDEX(Prezzi!C:C,MATCH($A292,Prezzi!$A:$A,0))</f>
        <v>275.19699100000003</v>
      </c>
      <c r="D292" s="17">
        <f t="shared" si="98"/>
        <v>7.2698774882633925</v>
      </c>
      <c r="E292" s="17">
        <f t="shared" si="99"/>
        <v>175.82072693408173</v>
      </c>
      <c r="F292" s="4">
        <f t="shared" si="100"/>
        <v>97146.291788470146</v>
      </c>
      <c r="G292" s="17">
        <f t="shared" si="101"/>
        <v>7.2418763532104222</v>
      </c>
      <c r="H292" s="17">
        <f t="shared" si="102"/>
        <v>176.50318674536331</v>
      </c>
      <c r="I292" s="4">
        <f t="shared" si="103"/>
        <v>89827.137391904384</v>
      </c>
      <c r="N292">
        <f>INDEX(Prezzi!D:D,MATCH($A292,Prezzi!$A:$A,0))</f>
        <v>9.3338000000000004E-2</v>
      </c>
      <c r="O292">
        <f>INDEX(Prezzi!C:C,MATCH($A292,Prezzi!$A:$A,0))</f>
        <v>275.19699100000003</v>
      </c>
      <c r="P292" s="4">
        <f t="shared" si="104"/>
        <v>521494.68934606091</v>
      </c>
      <c r="Q292" s="17">
        <f t="shared" si="105"/>
        <v>175.82072693408173</v>
      </c>
      <c r="R292" s="4">
        <f t="shared" si="106"/>
        <v>97060.606321874599</v>
      </c>
      <c r="S292" s="4">
        <f t="shared" si="107"/>
        <v>520400.54312536237</v>
      </c>
      <c r="T292" s="17">
        <f t="shared" si="108"/>
        <v>176.50318674536331</v>
      </c>
      <c r="U292" s="4">
        <f t="shared" si="109"/>
        <v>188480.54635261995</v>
      </c>
      <c r="W292">
        <f>INDEX(Prezzi!D:D,MATCH($A292,Prezzi!$A:$A,0))</f>
        <v>9.3338000000000004E-2</v>
      </c>
      <c r="X292">
        <f>INDEX(Prezzi!B:B,MATCH($A292,Prezzi!$A:$A,0))</f>
        <v>6707.2597660000001</v>
      </c>
      <c r="Y292" s="4">
        <f t="shared" si="110"/>
        <v>521494.68934606091</v>
      </c>
      <c r="Z292" s="17">
        <f t="shared" si="111"/>
        <v>7.2698774882633925</v>
      </c>
      <c r="AA292" s="4">
        <f t="shared" si="112"/>
        <v>97436.228094960825</v>
      </c>
      <c r="AB292" s="4">
        <f t="shared" si="113"/>
        <v>520400.54312536237</v>
      </c>
      <c r="AC292" s="17">
        <f t="shared" si="114"/>
        <v>7.2418763532104222</v>
      </c>
      <c r="AD292" s="4">
        <f t="shared" si="97"/>
        <v>192545.5427754714</v>
      </c>
    </row>
    <row r="293" spans="1:30" x14ac:dyDescent="0.25">
      <c r="A293" s="5">
        <v>43339</v>
      </c>
      <c r="B293">
        <f>INDEX(Prezzi!B:B,MATCH(A293,Prezzi!A:A,0))</f>
        <v>6884.6401370000003</v>
      </c>
      <c r="C293">
        <f>INDEX(Prezzi!C:C,MATCH($A293,Prezzi!$A:$A,0))</f>
        <v>285.60299700000002</v>
      </c>
      <c r="D293" s="17">
        <f t="shared" si="98"/>
        <v>7.2418763532104222</v>
      </c>
      <c r="E293" s="17">
        <f t="shared" si="99"/>
        <v>176.50318674536331</v>
      </c>
      <c r="F293" s="4">
        <f t="shared" si="100"/>
        <v>100267.5517230301</v>
      </c>
      <c r="G293" s="17">
        <f t="shared" si="101"/>
        <v>7.2819747821069081</v>
      </c>
      <c r="H293" s="17">
        <f t="shared" si="102"/>
        <v>175.53658885979775</v>
      </c>
      <c r="I293" s="4">
        <f t="shared" si="103"/>
        <v>92690.133473229129</v>
      </c>
      <c r="N293">
        <f>INDEX(Prezzi!D:D,MATCH($A293,Prezzi!$A:$A,0))</f>
        <v>0.10026400000000001</v>
      </c>
      <c r="O293">
        <f>INDEX(Prezzi!C:C,MATCH($A293,Prezzi!$A:$A,0))</f>
        <v>285.60299700000002</v>
      </c>
      <c r="P293" s="4">
        <f t="shared" si="104"/>
        <v>520400.54312536237</v>
      </c>
      <c r="Q293" s="17">
        <f t="shared" si="105"/>
        <v>176.50318674536331</v>
      </c>
      <c r="R293" s="4">
        <f t="shared" si="106"/>
        <v>102587.27917044779</v>
      </c>
      <c r="S293" s="4">
        <f t="shared" si="107"/>
        <v>500017.71185585106</v>
      </c>
      <c r="T293" s="17">
        <f t="shared" si="108"/>
        <v>175.53658885979775</v>
      </c>
      <c r="U293" s="4">
        <f t="shared" si="109"/>
        <v>200905.98640066397</v>
      </c>
      <c r="W293">
        <f>INDEX(Prezzi!D:D,MATCH($A293,Prezzi!$A:$A,0))</f>
        <v>0.10026400000000001</v>
      </c>
      <c r="X293">
        <f>INDEX(Prezzi!B:B,MATCH($A293,Prezzi!$A:$A,0))</f>
        <v>6884.6401370000003</v>
      </c>
      <c r="Y293" s="4">
        <f t="shared" si="110"/>
        <v>520400.54312536237</v>
      </c>
      <c r="Z293" s="17">
        <f t="shared" si="111"/>
        <v>7.2418763532104222</v>
      </c>
      <c r="AA293" s="4">
        <f t="shared" si="112"/>
        <v>102035.152664425</v>
      </c>
      <c r="AB293" s="4">
        <f t="shared" si="113"/>
        <v>500017.71185585106</v>
      </c>
      <c r="AC293" s="17">
        <f t="shared" si="114"/>
        <v>7.2819747821069081</v>
      </c>
      <c r="AD293" s="4">
        <f t="shared" si="97"/>
        <v>204591.06062199891</v>
      </c>
    </row>
    <row r="294" spans="1:30" x14ac:dyDescent="0.25">
      <c r="A294" s="5">
        <v>43340</v>
      </c>
      <c r="B294">
        <f>INDEX(Prezzi!B:B,MATCH(A294,Prezzi!A:A,0))</f>
        <v>7096.2797849999997</v>
      </c>
      <c r="C294">
        <f>INDEX(Prezzi!C:C,MATCH($A294,Prezzi!$A:$A,0))</f>
        <v>296.49899299999998</v>
      </c>
      <c r="D294" s="17">
        <f t="shared" si="98"/>
        <v>7.2819747821069081</v>
      </c>
      <c r="E294" s="17">
        <f t="shared" si="99"/>
        <v>175.53658885979775</v>
      </c>
      <c r="F294" s="4">
        <f t="shared" si="100"/>
        <v>103721.35227273007</v>
      </c>
      <c r="G294" s="17">
        <f t="shared" si="101"/>
        <v>7.3081498626910522</v>
      </c>
      <c r="H294" s="17">
        <f t="shared" si="102"/>
        <v>174.91012570273733</v>
      </c>
      <c r="I294" s="4">
        <f t="shared" si="103"/>
        <v>95869.270243973966</v>
      </c>
      <c r="N294">
        <f>INDEX(Prezzi!D:D,MATCH($A294,Prezzi!$A:$A,0))</f>
        <v>0.10548</v>
      </c>
      <c r="O294">
        <f>INDEX(Prezzi!C:C,MATCH($A294,Prezzi!$A:$A,0))</f>
        <v>296.49899299999998</v>
      </c>
      <c r="P294" s="4">
        <f t="shared" si="104"/>
        <v>500017.71185585106</v>
      </c>
      <c r="Q294" s="17">
        <f t="shared" si="105"/>
        <v>175.53658885979775</v>
      </c>
      <c r="R294" s="4">
        <f t="shared" si="106"/>
        <v>104788.29007814021</v>
      </c>
      <c r="S294" s="4">
        <f t="shared" si="107"/>
        <v>491663.59628711635</v>
      </c>
      <c r="T294" s="17">
        <f t="shared" si="108"/>
        <v>174.91012570273733</v>
      </c>
      <c r="U294" s="4">
        <f t="shared" si="109"/>
        <v>210740.31944425893</v>
      </c>
      <c r="W294">
        <f>INDEX(Prezzi!D:D,MATCH($A294,Prezzi!$A:$A,0))</f>
        <v>0.10548</v>
      </c>
      <c r="X294">
        <f>INDEX(Prezzi!B:B,MATCH($A294,Prezzi!$A:$A,0))</f>
        <v>7096.2797849999997</v>
      </c>
      <c r="Y294" s="4">
        <f t="shared" si="110"/>
        <v>500017.71185585106</v>
      </c>
      <c r="Z294" s="17">
        <f t="shared" si="111"/>
        <v>7.2819747821069081</v>
      </c>
      <c r="AA294" s="4">
        <f t="shared" si="112"/>
        <v>104416.7986877002</v>
      </c>
      <c r="AB294" s="4">
        <f t="shared" si="113"/>
        <v>491663.59628711635</v>
      </c>
      <c r="AC294" s="17">
        <f t="shared" si="114"/>
        <v>7.3081498626910522</v>
      </c>
      <c r="AD294" s="4">
        <f t="shared" si="97"/>
        <v>214208.91211378865</v>
      </c>
    </row>
    <row r="295" spans="1:30" x14ac:dyDescent="0.25">
      <c r="A295" s="5">
        <v>43341</v>
      </c>
      <c r="B295">
        <f>INDEX(Prezzi!B:B,MATCH(A295,Prezzi!A:A,0))</f>
        <v>7047.1601559999999</v>
      </c>
      <c r="C295">
        <f>INDEX(Prezzi!C:C,MATCH($A295,Prezzi!$A:$A,0))</f>
        <v>289.31201199999998</v>
      </c>
      <c r="D295" s="17">
        <f t="shared" si="98"/>
        <v>7.3081498626910522</v>
      </c>
      <c r="E295" s="17">
        <f t="shared" si="99"/>
        <v>174.91012570273733</v>
      </c>
      <c r="F295" s="4">
        <f t="shared" si="100"/>
        <v>102105.30291266509</v>
      </c>
      <c r="G295" s="17">
        <f t="shared" si="101"/>
        <v>7.2444290077423563</v>
      </c>
      <c r="H295" s="17">
        <f t="shared" si="102"/>
        <v>176.4622599089752</v>
      </c>
      <c r="I295" s="4">
        <f t="shared" si="103"/>
        <v>94405.595513543434</v>
      </c>
      <c r="N295">
        <f>INDEX(Prezzi!D:D,MATCH($A295,Prezzi!$A:$A,0))</f>
        <v>0.10546899999999999</v>
      </c>
      <c r="O295">
        <f>INDEX(Prezzi!C:C,MATCH($A295,Prezzi!$A:$A,0))</f>
        <v>289.31201199999998</v>
      </c>
      <c r="P295" s="4">
        <f t="shared" si="104"/>
        <v>491663.59628711635</v>
      </c>
      <c r="Q295" s="17">
        <f t="shared" si="105"/>
        <v>174.91012570273733</v>
      </c>
      <c r="R295" s="4">
        <f t="shared" si="106"/>
        <v>102458.86822303772</v>
      </c>
      <c r="S295" s="4">
        <f t="shared" si="107"/>
        <v>484053.62197738246</v>
      </c>
      <c r="T295" s="17">
        <f t="shared" si="108"/>
        <v>176.4622599089752</v>
      </c>
      <c r="U295" s="4">
        <f t="shared" si="109"/>
        <v>209603.28823997697</v>
      </c>
      <c r="W295">
        <f>INDEX(Prezzi!D:D,MATCH($A295,Prezzi!$A:$A,0))</f>
        <v>0.10546899999999999</v>
      </c>
      <c r="X295">
        <f>INDEX(Prezzi!B:B,MATCH($A295,Prezzi!$A:$A,0))</f>
        <v>7047.1601559999999</v>
      </c>
      <c r="Y295" s="4">
        <f t="shared" si="110"/>
        <v>491663.59628711635</v>
      </c>
      <c r="Z295" s="17">
        <f t="shared" si="111"/>
        <v>7.3081498626910522</v>
      </c>
      <c r="AA295" s="4">
        <f t="shared" si="112"/>
        <v>103356.97036323912</v>
      </c>
      <c r="AB295" s="4">
        <f t="shared" si="113"/>
        <v>484053.62197738246</v>
      </c>
      <c r="AC295" s="17">
        <f t="shared" si="114"/>
        <v>7.2444290077423563</v>
      </c>
      <c r="AD295" s="4">
        <f t="shared" si="97"/>
        <v>213847.9504270934</v>
      </c>
    </row>
    <row r="296" spans="1:30" x14ac:dyDescent="0.25">
      <c r="A296" s="5">
        <v>43342</v>
      </c>
      <c r="B296">
        <f>INDEX(Prezzi!B:B,MATCH(A296,Prezzi!A:A,0))</f>
        <v>6978.2299800000001</v>
      </c>
      <c r="C296">
        <f>INDEX(Prezzi!C:C,MATCH($A296,Prezzi!$A:$A,0))</f>
        <v>284.10501099999999</v>
      </c>
      <c r="D296" s="17">
        <f t="shared" si="98"/>
        <v>7.2444290077423563</v>
      </c>
      <c r="E296" s="17">
        <f t="shared" si="99"/>
        <v>176.4622599089752</v>
      </c>
      <c r="F296" s="4">
        <f t="shared" si="100"/>
        <v>100687.10398233362</v>
      </c>
      <c r="G296" s="17">
        <f t="shared" si="101"/>
        <v>7.2143727185051603</v>
      </c>
      <c r="H296" s="17">
        <f t="shared" si="102"/>
        <v>177.20050700255621</v>
      </c>
      <c r="I296" s="4">
        <f t="shared" si="103"/>
        <v>93111.780574747565</v>
      </c>
      <c r="N296">
        <f>INDEX(Prezzi!D:D,MATCH($A296,Prezzi!$A:$A,0))</f>
        <v>0.10056</v>
      </c>
      <c r="O296">
        <f>INDEX(Prezzi!C:C,MATCH($A296,Prezzi!$A:$A,0))</f>
        <v>284.10501099999999</v>
      </c>
      <c r="P296" s="4">
        <f t="shared" si="104"/>
        <v>484053.62197738246</v>
      </c>
      <c r="Q296" s="17">
        <f t="shared" si="105"/>
        <v>176.4622599089752</v>
      </c>
      <c r="R296" s="4">
        <f t="shared" si="106"/>
        <v>98810.244518569845</v>
      </c>
      <c r="S296" s="4">
        <f t="shared" si="107"/>
        <v>500631.98081908125</v>
      </c>
      <c r="T296" s="17">
        <f t="shared" si="108"/>
        <v>177.20050700255621</v>
      </c>
      <c r="U296" s="4">
        <f t="shared" si="109"/>
        <v>201134.30615166153</v>
      </c>
      <c r="W296">
        <f>INDEX(Prezzi!D:D,MATCH($A296,Prezzi!$A:$A,0))</f>
        <v>0.10056</v>
      </c>
      <c r="X296">
        <f>INDEX(Prezzi!B:B,MATCH($A296,Prezzi!$A:$A,0))</f>
        <v>6978.2299800000001</v>
      </c>
      <c r="Y296" s="4">
        <f t="shared" si="110"/>
        <v>484053.62197738246</v>
      </c>
      <c r="Z296" s="17">
        <f t="shared" si="111"/>
        <v>7.2444290077423563</v>
      </c>
      <c r="AA296" s="4">
        <f t="shared" si="112"/>
        <v>99229.723915854935</v>
      </c>
      <c r="AB296" s="4">
        <f t="shared" si="113"/>
        <v>500631.98081908125</v>
      </c>
      <c r="AC296" s="17">
        <f t="shared" si="114"/>
        <v>7.2143727185051603</v>
      </c>
      <c r="AD296" s="4">
        <f t="shared" si="97"/>
        <v>205707.85847450088</v>
      </c>
    </row>
    <row r="297" spans="1:30" x14ac:dyDescent="0.25">
      <c r="A297" s="5">
        <v>43343</v>
      </c>
      <c r="B297">
        <f>INDEX(Prezzi!B:B,MATCH(A297,Prezzi!A:A,0))</f>
        <v>7037.580078</v>
      </c>
      <c r="C297">
        <f>INDEX(Prezzi!C:C,MATCH($A297,Prezzi!$A:$A,0))</f>
        <v>283.00399800000002</v>
      </c>
      <c r="D297" s="17">
        <f t="shared" si="98"/>
        <v>7.2143727185051603</v>
      </c>
      <c r="E297" s="17">
        <f t="shared" si="99"/>
        <v>177.20050700255621</v>
      </c>
      <c r="F297" s="4">
        <f t="shared" si="100"/>
        <v>100920.17764836902</v>
      </c>
      <c r="G297" s="17">
        <f t="shared" si="101"/>
        <v>7.1700908927383304</v>
      </c>
      <c r="H297" s="17">
        <f t="shared" si="102"/>
        <v>178.30168188713895</v>
      </c>
      <c r="I297" s="4">
        <f t="shared" si="103"/>
        <v>93355.629869911034</v>
      </c>
      <c r="N297">
        <f>INDEX(Prezzi!D:D,MATCH($A297,Prezzi!$A:$A,0))</f>
        <v>0.102196</v>
      </c>
      <c r="O297">
        <f>INDEX(Prezzi!C:C,MATCH($A297,Prezzi!$A:$A,0))</f>
        <v>283.00399800000002</v>
      </c>
      <c r="P297" s="4">
        <f t="shared" si="104"/>
        <v>500631.98081908125</v>
      </c>
      <c r="Q297" s="17">
        <f t="shared" si="105"/>
        <v>177.20050700255621</v>
      </c>
      <c r="R297" s="4">
        <f t="shared" si="106"/>
        <v>101311.03784113724</v>
      </c>
      <c r="S297" s="4">
        <f t="shared" si="107"/>
        <v>493757.96336632071</v>
      </c>
      <c r="T297" s="17">
        <f t="shared" si="108"/>
        <v>178.30168188713895</v>
      </c>
      <c r="U297" s="4">
        <f t="shared" si="109"/>
        <v>203514.77001627168</v>
      </c>
      <c r="W297">
        <f>INDEX(Prezzi!D:D,MATCH($A297,Prezzi!$A:$A,0))</f>
        <v>0.102196</v>
      </c>
      <c r="X297">
        <f>INDEX(Prezzi!B:B,MATCH($A297,Prezzi!$A:$A,0))</f>
        <v>7037.580078</v>
      </c>
      <c r="Y297" s="4">
        <f t="shared" si="110"/>
        <v>500631.98081908125</v>
      </c>
      <c r="Z297" s="17">
        <f t="shared" si="111"/>
        <v>7.2143727185051603</v>
      </c>
      <c r="AA297" s="4">
        <f t="shared" si="112"/>
        <v>101934.31163080545</v>
      </c>
      <c r="AB297" s="4">
        <f t="shared" si="113"/>
        <v>493757.96336632071</v>
      </c>
      <c r="AC297" s="17">
        <f t="shared" si="114"/>
        <v>7.1700908927383304</v>
      </c>
      <c r="AD297" s="4">
        <f t="shared" si="97"/>
        <v>208675.29032816589</v>
      </c>
    </row>
    <row r="298" spans="1:30" x14ac:dyDescent="0.25">
      <c r="A298" s="5">
        <v>43344</v>
      </c>
      <c r="B298">
        <f>INDEX(Prezzi!B:B,MATCH(A298,Prezzi!A:A,0))</f>
        <v>7193.25</v>
      </c>
      <c r="C298">
        <f>INDEX(Prezzi!C:C,MATCH($A298,Prezzi!$A:$A,0))</f>
        <v>295.341003</v>
      </c>
      <c r="D298" s="17">
        <f t="shared" si="98"/>
        <v>7.1700908927383304</v>
      </c>
      <c r="E298" s="17">
        <f t="shared" si="99"/>
        <v>178.30168188713895</v>
      </c>
      <c r="F298" s="4">
        <f t="shared" si="100"/>
        <v>104236.05387932455</v>
      </c>
      <c r="G298" s="17">
        <f t="shared" si="101"/>
        <v>7.2454074221891736</v>
      </c>
      <c r="H298" s="17">
        <f t="shared" si="102"/>
        <v>176.4672917416153</v>
      </c>
      <c r="I298" s="4">
        <f t="shared" si="103"/>
        <v>96367.555577536434</v>
      </c>
      <c r="N298">
        <f>INDEX(Prezzi!D:D,MATCH($A298,Prezzi!$A:$A,0))</f>
        <v>0.10682700000000001</v>
      </c>
      <c r="O298">
        <f>INDEX(Prezzi!C:C,MATCH($A298,Prezzi!$A:$A,0))</f>
        <v>295.341003</v>
      </c>
      <c r="P298" s="4">
        <f t="shared" si="104"/>
        <v>493757.96336632071</v>
      </c>
      <c r="Q298" s="17">
        <f t="shared" si="105"/>
        <v>178.30168188713895</v>
      </c>
      <c r="R298" s="4">
        <f t="shared" si="106"/>
        <v>105406.4795176685</v>
      </c>
      <c r="S298" s="4">
        <f t="shared" si="107"/>
        <v>487873.1682033781</v>
      </c>
      <c r="T298" s="17">
        <f t="shared" si="108"/>
        <v>176.4672917416153</v>
      </c>
      <c r="U298" s="4">
        <f t="shared" si="109"/>
        <v>212661.0893422662</v>
      </c>
      <c r="W298">
        <f>INDEX(Prezzi!D:D,MATCH($A298,Prezzi!$A:$A,0))</f>
        <v>0.10682700000000001</v>
      </c>
      <c r="X298">
        <f>INDEX(Prezzi!B:B,MATCH($A298,Prezzi!$A:$A,0))</f>
        <v>7193.25</v>
      </c>
      <c r="Y298" s="4">
        <f t="shared" si="110"/>
        <v>493757.96336632071</v>
      </c>
      <c r="Z298" s="17">
        <f t="shared" si="111"/>
        <v>7.1700908927383304</v>
      </c>
      <c r="AA298" s="4">
        <f t="shared" si="112"/>
        <v>104322.93826672394</v>
      </c>
      <c r="AB298" s="4">
        <f t="shared" si="113"/>
        <v>487873.1682033781</v>
      </c>
      <c r="AC298" s="17">
        <f t="shared" si="114"/>
        <v>7.2454074221891736</v>
      </c>
      <c r="AD298" s="4">
        <f t="shared" si="97"/>
        <v>216988.84229991323</v>
      </c>
    </row>
    <row r="299" spans="1:30" x14ac:dyDescent="0.25">
      <c r="A299" s="5">
        <v>43345</v>
      </c>
      <c r="B299">
        <f>INDEX(Prezzi!B:B,MATCH(A299,Prezzi!A:A,0))</f>
        <v>7272.7202150000003</v>
      </c>
      <c r="C299">
        <f>INDEX(Prezzi!C:C,MATCH($A299,Prezzi!$A:$A,0))</f>
        <v>294.37100199999998</v>
      </c>
      <c r="D299" s="17">
        <f t="shared" si="98"/>
        <v>7.2454074221891736</v>
      </c>
      <c r="E299" s="17">
        <f t="shared" si="99"/>
        <v>176.4672917416153</v>
      </c>
      <c r="F299" s="4">
        <f t="shared" si="100"/>
        <v>104640.67451547185</v>
      </c>
      <c r="G299" s="17">
        <f t="shared" si="101"/>
        <v>7.194053354317842</v>
      </c>
      <c r="H299" s="17">
        <f t="shared" si="102"/>
        <v>177.73604363970583</v>
      </c>
      <c r="I299" s="4">
        <f t="shared" si="103"/>
        <v>96772.645669010468</v>
      </c>
      <c r="N299">
        <f>INDEX(Prezzi!D:D,MATCH($A299,Prezzi!$A:$A,0))</f>
        <v>0.104432</v>
      </c>
      <c r="O299">
        <f>INDEX(Prezzi!C:C,MATCH($A299,Prezzi!$A:$A,0))</f>
        <v>294.37100199999998</v>
      </c>
      <c r="P299" s="4">
        <f t="shared" si="104"/>
        <v>487873.1682033781</v>
      </c>
      <c r="Q299" s="17">
        <f t="shared" si="105"/>
        <v>176.4672917416153</v>
      </c>
      <c r="R299" s="4">
        <f t="shared" si="106"/>
        <v>102896.42419202079</v>
      </c>
      <c r="S299" s="4">
        <f t="shared" si="107"/>
        <v>500999.09278512263</v>
      </c>
      <c r="T299" s="17">
        <f t="shared" si="108"/>
        <v>177.73604363970583</v>
      </c>
      <c r="U299" s="4">
        <f t="shared" si="109"/>
        <v>208773.94447540396</v>
      </c>
      <c r="W299">
        <f>INDEX(Prezzi!D:D,MATCH($A299,Prezzi!$A:$A,0))</f>
        <v>0.104432</v>
      </c>
      <c r="X299">
        <f>INDEX(Prezzi!B:B,MATCH($A299,Prezzi!$A:$A,0))</f>
        <v>7272.7202150000003</v>
      </c>
      <c r="Y299" s="4">
        <f t="shared" si="110"/>
        <v>487873.1682033781</v>
      </c>
      <c r="Z299" s="17">
        <f t="shared" si="111"/>
        <v>7.2454074221891736</v>
      </c>
      <c r="AA299" s="4">
        <f t="shared" si="112"/>
        <v>103643.39172708143</v>
      </c>
      <c r="AB299" s="4">
        <f t="shared" si="113"/>
        <v>500999.09278512263</v>
      </c>
      <c r="AC299" s="17">
        <f t="shared" si="114"/>
        <v>7.194053354317842</v>
      </c>
      <c r="AD299" s="4">
        <f t="shared" si="97"/>
        <v>213809.0777574227</v>
      </c>
    </row>
    <row r="300" spans="1:30" x14ac:dyDescent="0.25">
      <c r="A300" s="5">
        <v>43346</v>
      </c>
      <c r="B300">
        <f>INDEX(Prezzi!B:B,MATCH(A300,Prezzi!A:A,0))</f>
        <v>7260.0600590000004</v>
      </c>
      <c r="C300">
        <f>INDEX(Prezzi!C:C,MATCH($A300,Prezzi!$A:$A,0))</f>
        <v>289.25900300000001</v>
      </c>
      <c r="D300" s="17">
        <f t="shared" si="98"/>
        <v>7.194053354317842</v>
      </c>
      <c r="E300" s="17">
        <f t="shared" si="99"/>
        <v>177.73604363970583</v>
      </c>
      <c r="F300" s="4">
        <f t="shared" si="100"/>
        <v>103641.01020038375</v>
      </c>
      <c r="G300" s="17">
        <f t="shared" si="101"/>
        <v>7.1377515721722036</v>
      </c>
      <c r="H300" s="17">
        <f t="shared" si="102"/>
        <v>179.14915201512977</v>
      </c>
      <c r="I300" s="4">
        <f t="shared" si="103"/>
        <v>95887.484176873579</v>
      </c>
      <c r="N300">
        <f>INDEX(Prezzi!D:D,MATCH($A300,Prezzi!$A:$A,0))</f>
        <v>0.103607</v>
      </c>
      <c r="O300">
        <f>INDEX(Prezzi!C:C,MATCH($A300,Prezzi!$A:$A,0))</f>
        <v>289.25900300000001</v>
      </c>
      <c r="P300" s="4">
        <f t="shared" si="104"/>
        <v>500999.09278512263</v>
      </c>
      <c r="Q300" s="17">
        <f t="shared" si="105"/>
        <v>177.73604363970583</v>
      </c>
      <c r="R300" s="4">
        <f t="shared" si="106"/>
        <v>103318.76378657401</v>
      </c>
      <c r="S300" s="4">
        <f t="shared" si="107"/>
        <v>500164.13080382481</v>
      </c>
      <c r="T300" s="17">
        <f t="shared" si="108"/>
        <v>179.14915201512977</v>
      </c>
      <c r="U300" s="4">
        <f t="shared" si="109"/>
        <v>206690.46408625523</v>
      </c>
      <c r="W300">
        <f>INDEX(Prezzi!D:D,MATCH($A300,Prezzi!$A:$A,0))</f>
        <v>0.103607</v>
      </c>
      <c r="X300">
        <f>INDEX(Prezzi!B:B,MATCH($A300,Prezzi!$A:$A,0))</f>
        <v>7260.0600590000004</v>
      </c>
      <c r="Y300" s="4">
        <f t="shared" si="110"/>
        <v>500999.09278512263</v>
      </c>
      <c r="Z300" s="17">
        <f t="shared" si="111"/>
        <v>7.194053354317842</v>
      </c>
      <c r="AA300" s="4">
        <f t="shared" si="112"/>
        <v>104136.27242618614</v>
      </c>
      <c r="AB300" s="4">
        <f t="shared" si="113"/>
        <v>500164.13080382481</v>
      </c>
      <c r="AC300" s="17">
        <f t="shared" si="114"/>
        <v>7.1377515721722036</v>
      </c>
      <c r="AD300" s="4">
        <f t="shared" si="97"/>
        <v>212433.53461343993</v>
      </c>
    </row>
    <row r="301" spans="1:30" x14ac:dyDescent="0.25">
      <c r="A301" s="5">
        <v>43347</v>
      </c>
      <c r="B301">
        <f>INDEX(Prezzi!B:B,MATCH(A301,Prezzi!A:A,0))</f>
        <v>7361.6601559999999</v>
      </c>
      <c r="C301">
        <f>INDEX(Prezzi!C:C,MATCH($A301,Prezzi!$A:$A,0))</f>
        <v>285.72299199999998</v>
      </c>
      <c r="D301" s="17">
        <f t="shared" si="98"/>
        <v>7.1377515721722036</v>
      </c>
      <c r="E301" s="17">
        <f t="shared" si="99"/>
        <v>179.14915201512977</v>
      </c>
      <c r="F301" s="4">
        <f t="shared" si="100"/>
        <v>103732.73308031217</v>
      </c>
      <c r="G301" s="17">
        <f t="shared" si="101"/>
        <v>7.0454714617440279</v>
      </c>
      <c r="H301" s="17">
        <f t="shared" si="102"/>
        <v>181.52675140737745</v>
      </c>
      <c r="I301" s="4">
        <f t="shared" si="103"/>
        <v>96047.633249532897</v>
      </c>
      <c r="N301">
        <f>INDEX(Prezzi!D:D,MATCH($A301,Prezzi!$A:$A,0))</f>
        <v>0.105265</v>
      </c>
      <c r="O301">
        <f>INDEX(Prezzi!C:C,MATCH($A301,Prezzi!$A:$A,0))</f>
        <v>285.72299199999998</v>
      </c>
      <c r="P301" s="4">
        <f t="shared" si="104"/>
        <v>500164.13080382481</v>
      </c>
      <c r="Q301" s="17">
        <f t="shared" si="105"/>
        <v>179.14915201512977</v>
      </c>
      <c r="R301" s="4">
        <f t="shared" si="106"/>
        <v>103836.80895709031</v>
      </c>
      <c r="S301" s="4">
        <f t="shared" si="107"/>
        <v>492721.85949894163</v>
      </c>
      <c r="T301" s="17">
        <f t="shared" si="108"/>
        <v>181.52675140737745</v>
      </c>
      <c r="U301" s="4">
        <f t="shared" si="109"/>
        <v>208725.82582600747</v>
      </c>
      <c r="W301">
        <f>INDEX(Prezzi!D:D,MATCH($A301,Prezzi!$A:$A,0))</f>
        <v>0.105265</v>
      </c>
      <c r="X301">
        <f>INDEX(Prezzi!B:B,MATCH($A301,Prezzi!$A:$A,0))</f>
        <v>7361.6601559999999</v>
      </c>
      <c r="Y301" s="4">
        <f t="shared" si="110"/>
        <v>500164.13080382481</v>
      </c>
      <c r="Z301" s="17">
        <f t="shared" si="111"/>
        <v>7.1377515721722036</v>
      </c>
      <c r="AA301" s="4">
        <f t="shared" si="112"/>
        <v>105195.47858135108</v>
      </c>
      <c r="AB301" s="4">
        <f t="shared" si="113"/>
        <v>492721.85949894163</v>
      </c>
      <c r="AC301" s="17">
        <f t="shared" si="114"/>
        <v>7.0454714617440279</v>
      </c>
      <c r="AD301" s="4">
        <f t="shared" si="97"/>
        <v>215731.0046905519</v>
      </c>
    </row>
    <row r="302" spans="1:30" x14ac:dyDescent="0.25">
      <c r="A302" s="5">
        <v>43348</v>
      </c>
      <c r="B302">
        <f>INDEX(Prezzi!B:B,MATCH(A302,Prezzi!A:A,0))</f>
        <v>6792.830078</v>
      </c>
      <c r="C302">
        <f>INDEX(Prezzi!C:C,MATCH($A302,Prezzi!$A:$A,0))</f>
        <v>232.330994</v>
      </c>
      <c r="D302" s="17">
        <f t="shared" si="98"/>
        <v>7.0454714617440279</v>
      </c>
      <c r="E302" s="17">
        <f t="shared" si="99"/>
        <v>181.52675140737745</v>
      </c>
      <c r="F302" s="4">
        <f t="shared" si="100"/>
        <v>90032.981051092356</v>
      </c>
      <c r="G302" s="17">
        <f t="shared" si="101"/>
        <v>6.6270597098168986</v>
      </c>
      <c r="H302" s="17">
        <f t="shared" si="102"/>
        <v>193.76015980694413</v>
      </c>
      <c r="I302" s="4">
        <f t="shared" si="103"/>
        <v>83746.708721510513</v>
      </c>
      <c r="N302">
        <f>INDEX(Prezzi!D:D,MATCH($A302,Prezzi!$A:$A,0))</f>
        <v>8.7568999999999994E-2</v>
      </c>
      <c r="O302">
        <f>INDEX(Prezzi!C:C,MATCH($A302,Prezzi!$A:$A,0))</f>
        <v>232.330994</v>
      </c>
      <c r="P302" s="4">
        <f t="shared" si="104"/>
        <v>492721.85949894163</v>
      </c>
      <c r="Q302" s="17">
        <f t="shared" si="105"/>
        <v>181.52675140737745</v>
      </c>
      <c r="R302" s="4">
        <f t="shared" si="106"/>
        <v>85321.451106529712</v>
      </c>
      <c r="S302" s="4">
        <f t="shared" si="107"/>
        <v>514068.79746880953</v>
      </c>
      <c r="T302" s="17">
        <f t="shared" si="108"/>
        <v>193.76015980694413</v>
      </c>
      <c r="U302" s="4">
        <f t="shared" si="109"/>
        <v>172802.02847149057</v>
      </c>
      <c r="W302">
        <f>INDEX(Prezzi!D:D,MATCH($A302,Prezzi!$A:$A,0))</f>
        <v>8.7568999999999994E-2</v>
      </c>
      <c r="X302">
        <f>INDEX(Prezzi!B:B,MATCH($A302,Prezzi!$A:$A,0))</f>
        <v>6792.830078</v>
      </c>
      <c r="Y302" s="4">
        <f t="shared" si="110"/>
        <v>492721.85949894163</v>
      </c>
      <c r="Z302" s="17">
        <f t="shared" si="111"/>
        <v>7.0454714617440279</v>
      </c>
      <c r="AA302" s="4">
        <f t="shared" si="112"/>
        <v>91005.850973488268</v>
      </c>
      <c r="AB302" s="4">
        <f t="shared" si="113"/>
        <v>514068.79746880953</v>
      </c>
      <c r="AC302" s="17">
        <f t="shared" si="114"/>
        <v>6.6270597098168986</v>
      </c>
      <c r="AD302" s="4">
        <f t="shared" si="97"/>
        <v>184145.3166959064</v>
      </c>
    </row>
    <row r="303" spans="1:30" x14ac:dyDescent="0.25">
      <c r="A303" s="5">
        <v>43349</v>
      </c>
      <c r="B303">
        <f>INDEX(Prezzi!B:B,MATCH(A303,Prezzi!A:A,0))</f>
        <v>6529.169922</v>
      </c>
      <c r="C303">
        <f>INDEX(Prezzi!C:C,MATCH($A303,Prezzi!$A:$A,0))</f>
        <v>230.21499600000001</v>
      </c>
      <c r="D303" s="17">
        <f t="shared" si="98"/>
        <v>6.6270597098168986</v>
      </c>
      <c r="E303" s="17">
        <f t="shared" si="99"/>
        <v>193.76015980694413</v>
      </c>
      <c r="F303" s="4">
        <f t="shared" si="100"/>
        <v>87875.693343549545</v>
      </c>
      <c r="G303" s="17">
        <f t="shared" si="101"/>
        <v>6.7294690131629835</v>
      </c>
      <c r="H303" s="17">
        <f t="shared" si="102"/>
        <v>190.8557106843499</v>
      </c>
      <c r="I303" s="4">
        <f t="shared" si="103"/>
        <v>81571.560557716643</v>
      </c>
      <c r="N303">
        <f>INDEX(Prezzi!D:D,MATCH($A303,Prezzi!$A:$A,0))</f>
        <v>8.8665999999999995E-2</v>
      </c>
      <c r="O303">
        <f>INDEX(Prezzi!C:C,MATCH($A303,Prezzi!$A:$A,0))</f>
        <v>230.21499600000001</v>
      </c>
      <c r="P303" s="4">
        <f t="shared" si="104"/>
        <v>514068.79746880953</v>
      </c>
      <c r="Q303" s="17">
        <f t="shared" si="105"/>
        <v>193.76015980694413</v>
      </c>
      <c r="R303" s="4">
        <f t="shared" si="106"/>
        <v>90186.918411284467</v>
      </c>
      <c r="S303" s="4">
        <f t="shared" si="107"/>
        <v>495543.35000761028</v>
      </c>
      <c r="T303" s="17">
        <f t="shared" si="108"/>
        <v>190.8557106843499</v>
      </c>
      <c r="U303" s="4">
        <f t="shared" si="109"/>
        <v>174183.54289975631</v>
      </c>
      <c r="W303">
        <f>INDEX(Prezzi!D:D,MATCH($A303,Prezzi!$A:$A,0))</f>
        <v>8.8665999999999995E-2</v>
      </c>
      <c r="X303">
        <f>INDEX(Prezzi!B:B,MATCH($A303,Prezzi!$A:$A,0))</f>
        <v>6529.169922</v>
      </c>
      <c r="Y303" s="4">
        <f t="shared" si="110"/>
        <v>514068.79746880953</v>
      </c>
      <c r="Z303" s="17">
        <f t="shared" si="111"/>
        <v>6.6270597098168986</v>
      </c>
      <c r="AA303" s="4">
        <f t="shared" si="112"/>
        <v>88849.622925004005</v>
      </c>
      <c r="AB303" s="4">
        <f t="shared" si="113"/>
        <v>495543.35000761028</v>
      </c>
      <c r="AC303" s="17">
        <f t="shared" si="114"/>
        <v>6.7294690131629835</v>
      </c>
      <c r="AD303" s="4">
        <f t="shared" si="97"/>
        <v>184011.11066017541</v>
      </c>
    </row>
    <row r="304" spans="1:30" x14ac:dyDescent="0.25">
      <c r="A304" s="5">
        <v>43350</v>
      </c>
      <c r="B304">
        <f>INDEX(Prezzi!B:B,MATCH(A304,Prezzi!A:A,0))</f>
        <v>6467.0698240000002</v>
      </c>
      <c r="C304">
        <f>INDEX(Prezzi!C:C,MATCH($A304,Prezzi!$A:$A,0))</f>
        <v>217.203003</v>
      </c>
      <c r="D304" s="17">
        <f t="shared" si="98"/>
        <v>6.7294690131629835</v>
      </c>
      <c r="E304" s="17">
        <f t="shared" si="99"/>
        <v>190.8557106843499</v>
      </c>
      <c r="F304" s="4">
        <f t="shared" si="100"/>
        <v>84974.379486909369</v>
      </c>
      <c r="G304" s="17">
        <f t="shared" si="101"/>
        <v>6.5697743954735266</v>
      </c>
      <c r="H304" s="17">
        <f t="shared" si="102"/>
        <v>195.6105079424463</v>
      </c>
      <c r="I304" s="4">
        <f t="shared" si="103"/>
        <v>79109.381008366443</v>
      </c>
      <c r="N304">
        <f>INDEX(Prezzi!D:D,MATCH($A304,Prezzi!$A:$A,0))</f>
        <v>8.3983000000000002E-2</v>
      </c>
      <c r="O304">
        <f>INDEX(Prezzi!C:C,MATCH($A304,Prezzi!$A:$A,0))</f>
        <v>217.203003</v>
      </c>
      <c r="P304" s="4">
        <f t="shared" si="104"/>
        <v>495543.35000761028</v>
      </c>
      <c r="Q304" s="17">
        <f t="shared" si="105"/>
        <v>190.8557106843499</v>
      </c>
      <c r="R304" s="4">
        <f t="shared" si="106"/>
        <v>83071.650664029119</v>
      </c>
      <c r="S304" s="4">
        <f t="shared" si="107"/>
        <v>505902.26288004336</v>
      </c>
      <c r="T304" s="17">
        <f t="shared" si="108"/>
        <v>195.6105079424463</v>
      </c>
      <c r="U304" s="4">
        <f t="shared" si="109"/>
        <v>164850.931597143</v>
      </c>
      <c r="W304">
        <f>INDEX(Prezzi!D:D,MATCH($A304,Prezzi!$A:$A,0))</f>
        <v>8.3983000000000002E-2</v>
      </c>
      <c r="X304">
        <f>INDEX(Prezzi!B:B,MATCH($A304,Prezzi!$A:$A,0))</f>
        <v>6467.0698240000002</v>
      </c>
      <c r="Y304" s="4">
        <f t="shared" si="110"/>
        <v>495543.35000761028</v>
      </c>
      <c r="Z304" s="17">
        <f t="shared" si="111"/>
        <v>6.7294690131629835</v>
      </c>
      <c r="AA304" s="4">
        <f t="shared" si="112"/>
        <v>85137.163150258537</v>
      </c>
      <c r="AB304" s="4">
        <f t="shared" si="113"/>
        <v>505902.26288004336</v>
      </c>
      <c r="AC304" s="17">
        <f t="shared" si="114"/>
        <v>6.5697743954735266</v>
      </c>
      <c r="AD304" s="4">
        <f t="shared" si="97"/>
        <v>176271.36551892007</v>
      </c>
    </row>
    <row r="305" spans="1:30" x14ac:dyDescent="0.25">
      <c r="A305" s="5">
        <v>43351</v>
      </c>
      <c r="B305">
        <f>INDEX(Prezzi!B:B,MATCH(A305,Prezzi!A:A,0))</f>
        <v>6225.9799800000001</v>
      </c>
      <c r="C305">
        <f>INDEX(Prezzi!C:C,MATCH($A305,Prezzi!$A:$A,0))</f>
        <v>197.95100400000001</v>
      </c>
      <c r="D305" s="17">
        <f t="shared" si="98"/>
        <v>6.5697743954735266</v>
      </c>
      <c r="E305" s="17">
        <f t="shared" si="99"/>
        <v>195.6105079424463</v>
      </c>
      <c r="F305" s="4">
        <f t="shared" si="100"/>
        <v>79624.580299491994</v>
      </c>
      <c r="G305" s="17">
        <f t="shared" si="101"/>
        <v>6.3945419480365882</v>
      </c>
      <c r="H305" s="17">
        <f t="shared" si="102"/>
        <v>201.12194101195868</v>
      </c>
      <c r="I305" s="4">
        <f t="shared" si="103"/>
        <v>74422.085125751109</v>
      </c>
      <c r="N305">
        <f>INDEX(Prezzi!D:D,MATCH($A305,Prezzi!$A:$A,0))</f>
        <v>7.8234999999999999E-2</v>
      </c>
      <c r="O305">
        <f>INDEX(Prezzi!C:C,MATCH($A305,Prezzi!$A:$A,0))</f>
        <v>197.95100400000001</v>
      </c>
      <c r="P305" s="4">
        <f t="shared" si="104"/>
        <v>505902.26288004336</v>
      </c>
      <c r="Q305" s="17">
        <f t="shared" si="105"/>
        <v>195.6105079424463</v>
      </c>
      <c r="R305" s="4">
        <f t="shared" si="106"/>
        <v>78300.55997657741</v>
      </c>
      <c r="S305" s="4">
        <f t="shared" si="107"/>
        <v>508880.80973663955</v>
      </c>
      <c r="T305" s="17">
        <f t="shared" si="108"/>
        <v>201.12194101195868</v>
      </c>
      <c r="U305" s="4">
        <f t="shared" si="109"/>
        <v>152884.69443234691</v>
      </c>
      <c r="W305">
        <f>INDEX(Prezzi!D:D,MATCH($A305,Prezzi!$A:$A,0))</f>
        <v>7.8234999999999999E-2</v>
      </c>
      <c r="X305">
        <f>INDEX(Prezzi!B:B,MATCH($A305,Prezzi!$A:$A,0))</f>
        <v>6225.9799800000001</v>
      </c>
      <c r="Y305" s="4">
        <f t="shared" si="110"/>
        <v>505902.26288004336</v>
      </c>
      <c r="Z305" s="17">
        <f t="shared" si="111"/>
        <v>6.5697743954735266</v>
      </c>
      <c r="AA305" s="4">
        <f t="shared" si="112"/>
        <v>80482.547395754969</v>
      </c>
      <c r="AB305" s="4">
        <f t="shared" si="113"/>
        <v>508880.80973663955</v>
      </c>
      <c r="AC305" s="17">
        <f t="shared" si="114"/>
        <v>6.3945419480365882</v>
      </c>
      <c r="AD305" s="4">
        <f t="shared" si="97"/>
        <v>165617.50799911661</v>
      </c>
    </row>
    <row r="306" spans="1:30" x14ac:dyDescent="0.25">
      <c r="A306" s="5">
        <v>43352</v>
      </c>
      <c r="B306">
        <f>INDEX(Prezzi!B:B,MATCH(A306,Prezzi!A:A,0))</f>
        <v>6300.8598629999997</v>
      </c>
      <c r="C306">
        <f>INDEX(Prezzi!C:C,MATCH($A306,Prezzi!$A:$A,0))</f>
        <v>196.92399599999999</v>
      </c>
      <c r="D306" s="17">
        <f t="shared" si="98"/>
        <v>6.3945419480365882</v>
      </c>
      <c r="E306" s="17">
        <f t="shared" si="99"/>
        <v>201.12194101195868</v>
      </c>
      <c r="F306" s="4">
        <f t="shared" si="100"/>
        <v>79896.849010004749</v>
      </c>
      <c r="G306" s="17">
        <f t="shared" si="101"/>
        <v>6.3401544191750858</v>
      </c>
      <c r="H306" s="17">
        <f t="shared" si="102"/>
        <v>202.86214639379133</v>
      </c>
      <c r="I306" s="4">
        <f t="shared" si="103"/>
        <v>74786.163340119965</v>
      </c>
      <c r="N306">
        <f>INDEX(Prezzi!D:D,MATCH($A306,Prezzi!$A:$A,0))</f>
        <v>7.6643000000000003E-2</v>
      </c>
      <c r="O306">
        <f>INDEX(Prezzi!C:C,MATCH($A306,Prezzi!$A:$A,0))</f>
        <v>196.92399599999999</v>
      </c>
      <c r="P306" s="4">
        <f t="shared" si="104"/>
        <v>508880.80973663955</v>
      </c>
      <c r="Q306" s="17">
        <f t="shared" si="105"/>
        <v>201.12194101195868</v>
      </c>
      <c r="R306" s="4">
        <f t="shared" si="106"/>
        <v>78607.888207996453</v>
      </c>
      <c r="S306" s="4">
        <f t="shared" si="107"/>
        <v>521227.30719051149</v>
      </c>
      <c r="T306" s="17">
        <f t="shared" si="108"/>
        <v>202.86214639379133</v>
      </c>
      <c r="U306" s="4">
        <f t="shared" si="109"/>
        <v>150241.27962051728</v>
      </c>
      <c r="W306">
        <f>INDEX(Prezzi!D:D,MATCH($A306,Prezzi!$A:$A,0))</f>
        <v>7.6643000000000003E-2</v>
      </c>
      <c r="X306">
        <f>INDEX(Prezzi!B:B,MATCH($A306,Prezzi!$A:$A,0))</f>
        <v>6300.8598629999997</v>
      </c>
      <c r="Y306" s="4">
        <f t="shared" si="110"/>
        <v>508880.80973663955</v>
      </c>
      <c r="Z306" s="17">
        <f t="shared" si="111"/>
        <v>6.3945419480365882</v>
      </c>
      <c r="AA306" s="4">
        <f t="shared" si="112"/>
        <v>79293.264603298827</v>
      </c>
      <c r="AB306" s="4">
        <f t="shared" si="113"/>
        <v>521227.30719051149</v>
      </c>
      <c r="AC306" s="17">
        <f t="shared" si="114"/>
        <v>6.3401544191750858</v>
      </c>
      <c r="AD306" s="4">
        <f t="shared" si="97"/>
        <v>163658.22724438977</v>
      </c>
    </row>
    <row r="307" spans="1:30" x14ac:dyDescent="0.25">
      <c r="A307" s="5">
        <v>43353</v>
      </c>
      <c r="B307">
        <f>INDEX(Prezzi!B:B,MATCH(A307,Prezzi!A:A,0))</f>
        <v>6329.7001950000003</v>
      </c>
      <c r="C307">
        <f>INDEX(Prezzi!C:C,MATCH($A307,Prezzi!$A:$A,0))</f>
        <v>197.07899499999999</v>
      </c>
      <c r="D307" s="17">
        <f t="shared" si="98"/>
        <v>6.3401544191750858</v>
      </c>
      <c r="E307" s="17">
        <f t="shared" si="99"/>
        <v>202.86214639379133</v>
      </c>
      <c r="F307" s="4">
        <f t="shared" si="100"/>
        <v>80111.144598213927</v>
      </c>
      <c r="G307" s="17">
        <f t="shared" si="101"/>
        <v>6.3281942375008429</v>
      </c>
      <c r="H307" s="17">
        <f t="shared" si="102"/>
        <v>203.24627847380165</v>
      </c>
      <c r="I307" s="4">
        <f t="shared" si="103"/>
        <v>75012.177107463765</v>
      </c>
      <c r="N307">
        <f>INDEX(Prezzi!D:D,MATCH($A307,Prezzi!$A:$A,0))</f>
        <v>7.3508000000000004E-2</v>
      </c>
      <c r="O307">
        <f>INDEX(Prezzi!C:C,MATCH($A307,Prezzi!$A:$A,0))</f>
        <v>197.07899499999999</v>
      </c>
      <c r="P307" s="4">
        <f t="shared" si="104"/>
        <v>521227.30719051149</v>
      </c>
      <c r="Q307" s="17">
        <f t="shared" si="105"/>
        <v>202.86214639379133</v>
      </c>
      <c r="R307" s="4">
        <f t="shared" si="106"/>
        <v>78294.24483179138</v>
      </c>
      <c r="S307" s="4">
        <f t="shared" si="107"/>
        <v>544914.46235929371</v>
      </c>
      <c r="T307" s="17">
        <f t="shared" si="108"/>
        <v>203.24627847380165</v>
      </c>
      <c r="U307" s="4">
        <f t="shared" si="109"/>
        <v>145375.09361659925</v>
      </c>
      <c r="W307">
        <f>INDEX(Prezzi!D:D,MATCH($A307,Prezzi!$A:$A,0))</f>
        <v>7.3508000000000004E-2</v>
      </c>
      <c r="X307">
        <f>INDEX(Prezzi!B:B,MATCH($A307,Prezzi!$A:$A,0))</f>
        <v>6329.7001950000003</v>
      </c>
      <c r="Y307" s="4">
        <f t="shared" si="110"/>
        <v>521227.30719051149</v>
      </c>
      <c r="Z307" s="17">
        <f t="shared" si="111"/>
        <v>6.3401544191750858</v>
      </c>
      <c r="AA307" s="4">
        <f t="shared" si="112"/>
        <v>78445.653560342776</v>
      </c>
      <c r="AB307" s="4">
        <f t="shared" si="113"/>
        <v>544914.46235929371</v>
      </c>
      <c r="AC307" s="17">
        <f t="shared" si="114"/>
        <v>6.3281942375008429</v>
      </c>
      <c r="AD307" s="4">
        <f t="shared" si="97"/>
        <v>158969.75125987211</v>
      </c>
    </row>
    <row r="308" spans="1:30" x14ac:dyDescent="0.25">
      <c r="A308" s="5">
        <v>43354</v>
      </c>
      <c r="B308">
        <f>INDEX(Prezzi!B:B,MATCH(A308,Prezzi!A:A,0))</f>
        <v>6321.2001950000003</v>
      </c>
      <c r="C308">
        <f>INDEX(Prezzi!C:C,MATCH($A308,Prezzi!$A:$A,0))</f>
        <v>185.06599399999999</v>
      </c>
      <c r="D308" s="17">
        <f t="shared" si="98"/>
        <v>6.3281942375008429</v>
      </c>
      <c r="E308" s="17">
        <f t="shared" si="99"/>
        <v>203.24627847380165</v>
      </c>
      <c r="F308" s="4">
        <f t="shared" si="100"/>
        <v>77615.7572006431</v>
      </c>
      <c r="G308" s="17">
        <f t="shared" si="101"/>
        <v>6.1393212369730286</v>
      </c>
      <c r="H308" s="17">
        <f t="shared" si="102"/>
        <v>209.6975125550162</v>
      </c>
      <c r="I308" s="4">
        <f t="shared" si="103"/>
        <v>73080.822754487075</v>
      </c>
      <c r="N308">
        <f>INDEX(Prezzi!D:D,MATCH($A308,Prezzi!$A:$A,0))</f>
        <v>7.0513000000000006E-2</v>
      </c>
      <c r="O308">
        <f>INDEX(Prezzi!C:C,MATCH($A308,Prezzi!$A:$A,0))</f>
        <v>185.06599399999999</v>
      </c>
      <c r="P308" s="4">
        <f t="shared" si="104"/>
        <v>544914.46235929371</v>
      </c>
      <c r="Q308" s="17">
        <f t="shared" si="105"/>
        <v>203.24627847380165</v>
      </c>
      <c r="R308" s="4">
        <f t="shared" si="106"/>
        <v>76037.52803689579</v>
      </c>
      <c r="S308" s="4">
        <f t="shared" si="107"/>
        <v>550364.87740305404</v>
      </c>
      <c r="T308" s="17">
        <f t="shared" si="108"/>
        <v>209.6975125550162</v>
      </c>
      <c r="U308" s="4">
        <f t="shared" si="109"/>
        <v>138831.28365867995</v>
      </c>
      <c r="W308">
        <f>INDEX(Prezzi!D:D,MATCH($A308,Prezzi!$A:$A,0))</f>
        <v>7.0513000000000006E-2</v>
      </c>
      <c r="X308">
        <f>INDEX(Prezzi!B:B,MATCH($A308,Prezzi!$A:$A,0))</f>
        <v>6321.2001950000003</v>
      </c>
      <c r="Y308" s="4">
        <f t="shared" si="110"/>
        <v>544914.46235929371</v>
      </c>
      <c r="Z308" s="17">
        <f t="shared" si="111"/>
        <v>6.3281942375008429</v>
      </c>
      <c r="AA308" s="4">
        <f t="shared" si="112"/>
        <v>78425.336132429089</v>
      </c>
      <c r="AB308" s="4">
        <f t="shared" si="113"/>
        <v>550364.87740305404</v>
      </c>
      <c r="AC308" s="17">
        <f t="shared" si="114"/>
        <v>6.1393212369730286</v>
      </c>
      <c r="AD308" s="4">
        <f t="shared" si="97"/>
        <v>154238.30769781009</v>
      </c>
    </row>
    <row r="309" spans="1:30" x14ac:dyDescent="0.25">
      <c r="A309" s="5">
        <v>43355</v>
      </c>
      <c r="B309">
        <f>INDEX(Prezzi!B:B,MATCH(A309,Prezzi!A:A,0))</f>
        <v>6351.7998049999997</v>
      </c>
      <c r="C309">
        <f>INDEX(Prezzi!C:C,MATCH($A309,Prezzi!$A:$A,0))</f>
        <v>183.330994</v>
      </c>
      <c r="D309" s="17">
        <f t="shared" si="98"/>
        <v>6.1393212369730286</v>
      </c>
      <c r="E309" s="17">
        <f t="shared" si="99"/>
        <v>209.6975125550162</v>
      </c>
      <c r="F309" s="4">
        <f t="shared" si="100"/>
        <v>77439.792851876235</v>
      </c>
      <c r="G309" s="17">
        <f t="shared" si="101"/>
        <v>6.0958937017282331</v>
      </c>
      <c r="H309" s="17">
        <f t="shared" si="102"/>
        <v>211.2021299897502</v>
      </c>
      <c r="I309" s="4">
        <f t="shared" si="103"/>
        <v>73024.651433463005</v>
      </c>
      <c r="N309">
        <f>INDEX(Prezzi!D:D,MATCH($A309,Prezzi!$A:$A,0))</f>
        <v>6.6744999999999999E-2</v>
      </c>
      <c r="O309">
        <f>INDEX(Prezzi!C:C,MATCH($A309,Prezzi!$A:$A,0))</f>
        <v>183.330994</v>
      </c>
      <c r="P309" s="4">
        <f t="shared" si="104"/>
        <v>550364.87740305404</v>
      </c>
      <c r="Q309" s="17">
        <f t="shared" si="105"/>
        <v>209.6975125550162</v>
      </c>
      <c r="R309" s="4">
        <f t="shared" si="106"/>
        <v>75178.157158305432</v>
      </c>
      <c r="S309" s="4">
        <f t="shared" si="107"/>
        <v>580116.80913833424</v>
      </c>
      <c r="T309" s="17">
        <f t="shared" si="108"/>
        <v>211.2021299897502</v>
      </c>
      <c r="U309" s="4">
        <f t="shared" si="109"/>
        <v>132683.17179276611</v>
      </c>
      <c r="W309">
        <f>INDEX(Prezzi!D:D,MATCH($A309,Prezzi!$A:$A,0))</f>
        <v>6.6744999999999999E-2</v>
      </c>
      <c r="X309">
        <f>INDEX(Prezzi!B:B,MATCH($A309,Prezzi!$A:$A,0))</f>
        <v>6351.7998049999997</v>
      </c>
      <c r="Y309" s="4">
        <f t="shared" si="110"/>
        <v>550364.87740305404</v>
      </c>
      <c r="Z309" s="17">
        <f t="shared" si="111"/>
        <v>6.1393212369730286</v>
      </c>
      <c r="AA309" s="4">
        <f t="shared" si="112"/>
        <v>75729.843178104478</v>
      </c>
      <c r="AB309" s="4">
        <f t="shared" si="113"/>
        <v>580116.80913833424</v>
      </c>
      <c r="AC309" s="17">
        <f t="shared" si="114"/>
        <v>6.0958937017282331</v>
      </c>
      <c r="AD309" s="4">
        <f t="shared" si="97"/>
        <v>148574.71833910266</v>
      </c>
    </row>
    <row r="310" spans="1:30" x14ac:dyDescent="0.25">
      <c r="A310" s="5">
        <v>43356</v>
      </c>
      <c r="B310">
        <f>INDEX(Prezzi!B:B,MATCH(A310,Prezzi!A:A,0))</f>
        <v>6517.3100590000004</v>
      </c>
      <c r="C310">
        <f>INDEX(Prezzi!C:C,MATCH($A310,Prezzi!$A:$A,0))</f>
        <v>211.354004</v>
      </c>
      <c r="D310" s="17">
        <f t="shared" si="98"/>
        <v>6.0958937017282331</v>
      </c>
      <c r="E310" s="17">
        <f t="shared" si="99"/>
        <v>211.2021299897502</v>
      </c>
      <c r="F310" s="4">
        <f t="shared" si="100"/>
        <v>84367.245167530345</v>
      </c>
      <c r="G310" s="17">
        <f t="shared" si="101"/>
        <v>6.4725511295127367</v>
      </c>
      <c r="H310" s="17">
        <f t="shared" si="102"/>
        <v>199.58752512568995</v>
      </c>
      <c r="I310" s="4">
        <f t="shared" si="103"/>
        <v>78549.638688125458</v>
      </c>
      <c r="N310">
        <f>INDEX(Prezzi!D:D,MATCH($A310,Prezzi!$A:$A,0))</f>
        <v>6.9829000000000002E-2</v>
      </c>
      <c r="O310">
        <f>INDEX(Prezzi!C:C,MATCH($A310,Prezzi!$A:$A,0))</f>
        <v>211.354004</v>
      </c>
      <c r="P310" s="4">
        <f t="shared" si="104"/>
        <v>580116.80913833424</v>
      </c>
      <c r="Q310" s="17">
        <f t="shared" si="105"/>
        <v>211.2021299897502</v>
      </c>
      <c r="R310" s="4">
        <f t="shared" si="106"/>
        <v>85147.39249198293</v>
      </c>
      <c r="S310" s="4">
        <f t="shared" si="107"/>
        <v>604098.90709827107</v>
      </c>
      <c r="T310" s="17">
        <f t="shared" si="108"/>
        <v>199.58752512568995</v>
      </c>
      <c r="U310" s="4">
        <f t="shared" si="109"/>
        <v>141860.48665975448</v>
      </c>
      <c r="W310">
        <f>INDEX(Prezzi!D:D,MATCH($A310,Prezzi!$A:$A,0))</f>
        <v>6.9829000000000002E-2</v>
      </c>
      <c r="X310">
        <f>INDEX(Prezzi!B:B,MATCH($A310,Prezzi!$A:$A,0))</f>
        <v>6517.3100590000004</v>
      </c>
      <c r="Y310" s="4">
        <f t="shared" si="110"/>
        <v>580116.80913833424</v>
      </c>
      <c r="Z310" s="17">
        <f t="shared" si="111"/>
        <v>6.0958937017282331</v>
      </c>
      <c r="AA310" s="4">
        <f t="shared" si="112"/>
        <v>80237.806006188912</v>
      </c>
      <c r="AB310" s="4">
        <f t="shared" si="113"/>
        <v>604098.90709827107</v>
      </c>
      <c r="AC310" s="17">
        <f t="shared" si="114"/>
        <v>6.4725511295127367</v>
      </c>
      <c r="AD310" s="4">
        <f t="shared" si="97"/>
        <v>154543.95501093112</v>
      </c>
    </row>
    <row r="311" spans="1:30" x14ac:dyDescent="0.25">
      <c r="A311" s="5">
        <v>43357</v>
      </c>
      <c r="B311">
        <f>INDEX(Prezzi!B:B,MATCH(A311,Prezzi!A:A,0))</f>
        <v>6512.7099609999996</v>
      </c>
      <c r="C311">
        <f>INDEX(Prezzi!C:C,MATCH($A311,Prezzi!$A:$A,0))</f>
        <v>211.74899300000001</v>
      </c>
      <c r="D311" s="17">
        <f t="shared" si="98"/>
        <v>6.4725511295127367</v>
      </c>
      <c r="E311" s="17">
        <f t="shared" si="99"/>
        <v>199.58752512568995</v>
      </c>
      <c r="F311" s="4">
        <f t="shared" si="100"/>
        <v>84416.305674986448</v>
      </c>
      <c r="G311" s="17">
        <f t="shared" si="101"/>
        <v>6.4808893824917604</v>
      </c>
      <c r="H311" s="17">
        <f t="shared" si="102"/>
        <v>199.33106759800847</v>
      </c>
      <c r="I311" s="4">
        <f t="shared" si="103"/>
        <v>78578.988267922672</v>
      </c>
      <c r="N311">
        <f>INDEX(Prezzi!D:D,MATCH($A311,Prezzi!$A:$A,0))</f>
        <v>6.8248000000000003E-2</v>
      </c>
      <c r="O311">
        <f>INDEX(Prezzi!C:C,MATCH($A311,Prezzi!$A:$A,0))</f>
        <v>211.74899300000001</v>
      </c>
      <c r="P311" s="4">
        <f t="shared" si="104"/>
        <v>604098.90709827107</v>
      </c>
      <c r="Q311" s="17">
        <f t="shared" si="105"/>
        <v>199.58752512568995</v>
      </c>
      <c r="R311" s="4">
        <f t="shared" si="106"/>
        <v>83490.999672369857</v>
      </c>
      <c r="S311" s="4">
        <f t="shared" si="107"/>
        <v>618452.59696244902</v>
      </c>
      <c r="T311" s="17">
        <f t="shared" si="108"/>
        <v>199.33106759800847</v>
      </c>
      <c r="U311" s="4">
        <f t="shared" si="109"/>
        <v>139455.80585663108</v>
      </c>
      <c r="W311">
        <f>INDEX(Prezzi!D:D,MATCH($A311,Prezzi!$A:$A,0))</f>
        <v>6.8248000000000003E-2</v>
      </c>
      <c r="X311">
        <f>INDEX(Prezzi!B:B,MATCH($A311,Prezzi!$A:$A,0))</f>
        <v>6512.7099609999996</v>
      </c>
      <c r="Y311" s="4">
        <f t="shared" si="110"/>
        <v>604098.90709827107</v>
      </c>
      <c r="Z311" s="17">
        <f t="shared" si="111"/>
        <v>6.4725511295127367</v>
      </c>
      <c r="AA311" s="4">
        <f t="shared" si="112"/>
        <v>83382.390425902209</v>
      </c>
      <c r="AB311" s="4">
        <f t="shared" si="113"/>
        <v>618452.59696244902</v>
      </c>
      <c r="AC311" s="17">
        <f t="shared" si="114"/>
        <v>6.4808893824917604</v>
      </c>
      <c r="AD311" s="4">
        <f t="shared" si="97"/>
        <v>152045.52977347298</v>
      </c>
    </row>
    <row r="312" spans="1:30" x14ac:dyDescent="0.25">
      <c r="A312" s="5">
        <v>43358</v>
      </c>
      <c r="B312">
        <f>INDEX(Prezzi!B:B,MATCH(A312,Prezzi!A:A,0))</f>
        <v>6543.2001950000003</v>
      </c>
      <c r="C312">
        <f>INDEX(Prezzi!C:C,MATCH($A312,Prezzi!$A:$A,0))</f>
        <v>223.074005</v>
      </c>
      <c r="D312" s="17">
        <f t="shared" si="98"/>
        <v>6.4808893824917604</v>
      </c>
      <c r="E312" s="17">
        <f t="shared" si="99"/>
        <v>199.33106759800847</v>
      </c>
      <c r="F312" s="4">
        <f t="shared" si="100"/>
        <v>86871.336241306999</v>
      </c>
      <c r="G312" s="17">
        <f t="shared" si="101"/>
        <v>6.6382911765171047</v>
      </c>
      <c r="H312" s="17">
        <f t="shared" si="102"/>
        <v>194.71416277595185</v>
      </c>
      <c r="I312" s="4">
        <f t="shared" si="103"/>
        <v>80557.056546564476</v>
      </c>
      <c r="N312">
        <f>INDEX(Prezzi!D:D,MATCH($A312,Prezzi!$A:$A,0))</f>
        <v>6.9321999999999995E-2</v>
      </c>
      <c r="O312">
        <f>INDEX(Prezzi!C:C,MATCH($A312,Prezzi!$A:$A,0))</f>
        <v>223.074005</v>
      </c>
      <c r="P312" s="4">
        <f t="shared" si="104"/>
        <v>618452.59696244902</v>
      </c>
      <c r="Q312" s="17">
        <f t="shared" si="105"/>
        <v>199.33106759800847</v>
      </c>
      <c r="R312" s="4">
        <f t="shared" si="106"/>
        <v>87337.950496644364</v>
      </c>
      <c r="S312" s="4">
        <f t="shared" si="107"/>
        <v>626578.40397930681</v>
      </c>
      <c r="T312" s="17">
        <f t="shared" si="108"/>
        <v>194.71416277595185</v>
      </c>
      <c r="U312" s="4">
        <f t="shared" si="109"/>
        <v>142895.81429792845</v>
      </c>
      <c r="W312">
        <f>INDEX(Prezzi!D:D,MATCH($A312,Prezzi!$A:$A,0))</f>
        <v>6.9321999999999995E-2</v>
      </c>
      <c r="X312">
        <f>INDEX(Prezzi!B:B,MATCH($A312,Prezzi!$A:$A,0))</f>
        <v>6543.2001950000003</v>
      </c>
      <c r="Y312" s="4">
        <f t="shared" si="110"/>
        <v>618452.59696244902</v>
      </c>
      <c r="Z312" s="17">
        <f t="shared" si="111"/>
        <v>6.4808893824917604</v>
      </c>
      <c r="AA312" s="4">
        <f t="shared" si="112"/>
        <v>85278.127597924409</v>
      </c>
      <c r="AB312" s="4">
        <f t="shared" si="113"/>
        <v>626578.40397930681</v>
      </c>
      <c r="AC312" s="17">
        <f t="shared" si="114"/>
        <v>6.6382911765171047</v>
      </c>
      <c r="AD312" s="4">
        <f t="shared" si="97"/>
        <v>153934.29001327584</v>
      </c>
    </row>
    <row r="313" spans="1:30" x14ac:dyDescent="0.25">
      <c r="A313" s="5">
        <v>43359</v>
      </c>
      <c r="B313">
        <f>INDEX(Prezzi!B:B,MATCH(A313,Prezzi!A:A,0))</f>
        <v>6517.1801759999998</v>
      </c>
      <c r="C313">
        <f>INDEX(Prezzi!C:C,MATCH($A313,Prezzi!$A:$A,0))</f>
        <v>220.58900499999999</v>
      </c>
      <c r="D313" s="17">
        <f t="shared" si="98"/>
        <v>6.6382911765171047</v>
      </c>
      <c r="E313" s="17">
        <f t="shared" si="99"/>
        <v>194.71416277595185</v>
      </c>
      <c r="F313" s="4">
        <f t="shared" si="100"/>
        <v>86214.743084268237</v>
      </c>
      <c r="G313" s="17">
        <f t="shared" si="101"/>
        <v>6.6144207123320324</v>
      </c>
      <c r="H313" s="17">
        <f t="shared" si="102"/>
        <v>195.41940244090642</v>
      </c>
      <c r="I313" s="4">
        <f t="shared" si="103"/>
        <v>79987.723271873692</v>
      </c>
      <c r="N313">
        <f>INDEX(Prezzi!D:D,MATCH($A313,Prezzi!$A:$A,0))</f>
        <v>6.9962999999999997E-2</v>
      </c>
      <c r="O313">
        <f>INDEX(Prezzi!C:C,MATCH($A313,Prezzi!$A:$A,0))</f>
        <v>220.58900499999999</v>
      </c>
      <c r="P313" s="4">
        <f t="shared" si="104"/>
        <v>626578.40397930681</v>
      </c>
      <c r="Q313" s="17">
        <f t="shared" si="105"/>
        <v>194.71416277595185</v>
      </c>
      <c r="R313" s="4">
        <f t="shared" si="106"/>
        <v>86789.108303759494</v>
      </c>
      <c r="S313" s="4">
        <f t="shared" si="107"/>
        <v>616145.27024475962</v>
      </c>
      <c r="T313" s="17">
        <f t="shared" si="108"/>
        <v>195.41940244090642</v>
      </c>
      <c r="U313" s="4">
        <f t="shared" si="109"/>
        <v>143508.50912854949</v>
      </c>
      <c r="W313">
        <f>INDEX(Prezzi!D:D,MATCH($A313,Prezzi!$A:$A,0))</f>
        <v>6.9962999999999997E-2</v>
      </c>
      <c r="X313">
        <f>INDEX(Prezzi!B:B,MATCH($A313,Prezzi!$A:$A,0))</f>
        <v>6517.1801759999998</v>
      </c>
      <c r="Y313" s="4">
        <f t="shared" si="110"/>
        <v>626578.40397930681</v>
      </c>
      <c r="Z313" s="17">
        <f t="shared" si="111"/>
        <v>6.6382911765171047</v>
      </c>
      <c r="AA313" s="4">
        <f t="shared" si="112"/>
        <v>87100.24453571724</v>
      </c>
      <c r="AB313" s="4">
        <f t="shared" si="113"/>
        <v>616145.27024475962</v>
      </c>
      <c r="AC313" s="17">
        <f t="shared" si="114"/>
        <v>6.6144207123320324</v>
      </c>
      <c r="AD313" s="4">
        <f t="shared" si="97"/>
        <v>154752.07471799737</v>
      </c>
    </row>
    <row r="314" spans="1:30" x14ac:dyDescent="0.25">
      <c r="A314" s="5">
        <v>43360</v>
      </c>
      <c r="B314">
        <f>INDEX(Prezzi!B:B,MATCH(A314,Prezzi!A:A,0))</f>
        <v>6281.2001950000003</v>
      </c>
      <c r="C314">
        <f>INDEX(Prezzi!C:C,MATCH($A314,Prezzi!$A:$A,0))</f>
        <v>197.875</v>
      </c>
      <c r="D314" s="17">
        <f t="shared" si="98"/>
        <v>6.6144207123320324</v>
      </c>
      <c r="E314" s="17">
        <f t="shared" si="99"/>
        <v>195.41940244090642</v>
      </c>
      <c r="F314" s="4">
        <f t="shared" si="100"/>
        <v>80215.114926106355</v>
      </c>
      <c r="G314" s="17">
        <f t="shared" si="101"/>
        <v>6.3853334104809845</v>
      </c>
      <c r="H314" s="17">
        <f t="shared" si="102"/>
        <v>202.69138326242918</v>
      </c>
      <c r="I314" s="4">
        <f t="shared" si="103"/>
        <v>74796.7446036357</v>
      </c>
      <c r="N314">
        <f>INDEX(Prezzi!D:D,MATCH($A314,Prezzi!$A:$A,0))</f>
        <v>6.3898999999999997E-2</v>
      </c>
      <c r="O314">
        <f>INDEX(Prezzi!C:C,MATCH($A314,Prezzi!$A:$A,0))</f>
        <v>197.875</v>
      </c>
      <c r="P314" s="4">
        <f t="shared" si="104"/>
        <v>616145.27024475962</v>
      </c>
      <c r="Q314" s="17">
        <f t="shared" si="105"/>
        <v>195.41940244090642</v>
      </c>
      <c r="R314" s="4">
        <f t="shared" si="106"/>
        <v>78039.680881364242</v>
      </c>
      <c r="S314" s="4">
        <f t="shared" si="107"/>
        <v>627671.12886043882</v>
      </c>
      <c r="T314" s="17">
        <f t="shared" si="108"/>
        <v>202.69138326242918</v>
      </c>
      <c r="U314" s="4">
        <f t="shared" si="109"/>
        <v>130509.89017822174</v>
      </c>
      <c r="W314">
        <f>INDEX(Prezzi!D:D,MATCH($A314,Prezzi!$A:$A,0))</f>
        <v>6.3898999999999997E-2</v>
      </c>
      <c r="X314">
        <f>INDEX(Prezzi!B:B,MATCH($A314,Prezzi!$A:$A,0))</f>
        <v>6281.2001950000003</v>
      </c>
      <c r="Y314" s="4">
        <f t="shared" si="110"/>
        <v>616145.27024475962</v>
      </c>
      <c r="Z314" s="17">
        <f t="shared" si="111"/>
        <v>6.6144207123320324</v>
      </c>
      <c r="AA314" s="4">
        <f t="shared" si="112"/>
        <v>80917.567291481901</v>
      </c>
      <c r="AB314" s="4">
        <f t="shared" si="113"/>
        <v>627671.12886043882</v>
      </c>
      <c r="AC314" s="17">
        <f t="shared" si="114"/>
        <v>6.3853334104809845</v>
      </c>
      <c r="AD314" s="4">
        <f t="shared" si="97"/>
        <v>143641.04904058258</v>
      </c>
    </row>
    <row r="315" spans="1:30" x14ac:dyDescent="0.25">
      <c r="A315" s="5">
        <v>43361</v>
      </c>
      <c r="B315">
        <f>INDEX(Prezzi!B:B,MATCH(A315,Prezzi!A:A,0))</f>
        <v>6371.2998049999997</v>
      </c>
      <c r="C315">
        <f>INDEX(Prezzi!C:C,MATCH($A315,Prezzi!$A:$A,0))</f>
        <v>209.97500600000001</v>
      </c>
      <c r="D315" s="17">
        <f t="shared" si="98"/>
        <v>6.3853334104809845</v>
      </c>
      <c r="E315" s="17">
        <f t="shared" si="99"/>
        <v>202.69138326242918</v>
      </c>
      <c r="F315" s="4">
        <f t="shared" si="100"/>
        <v>83242.997929734353</v>
      </c>
      <c r="G315" s="17">
        <f t="shared" si="101"/>
        <v>6.5326542838564761</v>
      </c>
      <c r="H315" s="17">
        <f t="shared" si="102"/>
        <v>198.22120621759703</v>
      </c>
      <c r="I315" s="4">
        <f t="shared" si="103"/>
        <v>77312.795500751992</v>
      </c>
      <c r="N315">
        <f>INDEX(Prezzi!D:D,MATCH($A315,Prezzi!$A:$A,0))</f>
        <v>6.9430000000000006E-2</v>
      </c>
      <c r="O315">
        <f>INDEX(Prezzi!C:C,MATCH($A315,Prezzi!$A:$A,0))</f>
        <v>209.97500600000001</v>
      </c>
      <c r="P315" s="4">
        <f t="shared" si="104"/>
        <v>627671.12886043882</v>
      </c>
      <c r="Q315" s="17">
        <f t="shared" si="105"/>
        <v>202.69138326242918</v>
      </c>
      <c r="R315" s="4">
        <f t="shared" si="106"/>
        <v>86139.33089345714</v>
      </c>
      <c r="S315" s="4">
        <f t="shared" si="107"/>
        <v>599474.27574344189</v>
      </c>
      <c r="T315" s="17">
        <f t="shared" si="108"/>
        <v>198.22120621759703</v>
      </c>
      <c r="U315" s="4">
        <f t="shared" si="109"/>
        <v>141023.2051770206</v>
      </c>
      <c r="W315">
        <f>INDEX(Prezzi!D:D,MATCH($A315,Prezzi!$A:$A,0))</f>
        <v>6.9430000000000006E-2</v>
      </c>
      <c r="X315">
        <f>INDEX(Prezzi!B:B,MATCH($A315,Prezzi!$A:$A,0))</f>
        <v>6371.2998049999997</v>
      </c>
      <c r="Y315" s="4">
        <f t="shared" si="110"/>
        <v>627671.12886043882</v>
      </c>
      <c r="Z315" s="17">
        <f t="shared" si="111"/>
        <v>6.3853334104809845</v>
      </c>
      <c r="AA315" s="4">
        <f t="shared" si="112"/>
        <v>84262.079989837745</v>
      </c>
      <c r="AB315" s="4">
        <f t="shared" si="113"/>
        <v>599474.27574344189</v>
      </c>
      <c r="AC315" s="17">
        <f t="shared" si="114"/>
        <v>6.5326542838564761</v>
      </c>
      <c r="AD315" s="4">
        <f t="shared" si="97"/>
        <v>152899.58002828324</v>
      </c>
    </row>
    <row r="316" spans="1:30" x14ac:dyDescent="0.25">
      <c r="A316" s="5">
        <v>43362</v>
      </c>
      <c r="B316">
        <f>INDEX(Prezzi!B:B,MATCH(A316,Prezzi!A:A,0))</f>
        <v>6398.5400390000004</v>
      </c>
      <c r="C316">
        <f>INDEX(Prezzi!C:C,MATCH($A316,Prezzi!$A:$A,0))</f>
        <v>209.96899400000001</v>
      </c>
      <c r="D316" s="17">
        <f t="shared" si="98"/>
        <v>6.5326542838564761</v>
      </c>
      <c r="E316" s="17">
        <f t="shared" si="99"/>
        <v>198.22120621759703</v>
      </c>
      <c r="F316" s="4">
        <f t="shared" si="100"/>
        <v>83419.757255175937</v>
      </c>
      <c r="G316" s="17">
        <f t="shared" si="101"/>
        <v>6.5186555641381316</v>
      </c>
      <c r="H316" s="17">
        <f t="shared" si="102"/>
        <v>198.64779952981041</v>
      </c>
      <c r="I316" s="4">
        <f t="shared" si="103"/>
        <v>77502.521054524259</v>
      </c>
      <c r="N316">
        <f>INDEX(Prezzi!D:D,MATCH($A316,Prezzi!$A:$A,0))</f>
        <v>7.2349999999999998E-2</v>
      </c>
      <c r="O316">
        <f>INDEX(Prezzi!C:C,MATCH($A316,Prezzi!$A:$A,0))</f>
        <v>209.96899400000001</v>
      </c>
      <c r="P316" s="4">
        <f t="shared" si="104"/>
        <v>599474.27574344189</v>
      </c>
      <c r="Q316" s="17">
        <f t="shared" si="105"/>
        <v>198.22120621759703</v>
      </c>
      <c r="R316" s="4">
        <f t="shared" si="106"/>
        <v>84992.271109013411</v>
      </c>
      <c r="S316" s="4">
        <f t="shared" si="107"/>
        <v>576501.43230943976</v>
      </c>
      <c r="T316" s="17">
        <f t="shared" si="108"/>
        <v>198.64779952981041</v>
      </c>
      <c r="U316" s="4">
        <f t="shared" si="109"/>
        <v>145577.22424426998</v>
      </c>
      <c r="W316">
        <f>INDEX(Prezzi!D:D,MATCH($A316,Prezzi!$A:$A,0))</f>
        <v>7.2349999999999998E-2</v>
      </c>
      <c r="X316">
        <f>INDEX(Prezzi!B:B,MATCH($A316,Prezzi!$A:$A,0))</f>
        <v>6398.5400390000004</v>
      </c>
      <c r="Y316" s="4">
        <f t="shared" si="110"/>
        <v>599474.27574344189</v>
      </c>
      <c r="Z316" s="17">
        <f t="shared" si="111"/>
        <v>6.5326542838564761</v>
      </c>
      <c r="AA316" s="4">
        <f t="shared" si="112"/>
        <v>85171.413846238545</v>
      </c>
      <c r="AB316" s="4">
        <f t="shared" si="113"/>
        <v>576501.43230943976</v>
      </c>
      <c r="AC316" s="17">
        <f t="shared" si="114"/>
        <v>6.5186555641381316</v>
      </c>
      <c r="AD316" s="4">
        <f t="shared" si="97"/>
        <v>157645.19822353852</v>
      </c>
    </row>
    <row r="317" spans="1:30" x14ac:dyDescent="0.25">
      <c r="A317" s="5">
        <v>43363</v>
      </c>
      <c r="B317">
        <f>INDEX(Prezzi!B:B,MATCH(A317,Prezzi!A:A,0))</f>
        <v>6519.669922</v>
      </c>
      <c r="C317">
        <f>INDEX(Prezzi!C:C,MATCH($A317,Prezzi!$A:$A,0))</f>
        <v>224.591003</v>
      </c>
      <c r="D317" s="17">
        <f t="shared" si="98"/>
        <v>6.5186555641381316</v>
      </c>
      <c r="E317" s="17">
        <f t="shared" si="99"/>
        <v>198.64779952981041</v>
      </c>
      <c r="F317" s="4">
        <f t="shared" si="100"/>
        <v>87113.991153532377</v>
      </c>
      <c r="G317" s="17">
        <f t="shared" si="101"/>
        <v>6.6808590155442209</v>
      </c>
      <c r="H317" s="17">
        <f t="shared" si="102"/>
        <v>193.93918275865303</v>
      </c>
      <c r="I317" s="4">
        <f t="shared" si="103"/>
        <v>80628.739245742778</v>
      </c>
      <c r="N317">
        <f>INDEX(Prezzi!D:D,MATCH($A317,Prezzi!$A:$A,0))</f>
        <v>8.1492999999999996E-2</v>
      </c>
      <c r="O317">
        <f>INDEX(Prezzi!C:C,MATCH($A317,Prezzi!$A:$A,0))</f>
        <v>224.591003</v>
      </c>
      <c r="P317" s="4">
        <f t="shared" si="104"/>
        <v>576501.43230943976</v>
      </c>
      <c r="Q317" s="17">
        <f t="shared" si="105"/>
        <v>198.64779952981041</v>
      </c>
      <c r="R317" s="4">
        <f t="shared" si="106"/>
        <v>91595.339763336218</v>
      </c>
      <c r="S317" s="4">
        <f t="shared" si="107"/>
        <v>534487.57042649295</v>
      </c>
      <c r="T317" s="17">
        <f t="shared" si="108"/>
        <v>193.93918275865303</v>
      </c>
      <c r="U317" s="4">
        <f t="shared" si="109"/>
        <v>162117.93460335906</v>
      </c>
      <c r="W317">
        <f>INDEX(Prezzi!D:D,MATCH($A317,Prezzi!$A:$A,0))</f>
        <v>8.1492999999999996E-2</v>
      </c>
      <c r="X317">
        <f>INDEX(Prezzi!B:B,MATCH($A317,Prezzi!$A:$A,0))</f>
        <v>6519.669922</v>
      </c>
      <c r="Y317" s="4">
        <f t="shared" si="110"/>
        <v>576501.43230943976</v>
      </c>
      <c r="Z317" s="17">
        <f t="shared" si="111"/>
        <v>6.5186555641381316</v>
      </c>
      <c r="AA317" s="4">
        <f t="shared" si="112"/>
        <v>89480.3138365825</v>
      </c>
      <c r="AB317" s="4">
        <f t="shared" si="113"/>
        <v>534487.57042649295</v>
      </c>
      <c r="AC317" s="17">
        <f t="shared" si="114"/>
        <v>6.6808590155442209</v>
      </c>
      <c r="AD317" s="4">
        <f t="shared" si="97"/>
        <v>172755.3371354421</v>
      </c>
    </row>
    <row r="318" spans="1:30" x14ac:dyDescent="0.25">
      <c r="A318" s="5">
        <v>43364</v>
      </c>
      <c r="B318">
        <f>INDEX(Prezzi!B:B,MATCH(A318,Prezzi!A:A,0))</f>
        <v>6734.9501950000003</v>
      </c>
      <c r="C318">
        <f>INDEX(Prezzi!C:C,MATCH($A318,Prezzi!$A:$A,0))</f>
        <v>246.584</v>
      </c>
      <c r="D318" s="17">
        <f t="shared" si="98"/>
        <v>6.6808590155442209</v>
      </c>
      <c r="E318" s="17">
        <f t="shared" si="99"/>
        <v>193.93918275865303</v>
      </c>
      <c r="F318" s="4">
        <f t="shared" si="100"/>
        <v>92817.552170866751</v>
      </c>
      <c r="G318" s="17">
        <f t="shared" si="101"/>
        <v>6.8907378290469117</v>
      </c>
      <c r="H318" s="17">
        <f t="shared" si="102"/>
        <v>188.20676153129713</v>
      </c>
      <c r="I318" s="4">
        <f t="shared" si="103"/>
        <v>85562.487481779506</v>
      </c>
      <c r="N318">
        <f>INDEX(Prezzi!D:D,MATCH($A318,Prezzi!$A:$A,0))</f>
        <v>8.7606000000000003E-2</v>
      </c>
      <c r="O318">
        <f>INDEX(Prezzi!C:C,MATCH($A318,Prezzi!$A:$A,0))</f>
        <v>246.584</v>
      </c>
      <c r="P318" s="4">
        <f t="shared" si="104"/>
        <v>534487.57042649295</v>
      </c>
      <c r="Q318" s="17">
        <f t="shared" si="105"/>
        <v>193.93918275865303</v>
      </c>
      <c r="R318" s="4">
        <f t="shared" si="106"/>
        <v>94646.617536143051</v>
      </c>
      <c r="S318" s="4">
        <f t="shared" si="107"/>
        <v>529744.26506670064</v>
      </c>
      <c r="T318" s="17">
        <f t="shared" si="108"/>
        <v>188.20676153129713</v>
      </c>
      <c r="U318" s="4">
        <f t="shared" si="109"/>
        <v>175080.64231674984</v>
      </c>
      <c r="W318">
        <f>INDEX(Prezzi!D:D,MATCH($A318,Prezzi!$A:$A,0))</f>
        <v>8.7606000000000003E-2</v>
      </c>
      <c r="X318">
        <f>INDEX(Prezzi!B:B,MATCH($A318,Prezzi!$A:$A,0))</f>
        <v>6734.9501950000003</v>
      </c>
      <c r="Y318" s="4">
        <f t="shared" si="110"/>
        <v>534487.57042649295</v>
      </c>
      <c r="Z318" s="17">
        <f t="shared" si="111"/>
        <v>6.6808590155442209</v>
      </c>
      <c r="AA318" s="4">
        <f t="shared" si="112"/>
        <v>91819.570824290407</v>
      </c>
      <c r="AB318" s="4">
        <f t="shared" si="113"/>
        <v>529744.26506670064</v>
      </c>
      <c r="AC318" s="17">
        <f t="shared" si="114"/>
        <v>6.8907378290469117</v>
      </c>
      <c r="AD318" s="4">
        <f t="shared" si="97"/>
        <v>183797.9154236638</v>
      </c>
    </row>
    <row r="319" spans="1:30" x14ac:dyDescent="0.25">
      <c r="A319" s="5">
        <v>43365</v>
      </c>
      <c r="B319">
        <f>INDEX(Prezzi!B:B,MATCH(A319,Prezzi!A:A,0))</f>
        <v>6721.9799800000001</v>
      </c>
      <c r="C319">
        <f>INDEX(Prezzi!C:C,MATCH($A319,Prezzi!$A:$A,0))</f>
        <v>240.479996</v>
      </c>
      <c r="D319" s="17">
        <f t="shared" si="98"/>
        <v>6.8907378290469117</v>
      </c>
      <c r="E319" s="17">
        <f t="shared" si="99"/>
        <v>188.20676153129713</v>
      </c>
      <c r="F319" s="4">
        <f t="shared" si="100"/>
        <v>91579.36299450128</v>
      </c>
      <c r="G319" s="17">
        <f t="shared" si="101"/>
        <v>6.8119336316813364</v>
      </c>
      <c r="H319" s="17">
        <f t="shared" si="102"/>
        <v>190.40952369797378</v>
      </c>
      <c r="I319" s="4">
        <f t="shared" si="103"/>
        <v>84520.582026527947</v>
      </c>
      <c r="N319">
        <f>INDEX(Prezzi!D:D,MATCH($A319,Prezzi!$A:$A,0))</f>
        <v>8.3193000000000003E-2</v>
      </c>
      <c r="O319">
        <f>INDEX(Prezzi!C:C,MATCH($A319,Prezzi!$A:$A,0))</f>
        <v>240.479996</v>
      </c>
      <c r="P319" s="4">
        <f t="shared" si="104"/>
        <v>529744.26506670064</v>
      </c>
      <c r="Q319" s="17">
        <f t="shared" si="105"/>
        <v>188.20676153129713</v>
      </c>
      <c r="R319" s="4">
        <f t="shared" si="106"/>
        <v>89330.975903913321</v>
      </c>
      <c r="S319" s="4">
        <f t="shared" si="107"/>
        <v>550403.05671451485</v>
      </c>
      <c r="T319" s="17">
        <f t="shared" si="108"/>
        <v>190.40952369797378</v>
      </c>
      <c r="U319" s="4">
        <f t="shared" si="109"/>
        <v>167245.60815596729</v>
      </c>
      <c r="W319">
        <f>INDEX(Prezzi!D:D,MATCH($A319,Prezzi!$A:$A,0))</f>
        <v>8.3193000000000003E-2</v>
      </c>
      <c r="X319">
        <f>INDEX(Prezzi!B:B,MATCH($A319,Prezzi!$A:$A,0))</f>
        <v>6721.9799800000001</v>
      </c>
      <c r="Y319" s="4">
        <f t="shared" si="110"/>
        <v>529744.26506670064</v>
      </c>
      <c r="Z319" s="17">
        <f t="shared" si="111"/>
        <v>6.8907378290469117</v>
      </c>
      <c r="AA319" s="4">
        <f t="shared" si="112"/>
        <v>90390.416377976027</v>
      </c>
      <c r="AB319" s="4">
        <f t="shared" si="113"/>
        <v>550403.05671451485</v>
      </c>
      <c r="AC319" s="17">
        <f t="shared" si="114"/>
        <v>6.8119336316813364</v>
      </c>
      <c r="AD319" s="4">
        <f t="shared" si="97"/>
        <v>176823.22208445641</v>
      </c>
    </row>
    <row r="320" spans="1:30" x14ac:dyDescent="0.25">
      <c r="A320" s="5">
        <v>43366</v>
      </c>
      <c r="B320">
        <f>INDEX(Prezzi!B:B,MATCH(A320,Prezzi!A:A,0))</f>
        <v>6710.6298829999996</v>
      </c>
      <c r="C320">
        <f>INDEX(Prezzi!C:C,MATCH($A320,Prezzi!$A:$A,0))</f>
        <v>244.33000200000001</v>
      </c>
      <c r="D320" s="17">
        <f t="shared" si="98"/>
        <v>6.8119336316813364</v>
      </c>
      <c r="E320" s="17">
        <f t="shared" si="99"/>
        <v>190.40952369797378</v>
      </c>
      <c r="F320" s="4">
        <f t="shared" si="100"/>
        <v>92235.124695718478</v>
      </c>
      <c r="G320" s="17">
        <f t="shared" si="101"/>
        <v>6.872314991576066</v>
      </c>
      <c r="H320" s="17">
        <f t="shared" si="102"/>
        <v>188.75112335921494</v>
      </c>
      <c r="I320" s="4">
        <f t="shared" si="103"/>
        <v>85041.045579013648</v>
      </c>
      <c r="N320">
        <f>INDEX(Prezzi!D:D,MATCH($A320,Prezzi!$A:$A,0))</f>
        <v>8.9754E-2</v>
      </c>
      <c r="O320">
        <f>INDEX(Prezzi!C:C,MATCH($A320,Prezzi!$A:$A,0))</f>
        <v>244.33000200000001</v>
      </c>
      <c r="P320" s="4">
        <f t="shared" si="104"/>
        <v>550403.05671451485</v>
      </c>
      <c r="Q320" s="17">
        <f t="shared" si="105"/>
        <v>190.40952369797378</v>
      </c>
      <c r="R320" s="4">
        <f t="shared" si="106"/>
        <v>95923.635258299561</v>
      </c>
      <c r="S320" s="4">
        <f t="shared" si="107"/>
        <v>513821.80568954296</v>
      </c>
      <c r="T320" s="17">
        <f t="shared" si="108"/>
        <v>188.75112335921494</v>
      </c>
      <c r="U320" s="4">
        <f t="shared" si="109"/>
        <v>178080.1257718181</v>
      </c>
      <c r="W320">
        <f>INDEX(Prezzi!D:D,MATCH($A320,Prezzi!$A:$A,0))</f>
        <v>8.9754E-2</v>
      </c>
      <c r="X320">
        <f>INDEX(Prezzi!B:B,MATCH($A320,Prezzi!$A:$A,0))</f>
        <v>6710.6298829999996</v>
      </c>
      <c r="Y320" s="4">
        <f t="shared" si="110"/>
        <v>550403.05671451485</v>
      </c>
      <c r="Z320" s="17">
        <f t="shared" si="111"/>
        <v>6.8119336316813364</v>
      </c>
      <c r="AA320" s="4">
        <f t="shared" si="112"/>
        <v>95113.241342128051</v>
      </c>
      <c r="AB320" s="4">
        <f t="shared" si="113"/>
        <v>513821.80568954296</v>
      </c>
      <c r="AC320" s="17">
        <f t="shared" si="114"/>
        <v>6.872314991576066</v>
      </c>
      <c r="AD320" s="4">
        <f t="shared" si="97"/>
        <v>186978.39087074655</v>
      </c>
    </row>
    <row r="321" spans="1:30" x14ac:dyDescent="0.25">
      <c r="A321" s="5">
        <v>43367</v>
      </c>
      <c r="B321">
        <f>INDEX(Prezzi!B:B,MATCH(A321,Prezzi!A:A,0))</f>
        <v>6595.4101559999999</v>
      </c>
      <c r="C321">
        <f>INDEX(Prezzi!C:C,MATCH($A321,Prezzi!$A:$A,0))</f>
        <v>228.729996</v>
      </c>
      <c r="D321" s="17">
        <f t="shared" si="98"/>
        <v>6.872314991576066</v>
      </c>
      <c r="E321" s="17">
        <f t="shared" si="99"/>
        <v>188.75112335921494</v>
      </c>
      <c r="F321" s="4">
        <f t="shared" si="100"/>
        <v>88498.779781620571</v>
      </c>
      <c r="G321" s="17">
        <f t="shared" si="101"/>
        <v>6.7091187423052947</v>
      </c>
      <c r="H321" s="17">
        <f t="shared" si="102"/>
        <v>193.45687345183308</v>
      </c>
      <c r="I321" s="4">
        <f t="shared" si="103"/>
        <v>81803.803243465634</v>
      </c>
      <c r="N321">
        <f>INDEX(Prezzi!D:D,MATCH($A321,Prezzi!$A:$A,0))</f>
        <v>8.2753999999999994E-2</v>
      </c>
      <c r="O321">
        <f>INDEX(Prezzi!C:C,MATCH($A321,Prezzi!$A:$A,0))</f>
        <v>228.729996</v>
      </c>
      <c r="P321" s="4">
        <f t="shared" si="104"/>
        <v>513821.80568954296</v>
      </c>
      <c r="Q321" s="17">
        <f t="shared" si="105"/>
        <v>188.75112335921494</v>
      </c>
      <c r="R321" s="4">
        <f t="shared" si="106"/>
        <v>85693.853398981184</v>
      </c>
      <c r="S321" s="4">
        <f t="shared" si="107"/>
        <v>534709.98248797993</v>
      </c>
      <c r="T321" s="17">
        <f t="shared" si="108"/>
        <v>193.45687345183308</v>
      </c>
      <c r="U321" s="4">
        <f t="shared" si="109"/>
        <v>164729.92518369807</v>
      </c>
      <c r="W321">
        <f>INDEX(Prezzi!D:D,MATCH($A321,Prezzi!$A:$A,0))</f>
        <v>8.2753999999999994E-2</v>
      </c>
      <c r="X321">
        <f>INDEX(Prezzi!B:B,MATCH($A321,Prezzi!$A:$A,0))</f>
        <v>6595.4101559999999</v>
      </c>
      <c r="Y321" s="4">
        <f t="shared" si="110"/>
        <v>513821.80568954296</v>
      </c>
      <c r="Z321" s="17">
        <f t="shared" si="111"/>
        <v>6.872314991576066</v>
      </c>
      <c r="AA321" s="4">
        <f t="shared" si="112"/>
        <v>87846.545798704276</v>
      </c>
      <c r="AB321" s="4">
        <f t="shared" si="113"/>
        <v>534709.98248797993</v>
      </c>
      <c r="AC321" s="17">
        <f t="shared" si="114"/>
        <v>6.7091187423052947</v>
      </c>
      <c r="AD321" s="4">
        <f t="shared" si="97"/>
        <v>175252.51968457646</v>
      </c>
    </row>
    <row r="322" spans="1:30" x14ac:dyDescent="0.25">
      <c r="A322" s="5">
        <v>43368</v>
      </c>
      <c r="B322">
        <f>INDEX(Prezzi!B:B,MATCH(A322,Prezzi!A:A,0))</f>
        <v>6446.4702150000003</v>
      </c>
      <c r="C322">
        <f>INDEX(Prezzi!C:C,MATCH($A322,Prezzi!$A:$A,0))</f>
        <v>218.50500500000001</v>
      </c>
      <c r="D322" s="17">
        <f t="shared" si="98"/>
        <v>6.7091187423052947</v>
      </c>
      <c r="E322" s="17">
        <f t="shared" si="99"/>
        <v>193.45687345183308</v>
      </c>
      <c r="F322" s="4">
        <f t="shared" si="100"/>
        <v>85521.429242046492</v>
      </c>
      <c r="G322" s="17">
        <f t="shared" si="101"/>
        <v>6.6331981991517264</v>
      </c>
      <c r="H322" s="17">
        <f t="shared" si="102"/>
        <v>195.69672841600698</v>
      </c>
      <c r="I322" s="4">
        <f t="shared" si="103"/>
        <v>79168.075700112968</v>
      </c>
      <c r="N322">
        <f>INDEX(Prezzi!D:D,MATCH($A322,Prezzi!$A:$A,0))</f>
        <v>8.1028000000000003E-2</v>
      </c>
      <c r="O322">
        <f>INDEX(Prezzi!C:C,MATCH($A322,Prezzi!$A:$A,0))</f>
        <v>218.50500500000001</v>
      </c>
      <c r="P322" s="4">
        <f t="shared" si="104"/>
        <v>534709.98248797993</v>
      </c>
      <c r="Q322" s="17">
        <f t="shared" si="105"/>
        <v>193.45687345183308</v>
      </c>
      <c r="R322" s="4">
        <f t="shared" si="106"/>
        <v>85597.775561913193</v>
      </c>
      <c r="S322" s="4">
        <f t="shared" si="107"/>
        <v>527727.63268281636</v>
      </c>
      <c r="T322" s="17">
        <f t="shared" si="108"/>
        <v>195.69672841600698</v>
      </c>
      <c r="U322" s="4">
        <f t="shared" si="109"/>
        <v>160444.25603106577</v>
      </c>
      <c r="W322">
        <f>INDEX(Prezzi!D:D,MATCH($A322,Prezzi!$A:$A,0))</f>
        <v>8.1028000000000003E-2</v>
      </c>
      <c r="X322">
        <f>INDEX(Prezzi!B:B,MATCH($A322,Prezzi!$A:$A,0))</f>
        <v>6446.4702150000003</v>
      </c>
      <c r="Y322" s="4">
        <f t="shared" si="110"/>
        <v>534709.98248797993</v>
      </c>
      <c r="Z322" s="17">
        <f t="shared" si="111"/>
        <v>6.7091187423052947</v>
      </c>
      <c r="AA322" s="4">
        <f t="shared" si="112"/>
        <v>86576.614602205373</v>
      </c>
      <c r="AB322" s="4">
        <f t="shared" si="113"/>
        <v>527727.63268281636</v>
      </c>
      <c r="AC322" s="17">
        <f t="shared" si="114"/>
        <v>6.6331981991517264</v>
      </c>
      <c r="AD322" s="4">
        <f t="shared" si="97"/>
        <v>171517.62992081768</v>
      </c>
    </row>
    <row r="323" spans="1:30" x14ac:dyDescent="0.25">
      <c r="A323" s="5">
        <v>43369</v>
      </c>
      <c r="B323">
        <f>INDEX(Prezzi!B:B,MATCH(A323,Prezzi!A:A,0))</f>
        <v>6495</v>
      </c>
      <c r="C323">
        <f>INDEX(Prezzi!C:C,MATCH($A323,Prezzi!$A:$A,0))</f>
        <v>215.84700000000001</v>
      </c>
      <c r="D323" s="17">
        <f t="shared" si="98"/>
        <v>6.6331981991517264</v>
      </c>
      <c r="E323" s="17">
        <f t="shared" si="99"/>
        <v>195.69672841600698</v>
      </c>
      <c r="F323" s="4">
        <f t="shared" si="100"/>
        <v>85323.174041900318</v>
      </c>
      <c r="G323" s="17">
        <f t="shared" si="101"/>
        <v>6.56837367528101</v>
      </c>
      <c r="H323" s="17">
        <f t="shared" si="102"/>
        <v>197.64734752370964</v>
      </c>
      <c r="I323" s="4">
        <f t="shared" si="103"/>
        <v>79093.580681251799</v>
      </c>
      <c r="N323">
        <f>INDEX(Prezzi!D:D,MATCH($A323,Prezzi!$A:$A,0))</f>
        <v>7.9476000000000005E-2</v>
      </c>
      <c r="O323">
        <f>INDEX(Prezzi!C:C,MATCH($A323,Prezzi!$A:$A,0))</f>
        <v>215.84700000000001</v>
      </c>
      <c r="P323" s="4">
        <f t="shared" si="104"/>
        <v>527727.63268281636</v>
      </c>
      <c r="Q323" s="17">
        <f t="shared" si="105"/>
        <v>195.69672841600698</v>
      </c>
      <c r="R323" s="4">
        <f t="shared" si="106"/>
        <v>84182.233073509371</v>
      </c>
      <c r="S323" s="4">
        <f t="shared" si="107"/>
        <v>536785.78465134325</v>
      </c>
      <c r="T323" s="17">
        <f t="shared" si="108"/>
        <v>197.64734752370964</v>
      </c>
      <c r="U323" s="4">
        <f t="shared" si="109"/>
        <v>157609.09666101102</v>
      </c>
      <c r="W323">
        <f>INDEX(Prezzi!D:D,MATCH($A323,Prezzi!$A:$A,0))</f>
        <v>7.9476000000000005E-2</v>
      </c>
      <c r="X323">
        <f>INDEX(Prezzi!B:B,MATCH($A323,Prezzi!$A:$A,0))</f>
        <v>6495</v>
      </c>
      <c r="Y323" s="4">
        <f t="shared" si="110"/>
        <v>527727.63268281636</v>
      </c>
      <c r="Z323" s="17">
        <f t="shared" si="111"/>
        <v>6.6331981991517264</v>
      </c>
      <c r="AA323" s="4">
        <f t="shared" si="112"/>
        <v>85024.303638589976</v>
      </c>
      <c r="AB323" s="4">
        <f t="shared" si="113"/>
        <v>536785.78465134325</v>
      </c>
      <c r="AC323" s="17">
        <f t="shared" si="114"/>
        <v>6.56837367528101</v>
      </c>
      <c r="AD323" s="4">
        <f t="shared" ref="AD323:AD386" si="115">SUMPRODUCT($AB$2:$AC$2,W323:X323)</f>
        <v>169436.31380216448</v>
      </c>
    </row>
    <row r="324" spans="1:30" x14ac:dyDescent="0.25">
      <c r="A324" s="5">
        <v>43370</v>
      </c>
      <c r="B324">
        <f>INDEX(Prezzi!B:B,MATCH(A324,Prezzi!A:A,0))</f>
        <v>6676.75</v>
      </c>
      <c r="C324">
        <f>INDEX(Prezzi!C:C,MATCH($A324,Prezzi!$A:$A,0))</f>
        <v>228.49400299999999</v>
      </c>
      <c r="D324" s="17">
        <f t="shared" si="98"/>
        <v>6.56837367528101</v>
      </c>
      <c r="E324" s="17">
        <f t="shared" si="99"/>
        <v>197.64734752370964</v>
      </c>
      <c r="F324" s="4">
        <f t="shared" si="100"/>
        <v>89016.622554457048</v>
      </c>
      <c r="G324" s="17">
        <f t="shared" si="101"/>
        <v>6.6661641183552662</v>
      </c>
      <c r="H324" s="17">
        <f t="shared" si="102"/>
        <v>194.78984434102861</v>
      </c>
      <c r="I324" s="4">
        <f t="shared" si="103"/>
        <v>82336.352207569726</v>
      </c>
      <c r="N324">
        <f>INDEX(Prezzi!D:D,MATCH($A324,Prezzi!$A:$A,0))</f>
        <v>8.6000999999999994E-2</v>
      </c>
      <c r="O324">
        <f>INDEX(Prezzi!C:C,MATCH($A324,Prezzi!$A:$A,0))</f>
        <v>228.49400299999999</v>
      </c>
      <c r="P324" s="4">
        <f t="shared" si="104"/>
        <v>536785.78465134325</v>
      </c>
      <c r="Q324" s="17">
        <f t="shared" si="105"/>
        <v>197.64734752370964</v>
      </c>
      <c r="R324" s="4">
        <f t="shared" si="106"/>
        <v>91325.347883824725</v>
      </c>
      <c r="S324" s="4">
        <f t="shared" si="107"/>
        <v>517532.48540398979</v>
      </c>
      <c r="T324" s="17">
        <f t="shared" si="108"/>
        <v>194.78984434102861</v>
      </c>
      <c r="U324" s="4">
        <f t="shared" si="109"/>
        <v>169758.20137473301</v>
      </c>
      <c r="W324">
        <f>INDEX(Prezzi!D:D,MATCH($A324,Prezzi!$A:$A,0))</f>
        <v>8.6000999999999994E-2</v>
      </c>
      <c r="X324">
        <f>INDEX(Prezzi!B:B,MATCH($A324,Prezzi!$A:$A,0))</f>
        <v>6676.75</v>
      </c>
      <c r="Y324" s="4">
        <f t="shared" si="110"/>
        <v>536785.78465134325</v>
      </c>
      <c r="Z324" s="17">
        <f t="shared" si="111"/>
        <v>6.56837367528101</v>
      </c>
      <c r="AA324" s="4">
        <f t="shared" si="112"/>
        <v>90019.503202232649</v>
      </c>
      <c r="AB324" s="4">
        <f t="shared" si="113"/>
        <v>517532.48540398979</v>
      </c>
      <c r="AC324" s="17">
        <f t="shared" si="114"/>
        <v>6.6661641183552662</v>
      </c>
      <c r="AD324" s="4">
        <f t="shared" si="115"/>
        <v>180886.88948444492</v>
      </c>
    </row>
    <row r="325" spans="1:30" x14ac:dyDescent="0.25">
      <c r="A325" s="5">
        <v>43371</v>
      </c>
      <c r="B325">
        <f>INDEX(Prezzi!B:B,MATCH(A325,Prezzi!A:A,0))</f>
        <v>6644.1298829999996</v>
      </c>
      <c r="C325">
        <f>INDEX(Prezzi!C:C,MATCH($A325,Prezzi!$A:$A,0))</f>
        <v>222.401993</v>
      </c>
      <c r="D325" s="17">
        <f t="shared" si="98"/>
        <v>6.6661641183552662</v>
      </c>
      <c r="E325" s="17">
        <f t="shared" si="99"/>
        <v>194.78984434102861</v>
      </c>
      <c r="F325" s="4">
        <f t="shared" si="100"/>
        <v>87612.509821351094</v>
      </c>
      <c r="G325" s="17">
        <f t="shared" si="101"/>
        <v>6.5932267553589528</v>
      </c>
      <c r="H325" s="17">
        <f t="shared" si="102"/>
        <v>196.96880553887638</v>
      </c>
      <c r="I325" s="4">
        <f t="shared" si="103"/>
        <v>81158.780258049141</v>
      </c>
      <c r="N325">
        <f>INDEX(Prezzi!D:D,MATCH($A325,Prezzi!$A:$A,0))</f>
        <v>8.4031999999999996E-2</v>
      </c>
      <c r="O325">
        <f>INDEX(Prezzi!C:C,MATCH($A325,Prezzi!$A:$A,0))</f>
        <v>222.401993</v>
      </c>
      <c r="P325" s="4">
        <f t="shared" si="104"/>
        <v>517532.48540398979</v>
      </c>
      <c r="Q325" s="17">
        <f t="shared" si="105"/>
        <v>194.78984434102861</v>
      </c>
      <c r="R325" s="4">
        <f t="shared" si="106"/>
        <v>86810.939411072599</v>
      </c>
      <c r="S325" s="4">
        <f t="shared" si="107"/>
        <v>521304.44248233468</v>
      </c>
      <c r="T325" s="17">
        <f t="shared" si="108"/>
        <v>196.96880553887638</v>
      </c>
      <c r="U325" s="4">
        <f t="shared" si="109"/>
        <v>165737.47176704666</v>
      </c>
      <c r="W325">
        <f>INDEX(Prezzi!D:D,MATCH($A325,Prezzi!$A:$A,0))</f>
        <v>8.4031999999999996E-2</v>
      </c>
      <c r="X325">
        <f>INDEX(Prezzi!B:B,MATCH($A325,Prezzi!$A:$A,0))</f>
        <v>6644.1298829999996</v>
      </c>
      <c r="Y325" s="4">
        <f t="shared" si="110"/>
        <v>517532.48540398979</v>
      </c>
      <c r="Z325" s="17">
        <f t="shared" si="111"/>
        <v>6.6661641183552662</v>
      </c>
      <c r="AA325" s="4">
        <f t="shared" si="112"/>
        <v>87780.150037214626</v>
      </c>
      <c r="AB325" s="4">
        <f t="shared" si="113"/>
        <v>521304.44248233468</v>
      </c>
      <c r="AC325" s="17">
        <f t="shared" si="114"/>
        <v>6.5932267553589528</v>
      </c>
      <c r="AD325" s="4">
        <f t="shared" si="115"/>
        <v>177587.09640477027</v>
      </c>
    </row>
    <row r="326" spans="1:30" x14ac:dyDescent="0.25">
      <c r="A326" s="5">
        <v>43372</v>
      </c>
      <c r="B326">
        <f>INDEX(Prezzi!B:B,MATCH(A326,Prezzi!A:A,0))</f>
        <v>6601.9599609999996</v>
      </c>
      <c r="C326">
        <f>INDEX(Prezzi!C:C,MATCH($A326,Prezzi!$A:$A,0))</f>
        <v>231.634995</v>
      </c>
      <c r="D326" s="17">
        <f t="shared" si="98"/>
        <v>6.5932267553589528</v>
      </c>
      <c r="E326" s="17">
        <f t="shared" si="99"/>
        <v>196.96880553887638</v>
      </c>
      <c r="F326" s="4">
        <f t="shared" si="100"/>
        <v>89153.087338827347</v>
      </c>
      <c r="G326" s="17">
        <f t="shared" si="101"/>
        <v>6.7520166636487238</v>
      </c>
      <c r="H326" s="17">
        <f t="shared" si="102"/>
        <v>192.44304458147039</v>
      </c>
      <c r="I326" s="4">
        <f t="shared" si="103"/>
        <v>82302.302866885788</v>
      </c>
      <c r="N326">
        <f>INDEX(Prezzi!D:D,MATCH($A326,Prezzi!$A:$A,0))</f>
        <v>8.4606000000000001E-2</v>
      </c>
      <c r="O326">
        <f>INDEX(Prezzi!C:C,MATCH($A326,Prezzi!$A:$A,0))</f>
        <v>231.634995</v>
      </c>
      <c r="P326" s="4">
        <f t="shared" si="104"/>
        <v>521304.44248233468</v>
      </c>
      <c r="Q326" s="17">
        <f t="shared" si="105"/>
        <v>196.96880553887638</v>
      </c>
      <c r="R326" s="4">
        <f t="shared" si="106"/>
        <v>89730.351946814015</v>
      </c>
      <c r="S326" s="4">
        <f t="shared" si="107"/>
        <v>526872.13282052893</v>
      </c>
      <c r="T326" s="17">
        <f t="shared" si="108"/>
        <v>192.44304458147039</v>
      </c>
      <c r="U326" s="4">
        <f t="shared" si="109"/>
        <v>168071.54596349905</v>
      </c>
      <c r="W326">
        <f>INDEX(Prezzi!D:D,MATCH($A326,Prezzi!$A:$A,0))</f>
        <v>8.4606000000000001E-2</v>
      </c>
      <c r="X326">
        <f>INDEX(Prezzi!B:B,MATCH($A326,Prezzi!$A:$A,0))</f>
        <v>6601.9599609999996</v>
      </c>
      <c r="Y326" s="4">
        <f t="shared" si="110"/>
        <v>521304.44248233468</v>
      </c>
      <c r="Z326" s="17">
        <f t="shared" si="111"/>
        <v>6.5932267553589528</v>
      </c>
      <c r="AA326" s="4">
        <f t="shared" si="112"/>
        <v>87633.702713334147</v>
      </c>
      <c r="AB326" s="4">
        <f t="shared" si="113"/>
        <v>526872.13282052893</v>
      </c>
      <c r="AC326" s="17">
        <f t="shared" si="114"/>
        <v>6.7520166636487238</v>
      </c>
      <c r="AD326" s="4">
        <f t="shared" si="115"/>
        <v>178187.3288311314</v>
      </c>
    </row>
    <row r="327" spans="1:30" x14ac:dyDescent="0.25">
      <c r="A327" s="5">
        <v>43373</v>
      </c>
      <c r="B327">
        <f>INDEX(Prezzi!B:B,MATCH(A327,Prezzi!A:A,0))</f>
        <v>6625.5600590000004</v>
      </c>
      <c r="C327">
        <f>INDEX(Prezzi!C:C,MATCH($A327,Prezzi!$A:$A,0))</f>
        <v>232.848007</v>
      </c>
      <c r="D327" s="17">
        <f t="shared" si="98"/>
        <v>6.7520166636487238</v>
      </c>
      <c r="E327" s="17">
        <f t="shared" si="99"/>
        <v>192.44304458147039</v>
      </c>
      <c r="F327" s="4">
        <f t="shared" si="100"/>
        <v>89545.871316180957</v>
      </c>
      <c r="G327" s="17">
        <f t="shared" si="101"/>
        <v>6.7576076979744535</v>
      </c>
      <c r="H327" s="17">
        <f t="shared" si="102"/>
        <v>192.28395482075342</v>
      </c>
      <c r="I327" s="4">
        <f t="shared" si="103"/>
        <v>82656.497814859162</v>
      </c>
      <c r="N327">
        <f>INDEX(Prezzi!D:D,MATCH($A327,Prezzi!$A:$A,0))</f>
        <v>8.5195000000000007E-2</v>
      </c>
      <c r="O327">
        <f>INDEX(Prezzi!C:C,MATCH($A327,Prezzi!$A:$A,0))</f>
        <v>232.848007</v>
      </c>
      <c r="P327" s="4">
        <f t="shared" si="104"/>
        <v>526872.13282052893</v>
      </c>
      <c r="Q327" s="17">
        <f t="shared" si="105"/>
        <v>192.44304458147039</v>
      </c>
      <c r="R327" s="4">
        <f t="shared" si="106"/>
        <v>89696.850747452496</v>
      </c>
      <c r="S327" s="4">
        <f t="shared" si="107"/>
        <v>525534.78089195932</v>
      </c>
      <c r="T327" s="17">
        <f t="shared" si="108"/>
        <v>192.28395482075342</v>
      </c>
      <c r="U327" s="4">
        <f t="shared" si="109"/>
        <v>169179.34769670939</v>
      </c>
      <c r="W327">
        <f>INDEX(Prezzi!D:D,MATCH($A327,Prezzi!$A:$A,0))</f>
        <v>8.5195000000000007E-2</v>
      </c>
      <c r="X327">
        <f>INDEX(Prezzi!B:B,MATCH($A327,Prezzi!$A:$A,0))</f>
        <v>6625.5600590000004</v>
      </c>
      <c r="Y327" s="4">
        <f t="shared" si="110"/>
        <v>526872.13282052893</v>
      </c>
      <c r="Z327" s="17">
        <f t="shared" si="111"/>
        <v>6.7520166636487238</v>
      </c>
      <c r="AA327" s="4">
        <f t="shared" si="112"/>
        <v>89622.763280018393</v>
      </c>
      <c r="AB327" s="4">
        <f t="shared" si="113"/>
        <v>525534.78089195932</v>
      </c>
      <c r="AC327" s="17">
        <f t="shared" si="114"/>
        <v>6.7576076979744535</v>
      </c>
      <c r="AD327" s="4">
        <f t="shared" si="115"/>
        <v>179271.30355152575</v>
      </c>
    </row>
    <row r="328" spans="1:30" x14ac:dyDescent="0.25">
      <c r="A328" s="5">
        <v>43374</v>
      </c>
      <c r="B328">
        <f>INDEX(Prezzi!B:B,MATCH(A328,Prezzi!A:A,0))</f>
        <v>6589.6201170000004</v>
      </c>
      <c r="C328">
        <f>INDEX(Prezzi!C:C,MATCH($A328,Prezzi!$A:$A,0))</f>
        <v>230.76800499999999</v>
      </c>
      <c r="D328" s="17">
        <f t="shared" si="98"/>
        <v>6.7576076979744535</v>
      </c>
      <c r="E328" s="17">
        <f t="shared" si="99"/>
        <v>192.28395482075342</v>
      </c>
      <c r="F328" s="4">
        <f t="shared" si="100"/>
        <v>88903.052276861912</v>
      </c>
      <c r="G328" s="17">
        <f t="shared" si="101"/>
        <v>6.7456887269956951</v>
      </c>
      <c r="H328" s="17">
        <f t="shared" si="102"/>
        <v>192.62430308929072</v>
      </c>
      <c r="I328" s="4">
        <f t="shared" si="103"/>
        <v>82080.838711401171</v>
      </c>
      <c r="N328">
        <f>INDEX(Prezzi!D:D,MATCH($A328,Prezzi!$A:$A,0))</f>
        <v>8.4469000000000002E-2</v>
      </c>
      <c r="O328">
        <f>INDEX(Prezzi!C:C,MATCH($A328,Prezzi!$A:$A,0))</f>
        <v>230.76800499999999</v>
      </c>
      <c r="P328" s="4">
        <f t="shared" si="104"/>
        <v>525534.78089195932</v>
      </c>
      <c r="Q328" s="17">
        <f t="shared" si="105"/>
        <v>192.28395482075342</v>
      </c>
      <c r="R328" s="4">
        <f t="shared" si="106"/>
        <v>88764.382054658316</v>
      </c>
      <c r="S328" s="4">
        <f t="shared" si="107"/>
        <v>526246.62466030091</v>
      </c>
      <c r="T328" s="17">
        <f t="shared" si="108"/>
        <v>192.62430308929072</v>
      </c>
      <c r="U328" s="4">
        <f t="shared" si="109"/>
        <v>167722.74342918844</v>
      </c>
      <c r="W328">
        <f>INDEX(Prezzi!D:D,MATCH($A328,Prezzi!$A:$A,0))</f>
        <v>8.4469000000000002E-2</v>
      </c>
      <c r="X328">
        <f>INDEX(Prezzi!B:B,MATCH($A328,Prezzi!$A:$A,0))</f>
        <v>6589.6201170000004</v>
      </c>
      <c r="Y328" s="4">
        <f t="shared" si="110"/>
        <v>525534.78089195932</v>
      </c>
      <c r="Z328" s="17">
        <f t="shared" si="111"/>
        <v>6.7576076979744535</v>
      </c>
      <c r="AA328" s="4">
        <f t="shared" si="112"/>
        <v>88921.465036529436</v>
      </c>
      <c r="AB328" s="4">
        <f t="shared" si="113"/>
        <v>526246.62466030091</v>
      </c>
      <c r="AC328" s="17">
        <f t="shared" si="114"/>
        <v>6.7456887269956951</v>
      </c>
      <c r="AD328" s="4">
        <f t="shared" si="115"/>
        <v>177887.25011951345</v>
      </c>
    </row>
    <row r="329" spans="1:30" x14ac:dyDescent="0.25">
      <c r="A329" s="5">
        <v>43375</v>
      </c>
      <c r="B329">
        <f>INDEX(Prezzi!B:B,MATCH(A329,Prezzi!A:A,0))</f>
        <v>6556.1000979999999</v>
      </c>
      <c r="C329">
        <f>INDEX(Prezzi!C:C,MATCH($A329,Prezzi!$A:$A,0))</f>
        <v>227.18100000000001</v>
      </c>
      <c r="D329" s="17">
        <f t="shared" si="98"/>
        <v>6.7456887269956951</v>
      </c>
      <c r="E329" s="17">
        <f t="shared" si="99"/>
        <v>192.62430308929072</v>
      </c>
      <c r="F329" s="4">
        <f t="shared" si="100"/>
        <v>87985.99232426213</v>
      </c>
      <c r="G329" s="17">
        <f t="shared" si="101"/>
        <v>6.7102386334143285</v>
      </c>
      <c r="H329" s="17">
        <f t="shared" si="102"/>
        <v>193.6473391794695</v>
      </c>
      <c r="I329" s="4">
        <f t="shared" si="103"/>
        <v>81287.29682980958</v>
      </c>
      <c r="N329">
        <f>INDEX(Prezzi!D:D,MATCH($A329,Prezzi!$A:$A,0))</f>
        <v>8.2525000000000001E-2</v>
      </c>
      <c r="O329">
        <f>INDEX(Prezzi!C:C,MATCH($A329,Prezzi!$A:$A,0))</f>
        <v>227.18100000000001</v>
      </c>
      <c r="P329" s="4">
        <f t="shared" si="104"/>
        <v>526246.62466030091</v>
      </c>
      <c r="Q329" s="17">
        <f t="shared" si="105"/>
        <v>192.62430308929072</v>
      </c>
      <c r="R329" s="4">
        <f t="shared" si="106"/>
        <v>87189.084500219498</v>
      </c>
      <c r="S329" s="4">
        <f t="shared" si="107"/>
        <v>533086.89684496901</v>
      </c>
      <c r="T329" s="17">
        <f t="shared" si="108"/>
        <v>193.6473391794695</v>
      </c>
      <c r="U329" s="4">
        <f t="shared" si="109"/>
        <v>164131.34047564829</v>
      </c>
      <c r="W329">
        <f>INDEX(Prezzi!D:D,MATCH($A329,Prezzi!$A:$A,0))</f>
        <v>8.2525000000000001E-2</v>
      </c>
      <c r="X329">
        <f>INDEX(Prezzi!B:B,MATCH($A329,Prezzi!$A:$A,0))</f>
        <v>6556.1000979999999</v>
      </c>
      <c r="Y329" s="4">
        <f t="shared" si="110"/>
        <v>526246.62466030091</v>
      </c>
      <c r="Z329" s="17">
        <f t="shared" si="111"/>
        <v>6.7456887269956951</v>
      </c>
      <c r="AA329" s="4">
        <f t="shared" si="112"/>
        <v>87653.913224225311</v>
      </c>
      <c r="AB329" s="4">
        <f t="shared" si="113"/>
        <v>533086.89684496901</v>
      </c>
      <c r="AC329" s="17">
        <f t="shared" si="114"/>
        <v>6.7102386334143285</v>
      </c>
      <c r="AD329" s="4">
        <f t="shared" si="115"/>
        <v>174620.15627304566</v>
      </c>
    </row>
    <row r="330" spans="1:30" x14ac:dyDescent="0.25">
      <c r="A330" s="5">
        <v>43376</v>
      </c>
      <c r="B330">
        <f>INDEX(Prezzi!B:B,MATCH(A330,Prezzi!A:A,0))</f>
        <v>6502.5898440000001</v>
      </c>
      <c r="C330">
        <f>INDEX(Prezzi!C:C,MATCH($A330,Prezzi!$A:$A,0))</f>
        <v>220.48899800000001</v>
      </c>
      <c r="D330" s="17">
        <f t="shared" si="98"/>
        <v>6.7102386334143285</v>
      </c>
      <c r="E330" s="17">
        <f t="shared" si="99"/>
        <v>193.6473391794695</v>
      </c>
      <c r="F330" s="4">
        <f t="shared" si="100"/>
        <v>86331.037369503814</v>
      </c>
      <c r="G330" s="17">
        <f t="shared" si="101"/>
        <v>6.638204118714504</v>
      </c>
      <c r="H330" s="17">
        <f t="shared" si="102"/>
        <v>195.77175766725514</v>
      </c>
      <c r="I330" s="4">
        <f t="shared" si="103"/>
        <v>79870.018238293182</v>
      </c>
      <c r="N330">
        <f>INDEX(Prezzi!D:D,MATCH($A330,Prezzi!$A:$A,0))</f>
        <v>8.0789E-2</v>
      </c>
      <c r="O330">
        <f>INDEX(Prezzi!C:C,MATCH($A330,Prezzi!$A:$A,0))</f>
        <v>220.48899800000001</v>
      </c>
      <c r="P330" s="4">
        <f t="shared" si="104"/>
        <v>533086.89684496901</v>
      </c>
      <c r="Q330" s="17">
        <f t="shared" si="105"/>
        <v>193.6473391794695</v>
      </c>
      <c r="R330" s="4">
        <f t="shared" si="106"/>
        <v>85764.665090255585</v>
      </c>
      <c r="S330" s="4">
        <f t="shared" si="107"/>
        <v>534299.45518265991</v>
      </c>
      <c r="T330" s="17">
        <f t="shared" si="108"/>
        <v>195.77175766725514</v>
      </c>
      <c r="U330" s="4">
        <f t="shared" si="109"/>
        <v>160380.58090481019</v>
      </c>
      <c r="W330">
        <f>INDEX(Prezzi!D:D,MATCH($A330,Prezzi!$A:$A,0))</f>
        <v>8.0789E-2</v>
      </c>
      <c r="X330">
        <f>INDEX(Prezzi!B:B,MATCH($A330,Prezzi!$A:$A,0))</f>
        <v>6502.5898440000001</v>
      </c>
      <c r="Y330" s="4">
        <f t="shared" si="110"/>
        <v>533086.89684496901</v>
      </c>
      <c r="Z330" s="17">
        <f t="shared" si="111"/>
        <v>6.7102386334143285</v>
      </c>
      <c r="AA330" s="4">
        <f t="shared" si="112"/>
        <v>86701.486897664654</v>
      </c>
      <c r="AB330" s="4">
        <f t="shared" si="113"/>
        <v>534299.45518265991</v>
      </c>
      <c r="AC330" s="17">
        <f t="shared" si="114"/>
        <v>6.638204118714504</v>
      </c>
      <c r="AD330" s="4">
        <f t="shared" si="115"/>
        <v>171537.60755155931</v>
      </c>
    </row>
    <row r="331" spans="1:30" x14ac:dyDescent="0.25">
      <c r="A331" s="5">
        <v>43377</v>
      </c>
      <c r="B331">
        <f>INDEX(Prezzi!B:B,MATCH(A331,Prezzi!A:A,0))</f>
        <v>6576.6899409999996</v>
      </c>
      <c r="C331">
        <f>INDEX(Prezzi!C:C,MATCH($A331,Prezzi!$A:$A,0))</f>
        <v>222.21800200000001</v>
      </c>
      <c r="D331" s="17">
        <f t="shared" ref="D331:D394" si="116">G330</f>
        <v>6.638204118714504</v>
      </c>
      <c r="E331" s="17">
        <f t="shared" ref="E331:E394" si="117">H330</f>
        <v>195.77175766725514</v>
      </c>
      <c r="F331" s="4">
        <f t="shared" ref="F331:F394" si="118">SUMPRODUCT(B331:C331,D331:E331)</f>
        <v>87161.419090700074</v>
      </c>
      <c r="G331" s="17">
        <f t="shared" ref="G331:G394" si="119">$F331*$L$3/B331</f>
        <v>6.6265416092770062</v>
      </c>
      <c r="H331" s="17">
        <f t="shared" ref="H331:H394" si="120">$F331*$L$3/C331</f>
        <v>196.11691741045371</v>
      </c>
      <c r="I331" s="4">
        <f t="shared" ref="I331:I394" si="121">SUMPRODUCT($G$2:$H$2,B331:C331)</f>
        <v>80658.079044544313</v>
      </c>
      <c r="N331">
        <f>INDEX(Prezzi!D:D,MATCH($A331,Prezzi!$A:$A,0))</f>
        <v>8.1304000000000001E-2</v>
      </c>
      <c r="O331">
        <f>INDEX(Prezzi!C:C,MATCH($A331,Prezzi!$A:$A,0))</f>
        <v>222.21800200000001</v>
      </c>
      <c r="P331" s="4">
        <f t="shared" ref="P331:P394" si="122">S330</f>
        <v>534299.45518265991</v>
      </c>
      <c r="Q331" s="17">
        <f t="shared" ref="Q331:Q394" si="123">T330</f>
        <v>195.77175766725514</v>
      </c>
      <c r="R331" s="4">
        <f t="shared" ref="R331:R394" si="124">SUMPRODUCT(N331:O331,P331:Q331)</f>
        <v>86944.691741016606</v>
      </c>
      <c r="S331" s="4">
        <f t="shared" ref="S331:S394" si="125">$F331*$L$3/N331</f>
        <v>536021.71535656345</v>
      </c>
      <c r="T331" s="17">
        <f t="shared" ref="T331:T394" si="126">$F331*$L$3/O331</f>
        <v>196.11691741045371</v>
      </c>
      <c r="U331" s="4">
        <f t="shared" ref="U331:U394" si="127">SUMPRODUCT($S$2:$T$2,N331:O331)</f>
        <v>161453.3504649894</v>
      </c>
      <c r="W331">
        <f>INDEX(Prezzi!D:D,MATCH($A331,Prezzi!$A:$A,0))</f>
        <v>8.1304000000000001E-2</v>
      </c>
      <c r="X331">
        <f>INDEX(Prezzi!B:B,MATCH($A331,Prezzi!$A:$A,0))</f>
        <v>6576.6899409999996</v>
      </c>
      <c r="Y331" s="4">
        <f t="shared" ref="Y331:Y394" si="128">AB330</f>
        <v>534299.45518265991</v>
      </c>
      <c r="Z331" s="17">
        <f t="shared" ref="Z331:Z394" si="129">AC330</f>
        <v>6.638204118714504</v>
      </c>
      <c r="AA331" s="4">
        <f t="shared" ref="AA331:AA394" si="130">SUMPRODUCT(W331:X331,Y331:Z331)</f>
        <v>87098.093158025426</v>
      </c>
      <c r="AB331" s="4">
        <f t="shared" ref="AB331:AB394" si="131">$F331*$L$3/W331</f>
        <v>536021.71535656345</v>
      </c>
      <c r="AC331" s="17">
        <f t="shared" ref="AC331:AC394" si="132">$F331*$L$3/X331</f>
        <v>6.6265416092770062</v>
      </c>
      <c r="AD331" s="4">
        <f t="shared" si="115"/>
        <v>172859.61267776723</v>
      </c>
    </row>
    <row r="332" spans="1:30" x14ac:dyDescent="0.25">
      <c r="A332" s="5">
        <v>43378</v>
      </c>
      <c r="B332">
        <f>INDEX(Prezzi!B:B,MATCH(A332,Prezzi!A:A,0))</f>
        <v>6622.4799800000001</v>
      </c>
      <c r="C332">
        <f>INDEX(Prezzi!C:C,MATCH($A332,Prezzi!$A:$A,0))</f>
        <v>227.600998</v>
      </c>
      <c r="D332" s="17">
        <f t="shared" si="116"/>
        <v>6.6265416092770062</v>
      </c>
      <c r="E332" s="17">
        <f t="shared" si="117"/>
        <v>196.11691741045371</v>
      </c>
      <c r="F332" s="4">
        <f t="shared" si="118"/>
        <v>88520.545271376788</v>
      </c>
      <c r="G332" s="17">
        <f t="shared" si="119"/>
        <v>6.6833380801988316</v>
      </c>
      <c r="H332" s="17">
        <f t="shared" si="120"/>
        <v>194.46431704876969</v>
      </c>
      <c r="I332" s="4">
        <f t="shared" si="121"/>
        <v>81817.352878104342</v>
      </c>
      <c r="N332">
        <f>INDEX(Prezzi!D:D,MATCH($A332,Prezzi!$A:$A,0))</f>
        <v>8.2990999999999995E-2</v>
      </c>
      <c r="O332">
        <f>INDEX(Prezzi!C:C,MATCH($A332,Prezzi!$A:$A,0))</f>
        <v>227.600998</v>
      </c>
      <c r="P332" s="4">
        <f t="shared" si="122"/>
        <v>536021.71535656345</v>
      </c>
      <c r="Q332" s="17">
        <f t="shared" si="123"/>
        <v>196.11691741045371</v>
      </c>
      <c r="R332" s="4">
        <f t="shared" si="124"/>
        <v>89121.384306459397</v>
      </c>
      <c r="S332" s="4">
        <f t="shared" si="125"/>
        <v>533314.12605810747</v>
      </c>
      <c r="T332" s="17">
        <f t="shared" si="126"/>
        <v>194.46431704876969</v>
      </c>
      <c r="U332" s="4">
        <f t="shared" si="127"/>
        <v>164923.7054107986</v>
      </c>
      <c r="W332">
        <f>INDEX(Prezzi!D:D,MATCH($A332,Prezzi!$A:$A,0))</f>
        <v>8.2990999999999995E-2</v>
      </c>
      <c r="X332">
        <f>INDEX(Prezzi!B:B,MATCH($A332,Prezzi!$A:$A,0))</f>
        <v>6622.4799800000001</v>
      </c>
      <c r="Y332" s="4">
        <f t="shared" si="128"/>
        <v>536021.71535656345</v>
      </c>
      <c r="Z332" s="17">
        <f t="shared" si="129"/>
        <v>6.6265416092770062</v>
      </c>
      <c r="AA332" s="4">
        <f t="shared" si="130"/>
        <v>88369.117323230515</v>
      </c>
      <c r="AB332" s="4">
        <f t="shared" si="131"/>
        <v>533314.12605810747</v>
      </c>
      <c r="AC332" s="17">
        <f t="shared" si="132"/>
        <v>6.6833380801988316</v>
      </c>
      <c r="AD332" s="4">
        <f t="shared" si="115"/>
        <v>175811.68946025491</v>
      </c>
    </row>
    <row r="333" spans="1:30" x14ac:dyDescent="0.25">
      <c r="A333" s="5">
        <v>43379</v>
      </c>
      <c r="B333">
        <f>INDEX(Prezzi!B:B,MATCH(A333,Prezzi!A:A,0))</f>
        <v>6588.3100590000004</v>
      </c>
      <c r="C333">
        <f>INDEX(Prezzi!C:C,MATCH($A333,Prezzi!$A:$A,0))</f>
        <v>225.11999499999999</v>
      </c>
      <c r="D333" s="17">
        <f t="shared" si="116"/>
        <v>6.6833380801988316</v>
      </c>
      <c r="E333" s="17">
        <f t="shared" si="117"/>
        <v>194.46431704876969</v>
      </c>
      <c r="F333" s="4">
        <f t="shared" si="118"/>
        <v>87809.709583169169</v>
      </c>
      <c r="G333" s="17">
        <f t="shared" si="119"/>
        <v>6.6640541198585659</v>
      </c>
      <c r="H333" s="17">
        <f t="shared" si="120"/>
        <v>195.0286770021676</v>
      </c>
      <c r="I333" s="4">
        <f t="shared" si="121"/>
        <v>81191.598873572308</v>
      </c>
      <c r="N333">
        <f>INDEX(Prezzi!D:D,MATCH($A333,Prezzi!$A:$A,0))</f>
        <v>8.1303E-2</v>
      </c>
      <c r="O333">
        <f>INDEX(Prezzi!C:C,MATCH($A333,Prezzi!$A:$A,0))</f>
        <v>225.11999499999999</v>
      </c>
      <c r="P333" s="4">
        <f t="shared" si="122"/>
        <v>533314.12605810747</v>
      </c>
      <c r="Q333" s="17">
        <f t="shared" si="123"/>
        <v>194.46431704876969</v>
      </c>
      <c r="R333" s="4">
        <f t="shared" si="124"/>
        <v>87137.844472599769</v>
      </c>
      <c r="S333" s="4">
        <f t="shared" si="125"/>
        <v>540015.18752794585</v>
      </c>
      <c r="T333" s="17">
        <f t="shared" si="126"/>
        <v>195.0286770021676</v>
      </c>
      <c r="U333" s="4">
        <f t="shared" si="127"/>
        <v>161903.97778337559</v>
      </c>
      <c r="W333">
        <f>INDEX(Prezzi!D:D,MATCH($A333,Prezzi!$A:$A,0))</f>
        <v>8.1303E-2</v>
      </c>
      <c r="X333">
        <f>INDEX(Prezzi!B:B,MATCH($A333,Prezzi!$A:$A,0))</f>
        <v>6588.3100590000004</v>
      </c>
      <c r="Y333" s="4">
        <f t="shared" si="128"/>
        <v>533314.12605810747</v>
      </c>
      <c r="Z333" s="17">
        <f t="shared" si="129"/>
        <v>6.6833380801988316</v>
      </c>
      <c r="AA333" s="4">
        <f t="shared" si="130"/>
        <v>87391.94189237403</v>
      </c>
      <c r="AB333" s="4">
        <f t="shared" si="131"/>
        <v>540015.18752794585</v>
      </c>
      <c r="AC333" s="17">
        <f t="shared" si="132"/>
        <v>6.6640541198585659</v>
      </c>
      <c r="AD333" s="4">
        <f t="shared" si="115"/>
        <v>172939.38535563208</v>
      </c>
    </row>
    <row r="334" spans="1:30" x14ac:dyDescent="0.25">
      <c r="A334" s="5">
        <v>43380</v>
      </c>
      <c r="B334">
        <f>INDEX(Prezzi!B:B,MATCH(A334,Prezzi!A:A,0))</f>
        <v>6602.9501950000003</v>
      </c>
      <c r="C334">
        <f>INDEX(Prezzi!C:C,MATCH($A334,Prezzi!$A:$A,0))</f>
        <v>226.11900299999999</v>
      </c>
      <c r="D334" s="17">
        <f t="shared" si="116"/>
        <v>6.6640541198585659</v>
      </c>
      <c r="E334" s="17">
        <f t="shared" si="117"/>
        <v>195.0286770021676</v>
      </c>
      <c r="F334" s="4">
        <f t="shared" si="118"/>
        <v>88102.107450349838</v>
      </c>
      <c r="G334" s="17">
        <f t="shared" si="119"/>
        <v>6.6714199599039858</v>
      </c>
      <c r="H334" s="17">
        <f t="shared" si="120"/>
        <v>194.8135855046863</v>
      </c>
      <c r="I334" s="4">
        <f t="shared" si="121"/>
        <v>81449.734428480355</v>
      </c>
      <c r="N334">
        <f>INDEX(Prezzi!D:D,MATCH($A334,Prezzi!$A:$A,0))</f>
        <v>8.4657999999999997E-2</v>
      </c>
      <c r="O334">
        <f>INDEX(Prezzi!C:C,MATCH($A334,Prezzi!$A:$A,0))</f>
        <v>226.11900299999999</v>
      </c>
      <c r="P334" s="4">
        <f t="shared" si="122"/>
        <v>540015.18752794585</v>
      </c>
      <c r="Q334" s="17">
        <f t="shared" si="123"/>
        <v>195.0286770021676</v>
      </c>
      <c r="R334" s="4">
        <f t="shared" si="124"/>
        <v>89816.295745879994</v>
      </c>
      <c r="S334" s="4">
        <f t="shared" si="125"/>
        <v>520341.2994067297</v>
      </c>
      <c r="T334" s="17">
        <f t="shared" si="126"/>
        <v>194.8135855046863</v>
      </c>
      <c r="U334" s="4">
        <f t="shared" si="127"/>
        <v>167293.16224078112</v>
      </c>
      <c r="W334">
        <f>INDEX(Prezzi!D:D,MATCH($A334,Prezzi!$A:$A,0))</f>
        <v>8.4657999999999997E-2</v>
      </c>
      <c r="X334">
        <f>INDEX(Prezzi!B:B,MATCH($A334,Prezzi!$A:$A,0))</f>
        <v>6602.9501950000003</v>
      </c>
      <c r="Y334" s="4">
        <f t="shared" si="128"/>
        <v>540015.18752794585</v>
      </c>
      <c r="Z334" s="17">
        <f t="shared" si="129"/>
        <v>6.6640541198585659</v>
      </c>
      <c r="AA334" s="4">
        <f t="shared" si="130"/>
        <v>89719.023195951508</v>
      </c>
      <c r="AB334" s="4">
        <f t="shared" si="131"/>
        <v>520341.2994067297</v>
      </c>
      <c r="AC334" s="17">
        <f t="shared" si="132"/>
        <v>6.6714199599039858</v>
      </c>
      <c r="AD334" s="4">
        <f t="shared" si="115"/>
        <v>178275.37541984601</v>
      </c>
    </row>
    <row r="335" spans="1:30" x14ac:dyDescent="0.25">
      <c r="A335" s="5">
        <v>43381</v>
      </c>
      <c r="B335">
        <f>INDEX(Prezzi!B:B,MATCH(A335,Prezzi!A:A,0))</f>
        <v>6652.2299800000001</v>
      </c>
      <c r="C335">
        <f>INDEX(Prezzi!C:C,MATCH($A335,Prezzi!$A:$A,0))</f>
        <v>229.25500500000001</v>
      </c>
      <c r="D335" s="17">
        <f t="shared" si="116"/>
        <v>6.6714199599039858</v>
      </c>
      <c r="E335" s="17">
        <f t="shared" si="117"/>
        <v>194.8135855046863</v>
      </c>
      <c r="F335" s="4">
        <f t="shared" si="118"/>
        <v>89041.809385388478</v>
      </c>
      <c r="G335" s="17">
        <f t="shared" si="119"/>
        <v>6.6926286112396616</v>
      </c>
      <c r="H335" s="17">
        <f t="shared" si="120"/>
        <v>194.19817985083569</v>
      </c>
      <c r="I335" s="4">
        <f t="shared" si="121"/>
        <v>82283.308424605071</v>
      </c>
      <c r="N335">
        <f>INDEX(Prezzi!D:D,MATCH($A335,Prezzi!$A:$A,0))</f>
        <v>8.6607000000000003E-2</v>
      </c>
      <c r="O335">
        <f>INDEX(Prezzi!C:C,MATCH($A335,Prezzi!$A:$A,0))</f>
        <v>229.25500500000001</v>
      </c>
      <c r="P335" s="4">
        <f t="shared" si="122"/>
        <v>520341.2994067297</v>
      </c>
      <c r="Q335" s="17">
        <f t="shared" si="123"/>
        <v>194.8135855046863</v>
      </c>
      <c r="R335" s="4">
        <f t="shared" si="124"/>
        <v>89727.188436663419</v>
      </c>
      <c r="S335" s="4">
        <f t="shared" si="125"/>
        <v>514056.6546895082</v>
      </c>
      <c r="T335" s="17">
        <f t="shared" si="126"/>
        <v>194.19817985083569</v>
      </c>
      <c r="U335" s="4">
        <f t="shared" si="127"/>
        <v>170822.08969308977</v>
      </c>
      <c r="W335">
        <f>INDEX(Prezzi!D:D,MATCH($A335,Prezzi!$A:$A,0))</f>
        <v>8.6607000000000003E-2</v>
      </c>
      <c r="X335">
        <f>INDEX(Prezzi!B:B,MATCH($A335,Prezzi!$A:$A,0))</f>
        <v>6652.2299800000001</v>
      </c>
      <c r="Y335" s="4">
        <f t="shared" si="128"/>
        <v>520341.2994067297</v>
      </c>
      <c r="Z335" s="17">
        <f t="shared" si="129"/>
        <v>6.6714199599039858</v>
      </c>
      <c r="AA335" s="4">
        <f t="shared" si="130"/>
        <v>89445.018784162326</v>
      </c>
      <c r="AB335" s="4">
        <f t="shared" si="131"/>
        <v>514056.6546895082</v>
      </c>
      <c r="AC335" s="17">
        <f t="shared" si="132"/>
        <v>6.6926286112396616</v>
      </c>
      <c r="AD335" s="4">
        <f t="shared" si="115"/>
        <v>181660.57604596321</v>
      </c>
    </row>
    <row r="336" spans="1:30" x14ac:dyDescent="0.25">
      <c r="A336" s="5">
        <v>43382</v>
      </c>
      <c r="B336">
        <f>INDEX(Prezzi!B:B,MATCH(A336,Prezzi!A:A,0))</f>
        <v>6642.6401370000003</v>
      </c>
      <c r="C336">
        <f>INDEX(Prezzi!C:C,MATCH($A336,Prezzi!$A:$A,0))</f>
        <v>227.98199500000001</v>
      </c>
      <c r="D336" s="17">
        <f t="shared" si="116"/>
        <v>6.6926286112396616</v>
      </c>
      <c r="E336" s="17">
        <f t="shared" si="117"/>
        <v>194.19817985083569</v>
      </c>
      <c r="F336" s="4">
        <f t="shared" si="118"/>
        <v>88730.411902817461</v>
      </c>
      <c r="G336" s="17">
        <f t="shared" si="119"/>
        <v>6.6788513356746861</v>
      </c>
      <c r="H336" s="17">
        <f t="shared" si="120"/>
        <v>194.59960402315423</v>
      </c>
      <c r="I336" s="4">
        <f t="shared" si="121"/>
        <v>82017.826475517315</v>
      </c>
      <c r="N336">
        <f>INDEX(Prezzi!D:D,MATCH($A336,Prezzi!$A:$A,0))</f>
        <v>8.6357000000000003E-2</v>
      </c>
      <c r="O336">
        <f>INDEX(Prezzi!C:C,MATCH($A336,Prezzi!$A:$A,0))</f>
        <v>227.98199500000001</v>
      </c>
      <c r="P336" s="4">
        <f t="shared" si="122"/>
        <v>514056.6546895082</v>
      </c>
      <c r="Q336" s="17">
        <f t="shared" si="123"/>
        <v>194.19817985083569</v>
      </c>
      <c r="R336" s="4">
        <f t="shared" si="124"/>
        <v>88666.078996784185</v>
      </c>
      <c r="S336" s="4">
        <f t="shared" si="125"/>
        <v>513741.86170673749</v>
      </c>
      <c r="T336" s="17">
        <f t="shared" si="126"/>
        <v>194.59960402315423</v>
      </c>
      <c r="U336" s="4">
        <f t="shared" si="127"/>
        <v>170233.7507543914</v>
      </c>
      <c r="W336">
        <f>INDEX(Prezzi!D:D,MATCH($A336,Prezzi!$A:$A,0))</f>
        <v>8.6357000000000003E-2</v>
      </c>
      <c r="X336">
        <f>INDEX(Prezzi!B:B,MATCH($A336,Prezzi!$A:$A,0))</f>
        <v>6642.6401370000003</v>
      </c>
      <c r="Y336" s="4">
        <f t="shared" si="128"/>
        <v>514056.6546895082</v>
      </c>
      <c r="Z336" s="17">
        <f t="shared" si="129"/>
        <v>6.6926286112396616</v>
      </c>
      <c r="AA336" s="4">
        <f t="shared" si="130"/>
        <v>88849.113964076998</v>
      </c>
      <c r="AB336" s="4">
        <f t="shared" si="131"/>
        <v>513741.86170673749</v>
      </c>
      <c r="AC336" s="17">
        <f t="shared" si="132"/>
        <v>6.6788513356746861</v>
      </c>
      <c r="AD336" s="4">
        <f t="shared" si="115"/>
        <v>181203.47484133311</v>
      </c>
    </row>
    <row r="337" spans="1:30" x14ac:dyDescent="0.25">
      <c r="A337" s="5">
        <v>43383</v>
      </c>
      <c r="B337">
        <f>INDEX(Prezzi!B:B,MATCH(A337,Prezzi!A:A,0))</f>
        <v>6585.5297849999997</v>
      </c>
      <c r="C337">
        <f>INDEX(Prezzi!C:C,MATCH($A337,Prezzi!$A:$A,0))</f>
        <v>225.76899700000001</v>
      </c>
      <c r="D337" s="17">
        <f t="shared" si="116"/>
        <v>6.6788513356746861</v>
      </c>
      <c r="E337" s="17">
        <f t="shared" si="117"/>
        <v>194.59960402315423</v>
      </c>
      <c r="F337" s="4">
        <f t="shared" si="118"/>
        <v>87918.331817577375</v>
      </c>
      <c r="G337" s="17">
        <f t="shared" si="119"/>
        <v>6.6751145836308279</v>
      </c>
      <c r="H337" s="17">
        <f t="shared" si="120"/>
        <v>194.70860256684705</v>
      </c>
      <c r="I337" s="4">
        <f t="shared" si="121"/>
        <v>81273.266122799949</v>
      </c>
      <c r="N337">
        <f>INDEX(Prezzi!D:D,MATCH($A337,Prezzi!$A:$A,0))</f>
        <v>8.4679000000000004E-2</v>
      </c>
      <c r="O337">
        <f>INDEX(Prezzi!C:C,MATCH($A337,Prezzi!$A:$A,0))</f>
        <v>225.76899700000001</v>
      </c>
      <c r="P337" s="4">
        <f t="shared" si="122"/>
        <v>513741.86170673749</v>
      </c>
      <c r="Q337" s="17">
        <f t="shared" si="123"/>
        <v>194.59960402315423</v>
      </c>
      <c r="R337" s="4">
        <f t="shared" si="124"/>
        <v>87437.704524369532</v>
      </c>
      <c r="S337" s="4">
        <f t="shared" si="125"/>
        <v>519127.12607362727</v>
      </c>
      <c r="T337" s="17">
        <f t="shared" si="126"/>
        <v>194.70860256684705</v>
      </c>
      <c r="U337" s="4">
        <f t="shared" si="127"/>
        <v>167271.38270855779</v>
      </c>
      <c r="W337">
        <f>INDEX(Prezzi!D:D,MATCH($A337,Prezzi!$A:$A,0))</f>
        <v>8.4679000000000004E-2</v>
      </c>
      <c r="X337">
        <f>INDEX(Prezzi!B:B,MATCH($A337,Prezzi!$A:$A,0))</f>
        <v>6585.5297849999997</v>
      </c>
      <c r="Y337" s="4">
        <f t="shared" si="128"/>
        <v>513741.86170673749</v>
      </c>
      <c r="Z337" s="17">
        <f t="shared" si="129"/>
        <v>6.6788513356746861</v>
      </c>
      <c r="AA337" s="4">
        <f t="shared" si="130"/>
        <v>87486.921508137515</v>
      </c>
      <c r="AB337" s="4">
        <f t="shared" si="131"/>
        <v>519127.12607362727</v>
      </c>
      <c r="AC337" s="17">
        <f t="shared" si="132"/>
        <v>6.6751145836308279</v>
      </c>
      <c r="AD337" s="4">
        <f t="shared" si="115"/>
        <v>178186.20313470517</v>
      </c>
    </row>
    <row r="338" spans="1:30" x14ac:dyDescent="0.25">
      <c r="A338" s="5">
        <v>43384</v>
      </c>
      <c r="B338">
        <f>INDEX(Prezzi!B:B,MATCH(A338,Prezzi!A:A,0))</f>
        <v>6256.2402339999999</v>
      </c>
      <c r="C338">
        <f>INDEX(Prezzi!C:C,MATCH($A338,Prezzi!$A:$A,0))</f>
        <v>189.49899300000001</v>
      </c>
      <c r="D338" s="17">
        <f t="shared" si="116"/>
        <v>6.6751145836308279</v>
      </c>
      <c r="E338" s="17">
        <f t="shared" si="117"/>
        <v>194.70860256684705</v>
      </c>
      <c r="F338" s="4">
        <f t="shared" si="118"/>
        <v>78658.204539526079</v>
      </c>
      <c r="G338" s="17">
        <f t="shared" si="119"/>
        <v>6.2863798062015146</v>
      </c>
      <c r="H338" s="17">
        <f t="shared" si="120"/>
        <v>207.54253965752227</v>
      </c>
      <c r="I338" s="4">
        <f t="shared" si="121"/>
        <v>73316.896941642422</v>
      </c>
      <c r="N338">
        <f>INDEX(Prezzi!D:D,MATCH($A338,Prezzi!$A:$A,0))</f>
        <v>7.0939000000000002E-2</v>
      </c>
      <c r="O338">
        <f>INDEX(Prezzi!C:C,MATCH($A338,Prezzi!$A:$A,0))</f>
        <v>189.49899300000001</v>
      </c>
      <c r="P338" s="4">
        <f t="shared" si="122"/>
        <v>519127.12607362727</v>
      </c>
      <c r="Q338" s="17">
        <f t="shared" si="123"/>
        <v>194.70860256684705</v>
      </c>
      <c r="R338" s="4">
        <f t="shared" si="124"/>
        <v>73723.443311391777</v>
      </c>
      <c r="S338" s="4">
        <f t="shared" si="125"/>
        <v>554407.33968286891</v>
      </c>
      <c r="T338" s="17">
        <f t="shared" si="126"/>
        <v>207.54253965752227</v>
      </c>
      <c r="U338" s="4">
        <f t="shared" si="127"/>
        <v>140186.55593638407</v>
      </c>
      <c r="W338">
        <f>INDEX(Prezzi!D:D,MATCH($A338,Prezzi!$A:$A,0))</f>
        <v>7.0939000000000002E-2</v>
      </c>
      <c r="X338">
        <f>INDEX(Prezzi!B:B,MATCH($A338,Prezzi!$A:$A,0))</f>
        <v>6256.2402339999999</v>
      </c>
      <c r="Y338" s="4">
        <f t="shared" si="128"/>
        <v>519127.12607362727</v>
      </c>
      <c r="Z338" s="17">
        <f t="shared" si="129"/>
        <v>6.6751145836308279</v>
      </c>
      <c r="AA338" s="4">
        <f t="shared" si="130"/>
        <v>78587.479621208389</v>
      </c>
      <c r="AB338" s="4">
        <f t="shared" si="131"/>
        <v>554407.33968286891</v>
      </c>
      <c r="AC338" s="17">
        <f t="shared" si="132"/>
        <v>6.2863798062015146</v>
      </c>
      <c r="AD338" s="4">
        <f t="shared" si="115"/>
        <v>154448.15837024763</v>
      </c>
    </row>
    <row r="339" spans="1:30" x14ac:dyDescent="0.25">
      <c r="A339" s="5">
        <v>43385</v>
      </c>
      <c r="B339">
        <f>INDEX(Prezzi!B:B,MATCH(A339,Prezzi!A:A,0))</f>
        <v>6274.580078</v>
      </c>
      <c r="C339">
        <f>INDEX(Prezzi!C:C,MATCH($A339,Prezzi!$A:$A,0))</f>
        <v>196.72700499999999</v>
      </c>
      <c r="D339" s="17">
        <f t="shared" si="116"/>
        <v>6.2863798062015146</v>
      </c>
      <c r="E339" s="17">
        <f t="shared" si="117"/>
        <v>207.54253965752227</v>
      </c>
      <c r="F339" s="4">
        <f t="shared" si="118"/>
        <v>80273.615731651604</v>
      </c>
      <c r="G339" s="17">
        <f t="shared" si="119"/>
        <v>6.3967321106561235</v>
      </c>
      <c r="H339" s="17">
        <f t="shared" si="120"/>
        <v>204.02286847108664</v>
      </c>
      <c r="I339" s="4">
        <f t="shared" si="121"/>
        <v>74571.528413453212</v>
      </c>
      <c r="N339">
        <f>INDEX(Prezzi!D:D,MATCH($A339,Prezzi!$A:$A,0))</f>
        <v>7.3214000000000001E-2</v>
      </c>
      <c r="O339">
        <f>INDEX(Prezzi!C:C,MATCH($A339,Prezzi!$A:$A,0))</f>
        <v>196.72700499999999</v>
      </c>
      <c r="P339" s="4">
        <f t="shared" si="122"/>
        <v>554407.33968286891</v>
      </c>
      <c r="Q339" s="17">
        <f t="shared" si="123"/>
        <v>207.54253965752227</v>
      </c>
      <c r="R339" s="4">
        <f t="shared" si="124"/>
        <v>81419.601204459643</v>
      </c>
      <c r="S339" s="4">
        <f t="shared" si="125"/>
        <v>548212.19801985682</v>
      </c>
      <c r="T339" s="17">
        <f t="shared" si="126"/>
        <v>204.02286847108664</v>
      </c>
      <c r="U339" s="4">
        <f t="shared" si="127"/>
        <v>144861.6312760229</v>
      </c>
      <c r="W339">
        <f>INDEX(Prezzi!D:D,MATCH($A339,Prezzi!$A:$A,0))</f>
        <v>7.3214000000000001E-2</v>
      </c>
      <c r="X339">
        <f>INDEX(Prezzi!B:B,MATCH($A339,Prezzi!$A:$A,0))</f>
        <v>6274.580078</v>
      </c>
      <c r="Y339" s="4">
        <f t="shared" si="128"/>
        <v>554407.33968286891</v>
      </c>
      <c r="Z339" s="17">
        <f t="shared" si="129"/>
        <v>6.2863798062015146</v>
      </c>
      <c r="AA339" s="4">
        <f t="shared" si="130"/>
        <v>80034.772462275083</v>
      </c>
      <c r="AB339" s="4">
        <f t="shared" si="131"/>
        <v>548212.19801985682</v>
      </c>
      <c r="AC339" s="17">
        <f t="shared" si="132"/>
        <v>6.3967321106561235</v>
      </c>
      <c r="AD339" s="4">
        <f t="shared" si="115"/>
        <v>158125.33407001075</v>
      </c>
    </row>
    <row r="340" spans="1:30" x14ac:dyDescent="0.25">
      <c r="A340" s="5">
        <v>43386</v>
      </c>
      <c r="B340">
        <f>INDEX(Prezzi!B:B,MATCH(A340,Prezzi!A:A,0))</f>
        <v>6285.9902339999999</v>
      </c>
      <c r="C340">
        <f>INDEX(Prezzi!C:C,MATCH($A340,Prezzi!$A:$A,0))</f>
        <v>199.841003</v>
      </c>
      <c r="D340" s="17">
        <f t="shared" si="116"/>
        <v>6.3967321106561235</v>
      </c>
      <c r="E340" s="17">
        <f t="shared" si="117"/>
        <v>204.02286847108664</v>
      </c>
      <c r="F340" s="4">
        <f t="shared" si="118"/>
        <v>80981.930247297627</v>
      </c>
      <c r="G340" s="17">
        <f t="shared" si="119"/>
        <v>6.4414616657593768</v>
      </c>
      <c r="H340" s="17">
        <f t="shared" si="120"/>
        <v>202.61590222127145</v>
      </c>
      <c r="I340" s="4">
        <f t="shared" si="121"/>
        <v>75136.613180289598</v>
      </c>
      <c r="N340">
        <f>INDEX(Prezzi!D:D,MATCH($A340,Prezzi!$A:$A,0))</f>
        <v>7.3103000000000001E-2</v>
      </c>
      <c r="O340">
        <f>INDEX(Prezzi!C:C,MATCH($A340,Prezzi!$A:$A,0))</f>
        <v>199.841003</v>
      </c>
      <c r="P340" s="4">
        <f t="shared" si="122"/>
        <v>548212.19801985682</v>
      </c>
      <c r="Q340" s="17">
        <f t="shared" si="123"/>
        <v>204.02286847108664</v>
      </c>
      <c r="R340" s="4">
        <f t="shared" si="124"/>
        <v>80848.090982044625</v>
      </c>
      <c r="S340" s="4">
        <f t="shared" si="125"/>
        <v>553889.24016317818</v>
      </c>
      <c r="T340" s="17">
        <f t="shared" si="126"/>
        <v>202.61590222127145</v>
      </c>
      <c r="U340" s="4">
        <f t="shared" si="127"/>
        <v>145173.70231474642</v>
      </c>
      <c r="W340">
        <f>INDEX(Prezzi!D:D,MATCH($A340,Prezzi!$A:$A,0))</f>
        <v>7.3103000000000001E-2</v>
      </c>
      <c r="X340">
        <f>INDEX(Prezzi!B:B,MATCH($A340,Prezzi!$A:$A,0))</f>
        <v>6285.9902339999999</v>
      </c>
      <c r="Y340" s="4">
        <f t="shared" si="128"/>
        <v>548212.19801985682</v>
      </c>
      <c r="Z340" s="17">
        <f t="shared" si="129"/>
        <v>6.3967321106561235</v>
      </c>
      <c r="AA340" s="4">
        <f t="shared" si="130"/>
        <v>80285.751888944185</v>
      </c>
      <c r="AB340" s="4">
        <f t="shared" si="131"/>
        <v>553889.24016317818</v>
      </c>
      <c r="AC340" s="17">
        <f t="shared" si="132"/>
        <v>6.4414616657593768</v>
      </c>
      <c r="AD340" s="4">
        <f t="shared" si="115"/>
        <v>158032.04635988068</v>
      </c>
    </row>
    <row r="341" spans="1:30" x14ac:dyDescent="0.25">
      <c r="A341" s="5">
        <v>43387</v>
      </c>
      <c r="B341">
        <f>INDEX(Prezzi!B:B,MATCH(A341,Prezzi!A:A,0))</f>
        <v>6290.9301759999998</v>
      </c>
      <c r="C341">
        <f>INDEX(Prezzi!C:C,MATCH($A341,Prezzi!$A:$A,0))</f>
        <v>195.71499600000001</v>
      </c>
      <c r="D341" s="17">
        <f t="shared" si="116"/>
        <v>6.4414616657593768</v>
      </c>
      <c r="E341" s="17">
        <f t="shared" si="117"/>
        <v>202.61590222127145</v>
      </c>
      <c r="F341" s="4">
        <f t="shared" si="118"/>
        <v>80177.756063445428</v>
      </c>
      <c r="G341" s="17">
        <f t="shared" si="119"/>
        <v>6.3724881551956232</v>
      </c>
      <c r="H341" s="17">
        <f t="shared" si="120"/>
        <v>204.83293999465789</v>
      </c>
      <c r="I341" s="4">
        <f t="shared" si="121"/>
        <v>74528.276732985367</v>
      </c>
      <c r="N341">
        <f>INDEX(Prezzi!D:D,MATCH($A341,Prezzi!$A:$A,0))</f>
        <v>7.1292999999999995E-2</v>
      </c>
      <c r="O341">
        <f>INDEX(Prezzi!C:C,MATCH($A341,Prezzi!$A:$A,0))</f>
        <v>195.71499600000001</v>
      </c>
      <c r="P341" s="4">
        <f t="shared" si="122"/>
        <v>553889.24016317818</v>
      </c>
      <c r="Q341" s="17">
        <f t="shared" si="123"/>
        <v>202.61590222127145</v>
      </c>
      <c r="R341" s="4">
        <f t="shared" si="124"/>
        <v>79143.396091725997</v>
      </c>
      <c r="S341" s="4">
        <f t="shared" si="125"/>
        <v>562311.55978458922</v>
      </c>
      <c r="T341" s="17">
        <f t="shared" si="126"/>
        <v>204.83293999465789</v>
      </c>
      <c r="U341" s="4">
        <f t="shared" si="127"/>
        <v>141707.34110976887</v>
      </c>
      <c r="W341">
        <f>INDEX(Prezzi!D:D,MATCH($A341,Prezzi!$A:$A,0))</f>
        <v>7.1292999999999995E-2</v>
      </c>
      <c r="X341">
        <f>INDEX(Prezzi!B:B,MATCH($A341,Prezzi!$A:$A,0))</f>
        <v>6290.9301759999998</v>
      </c>
      <c r="Y341" s="4">
        <f t="shared" si="128"/>
        <v>553889.24016317818</v>
      </c>
      <c r="Z341" s="17">
        <f t="shared" si="129"/>
        <v>6.4414616657593768</v>
      </c>
      <c r="AA341" s="4">
        <f t="shared" si="130"/>
        <v>80011.211169626346</v>
      </c>
      <c r="AB341" s="4">
        <f t="shared" si="131"/>
        <v>562311.55978458922</v>
      </c>
      <c r="AC341" s="17">
        <f t="shared" si="132"/>
        <v>6.3724881551956232</v>
      </c>
      <c r="AD341" s="4">
        <f t="shared" si="115"/>
        <v>155243.17379125068</v>
      </c>
    </row>
    <row r="342" spans="1:30" x14ac:dyDescent="0.25">
      <c r="A342" s="5">
        <v>43388</v>
      </c>
      <c r="B342">
        <f>INDEX(Prezzi!B:B,MATCH(A342,Prezzi!A:A,0))</f>
        <v>6596.5400390000004</v>
      </c>
      <c r="C342">
        <f>INDEX(Prezzi!C:C,MATCH($A342,Prezzi!$A:$A,0))</f>
        <v>209.70399499999999</v>
      </c>
      <c r="D342" s="17">
        <f t="shared" si="116"/>
        <v>6.3724881551956232</v>
      </c>
      <c r="E342" s="17">
        <f t="shared" si="117"/>
        <v>204.83293999465789</v>
      </c>
      <c r="F342" s="4">
        <f t="shared" si="118"/>
        <v>84990.65908827621</v>
      </c>
      <c r="G342" s="17">
        <f t="shared" si="119"/>
        <v>6.4420634594647534</v>
      </c>
      <c r="H342" s="17">
        <f t="shared" si="120"/>
        <v>202.64434897455391</v>
      </c>
      <c r="I342" s="4">
        <f t="shared" si="121"/>
        <v>78847.088766239205</v>
      </c>
      <c r="N342">
        <f>INDEX(Prezzi!D:D,MATCH($A342,Prezzi!$A:$A,0))</f>
        <v>7.4788999999999994E-2</v>
      </c>
      <c r="O342">
        <f>INDEX(Prezzi!C:C,MATCH($A342,Prezzi!$A:$A,0))</f>
        <v>209.70399499999999</v>
      </c>
      <c r="P342" s="4">
        <f t="shared" si="122"/>
        <v>562311.55978458922</v>
      </c>
      <c r="Q342" s="17">
        <f t="shared" si="123"/>
        <v>204.83293999465789</v>
      </c>
      <c r="R342" s="4">
        <f t="shared" si="124"/>
        <v>85009.005069204679</v>
      </c>
      <c r="S342" s="4">
        <f t="shared" si="125"/>
        <v>568202.93818794354</v>
      </c>
      <c r="T342" s="17">
        <f t="shared" si="126"/>
        <v>202.64434897455391</v>
      </c>
      <c r="U342" s="4">
        <f t="shared" si="127"/>
        <v>149340.56829163036</v>
      </c>
      <c r="W342">
        <f>INDEX(Prezzi!D:D,MATCH($A342,Prezzi!$A:$A,0))</f>
        <v>7.4788999999999994E-2</v>
      </c>
      <c r="X342">
        <f>INDEX(Prezzi!B:B,MATCH($A342,Prezzi!$A:$A,0))</f>
        <v>6596.5400390000004</v>
      </c>
      <c r="Y342" s="4">
        <f t="shared" si="128"/>
        <v>562311.55978458922</v>
      </c>
      <c r="Z342" s="17">
        <f t="shared" si="129"/>
        <v>6.3724881551956232</v>
      </c>
      <c r="AA342" s="4">
        <f t="shared" si="130"/>
        <v>84091.092508530826</v>
      </c>
      <c r="AB342" s="4">
        <f t="shared" si="131"/>
        <v>568202.93818794354</v>
      </c>
      <c r="AC342" s="17">
        <f t="shared" si="132"/>
        <v>6.4420634594647534</v>
      </c>
      <c r="AD342" s="4">
        <f t="shared" si="115"/>
        <v>162835.69403090622</v>
      </c>
    </row>
    <row r="343" spans="1:30" x14ac:dyDescent="0.25">
      <c r="A343" s="5">
        <v>43389</v>
      </c>
      <c r="B343">
        <f>INDEX(Prezzi!B:B,MATCH(A343,Prezzi!A:A,0))</f>
        <v>6596.1098629999997</v>
      </c>
      <c r="C343">
        <f>INDEX(Prezzi!C:C,MATCH($A343,Prezzi!$A:$A,0))</f>
        <v>210.11999499999999</v>
      </c>
      <c r="D343" s="17">
        <f t="shared" si="116"/>
        <v>6.4420634594647534</v>
      </c>
      <c r="E343" s="17">
        <f t="shared" si="117"/>
        <v>202.64434897455391</v>
      </c>
      <c r="F343" s="4">
        <f t="shared" si="118"/>
        <v>85072.187916358875</v>
      </c>
      <c r="G343" s="17">
        <f t="shared" si="119"/>
        <v>6.448663658072161</v>
      </c>
      <c r="H343" s="17">
        <f t="shared" si="120"/>
        <v>202.43715481803358</v>
      </c>
      <c r="I343" s="4">
        <f t="shared" si="121"/>
        <v>78908.898770546773</v>
      </c>
      <c r="N343">
        <f>INDEX(Prezzi!D:D,MATCH($A343,Prezzi!$A:$A,0))</f>
        <v>7.5814000000000006E-2</v>
      </c>
      <c r="O343">
        <f>INDEX(Prezzi!C:C,MATCH($A343,Prezzi!$A:$A,0))</f>
        <v>210.11999499999999</v>
      </c>
      <c r="P343" s="4">
        <f t="shared" si="122"/>
        <v>568202.93818794354</v>
      </c>
      <c r="Q343" s="17">
        <f t="shared" si="123"/>
        <v>202.64434897455391</v>
      </c>
      <c r="R343" s="4">
        <f t="shared" si="124"/>
        <v>85657.367149092272</v>
      </c>
      <c r="S343" s="4">
        <f t="shared" si="125"/>
        <v>561058.56382962817</v>
      </c>
      <c r="T343" s="17">
        <f t="shared" si="126"/>
        <v>202.43715481803358</v>
      </c>
      <c r="U343" s="4">
        <f t="shared" si="127"/>
        <v>151004.30352139284</v>
      </c>
      <c r="W343">
        <f>INDEX(Prezzi!D:D,MATCH($A343,Prezzi!$A:$A,0))</f>
        <v>7.5814000000000006E-2</v>
      </c>
      <c r="X343">
        <f>INDEX(Prezzi!B:B,MATCH($A343,Prezzi!$A:$A,0))</f>
        <v>6596.1098629999997</v>
      </c>
      <c r="Y343" s="4">
        <f t="shared" si="128"/>
        <v>568202.93818794354</v>
      </c>
      <c r="Z343" s="17">
        <f t="shared" si="129"/>
        <v>6.4420634594647534</v>
      </c>
      <c r="AA343" s="4">
        <f t="shared" si="130"/>
        <v>85570.29587882811</v>
      </c>
      <c r="AB343" s="4">
        <f t="shared" si="131"/>
        <v>561058.56382962817</v>
      </c>
      <c r="AC343" s="17">
        <f t="shared" si="132"/>
        <v>6.448663658072161</v>
      </c>
      <c r="AD343" s="4">
        <f t="shared" si="115"/>
        <v>164431.59740183858</v>
      </c>
    </row>
    <row r="344" spans="1:30" x14ac:dyDescent="0.25">
      <c r="A344" s="5">
        <v>43390</v>
      </c>
      <c r="B344">
        <f>INDEX(Prezzi!B:B,MATCH(A344,Prezzi!A:A,0))</f>
        <v>6544.4301759999998</v>
      </c>
      <c r="C344">
        <f>INDEX(Prezzi!C:C,MATCH($A344,Prezzi!$A:$A,0))</f>
        <v>207.08299299999999</v>
      </c>
      <c r="D344" s="17">
        <f t="shared" si="116"/>
        <v>6.448663658072161</v>
      </c>
      <c r="E344" s="17">
        <f t="shared" si="117"/>
        <v>202.43715481803358</v>
      </c>
      <c r="F344" s="4">
        <f t="shared" si="118"/>
        <v>84124.120952884754</v>
      </c>
      <c r="G344" s="17">
        <f t="shared" si="119"/>
        <v>6.4271539836568312</v>
      </c>
      <c r="H344" s="17">
        <f t="shared" si="120"/>
        <v>203.11692364057333</v>
      </c>
      <c r="I344" s="4">
        <f t="shared" si="121"/>
        <v>78073.953295681014</v>
      </c>
      <c r="N344">
        <f>INDEX(Prezzi!D:D,MATCH($A344,Prezzi!$A:$A,0))</f>
        <v>7.7408000000000005E-2</v>
      </c>
      <c r="O344">
        <f>INDEX(Prezzi!C:C,MATCH($A344,Prezzi!$A:$A,0))</f>
        <v>207.08299299999999</v>
      </c>
      <c r="P344" s="4">
        <f t="shared" si="122"/>
        <v>561058.56382962817</v>
      </c>
      <c r="Q344" s="17">
        <f t="shared" si="123"/>
        <v>202.43715481803358</v>
      </c>
      <c r="R344" s="4">
        <f t="shared" si="124"/>
        <v>85351.713223046623</v>
      </c>
      <c r="S344" s="4">
        <f t="shared" si="125"/>
        <v>543381.31041290786</v>
      </c>
      <c r="T344" s="17">
        <f t="shared" si="126"/>
        <v>203.11692364057333</v>
      </c>
      <c r="U344" s="4">
        <f t="shared" si="127"/>
        <v>153017.58596863141</v>
      </c>
      <c r="W344">
        <f>INDEX(Prezzi!D:D,MATCH($A344,Prezzi!$A:$A,0))</f>
        <v>7.7408000000000005E-2</v>
      </c>
      <c r="X344">
        <f>INDEX(Prezzi!B:B,MATCH($A344,Prezzi!$A:$A,0))</f>
        <v>6544.4301759999998</v>
      </c>
      <c r="Y344" s="4">
        <f t="shared" si="128"/>
        <v>561058.56382962817</v>
      </c>
      <c r="Z344" s="17">
        <f t="shared" si="129"/>
        <v>6.448663658072161</v>
      </c>
      <c r="AA344" s="4">
        <f t="shared" si="130"/>
        <v>85633.250347685855</v>
      </c>
      <c r="AB344" s="4">
        <f t="shared" si="131"/>
        <v>543381.31041290786</v>
      </c>
      <c r="AC344" s="17">
        <f t="shared" si="132"/>
        <v>6.4271539836568312</v>
      </c>
      <c r="AD344" s="4">
        <f t="shared" si="115"/>
        <v>166556.3829262135</v>
      </c>
    </row>
    <row r="345" spans="1:30" x14ac:dyDescent="0.25">
      <c r="A345" s="5">
        <v>43391</v>
      </c>
      <c r="B345">
        <f>INDEX(Prezzi!B:B,MATCH(A345,Prezzi!A:A,0))</f>
        <v>6476.7099609999996</v>
      </c>
      <c r="C345">
        <f>INDEX(Prezzi!C:C,MATCH($A345,Prezzi!$A:$A,0))</f>
        <v>203.35200499999999</v>
      </c>
      <c r="D345" s="17">
        <f t="shared" si="116"/>
        <v>6.4271539836568312</v>
      </c>
      <c r="E345" s="17">
        <f t="shared" si="117"/>
        <v>203.11692364057333</v>
      </c>
      <c r="F345" s="4">
        <f t="shared" si="118"/>
        <v>82931.045898573502</v>
      </c>
      <c r="G345" s="17">
        <f t="shared" si="119"/>
        <v>6.4022510192635682</v>
      </c>
      <c r="H345" s="17">
        <f t="shared" si="120"/>
        <v>203.91007676214824</v>
      </c>
      <c r="I345" s="4">
        <f t="shared" si="121"/>
        <v>77018.598903828926</v>
      </c>
      <c r="N345">
        <f>INDEX(Prezzi!D:D,MATCH($A345,Prezzi!$A:$A,0))</f>
        <v>7.5131000000000003E-2</v>
      </c>
      <c r="O345">
        <f>INDEX(Prezzi!C:C,MATCH($A345,Prezzi!$A:$A,0))</f>
        <v>203.35200499999999</v>
      </c>
      <c r="P345" s="4">
        <f t="shared" si="122"/>
        <v>543381.31041290786</v>
      </c>
      <c r="Q345" s="17">
        <f t="shared" si="123"/>
        <v>203.11692364057333</v>
      </c>
      <c r="R345" s="4">
        <f t="shared" si="124"/>
        <v>82129.014904374664</v>
      </c>
      <c r="S345" s="4">
        <f t="shared" si="125"/>
        <v>551909.63715758803</v>
      </c>
      <c r="T345" s="17">
        <f t="shared" si="126"/>
        <v>203.91007676214824</v>
      </c>
      <c r="U345" s="4">
        <f t="shared" si="127"/>
        <v>148884.29549188534</v>
      </c>
      <c r="W345">
        <f>INDEX(Prezzi!D:D,MATCH($A345,Prezzi!$A:$A,0))</f>
        <v>7.5131000000000003E-2</v>
      </c>
      <c r="X345">
        <f>INDEX(Prezzi!B:B,MATCH($A345,Prezzi!$A:$A,0))</f>
        <v>6476.7099609999996</v>
      </c>
      <c r="Y345" s="4">
        <f t="shared" si="128"/>
        <v>543381.31041290786</v>
      </c>
      <c r="Z345" s="17">
        <f t="shared" si="129"/>
        <v>6.4271539836568312</v>
      </c>
      <c r="AA345" s="4">
        <f t="shared" si="130"/>
        <v>82451.593459463213</v>
      </c>
      <c r="AB345" s="4">
        <f t="shared" si="131"/>
        <v>551909.63715758803</v>
      </c>
      <c r="AC345" s="17">
        <f t="shared" si="132"/>
        <v>6.4022510192635682</v>
      </c>
      <c r="AD345" s="4">
        <f t="shared" si="115"/>
        <v>162530.45977796236</v>
      </c>
    </row>
    <row r="346" spans="1:30" x14ac:dyDescent="0.25">
      <c r="A346" s="5">
        <v>43392</v>
      </c>
      <c r="B346">
        <f>INDEX(Prezzi!B:B,MATCH(A346,Prezzi!A:A,0))</f>
        <v>6465.4101559999999</v>
      </c>
      <c r="C346">
        <f>INDEX(Prezzi!C:C,MATCH($A346,Prezzi!$A:$A,0))</f>
        <v>203.72700499999999</v>
      </c>
      <c r="D346" s="17">
        <f t="shared" si="116"/>
        <v>6.4022510192635682</v>
      </c>
      <c r="E346" s="17">
        <f t="shared" si="117"/>
        <v>203.91007676214824</v>
      </c>
      <c r="F346" s="4">
        <f t="shared" si="118"/>
        <v>82935.16798928057</v>
      </c>
      <c r="G346" s="17">
        <f t="shared" si="119"/>
        <v>6.4137592193060993</v>
      </c>
      <c r="H346" s="17">
        <f t="shared" si="120"/>
        <v>203.54485648400066</v>
      </c>
      <c r="I346" s="4">
        <f t="shared" si="121"/>
        <v>76997.940603804542</v>
      </c>
      <c r="N346">
        <f>INDEX(Prezzi!D:D,MATCH($A346,Prezzi!$A:$A,0))</f>
        <v>7.5836000000000001E-2</v>
      </c>
      <c r="O346">
        <f>INDEX(Prezzi!C:C,MATCH($A346,Prezzi!$A:$A,0))</f>
        <v>203.72700499999999</v>
      </c>
      <c r="P346" s="4">
        <f t="shared" si="122"/>
        <v>551909.63715758803</v>
      </c>
      <c r="Q346" s="17">
        <f t="shared" si="123"/>
        <v>203.91007676214824</v>
      </c>
      <c r="R346" s="4">
        <f t="shared" si="124"/>
        <v>83396.608471555403</v>
      </c>
      <c r="S346" s="4">
        <f t="shared" si="125"/>
        <v>546806.05510101118</v>
      </c>
      <c r="T346" s="17">
        <f t="shared" si="126"/>
        <v>203.54485648400066</v>
      </c>
      <c r="U346" s="4">
        <f t="shared" si="127"/>
        <v>150042.46887590503</v>
      </c>
      <c r="W346">
        <f>INDEX(Prezzi!D:D,MATCH($A346,Prezzi!$A:$A,0))</f>
        <v>7.5836000000000001E-2</v>
      </c>
      <c r="X346">
        <f>INDEX(Prezzi!B:B,MATCH($A346,Prezzi!$A:$A,0))</f>
        <v>6465.4101559999999</v>
      </c>
      <c r="Y346" s="4">
        <f t="shared" si="128"/>
        <v>551909.63715758803</v>
      </c>
      <c r="Z346" s="17">
        <f t="shared" si="129"/>
        <v>6.4022510192635682</v>
      </c>
      <c r="AA346" s="4">
        <f t="shared" si="130"/>
        <v>83247.798004690878</v>
      </c>
      <c r="AB346" s="4">
        <f t="shared" si="131"/>
        <v>546806.05510101118</v>
      </c>
      <c r="AC346" s="17">
        <f t="shared" si="132"/>
        <v>6.4137592193060993</v>
      </c>
      <c r="AD346" s="4">
        <f t="shared" si="115"/>
        <v>163551.11020167731</v>
      </c>
    </row>
    <row r="347" spans="1:30" x14ac:dyDescent="0.25">
      <c r="A347" s="5">
        <v>43393</v>
      </c>
      <c r="B347">
        <f>INDEX(Prezzi!B:B,MATCH(A347,Prezzi!A:A,0))</f>
        <v>6489.1899409999996</v>
      </c>
      <c r="C347">
        <f>INDEX(Prezzi!C:C,MATCH($A347,Prezzi!$A:$A,0))</f>
        <v>205.429993</v>
      </c>
      <c r="D347" s="17">
        <f t="shared" si="116"/>
        <v>6.4137592193060993</v>
      </c>
      <c r="E347" s="17">
        <f t="shared" si="117"/>
        <v>203.54485648400066</v>
      </c>
      <c r="F347" s="4">
        <f t="shared" si="118"/>
        <v>83434.320252611418</v>
      </c>
      <c r="G347" s="17">
        <f t="shared" si="119"/>
        <v>6.4287161426310471</v>
      </c>
      <c r="H347" s="17">
        <f t="shared" si="120"/>
        <v>203.07239228843136</v>
      </c>
      <c r="I347" s="4">
        <f t="shared" si="121"/>
        <v>77429.741071867495</v>
      </c>
      <c r="N347">
        <f>INDEX(Prezzi!D:D,MATCH($A347,Prezzi!$A:$A,0))</f>
        <v>7.6341999999999993E-2</v>
      </c>
      <c r="O347">
        <f>INDEX(Prezzi!C:C,MATCH($A347,Prezzi!$A:$A,0))</f>
        <v>205.429993</v>
      </c>
      <c r="P347" s="4">
        <f t="shared" si="122"/>
        <v>546806.05510101118</v>
      </c>
      <c r="Q347" s="17">
        <f t="shared" si="123"/>
        <v>203.54485648400066</v>
      </c>
      <c r="R347" s="4">
        <f t="shared" si="124"/>
        <v>83558.486301215657</v>
      </c>
      <c r="S347" s="4">
        <f t="shared" si="125"/>
        <v>546450.9722866274</v>
      </c>
      <c r="T347" s="17">
        <f t="shared" si="126"/>
        <v>203.07239228843136</v>
      </c>
      <c r="U347" s="4">
        <f t="shared" si="127"/>
        <v>151097.14538725209</v>
      </c>
      <c r="W347">
        <f>INDEX(Prezzi!D:D,MATCH($A347,Prezzi!$A:$A,0))</f>
        <v>7.6341999999999993E-2</v>
      </c>
      <c r="X347">
        <f>INDEX(Prezzi!B:B,MATCH($A347,Prezzi!$A:$A,0))</f>
        <v>6489.1899409999996</v>
      </c>
      <c r="Y347" s="4">
        <f t="shared" si="128"/>
        <v>546806.05510101118</v>
      </c>
      <c r="Z347" s="17">
        <f t="shared" si="129"/>
        <v>6.4137592193060993</v>
      </c>
      <c r="AA347" s="4">
        <f t="shared" si="130"/>
        <v>83364.369668438536</v>
      </c>
      <c r="AB347" s="4">
        <f t="shared" si="131"/>
        <v>546450.9722866274</v>
      </c>
      <c r="AC347" s="17">
        <f t="shared" si="132"/>
        <v>6.4287161426310471</v>
      </c>
      <c r="AD347" s="4">
        <f t="shared" si="115"/>
        <v>164506.86954353654</v>
      </c>
    </row>
    <row r="348" spans="1:30" x14ac:dyDescent="0.25">
      <c r="A348" s="5">
        <v>43394</v>
      </c>
      <c r="B348">
        <f>INDEX(Prezzi!B:B,MATCH(A348,Prezzi!A:A,0))</f>
        <v>6482.3500979999999</v>
      </c>
      <c r="C348">
        <f>INDEX(Prezzi!C:C,MATCH($A348,Prezzi!$A:$A,0))</f>
        <v>205.141998</v>
      </c>
      <c r="D348" s="17">
        <f t="shared" si="116"/>
        <v>6.4287161426310471</v>
      </c>
      <c r="E348" s="17">
        <f t="shared" si="117"/>
        <v>203.07239228843136</v>
      </c>
      <c r="F348" s="4">
        <f t="shared" si="118"/>
        <v>83331.865009887144</v>
      </c>
      <c r="G348" s="17">
        <f t="shared" si="119"/>
        <v>6.4275967627541073</v>
      </c>
      <c r="H348" s="17">
        <f t="shared" si="120"/>
        <v>203.10776394477531</v>
      </c>
      <c r="I348" s="4">
        <f t="shared" si="121"/>
        <v>77336.991765794781</v>
      </c>
      <c r="N348">
        <f>INDEX(Prezzi!D:D,MATCH($A348,Prezzi!$A:$A,0))</f>
        <v>7.5872999999999996E-2</v>
      </c>
      <c r="O348">
        <f>INDEX(Prezzi!C:C,MATCH($A348,Prezzi!$A:$A,0))</f>
        <v>205.141998</v>
      </c>
      <c r="P348" s="4">
        <f t="shared" si="122"/>
        <v>546450.9722866274</v>
      </c>
      <c r="Q348" s="17">
        <f t="shared" si="123"/>
        <v>203.07239228843136</v>
      </c>
      <c r="R348" s="4">
        <f t="shared" si="124"/>
        <v>83119.550912991879</v>
      </c>
      <c r="S348" s="4">
        <f t="shared" si="125"/>
        <v>549153.61861193809</v>
      </c>
      <c r="T348" s="17">
        <f t="shared" si="126"/>
        <v>203.10776394477531</v>
      </c>
      <c r="U348" s="4">
        <f t="shared" si="127"/>
        <v>150320.66935060429</v>
      </c>
      <c r="W348">
        <f>INDEX(Prezzi!D:D,MATCH($A348,Prezzi!$A:$A,0))</f>
        <v>7.5872999999999996E-2</v>
      </c>
      <c r="X348">
        <f>INDEX(Prezzi!B:B,MATCH($A348,Prezzi!$A:$A,0))</f>
        <v>6482.3500979999999</v>
      </c>
      <c r="Y348" s="4">
        <f t="shared" si="128"/>
        <v>546450.9722866274</v>
      </c>
      <c r="Z348" s="17">
        <f t="shared" si="129"/>
        <v>6.4287161426310471</v>
      </c>
      <c r="AA348" s="4">
        <f t="shared" si="130"/>
        <v>83134.063337501837</v>
      </c>
      <c r="AB348" s="4">
        <f t="shared" si="131"/>
        <v>549153.61861193809</v>
      </c>
      <c r="AC348" s="17">
        <f t="shared" si="132"/>
        <v>6.4275967627541073</v>
      </c>
      <c r="AD348" s="4">
        <f t="shared" si="115"/>
        <v>163727.39470171591</v>
      </c>
    </row>
    <row r="349" spans="1:30" x14ac:dyDescent="0.25">
      <c r="A349" s="5">
        <v>43395</v>
      </c>
      <c r="B349">
        <f>INDEX(Prezzi!B:B,MATCH(A349,Prezzi!A:A,0))</f>
        <v>6487.1601559999999</v>
      </c>
      <c r="C349">
        <f>INDEX(Prezzi!C:C,MATCH($A349,Prezzi!$A:$A,0))</f>
        <v>204.044006</v>
      </c>
      <c r="D349" s="17">
        <f t="shared" si="116"/>
        <v>6.4275967627541073</v>
      </c>
      <c r="E349" s="17">
        <f t="shared" si="117"/>
        <v>203.10776394477531</v>
      </c>
      <c r="F349" s="4">
        <f t="shared" si="118"/>
        <v>83139.771423167345</v>
      </c>
      <c r="G349" s="17">
        <f t="shared" si="119"/>
        <v>6.4080251931402561</v>
      </c>
      <c r="H349" s="17">
        <f t="shared" si="120"/>
        <v>203.7300018094316</v>
      </c>
      <c r="I349" s="4">
        <f t="shared" si="121"/>
        <v>77199.5701482328</v>
      </c>
      <c r="N349">
        <f>INDEX(Prezzi!D:D,MATCH($A349,Prezzi!$A:$A,0))</f>
        <v>7.5775999999999996E-2</v>
      </c>
      <c r="O349">
        <f>INDEX(Prezzi!C:C,MATCH($A349,Prezzi!$A:$A,0))</f>
        <v>204.044006</v>
      </c>
      <c r="P349" s="4">
        <f t="shared" si="122"/>
        <v>549153.61861193809</v>
      </c>
      <c r="Q349" s="17">
        <f t="shared" si="123"/>
        <v>203.10776394477531</v>
      </c>
      <c r="R349" s="4">
        <f t="shared" si="124"/>
        <v>83055.586408932533</v>
      </c>
      <c r="S349" s="4">
        <f t="shared" si="125"/>
        <v>548589.0745299788</v>
      </c>
      <c r="T349" s="17">
        <f t="shared" si="126"/>
        <v>203.7300018094316</v>
      </c>
      <c r="U349" s="4">
        <f t="shared" si="127"/>
        <v>149998.26884482751</v>
      </c>
      <c r="W349">
        <f>INDEX(Prezzi!D:D,MATCH($A349,Prezzi!$A:$A,0))</f>
        <v>7.5775999999999996E-2</v>
      </c>
      <c r="X349">
        <f>INDEX(Prezzi!B:B,MATCH($A349,Prezzi!$A:$A,0))</f>
        <v>6487.1601559999999</v>
      </c>
      <c r="Y349" s="4">
        <f t="shared" si="128"/>
        <v>549153.61861193809</v>
      </c>
      <c r="Z349" s="17">
        <f t="shared" si="129"/>
        <v>6.4275967627541073</v>
      </c>
      <c r="AA349" s="4">
        <f t="shared" si="130"/>
        <v>83309.514222111247</v>
      </c>
      <c r="AB349" s="4">
        <f t="shared" si="131"/>
        <v>548589.0745299788</v>
      </c>
      <c r="AC349" s="17">
        <f t="shared" si="132"/>
        <v>6.4080251931402561</v>
      </c>
      <c r="AD349" s="4">
        <f t="shared" si="115"/>
        <v>163609.74981056529</v>
      </c>
    </row>
    <row r="350" spans="1:30" x14ac:dyDescent="0.25">
      <c r="A350" s="5">
        <v>43396</v>
      </c>
      <c r="B350">
        <f>INDEX(Prezzi!B:B,MATCH(A350,Prezzi!A:A,0))</f>
        <v>6475.7402339999999</v>
      </c>
      <c r="C350">
        <f>INDEX(Prezzi!C:C,MATCH($A350,Prezzi!$A:$A,0))</f>
        <v>204.33599899999999</v>
      </c>
      <c r="D350" s="17">
        <f t="shared" si="116"/>
        <v>6.4080251931402561</v>
      </c>
      <c r="E350" s="17">
        <f t="shared" si="117"/>
        <v>203.7300018094316</v>
      </c>
      <c r="F350" s="4">
        <f t="shared" si="118"/>
        <v>83126.080009705998</v>
      </c>
      <c r="G350" s="17">
        <f t="shared" si="119"/>
        <v>6.4182685689941463</v>
      </c>
      <c r="H350" s="17">
        <f t="shared" si="120"/>
        <v>203.40537256410215</v>
      </c>
      <c r="I350" s="4">
        <f t="shared" si="121"/>
        <v>77165.137001158684</v>
      </c>
      <c r="N350">
        <f>INDEX(Prezzi!D:D,MATCH($A350,Prezzi!$A:$A,0))</f>
        <v>7.4743000000000004E-2</v>
      </c>
      <c r="O350">
        <f>INDEX(Prezzi!C:C,MATCH($A350,Prezzi!$A:$A,0))</f>
        <v>204.33599899999999</v>
      </c>
      <c r="P350" s="4">
        <f t="shared" si="122"/>
        <v>548589.0745299788</v>
      </c>
      <c r="Q350" s="17">
        <f t="shared" si="123"/>
        <v>203.7300018094316</v>
      </c>
      <c r="R350" s="4">
        <f t="shared" si="124"/>
        <v>82632.566643596219</v>
      </c>
      <c r="S350" s="4">
        <f t="shared" si="125"/>
        <v>556079.36535666208</v>
      </c>
      <c r="T350" s="17">
        <f t="shared" si="126"/>
        <v>203.40537256410215</v>
      </c>
      <c r="U350" s="4">
        <f t="shared" si="127"/>
        <v>148432.37343252506</v>
      </c>
      <c r="W350">
        <f>INDEX(Prezzi!D:D,MATCH($A350,Prezzi!$A:$A,0))</f>
        <v>7.4743000000000004E-2</v>
      </c>
      <c r="X350">
        <f>INDEX(Prezzi!B:B,MATCH($A350,Prezzi!$A:$A,0))</f>
        <v>6475.7402339999999</v>
      </c>
      <c r="Y350" s="4">
        <f t="shared" si="128"/>
        <v>548589.0745299788</v>
      </c>
      <c r="Z350" s="17">
        <f t="shared" si="129"/>
        <v>6.4080251931402561</v>
      </c>
      <c r="AA350" s="4">
        <f t="shared" si="130"/>
        <v>82499.899761298177</v>
      </c>
      <c r="AB350" s="4">
        <f t="shared" si="131"/>
        <v>556079.36535666208</v>
      </c>
      <c r="AC350" s="17">
        <f t="shared" si="132"/>
        <v>6.4182685689941463</v>
      </c>
      <c r="AD350" s="4">
        <f t="shared" si="115"/>
        <v>161918.42481719074</v>
      </c>
    </row>
    <row r="351" spans="1:30" x14ac:dyDescent="0.25">
      <c r="A351" s="5">
        <v>43397</v>
      </c>
      <c r="B351">
        <f>INDEX(Prezzi!B:B,MATCH(A351,Prezzi!A:A,0))</f>
        <v>6495.8398440000001</v>
      </c>
      <c r="C351">
        <f>INDEX(Prezzi!C:C,MATCH($A351,Prezzi!$A:$A,0))</f>
        <v>203.85200499999999</v>
      </c>
      <c r="D351" s="17">
        <f t="shared" si="116"/>
        <v>6.4182685689941463</v>
      </c>
      <c r="E351" s="17">
        <f t="shared" si="117"/>
        <v>203.40537256410215</v>
      </c>
      <c r="F351" s="4">
        <f t="shared" si="118"/>
        <v>83156.637724929256</v>
      </c>
      <c r="G351" s="17">
        <f t="shared" si="119"/>
        <v>6.4007610810893363</v>
      </c>
      <c r="H351" s="17">
        <f t="shared" si="120"/>
        <v>203.96325688562459</v>
      </c>
      <c r="I351" s="4">
        <f t="shared" si="121"/>
        <v>77230.404306649347</v>
      </c>
      <c r="N351">
        <f>INDEX(Prezzi!D:D,MATCH($A351,Prezzi!$A:$A,0))</f>
        <v>7.4320999999999998E-2</v>
      </c>
      <c r="O351">
        <f>INDEX(Prezzi!C:C,MATCH($A351,Prezzi!$A:$A,0))</f>
        <v>203.85200499999999</v>
      </c>
      <c r="P351" s="4">
        <f t="shared" si="122"/>
        <v>556079.36535666208</v>
      </c>
      <c r="Q351" s="17">
        <f t="shared" si="123"/>
        <v>203.40537256410215</v>
      </c>
      <c r="R351" s="4">
        <f t="shared" si="124"/>
        <v>82792.967537636694</v>
      </c>
      <c r="S351" s="4">
        <f t="shared" si="125"/>
        <v>559442.40339156671</v>
      </c>
      <c r="T351" s="17">
        <f t="shared" si="126"/>
        <v>203.96325688562459</v>
      </c>
      <c r="U351" s="4">
        <f t="shared" si="127"/>
        <v>147698.6729907355</v>
      </c>
      <c r="W351">
        <f>INDEX(Prezzi!D:D,MATCH($A351,Prezzi!$A:$A,0))</f>
        <v>7.4320999999999998E-2</v>
      </c>
      <c r="X351">
        <f>INDEX(Prezzi!B:B,MATCH($A351,Prezzi!$A:$A,0))</f>
        <v>6495.8398440000001</v>
      </c>
      <c r="Y351" s="4">
        <f t="shared" si="128"/>
        <v>556079.36535666208</v>
      </c>
      <c r="Z351" s="17">
        <f t="shared" si="129"/>
        <v>6.4182685689941463</v>
      </c>
      <c r="AA351" s="4">
        <f t="shared" si="130"/>
        <v>83020.419212637527</v>
      </c>
      <c r="AB351" s="4">
        <f t="shared" si="131"/>
        <v>559442.40339156671</v>
      </c>
      <c r="AC351" s="17">
        <f t="shared" si="132"/>
        <v>6.4007610810893363</v>
      </c>
      <c r="AD351" s="4">
        <f t="shared" si="115"/>
        <v>161400.82313259246</v>
      </c>
    </row>
    <row r="352" spans="1:30" x14ac:dyDescent="0.25">
      <c r="A352" s="5">
        <v>43398</v>
      </c>
      <c r="B352">
        <f>INDEX(Prezzi!B:B,MATCH(A352,Prezzi!A:A,0))</f>
        <v>6476.2900390000004</v>
      </c>
      <c r="C352">
        <f>INDEX(Prezzi!C:C,MATCH($A352,Prezzi!$A:$A,0))</f>
        <v>202.71899400000001</v>
      </c>
      <c r="D352" s="17">
        <f t="shared" si="116"/>
        <v>6.4007610810893363</v>
      </c>
      <c r="E352" s="17">
        <f t="shared" si="117"/>
        <v>203.96325688562459</v>
      </c>
      <c r="F352" s="4">
        <f t="shared" si="118"/>
        <v>82800.411480295137</v>
      </c>
      <c r="G352" s="17">
        <f t="shared" si="119"/>
        <v>6.3925805501046007</v>
      </c>
      <c r="H352" s="17">
        <f t="shared" si="120"/>
        <v>204.22460137182591</v>
      </c>
      <c r="I352" s="4">
        <f t="shared" si="121"/>
        <v>76917.024260012025</v>
      </c>
      <c r="N352">
        <f>INDEX(Prezzi!D:D,MATCH($A352,Prezzi!$A:$A,0))</f>
        <v>7.3858999999999994E-2</v>
      </c>
      <c r="O352">
        <f>INDEX(Prezzi!C:C,MATCH($A352,Prezzi!$A:$A,0))</f>
        <v>202.71899400000001</v>
      </c>
      <c r="P352" s="4">
        <f t="shared" si="122"/>
        <v>559442.40339156671</v>
      </c>
      <c r="Q352" s="17">
        <f t="shared" si="123"/>
        <v>203.96325688562459</v>
      </c>
      <c r="R352" s="4">
        <f t="shared" si="124"/>
        <v>82667.082720915118</v>
      </c>
      <c r="S352" s="4">
        <f t="shared" si="125"/>
        <v>560530.2771517022</v>
      </c>
      <c r="T352" s="17">
        <f t="shared" si="126"/>
        <v>204.22460137182591</v>
      </c>
      <c r="U352" s="4">
        <f t="shared" si="127"/>
        <v>146801.4463584451</v>
      </c>
      <c r="W352">
        <f>INDEX(Prezzi!D:D,MATCH($A352,Prezzi!$A:$A,0))</f>
        <v>7.3858999999999994E-2</v>
      </c>
      <c r="X352">
        <f>INDEX(Prezzi!B:B,MATCH($A352,Prezzi!$A:$A,0))</f>
        <v>6476.2900390000004</v>
      </c>
      <c r="Y352" s="4">
        <f t="shared" si="128"/>
        <v>559442.40339156671</v>
      </c>
      <c r="Z352" s="17">
        <f t="shared" si="129"/>
        <v>6.4007610810893363</v>
      </c>
      <c r="AA352" s="4">
        <f t="shared" si="130"/>
        <v>82773.041703575465</v>
      </c>
      <c r="AB352" s="4">
        <f t="shared" si="131"/>
        <v>560530.2771517022</v>
      </c>
      <c r="AC352" s="17">
        <f t="shared" si="132"/>
        <v>6.3925805501046007</v>
      </c>
      <c r="AD352" s="4">
        <f t="shared" si="115"/>
        <v>160543.30697528855</v>
      </c>
    </row>
    <row r="353" spans="1:30" x14ac:dyDescent="0.25">
      <c r="A353" s="5">
        <v>43399</v>
      </c>
      <c r="B353">
        <f>INDEX(Prezzi!B:B,MATCH(A353,Prezzi!A:A,0))</f>
        <v>6474.75</v>
      </c>
      <c r="C353">
        <f>INDEX(Prezzi!C:C,MATCH($A353,Prezzi!$A:$A,0))</f>
        <v>203.32899499999999</v>
      </c>
      <c r="D353" s="17">
        <f t="shared" si="116"/>
        <v>6.3925805501046007</v>
      </c>
      <c r="E353" s="17">
        <f t="shared" si="117"/>
        <v>204.22460137182591</v>
      </c>
      <c r="F353" s="4">
        <f t="shared" si="118"/>
        <v>82915.143867998748</v>
      </c>
      <c r="G353" s="17">
        <f t="shared" si="119"/>
        <v>6.4029610307732918</v>
      </c>
      <c r="H353" s="17">
        <f t="shared" si="120"/>
        <v>203.89404833284783</v>
      </c>
      <c r="I353" s="4">
        <f t="shared" si="121"/>
        <v>77001.295157497196</v>
      </c>
      <c r="N353">
        <f>INDEX(Prezzi!D:D,MATCH($A353,Prezzi!$A:$A,0))</f>
        <v>7.3713000000000001E-2</v>
      </c>
      <c r="O353">
        <f>INDEX(Prezzi!C:C,MATCH($A353,Prezzi!$A:$A,0))</f>
        <v>203.32899499999999</v>
      </c>
      <c r="P353" s="4">
        <f t="shared" si="122"/>
        <v>560530.2771517022</v>
      </c>
      <c r="Q353" s="17">
        <f t="shared" si="123"/>
        <v>204.22460137182591</v>
      </c>
      <c r="R353" s="4">
        <f t="shared" si="124"/>
        <v>82843.151270892413</v>
      </c>
      <c r="S353" s="4">
        <f t="shared" si="125"/>
        <v>562418.73121429561</v>
      </c>
      <c r="T353" s="17">
        <f t="shared" si="126"/>
        <v>203.89404833284783</v>
      </c>
      <c r="U353" s="4">
        <f t="shared" si="127"/>
        <v>146668.74864524105</v>
      </c>
      <c r="W353">
        <f>INDEX(Prezzi!D:D,MATCH($A353,Prezzi!$A:$A,0))</f>
        <v>7.3713000000000001E-2</v>
      </c>
      <c r="X353">
        <f>INDEX(Prezzi!B:B,MATCH($A353,Prezzi!$A:$A,0))</f>
        <v>6474.75</v>
      </c>
      <c r="Y353" s="4">
        <f t="shared" si="128"/>
        <v>560530.2771517022</v>
      </c>
      <c r="Z353" s="17">
        <f t="shared" si="129"/>
        <v>6.3925805501046007</v>
      </c>
      <c r="AA353" s="4">
        <f t="shared" si="130"/>
        <v>82708.729236473184</v>
      </c>
      <c r="AB353" s="4">
        <f t="shared" si="131"/>
        <v>562418.73121429561</v>
      </c>
      <c r="AC353" s="17">
        <f t="shared" si="132"/>
        <v>6.4029610307732918</v>
      </c>
      <c r="AD353" s="4">
        <f t="shared" si="115"/>
        <v>160304.78000054118</v>
      </c>
    </row>
    <row r="354" spans="1:30" x14ac:dyDescent="0.25">
      <c r="A354" s="5">
        <v>43400</v>
      </c>
      <c r="B354">
        <f>INDEX(Prezzi!B:B,MATCH(A354,Prezzi!A:A,0))</f>
        <v>6480.3798829999996</v>
      </c>
      <c r="C354">
        <f>INDEX(Prezzi!C:C,MATCH($A354,Prezzi!$A:$A,0))</f>
        <v>204.21000699999999</v>
      </c>
      <c r="D354" s="17">
        <f t="shared" si="116"/>
        <v>6.4029610307732918</v>
      </c>
      <c r="E354" s="17">
        <f t="shared" si="117"/>
        <v>203.89404833284783</v>
      </c>
      <c r="F354" s="4">
        <f t="shared" si="118"/>
        <v>83130.824892765377</v>
      </c>
      <c r="G354" s="17">
        <f t="shared" si="119"/>
        <v>6.4140394848489306</v>
      </c>
      <c r="H354" s="17">
        <f t="shared" si="120"/>
        <v>203.54248578221092</v>
      </c>
      <c r="I354" s="4">
        <f t="shared" si="121"/>
        <v>77177.979241038614</v>
      </c>
      <c r="N354">
        <f>INDEX(Prezzi!D:D,MATCH($A354,Prezzi!$A:$A,0))</f>
        <v>7.2886000000000006E-2</v>
      </c>
      <c r="O354">
        <f>INDEX(Prezzi!C:C,MATCH($A354,Prezzi!$A:$A,0))</f>
        <v>204.21000699999999</v>
      </c>
      <c r="P354" s="4">
        <f t="shared" si="122"/>
        <v>562418.73121429561</v>
      </c>
      <c r="Q354" s="17">
        <f t="shared" si="123"/>
        <v>203.89404833284783</v>
      </c>
      <c r="R354" s="4">
        <f t="shared" si="124"/>
        <v>82629.656680594344</v>
      </c>
      <c r="S354" s="4">
        <f t="shared" si="125"/>
        <v>570279.78550589527</v>
      </c>
      <c r="T354" s="17">
        <f t="shared" si="126"/>
        <v>203.54248578221092</v>
      </c>
      <c r="U354" s="4">
        <f t="shared" si="127"/>
        <v>145515.97668274402</v>
      </c>
      <c r="W354">
        <f>INDEX(Prezzi!D:D,MATCH($A354,Prezzi!$A:$A,0))</f>
        <v>7.2886000000000006E-2</v>
      </c>
      <c r="X354">
        <f>INDEX(Prezzi!B:B,MATCH($A354,Prezzi!$A:$A,0))</f>
        <v>6480.3798829999996</v>
      </c>
      <c r="Y354" s="4">
        <f t="shared" si="128"/>
        <v>562418.73121429561</v>
      </c>
      <c r="Z354" s="17">
        <f t="shared" si="129"/>
        <v>6.4029610307732918</v>
      </c>
      <c r="AA354" s="4">
        <f t="shared" si="130"/>
        <v>82486.071498741338</v>
      </c>
      <c r="AB354" s="4">
        <f t="shared" si="131"/>
        <v>570279.78550589527</v>
      </c>
      <c r="AC354" s="17">
        <f t="shared" si="132"/>
        <v>6.4140394848489306</v>
      </c>
      <c r="AD354" s="4">
        <f t="shared" si="115"/>
        <v>159054.13434003107</v>
      </c>
    </row>
    <row r="355" spans="1:30" x14ac:dyDescent="0.25">
      <c r="A355" s="5">
        <v>43401</v>
      </c>
      <c r="B355">
        <f>INDEX(Prezzi!B:B,MATCH(A355,Prezzi!A:A,0))</f>
        <v>6486.3901370000003</v>
      </c>
      <c r="C355">
        <f>INDEX(Prezzi!C:C,MATCH($A355,Prezzi!$A:$A,0))</f>
        <v>205.36599699999999</v>
      </c>
      <c r="D355" s="17">
        <f t="shared" si="116"/>
        <v>6.4140394848489306</v>
      </c>
      <c r="E355" s="17">
        <f t="shared" si="117"/>
        <v>203.54248578221092</v>
      </c>
      <c r="F355" s="4">
        <f t="shared" si="118"/>
        <v>83404.667977374746</v>
      </c>
      <c r="G355" s="17">
        <f t="shared" si="119"/>
        <v>6.4292053218949592</v>
      </c>
      <c r="H355" s="17">
        <f t="shared" si="120"/>
        <v>203.06347982566643</v>
      </c>
      <c r="I355" s="4">
        <f t="shared" si="121"/>
        <v>77400.172599529527</v>
      </c>
      <c r="N355">
        <f>INDEX(Prezzi!D:D,MATCH($A355,Prezzi!$A:$A,0))</f>
        <v>7.3165999999999995E-2</v>
      </c>
      <c r="O355">
        <f>INDEX(Prezzi!C:C,MATCH($A355,Prezzi!$A:$A,0))</f>
        <v>205.36599699999999</v>
      </c>
      <c r="P355" s="4">
        <f t="shared" si="122"/>
        <v>570279.78550589527</v>
      </c>
      <c r="Q355" s="17">
        <f t="shared" si="123"/>
        <v>203.54248578221092</v>
      </c>
      <c r="R355" s="4">
        <f t="shared" si="124"/>
        <v>83525.796310846403</v>
      </c>
      <c r="S355" s="4">
        <f t="shared" si="125"/>
        <v>569968.75582493749</v>
      </c>
      <c r="T355" s="17">
        <f t="shared" si="126"/>
        <v>203.06347982566643</v>
      </c>
      <c r="U355" s="4">
        <f t="shared" si="127"/>
        <v>146132.87910970219</v>
      </c>
      <c r="W355">
        <f>INDEX(Prezzi!D:D,MATCH($A355,Prezzi!$A:$A,0))</f>
        <v>7.3165999999999995E-2</v>
      </c>
      <c r="X355">
        <f>INDEX(Prezzi!B:B,MATCH($A355,Prezzi!$A:$A,0))</f>
        <v>6486.3901370000003</v>
      </c>
      <c r="Y355" s="4">
        <f t="shared" si="128"/>
        <v>570279.78550589527</v>
      </c>
      <c r="Z355" s="17">
        <f t="shared" si="129"/>
        <v>6.4140394848489306</v>
      </c>
      <c r="AA355" s="4">
        <f t="shared" si="130"/>
        <v>83329.05323917701</v>
      </c>
      <c r="AB355" s="4">
        <f t="shared" si="131"/>
        <v>569968.75582493749</v>
      </c>
      <c r="AC355" s="17">
        <f t="shared" si="132"/>
        <v>6.4292053218949592</v>
      </c>
      <c r="AD355" s="4">
        <f t="shared" si="115"/>
        <v>159532.97844911349</v>
      </c>
    </row>
    <row r="356" spans="1:30" x14ac:dyDescent="0.25">
      <c r="A356" s="5">
        <v>43402</v>
      </c>
      <c r="B356">
        <f>INDEX(Prezzi!B:B,MATCH(A356,Prezzi!A:A,0))</f>
        <v>6332.6298829999996</v>
      </c>
      <c r="C356">
        <f>INDEX(Prezzi!C:C,MATCH($A356,Prezzi!$A:$A,0))</f>
        <v>197.246994</v>
      </c>
      <c r="D356" s="17">
        <f t="shared" si="116"/>
        <v>6.4292053218949592</v>
      </c>
      <c r="E356" s="17">
        <f t="shared" si="117"/>
        <v>203.06347982566643</v>
      </c>
      <c r="F356" s="4">
        <f t="shared" si="118"/>
        <v>80767.438732167007</v>
      </c>
      <c r="G356" s="17">
        <f t="shared" si="119"/>
        <v>6.3770850518982565</v>
      </c>
      <c r="H356" s="17">
        <f t="shared" si="120"/>
        <v>204.73680509464953</v>
      </c>
      <c r="I356" s="4">
        <f t="shared" si="121"/>
        <v>75058.86037614214</v>
      </c>
      <c r="N356">
        <f>INDEX(Prezzi!D:D,MATCH($A356,Prezzi!$A:$A,0))</f>
        <v>6.9626999999999994E-2</v>
      </c>
      <c r="O356">
        <f>INDEX(Prezzi!C:C,MATCH($A356,Prezzi!$A:$A,0))</f>
        <v>197.246994</v>
      </c>
      <c r="P356" s="4">
        <f t="shared" si="122"/>
        <v>569968.75582493749</v>
      </c>
      <c r="Q356" s="17">
        <f t="shared" si="123"/>
        <v>203.06347982566643</v>
      </c>
      <c r="R356" s="4">
        <f t="shared" si="124"/>
        <v>79738.875548615266</v>
      </c>
      <c r="S356" s="4">
        <f t="shared" si="125"/>
        <v>580000.85263020825</v>
      </c>
      <c r="T356" s="17">
        <f t="shared" si="126"/>
        <v>204.73680509464953</v>
      </c>
      <c r="U356" s="4">
        <f t="shared" si="127"/>
        <v>139347.23564098548</v>
      </c>
      <c r="W356">
        <f>INDEX(Prezzi!D:D,MATCH($A356,Prezzi!$A:$A,0))</f>
        <v>6.9626999999999994E-2</v>
      </c>
      <c r="X356">
        <f>INDEX(Prezzi!B:B,MATCH($A356,Prezzi!$A:$A,0))</f>
        <v>6332.6298829999996</v>
      </c>
      <c r="Y356" s="4">
        <f t="shared" si="128"/>
        <v>569968.75582493749</v>
      </c>
      <c r="Z356" s="17">
        <f t="shared" si="129"/>
        <v>6.4292053218949592</v>
      </c>
      <c r="AA356" s="4">
        <f t="shared" si="130"/>
        <v>80398.992307197565</v>
      </c>
      <c r="AB356" s="4">
        <f t="shared" si="131"/>
        <v>580000.85263020825</v>
      </c>
      <c r="AC356" s="17">
        <f t="shared" si="132"/>
        <v>6.3770850518982565</v>
      </c>
      <c r="AD356" s="4">
        <f t="shared" si="115"/>
        <v>152936.22149677022</v>
      </c>
    </row>
    <row r="357" spans="1:30" x14ac:dyDescent="0.25">
      <c r="A357" s="5">
        <v>43403</v>
      </c>
      <c r="B357">
        <f>INDEX(Prezzi!B:B,MATCH(A357,Prezzi!A:A,0))</f>
        <v>6334.2700199999999</v>
      </c>
      <c r="C357">
        <f>INDEX(Prezzi!C:C,MATCH($A357,Prezzi!$A:$A,0))</f>
        <v>197.55600000000001</v>
      </c>
      <c r="D357" s="17">
        <f t="shared" si="116"/>
        <v>6.3770850518982565</v>
      </c>
      <c r="E357" s="17">
        <f t="shared" si="117"/>
        <v>204.73680509464953</v>
      </c>
      <c r="F357" s="4">
        <f t="shared" si="118"/>
        <v>80841.162926507852</v>
      </c>
      <c r="G357" s="17">
        <f t="shared" si="119"/>
        <v>6.3812532992166204</v>
      </c>
      <c r="H357" s="17">
        <f t="shared" si="120"/>
        <v>204.60315790587947</v>
      </c>
      <c r="I357" s="4">
        <f t="shared" si="121"/>
        <v>75118.489348214105</v>
      </c>
      <c r="N357">
        <f>INDEX(Prezzi!D:D,MATCH($A357,Prezzi!$A:$A,0))</f>
        <v>6.9647000000000001E-2</v>
      </c>
      <c r="O357">
        <f>INDEX(Prezzi!C:C,MATCH($A357,Prezzi!$A:$A,0))</f>
        <v>197.55600000000001</v>
      </c>
      <c r="P357" s="4">
        <f t="shared" si="122"/>
        <v>580000.85263020825</v>
      </c>
      <c r="Q357" s="17">
        <f t="shared" si="123"/>
        <v>204.73680509464953</v>
      </c>
      <c r="R357" s="4">
        <f t="shared" si="124"/>
        <v>80842.303650414688</v>
      </c>
      <c r="S357" s="4">
        <f t="shared" si="125"/>
        <v>580363.56861392339</v>
      </c>
      <c r="T357" s="17">
        <f t="shared" si="126"/>
        <v>204.60315790587947</v>
      </c>
      <c r="U357" s="4">
        <f t="shared" si="127"/>
        <v>139426.58314370795</v>
      </c>
      <c r="W357">
        <f>INDEX(Prezzi!D:D,MATCH($A357,Prezzi!$A:$A,0))</f>
        <v>6.9647000000000001E-2</v>
      </c>
      <c r="X357">
        <f>INDEX(Prezzi!B:B,MATCH($A357,Prezzi!$A:$A,0))</f>
        <v>6334.2700199999999</v>
      </c>
      <c r="Y357" s="4">
        <f t="shared" si="128"/>
        <v>580000.85263020825</v>
      </c>
      <c r="Z357" s="17">
        <f t="shared" si="129"/>
        <v>6.3770850518982565</v>
      </c>
      <c r="AA357" s="4">
        <f t="shared" si="130"/>
        <v>80789.498042365391</v>
      </c>
      <c r="AB357" s="4">
        <f t="shared" si="131"/>
        <v>580363.56861392339</v>
      </c>
      <c r="AC357" s="17">
        <f t="shared" si="132"/>
        <v>6.3812532992166204</v>
      </c>
      <c r="AD357" s="4">
        <f t="shared" si="115"/>
        <v>152978.89962165902</v>
      </c>
    </row>
    <row r="358" spans="1:30" x14ac:dyDescent="0.25">
      <c r="A358" s="5">
        <v>43404</v>
      </c>
      <c r="B358">
        <f>INDEX(Prezzi!B:B,MATCH(A358,Prezzi!A:A,0))</f>
        <v>6317.6098629999997</v>
      </c>
      <c r="C358">
        <f>INDEX(Prezzi!C:C,MATCH($A358,Prezzi!$A:$A,0))</f>
        <v>197.38099700000001</v>
      </c>
      <c r="D358" s="17">
        <f t="shared" si="116"/>
        <v>6.3812532992166204</v>
      </c>
      <c r="E358" s="17">
        <f t="shared" si="117"/>
        <v>204.60315790587947</v>
      </c>
      <c r="F358" s="4">
        <f t="shared" si="118"/>
        <v>80699.04407824314</v>
      </c>
      <c r="G358" s="17">
        <f t="shared" si="119"/>
        <v>6.3868334566580964</v>
      </c>
      <c r="H358" s="17">
        <f t="shared" si="120"/>
        <v>204.42455278063861</v>
      </c>
      <c r="I358" s="4">
        <f t="shared" si="121"/>
        <v>74974.611163157591</v>
      </c>
      <c r="N358">
        <f>INDEX(Prezzi!D:D,MATCH($A358,Prezzi!$A:$A,0))</f>
        <v>6.9705000000000003E-2</v>
      </c>
      <c r="O358">
        <f>INDEX(Prezzi!C:C,MATCH($A358,Prezzi!$A:$A,0))</f>
        <v>197.38099700000001</v>
      </c>
      <c r="P358" s="4">
        <f t="shared" si="122"/>
        <v>580363.56861392339</v>
      </c>
      <c r="Q358" s="17">
        <f t="shared" si="123"/>
        <v>204.60315790587947</v>
      </c>
      <c r="R358" s="4">
        <f t="shared" si="124"/>
        <v>80839.017847044452</v>
      </c>
      <c r="S358" s="4">
        <f t="shared" si="125"/>
        <v>578861.23002828448</v>
      </c>
      <c r="T358" s="17">
        <f t="shared" si="126"/>
        <v>204.42455278063861</v>
      </c>
      <c r="U358" s="4">
        <f t="shared" si="127"/>
        <v>139489.78940604912</v>
      </c>
      <c r="W358">
        <f>INDEX(Prezzi!D:D,MATCH($A358,Prezzi!$A:$A,0))</f>
        <v>6.9705000000000003E-2</v>
      </c>
      <c r="X358">
        <f>INDEX(Prezzi!B:B,MATCH($A358,Prezzi!$A:$A,0))</f>
        <v>6317.6098629999997</v>
      </c>
      <c r="Y358" s="4">
        <f t="shared" si="128"/>
        <v>580363.56861392339</v>
      </c>
      <c r="Z358" s="17">
        <f t="shared" si="129"/>
        <v>6.3812532992166204</v>
      </c>
      <c r="AA358" s="4">
        <f t="shared" si="130"/>
        <v>80768.511331665737</v>
      </c>
      <c r="AB358" s="4">
        <f t="shared" si="131"/>
        <v>578861.23002828448</v>
      </c>
      <c r="AC358" s="17">
        <f t="shared" si="132"/>
        <v>6.3868334566580964</v>
      </c>
      <c r="AD358" s="4">
        <f t="shared" si="115"/>
        <v>152952.76547532517</v>
      </c>
    </row>
    <row r="359" spans="1:30" x14ac:dyDescent="0.25">
      <c r="A359" s="5">
        <v>43405</v>
      </c>
      <c r="B359">
        <f>INDEX(Prezzi!B:B,MATCH(A359,Prezzi!A:A,0))</f>
        <v>6377.7797849999997</v>
      </c>
      <c r="C359">
        <f>INDEX(Prezzi!C:C,MATCH($A359,Prezzi!$A:$A,0))</f>
        <v>198.871994</v>
      </c>
      <c r="D359" s="17">
        <f t="shared" si="116"/>
        <v>6.3868334566580964</v>
      </c>
      <c r="E359" s="17">
        <f t="shared" si="117"/>
        <v>204.42455278063861</v>
      </c>
      <c r="F359" s="4">
        <f t="shared" si="118"/>
        <v>81388.135744079525</v>
      </c>
      <c r="G359" s="17">
        <f t="shared" si="119"/>
        <v>6.3806009683414873</v>
      </c>
      <c r="H359" s="17">
        <f t="shared" si="120"/>
        <v>204.62442726872726</v>
      </c>
      <c r="I359" s="4">
        <f t="shared" si="121"/>
        <v>75628.084469678273</v>
      </c>
      <c r="N359">
        <f>INDEX(Prezzi!D:D,MATCH($A359,Prezzi!$A:$A,0))</f>
        <v>7.0866999999999999E-2</v>
      </c>
      <c r="O359">
        <f>INDEX(Prezzi!C:C,MATCH($A359,Prezzi!$A:$A,0))</f>
        <v>198.871994</v>
      </c>
      <c r="P359" s="4">
        <f t="shared" si="122"/>
        <v>578861.23002828448</v>
      </c>
      <c r="Q359" s="17">
        <f t="shared" si="123"/>
        <v>204.42455278063861</v>
      </c>
      <c r="R359" s="4">
        <f t="shared" si="124"/>
        <v>81676.477222458285</v>
      </c>
      <c r="S359" s="4">
        <f t="shared" si="125"/>
        <v>574231.55872323876</v>
      </c>
      <c r="T359" s="17">
        <f t="shared" si="126"/>
        <v>204.62442726872726</v>
      </c>
      <c r="U359" s="4">
        <f t="shared" si="127"/>
        <v>141534.73872664347</v>
      </c>
      <c r="W359">
        <f>INDEX(Prezzi!D:D,MATCH($A359,Prezzi!$A:$A,0))</f>
        <v>7.0866999999999999E-2</v>
      </c>
      <c r="X359">
        <f>INDEX(Prezzi!B:B,MATCH($A359,Prezzi!$A:$A,0))</f>
        <v>6377.7797849999997</v>
      </c>
      <c r="Y359" s="4">
        <f t="shared" si="128"/>
        <v>578861.23002828448</v>
      </c>
      <c r="Z359" s="17">
        <f t="shared" si="129"/>
        <v>6.3868334566580964</v>
      </c>
      <c r="AA359" s="4">
        <f t="shared" si="130"/>
        <v>81755.976098450119</v>
      </c>
      <c r="AB359" s="4">
        <f t="shared" si="131"/>
        <v>574231.55872323876</v>
      </c>
      <c r="AC359" s="17">
        <f t="shared" si="132"/>
        <v>6.3806009683414873</v>
      </c>
      <c r="AD359" s="4">
        <f t="shared" si="115"/>
        <v>155186.53514808271</v>
      </c>
    </row>
    <row r="360" spans="1:30" x14ac:dyDescent="0.25">
      <c r="A360" s="5">
        <v>43406</v>
      </c>
      <c r="B360">
        <f>INDEX(Prezzi!B:B,MATCH(A360,Prezzi!A:A,0))</f>
        <v>6388.4399409999996</v>
      </c>
      <c r="C360">
        <f>INDEX(Prezzi!C:C,MATCH($A360,Prezzi!$A:$A,0))</f>
        <v>200.634995</v>
      </c>
      <c r="D360" s="17">
        <f t="shared" si="116"/>
        <v>6.3806009683414873</v>
      </c>
      <c r="E360" s="17">
        <f t="shared" si="117"/>
        <v>204.62442726872726</v>
      </c>
      <c r="F360" s="4">
        <f t="shared" si="118"/>
        <v>81816.907015674995</v>
      </c>
      <c r="G360" s="17">
        <f t="shared" si="119"/>
        <v>6.4035122636582207</v>
      </c>
      <c r="H360" s="17">
        <f t="shared" si="120"/>
        <v>203.89490630902898</v>
      </c>
      <c r="I360" s="4">
        <f t="shared" si="121"/>
        <v>75977.408027225159</v>
      </c>
      <c r="N360">
        <f>INDEX(Prezzi!D:D,MATCH($A360,Prezzi!$A:$A,0))</f>
        <v>7.2583999999999996E-2</v>
      </c>
      <c r="O360">
        <f>INDEX(Prezzi!C:C,MATCH($A360,Prezzi!$A:$A,0))</f>
        <v>200.634995</v>
      </c>
      <c r="P360" s="4">
        <f t="shared" si="122"/>
        <v>574231.55872323876</v>
      </c>
      <c r="Q360" s="17">
        <f t="shared" si="123"/>
        <v>204.62442726872726</v>
      </c>
      <c r="R360" s="4">
        <f t="shared" si="124"/>
        <v>82734.844400306523</v>
      </c>
      <c r="S360" s="4">
        <f t="shared" si="125"/>
        <v>563601.53074833984</v>
      </c>
      <c r="T360" s="17">
        <f t="shared" si="126"/>
        <v>203.89490630902898</v>
      </c>
      <c r="U360" s="4">
        <f t="shared" si="127"/>
        <v>144487.82518291826</v>
      </c>
      <c r="W360">
        <f>INDEX(Prezzi!D:D,MATCH($A360,Prezzi!$A:$A,0))</f>
        <v>7.2583999999999996E-2</v>
      </c>
      <c r="X360">
        <f>INDEX(Prezzi!B:B,MATCH($A360,Prezzi!$A:$A,0))</f>
        <v>6388.4399409999996</v>
      </c>
      <c r="Y360" s="4">
        <f t="shared" si="128"/>
        <v>574231.55872323876</v>
      </c>
      <c r="Z360" s="17">
        <f t="shared" si="129"/>
        <v>6.3806009683414873</v>
      </c>
      <c r="AA360" s="4">
        <f t="shared" si="130"/>
        <v>82442.109532103597</v>
      </c>
      <c r="AB360" s="4">
        <f t="shared" si="131"/>
        <v>563601.53074833984</v>
      </c>
      <c r="AC360" s="17">
        <f t="shared" si="132"/>
        <v>6.4035122636582207</v>
      </c>
      <c r="AD360" s="4">
        <f t="shared" si="115"/>
        <v>157939.5251274005</v>
      </c>
    </row>
    <row r="361" spans="1:30" x14ac:dyDescent="0.25">
      <c r="A361" s="5">
        <v>43407</v>
      </c>
      <c r="B361">
        <f>INDEX(Prezzi!B:B,MATCH(A361,Prezzi!A:A,0))</f>
        <v>6361.2597660000001</v>
      </c>
      <c r="C361">
        <f>INDEX(Prezzi!C:C,MATCH($A361,Prezzi!$A:$A,0))</f>
        <v>200.18600499999999</v>
      </c>
      <c r="D361" s="17">
        <f t="shared" si="116"/>
        <v>6.4035122636582207</v>
      </c>
      <c r="E361" s="17">
        <f t="shared" si="117"/>
        <v>203.89490630902898</v>
      </c>
      <c r="F361" s="4">
        <f t="shared" si="118"/>
        <v>81551.311657750426</v>
      </c>
      <c r="G361" s="17">
        <f t="shared" si="119"/>
        <v>6.4099969705395639</v>
      </c>
      <c r="H361" s="17">
        <f t="shared" si="120"/>
        <v>203.68884342776715</v>
      </c>
      <c r="I361" s="4">
        <f t="shared" si="121"/>
        <v>75717.204638364288</v>
      </c>
      <c r="N361">
        <f>INDEX(Prezzi!D:D,MATCH($A361,Prezzi!$A:$A,0))</f>
        <v>7.1479000000000001E-2</v>
      </c>
      <c r="O361">
        <f>INDEX(Prezzi!C:C,MATCH($A361,Prezzi!$A:$A,0))</f>
        <v>200.18600499999999</v>
      </c>
      <c r="P361" s="4">
        <f t="shared" si="122"/>
        <v>563601.53074833984</v>
      </c>
      <c r="Q361" s="17">
        <f t="shared" si="123"/>
        <v>203.89490630902898</v>
      </c>
      <c r="R361" s="4">
        <f t="shared" si="124"/>
        <v>81102.580550214392</v>
      </c>
      <c r="S361" s="4">
        <f t="shared" si="125"/>
        <v>570456.43935806619</v>
      </c>
      <c r="T361" s="17">
        <f t="shared" si="126"/>
        <v>203.68884342776715</v>
      </c>
      <c r="U361" s="4">
        <f t="shared" si="127"/>
        <v>142694.15615522041</v>
      </c>
      <c r="W361">
        <f>INDEX(Prezzi!D:D,MATCH($A361,Prezzi!$A:$A,0))</f>
        <v>7.1479000000000001E-2</v>
      </c>
      <c r="X361">
        <f>INDEX(Prezzi!B:B,MATCH($A361,Prezzi!$A:$A,0))</f>
        <v>6361.2597660000001</v>
      </c>
      <c r="Y361" s="4">
        <f t="shared" si="128"/>
        <v>563601.53074833984</v>
      </c>
      <c r="Z361" s="17">
        <f t="shared" si="129"/>
        <v>6.4035122636582207</v>
      </c>
      <c r="AA361" s="4">
        <f t="shared" si="130"/>
        <v>81020.078740257217</v>
      </c>
      <c r="AB361" s="4">
        <f t="shared" si="131"/>
        <v>570456.43935806619</v>
      </c>
      <c r="AC361" s="17">
        <f t="shared" si="132"/>
        <v>6.4099969705395639</v>
      </c>
      <c r="AD361" s="4">
        <f t="shared" si="115"/>
        <v>156025.57554769321</v>
      </c>
    </row>
    <row r="362" spans="1:30" x14ac:dyDescent="0.25">
      <c r="A362" s="5">
        <v>43408</v>
      </c>
      <c r="B362">
        <f>INDEX(Prezzi!B:B,MATCH(A362,Prezzi!A:A,0))</f>
        <v>6376.1298829999996</v>
      </c>
      <c r="C362">
        <f>INDEX(Prezzi!C:C,MATCH($A362,Prezzi!$A:$A,0))</f>
        <v>207.48599200000001</v>
      </c>
      <c r="D362" s="17">
        <f t="shared" si="116"/>
        <v>6.4099969705395639</v>
      </c>
      <c r="E362" s="17">
        <f t="shared" si="117"/>
        <v>203.68884342776715</v>
      </c>
      <c r="F362" s="4">
        <f t="shared" si="118"/>
        <v>83133.554971739737</v>
      </c>
      <c r="G362" s="17">
        <f t="shared" si="119"/>
        <v>6.5191233943798679</v>
      </c>
      <c r="H362" s="17">
        <f t="shared" si="120"/>
        <v>200.33534353427515</v>
      </c>
      <c r="I362" s="4">
        <f t="shared" si="121"/>
        <v>76958.765591044386</v>
      </c>
      <c r="N362">
        <f>INDEX(Prezzi!D:D,MATCH($A362,Prezzi!$A:$A,0))</f>
        <v>7.6229000000000005E-2</v>
      </c>
      <c r="O362">
        <f>INDEX(Prezzi!C:C,MATCH($A362,Prezzi!$A:$A,0))</f>
        <v>207.48599200000001</v>
      </c>
      <c r="P362" s="4">
        <f t="shared" si="122"/>
        <v>570456.43935806619</v>
      </c>
      <c r="Q362" s="17">
        <f t="shared" si="123"/>
        <v>203.68884342776715</v>
      </c>
      <c r="R362" s="4">
        <f t="shared" si="124"/>
        <v>85747.905653768976</v>
      </c>
      <c r="S362" s="4">
        <f t="shared" si="125"/>
        <v>545288.24313410732</v>
      </c>
      <c r="T362" s="17">
        <f t="shared" si="126"/>
        <v>200.33534353427515</v>
      </c>
      <c r="U362" s="4">
        <f t="shared" si="127"/>
        <v>151241.23966824939</v>
      </c>
      <c r="W362">
        <f>INDEX(Prezzi!D:D,MATCH($A362,Prezzi!$A:$A,0))</f>
        <v>7.6229000000000005E-2</v>
      </c>
      <c r="X362">
        <f>INDEX(Prezzi!B:B,MATCH($A362,Prezzi!$A:$A,0))</f>
        <v>6376.1298829999996</v>
      </c>
      <c r="Y362" s="4">
        <f t="shared" si="128"/>
        <v>570456.43935806619</v>
      </c>
      <c r="Z362" s="17">
        <f t="shared" si="129"/>
        <v>6.4099969705395639</v>
      </c>
      <c r="AA362" s="4">
        <f t="shared" si="130"/>
        <v>84356.297149622813</v>
      </c>
      <c r="AB362" s="4">
        <f t="shared" si="131"/>
        <v>545288.24313410732</v>
      </c>
      <c r="AC362" s="17">
        <f t="shared" si="132"/>
        <v>6.5191233943798679</v>
      </c>
      <c r="AD362" s="4">
        <f t="shared" si="115"/>
        <v>163539.25867791934</v>
      </c>
    </row>
    <row r="363" spans="1:30" x14ac:dyDescent="0.25">
      <c r="A363" s="5">
        <v>43409</v>
      </c>
      <c r="B363">
        <f>INDEX(Prezzi!B:B,MATCH(A363,Prezzi!A:A,0))</f>
        <v>6419.6601559999999</v>
      </c>
      <c r="C363">
        <f>INDEX(Prezzi!C:C,MATCH($A363,Prezzi!$A:$A,0))</f>
        <v>209.091003</v>
      </c>
      <c r="D363" s="17">
        <f t="shared" si="116"/>
        <v>6.5191233943798679</v>
      </c>
      <c r="E363" s="17">
        <f t="shared" si="117"/>
        <v>200.33534353427515</v>
      </c>
      <c r="F363" s="4">
        <f t="shared" si="118"/>
        <v>83738.87462287907</v>
      </c>
      <c r="G363" s="17">
        <f t="shared" si="119"/>
        <v>6.5220644541918853</v>
      </c>
      <c r="H363" s="17">
        <f t="shared" si="120"/>
        <v>200.24504503161015</v>
      </c>
      <c r="I363" s="4">
        <f t="shared" si="121"/>
        <v>77513.538752007589</v>
      </c>
      <c r="N363">
        <f>INDEX(Prezzi!D:D,MATCH($A363,Prezzi!$A:$A,0))</f>
        <v>7.6147999999999993E-2</v>
      </c>
      <c r="O363">
        <f>INDEX(Prezzi!C:C,MATCH($A363,Prezzi!$A:$A,0))</f>
        <v>209.091003</v>
      </c>
      <c r="P363" s="4">
        <f t="shared" si="122"/>
        <v>545288.24313410732</v>
      </c>
      <c r="Q363" s="17">
        <f t="shared" si="123"/>
        <v>200.33534353427515</v>
      </c>
      <c r="R363" s="4">
        <f t="shared" si="124"/>
        <v>83410.92705410716</v>
      </c>
      <c r="S363" s="4">
        <f t="shared" si="125"/>
        <v>549842.90213058179</v>
      </c>
      <c r="T363" s="17">
        <f t="shared" si="126"/>
        <v>200.24504503161015</v>
      </c>
      <c r="U363" s="4">
        <f t="shared" si="127"/>
        <v>151364.97852779739</v>
      </c>
      <c r="W363">
        <f>INDEX(Prezzi!D:D,MATCH($A363,Prezzi!$A:$A,0))</f>
        <v>7.6147999999999993E-2</v>
      </c>
      <c r="X363">
        <f>INDEX(Prezzi!B:B,MATCH($A363,Prezzi!$A:$A,0))</f>
        <v>6419.6601559999999</v>
      </c>
      <c r="Y363" s="4">
        <f t="shared" si="128"/>
        <v>545288.24313410732</v>
      </c>
      <c r="Z363" s="17">
        <f t="shared" si="129"/>
        <v>6.5191233943798679</v>
      </c>
      <c r="AA363" s="4">
        <f t="shared" si="130"/>
        <v>83373.165845123905</v>
      </c>
      <c r="AB363" s="4">
        <f t="shared" si="131"/>
        <v>549842.90213058179</v>
      </c>
      <c r="AC363" s="17">
        <f t="shared" si="132"/>
        <v>6.5220644541918853</v>
      </c>
      <c r="AD363" s="4">
        <f t="shared" si="115"/>
        <v>163717.58652440051</v>
      </c>
    </row>
    <row r="364" spans="1:30" x14ac:dyDescent="0.25">
      <c r="A364" s="5">
        <v>43410</v>
      </c>
      <c r="B364">
        <f>INDEX(Prezzi!B:B,MATCH(A364,Prezzi!A:A,0))</f>
        <v>6461.0097660000001</v>
      </c>
      <c r="C364">
        <f>INDEX(Prezzi!C:C,MATCH($A364,Prezzi!$A:$A,0))</f>
        <v>218.45199600000001</v>
      </c>
      <c r="D364" s="17">
        <f t="shared" si="116"/>
        <v>6.5220644541918853</v>
      </c>
      <c r="E364" s="17">
        <f t="shared" si="117"/>
        <v>200.24504503161015</v>
      </c>
      <c r="F364" s="4">
        <f t="shared" si="118"/>
        <v>85883.051909280359</v>
      </c>
      <c r="G364" s="17">
        <f t="shared" si="119"/>
        <v>6.6462561596196448</v>
      </c>
      <c r="H364" s="17">
        <f t="shared" si="120"/>
        <v>196.57190934817632</v>
      </c>
      <c r="I364" s="4">
        <f t="shared" si="121"/>
        <v>79261.582418857026</v>
      </c>
      <c r="N364">
        <f>INDEX(Prezzi!D:D,MATCH($A364,Prezzi!$A:$A,0))</f>
        <v>8.0951999999999996E-2</v>
      </c>
      <c r="O364">
        <f>INDEX(Prezzi!C:C,MATCH($A364,Prezzi!$A:$A,0))</f>
        <v>218.45199600000001</v>
      </c>
      <c r="P364" s="4">
        <f t="shared" si="122"/>
        <v>549842.90213058179</v>
      </c>
      <c r="Q364" s="17">
        <f t="shared" si="123"/>
        <v>200.24504503161015</v>
      </c>
      <c r="R364" s="4">
        <f t="shared" si="124"/>
        <v>88254.812389539977</v>
      </c>
      <c r="S364" s="4">
        <f t="shared" si="125"/>
        <v>530456.64041209826</v>
      </c>
      <c r="T364" s="17">
        <f t="shared" si="126"/>
        <v>196.57190934817632</v>
      </c>
      <c r="U364" s="4">
        <f t="shared" si="127"/>
        <v>160317.4425471721</v>
      </c>
      <c r="W364">
        <f>INDEX(Prezzi!D:D,MATCH($A364,Prezzi!$A:$A,0))</f>
        <v>8.0951999999999996E-2</v>
      </c>
      <c r="X364">
        <f>INDEX(Prezzi!B:B,MATCH($A364,Prezzi!$A:$A,0))</f>
        <v>6461.0097660000001</v>
      </c>
      <c r="Y364" s="4">
        <f t="shared" si="128"/>
        <v>549842.90213058179</v>
      </c>
      <c r="Z364" s="17">
        <f t="shared" si="129"/>
        <v>6.5220644541918853</v>
      </c>
      <c r="AA364" s="4">
        <f t="shared" si="130"/>
        <v>86650.004746290098</v>
      </c>
      <c r="AB364" s="4">
        <f t="shared" si="131"/>
        <v>530456.64041209826</v>
      </c>
      <c r="AC364" s="17">
        <f t="shared" si="132"/>
        <v>6.6462561596196448</v>
      </c>
      <c r="AD364" s="4">
        <f t="shared" si="115"/>
        <v>171500.84283240623</v>
      </c>
    </row>
    <row r="365" spans="1:30" x14ac:dyDescent="0.25">
      <c r="A365" s="5">
        <v>43411</v>
      </c>
      <c r="B365">
        <f>INDEX(Prezzi!B:B,MATCH(A365,Prezzi!A:A,0))</f>
        <v>6530.1401370000003</v>
      </c>
      <c r="C365">
        <f>INDEX(Prezzi!C:C,MATCH($A365,Prezzi!$A:$A,0))</f>
        <v>217.182999</v>
      </c>
      <c r="D365" s="17">
        <f t="shared" si="116"/>
        <v>6.6462561596196448</v>
      </c>
      <c r="E365" s="17">
        <f t="shared" si="117"/>
        <v>196.57190934817632</v>
      </c>
      <c r="F365" s="4">
        <f t="shared" si="118"/>
        <v>86093.060900108801</v>
      </c>
      <c r="G365" s="17">
        <f t="shared" si="119"/>
        <v>6.5919765191793154</v>
      </c>
      <c r="H365" s="17">
        <f t="shared" si="120"/>
        <v>198.20396001647626</v>
      </c>
      <c r="I365" s="4">
        <f t="shared" si="121"/>
        <v>79547.71150583867</v>
      </c>
      <c r="N365">
        <f>INDEX(Prezzi!D:D,MATCH($A365,Prezzi!$A:$A,0))</f>
        <v>7.8544000000000003E-2</v>
      </c>
      <c r="O365">
        <f>INDEX(Prezzi!C:C,MATCH($A365,Prezzi!$A:$A,0))</f>
        <v>217.182999</v>
      </c>
      <c r="P365" s="4">
        <f t="shared" si="122"/>
        <v>530456.64041209826</v>
      </c>
      <c r="Q365" s="17">
        <f t="shared" si="123"/>
        <v>196.57190934817632</v>
      </c>
      <c r="R365" s="4">
        <f t="shared" si="124"/>
        <v>84356.263155920926</v>
      </c>
      <c r="S365" s="4">
        <f t="shared" si="125"/>
        <v>548056.25445679366</v>
      </c>
      <c r="T365" s="17">
        <f t="shared" si="126"/>
        <v>198.20396001647626</v>
      </c>
      <c r="U365" s="4">
        <f t="shared" si="127"/>
        <v>156363.42934597272</v>
      </c>
      <c r="W365">
        <f>INDEX(Prezzi!D:D,MATCH($A365,Prezzi!$A:$A,0))</f>
        <v>7.8544000000000003E-2</v>
      </c>
      <c r="X365">
        <f>INDEX(Prezzi!B:B,MATCH($A365,Prezzi!$A:$A,0))</f>
        <v>6530.1401370000003</v>
      </c>
      <c r="Y365" s="4">
        <f t="shared" si="128"/>
        <v>530456.64041209826</v>
      </c>
      <c r="Z365" s="17">
        <f t="shared" si="129"/>
        <v>6.6462561596196448</v>
      </c>
      <c r="AA365" s="4">
        <f t="shared" si="130"/>
        <v>85065.170473243576</v>
      </c>
      <c r="AB365" s="4">
        <f t="shared" si="131"/>
        <v>548056.25445679366</v>
      </c>
      <c r="AC365" s="17">
        <f t="shared" si="132"/>
        <v>6.5919765191793154</v>
      </c>
      <c r="AD365" s="4">
        <f t="shared" si="115"/>
        <v>168228.42779365997</v>
      </c>
    </row>
    <row r="366" spans="1:30" x14ac:dyDescent="0.25">
      <c r="A366" s="5">
        <v>43412</v>
      </c>
      <c r="B366">
        <f>INDEX(Prezzi!B:B,MATCH(A366,Prezzi!A:A,0))</f>
        <v>6453.7202150000003</v>
      </c>
      <c r="C366">
        <f>INDEX(Prezzi!C:C,MATCH($A366,Prezzi!$A:$A,0))</f>
        <v>212.23100299999999</v>
      </c>
      <c r="D366" s="17">
        <f t="shared" si="116"/>
        <v>6.5919765191793154</v>
      </c>
      <c r="E366" s="17">
        <f t="shared" si="117"/>
        <v>198.20396001647626</v>
      </c>
      <c r="F366" s="4">
        <f t="shared" si="118"/>
        <v>84607.797351501533</v>
      </c>
      <c r="G366" s="17">
        <f t="shared" si="119"/>
        <v>6.5549632253078336</v>
      </c>
      <c r="H366" s="17">
        <f t="shared" si="120"/>
        <v>199.32949511505049</v>
      </c>
      <c r="I366" s="4">
        <f t="shared" si="121"/>
        <v>78241.208414407447</v>
      </c>
      <c r="N366">
        <f>INDEX(Prezzi!D:D,MATCH($A366,Prezzi!$A:$A,0))</f>
        <v>7.6493000000000005E-2</v>
      </c>
      <c r="O366">
        <f>INDEX(Prezzi!C:C,MATCH($A366,Prezzi!$A:$A,0))</f>
        <v>212.23100299999999</v>
      </c>
      <c r="P366" s="4">
        <f t="shared" si="122"/>
        <v>548056.25445679366</v>
      </c>
      <c r="Q366" s="17">
        <f t="shared" si="123"/>
        <v>198.20396001647626</v>
      </c>
      <c r="R366" s="4">
        <f t="shared" si="124"/>
        <v>83987.492305032167</v>
      </c>
      <c r="S366" s="4">
        <f t="shared" si="125"/>
        <v>553042.74477077334</v>
      </c>
      <c r="T366" s="17">
        <f t="shared" si="126"/>
        <v>199.32949511505049</v>
      </c>
      <c r="U366" s="4">
        <f t="shared" si="127"/>
        <v>152392.4230595307</v>
      </c>
      <c r="W366">
        <f>INDEX(Prezzi!D:D,MATCH($A366,Prezzi!$A:$A,0))</f>
        <v>7.6493000000000005E-2</v>
      </c>
      <c r="X366">
        <f>INDEX(Prezzi!B:B,MATCH($A366,Prezzi!$A:$A,0))</f>
        <v>6453.7202150000003</v>
      </c>
      <c r="Y366" s="4">
        <f t="shared" si="128"/>
        <v>548056.25445679366</v>
      </c>
      <c r="Z366" s="17">
        <f t="shared" si="129"/>
        <v>6.5919765191793154</v>
      </c>
      <c r="AA366" s="4">
        <f t="shared" si="130"/>
        <v>84465.239190796405</v>
      </c>
      <c r="AB366" s="4">
        <f t="shared" si="131"/>
        <v>553042.74477077334</v>
      </c>
      <c r="AC366" s="17">
        <f t="shared" si="132"/>
        <v>6.5549632253078336</v>
      </c>
      <c r="AD366" s="4">
        <f t="shared" si="115"/>
        <v>164494.15396311937</v>
      </c>
    </row>
    <row r="367" spans="1:30" x14ac:dyDescent="0.25">
      <c r="A367" s="5">
        <v>43413</v>
      </c>
      <c r="B367">
        <f>INDEX(Prezzi!B:B,MATCH(A367,Prezzi!A:A,0))</f>
        <v>6385.6201170000004</v>
      </c>
      <c r="C367">
        <f>INDEX(Prezzi!C:C,MATCH($A367,Prezzi!$A:$A,0))</f>
        <v>210.074005</v>
      </c>
      <c r="D367" s="17">
        <f t="shared" si="116"/>
        <v>6.5549632253078336</v>
      </c>
      <c r="E367" s="17">
        <f t="shared" si="117"/>
        <v>199.32949511505049</v>
      </c>
      <c r="F367" s="4">
        <f t="shared" si="118"/>
        <v>83731.450391167513</v>
      </c>
      <c r="G367" s="17">
        <f t="shared" si="119"/>
        <v>6.556250517334643</v>
      </c>
      <c r="H367" s="17">
        <f t="shared" si="120"/>
        <v>199.29036529571451</v>
      </c>
      <c r="I367" s="4">
        <f t="shared" si="121"/>
        <v>77428.453519512521</v>
      </c>
      <c r="N367">
        <f>INDEX(Prezzi!D:D,MATCH($A367,Prezzi!$A:$A,0))</f>
        <v>7.4226E-2</v>
      </c>
      <c r="O367">
        <f>INDEX(Prezzi!C:C,MATCH($A367,Prezzi!$A:$A,0))</f>
        <v>210.074005</v>
      </c>
      <c r="P367" s="4">
        <f t="shared" si="122"/>
        <v>553042.74477077334</v>
      </c>
      <c r="Q367" s="17">
        <f t="shared" si="123"/>
        <v>199.32949511505049</v>
      </c>
      <c r="R367" s="4">
        <f t="shared" si="124"/>
        <v>82924.096126802018</v>
      </c>
      <c r="S367" s="4">
        <f t="shared" si="125"/>
        <v>564030.46365941525</v>
      </c>
      <c r="T367" s="17">
        <f t="shared" si="126"/>
        <v>199.29036529571451</v>
      </c>
      <c r="U367" s="4">
        <f t="shared" si="127"/>
        <v>148519.9901555157</v>
      </c>
      <c r="W367">
        <f>INDEX(Prezzi!D:D,MATCH($A367,Prezzi!$A:$A,0))</f>
        <v>7.4226E-2</v>
      </c>
      <c r="X367">
        <f>INDEX(Prezzi!B:B,MATCH($A367,Prezzi!$A:$A,0))</f>
        <v>6385.6201170000004</v>
      </c>
      <c r="Y367" s="4">
        <f t="shared" si="128"/>
        <v>553042.74477077334</v>
      </c>
      <c r="Z367" s="17">
        <f t="shared" si="129"/>
        <v>6.5549632253078336</v>
      </c>
      <c r="AA367" s="4">
        <f t="shared" si="130"/>
        <v>82907.655811076344</v>
      </c>
      <c r="AB367" s="4">
        <f t="shared" si="131"/>
        <v>564030.46365941525</v>
      </c>
      <c r="AC367" s="17">
        <f t="shared" si="132"/>
        <v>6.556250517334643</v>
      </c>
      <c r="AD367" s="4">
        <f t="shared" si="115"/>
        <v>160481.17106686396</v>
      </c>
    </row>
    <row r="368" spans="1:30" x14ac:dyDescent="0.25">
      <c r="A368" s="5">
        <v>43414</v>
      </c>
      <c r="B368">
        <f>INDEX(Prezzi!B:B,MATCH(A368,Prezzi!A:A,0))</f>
        <v>6409.2202150000003</v>
      </c>
      <c r="C368">
        <f>INDEX(Prezzi!C:C,MATCH($A368,Prezzi!$A:$A,0))</f>
        <v>212.533005</v>
      </c>
      <c r="D368" s="17">
        <f t="shared" si="116"/>
        <v>6.556250517334643</v>
      </c>
      <c r="E368" s="17">
        <f t="shared" si="117"/>
        <v>199.29036529571451</v>
      </c>
      <c r="F368" s="4">
        <f t="shared" si="118"/>
        <v>84376.233554151317</v>
      </c>
      <c r="G368" s="17">
        <f t="shared" si="119"/>
        <v>6.5824102405374534</v>
      </c>
      <c r="H368" s="17">
        <f t="shared" si="120"/>
        <v>198.50148346171295</v>
      </c>
      <c r="I368" s="4">
        <f t="shared" si="121"/>
        <v>77976.79775326376</v>
      </c>
      <c r="N368">
        <f>INDEX(Prezzi!D:D,MATCH($A368,Prezzi!$A:$A,0))</f>
        <v>7.5220999999999996E-2</v>
      </c>
      <c r="O368">
        <f>INDEX(Prezzi!C:C,MATCH($A368,Prezzi!$A:$A,0))</f>
        <v>212.533005</v>
      </c>
      <c r="P368" s="4">
        <f t="shared" si="122"/>
        <v>564030.46365941525</v>
      </c>
      <c r="Q368" s="17">
        <f t="shared" si="123"/>
        <v>199.29036529571451</v>
      </c>
      <c r="R368" s="4">
        <f t="shared" si="124"/>
        <v>84782.71571077079</v>
      </c>
      <c r="S368" s="4">
        <f t="shared" si="125"/>
        <v>560855.56928351999</v>
      </c>
      <c r="T368" s="17">
        <f t="shared" si="126"/>
        <v>198.50148346171295</v>
      </c>
      <c r="U368" s="4">
        <f t="shared" si="127"/>
        <v>150455.26722822743</v>
      </c>
      <c r="W368">
        <f>INDEX(Prezzi!D:D,MATCH($A368,Prezzi!$A:$A,0))</f>
        <v>7.5220999999999996E-2</v>
      </c>
      <c r="X368">
        <f>INDEX(Prezzi!B:B,MATCH($A368,Prezzi!$A:$A,0))</f>
        <v>6409.2202150000003</v>
      </c>
      <c r="Y368" s="4">
        <f t="shared" si="128"/>
        <v>564030.46365941525</v>
      </c>
      <c r="Z368" s="17">
        <f t="shared" si="129"/>
        <v>6.556250517334643</v>
      </c>
      <c r="AA368" s="4">
        <f t="shared" si="130"/>
        <v>84447.388857230282</v>
      </c>
      <c r="AB368" s="4">
        <f t="shared" si="131"/>
        <v>560855.56928351999</v>
      </c>
      <c r="AC368" s="17">
        <f t="shared" si="132"/>
        <v>6.5824102405374534</v>
      </c>
      <c r="AD368" s="4">
        <f t="shared" si="115"/>
        <v>162198.4718409818</v>
      </c>
    </row>
    <row r="369" spans="1:30" x14ac:dyDescent="0.25">
      <c r="A369" s="5">
        <v>43415</v>
      </c>
      <c r="B369">
        <f>INDEX(Prezzi!B:B,MATCH(A369,Prezzi!A:A,0))</f>
        <v>6411.2700199999999</v>
      </c>
      <c r="C369">
        <f>INDEX(Prezzi!C:C,MATCH($A369,Prezzi!$A:$A,0))</f>
        <v>211.33999600000001</v>
      </c>
      <c r="D369" s="17">
        <f t="shared" si="116"/>
        <v>6.5824102405374534</v>
      </c>
      <c r="E369" s="17">
        <f t="shared" si="117"/>
        <v>198.50148346171295</v>
      </c>
      <c r="F369" s="4">
        <f t="shared" si="118"/>
        <v>84152.91215529124</v>
      </c>
      <c r="G369" s="17">
        <f t="shared" si="119"/>
        <v>6.56288940356401</v>
      </c>
      <c r="H369" s="17">
        <f t="shared" si="120"/>
        <v>199.09367310504547</v>
      </c>
      <c r="I369" s="4">
        <f t="shared" si="121"/>
        <v>77805.25081417695</v>
      </c>
      <c r="N369">
        <f>INDEX(Prezzi!D:D,MATCH($A369,Prezzi!$A:$A,0))</f>
        <v>7.6480999999999993E-2</v>
      </c>
      <c r="O369">
        <f>INDEX(Prezzi!C:C,MATCH($A369,Prezzi!$A:$A,0))</f>
        <v>211.33999600000001</v>
      </c>
      <c r="P369" s="4">
        <f t="shared" si="122"/>
        <v>560855.56928351999</v>
      </c>
      <c r="Q369" s="17">
        <f t="shared" si="123"/>
        <v>198.50148346171295</v>
      </c>
      <c r="R369" s="4">
        <f t="shared" si="124"/>
        <v>84846.097515165369</v>
      </c>
      <c r="S369" s="4">
        <f t="shared" si="125"/>
        <v>550155.67366595136</v>
      </c>
      <c r="T369" s="17">
        <f t="shared" si="126"/>
        <v>199.09367310504547</v>
      </c>
      <c r="U369" s="4">
        <f t="shared" si="127"/>
        <v>152234.86775571899</v>
      </c>
      <c r="W369">
        <f>INDEX(Prezzi!D:D,MATCH($A369,Prezzi!$A:$A,0))</f>
        <v>7.6480999999999993E-2</v>
      </c>
      <c r="X369">
        <f>INDEX(Prezzi!B:B,MATCH($A369,Prezzi!$A:$A,0))</f>
        <v>6411.2700199999999</v>
      </c>
      <c r="Y369" s="4">
        <f t="shared" si="128"/>
        <v>560855.56928351999</v>
      </c>
      <c r="Z369" s="17">
        <f t="shared" si="129"/>
        <v>6.5824102405374534</v>
      </c>
      <c r="AA369" s="4">
        <f t="shared" si="130"/>
        <v>85096.404228871659</v>
      </c>
      <c r="AB369" s="4">
        <f t="shared" si="131"/>
        <v>550155.67366595136</v>
      </c>
      <c r="AC369" s="17">
        <f t="shared" si="132"/>
        <v>6.56288940356401</v>
      </c>
      <c r="AD369" s="4">
        <f t="shared" si="115"/>
        <v>164178.31367337698</v>
      </c>
    </row>
    <row r="370" spans="1:30" x14ac:dyDescent="0.25">
      <c r="A370" s="5">
        <v>43416</v>
      </c>
      <c r="B370">
        <f>INDEX(Prezzi!B:B,MATCH(A370,Prezzi!A:A,0))</f>
        <v>6371.2700199999999</v>
      </c>
      <c r="C370">
        <f>INDEX(Prezzi!C:C,MATCH($A370,Prezzi!$A:$A,0))</f>
        <v>210.41799900000001</v>
      </c>
      <c r="D370" s="17">
        <f t="shared" si="116"/>
        <v>6.56288940356401</v>
      </c>
      <c r="E370" s="17">
        <f t="shared" si="117"/>
        <v>199.09367310504547</v>
      </c>
      <c r="F370" s="4">
        <f t="shared" si="118"/>
        <v>83706.832809826854</v>
      </c>
      <c r="G370" s="17">
        <f t="shared" si="119"/>
        <v>6.5690853273416012</v>
      </c>
      <c r="H370" s="17">
        <f t="shared" si="120"/>
        <v>198.90606603911971</v>
      </c>
      <c r="I370" s="4">
        <f t="shared" si="121"/>
        <v>77381.613995453925</v>
      </c>
      <c r="N370">
        <f>INDEX(Prezzi!D:D,MATCH($A370,Prezzi!$A:$A,0))</f>
        <v>7.6000999999999999E-2</v>
      </c>
      <c r="O370">
        <f>INDEX(Prezzi!C:C,MATCH($A370,Prezzi!$A:$A,0))</f>
        <v>210.41799900000001</v>
      </c>
      <c r="P370" s="4">
        <f t="shared" si="122"/>
        <v>550155.67366595136</v>
      </c>
      <c r="Q370" s="17">
        <f t="shared" si="123"/>
        <v>199.09367310504547</v>
      </c>
      <c r="R370" s="4">
        <f t="shared" si="124"/>
        <v>83705.273662609761</v>
      </c>
      <c r="S370" s="4">
        <f t="shared" si="125"/>
        <v>550695.6014383157</v>
      </c>
      <c r="T370" s="17">
        <f t="shared" si="126"/>
        <v>198.90606603911971</v>
      </c>
      <c r="U370" s="4">
        <f t="shared" si="127"/>
        <v>151342.44273433514</v>
      </c>
      <c r="W370">
        <f>INDEX(Prezzi!D:D,MATCH($A370,Prezzi!$A:$A,0))</f>
        <v>7.6000999999999999E-2</v>
      </c>
      <c r="X370">
        <f>INDEX(Prezzi!B:B,MATCH($A370,Prezzi!$A:$A,0))</f>
        <v>6371.2700199999999</v>
      </c>
      <c r="Y370" s="4">
        <f t="shared" si="128"/>
        <v>550155.67366595136</v>
      </c>
      <c r="Z370" s="17">
        <f t="shared" si="129"/>
        <v>6.56288940356401</v>
      </c>
      <c r="AA370" s="4">
        <f t="shared" si="130"/>
        <v>83626.321855789021</v>
      </c>
      <c r="AB370" s="4">
        <f t="shared" si="131"/>
        <v>550695.6014383157</v>
      </c>
      <c r="AC370" s="17">
        <f t="shared" si="132"/>
        <v>6.5690853273416012</v>
      </c>
      <c r="AD370" s="4">
        <f t="shared" si="115"/>
        <v>163149.5821430955</v>
      </c>
    </row>
    <row r="371" spans="1:30" x14ac:dyDescent="0.25">
      <c r="A371" s="5">
        <v>43417</v>
      </c>
      <c r="B371">
        <f>INDEX(Prezzi!B:B,MATCH(A371,Prezzi!A:A,0))</f>
        <v>6359.4902339999999</v>
      </c>
      <c r="C371">
        <f>INDEX(Prezzi!C:C,MATCH($A371,Prezzi!$A:$A,0))</f>
        <v>206.82600400000001</v>
      </c>
      <c r="D371" s="17">
        <f t="shared" si="116"/>
        <v>6.5690853273416012</v>
      </c>
      <c r="E371" s="17">
        <f t="shared" si="117"/>
        <v>198.90606603911971</v>
      </c>
      <c r="F371" s="4">
        <f t="shared" si="118"/>
        <v>82914.980795772834</v>
      </c>
      <c r="G371" s="17">
        <f t="shared" si="119"/>
        <v>6.5189958428178034</v>
      </c>
      <c r="H371" s="17">
        <f t="shared" si="120"/>
        <v>200.44621854168017</v>
      </c>
      <c r="I371" s="4">
        <f t="shared" si="121"/>
        <v>76739.46080443848</v>
      </c>
      <c r="N371">
        <f>INDEX(Prezzi!D:D,MATCH($A371,Prezzi!$A:$A,0))</f>
        <v>7.3603000000000002E-2</v>
      </c>
      <c r="O371">
        <f>INDEX(Prezzi!C:C,MATCH($A371,Prezzi!$A:$A,0))</f>
        <v>206.82600400000001</v>
      </c>
      <c r="P371" s="4">
        <f t="shared" si="122"/>
        <v>550695.6014383157</v>
      </c>
      <c r="Q371" s="17">
        <f t="shared" si="123"/>
        <v>198.90606603911971</v>
      </c>
      <c r="R371" s="4">
        <f t="shared" si="124"/>
        <v>81671.795162895593</v>
      </c>
      <c r="S371" s="4">
        <f t="shared" si="125"/>
        <v>563258.1606440827</v>
      </c>
      <c r="T371" s="17">
        <f t="shared" si="126"/>
        <v>200.44621854168017</v>
      </c>
      <c r="U371" s="4">
        <f t="shared" si="127"/>
        <v>147042.06020088462</v>
      </c>
      <c r="W371">
        <f>INDEX(Prezzi!D:D,MATCH($A371,Prezzi!$A:$A,0))</f>
        <v>7.3603000000000002E-2</v>
      </c>
      <c r="X371">
        <f>INDEX(Prezzi!B:B,MATCH($A371,Prezzi!$A:$A,0))</f>
        <v>6359.4902339999999</v>
      </c>
      <c r="Y371" s="4">
        <f t="shared" si="128"/>
        <v>550695.6014383157</v>
      </c>
      <c r="Z371" s="17">
        <f t="shared" si="129"/>
        <v>6.5690853273416012</v>
      </c>
      <c r="AA371" s="4">
        <f t="shared" si="130"/>
        <v>82308.882338205964</v>
      </c>
      <c r="AB371" s="4">
        <f t="shared" si="131"/>
        <v>563258.1606440827</v>
      </c>
      <c r="AC371" s="17">
        <f t="shared" si="132"/>
        <v>6.5189958428178034</v>
      </c>
      <c r="AD371" s="4">
        <f t="shared" si="115"/>
        <v>159326.45248637296</v>
      </c>
    </row>
    <row r="372" spans="1:30" x14ac:dyDescent="0.25">
      <c r="A372" s="5">
        <v>43418</v>
      </c>
      <c r="B372">
        <f>INDEX(Prezzi!B:B,MATCH(A372,Prezzi!A:A,0))</f>
        <v>5738.3500979999999</v>
      </c>
      <c r="C372">
        <f>INDEX(Prezzi!C:C,MATCH($A372,Prezzi!$A:$A,0))</f>
        <v>181.39700300000001</v>
      </c>
      <c r="D372" s="17">
        <f t="shared" si="116"/>
        <v>6.5189958428178034</v>
      </c>
      <c r="E372" s="17">
        <f t="shared" si="117"/>
        <v>200.44621854168017</v>
      </c>
      <c r="F372" s="4">
        <f t="shared" si="118"/>
        <v>73768.623739638948</v>
      </c>
      <c r="G372" s="17">
        <f t="shared" si="119"/>
        <v>6.4276858748431618</v>
      </c>
      <c r="H372" s="17">
        <f t="shared" si="120"/>
        <v>203.33473684688977</v>
      </c>
      <c r="I372" s="4">
        <f t="shared" si="121"/>
        <v>68429.584453543852</v>
      </c>
      <c r="N372">
        <f>INDEX(Prezzi!D:D,MATCH($A372,Prezzi!$A:$A,0))</f>
        <v>6.4824000000000007E-2</v>
      </c>
      <c r="O372">
        <f>INDEX(Prezzi!C:C,MATCH($A372,Prezzi!$A:$A,0))</f>
        <v>181.39700300000001</v>
      </c>
      <c r="P372" s="4">
        <f t="shared" si="122"/>
        <v>563258.1606440827</v>
      </c>
      <c r="Q372" s="17">
        <f t="shared" si="123"/>
        <v>200.44621854168017</v>
      </c>
      <c r="R372" s="4">
        <f t="shared" si="124"/>
        <v>72872.990311735834</v>
      </c>
      <c r="S372" s="4">
        <f t="shared" si="125"/>
        <v>568991.60603818751</v>
      </c>
      <c r="T372" s="17">
        <f t="shared" si="126"/>
        <v>203.33473684688977</v>
      </c>
      <c r="U372" s="4">
        <f t="shared" si="127"/>
        <v>129385.21880889262</v>
      </c>
      <c r="W372">
        <f>INDEX(Prezzi!D:D,MATCH($A372,Prezzi!$A:$A,0))</f>
        <v>6.4824000000000007E-2</v>
      </c>
      <c r="X372">
        <f>INDEX(Prezzi!B:B,MATCH($A372,Prezzi!$A:$A,0))</f>
        <v>5738.3500979999999</v>
      </c>
      <c r="Y372" s="4">
        <f t="shared" si="128"/>
        <v>563258.1606440827</v>
      </c>
      <c r="Z372" s="17">
        <f t="shared" si="129"/>
        <v>6.5189958428178034</v>
      </c>
      <c r="AA372" s="4">
        <f t="shared" si="130"/>
        <v>73920.927439087158</v>
      </c>
      <c r="AB372" s="4">
        <f t="shared" si="131"/>
        <v>568991.60603818751</v>
      </c>
      <c r="AC372" s="17">
        <f t="shared" si="132"/>
        <v>6.4276858748431618</v>
      </c>
      <c r="AD372" s="4">
        <f t="shared" si="115"/>
        <v>141284.40557851081</v>
      </c>
    </row>
    <row r="373" spans="1:30" x14ac:dyDescent="0.25">
      <c r="A373" s="5">
        <v>43419</v>
      </c>
      <c r="B373">
        <f>INDEX(Prezzi!B:B,MATCH(A373,Prezzi!A:A,0))</f>
        <v>5648.0297849999997</v>
      </c>
      <c r="C373">
        <f>INDEX(Prezzi!C:C,MATCH($A373,Prezzi!$A:$A,0))</f>
        <v>180.80600000000001</v>
      </c>
      <c r="D373" s="17">
        <f t="shared" si="116"/>
        <v>6.4276858748431618</v>
      </c>
      <c r="E373" s="17">
        <f t="shared" si="117"/>
        <v>203.33473684688977</v>
      </c>
      <c r="F373" s="4">
        <f t="shared" si="118"/>
        <v>73067.901700076705</v>
      </c>
      <c r="G373" s="17">
        <f t="shared" si="119"/>
        <v>6.4684416054364622</v>
      </c>
      <c r="H373" s="17">
        <f t="shared" si="120"/>
        <v>202.06160663937231</v>
      </c>
      <c r="I373" s="4">
        <f t="shared" si="121"/>
        <v>67705.316426122285</v>
      </c>
      <c r="N373">
        <f>INDEX(Prezzi!D:D,MATCH($A373,Prezzi!$A:$A,0))</f>
        <v>6.3543000000000002E-2</v>
      </c>
      <c r="O373">
        <f>INDEX(Prezzi!C:C,MATCH($A373,Prezzi!$A:$A,0))</f>
        <v>180.80600000000001</v>
      </c>
      <c r="P373" s="4">
        <f t="shared" si="122"/>
        <v>568991.60603818751</v>
      </c>
      <c r="Q373" s="17">
        <f t="shared" si="123"/>
        <v>203.33473684688977</v>
      </c>
      <c r="R373" s="4">
        <f t="shared" si="124"/>
        <v>72919.5740528233</v>
      </c>
      <c r="S373" s="4">
        <f t="shared" si="125"/>
        <v>574948.47347525856</v>
      </c>
      <c r="T373" s="17">
        <f t="shared" si="126"/>
        <v>202.06160663937231</v>
      </c>
      <c r="U373" s="4">
        <f t="shared" si="127"/>
        <v>127294.87609548814</v>
      </c>
      <c r="W373">
        <f>INDEX(Prezzi!D:D,MATCH($A373,Prezzi!$A:$A,0))</f>
        <v>6.3543000000000002E-2</v>
      </c>
      <c r="X373">
        <f>INDEX(Prezzi!B:B,MATCH($A373,Prezzi!$A:$A,0))</f>
        <v>5648.0297849999997</v>
      </c>
      <c r="Y373" s="4">
        <f t="shared" si="128"/>
        <v>568991.60603818751</v>
      </c>
      <c r="Z373" s="17">
        <f t="shared" si="129"/>
        <v>6.4276858748431618</v>
      </c>
      <c r="AA373" s="4">
        <f t="shared" si="130"/>
        <v>72459.194892222513</v>
      </c>
      <c r="AB373" s="4">
        <f t="shared" si="131"/>
        <v>574948.47347525856</v>
      </c>
      <c r="AC373" s="17">
        <f t="shared" si="132"/>
        <v>6.4684416054364622</v>
      </c>
      <c r="AD373" s="4">
        <f t="shared" si="115"/>
        <v>138653.97447720391</v>
      </c>
    </row>
    <row r="374" spans="1:30" x14ac:dyDescent="0.25">
      <c r="A374" s="5">
        <v>43420</v>
      </c>
      <c r="B374">
        <f>INDEX(Prezzi!B:B,MATCH(A374,Prezzi!A:A,0))</f>
        <v>5575.5498049999997</v>
      </c>
      <c r="C374">
        <f>INDEX(Prezzi!C:C,MATCH($A374,Prezzi!$A:$A,0))</f>
        <v>175.17700199999999</v>
      </c>
      <c r="D374" s="17">
        <f t="shared" si="116"/>
        <v>6.4684416054364622</v>
      </c>
      <c r="E374" s="17">
        <f t="shared" si="117"/>
        <v>202.06160663937231</v>
      </c>
      <c r="F374" s="4">
        <f t="shared" si="118"/>
        <v>71461.664802233689</v>
      </c>
      <c r="G374" s="17">
        <f t="shared" si="119"/>
        <v>6.4084859163260308</v>
      </c>
      <c r="H374" s="17">
        <f t="shared" si="120"/>
        <v>203.96988185193879</v>
      </c>
      <c r="I374" s="4">
        <f t="shared" si="121"/>
        <v>66320.899992631952</v>
      </c>
      <c r="N374">
        <f>INDEX(Prezzi!D:D,MATCH($A374,Prezzi!$A:$A,0))</f>
        <v>6.1150999999999997E-2</v>
      </c>
      <c r="O374">
        <f>INDEX(Prezzi!C:C,MATCH($A374,Prezzi!$A:$A,0))</f>
        <v>175.17700199999999</v>
      </c>
      <c r="P374" s="4">
        <f t="shared" si="122"/>
        <v>574948.47347525856</v>
      </c>
      <c r="Q374" s="17">
        <f t="shared" si="123"/>
        <v>202.06160663937231</v>
      </c>
      <c r="R374" s="4">
        <f t="shared" si="124"/>
        <v>70555.220571874073</v>
      </c>
      <c r="S374" s="4">
        <f t="shared" si="125"/>
        <v>584304.9566011487</v>
      </c>
      <c r="T374" s="17">
        <f t="shared" si="126"/>
        <v>203.96988185193879</v>
      </c>
      <c r="U374" s="4">
        <f t="shared" si="127"/>
        <v>122686.44817558836</v>
      </c>
      <c r="W374">
        <f>INDEX(Prezzi!D:D,MATCH($A374,Prezzi!$A:$A,0))</f>
        <v>6.1150999999999997E-2</v>
      </c>
      <c r="X374">
        <f>INDEX(Prezzi!B:B,MATCH($A374,Prezzi!$A:$A,0))</f>
        <v>5575.5498049999997</v>
      </c>
      <c r="Y374" s="4">
        <f t="shared" si="128"/>
        <v>574948.47347525856</v>
      </c>
      <c r="Z374" s="17">
        <f t="shared" si="129"/>
        <v>6.4684416054364622</v>
      </c>
      <c r="AA374" s="4">
        <f t="shared" si="130"/>
        <v>71223.792433330687</v>
      </c>
      <c r="AB374" s="4">
        <f t="shared" si="131"/>
        <v>584304.9566011487</v>
      </c>
      <c r="AC374" s="17">
        <f t="shared" si="132"/>
        <v>6.4084859163260308</v>
      </c>
      <c r="AD374" s="4">
        <f t="shared" si="115"/>
        <v>134415.34596111745</v>
      </c>
    </row>
    <row r="375" spans="1:30" x14ac:dyDescent="0.25">
      <c r="A375" s="5">
        <v>43421</v>
      </c>
      <c r="B375">
        <f>INDEX(Prezzi!B:B,MATCH(A375,Prezzi!A:A,0))</f>
        <v>5554.330078</v>
      </c>
      <c r="C375">
        <f>INDEX(Prezzi!C:C,MATCH($A375,Prezzi!$A:$A,0))</f>
        <v>174.00100699999999</v>
      </c>
      <c r="D375" s="17">
        <f t="shared" si="116"/>
        <v>6.4084859163260308</v>
      </c>
      <c r="E375" s="17">
        <f t="shared" si="117"/>
        <v>203.96988185193879</v>
      </c>
      <c r="F375" s="4">
        <f t="shared" si="118"/>
        <v>71085.810919397438</v>
      </c>
      <c r="G375" s="17">
        <f t="shared" si="119"/>
        <v>6.3991345419818817</v>
      </c>
      <c r="H375" s="17">
        <f t="shared" si="120"/>
        <v>204.26838943350899</v>
      </c>
      <c r="I375" s="4">
        <f t="shared" si="121"/>
        <v>65989.133927565301</v>
      </c>
      <c r="N375">
        <f>INDEX(Prezzi!D:D,MATCH($A375,Prezzi!$A:$A,0))</f>
        <v>6.0675E-2</v>
      </c>
      <c r="O375">
        <f>INDEX(Prezzi!C:C,MATCH($A375,Prezzi!$A:$A,0))</f>
        <v>174.00100699999999</v>
      </c>
      <c r="P375" s="4">
        <f t="shared" si="122"/>
        <v>584304.9566011487</v>
      </c>
      <c r="Q375" s="17">
        <f t="shared" si="123"/>
        <v>203.96988185193879</v>
      </c>
      <c r="R375" s="4">
        <f t="shared" si="124"/>
        <v>70943.668081683078</v>
      </c>
      <c r="S375" s="4">
        <f t="shared" si="125"/>
        <v>585791.60213759739</v>
      </c>
      <c r="T375" s="17">
        <f t="shared" si="126"/>
        <v>204.26838943350899</v>
      </c>
      <c r="U375" s="4">
        <f t="shared" si="127"/>
        <v>121760.68496644925</v>
      </c>
      <c r="W375">
        <f>INDEX(Prezzi!D:D,MATCH($A375,Prezzi!$A:$A,0))</f>
        <v>6.0675E-2</v>
      </c>
      <c r="X375">
        <f>INDEX(Prezzi!B:B,MATCH($A375,Prezzi!$A:$A,0))</f>
        <v>5554.330078</v>
      </c>
      <c r="Y375" s="4">
        <f t="shared" si="128"/>
        <v>584304.9566011487</v>
      </c>
      <c r="Z375" s="17">
        <f t="shared" si="129"/>
        <v>6.4084859163260308</v>
      </c>
      <c r="AA375" s="4">
        <f t="shared" si="130"/>
        <v>71047.549321263767</v>
      </c>
      <c r="AB375" s="4">
        <f t="shared" si="131"/>
        <v>585791.60213759739</v>
      </c>
      <c r="AC375" s="17">
        <f t="shared" si="132"/>
        <v>6.3991345419818817</v>
      </c>
      <c r="AD375" s="4">
        <f t="shared" si="115"/>
        <v>133524.30270335547</v>
      </c>
    </row>
    <row r="376" spans="1:30" x14ac:dyDescent="0.25">
      <c r="A376" s="5">
        <v>43422</v>
      </c>
      <c r="B376">
        <f>INDEX(Prezzi!B:B,MATCH(A376,Prezzi!A:A,0))</f>
        <v>5623.5400390000004</v>
      </c>
      <c r="C376">
        <f>INDEX(Prezzi!C:C,MATCH($A376,Prezzi!$A:$A,0))</f>
        <v>177.067001</v>
      </c>
      <c r="D376" s="17">
        <f t="shared" si="116"/>
        <v>6.3991345419818817</v>
      </c>
      <c r="E376" s="17">
        <f t="shared" si="117"/>
        <v>204.26838943350899</v>
      </c>
      <c r="F376" s="4">
        <f t="shared" si="118"/>
        <v>72154.980427874572</v>
      </c>
      <c r="G376" s="17">
        <f t="shared" si="119"/>
        <v>6.4154411569465282</v>
      </c>
      <c r="H376" s="17">
        <f t="shared" si="120"/>
        <v>203.75050128023167</v>
      </c>
      <c r="I376" s="4">
        <f t="shared" si="121"/>
        <v>66951.29642220962</v>
      </c>
      <c r="N376">
        <f>INDEX(Prezzi!D:D,MATCH($A376,Prezzi!$A:$A,0))</f>
        <v>6.1915999999999999E-2</v>
      </c>
      <c r="O376">
        <f>INDEX(Prezzi!C:C,MATCH($A376,Prezzi!$A:$A,0))</f>
        <v>177.067001</v>
      </c>
      <c r="P376" s="4">
        <f t="shared" si="122"/>
        <v>585791.60213759739</v>
      </c>
      <c r="Q376" s="17">
        <f t="shared" si="123"/>
        <v>204.26838943350899</v>
      </c>
      <c r="R376" s="4">
        <f t="shared" si="124"/>
        <v>72439.063954042998</v>
      </c>
      <c r="S376" s="4">
        <f t="shared" si="125"/>
        <v>582684.44689478143</v>
      </c>
      <c r="T376" s="17">
        <f t="shared" si="126"/>
        <v>203.75050128023167</v>
      </c>
      <c r="U376" s="4">
        <f t="shared" si="127"/>
        <v>124174.28300086377</v>
      </c>
      <c r="W376">
        <f>INDEX(Prezzi!D:D,MATCH($A376,Prezzi!$A:$A,0))</f>
        <v>6.1915999999999999E-2</v>
      </c>
      <c r="X376">
        <f>INDEX(Prezzi!B:B,MATCH($A376,Prezzi!$A:$A,0))</f>
        <v>5623.5400390000004</v>
      </c>
      <c r="Y376" s="4">
        <f t="shared" si="128"/>
        <v>585791.60213759739</v>
      </c>
      <c r="Z376" s="17">
        <f t="shared" si="129"/>
        <v>6.3991345419818817</v>
      </c>
      <c r="AA376" s="4">
        <f t="shared" si="130"/>
        <v>72255.662149734519</v>
      </c>
      <c r="AB376" s="4">
        <f t="shared" si="131"/>
        <v>582684.44689478143</v>
      </c>
      <c r="AC376" s="17">
        <f t="shared" si="132"/>
        <v>6.4154411569465282</v>
      </c>
      <c r="AD376" s="4">
        <f t="shared" si="115"/>
        <v>135944.57963979658</v>
      </c>
    </row>
    <row r="377" spans="1:30" x14ac:dyDescent="0.25">
      <c r="A377" s="5">
        <v>43423</v>
      </c>
      <c r="B377">
        <f>INDEX(Prezzi!B:B,MATCH(A377,Prezzi!A:A,0))</f>
        <v>4871.4902339999999</v>
      </c>
      <c r="C377">
        <f>INDEX(Prezzi!C:C,MATCH($A377,Prezzi!$A:$A,0))</f>
        <v>149.175003</v>
      </c>
      <c r="D377" s="17">
        <f t="shared" si="116"/>
        <v>6.4154411569465282</v>
      </c>
      <c r="E377" s="17">
        <f t="shared" si="117"/>
        <v>203.75050128023167</v>
      </c>
      <c r="F377" s="4">
        <f t="shared" si="118"/>
        <v>61647.240582596736</v>
      </c>
      <c r="G377" s="17">
        <f t="shared" si="119"/>
        <v>6.3273492936860452</v>
      </c>
      <c r="H377" s="17">
        <f t="shared" si="120"/>
        <v>206.62724767163817</v>
      </c>
      <c r="I377" s="4">
        <f t="shared" si="121"/>
        <v>57341.362048443159</v>
      </c>
      <c r="N377">
        <f>INDEX(Prezzi!D:D,MATCH($A377,Prezzi!$A:$A,0))</f>
        <v>5.2581999999999997E-2</v>
      </c>
      <c r="O377">
        <f>INDEX(Prezzi!C:C,MATCH($A377,Prezzi!$A:$A,0))</f>
        <v>149.175003</v>
      </c>
      <c r="P377" s="4">
        <f t="shared" si="122"/>
        <v>582684.44689478143</v>
      </c>
      <c r="Q377" s="17">
        <f t="shared" si="123"/>
        <v>203.75050128023167</v>
      </c>
      <c r="R377" s="4">
        <f t="shared" si="124"/>
        <v>61033.195226351454</v>
      </c>
      <c r="S377" s="4">
        <f t="shared" si="125"/>
        <v>586200.98686429521</v>
      </c>
      <c r="T377" s="17">
        <f t="shared" si="126"/>
        <v>206.62724767163817</v>
      </c>
      <c r="U377" s="4">
        <f t="shared" si="127"/>
        <v>105267.90493636239</v>
      </c>
      <c r="W377">
        <f>INDEX(Prezzi!D:D,MATCH($A377,Prezzi!$A:$A,0))</f>
        <v>5.2581999999999997E-2</v>
      </c>
      <c r="X377">
        <f>INDEX(Prezzi!B:B,MATCH($A377,Prezzi!$A:$A,0))</f>
        <v>4871.4902339999999</v>
      </c>
      <c r="Y377" s="4">
        <f t="shared" si="128"/>
        <v>582684.44689478143</v>
      </c>
      <c r="Z377" s="17">
        <f t="shared" si="129"/>
        <v>6.4154411569465282</v>
      </c>
      <c r="AA377" s="4">
        <f t="shared" si="130"/>
        <v>61891.472529488063</v>
      </c>
      <c r="AB377" s="4">
        <f t="shared" si="131"/>
        <v>586200.98686429521</v>
      </c>
      <c r="AC377" s="17">
        <f t="shared" si="132"/>
        <v>6.3273492936860452</v>
      </c>
      <c r="AD377" s="4">
        <f t="shared" si="115"/>
        <v>116120.50419035737</v>
      </c>
    </row>
    <row r="378" spans="1:30" x14ac:dyDescent="0.25">
      <c r="A378" s="5">
        <v>43424</v>
      </c>
      <c r="B378">
        <f>INDEX(Prezzi!B:B,MATCH(A378,Prezzi!A:A,0))</f>
        <v>4451.8701170000004</v>
      </c>
      <c r="C378">
        <f>INDEX(Prezzi!C:C,MATCH($A378,Prezzi!$A:$A,0))</f>
        <v>130.33900499999999</v>
      </c>
      <c r="D378" s="17">
        <f t="shared" si="116"/>
        <v>6.3273492936860452</v>
      </c>
      <c r="E378" s="17">
        <f t="shared" si="117"/>
        <v>206.62724767163817</v>
      </c>
      <c r="F378" s="4">
        <f t="shared" si="118"/>
        <v>55100.12710779185</v>
      </c>
      <c r="G378" s="17">
        <f t="shared" si="119"/>
        <v>6.1884248259383625</v>
      </c>
      <c r="H378" s="17">
        <f t="shared" si="120"/>
        <v>211.37236358291923</v>
      </c>
      <c r="I378" s="4">
        <f t="shared" si="121"/>
        <v>51469.30181390814</v>
      </c>
      <c r="N378">
        <f>INDEX(Prezzi!D:D,MATCH($A378,Prezzi!$A:$A,0))</f>
        <v>4.4776999999999997E-2</v>
      </c>
      <c r="O378">
        <f>INDEX(Prezzi!C:C,MATCH($A378,Prezzi!$A:$A,0))</f>
        <v>130.33900499999999</v>
      </c>
      <c r="P378" s="4">
        <f t="shared" si="122"/>
        <v>586200.98686429521</v>
      </c>
      <c r="Q378" s="17">
        <f t="shared" si="123"/>
        <v>206.62724767163817</v>
      </c>
      <c r="R378" s="4">
        <f t="shared" si="124"/>
        <v>53179.911456232425</v>
      </c>
      <c r="S378" s="4">
        <f t="shared" si="125"/>
        <v>615272.65234151296</v>
      </c>
      <c r="T378" s="17">
        <f t="shared" si="126"/>
        <v>211.37236358291923</v>
      </c>
      <c r="U378" s="4">
        <f t="shared" si="127"/>
        <v>90157.740847848065</v>
      </c>
      <c r="W378">
        <f>INDEX(Prezzi!D:D,MATCH($A378,Prezzi!$A:$A,0))</f>
        <v>4.4776999999999997E-2</v>
      </c>
      <c r="X378">
        <f>INDEX(Prezzi!B:B,MATCH($A378,Prezzi!$A:$A,0))</f>
        <v>4451.8701170000004</v>
      </c>
      <c r="Y378" s="4">
        <f t="shared" si="128"/>
        <v>586200.98686429521</v>
      </c>
      <c r="Z378" s="17">
        <f t="shared" si="129"/>
        <v>6.3273492936860452</v>
      </c>
      <c r="AA378" s="4">
        <f t="shared" si="130"/>
        <v>54416.85882920451</v>
      </c>
      <c r="AB378" s="4">
        <f t="shared" si="131"/>
        <v>615272.65234151296</v>
      </c>
      <c r="AC378" s="17">
        <f t="shared" si="132"/>
        <v>6.1884248259383625</v>
      </c>
      <c r="AD378" s="4">
        <f t="shared" si="115"/>
        <v>101008.31322013926</v>
      </c>
    </row>
    <row r="379" spans="1:30" x14ac:dyDescent="0.25">
      <c r="A379" s="5">
        <v>43425</v>
      </c>
      <c r="B379">
        <f>INDEX(Prezzi!B:B,MATCH(A379,Prezzi!A:A,0))</f>
        <v>4602.169922</v>
      </c>
      <c r="C379">
        <f>INDEX(Prezzi!C:C,MATCH($A379,Prezzi!$A:$A,0))</f>
        <v>136.70100400000001</v>
      </c>
      <c r="D379" s="17">
        <f t="shared" si="116"/>
        <v>6.1884248259383625</v>
      </c>
      <c r="E379" s="17">
        <f t="shared" si="117"/>
        <v>211.37236358291923</v>
      </c>
      <c r="F379" s="4">
        <f t="shared" si="118"/>
        <v>57374.99691812972</v>
      </c>
      <c r="G379" s="17">
        <f t="shared" si="119"/>
        <v>6.2334722414156136</v>
      </c>
      <c r="H379" s="17">
        <f t="shared" si="120"/>
        <v>209.85579929657911</v>
      </c>
      <c r="I379" s="4">
        <f t="shared" si="121"/>
        <v>53512.61777826566</v>
      </c>
      <c r="N379">
        <f>INDEX(Prezzi!D:D,MATCH($A379,Prezzi!$A:$A,0))</f>
        <v>4.7780000000000003E-2</v>
      </c>
      <c r="O379">
        <f>INDEX(Prezzi!C:C,MATCH($A379,Prezzi!$A:$A,0))</f>
        <v>136.70100400000001</v>
      </c>
      <c r="P379" s="4">
        <f t="shared" si="122"/>
        <v>615272.65234151296</v>
      </c>
      <c r="Q379" s="17">
        <f t="shared" si="123"/>
        <v>211.37236358291923</v>
      </c>
      <c r="R379" s="4">
        <f t="shared" si="124"/>
        <v>58292.541648515587</v>
      </c>
      <c r="S379" s="4">
        <f t="shared" si="125"/>
        <v>600408.08830190159</v>
      </c>
      <c r="T379" s="17">
        <f t="shared" si="126"/>
        <v>209.85579929657911</v>
      </c>
      <c r="U379" s="4">
        <f t="shared" si="127"/>
        <v>95833.493564910314</v>
      </c>
      <c r="W379">
        <f>INDEX(Prezzi!D:D,MATCH($A379,Prezzi!$A:$A,0))</f>
        <v>4.7780000000000003E-2</v>
      </c>
      <c r="X379">
        <f>INDEX(Prezzi!B:B,MATCH($A379,Prezzi!$A:$A,0))</f>
        <v>4602.169922</v>
      </c>
      <c r="Y379" s="4">
        <f t="shared" si="128"/>
        <v>615272.65234151296</v>
      </c>
      <c r="Z379" s="17">
        <f t="shared" si="129"/>
        <v>6.1884248259383625</v>
      </c>
      <c r="AA379" s="4">
        <f t="shared" si="130"/>
        <v>57877.90992736911</v>
      </c>
      <c r="AB379" s="4">
        <f t="shared" si="131"/>
        <v>600408.08830190159</v>
      </c>
      <c r="AC379" s="17">
        <f t="shared" si="132"/>
        <v>6.2334722414156136</v>
      </c>
      <c r="AD379" s="4">
        <f t="shared" si="115"/>
        <v>106744.7342966549</v>
      </c>
    </row>
    <row r="380" spans="1:30" x14ac:dyDescent="0.25">
      <c r="A380" s="5">
        <v>43426</v>
      </c>
      <c r="B380">
        <f>INDEX(Prezzi!B:B,MATCH(A380,Prezzi!A:A,0))</f>
        <v>4365.9399409999996</v>
      </c>
      <c r="C380">
        <f>INDEX(Prezzi!C:C,MATCH($A380,Prezzi!$A:$A,0))</f>
        <v>126.706001</v>
      </c>
      <c r="D380" s="17">
        <f t="shared" si="116"/>
        <v>6.2334722414156136</v>
      </c>
      <c r="E380" s="17">
        <f t="shared" si="117"/>
        <v>209.85579929657911</v>
      </c>
      <c r="F380" s="4">
        <f t="shared" si="118"/>
        <v>53804.954545439366</v>
      </c>
      <c r="G380" s="17">
        <f t="shared" si="119"/>
        <v>6.1618981562439421</v>
      </c>
      <c r="H380" s="17">
        <f t="shared" si="120"/>
        <v>212.32204521015294</v>
      </c>
      <c r="I380" s="4">
        <f t="shared" si="121"/>
        <v>50301.758417575969</v>
      </c>
      <c r="N380">
        <f>INDEX(Prezzi!D:D,MATCH($A380,Prezzi!$A:$A,0))</f>
        <v>4.4255000000000003E-2</v>
      </c>
      <c r="O380">
        <f>INDEX(Prezzi!C:C,MATCH($A380,Prezzi!$A:$A,0))</f>
        <v>126.706001</v>
      </c>
      <c r="P380" s="4">
        <f t="shared" si="122"/>
        <v>600408.08830190159</v>
      </c>
      <c r="Q380" s="17">
        <f t="shared" si="123"/>
        <v>209.85579929657911</v>
      </c>
      <c r="R380" s="4">
        <f t="shared" si="124"/>
        <v>53161.049063328806</v>
      </c>
      <c r="S380" s="4">
        <f t="shared" si="125"/>
        <v>607896.89916890033</v>
      </c>
      <c r="T380" s="17">
        <f t="shared" si="126"/>
        <v>212.32204521015294</v>
      </c>
      <c r="U380" s="4">
        <f t="shared" si="127"/>
        <v>88777.371455384389</v>
      </c>
      <c r="W380">
        <f>INDEX(Prezzi!D:D,MATCH($A380,Prezzi!$A:$A,0))</f>
        <v>4.4255000000000003E-2</v>
      </c>
      <c r="X380">
        <f>INDEX(Prezzi!B:B,MATCH($A380,Prezzi!$A:$A,0))</f>
        <v>4365.9399409999996</v>
      </c>
      <c r="Y380" s="4">
        <f t="shared" si="128"/>
        <v>600408.08830190159</v>
      </c>
      <c r="Z380" s="17">
        <f t="shared" si="129"/>
        <v>6.2334722414156136</v>
      </c>
      <c r="AA380" s="4">
        <f t="shared" si="130"/>
        <v>53786.025377711878</v>
      </c>
      <c r="AB380" s="4">
        <f t="shared" si="131"/>
        <v>607896.89916890033</v>
      </c>
      <c r="AC380" s="17">
        <f t="shared" si="132"/>
        <v>6.1618981562439421</v>
      </c>
      <c r="AD380" s="4">
        <f t="shared" si="115"/>
        <v>99592.58650669601</v>
      </c>
    </row>
    <row r="381" spans="1:30" x14ac:dyDescent="0.25">
      <c r="A381" s="5">
        <v>43427</v>
      </c>
      <c r="B381">
        <f>INDEX(Prezzi!B:B,MATCH(A381,Prezzi!A:A,0))</f>
        <v>4347.1098629999997</v>
      </c>
      <c r="C381">
        <f>INDEX(Prezzi!C:C,MATCH($A381,Prezzi!$A:$A,0))</f>
        <v>123.295998</v>
      </c>
      <c r="D381" s="17">
        <f t="shared" si="116"/>
        <v>6.1618981562439421</v>
      </c>
      <c r="E381" s="17">
        <f t="shared" si="117"/>
        <v>212.32204521015294</v>
      </c>
      <c r="F381" s="4">
        <f t="shared" si="118"/>
        <v>52964.906711396477</v>
      </c>
      <c r="G381" s="17">
        <f t="shared" si="119"/>
        <v>6.0919678108669508</v>
      </c>
      <c r="H381" s="17">
        <f t="shared" si="120"/>
        <v>214.78761505055695</v>
      </c>
      <c r="I381" s="4">
        <f t="shared" si="121"/>
        <v>49638.616088025796</v>
      </c>
      <c r="N381">
        <f>INDEX(Prezzi!D:D,MATCH($A381,Prezzi!$A:$A,0))</f>
        <v>4.3411999999999999E-2</v>
      </c>
      <c r="O381">
        <f>INDEX(Prezzi!C:C,MATCH($A381,Prezzi!$A:$A,0))</f>
        <v>123.295998</v>
      </c>
      <c r="P381" s="4">
        <f t="shared" si="122"/>
        <v>607896.89916890033</v>
      </c>
      <c r="Q381" s="17">
        <f t="shared" si="123"/>
        <v>212.32204521015294</v>
      </c>
      <c r="R381" s="4">
        <f t="shared" si="124"/>
        <v>52568.478648307224</v>
      </c>
      <c r="S381" s="4">
        <f t="shared" si="125"/>
        <v>610026.10696807888</v>
      </c>
      <c r="T381" s="17">
        <f t="shared" si="126"/>
        <v>214.78761505055695</v>
      </c>
      <c r="U381" s="4">
        <f t="shared" si="127"/>
        <v>86931.016817027703</v>
      </c>
      <c r="W381">
        <f>INDEX(Prezzi!D:D,MATCH($A381,Prezzi!$A:$A,0))</f>
        <v>4.3411999999999999E-2</v>
      </c>
      <c r="X381">
        <f>INDEX(Prezzi!B:B,MATCH($A381,Prezzi!$A:$A,0))</f>
        <v>4347.1098629999997</v>
      </c>
      <c r="Y381" s="4">
        <f t="shared" si="128"/>
        <v>607896.89916890033</v>
      </c>
      <c r="Z381" s="17">
        <f t="shared" si="129"/>
        <v>6.1618981562439421</v>
      </c>
      <c r="AA381" s="4">
        <f t="shared" si="130"/>
        <v>53176.468436529853</v>
      </c>
      <c r="AB381" s="4">
        <f t="shared" si="131"/>
        <v>610026.10696807888</v>
      </c>
      <c r="AC381" s="17">
        <f t="shared" si="132"/>
        <v>6.0919678108669508</v>
      </c>
      <c r="AD381" s="4">
        <f t="shared" si="115"/>
        <v>98145.779784522572</v>
      </c>
    </row>
    <row r="382" spans="1:30" x14ac:dyDescent="0.25">
      <c r="A382" s="5">
        <v>43428</v>
      </c>
      <c r="B382">
        <f>INDEX(Prezzi!B:B,MATCH(A382,Prezzi!A:A,0))</f>
        <v>3880.76001</v>
      </c>
      <c r="C382">
        <f>INDEX(Prezzi!C:C,MATCH($A382,Prezzi!$A:$A,0))</f>
        <v>113.49400300000001</v>
      </c>
      <c r="D382" s="17">
        <f t="shared" si="116"/>
        <v>6.0919678108669508</v>
      </c>
      <c r="E382" s="17">
        <f t="shared" si="117"/>
        <v>214.78761505055695</v>
      </c>
      <c r="F382" s="4">
        <f t="shared" si="118"/>
        <v>48018.57128953046</v>
      </c>
      <c r="G382" s="17">
        <f t="shared" si="119"/>
        <v>6.1867483644692651</v>
      </c>
      <c r="H382" s="17">
        <f t="shared" si="120"/>
        <v>211.54673383725154</v>
      </c>
      <c r="I382" s="4">
        <f t="shared" si="121"/>
        <v>44847.155060479781</v>
      </c>
      <c r="N382">
        <f>INDEX(Prezzi!D:D,MATCH($A382,Prezzi!$A:$A,0))</f>
        <v>3.8457999999999999E-2</v>
      </c>
      <c r="O382">
        <f>INDEX(Prezzi!C:C,MATCH($A382,Prezzi!$A:$A,0))</f>
        <v>113.49400300000001</v>
      </c>
      <c r="P382" s="4">
        <f t="shared" si="122"/>
        <v>610026.10696807888</v>
      </c>
      <c r="Q382" s="17">
        <f t="shared" si="123"/>
        <v>214.78761505055695</v>
      </c>
      <c r="R382" s="4">
        <f t="shared" si="124"/>
        <v>47837.490248689137</v>
      </c>
      <c r="S382" s="4">
        <f t="shared" si="125"/>
        <v>624298.86225922382</v>
      </c>
      <c r="T382" s="17">
        <f t="shared" si="126"/>
        <v>211.54673383725154</v>
      </c>
      <c r="U382" s="4">
        <f t="shared" si="127"/>
        <v>77675.84860749678</v>
      </c>
      <c r="W382">
        <f>INDEX(Prezzi!D:D,MATCH($A382,Prezzi!$A:$A,0))</f>
        <v>3.8457999999999999E-2</v>
      </c>
      <c r="X382">
        <f>INDEX(Prezzi!B:B,MATCH($A382,Prezzi!$A:$A,0))</f>
        <v>3880.76001</v>
      </c>
      <c r="Y382" s="4">
        <f t="shared" si="128"/>
        <v>610026.10696807888</v>
      </c>
      <c r="Z382" s="17">
        <f t="shared" si="129"/>
        <v>6.0919678108669508</v>
      </c>
      <c r="AA382" s="4">
        <f t="shared" si="130"/>
        <v>47101.849084398084</v>
      </c>
      <c r="AB382" s="4">
        <f t="shared" si="131"/>
        <v>624298.86225922382</v>
      </c>
      <c r="AC382" s="17">
        <f t="shared" si="132"/>
        <v>6.1867483644692651</v>
      </c>
      <c r="AD382" s="4">
        <f t="shared" si="115"/>
        <v>87153.835389432003</v>
      </c>
    </row>
    <row r="383" spans="1:30" x14ac:dyDescent="0.25">
      <c r="A383" s="5">
        <v>43429</v>
      </c>
      <c r="B383">
        <f>INDEX(Prezzi!B:B,MATCH(A383,Prezzi!A:A,0))</f>
        <v>4009.969971</v>
      </c>
      <c r="C383">
        <f>INDEX(Prezzi!C:C,MATCH($A383,Prezzi!$A:$A,0))</f>
        <v>116.449997</v>
      </c>
      <c r="D383" s="17">
        <f t="shared" si="116"/>
        <v>6.1867483644692651</v>
      </c>
      <c r="E383" s="17">
        <f t="shared" si="117"/>
        <v>211.54673383725154</v>
      </c>
      <c r="F383" s="4">
        <f t="shared" si="118"/>
        <v>49443.291680362854</v>
      </c>
      <c r="G383" s="17">
        <f t="shared" si="119"/>
        <v>6.1650451297560167</v>
      </c>
      <c r="H383" s="17">
        <f t="shared" si="120"/>
        <v>212.29408739427814</v>
      </c>
      <c r="I383" s="4">
        <f t="shared" si="121"/>
        <v>46212.134900665144</v>
      </c>
      <c r="N383">
        <f>INDEX(Prezzi!D:D,MATCH($A383,Prezzi!$A:$A,0))</f>
        <v>3.7725000000000002E-2</v>
      </c>
      <c r="O383">
        <f>INDEX(Prezzi!C:C,MATCH($A383,Prezzi!$A:$A,0))</f>
        <v>116.449997</v>
      </c>
      <c r="P383" s="4">
        <f t="shared" si="122"/>
        <v>624298.86225922382</v>
      </c>
      <c r="Q383" s="17">
        <f t="shared" si="123"/>
        <v>211.54673383725154</v>
      </c>
      <c r="R383" s="4">
        <f t="shared" si="124"/>
        <v>48186.291099436959</v>
      </c>
      <c r="S383" s="4">
        <f t="shared" si="125"/>
        <v>655312.01696968661</v>
      </c>
      <c r="T383" s="17">
        <f t="shared" si="126"/>
        <v>212.29408739427814</v>
      </c>
      <c r="U383" s="4">
        <f t="shared" si="127"/>
        <v>76993.031540874203</v>
      </c>
      <c r="W383">
        <f>INDEX(Prezzi!D:D,MATCH($A383,Prezzi!$A:$A,0))</f>
        <v>3.7725000000000002E-2</v>
      </c>
      <c r="X383">
        <f>INDEX(Prezzi!B:B,MATCH($A383,Prezzi!$A:$A,0))</f>
        <v>4009.969971</v>
      </c>
      <c r="Y383" s="4">
        <f t="shared" si="128"/>
        <v>624298.86225922382</v>
      </c>
      <c r="Z383" s="17">
        <f t="shared" si="129"/>
        <v>6.1867483644692651</v>
      </c>
      <c r="AA383" s="4">
        <f t="shared" si="130"/>
        <v>48360.349738384335</v>
      </c>
      <c r="AB383" s="4">
        <f t="shared" si="131"/>
        <v>655312.01696968661</v>
      </c>
      <c r="AC383" s="17">
        <f t="shared" si="132"/>
        <v>6.1650451297560167</v>
      </c>
      <c r="AD383" s="4">
        <f t="shared" si="115"/>
        <v>86914.794870725964</v>
      </c>
    </row>
    <row r="384" spans="1:30" x14ac:dyDescent="0.25">
      <c r="A384" s="5">
        <v>43430</v>
      </c>
      <c r="B384">
        <f>INDEX(Prezzi!B:B,MATCH(A384,Prezzi!A:A,0))</f>
        <v>3779.1298830000001</v>
      </c>
      <c r="C384">
        <f>INDEX(Prezzi!C:C,MATCH($A384,Prezzi!$A:$A,0))</f>
        <v>108.334999</v>
      </c>
      <c r="D384" s="17">
        <f t="shared" si="116"/>
        <v>6.1650451297560167</v>
      </c>
      <c r="E384" s="17">
        <f t="shared" si="117"/>
        <v>212.29408739427814</v>
      </c>
      <c r="F384" s="4">
        <f t="shared" si="118"/>
        <v>46297.386025469612</v>
      </c>
      <c r="G384" s="17">
        <f t="shared" si="119"/>
        <v>6.1254028650527879</v>
      </c>
      <c r="H384" s="17">
        <f t="shared" si="120"/>
        <v>213.67695782906506</v>
      </c>
      <c r="I384" s="4">
        <f t="shared" si="121"/>
        <v>43331.942500283563</v>
      </c>
      <c r="N384">
        <f>INDEX(Prezzi!D:D,MATCH($A384,Prezzi!$A:$A,0))</f>
        <v>3.5805999999999998E-2</v>
      </c>
      <c r="O384">
        <f>INDEX(Prezzi!C:C,MATCH($A384,Prezzi!$A:$A,0))</f>
        <v>108.334999</v>
      </c>
      <c r="P384" s="4">
        <f t="shared" si="122"/>
        <v>655312.01696968661</v>
      </c>
      <c r="Q384" s="17">
        <f t="shared" si="123"/>
        <v>212.29408739427814</v>
      </c>
      <c r="R384" s="4">
        <f t="shared" si="124"/>
        <v>46462.981825181632</v>
      </c>
      <c r="S384" s="4">
        <f t="shared" si="125"/>
        <v>646503.18417960138</v>
      </c>
      <c r="T384" s="17">
        <f t="shared" si="126"/>
        <v>213.67695782906506</v>
      </c>
      <c r="U384" s="4">
        <f t="shared" si="127"/>
        <v>72735.076678783546</v>
      </c>
      <c r="W384">
        <f>INDEX(Prezzi!D:D,MATCH($A384,Prezzi!$A:$A,0))</f>
        <v>3.5805999999999998E-2</v>
      </c>
      <c r="X384">
        <f>INDEX(Prezzi!B:B,MATCH($A384,Prezzi!$A:$A,0))</f>
        <v>3779.1298830000001</v>
      </c>
      <c r="Y384" s="4">
        <f t="shared" si="128"/>
        <v>655312.01696968661</v>
      </c>
      <c r="Z384" s="17">
        <f t="shared" si="129"/>
        <v>6.1650451297560167</v>
      </c>
      <c r="AA384" s="4">
        <f t="shared" si="130"/>
        <v>46762.608359521175</v>
      </c>
      <c r="AB384" s="4">
        <f t="shared" si="131"/>
        <v>646503.18417960138</v>
      </c>
      <c r="AC384" s="17">
        <f t="shared" si="132"/>
        <v>6.1254028650527879</v>
      </c>
      <c r="AD384" s="4">
        <f t="shared" si="115"/>
        <v>82305.598233442724</v>
      </c>
    </row>
    <row r="385" spans="1:30" x14ac:dyDescent="0.25">
      <c r="A385" s="5">
        <v>43431</v>
      </c>
      <c r="B385">
        <f>INDEX(Prezzi!B:B,MATCH(A385,Prezzi!A:A,0))</f>
        <v>3820.719971</v>
      </c>
      <c r="C385">
        <f>INDEX(Prezzi!C:C,MATCH($A385,Prezzi!$A:$A,0))</f>
        <v>110.010002</v>
      </c>
      <c r="D385" s="17">
        <f t="shared" si="116"/>
        <v>6.1254028650527879</v>
      </c>
      <c r="E385" s="17">
        <f t="shared" si="117"/>
        <v>213.67695782906506</v>
      </c>
      <c r="F385" s="4">
        <f t="shared" si="118"/>
        <v>46910.051615057164</v>
      </c>
      <c r="G385" s="17">
        <f t="shared" si="119"/>
        <v>6.1389020879720952</v>
      </c>
      <c r="H385" s="17">
        <f t="shared" si="120"/>
        <v>213.20812090821144</v>
      </c>
      <c r="I385" s="4">
        <f t="shared" si="121"/>
        <v>43884.041862419479</v>
      </c>
      <c r="N385">
        <f>INDEX(Prezzi!D:D,MATCH($A385,Prezzi!$A:$A,0))</f>
        <v>3.6461E-2</v>
      </c>
      <c r="O385">
        <f>INDEX(Prezzi!C:C,MATCH($A385,Prezzi!$A:$A,0))</f>
        <v>110.010002</v>
      </c>
      <c r="P385" s="4">
        <f t="shared" si="122"/>
        <v>646503.18417960138</v>
      </c>
      <c r="Q385" s="17">
        <f t="shared" si="123"/>
        <v>213.67695782906506</v>
      </c>
      <c r="R385" s="4">
        <f t="shared" si="124"/>
        <v>47078.755156501808</v>
      </c>
      <c r="S385" s="4">
        <f t="shared" si="125"/>
        <v>643290.7985938011</v>
      </c>
      <c r="T385" s="17">
        <f t="shared" si="126"/>
        <v>213.20812090821144</v>
      </c>
      <c r="U385" s="4">
        <f t="shared" si="127"/>
        <v>74017.820121990459</v>
      </c>
      <c r="W385">
        <f>INDEX(Prezzi!D:D,MATCH($A385,Prezzi!$A:$A,0))</f>
        <v>3.6461E-2</v>
      </c>
      <c r="X385">
        <f>INDEX(Prezzi!B:B,MATCH($A385,Prezzi!$A:$A,0))</f>
        <v>3820.719971</v>
      </c>
      <c r="Y385" s="4">
        <f t="shared" si="128"/>
        <v>646503.18417960138</v>
      </c>
      <c r="Z385" s="17">
        <f t="shared" si="129"/>
        <v>6.1254028650527879</v>
      </c>
      <c r="AA385" s="4">
        <f t="shared" si="130"/>
        <v>46975.601655300256</v>
      </c>
      <c r="AB385" s="4">
        <f t="shared" si="131"/>
        <v>643290.7985938011</v>
      </c>
      <c r="AC385" s="17">
        <f t="shared" si="132"/>
        <v>6.1389020879720952</v>
      </c>
      <c r="AD385" s="4">
        <f t="shared" si="115"/>
        <v>83618.444621282615</v>
      </c>
    </row>
    <row r="386" spans="1:30" x14ac:dyDescent="0.25">
      <c r="A386" s="5">
        <v>43432</v>
      </c>
      <c r="B386">
        <f>INDEX(Prezzi!B:B,MATCH(A386,Prezzi!A:A,0))</f>
        <v>4257.419922</v>
      </c>
      <c r="C386">
        <f>INDEX(Prezzi!C:C,MATCH($A386,Prezzi!$A:$A,0))</f>
        <v>122.43800400000001</v>
      </c>
      <c r="D386" s="17">
        <f t="shared" si="116"/>
        <v>6.1389020879720952</v>
      </c>
      <c r="E386" s="17">
        <f t="shared" si="117"/>
        <v>213.20812090821144</v>
      </c>
      <c r="F386" s="4">
        <f t="shared" si="118"/>
        <v>52240.660809131878</v>
      </c>
      <c r="G386" s="17">
        <f t="shared" si="119"/>
        <v>6.1352487852068496</v>
      </c>
      <c r="H386" s="17">
        <f t="shared" si="120"/>
        <v>213.33515372045707</v>
      </c>
      <c r="I386" s="4">
        <f t="shared" si="121"/>
        <v>48877.157801361827</v>
      </c>
      <c r="N386">
        <f>INDEX(Prezzi!D:D,MATCH($A386,Prezzi!$A:$A,0))</f>
        <v>4.2021000000000003E-2</v>
      </c>
      <c r="O386">
        <f>INDEX(Prezzi!C:C,MATCH($A386,Prezzi!$A:$A,0))</f>
        <v>122.43800400000001</v>
      </c>
      <c r="P386" s="4">
        <f t="shared" si="122"/>
        <v>643290.7985938011</v>
      </c>
      <c r="Q386" s="17">
        <f t="shared" si="123"/>
        <v>213.20812090821144</v>
      </c>
      <c r="R386" s="4">
        <f t="shared" si="124"/>
        <v>53136.499408302196</v>
      </c>
      <c r="S386" s="4">
        <f t="shared" si="125"/>
        <v>621601.82776625827</v>
      </c>
      <c r="T386" s="17">
        <f t="shared" si="126"/>
        <v>213.33515372045707</v>
      </c>
      <c r="U386" s="4">
        <f t="shared" si="127"/>
        <v>84627.480884206365</v>
      </c>
      <c r="W386">
        <f>INDEX(Prezzi!D:D,MATCH($A386,Prezzi!$A:$A,0))</f>
        <v>4.2021000000000003E-2</v>
      </c>
      <c r="X386">
        <f>INDEX(Prezzi!B:B,MATCH($A386,Prezzi!$A:$A,0))</f>
        <v>4257.419922</v>
      </c>
      <c r="Y386" s="4">
        <f t="shared" si="128"/>
        <v>643290.7985938011</v>
      </c>
      <c r="Z386" s="17">
        <f t="shared" si="129"/>
        <v>6.1389020879720952</v>
      </c>
      <c r="AA386" s="4">
        <f t="shared" si="130"/>
        <v>53167.606696249917</v>
      </c>
      <c r="AB386" s="4">
        <f t="shared" si="131"/>
        <v>621601.82776625827</v>
      </c>
      <c r="AC386" s="17">
        <f t="shared" si="132"/>
        <v>6.1352487852068496</v>
      </c>
      <c r="AD386" s="4">
        <f t="shared" si="115"/>
        <v>95348.170037924196</v>
      </c>
    </row>
    <row r="387" spans="1:30" x14ac:dyDescent="0.25">
      <c r="A387" s="5">
        <v>43433</v>
      </c>
      <c r="B387">
        <f>INDEX(Prezzi!B:B,MATCH(A387,Prezzi!A:A,0))</f>
        <v>4278.8466799999997</v>
      </c>
      <c r="C387">
        <f>INDEX(Prezzi!C:C,MATCH($A387,Prezzi!$A:$A,0))</f>
        <v>117.542648</v>
      </c>
      <c r="D387" s="17">
        <f t="shared" si="116"/>
        <v>6.1352487852068496</v>
      </c>
      <c r="E387" s="17">
        <f t="shared" si="117"/>
        <v>213.33515372045707</v>
      </c>
      <c r="F387" s="4">
        <f t="shared" si="118"/>
        <v>51327.767775345928</v>
      </c>
      <c r="G387" s="17">
        <f t="shared" si="119"/>
        <v>5.9978507777878516</v>
      </c>
      <c r="H387" s="17">
        <f t="shared" si="120"/>
        <v>218.33678519538682</v>
      </c>
      <c r="I387" s="4">
        <f t="shared" si="121"/>
        <v>48264.337774022897</v>
      </c>
      <c r="N387">
        <f>INDEX(Prezzi!D:D,MATCH($A387,Prezzi!$A:$A,0))</f>
        <v>4.1866E-2</v>
      </c>
      <c r="O387">
        <f>INDEX(Prezzi!C:C,MATCH($A387,Prezzi!$A:$A,0))</f>
        <v>117.542648</v>
      </c>
      <c r="P387" s="4">
        <f t="shared" si="122"/>
        <v>621601.82776625827</v>
      </c>
      <c r="Q387" s="17">
        <f t="shared" si="123"/>
        <v>213.33515372045707</v>
      </c>
      <c r="R387" s="4">
        <f t="shared" si="124"/>
        <v>51099.961001051743</v>
      </c>
      <c r="S387" s="4">
        <f t="shared" si="125"/>
        <v>613000.61834598391</v>
      </c>
      <c r="T387" s="17">
        <f t="shared" si="126"/>
        <v>218.33678519538682</v>
      </c>
      <c r="U387" s="4">
        <f t="shared" si="127"/>
        <v>83622.901689469756</v>
      </c>
      <c r="W387">
        <f>INDEX(Prezzi!D:D,MATCH($A387,Prezzi!$A:$A,0))</f>
        <v>4.1866E-2</v>
      </c>
      <c r="X387">
        <f>INDEX(Prezzi!B:B,MATCH($A387,Prezzi!$A:$A,0))</f>
        <v>4278.8466799999997</v>
      </c>
      <c r="Y387" s="4">
        <f t="shared" si="128"/>
        <v>621601.82776625827</v>
      </c>
      <c r="Z387" s="17">
        <f t="shared" si="129"/>
        <v>6.1352487852068496</v>
      </c>
      <c r="AA387" s="4">
        <f t="shared" si="130"/>
        <v>52275.771016818529</v>
      </c>
      <c r="AB387" s="4">
        <f t="shared" si="131"/>
        <v>613000.61834598391</v>
      </c>
      <c r="AC387" s="17">
        <f t="shared" si="132"/>
        <v>5.9978507777878516</v>
      </c>
      <c r="AD387" s="4">
        <f t="shared" ref="AD387:AD450" si="133">SUMPRODUCT($AB$2:$AC$2,W387:X387)</f>
        <v>95256.35512489258</v>
      </c>
    </row>
    <row r="388" spans="1:30" x14ac:dyDescent="0.25">
      <c r="A388" s="5">
        <v>43434</v>
      </c>
      <c r="B388">
        <f>INDEX(Prezzi!B:B,MATCH(A388,Prezzi!A:A,0))</f>
        <v>4017.2685550000001</v>
      </c>
      <c r="C388">
        <f>INDEX(Prezzi!C:C,MATCH($A388,Prezzi!$A:$A,0))</f>
        <v>113.17141700000001</v>
      </c>
      <c r="D388" s="17">
        <f t="shared" si="116"/>
        <v>5.9978507777878516</v>
      </c>
      <c r="E388" s="17">
        <f t="shared" si="117"/>
        <v>218.33678519538682</v>
      </c>
      <c r="F388" s="4">
        <f t="shared" si="118"/>
        <v>48804.460690975975</v>
      </c>
      <c r="G388" s="17">
        <f t="shared" si="119"/>
        <v>6.0743338443521075</v>
      </c>
      <c r="H388" s="17">
        <f t="shared" si="120"/>
        <v>215.62185039609415</v>
      </c>
      <c r="I388" s="4">
        <f t="shared" si="121"/>
        <v>45752.352967777617</v>
      </c>
      <c r="N388">
        <f>INDEX(Prezzi!D:D,MATCH($A388,Prezzi!$A:$A,0))</f>
        <v>3.8915999999999999E-2</v>
      </c>
      <c r="O388">
        <f>INDEX(Prezzi!C:C,MATCH($A388,Prezzi!$A:$A,0))</f>
        <v>113.17141700000001</v>
      </c>
      <c r="P388" s="4">
        <f t="shared" si="122"/>
        <v>613000.61834598391</v>
      </c>
      <c r="Q388" s="17">
        <f t="shared" si="123"/>
        <v>218.33678519538682</v>
      </c>
      <c r="R388" s="4">
        <f t="shared" si="124"/>
        <v>48565.015427338862</v>
      </c>
      <c r="S388" s="4">
        <f t="shared" si="125"/>
        <v>627048.78059122176</v>
      </c>
      <c r="T388" s="17">
        <f t="shared" si="126"/>
        <v>215.62185039609415</v>
      </c>
      <c r="U388" s="4">
        <f t="shared" si="127"/>
        <v>78340.025109019742</v>
      </c>
      <c r="W388">
        <f>INDEX(Prezzi!D:D,MATCH($A388,Prezzi!$A:$A,0))</f>
        <v>3.8915999999999999E-2</v>
      </c>
      <c r="X388">
        <f>INDEX(Prezzi!B:B,MATCH($A388,Prezzi!$A:$A,0))</f>
        <v>4017.2685550000001</v>
      </c>
      <c r="Y388" s="4">
        <f t="shared" si="128"/>
        <v>613000.61834598391</v>
      </c>
      <c r="Z388" s="17">
        <f t="shared" si="129"/>
        <v>5.9978507777878516</v>
      </c>
      <c r="AA388" s="4">
        <f t="shared" si="130"/>
        <v>47950.509390741739</v>
      </c>
      <c r="AB388" s="4">
        <f t="shared" si="131"/>
        <v>627048.78059122176</v>
      </c>
      <c r="AC388" s="17">
        <f t="shared" si="132"/>
        <v>6.0743338443521075</v>
      </c>
      <c r="AD388" s="4">
        <f t="shared" si="133"/>
        <v>88823.740207055991</v>
      </c>
    </row>
    <row r="389" spans="1:30" x14ac:dyDescent="0.25">
      <c r="A389" s="5">
        <v>43435</v>
      </c>
      <c r="B389">
        <f>INDEX(Prezzi!B:B,MATCH(A389,Prezzi!A:A,0))</f>
        <v>4214.671875</v>
      </c>
      <c r="C389">
        <f>INDEX(Prezzi!C:C,MATCH($A389,Prezzi!$A:$A,0))</f>
        <v>118.635559</v>
      </c>
      <c r="D389" s="17">
        <f t="shared" si="116"/>
        <v>6.0743338443521075</v>
      </c>
      <c r="E389" s="17">
        <f t="shared" si="117"/>
        <v>215.62185039609415</v>
      </c>
      <c r="F389" s="4">
        <f t="shared" si="118"/>
        <v>51181.742767506454</v>
      </c>
      <c r="G389" s="17">
        <f t="shared" si="119"/>
        <v>6.0718537866612037</v>
      </c>
      <c r="H389" s="17">
        <f t="shared" si="120"/>
        <v>215.70995744836694</v>
      </c>
      <c r="I389" s="4">
        <f t="shared" si="121"/>
        <v>47985.456497734631</v>
      </c>
      <c r="N389">
        <f>INDEX(Prezzi!D:D,MATCH($A389,Prezzi!$A:$A,0))</f>
        <v>4.1467999999999998E-2</v>
      </c>
      <c r="O389">
        <f>INDEX(Prezzi!C:C,MATCH($A389,Prezzi!$A:$A,0))</f>
        <v>118.635559</v>
      </c>
      <c r="P389" s="4">
        <f t="shared" si="122"/>
        <v>627048.78059122176</v>
      </c>
      <c r="Q389" s="17">
        <f t="shared" si="123"/>
        <v>215.62185039609415</v>
      </c>
      <c r="R389" s="4">
        <f t="shared" si="124"/>
        <v>51582.877587911782</v>
      </c>
      <c r="S389" s="4">
        <f t="shared" si="125"/>
        <v>617123.35737805604</v>
      </c>
      <c r="T389" s="17">
        <f t="shared" si="126"/>
        <v>215.70995744836694</v>
      </c>
      <c r="U389" s="4">
        <f t="shared" si="127"/>
        <v>83172.351863829652</v>
      </c>
      <c r="W389">
        <f>INDEX(Prezzi!D:D,MATCH($A389,Prezzi!$A:$A,0))</f>
        <v>4.1467999999999998E-2</v>
      </c>
      <c r="X389">
        <f>INDEX(Prezzi!B:B,MATCH($A389,Prezzi!$A:$A,0))</f>
        <v>4214.671875</v>
      </c>
      <c r="Y389" s="4">
        <f t="shared" si="128"/>
        <v>627048.78059122176</v>
      </c>
      <c r="Z389" s="17">
        <f t="shared" si="129"/>
        <v>6.0743338443521075</v>
      </c>
      <c r="AA389" s="4">
        <f t="shared" si="130"/>
        <v>51603.782846708236</v>
      </c>
      <c r="AB389" s="4">
        <f t="shared" si="131"/>
        <v>617123.35737805604</v>
      </c>
      <c r="AC389" s="17">
        <f t="shared" si="132"/>
        <v>6.0718537866612037</v>
      </c>
      <c r="AD389" s="4">
        <f t="shared" si="133"/>
        <v>94186.330229013081</v>
      </c>
    </row>
    <row r="390" spans="1:30" x14ac:dyDescent="0.25">
      <c r="A390" s="5">
        <v>43436</v>
      </c>
      <c r="B390">
        <f>INDEX(Prezzi!B:B,MATCH(A390,Prezzi!A:A,0))</f>
        <v>4139.8779299999997</v>
      </c>
      <c r="C390">
        <f>INDEX(Prezzi!C:C,MATCH($A390,Prezzi!$A:$A,0))</f>
        <v>116.388901</v>
      </c>
      <c r="D390" s="17">
        <f t="shared" si="116"/>
        <v>6.0718537866612037</v>
      </c>
      <c r="E390" s="17">
        <f t="shared" si="117"/>
        <v>215.70995744836694</v>
      </c>
      <c r="F390" s="4">
        <f t="shared" si="118"/>
        <v>50242.978367757838</v>
      </c>
      <c r="G390" s="17">
        <f t="shared" si="119"/>
        <v>6.0681714796066268</v>
      </c>
      <c r="H390" s="17">
        <f t="shared" si="120"/>
        <v>215.84093472863808</v>
      </c>
      <c r="I390" s="4">
        <f t="shared" si="121"/>
        <v>47111.878635205023</v>
      </c>
      <c r="N390">
        <f>INDEX(Prezzi!D:D,MATCH($A390,Prezzi!$A:$A,0))</f>
        <v>4.1672000000000001E-2</v>
      </c>
      <c r="O390">
        <f>INDEX(Prezzi!C:C,MATCH($A390,Prezzi!$A:$A,0))</f>
        <v>116.388901</v>
      </c>
      <c r="P390" s="4">
        <f t="shared" si="122"/>
        <v>617123.35737805604</v>
      </c>
      <c r="Q390" s="17">
        <f t="shared" si="123"/>
        <v>215.70995744836694</v>
      </c>
      <c r="R390" s="4">
        <f t="shared" si="124"/>
        <v>50823.009430830542</v>
      </c>
      <c r="S390" s="4">
        <f t="shared" si="125"/>
        <v>602838.57707522844</v>
      </c>
      <c r="T390" s="17">
        <f t="shared" si="126"/>
        <v>215.84093472863808</v>
      </c>
      <c r="U390" s="4">
        <f t="shared" si="127"/>
        <v>83140.501575165006</v>
      </c>
      <c r="W390">
        <f>INDEX(Prezzi!D:D,MATCH($A390,Prezzi!$A:$A,0))</f>
        <v>4.1672000000000001E-2</v>
      </c>
      <c r="X390">
        <f>INDEX(Prezzi!B:B,MATCH($A390,Prezzi!$A:$A,0))</f>
        <v>4139.8779299999997</v>
      </c>
      <c r="Y390" s="4">
        <f t="shared" si="128"/>
        <v>617123.35737805604</v>
      </c>
      <c r="Z390" s="17">
        <f t="shared" si="129"/>
        <v>6.0718537866612037</v>
      </c>
      <c r="AA390" s="4">
        <f t="shared" si="130"/>
        <v>50853.498034243996</v>
      </c>
      <c r="AB390" s="4">
        <f t="shared" si="131"/>
        <v>602838.57707522844</v>
      </c>
      <c r="AC390" s="17">
        <f t="shared" si="132"/>
        <v>6.0681714796066268</v>
      </c>
      <c r="AD390" s="4">
        <f t="shared" si="133"/>
        <v>93981.048541648604</v>
      </c>
    </row>
    <row r="391" spans="1:30" x14ac:dyDescent="0.25">
      <c r="A391" s="5">
        <v>43437</v>
      </c>
      <c r="B391">
        <f>INDEX(Prezzi!B:B,MATCH(A391,Prezzi!A:A,0))</f>
        <v>3894.1308589999999</v>
      </c>
      <c r="C391">
        <f>INDEX(Prezzi!C:C,MATCH($A391,Prezzi!$A:$A,0))</f>
        <v>108.92501799999999</v>
      </c>
      <c r="D391" s="17">
        <f t="shared" si="116"/>
        <v>6.0681714796066268</v>
      </c>
      <c r="E391" s="17">
        <f t="shared" si="117"/>
        <v>215.84093472863808</v>
      </c>
      <c r="F391" s="4">
        <f t="shared" si="118"/>
        <v>47140.731516893575</v>
      </c>
      <c r="G391" s="17">
        <f t="shared" si="119"/>
        <v>6.0527924232365375</v>
      </c>
      <c r="H391" s="17">
        <f t="shared" si="120"/>
        <v>216.3907446721449</v>
      </c>
      <c r="I391" s="4">
        <f t="shared" si="121"/>
        <v>44228.804358372145</v>
      </c>
      <c r="N391">
        <f>INDEX(Prezzi!D:D,MATCH($A391,Prezzi!$A:$A,0))</f>
        <v>3.8670999999999997E-2</v>
      </c>
      <c r="O391">
        <f>INDEX(Prezzi!C:C,MATCH($A391,Prezzi!$A:$A,0))</f>
        <v>108.92501799999999</v>
      </c>
      <c r="P391" s="4">
        <f t="shared" si="122"/>
        <v>602838.57707522844</v>
      </c>
      <c r="Q391" s="17">
        <f t="shared" si="123"/>
        <v>215.84093472863808</v>
      </c>
      <c r="R391" s="4">
        <f t="shared" si="124"/>
        <v>46822.848314529881</v>
      </c>
      <c r="S391" s="4">
        <f t="shared" si="125"/>
        <v>609510.11761906312</v>
      </c>
      <c r="T391" s="17">
        <f t="shared" si="126"/>
        <v>216.3907446721449</v>
      </c>
      <c r="U391" s="4">
        <f t="shared" si="127"/>
        <v>77296.173625108553</v>
      </c>
      <c r="W391">
        <f>INDEX(Prezzi!D:D,MATCH($A391,Prezzi!$A:$A,0))</f>
        <v>3.8670999999999997E-2</v>
      </c>
      <c r="X391">
        <f>INDEX(Prezzi!B:B,MATCH($A391,Prezzi!$A:$A,0))</f>
        <v>3894.1308589999999</v>
      </c>
      <c r="Y391" s="4">
        <f t="shared" si="128"/>
        <v>602838.57707522844</v>
      </c>
      <c r="Z391" s="17">
        <f t="shared" si="129"/>
        <v>6.0681714796066268</v>
      </c>
      <c r="AA391" s="4">
        <f t="shared" si="130"/>
        <v>46942.624430516007</v>
      </c>
      <c r="AB391" s="4">
        <f t="shared" si="131"/>
        <v>609510.11761906312</v>
      </c>
      <c r="AC391" s="17">
        <f t="shared" si="132"/>
        <v>6.0527924232365375</v>
      </c>
      <c r="AD391" s="4">
        <f t="shared" si="133"/>
        <v>87579.684051205739</v>
      </c>
    </row>
    <row r="392" spans="1:30" x14ac:dyDescent="0.25">
      <c r="A392" s="5">
        <v>43438</v>
      </c>
      <c r="B392">
        <f>INDEX(Prezzi!B:B,MATCH(A392,Prezzi!A:A,0))</f>
        <v>3956.8937989999999</v>
      </c>
      <c r="C392">
        <f>INDEX(Prezzi!C:C,MATCH($A392,Prezzi!$A:$A,0))</f>
        <v>110.21418799999999</v>
      </c>
      <c r="D392" s="17">
        <f t="shared" si="116"/>
        <v>6.0527924232365375</v>
      </c>
      <c r="E392" s="17">
        <f t="shared" si="117"/>
        <v>216.3907446721449</v>
      </c>
      <c r="F392" s="4">
        <f t="shared" si="118"/>
        <v>47799.587020894614</v>
      </c>
      <c r="G392" s="17">
        <f t="shared" si="119"/>
        <v>6.0400391631656491</v>
      </c>
      <c r="H392" s="17">
        <f t="shared" si="120"/>
        <v>216.84861036627433</v>
      </c>
      <c r="I392" s="4">
        <f t="shared" si="121"/>
        <v>44868.978362266032</v>
      </c>
      <c r="N392">
        <f>INDEX(Prezzi!D:D,MATCH($A392,Prezzi!$A:$A,0))</f>
        <v>3.7699000000000003E-2</v>
      </c>
      <c r="O392">
        <f>INDEX(Prezzi!C:C,MATCH($A392,Prezzi!$A:$A,0))</f>
        <v>110.21418799999999</v>
      </c>
      <c r="P392" s="4">
        <f t="shared" si="122"/>
        <v>609510.11761906312</v>
      </c>
      <c r="Q392" s="17">
        <f t="shared" si="123"/>
        <v>216.3907446721449</v>
      </c>
      <c r="R392" s="4">
        <f t="shared" si="124"/>
        <v>46827.252138876836</v>
      </c>
      <c r="S392" s="4">
        <f t="shared" si="125"/>
        <v>633963.59347588278</v>
      </c>
      <c r="T392" s="17">
        <f t="shared" si="126"/>
        <v>216.84861036627433</v>
      </c>
      <c r="U392" s="4">
        <f t="shared" si="127"/>
        <v>75980.81278096266</v>
      </c>
      <c r="W392">
        <f>INDEX(Prezzi!D:D,MATCH($A392,Prezzi!$A:$A,0))</f>
        <v>3.7699000000000003E-2</v>
      </c>
      <c r="X392">
        <f>INDEX(Prezzi!B:B,MATCH($A392,Prezzi!$A:$A,0))</f>
        <v>3956.8937989999999</v>
      </c>
      <c r="Y392" s="4">
        <f t="shared" si="128"/>
        <v>609510.11761906312</v>
      </c>
      <c r="Z392" s="17">
        <f t="shared" si="129"/>
        <v>6.0527924232365375</v>
      </c>
      <c r="AA392" s="4">
        <f t="shared" si="130"/>
        <v>46928.178730259897</v>
      </c>
      <c r="AB392" s="4">
        <f t="shared" si="131"/>
        <v>633963.59347588278</v>
      </c>
      <c r="AC392" s="17">
        <f t="shared" si="132"/>
        <v>6.0400391631656491</v>
      </c>
      <c r="AD392" s="4">
        <f t="shared" si="133"/>
        <v>86502.741440037353</v>
      </c>
    </row>
    <row r="393" spans="1:30" x14ac:dyDescent="0.25">
      <c r="A393" s="5">
        <v>43439</v>
      </c>
      <c r="B393">
        <f>INDEX(Prezzi!B:B,MATCH(A393,Prezzi!A:A,0))</f>
        <v>3753.9948730000001</v>
      </c>
      <c r="C393">
        <f>INDEX(Prezzi!C:C,MATCH($A393,Prezzi!$A:$A,0))</f>
        <v>102.475555</v>
      </c>
      <c r="D393" s="17">
        <f t="shared" si="116"/>
        <v>6.0400391631656491</v>
      </c>
      <c r="E393" s="17">
        <f t="shared" si="117"/>
        <v>216.84861036627433</v>
      </c>
      <c r="F393" s="4">
        <f t="shared" si="118"/>
        <v>44895.957749505775</v>
      </c>
      <c r="G393" s="17">
        <f t="shared" si="119"/>
        <v>5.9797574674931866</v>
      </c>
      <c r="H393" s="17">
        <f t="shared" si="120"/>
        <v>219.0569143514557</v>
      </c>
      <c r="I393" s="4">
        <f t="shared" si="121"/>
        <v>42242.999326054698</v>
      </c>
      <c r="N393">
        <f>INDEX(Prezzi!D:D,MATCH($A393,Prezzi!$A:$A,0))</f>
        <v>3.4250999999999997E-2</v>
      </c>
      <c r="O393">
        <f>INDEX(Prezzi!C:C,MATCH($A393,Prezzi!$A:$A,0))</f>
        <v>102.475555</v>
      </c>
      <c r="P393" s="4">
        <f t="shared" si="122"/>
        <v>633963.59347588278</v>
      </c>
      <c r="Q393" s="17">
        <f t="shared" si="123"/>
        <v>216.84861036627433</v>
      </c>
      <c r="R393" s="4">
        <f t="shared" si="124"/>
        <v>43935.568738405171</v>
      </c>
      <c r="S393" s="4">
        <f t="shared" si="125"/>
        <v>655396.30594005692</v>
      </c>
      <c r="T393" s="17">
        <f t="shared" si="126"/>
        <v>219.0569143514557</v>
      </c>
      <c r="U393" s="4">
        <f t="shared" si="127"/>
        <v>69396.390784705567</v>
      </c>
      <c r="W393">
        <f>INDEX(Prezzi!D:D,MATCH($A393,Prezzi!$A:$A,0))</f>
        <v>3.4250999999999997E-2</v>
      </c>
      <c r="X393">
        <f>INDEX(Prezzi!B:B,MATCH($A393,Prezzi!$A:$A,0))</f>
        <v>3753.9948730000001</v>
      </c>
      <c r="Y393" s="4">
        <f t="shared" si="128"/>
        <v>633963.59347588278</v>
      </c>
      <c r="Z393" s="17">
        <f t="shared" si="129"/>
        <v>6.0400391631656491</v>
      </c>
      <c r="AA393" s="4">
        <f t="shared" si="130"/>
        <v>44388.163091385519</v>
      </c>
      <c r="AB393" s="4">
        <f t="shared" si="131"/>
        <v>655396.30594005692</v>
      </c>
      <c r="AC393" s="17">
        <f t="shared" si="132"/>
        <v>5.9797574674931866</v>
      </c>
      <c r="AD393" s="4">
        <f t="shared" si="133"/>
        <v>79704.000985114137</v>
      </c>
    </row>
    <row r="394" spans="1:30" x14ac:dyDescent="0.25">
      <c r="A394" s="5">
        <v>43440</v>
      </c>
      <c r="B394">
        <f>INDEX(Prezzi!B:B,MATCH(A394,Prezzi!A:A,0))</f>
        <v>3521.101807</v>
      </c>
      <c r="C394">
        <f>INDEX(Prezzi!C:C,MATCH($A394,Prezzi!$A:$A,0))</f>
        <v>91.761054999999999</v>
      </c>
      <c r="D394" s="17">
        <f t="shared" si="116"/>
        <v>5.9797574674931866</v>
      </c>
      <c r="E394" s="17">
        <f t="shared" si="117"/>
        <v>219.0569143514557</v>
      </c>
      <c r="F394" s="4">
        <f t="shared" si="118"/>
        <v>41156.228390146221</v>
      </c>
      <c r="G394" s="17">
        <f t="shared" si="119"/>
        <v>5.8442258483306357</v>
      </c>
      <c r="H394" s="17">
        <f t="shared" si="120"/>
        <v>224.25760247714143</v>
      </c>
      <c r="I394" s="4">
        <f t="shared" si="121"/>
        <v>38943.384309841604</v>
      </c>
      <c r="N394">
        <f>INDEX(Prezzi!D:D,MATCH($A394,Prezzi!$A:$A,0))</f>
        <v>3.0797999999999999E-2</v>
      </c>
      <c r="O394">
        <f>INDEX(Prezzi!C:C,MATCH($A394,Prezzi!$A:$A,0))</f>
        <v>91.761054999999999</v>
      </c>
      <c r="P394" s="4">
        <f t="shared" si="122"/>
        <v>655396.30594005692</v>
      </c>
      <c r="Q394" s="17">
        <f t="shared" si="123"/>
        <v>219.0569143514557</v>
      </c>
      <c r="R394" s="4">
        <f t="shared" si="124"/>
        <v>40285.788996276089</v>
      </c>
      <c r="S394" s="4">
        <f t="shared" si="125"/>
        <v>668163.97802042705</v>
      </c>
      <c r="T394" s="17">
        <f t="shared" si="126"/>
        <v>224.25760247714143</v>
      </c>
      <c r="U394" s="4">
        <f t="shared" si="127"/>
        <v>62340.470958513324</v>
      </c>
      <c r="W394">
        <f>INDEX(Prezzi!D:D,MATCH($A394,Prezzi!$A:$A,0))</f>
        <v>3.0797999999999999E-2</v>
      </c>
      <c r="X394">
        <f>INDEX(Prezzi!B:B,MATCH($A394,Prezzi!$A:$A,0))</f>
        <v>3521.101807</v>
      </c>
      <c r="Y394" s="4">
        <f t="shared" si="128"/>
        <v>655396.30594005692</v>
      </c>
      <c r="Z394" s="17">
        <f t="shared" si="129"/>
        <v>5.9797574674931866</v>
      </c>
      <c r="AA394" s="4">
        <f t="shared" si="130"/>
        <v>41240.230254553877</v>
      </c>
      <c r="AB394" s="4">
        <f t="shared" si="131"/>
        <v>668163.97802042705</v>
      </c>
      <c r="AC394" s="17">
        <f t="shared" si="132"/>
        <v>5.8442258483306357</v>
      </c>
      <c r="AD394" s="4">
        <f t="shared" si="133"/>
        <v>72687.523216239511</v>
      </c>
    </row>
    <row r="395" spans="1:30" x14ac:dyDescent="0.25">
      <c r="A395" s="5">
        <v>43441</v>
      </c>
      <c r="B395">
        <f>INDEX(Prezzi!B:B,MATCH(A395,Prezzi!A:A,0))</f>
        <v>3419.9372560000002</v>
      </c>
      <c r="C395">
        <f>INDEX(Prezzi!C:C,MATCH($A395,Prezzi!$A:$A,0))</f>
        <v>93.294562999999997</v>
      </c>
      <c r="D395" s="17">
        <f t="shared" ref="D395:D458" si="134">G394</f>
        <v>5.8442258483306357</v>
      </c>
      <c r="E395" s="17">
        <f t="shared" ref="E395:E458" si="135">H394</f>
        <v>224.25760247714143</v>
      </c>
      <c r="F395" s="4">
        <f t="shared" ref="F395:F458" si="136">SUMPRODUCT(B395:C395,D395:E395)</f>
        <v>40908.900733716771</v>
      </c>
      <c r="G395" s="17">
        <f t="shared" ref="G395:G458" si="137">$F395*$L$3/B395</f>
        <v>5.9809431681744236</v>
      </c>
      <c r="H395" s="17">
        <f t="shared" ref="H395:H458" si="138">$F395*$L$3/C395</f>
        <v>219.24589932275461</v>
      </c>
      <c r="I395" s="4">
        <f t="shared" ref="I395:I458" si="139">SUMPRODUCT($G$2:$H$2,B395:C395)</f>
        <v>38474.254640232197</v>
      </c>
      <c r="N395">
        <f>INDEX(Prezzi!D:D,MATCH($A395,Prezzi!$A:$A,0))</f>
        <v>2.9864000000000002E-2</v>
      </c>
      <c r="O395">
        <f>INDEX(Prezzi!C:C,MATCH($A395,Prezzi!$A:$A,0))</f>
        <v>93.294562999999997</v>
      </c>
      <c r="P395" s="4">
        <f t="shared" ref="P395:P458" si="140">S394</f>
        <v>668163.97802042705</v>
      </c>
      <c r="Q395" s="17">
        <f t="shared" ref="Q395:Q458" si="141">T394</f>
        <v>224.25760247714143</v>
      </c>
      <c r="R395" s="4">
        <f t="shared" ref="R395:R458" si="142">SUMPRODUCT(N395:O395,P395:Q395)</f>
        <v>40876.064062134661</v>
      </c>
      <c r="S395" s="4">
        <f t="shared" ref="S395:S458" si="143">$F395*$L$3/N395</f>
        <v>684919.982817385</v>
      </c>
      <c r="T395" s="17">
        <f t="shared" ref="T395:T458" si="144">$F395*$L$3/O395</f>
        <v>219.24589932275461</v>
      </c>
      <c r="U395" s="4">
        <f t="shared" ref="U395:U458" si="145">SUMPRODUCT($S$2:$T$2,N395:O395)</f>
        <v>61122.459573614513</v>
      </c>
      <c r="W395">
        <f>INDEX(Prezzi!D:D,MATCH($A395,Prezzi!$A:$A,0))</f>
        <v>2.9864000000000002E-2</v>
      </c>
      <c r="X395">
        <f>INDEX(Prezzi!B:B,MATCH($A395,Prezzi!$A:$A,0))</f>
        <v>3419.9372560000002</v>
      </c>
      <c r="Y395" s="4">
        <f t="shared" ref="Y395:Y458" si="146">AB394</f>
        <v>668163.97802042705</v>
      </c>
      <c r="Z395" s="17">
        <f t="shared" ref="Z395:Z458" si="147">AC394</f>
        <v>5.8442258483306357</v>
      </c>
      <c r="AA395" s="4">
        <f t="shared" ref="AA395:AA458" si="148">SUMPRODUCT(W395:X395,Y395:Z395)</f>
        <v>39940.934750786182</v>
      </c>
      <c r="AB395" s="4">
        <f t="shared" ref="AB395:AB458" si="149">$F395*$L$3/W395</f>
        <v>684919.982817385</v>
      </c>
      <c r="AC395" s="17">
        <f t="shared" ref="AC395:AC458" si="150">$F395*$L$3/X395</f>
        <v>5.9809431681744236</v>
      </c>
      <c r="AD395" s="4">
        <f t="shared" si="133"/>
        <v>70522.481117845353</v>
      </c>
    </row>
    <row r="396" spans="1:30" x14ac:dyDescent="0.25">
      <c r="A396" s="5">
        <v>43442</v>
      </c>
      <c r="B396">
        <f>INDEX(Prezzi!B:B,MATCH(A396,Prezzi!A:A,0))</f>
        <v>3476.1147460000002</v>
      </c>
      <c r="C396">
        <f>INDEX(Prezzi!C:C,MATCH($A396,Prezzi!$A:$A,0))</f>
        <v>92.159637000000004</v>
      </c>
      <c r="D396" s="17">
        <f t="shared" si="134"/>
        <v>5.9809431681744236</v>
      </c>
      <c r="E396" s="17">
        <f t="shared" si="135"/>
        <v>219.24589932275461</v>
      </c>
      <c r="F396" s="4">
        <f t="shared" si="136"/>
        <v>40996.067237202689</v>
      </c>
      <c r="G396" s="17">
        <f t="shared" si="137"/>
        <v>5.8968230672444388</v>
      </c>
      <c r="H396" s="17">
        <f t="shared" si="138"/>
        <v>222.41877557092965</v>
      </c>
      <c r="I396" s="4">
        <f t="shared" si="139"/>
        <v>38690.613618587427</v>
      </c>
      <c r="N396">
        <f>INDEX(Prezzi!D:D,MATCH($A396,Prezzi!$A:$A,0))</f>
        <v>3.0678E-2</v>
      </c>
      <c r="O396">
        <f>INDEX(Prezzi!C:C,MATCH($A396,Prezzi!$A:$A,0))</f>
        <v>92.159637000000004</v>
      </c>
      <c r="P396" s="4">
        <f t="shared" si="140"/>
        <v>684919.982817385</v>
      </c>
      <c r="Q396" s="17">
        <f t="shared" si="141"/>
        <v>219.24589932275461</v>
      </c>
      <c r="R396" s="4">
        <f t="shared" si="142"/>
        <v>41217.597728195353</v>
      </c>
      <c r="S396" s="4">
        <f t="shared" si="143"/>
        <v>668167.2083773826</v>
      </c>
      <c r="T396" s="17">
        <f t="shared" si="144"/>
        <v>222.41877557092965</v>
      </c>
      <c r="U396" s="4">
        <f t="shared" si="145"/>
        <v>62215.38785859404</v>
      </c>
      <c r="W396">
        <f>INDEX(Prezzi!D:D,MATCH($A396,Prezzi!$A:$A,0))</f>
        <v>3.0678E-2</v>
      </c>
      <c r="X396">
        <f>INDEX(Prezzi!B:B,MATCH($A396,Prezzi!$A:$A,0))</f>
        <v>3476.1147460000002</v>
      </c>
      <c r="Y396" s="4">
        <f t="shared" si="146"/>
        <v>684919.982817385</v>
      </c>
      <c r="Z396" s="17">
        <f t="shared" si="147"/>
        <v>5.9809431681744236</v>
      </c>
      <c r="AA396" s="4">
        <f t="shared" si="148"/>
        <v>41802.41997475081</v>
      </c>
      <c r="AB396" s="4">
        <f t="shared" si="149"/>
        <v>668167.2083773826</v>
      </c>
      <c r="AC396" s="17">
        <f t="shared" si="150"/>
        <v>5.8968230672444388</v>
      </c>
      <c r="AD396" s="4">
        <f t="shared" si="133"/>
        <v>72185.455691669064</v>
      </c>
    </row>
    <row r="397" spans="1:30" x14ac:dyDescent="0.25">
      <c r="A397" s="5">
        <v>43443</v>
      </c>
      <c r="B397">
        <f>INDEX(Prezzi!B:B,MATCH(A397,Prezzi!A:A,0))</f>
        <v>3614.234375</v>
      </c>
      <c r="C397">
        <f>INDEX(Prezzi!C:C,MATCH($A397,Prezzi!$A:$A,0))</f>
        <v>95.142059000000003</v>
      </c>
      <c r="D397" s="17">
        <f t="shared" si="134"/>
        <v>5.8968230672444388</v>
      </c>
      <c r="E397" s="17">
        <f t="shared" si="135"/>
        <v>222.41877557092965</v>
      </c>
      <c r="F397" s="4">
        <f t="shared" si="136"/>
        <v>42473.88090100493</v>
      </c>
      <c r="G397" s="17">
        <f t="shared" si="137"/>
        <v>5.8759167909531227</v>
      </c>
      <c r="H397" s="17">
        <f t="shared" si="138"/>
        <v>223.21295832479791</v>
      </c>
      <c r="I397" s="4">
        <f t="shared" si="139"/>
        <v>40122.072822110917</v>
      </c>
      <c r="N397">
        <f>INDEX(Prezzi!D:D,MATCH($A397,Prezzi!$A:$A,0))</f>
        <v>3.1692999999999999E-2</v>
      </c>
      <c r="O397">
        <f>INDEX(Prezzi!C:C,MATCH($A397,Prezzi!$A:$A,0))</f>
        <v>95.142059000000003</v>
      </c>
      <c r="P397" s="4">
        <f t="shared" si="140"/>
        <v>668167.2083773826</v>
      </c>
      <c r="Q397" s="17">
        <f t="shared" si="141"/>
        <v>222.41877557092965</v>
      </c>
      <c r="R397" s="4">
        <f t="shared" si="142"/>
        <v>42337.603603181531</v>
      </c>
      <c r="S397" s="4">
        <f t="shared" si="143"/>
        <v>670082.9978387173</v>
      </c>
      <c r="T397" s="17">
        <f t="shared" si="144"/>
        <v>223.21295832479791</v>
      </c>
      <c r="U397" s="4">
        <f t="shared" si="145"/>
        <v>64263.42263802643</v>
      </c>
      <c r="W397">
        <f>INDEX(Prezzi!D:D,MATCH($A397,Prezzi!$A:$A,0))</f>
        <v>3.1692999999999999E-2</v>
      </c>
      <c r="X397">
        <f>INDEX(Prezzi!B:B,MATCH($A397,Prezzi!$A:$A,0))</f>
        <v>3614.234375</v>
      </c>
      <c r="Y397" s="4">
        <f t="shared" si="146"/>
        <v>668167.2083773826</v>
      </c>
      <c r="Z397" s="17">
        <f t="shared" si="147"/>
        <v>5.8968230672444388</v>
      </c>
      <c r="AA397" s="4">
        <f t="shared" si="148"/>
        <v>42488.723968032173</v>
      </c>
      <c r="AB397" s="4">
        <f t="shared" si="149"/>
        <v>670082.9978387173</v>
      </c>
      <c r="AC397" s="17">
        <f t="shared" si="150"/>
        <v>5.8759167909531227</v>
      </c>
      <c r="AD397" s="4">
        <f t="shared" si="133"/>
        <v>74735.510384377747</v>
      </c>
    </row>
    <row r="398" spans="1:30" x14ac:dyDescent="0.25">
      <c r="A398" s="5">
        <v>43444</v>
      </c>
      <c r="B398">
        <f>INDEX(Prezzi!B:B,MATCH(A398,Prezzi!A:A,0))</f>
        <v>3502.6560060000002</v>
      </c>
      <c r="C398">
        <f>INDEX(Prezzi!C:C,MATCH($A398,Prezzi!$A:$A,0))</f>
        <v>91.685654</v>
      </c>
      <c r="D398" s="17">
        <f t="shared" si="134"/>
        <v>5.8759167909531227</v>
      </c>
      <c r="E398" s="17">
        <f t="shared" si="135"/>
        <v>223.21295832479791</v>
      </c>
      <c r="F398" s="4">
        <f t="shared" si="136"/>
        <v>41046.741303872041</v>
      </c>
      <c r="G398" s="17">
        <f t="shared" si="137"/>
        <v>5.8593737486009978</v>
      </c>
      <c r="H398" s="17">
        <f t="shared" si="138"/>
        <v>223.84495018093037</v>
      </c>
      <c r="I398" s="4">
        <f t="shared" si="139"/>
        <v>38802.5278202681</v>
      </c>
      <c r="N398">
        <f>INDEX(Prezzi!D:D,MATCH($A398,Prezzi!$A:$A,0))</f>
        <v>3.0203000000000001E-2</v>
      </c>
      <c r="O398">
        <f>INDEX(Prezzi!C:C,MATCH($A398,Prezzi!$A:$A,0))</f>
        <v>91.685654</v>
      </c>
      <c r="P398" s="4">
        <f t="shared" si="140"/>
        <v>670082.9978387173</v>
      </c>
      <c r="Q398" s="17">
        <f t="shared" si="141"/>
        <v>223.21295832479791</v>
      </c>
      <c r="R398" s="4">
        <f t="shared" si="142"/>
        <v>40703.94284900662</v>
      </c>
      <c r="S398" s="4">
        <f t="shared" si="143"/>
        <v>679514.30824540672</v>
      </c>
      <c r="T398" s="17">
        <f t="shared" si="144"/>
        <v>223.84495018093037</v>
      </c>
      <c r="U398" s="4">
        <f t="shared" si="145"/>
        <v>61400.571757700389</v>
      </c>
      <c r="W398">
        <f>INDEX(Prezzi!D:D,MATCH($A398,Prezzi!$A:$A,0))</f>
        <v>3.0203000000000001E-2</v>
      </c>
      <c r="X398">
        <f>INDEX(Prezzi!B:B,MATCH($A398,Prezzi!$A:$A,0))</f>
        <v>3502.6560060000002</v>
      </c>
      <c r="Y398" s="4">
        <f t="shared" si="146"/>
        <v>670082.9978387173</v>
      </c>
      <c r="Z398" s="17">
        <f t="shared" si="147"/>
        <v>5.8759167909531227</v>
      </c>
      <c r="AA398" s="4">
        <f t="shared" si="148"/>
        <v>40819.832022310977</v>
      </c>
      <c r="AB398" s="4">
        <f t="shared" si="149"/>
        <v>679514.30824540672</v>
      </c>
      <c r="AC398" s="17">
        <f t="shared" si="150"/>
        <v>5.8593737486009978</v>
      </c>
      <c r="AD398" s="4">
        <f t="shared" si="133"/>
        <v>71630.265425185877</v>
      </c>
    </row>
    <row r="399" spans="1:30" x14ac:dyDescent="0.25">
      <c r="A399" s="5">
        <v>43445</v>
      </c>
      <c r="B399">
        <f>INDEX(Prezzi!B:B,MATCH(A399,Prezzi!A:A,0))</f>
        <v>3424.588135</v>
      </c>
      <c r="C399">
        <f>INDEX(Prezzi!C:C,MATCH($A399,Prezzi!$A:$A,0))</f>
        <v>88.945305000000005</v>
      </c>
      <c r="D399" s="17">
        <f t="shared" si="134"/>
        <v>5.8593737486009978</v>
      </c>
      <c r="E399" s="17">
        <f t="shared" si="135"/>
        <v>223.84495018093037</v>
      </c>
      <c r="F399" s="4">
        <f t="shared" si="136"/>
        <v>39975.899184542111</v>
      </c>
      <c r="G399" s="17">
        <f t="shared" si="137"/>
        <v>5.8365995571818026</v>
      </c>
      <c r="H399" s="17">
        <f t="shared" si="138"/>
        <v>224.7218061961905</v>
      </c>
      <c r="I399" s="4">
        <f t="shared" si="139"/>
        <v>37829.108087005225</v>
      </c>
      <c r="N399">
        <f>INDEX(Prezzi!D:D,MATCH($A399,Prezzi!$A:$A,0))</f>
        <v>2.9551000000000001E-2</v>
      </c>
      <c r="O399">
        <f>INDEX(Prezzi!C:C,MATCH($A399,Prezzi!$A:$A,0))</f>
        <v>88.945305000000005</v>
      </c>
      <c r="P399" s="4">
        <f t="shared" si="140"/>
        <v>679514.30824540672</v>
      </c>
      <c r="Q399" s="17">
        <f t="shared" si="141"/>
        <v>223.84495018093037</v>
      </c>
      <c r="R399" s="4">
        <f t="shared" si="142"/>
        <v>39990.284689512671</v>
      </c>
      <c r="S399" s="4">
        <f t="shared" si="143"/>
        <v>676388.26409499021</v>
      </c>
      <c r="T399" s="17">
        <f t="shared" si="144"/>
        <v>224.7218061961905</v>
      </c>
      <c r="U399" s="4">
        <f t="shared" si="145"/>
        <v>59956.506332497534</v>
      </c>
      <c r="W399">
        <f>INDEX(Prezzi!D:D,MATCH($A399,Prezzi!$A:$A,0))</f>
        <v>2.9551000000000001E-2</v>
      </c>
      <c r="X399">
        <f>INDEX(Prezzi!B:B,MATCH($A399,Prezzi!$A:$A,0))</f>
        <v>3424.588135</v>
      </c>
      <c r="Y399" s="4">
        <f t="shared" si="146"/>
        <v>679514.30824540672</v>
      </c>
      <c r="Z399" s="17">
        <f t="shared" si="147"/>
        <v>5.8593737486009978</v>
      </c>
      <c r="AA399" s="4">
        <f t="shared" si="148"/>
        <v>40146.269140949466</v>
      </c>
      <c r="AB399" s="4">
        <f t="shared" si="149"/>
        <v>676388.26409499021</v>
      </c>
      <c r="AC399" s="17">
        <f t="shared" si="150"/>
        <v>5.8365995571818026</v>
      </c>
      <c r="AD399" s="4">
        <f t="shared" si="133"/>
        <v>70066.780146545876</v>
      </c>
    </row>
    <row r="400" spans="1:30" x14ac:dyDescent="0.25">
      <c r="A400" s="5">
        <v>43446</v>
      </c>
      <c r="B400">
        <f>INDEX(Prezzi!B:B,MATCH(A400,Prezzi!A:A,0))</f>
        <v>3486.9501949999999</v>
      </c>
      <c r="C400">
        <f>INDEX(Prezzi!C:C,MATCH($A400,Prezzi!$A:$A,0))</f>
        <v>90.593299999999999</v>
      </c>
      <c r="D400" s="17">
        <f t="shared" si="134"/>
        <v>5.8365995571818026</v>
      </c>
      <c r="E400" s="17">
        <f t="shared" si="135"/>
        <v>224.7218061961905</v>
      </c>
      <c r="F400" s="4">
        <f t="shared" si="136"/>
        <v>40710.221969325343</v>
      </c>
      <c r="G400" s="17">
        <f t="shared" si="137"/>
        <v>5.8375112480385374</v>
      </c>
      <c r="H400" s="17">
        <f t="shared" si="138"/>
        <v>224.68671507343998</v>
      </c>
      <c r="I400" s="4">
        <f t="shared" si="139"/>
        <v>38522.38816385121</v>
      </c>
      <c r="N400">
        <f>INDEX(Prezzi!D:D,MATCH($A400,Prezzi!$A:$A,0))</f>
        <v>3.0609000000000001E-2</v>
      </c>
      <c r="O400">
        <f>INDEX(Prezzi!C:C,MATCH($A400,Prezzi!$A:$A,0))</f>
        <v>90.593299999999999</v>
      </c>
      <c r="P400" s="4">
        <f t="shared" si="140"/>
        <v>676388.26409499021</v>
      </c>
      <c r="Q400" s="17">
        <f t="shared" si="141"/>
        <v>224.7218061961905</v>
      </c>
      <c r="R400" s="4">
        <f t="shared" si="142"/>
        <v>41061.858380956903</v>
      </c>
      <c r="S400" s="4">
        <f t="shared" si="143"/>
        <v>665004.11593526974</v>
      </c>
      <c r="T400" s="17">
        <f t="shared" si="144"/>
        <v>224.68671507343998</v>
      </c>
      <c r="U400" s="4">
        <f t="shared" si="145"/>
        <v>61863.687705936041</v>
      </c>
      <c r="W400">
        <f>INDEX(Prezzi!D:D,MATCH($A400,Prezzi!$A:$A,0))</f>
        <v>3.0609000000000001E-2</v>
      </c>
      <c r="X400">
        <f>INDEX(Prezzi!B:B,MATCH($A400,Prezzi!$A:$A,0))</f>
        <v>3486.9501949999999</v>
      </c>
      <c r="Y400" s="4">
        <f t="shared" si="146"/>
        <v>676388.26409499021</v>
      </c>
      <c r="Z400" s="17">
        <f t="shared" si="147"/>
        <v>5.8365995571818026</v>
      </c>
      <c r="AA400" s="4">
        <f t="shared" si="148"/>
        <v>41055.500339735561</v>
      </c>
      <c r="AB400" s="4">
        <f t="shared" si="149"/>
        <v>665004.11593526974</v>
      </c>
      <c r="AC400" s="17">
        <f t="shared" si="150"/>
        <v>5.8375112480385374</v>
      </c>
      <c r="AD400" s="4">
        <f t="shared" si="133"/>
        <v>72153.661927980371</v>
      </c>
    </row>
    <row r="401" spans="1:30" x14ac:dyDescent="0.25">
      <c r="A401" s="5">
        <v>43447</v>
      </c>
      <c r="B401">
        <f>INDEX(Prezzi!B:B,MATCH(A401,Prezzi!A:A,0))</f>
        <v>3313.6772460000002</v>
      </c>
      <c r="C401">
        <f>INDEX(Prezzi!C:C,MATCH($A401,Prezzi!$A:$A,0))</f>
        <v>86.539314000000005</v>
      </c>
      <c r="D401" s="17">
        <f t="shared" si="134"/>
        <v>5.8375112480385374</v>
      </c>
      <c r="E401" s="17">
        <f t="shared" si="135"/>
        <v>224.68671507343998</v>
      </c>
      <c r="F401" s="4">
        <f t="shared" si="136"/>
        <v>38787.862383263324</v>
      </c>
      <c r="G401" s="17">
        <f t="shared" si="137"/>
        <v>5.8526916630285664</v>
      </c>
      <c r="H401" s="17">
        <f t="shared" si="138"/>
        <v>224.10544173751668</v>
      </c>
      <c r="I401" s="4">
        <f t="shared" si="139"/>
        <v>36677.910006001395</v>
      </c>
      <c r="N401">
        <f>INDEX(Prezzi!D:D,MATCH($A401,Prezzi!$A:$A,0))</f>
        <v>2.9190000000000001E-2</v>
      </c>
      <c r="O401">
        <f>INDEX(Prezzi!C:C,MATCH($A401,Prezzi!$A:$A,0))</f>
        <v>86.539314000000005</v>
      </c>
      <c r="P401" s="4">
        <f t="shared" si="140"/>
        <v>665004.11593526974</v>
      </c>
      <c r="Q401" s="17">
        <f t="shared" si="141"/>
        <v>224.68671507343998</v>
      </c>
      <c r="R401" s="4">
        <f t="shared" si="142"/>
        <v>38855.704331519482</v>
      </c>
      <c r="S401" s="4">
        <f t="shared" si="143"/>
        <v>664403.26110420213</v>
      </c>
      <c r="T401" s="17">
        <f t="shared" si="144"/>
        <v>224.10544173751668</v>
      </c>
      <c r="U401" s="4">
        <f t="shared" si="145"/>
        <v>59018.476088452189</v>
      </c>
      <c r="W401">
        <f>INDEX(Prezzi!D:D,MATCH($A401,Prezzi!$A:$A,0))</f>
        <v>2.9190000000000001E-2</v>
      </c>
      <c r="X401">
        <f>INDEX(Prezzi!B:B,MATCH($A401,Prezzi!$A:$A,0))</f>
        <v>3313.6772460000002</v>
      </c>
      <c r="Y401" s="4">
        <f t="shared" si="146"/>
        <v>665004.11593526974</v>
      </c>
      <c r="Z401" s="17">
        <f t="shared" si="147"/>
        <v>5.8375112480385374</v>
      </c>
      <c r="AA401" s="4">
        <f t="shared" si="148"/>
        <v>38755.098340044889</v>
      </c>
      <c r="AB401" s="4">
        <f t="shared" si="149"/>
        <v>664403.26110420213</v>
      </c>
      <c r="AC401" s="17">
        <f t="shared" si="150"/>
        <v>5.8526916630285664</v>
      </c>
      <c r="AD401" s="4">
        <f t="shared" si="133"/>
        <v>68727.3526771037</v>
      </c>
    </row>
    <row r="402" spans="1:30" x14ac:dyDescent="0.25">
      <c r="A402" s="5">
        <v>43448</v>
      </c>
      <c r="B402">
        <f>INDEX(Prezzi!B:B,MATCH(A402,Prezzi!A:A,0))</f>
        <v>3242.4848630000001</v>
      </c>
      <c r="C402">
        <f>INDEX(Prezzi!C:C,MATCH($A402,Prezzi!$A:$A,0))</f>
        <v>84.308295999999999</v>
      </c>
      <c r="D402" s="17">
        <f t="shared" si="134"/>
        <v>5.8526916630285664</v>
      </c>
      <c r="E402" s="17">
        <f t="shared" si="135"/>
        <v>224.10544173751668</v>
      </c>
      <c r="F402" s="4">
        <f t="shared" si="136"/>
        <v>37871.212042393738</v>
      </c>
      <c r="G402" s="17">
        <f t="shared" si="137"/>
        <v>5.8398440767668953</v>
      </c>
      <c r="H402" s="17">
        <f t="shared" si="138"/>
        <v>224.59955804582825</v>
      </c>
      <c r="I402" s="4">
        <f t="shared" si="139"/>
        <v>35831.977543823901</v>
      </c>
      <c r="N402">
        <f>INDEX(Prezzi!D:D,MATCH($A402,Prezzi!$A:$A,0))</f>
        <v>2.8358000000000001E-2</v>
      </c>
      <c r="O402">
        <f>INDEX(Prezzi!C:C,MATCH($A402,Prezzi!$A:$A,0))</f>
        <v>84.308295999999999</v>
      </c>
      <c r="P402" s="4">
        <f t="shared" si="140"/>
        <v>664403.26110420213</v>
      </c>
      <c r="Q402" s="17">
        <f t="shared" si="141"/>
        <v>224.10544173751668</v>
      </c>
      <c r="R402" s="4">
        <f t="shared" si="142"/>
        <v>37735.095595610277</v>
      </c>
      <c r="S402" s="4">
        <f t="shared" si="143"/>
        <v>667734.18510462192</v>
      </c>
      <c r="T402" s="17">
        <f t="shared" si="144"/>
        <v>224.59955804582825</v>
      </c>
      <c r="U402" s="4">
        <f t="shared" si="145"/>
        <v>57372.989439036333</v>
      </c>
      <c r="W402">
        <f>INDEX(Prezzi!D:D,MATCH($A402,Prezzi!$A:$A,0))</f>
        <v>2.8358000000000001E-2</v>
      </c>
      <c r="X402">
        <f>INDEX(Prezzi!B:B,MATCH($A402,Prezzi!$A:$A,0))</f>
        <v>3242.4848630000001</v>
      </c>
      <c r="Y402" s="4">
        <f t="shared" si="146"/>
        <v>664403.26110420213</v>
      </c>
      <c r="Z402" s="17">
        <f t="shared" si="147"/>
        <v>5.8526916630285664</v>
      </c>
      <c r="AA402" s="4">
        <f t="shared" si="148"/>
        <v>37818.41180356939</v>
      </c>
      <c r="AB402" s="4">
        <f t="shared" si="149"/>
        <v>667734.18510462192</v>
      </c>
      <c r="AC402" s="17">
        <f t="shared" si="150"/>
        <v>5.8398440767668953</v>
      </c>
      <c r="AD402" s="4">
        <f t="shared" si="133"/>
        <v>66931.205993908719</v>
      </c>
    </row>
    <row r="403" spans="1:30" x14ac:dyDescent="0.25">
      <c r="A403" s="5">
        <v>43449</v>
      </c>
      <c r="B403">
        <f>INDEX(Prezzi!B:B,MATCH(A403,Prezzi!A:A,0))</f>
        <v>3236.7617190000001</v>
      </c>
      <c r="C403">
        <f>INDEX(Prezzi!C:C,MATCH($A403,Prezzi!$A:$A,0))</f>
        <v>84.440810999999997</v>
      </c>
      <c r="D403" s="17">
        <f t="shared" si="134"/>
        <v>5.8398440767668953</v>
      </c>
      <c r="E403" s="17">
        <f t="shared" si="135"/>
        <v>224.59955804582825</v>
      </c>
      <c r="F403" s="4">
        <f t="shared" si="136"/>
        <v>37867.552584239296</v>
      </c>
      <c r="G403" s="17">
        <f t="shared" si="137"/>
        <v>5.8496046159274435</v>
      </c>
      <c r="H403" s="17">
        <f t="shared" si="138"/>
        <v>224.22541976911671</v>
      </c>
      <c r="I403" s="4">
        <f t="shared" si="139"/>
        <v>35812.568017402315</v>
      </c>
      <c r="N403">
        <f>INDEX(Prezzi!D:D,MATCH($A403,Prezzi!$A:$A,0))</f>
        <v>2.8274000000000001E-2</v>
      </c>
      <c r="O403">
        <f>INDEX(Prezzi!C:C,MATCH($A403,Prezzi!$A:$A,0))</f>
        <v>84.440810999999997</v>
      </c>
      <c r="P403" s="4">
        <f t="shared" si="140"/>
        <v>667734.18510462192</v>
      </c>
      <c r="Q403" s="17">
        <f t="shared" si="141"/>
        <v>224.59955804582825</v>
      </c>
      <c r="R403" s="4">
        <f t="shared" si="142"/>
        <v>37844.885181279395</v>
      </c>
      <c r="S403" s="4">
        <f t="shared" si="143"/>
        <v>669653.26066773885</v>
      </c>
      <c r="T403" s="17">
        <f t="shared" si="144"/>
        <v>224.22541976911671</v>
      </c>
      <c r="U403" s="4">
        <f t="shared" si="145"/>
        <v>57262.604889679948</v>
      </c>
      <c r="W403">
        <f>INDEX(Prezzi!D:D,MATCH($A403,Prezzi!$A:$A,0))</f>
        <v>2.8274000000000001E-2</v>
      </c>
      <c r="X403">
        <f>INDEX(Prezzi!B:B,MATCH($A403,Prezzi!$A:$A,0))</f>
        <v>3236.7617190000001</v>
      </c>
      <c r="Y403" s="4">
        <f t="shared" si="146"/>
        <v>667734.18510462192</v>
      </c>
      <c r="Z403" s="17">
        <f t="shared" si="147"/>
        <v>5.8398440767668953</v>
      </c>
      <c r="AA403" s="4">
        <f t="shared" si="148"/>
        <v>37781.700102256065</v>
      </c>
      <c r="AB403" s="4">
        <f t="shared" si="149"/>
        <v>669653.26066773885</v>
      </c>
      <c r="AC403" s="17">
        <f t="shared" si="150"/>
        <v>5.8496046159274435</v>
      </c>
      <c r="AD403" s="4">
        <f t="shared" si="133"/>
        <v>66760.115063578618</v>
      </c>
    </row>
    <row r="404" spans="1:30" x14ac:dyDescent="0.25">
      <c r="A404" s="5">
        <v>43450</v>
      </c>
      <c r="B404">
        <f>INDEX(Prezzi!B:B,MATCH(A404,Prezzi!A:A,0))</f>
        <v>3252.8391109999998</v>
      </c>
      <c r="C404">
        <f>INDEX(Prezzi!C:C,MATCH($A404,Prezzi!$A:$A,0))</f>
        <v>85.262100000000004</v>
      </c>
      <c r="D404" s="17">
        <f t="shared" si="134"/>
        <v>5.8496046159274435</v>
      </c>
      <c r="E404" s="17">
        <f t="shared" si="135"/>
        <v>224.22541976911671</v>
      </c>
      <c r="F404" s="4">
        <f t="shared" si="136"/>
        <v>38145.752841471331</v>
      </c>
      <c r="G404" s="17">
        <f t="shared" si="137"/>
        <v>5.8634552063265781</v>
      </c>
      <c r="H404" s="17">
        <f t="shared" si="138"/>
        <v>223.69700512579053</v>
      </c>
      <c r="I404" s="4">
        <f t="shared" si="139"/>
        <v>36053.071252070935</v>
      </c>
      <c r="N404">
        <f>INDEX(Prezzi!D:D,MATCH($A404,Prezzi!$A:$A,0))</f>
        <v>2.9103E-2</v>
      </c>
      <c r="O404">
        <f>INDEX(Prezzi!C:C,MATCH($A404,Prezzi!$A:$A,0))</f>
        <v>85.262100000000004</v>
      </c>
      <c r="P404" s="4">
        <f t="shared" si="140"/>
        <v>669653.26066773885</v>
      </c>
      <c r="Q404" s="17">
        <f t="shared" si="141"/>
        <v>224.22541976911671</v>
      </c>
      <c r="R404" s="4">
        <f t="shared" si="142"/>
        <v>38606.84900810961</v>
      </c>
      <c r="S404" s="4">
        <f t="shared" si="143"/>
        <v>655357.74390047987</v>
      </c>
      <c r="T404" s="17">
        <f t="shared" si="144"/>
        <v>223.69700512579053</v>
      </c>
      <c r="U404" s="4">
        <f t="shared" si="145"/>
        <v>58683.748455700508</v>
      </c>
      <c r="W404">
        <f>INDEX(Prezzi!D:D,MATCH($A404,Prezzi!$A:$A,0))</f>
        <v>2.9103E-2</v>
      </c>
      <c r="X404">
        <f>INDEX(Prezzi!B:B,MATCH($A404,Prezzi!$A:$A,0))</f>
        <v>3252.8391109999998</v>
      </c>
      <c r="Y404" s="4">
        <f t="shared" si="146"/>
        <v>669653.26066773885</v>
      </c>
      <c r="Z404" s="17">
        <f t="shared" si="147"/>
        <v>5.8496046159274435</v>
      </c>
      <c r="AA404" s="4">
        <f t="shared" si="148"/>
        <v>38516.741523788121</v>
      </c>
      <c r="AB404" s="4">
        <f t="shared" si="149"/>
        <v>655357.74390047987</v>
      </c>
      <c r="AC404" s="17">
        <f t="shared" si="150"/>
        <v>5.8634552063265781</v>
      </c>
      <c r="AD404" s="4">
        <f t="shared" si="133"/>
        <v>68165.816104329104</v>
      </c>
    </row>
    <row r="405" spans="1:30" x14ac:dyDescent="0.25">
      <c r="A405" s="5">
        <v>43451</v>
      </c>
      <c r="B405">
        <f>INDEX(Prezzi!B:B,MATCH(A405,Prezzi!A:A,0))</f>
        <v>3545.8647460000002</v>
      </c>
      <c r="C405">
        <f>INDEX(Prezzi!C:C,MATCH($A405,Prezzi!$A:$A,0))</f>
        <v>95.133826999999997</v>
      </c>
      <c r="D405" s="17">
        <f t="shared" si="134"/>
        <v>5.8634552063265781</v>
      </c>
      <c r="E405" s="17">
        <f t="shared" si="135"/>
        <v>223.69700512579053</v>
      </c>
      <c r="F405" s="4">
        <f t="shared" si="136"/>
        <v>42072.171291918639</v>
      </c>
      <c r="G405" s="17">
        <f t="shared" si="137"/>
        <v>5.9325685419021106</v>
      </c>
      <c r="H405" s="17">
        <f t="shared" si="138"/>
        <v>221.12098618674639</v>
      </c>
      <c r="I405" s="4">
        <f t="shared" si="139"/>
        <v>39642.251145969058</v>
      </c>
      <c r="N405">
        <f>INDEX(Prezzi!D:D,MATCH($A405,Prezzi!$A:$A,0))</f>
        <v>3.2823999999999999E-2</v>
      </c>
      <c r="O405">
        <f>INDEX(Prezzi!C:C,MATCH($A405,Prezzi!$A:$A,0))</f>
        <v>95.133826999999997</v>
      </c>
      <c r="P405" s="4">
        <f t="shared" si="140"/>
        <v>655357.74390047987</v>
      </c>
      <c r="Q405" s="17">
        <f t="shared" si="141"/>
        <v>223.69700512579053</v>
      </c>
      <c r="R405" s="4">
        <f t="shared" si="142"/>
        <v>42792.614771844419</v>
      </c>
      <c r="S405" s="4">
        <f t="shared" si="143"/>
        <v>640875.14154153422</v>
      </c>
      <c r="T405" s="17">
        <f t="shared" si="144"/>
        <v>221.12098618674639</v>
      </c>
      <c r="U405" s="4">
        <f t="shared" si="145"/>
        <v>66026.405366887862</v>
      </c>
      <c r="W405">
        <f>INDEX(Prezzi!D:D,MATCH($A405,Prezzi!$A:$A,0))</f>
        <v>3.2823999999999999E-2</v>
      </c>
      <c r="X405">
        <f>INDEX(Prezzi!B:B,MATCH($A405,Prezzi!$A:$A,0))</f>
        <v>3545.8647460000002</v>
      </c>
      <c r="Y405" s="4">
        <f t="shared" si="146"/>
        <v>655357.74390047987</v>
      </c>
      <c r="Z405" s="17">
        <f t="shared" si="147"/>
        <v>5.8634552063265781</v>
      </c>
      <c r="AA405" s="4">
        <f t="shared" si="148"/>
        <v>42302.481691652923</v>
      </c>
      <c r="AB405" s="4">
        <f t="shared" si="149"/>
        <v>640875.14154153422</v>
      </c>
      <c r="AC405" s="17">
        <f t="shared" si="150"/>
        <v>5.9325685419021106</v>
      </c>
      <c r="AD405" s="4">
        <f t="shared" si="133"/>
        <v>76021.236850119778</v>
      </c>
    </row>
    <row r="406" spans="1:30" x14ac:dyDescent="0.25">
      <c r="A406" s="5">
        <v>43452</v>
      </c>
      <c r="B406">
        <f>INDEX(Prezzi!B:B,MATCH(A406,Prezzi!A:A,0))</f>
        <v>3696.0590820000002</v>
      </c>
      <c r="C406">
        <f>INDEX(Prezzi!C:C,MATCH($A406,Prezzi!$A:$A,0))</f>
        <v>101.11245700000001</v>
      </c>
      <c r="D406" s="17">
        <f t="shared" si="134"/>
        <v>5.9325685419021106</v>
      </c>
      <c r="E406" s="17">
        <f t="shared" si="135"/>
        <v>221.12098618674639</v>
      </c>
      <c r="F406" s="4">
        <f t="shared" si="136"/>
        <v>44285.210046489781</v>
      </c>
      <c r="G406" s="17">
        <f t="shared" si="137"/>
        <v>5.9908687961944462</v>
      </c>
      <c r="H406" s="17">
        <f t="shared" si="138"/>
        <v>218.98988196127891</v>
      </c>
      <c r="I406" s="4">
        <f t="shared" si="139"/>
        <v>41625.092518111953</v>
      </c>
      <c r="N406">
        <f>INDEX(Prezzi!D:D,MATCH($A406,Prezzi!$A:$A,0))</f>
        <v>3.4735000000000002E-2</v>
      </c>
      <c r="O406">
        <f>INDEX(Prezzi!C:C,MATCH($A406,Prezzi!$A:$A,0))</f>
        <v>101.11245700000001</v>
      </c>
      <c r="P406" s="4">
        <f t="shared" si="140"/>
        <v>640875.14154153422</v>
      </c>
      <c r="Q406" s="17">
        <f t="shared" si="141"/>
        <v>221.12098618674639</v>
      </c>
      <c r="R406" s="4">
        <f t="shared" si="142"/>
        <v>44618.884249050185</v>
      </c>
      <c r="S406" s="4">
        <f t="shared" si="143"/>
        <v>637472.43481344148</v>
      </c>
      <c r="T406" s="17">
        <f t="shared" si="144"/>
        <v>218.98988196127891</v>
      </c>
      <c r="U406" s="4">
        <f t="shared" si="145"/>
        <v>69938.993003798852</v>
      </c>
      <c r="W406">
        <f>INDEX(Prezzi!D:D,MATCH($A406,Prezzi!$A:$A,0))</f>
        <v>3.4735000000000002E-2</v>
      </c>
      <c r="X406">
        <f>INDEX(Prezzi!B:B,MATCH($A406,Prezzi!$A:$A,0))</f>
        <v>3696.0590820000002</v>
      </c>
      <c r="Y406" s="4">
        <f t="shared" si="146"/>
        <v>640875.14154153422</v>
      </c>
      <c r="Z406" s="17">
        <f t="shared" si="147"/>
        <v>5.9325685419021106</v>
      </c>
      <c r="AA406" s="4">
        <f t="shared" si="148"/>
        <v>44187.921880329988</v>
      </c>
      <c r="AB406" s="4">
        <f t="shared" si="149"/>
        <v>637472.43481344148</v>
      </c>
      <c r="AC406" s="17">
        <f t="shared" si="150"/>
        <v>5.9908687961944462</v>
      </c>
      <c r="AD406" s="4">
        <f t="shared" si="133"/>
        <v>80053.491022128292</v>
      </c>
    </row>
    <row r="407" spans="1:30" x14ac:dyDescent="0.25">
      <c r="A407" s="5">
        <v>43453</v>
      </c>
      <c r="B407">
        <f>INDEX(Prezzi!B:B,MATCH(A407,Prezzi!A:A,0))</f>
        <v>3745.9506839999999</v>
      </c>
      <c r="C407">
        <f>INDEX(Prezzi!C:C,MATCH($A407,Prezzi!$A:$A,0))</f>
        <v>101.26857800000001</v>
      </c>
      <c r="D407" s="17">
        <f t="shared" si="134"/>
        <v>5.9908687961944462</v>
      </c>
      <c r="E407" s="17">
        <f t="shared" si="135"/>
        <v>218.98988196127891</v>
      </c>
      <c r="F407" s="4">
        <f t="shared" si="136"/>
        <v>44618.293007465414</v>
      </c>
      <c r="G407" s="17">
        <f t="shared" si="137"/>
        <v>5.9555366275966453</v>
      </c>
      <c r="H407" s="17">
        <f t="shared" si="138"/>
        <v>220.29682794333999</v>
      </c>
      <c r="I407" s="4">
        <f t="shared" si="139"/>
        <v>41998.625092168033</v>
      </c>
      <c r="N407">
        <f>INDEX(Prezzi!D:D,MATCH($A407,Prezzi!$A:$A,0))</f>
        <v>3.4544999999999999E-2</v>
      </c>
      <c r="O407">
        <f>INDEX(Prezzi!C:C,MATCH($A407,Prezzi!$A:$A,0))</f>
        <v>101.26857800000001</v>
      </c>
      <c r="P407" s="4">
        <f t="shared" si="140"/>
        <v>637472.43481344148</v>
      </c>
      <c r="Q407" s="17">
        <f t="shared" si="141"/>
        <v>218.98988196127891</v>
      </c>
      <c r="R407" s="4">
        <f t="shared" si="142"/>
        <v>44198.279203236903</v>
      </c>
      <c r="S407" s="4">
        <f t="shared" si="143"/>
        <v>645799.58036568842</v>
      </c>
      <c r="T407" s="17">
        <f t="shared" si="144"/>
        <v>220.29682794333999</v>
      </c>
      <c r="U407" s="4">
        <f t="shared" si="145"/>
        <v>69666.935593490867</v>
      </c>
      <c r="W407">
        <f>INDEX(Prezzi!D:D,MATCH($A407,Prezzi!$A:$A,0))</f>
        <v>3.4544999999999999E-2</v>
      </c>
      <c r="X407">
        <f>INDEX(Prezzi!B:B,MATCH($A407,Prezzi!$A:$A,0))</f>
        <v>3745.9506839999999</v>
      </c>
      <c r="Y407" s="4">
        <f t="shared" si="146"/>
        <v>637472.43481344148</v>
      </c>
      <c r="Z407" s="17">
        <f t="shared" si="147"/>
        <v>5.9908687961944462</v>
      </c>
      <c r="AA407" s="4">
        <f t="shared" si="148"/>
        <v>44462.984325489175</v>
      </c>
      <c r="AB407" s="4">
        <f t="shared" si="149"/>
        <v>645799.58036568842</v>
      </c>
      <c r="AC407" s="17">
        <f t="shared" si="150"/>
        <v>5.9555366275966453</v>
      </c>
      <c r="AD407" s="4">
        <f t="shared" si="133"/>
        <v>80106.312778869353</v>
      </c>
    </row>
    <row r="408" spans="1:30" x14ac:dyDescent="0.25">
      <c r="A408" s="5">
        <v>43454</v>
      </c>
      <c r="B408">
        <f>INDEX(Prezzi!B:B,MATCH(A408,Prezzi!A:A,0))</f>
        <v>4134.4414059999999</v>
      </c>
      <c r="C408">
        <f>INDEX(Prezzi!C:C,MATCH($A408,Prezzi!$A:$A,0))</f>
        <v>116.21687300000001</v>
      </c>
      <c r="D408" s="17">
        <f t="shared" si="134"/>
        <v>5.9555366275966453</v>
      </c>
      <c r="E408" s="17">
        <f t="shared" si="135"/>
        <v>220.29682794333999</v>
      </c>
      <c r="F408" s="4">
        <f t="shared" si="136"/>
        <v>50225.025703479172</v>
      </c>
      <c r="G408" s="17">
        <f t="shared" si="137"/>
        <v>6.0739796228084666</v>
      </c>
      <c r="H408" s="17">
        <f t="shared" si="138"/>
        <v>216.0831917387726</v>
      </c>
      <c r="I408" s="4">
        <f t="shared" si="139"/>
        <v>47047.021493426117</v>
      </c>
      <c r="N408">
        <f>INDEX(Prezzi!D:D,MATCH($A408,Prezzi!$A:$A,0))</f>
        <v>3.9400999999999999E-2</v>
      </c>
      <c r="O408">
        <f>INDEX(Prezzi!C:C,MATCH($A408,Prezzi!$A:$A,0))</f>
        <v>116.21687300000001</v>
      </c>
      <c r="P408" s="4">
        <f t="shared" si="140"/>
        <v>645799.58036568842</v>
      </c>
      <c r="Q408" s="17">
        <f t="shared" si="141"/>
        <v>220.29682794333999</v>
      </c>
      <c r="R408" s="4">
        <f t="shared" si="142"/>
        <v>51047.357741382482</v>
      </c>
      <c r="S408" s="4">
        <f t="shared" si="143"/>
        <v>637357.24605313537</v>
      </c>
      <c r="T408" s="17">
        <f t="shared" si="144"/>
        <v>216.0831917387726</v>
      </c>
      <c r="U408" s="4">
        <f t="shared" si="145"/>
        <v>79571.126131885059</v>
      </c>
      <c r="W408">
        <f>INDEX(Prezzi!D:D,MATCH($A408,Prezzi!$A:$A,0))</f>
        <v>3.9400999999999999E-2</v>
      </c>
      <c r="X408">
        <f>INDEX(Prezzi!B:B,MATCH($A408,Prezzi!$A:$A,0))</f>
        <v>4134.4414059999999</v>
      </c>
      <c r="Y408" s="4">
        <f t="shared" si="146"/>
        <v>645799.58036568842</v>
      </c>
      <c r="Z408" s="17">
        <f t="shared" si="147"/>
        <v>5.9555366275966453</v>
      </c>
      <c r="AA408" s="4">
        <f t="shared" si="148"/>
        <v>50067.966494073662</v>
      </c>
      <c r="AB408" s="4">
        <f t="shared" si="149"/>
        <v>637357.24605313537</v>
      </c>
      <c r="AC408" s="17">
        <f t="shared" si="150"/>
        <v>6.0739796228084666</v>
      </c>
      <c r="AD408" s="4">
        <f t="shared" si="133"/>
        <v>90400.426606666311</v>
      </c>
    </row>
    <row r="409" spans="1:30" x14ac:dyDescent="0.25">
      <c r="A409" s="5">
        <v>43455</v>
      </c>
      <c r="B409">
        <f>INDEX(Prezzi!B:B,MATCH(A409,Prezzi!A:A,0))</f>
        <v>3896.5437010000001</v>
      </c>
      <c r="C409">
        <f>INDEX(Prezzi!C:C,MATCH($A409,Prezzi!$A:$A,0))</f>
        <v>109.49623099999999</v>
      </c>
      <c r="D409" s="17">
        <f t="shared" si="134"/>
        <v>6.0739796228084666</v>
      </c>
      <c r="E409" s="17">
        <f t="shared" si="135"/>
        <v>216.0831917387726</v>
      </c>
      <c r="F409" s="4">
        <f t="shared" si="136"/>
        <v>47327.822117102623</v>
      </c>
      <c r="G409" s="17">
        <f t="shared" si="137"/>
        <v>6.0730516258494056</v>
      </c>
      <c r="H409" s="17">
        <f t="shared" si="138"/>
        <v>216.11621553029815</v>
      </c>
      <c r="I409" s="4">
        <f t="shared" si="139"/>
        <v>44334.698694027073</v>
      </c>
      <c r="N409">
        <f>INDEX(Prezzi!D:D,MATCH($A409,Prezzi!$A:$A,0))</f>
        <v>4.0795999999999999E-2</v>
      </c>
      <c r="O409">
        <f>INDEX(Prezzi!C:C,MATCH($A409,Prezzi!$A:$A,0))</f>
        <v>109.49623099999999</v>
      </c>
      <c r="P409" s="4">
        <f t="shared" si="140"/>
        <v>637357.24605313537</v>
      </c>
      <c r="Q409" s="17">
        <f t="shared" si="141"/>
        <v>216.0831917387726</v>
      </c>
      <c r="R409" s="4">
        <f t="shared" si="142"/>
        <v>49661.921287829646</v>
      </c>
      <c r="S409" s="4">
        <f t="shared" si="143"/>
        <v>580054.68816921546</v>
      </c>
      <c r="T409" s="17">
        <f t="shared" si="144"/>
        <v>216.11621553029815</v>
      </c>
      <c r="U409" s="4">
        <f t="shared" si="145"/>
        <v>80700.002101555554</v>
      </c>
      <c r="W409">
        <f>INDEX(Prezzi!D:D,MATCH($A409,Prezzi!$A:$A,0))</f>
        <v>4.0795999999999999E-2</v>
      </c>
      <c r="X409">
        <f>INDEX(Prezzi!B:B,MATCH($A409,Prezzi!$A:$A,0))</f>
        <v>3896.5437010000001</v>
      </c>
      <c r="Y409" s="4">
        <f t="shared" si="146"/>
        <v>637357.24605313537</v>
      </c>
      <c r="Z409" s="17">
        <f t="shared" si="147"/>
        <v>6.0739796228084666</v>
      </c>
      <c r="AA409" s="4">
        <f t="shared" si="148"/>
        <v>49669.153249240393</v>
      </c>
      <c r="AB409" s="4">
        <f t="shared" si="149"/>
        <v>580054.68816921546</v>
      </c>
      <c r="AC409" s="17">
        <f t="shared" si="150"/>
        <v>6.0730516258494056</v>
      </c>
      <c r="AD409" s="4">
        <f t="shared" si="133"/>
        <v>90911.394561460387</v>
      </c>
    </row>
    <row r="410" spans="1:30" x14ac:dyDescent="0.25">
      <c r="A410" s="5">
        <v>43456</v>
      </c>
      <c r="B410">
        <f>INDEX(Prezzi!B:B,MATCH(A410,Prezzi!A:A,0))</f>
        <v>4014.1826169999999</v>
      </c>
      <c r="C410">
        <f>INDEX(Prezzi!C:C,MATCH($A410,Prezzi!$A:$A,0))</f>
        <v>116.75949900000001</v>
      </c>
      <c r="D410" s="17">
        <f t="shared" si="134"/>
        <v>6.0730516258494056</v>
      </c>
      <c r="E410" s="17">
        <f t="shared" si="135"/>
        <v>216.11621553029815</v>
      </c>
      <c r="F410" s="4">
        <f t="shared" si="136"/>
        <v>49611.959319721907</v>
      </c>
      <c r="G410" s="17">
        <f t="shared" si="137"/>
        <v>6.179584245820811</v>
      </c>
      <c r="H410" s="17">
        <f t="shared" si="138"/>
        <v>212.45363222962229</v>
      </c>
      <c r="I410" s="4">
        <f t="shared" si="139"/>
        <v>46289.846899854871</v>
      </c>
      <c r="N410">
        <f>INDEX(Prezzi!D:D,MATCH($A410,Prezzi!$A:$A,0))</f>
        <v>4.2008999999999998E-2</v>
      </c>
      <c r="O410">
        <f>INDEX(Prezzi!C:C,MATCH($A410,Prezzi!$A:$A,0))</f>
        <v>116.75949900000001</v>
      </c>
      <c r="P410" s="4">
        <f t="shared" si="140"/>
        <v>580054.68816921546</v>
      </c>
      <c r="Q410" s="17">
        <f t="shared" si="141"/>
        <v>216.11621553029815</v>
      </c>
      <c r="R410" s="4">
        <f t="shared" si="142"/>
        <v>49601.138446394209</v>
      </c>
      <c r="S410" s="4">
        <f t="shared" si="143"/>
        <v>590492.02932373912</v>
      </c>
      <c r="T410" s="17">
        <f t="shared" si="144"/>
        <v>212.45363222962229</v>
      </c>
      <c r="U410" s="4">
        <f t="shared" si="145"/>
        <v>83723.939810577402</v>
      </c>
      <c r="W410">
        <f>INDEX(Prezzi!D:D,MATCH($A410,Prezzi!$A:$A,0))</f>
        <v>4.2008999999999998E-2</v>
      </c>
      <c r="X410">
        <f>INDEX(Prezzi!B:B,MATCH($A410,Prezzi!$A:$A,0))</f>
        <v>4014.1826169999999</v>
      </c>
      <c r="Y410" s="4">
        <f t="shared" si="146"/>
        <v>580054.68816921546</v>
      </c>
      <c r="Z410" s="17">
        <f t="shared" si="147"/>
        <v>6.0730516258494056</v>
      </c>
      <c r="AA410" s="4">
        <f t="shared" si="148"/>
        <v>48745.855663928844</v>
      </c>
      <c r="AB410" s="4">
        <f t="shared" si="149"/>
        <v>590492.02932373912</v>
      </c>
      <c r="AC410" s="17">
        <f t="shared" si="150"/>
        <v>6.179584245820811</v>
      </c>
      <c r="AD410" s="4">
        <f t="shared" si="133"/>
        <v>93626.962216722633</v>
      </c>
    </row>
    <row r="411" spans="1:30" x14ac:dyDescent="0.25">
      <c r="A411" s="5">
        <v>43457</v>
      </c>
      <c r="B411">
        <f>INDEX(Prezzi!B:B,MATCH(A411,Prezzi!A:A,0))</f>
        <v>3998.9802249999998</v>
      </c>
      <c r="C411">
        <f>INDEX(Prezzi!C:C,MATCH($A411,Prezzi!$A:$A,0))</f>
        <v>130.76525899999999</v>
      </c>
      <c r="D411" s="17">
        <f t="shared" si="134"/>
        <v>6.179584245820811</v>
      </c>
      <c r="E411" s="17">
        <f t="shared" si="135"/>
        <v>212.45363222962229</v>
      </c>
      <c r="F411" s="4">
        <f t="shared" si="136"/>
        <v>52493.589441756267</v>
      </c>
      <c r="G411" s="17">
        <f t="shared" si="137"/>
        <v>6.563371970882435</v>
      </c>
      <c r="H411" s="17">
        <f t="shared" si="138"/>
        <v>200.71687940355883</v>
      </c>
      <c r="I411" s="4">
        <f t="shared" si="139"/>
        <v>48365.812104459299</v>
      </c>
      <c r="N411">
        <f>INDEX(Prezzi!D:D,MATCH($A411,Prezzi!$A:$A,0))</f>
        <v>4.4229999999999998E-2</v>
      </c>
      <c r="O411">
        <f>INDEX(Prezzi!C:C,MATCH($A411,Prezzi!$A:$A,0))</f>
        <v>130.76525899999999</v>
      </c>
      <c r="P411" s="4">
        <f t="shared" si="140"/>
        <v>590492.02932373912</v>
      </c>
      <c r="Q411" s="17">
        <f t="shared" si="141"/>
        <v>212.45363222962229</v>
      </c>
      <c r="R411" s="4">
        <f t="shared" si="142"/>
        <v>53899.016700986285</v>
      </c>
      <c r="S411" s="4">
        <f t="shared" si="143"/>
        <v>593416.11396966164</v>
      </c>
      <c r="T411" s="17">
        <f t="shared" si="144"/>
        <v>200.71687940355883</v>
      </c>
      <c r="U411" s="4">
        <f t="shared" si="145"/>
        <v>89370.885288552832</v>
      </c>
      <c r="W411">
        <f>INDEX(Prezzi!D:D,MATCH($A411,Prezzi!$A:$A,0))</f>
        <v>4.4229999999999998E-2</v>
      </c>
      <c r="X411">
        <f>INDEX(Prezzi!B:B,MATCH($A411,Prezzi!$A:$A,0))</f>
        <v>3998.9802249999998</v>
      </c>
      <c r="Y411" s="4">
        <f t="shared" si="146"/>
        <v>590492.02932373912</v>
      </c>
      <c r="Z411" s="17">
        <f t="shared" si="147"/>
        <v>6.179584245820811</v>
      </c>
      <c r="AA411" s="4">
        <f t="shared" si="148"/>
        <v>50829.497654747945</v>
      </c>
      <c r="AB411" s="4">
        <f t="shared" si="149"/>
        <v>593416.11396966164</v>
      </c>
      <c r="AC411" s="17">
        <f t="shared" si="150"/>
        <v>6.563371970882435</v>
      </c>
      <c r="AD411" s="4">
        <f t="shared" si="133"/>
        <v>96985.130540986793</v>
      </c>
    </row>
    <row r="412" spans="1:30" x14ac:dyDescent="0.25">
      <c r="A412" s="5">
        <v>43458</v>
      </c>
      <c r="B412">
        <f>INDEX(Prezzi!B:B,MATCH(A412,Prezzi!A:A,0))</f>
        <v>4078.5991210000002</v>
      </c>
      <c r="C412">
        <f>INDEX(Prezzi!C:C,MATCH($A412,Prezzi!$A:$A,0))</f>
        <v>140.23800700000001</v>
      </c>
      <c r="D412" s="17">
        <f t="shared" si="134"/>
        <v>6.563371970882435</v>
      </c>
      <c r="E412" s="17">
        <f t="shared" si="135"/>
        <v>200.71687940355883</v>
      </c>
      <c r="F412" s="4">
        <f t="shared" si="136"/>
        <v>54917.498290051582</v>
      </c>
      <c r="G412" s="17">
        <f t="shared" si="137"/>
        <v>6.732397161477687</v>
      </c>
      <c r="H412" s="17">
        <f t="shared" si="138"/>
        <v>195.80105088790793</v>
      </c>
      <c r="I412" s="4">
        <f t="shared" si="139"/>
        <v>50399.127276644576</v>
      </c>
      <c r="N412">
        <f>INDEX(Prezzi!D:D,MATCH($A412,Prezzi!$A:$A,0))</f>
        <v>4.5716E-2</v>
      </c>
      <c r="O412">
        <f>INDEX(Prezzi!C:C,MATCH($A412,Prezzi!$A:$A,0))</f>
        <v>140.23800700000001</v>
      </c>
      <c r="P412" s="4">
        <f t="shared" si="140"/>
        <v>593416.11396966164</v>
      </c>
      <c r="Q412" s="17">
        <f t="shared" si="141"/>
        <v>200.71687940355883</v>
      </c>
      <c r="R412" s="4">
        <f t="shared" si="142"/>
        <v>55276.746205051495</v>
      </c>
      <c r="S412" s="4">
        <f t="shared" si="143"/>
        <v>600637.6136369278</v>
      </c>
      <c r="T412" s="17">
        <f t="shared" si="144"/>
        <v>195.80105088790793</v>
      </c>
      <c r="U412" s="4">
        <f t="shared" si="145"/>
        <v>93164.960344425199</v>
      </c>
      <c r="W412">
        <f>INDEX(Prezzi!D:D,MATCH($A412,Prezzi!$A:$A,0))</f>
        <v>4.5716E-2</v>
      </c>
      <c r="X412">
        <f>INDEX(Prezzi!B:B,MATCH($A412,Prezzi!$A:$A,0))</f>
        <v>4078.5991210000002</v>
      </c>
      <c r="Y412" s="4">
        <f t="shared" si="146"/>
        <v>593416.11396966164</v>
      </c>
      <c r="Z412" s="17">
        <f t="shared" si="147"/>
        <v>6.563371970882435</v>
      </c>
      <c r="AA412" s="4">
        <f t="shared" si="148"/>
        <v>53897.974217474191</v>
      </c>
      <c r="AB412" s="4">
        <f t="shared" si="149"/>
        <v>600637.6136369278</v>
      </c>
      <c r="AC412" s="17">
        <f t="shared" si="150"/>
        <v>6.732397161477687</v>
      </c>
      <c r="AD412" s="4">
        <f t="shared" si="133"/>
        <v>99860.442163866974</v>
      </c>
    </row>
    <row r="413" spans="1:30" x14ac:dyDescent="0.25">
      <c r="A413" s="5">
        <v>43459</v>
      </c>
      <c r="B413">
        <f>INDEX(Prezzi!B:B,MATCH(A413,Prezzi!A:A,0))</f>
        <v>3815.4907229999999</v>
      </c>
      <c r="C413">
        <f>INDEX(Prezzi!C:C,MATCH($A413,Prezzi!$A:$A,0))</f>
        <v>129.844345</v>
      </c>
      <c r="D413" s="17">
        <f t="shared" si="134"/>
        <v>6.732397161477687</v>
      </c>
      <c r="E413" s="17">
        <f t="shared" si="135"/>
        <v>195.80105088790793</v>
      </c>
      <c r="F413" s="4">
        <f t="shared" si="136"/>
        <v>51111.058116021726</v>
      </c>
      <c r="G413" s="17">
        <f t="shared" si="137"/>
        <v>6.697835459004172</v>
      </c>
      <c r="H413" s="17">
        <f t="shared" si="138"/>
        <v>196.81665041331499</v>
      </c>
      <c r="I413" s="4">
        <f t="shared" si="139"/>
        <v>46938.019172949316</v>
      </c>
      <c r="N413">
        <f>INDEX(Prezzi!D:D,MATCH($A413,Prezzi!$A:$A,0))</f>
        <v>4.1510999999999999E-2</v>
      </c>
      <c r="O413">
        <f>INDEX(Prezzi!C:C,MATCH($A413,Prezzi!$A:$A,0))</f>
        <v>129.844345</v>
      </c>
      <c r="P413" s="4">
        <f t="shared" si="140"/>
        <v>600637.6136369278</v>
      </c>
      <c r="Q413" s="17">
        <f t="shared" si="141"/>
        <v>195.80105088790793</v>
      </c>
      <c r="R413" s="4">
        <f t="shared" si="142"/>
        <v>50356.727182534582</v>
      </c>
      <c r="S413" s="4">
        <f t="shared" si="143"/>
        <v>615632.7011638087</v>
      </c>
      <c r="T413" s="17">
        <f t="shared" si="144"/>
        <v>196.81665041331499</v>
      </c>
      <c r="U413" s="4">
        <f t="shared" si="145"/>
        <v>84985.976225928171</v>
      </c>
      <c r="W413">
        <f>INDEX(Prezzi!D:D,MATCH($A413,Prezzi!$A:$A,0))</f>
        <v>4.1510999999999999E-2</v>
      </c>
      <c r="X413">
        <f>INDEX(Prezzi!B:B,MATCH($A413,Prezzi!$A:$A,0))</f>
        <v>3815.4907229999999</v>
      </c>
      <c r="Y413" s="4">
        <f t="shared" si="146"/>
        <v>600637.6136369278</v>
      </c>
      <c r="Z413" s="17">
        <f t="shared" si="147"/>
        <v>6.732397161477687</v>
      </c>
      <c r="AA413" s="4">
        <f t="shared" si="148"/>
        <v>50620.466892852157</v>
      </c>
      <c r="AB413" s="4">
        <f t="shared" si="149"/>
        <v>615632.7011638087</v>
      </c>
      <c r="AC413" s="17">
        <f t="shared" si="150"/>
        <v>6.697835459004172</v>
      </c>
      <c r="AD413" s="4">
        <f t="shared" si="133"/>
        <v>91459.421351538651</v>
      </c>
    </row>
    <row r="414" spans="1:30" x14ac:dyDescent="0.25">
      <c r="A414" s="5">
        <v>43460</v>
      </c>
      <c r="B414">
        <f>INDEX(Prezzi!B:B,MATCH(A414,Prezzi!A:A,0))</f>
        <v>3857.297607</v>
      </c>
      <c r="C414">
        <f>INDEX(Prezzi!C:C,MATCH($A414,Prezzi!$A:$A,0))</f>
        <v>131.86563100000001</v>
      </c>
      <c r="D414" s="17">
        <f t="shared" si="134"/>
        <v>6.697835459004172</v>
      </c>
      <c r="E414" s="17">
        <f t="shared" si="135"/>
        <v>196.81665041331499</v>
      </c>
      <c r="F414" s="4">
        <f t="shared" si="136"/>
        <v>51788.896486154728</v>
      </c>
      <c r="G414" s="17">
        <f t="shared" si="137"/>
        <v>6.7131061383714909</v>
      </c>
      <c r="H414" s="17">
        <f t="shared" si="138"/>
        <v>196.36995664986705</v>
      </c>
      <c r="I414" s="4">
        <f t="shared" si="139"/>
        <v>47545.593613713747</v>
      </c>
      <c r="N414">
        <f>INDEX(Prezzi!D:D,MATCH($A414,Prezzi!$A:$A,0))</f>
        <v>4.1197999999999999E-2</v>
      </c>
      <c r="O414">
        <f>INDEX(Prezzi!C:C,MATCH($A414,Prezzi!$A:$A,0))</f>
        <v>131.86563100000001</v>
      </c>
      <c r="P414" s="4">
        <f t="shared" si="140"/>
        <v>615632.7011638087</v>
      </c>
      <c r="Q414" s="17">
        <f t="shared" si="141"/>
        <v>196.81665041331499</v>
      </c>
      <c r="R414" s="4">
        <f t="shared" si="142"/>
        <v>51316.187820604784</v>
      </c>
      <c r="S414" s="4">
        <f t="shared" si="143"/>
        <v>628536.53679978068</v>
      </c>
      <c r="T414" s="17">
        <f t="shared" si="144"/>
        <v>196.36995664986705</v>
      </c>
      <c r="U414" s="4">
        <f t="shared" si="145"/>
        <v>84812.678265292736</v>
      </c>
      <c r="W414">
        <f>INDEX(Prezzi!D:D,MATCH($A414,Prezzi!$A:$A,0))</f>
        <v>4.1197999999999999E-2</v>
      </c>
      <c r="X414">
        <f>INDEX(Prezzi!B:B,MATCH($A414,Prezzi!$A:$A,0))</f>
        <v>3857.297607</v>
      </c>
      <c r="Y414" s="4">
        <f t="shared" si="146"/>
        <v>615632.7011638087</v>
      </c>
      <c r="Z414" s="17">
        <f t="shared" si="147"/>
        <v>6.697835459004172</v>
      </c>
      <c r="AA414" s="4">
        <f t="shared" si="148"/>
        <v>51198.380710643134</v>
      </c>
      <c r="AB414" s="4">
        <f t="shared" si="149"/>
        <v>628536.53679978068</v>
      </c>
      <c r="AC414" s="17">
        <f t="shared" si="150"/>
        <v>6.7131061383714909</v>
      </c>
      <c r="AD414" s="4">
        <f t="shared" si="133"/>
        <v>91263.786093749062</v>
      </c>
    </row>
    <row r="415" spans="1:30" x14ac:dyDescent="0.25">
      <c r="A415" s="5">
        <v>43461</v>
      </c>
      <c r="B415">
        <f>INDEX(Prezzi!B:B,MATCH(A415,Prezzi!A:A,0))</f>
        <v>3654.8334960000002</v>
      </c>
      <c r="C415">
        <f>INDEX(Prezzi!C:C,MATCH($A415,Prezzi!$A:$A,0))</f>
        <v>116.575912</v>
      </c>
      <c r="D415" s="17">
        <f t="shared" si="134"/>
        <v>6.7131061383714909</v>
      </c>
      <c r="E415" s="17">
        <f t="shared" si="135"/>
        <v>196.36995664986705</v>
      </c>
      <c r="F415" s="4">
        <f t="shared" si="136"/>
        <v>47427.29196258205</v>
      </c>
      <c r="G415" s="17">
        <f t="shared" si="137"/>
        <v>6.4882972116908233</v>
      </c>
      <c r="H415" s="17">
        <f t="shared" si="138"/>
        <v>203.41806102525729</v>
      </c>
      <c r="I415" s="4">
        <f t="shared" si="139"/>
        <v>43746.051174293592</v>
      </c>
      <c r="N415">
        <f>INDEX(Prezzi!D:D,MATCH($A415,Prezzi!$A:$A,0))</f>
        <v>3.6943999999999998E-2</v>
      </c>
      <c r="O415">
        <f>INDEX(Prezzi!C:C,MATCH($A415,Prezzi!$A:$A,0))</f>
        <v>116.575912</v>
      </c>
      <c r="P415" s="4">
        <f t="shared" si="140"/>
        <v>628536.53679978068</v>
      </c>
      <c r="Q415" s="17">
        <f t="shared" si="141"/>
        <v>196.36995664986705</v>
      </c>
      <c r="R415" s="4">
        <f t="shared" si="142"/>
        <v>46112.660601389813</v>
      </c>
      <c r="S415" s="4">
        <f t="shared" si="143"/>
        <v>641880.84618046309</v>
      </c>
      <c r="T415" s="17">
        <f t="shared" si="144"/>
        <v>203.41806102525729</v>
      </c>
      <c r="U415" s="4">
        <f t="shared" si="145"/>
        <v>75794.356859735693</v>
      </c>
      <c r="W415">
        <f>INDEX(Prezzi!D:D,MATCH($A415,Prezzi!$A:$A,0))</f>
        <v>3.6943999999999998E-2</v>
      </c>
      <c r="X415">
        <f>INDEX(Prezzi!B:B,MATCH($A415,Prezzi!$A:$A,0))</f>
        <v>3654.8334960000002</v>
      </c>
      <c r="Y415" s="4">
        <f t="shared" si="146"/>
        <v>628536.53679978068</v>
      </c>
      <c r="Z415" s="17">
        <f t="shared" si="147"/>
        <v>6.7131061383714909</v>
      </c>
      <c r="AA415" s="4">
        <f t="shared" si="148"/>
        <v>47755.938992254436</v>
      </c>
      <c r="AB415" s="4">
        <f t="shared" si="149"/>
        <v>641880.84618046309</v>
      </c>
      <c r="AC415" s="17">
        <f t="shared" si="150"/>
        <v>6.4882972116908233</v>
      </c>
      <c r="AD415" s="4">
        <f t="shared" si="133"/>
        <v>83210.796426684683</v>
      </c>
    </row>
    <row r="416" spans="1:30" x14ac:dyDescent="0.25">
      <c r="A416" s="5">
        <v>43462</v>
      </c>
      <c r="B416">
        <f>INDEX(Prezzi!B:B,MATCH(A416,Prezzi!A:A,0))</f>
        <v>3923.9187010000001</v>
      </c>
      <c r="C416">
        <f>INDEX(Prezzi!C:C,MATCH($A416,Prezzi!$A:$A,0))</f>
        <v>137.647018</v>
      </c>
      <c r="D416" s="17">
        <f t="shared" si="134"/>
        <v>6.4882972116908233</v>
      </c>
      <c r="E416" s="17">
        <f t="shared" si="135"/>
        <v>203.41806102525729</v>
      </c>
      <c r="F416" s="4">
        <f t="shared" si="136"/>
        <v>53459.440274068467</v>
      </c>
      <c r="G416" s="17">
        <f t="shared" si="137"/>
        <v>6.8119964183310522</v>
      </c>
      <c r="H416" s="17">
        <f t="shared" si="138"/>
        <v>194.19033209302242</v>
      </c>
      <c r="I416" s="4">
        <f t="shared" si="139"/>
        <v>48912.747180620645</v>
      </c>
      <c r="N416">
        <f>INDEX(Prezzi!D:D,MATCH($A416,Prezzi!$A:$A,0))</f>
        <v>4.1862000000000003E-2</v>
      </c>
      <c r="O416">
        <f>INDEX(Prezzi!C:C,MATCH($A416,Prezzi!$A:$A,0))</f>
        <v>137.647018</v>
      </c>
      <c r="P416" s="4">
        <f t="shared" si="140"/>
        <v>641880.84618046309</v>
      </c>
      <c r="Q416" s="17">
        <f t="shared" si="141"/>
        <v>203.41806102525729</v>
      </c>
      <c r="R416" s="4">
        <f t="shared" si="142"/>
        <v>54870.305490275234</v>
      </c>
      <c r="S416" s="4">
        <f t="shared" si="143"/>
        <v>638519.90198830038</v>
      </c>
      <c r="T416" s="17">
        <f t="shared" si="144"/>
        <v>194.19033209302242</v>
      </c>
      <c r="U416" s="4">
        <f t="shared" si="145"/>
        <v>86749.315850850297</v>
      </c>
      <c r="W416">
        <f>INDEX(Prezzi!D:D,MATCH($A416,Prezzi!$A:$A,0))</f>
        <v>4.1862000000000003E-2</v>
      </c>
      <c r="X416">
        <f>INDEX(Prezzi!B:B,MATCH($A416,Prezzi!$A:$A,0))</f>
        <v>3923.9187010000001</v>
      </c>
      <c r="Y416" s="4">
        <f t="shared" si="146"/>
        <v>641880.84618046309</v>
      </c>
      <c r="Z416" s="17">
        <f t="shared" si="147"/>
        <v>6.4882972116908233</v>
      </c>
      <c r="AA416" s="4">
        <f t="shared" si="148"/>
        <v>52329.966749406332</v>
      </c>
      <c r="AB416" s="4">
        <f t="shared" si="149"/>
        <v>638519.90198830038</v>
      </c>
      <c r="AC416" s="17">
        <f t="shared" si="150"/>
        <v>6.8119964183310522</v>
      </c>
      <c r="AD416" s="4">
        <f t="shared" si="133"/>
        <v>92765.871039001941</v>
      </c>
    </row>
    <row r="417" spans="1:30" x14ac:dyDescent="0.25">
      <c r="A417" s="5">
        <v>43463</v>
      </c>
      <c r="B417">
        <f>INDEX(Prezzi!B:B,MATCH(A417,Prezzi!A:A,0))</f>
        <v>3820.4086910000001</v>
      </c>
      <c r="C417">
        <f>INDEX(Prezzi!C:C,MATCH($A417,Prezzi!$A:$A,0))</f>
        <v>138.01834099999999</v>
      </c>
      <c r="D417" s="17">
        <f t="shared" si="134"/>
        <v>6.8119964183310522</v>
      </c>
      <c r="E417" s="17">
        <f t="shared" si="135"/>
        <v>194.19033209302242</v>
      </c>
      <c r="F417" s="4">
        <f t="shared" si="136"/>
        <v>52826.437793370831</v>
      </c>
      <c r="G417" s="17">
        <f t="shared" si="137"/>
        <v>6.9137155296785009</v>
      </c>
      <c r="H417" s="17">
        <f t="shared" si="138"/>
        <v>191.37470212517204</v>
      </c>
      <c r="I417" s="4">
        <f t="shared" si="139"/>
        <v>48246.109819268262</v>
      </c>
      <c r="N417">
        <f>INDEX(Prezzi!D:D,MATCH($A417,Prezzi!$A:$A,0))</f>
        <v>4.1508000000000003E-2</v>
      </c>
      <c r="O417">
        <f>INDEX(Prezzi!C:C,MATCH($A417,Prezzi!$A:$A,0))</f>
        <v>138.01834099999999</v>
      </c>
      <c r="P417" s="4">
        <f t="shared" si="140"/>
        <v>638519.90198830038</v>
      </c>
      <c r="Q417" s="17">
        <f t="shared" si="141"/>
        <v>194.19033209302242</v>
      </c>
      <c r="R417" s="4">
        <f t="shared" si="142"/>
        <v>53305.511565448382</v>
      </c>
      <c r="S417" s="4">
        <f t="shared" si="143"/>
        <v>636340.43790800357</v>
      </c>
      <c r="T417" s="17">
        <f t="shared" si="144"/>
        <v>191.37470212517204</v>
      </c>
      <c r="U417" s="4">
        <f t="shared" si="145"/>
        <v>86254.964830993529</v>
      </c>
      <c r="W417">
        <f>INDEX(Prezzi!D:D,MATCH($A417,Prezzi!$A:$A,0))</f>
        <v>4.1508000000000003E-2</v>
      </c>
      <c r="X417">
        <f>INDEX(Prezzi!B:B,MATCH($A417,Prezzi!$A:$A,0))</f>
        <v>3820.4086910000001</v>
      </c>
      <c r="Y417" s="4">
        <f t="shared" si="146"/>
        <v>638519.90198830038</v>
      </c>
      <c r="Z417" s="17">
        <f t="shared" si="147"/>
        <v>6.8119964183310522</v>
      </c>
      <c r="AA417" s="4">
        <f t="shared" si="148"/>
        <v>52528.294411383198</v>
      </c>
      <c r="AB417" s="4">
        <f t="shared" si="149"/>
        <v>636340.43790800357</v>
      </c>
      <c r="AC417" s="17">
        <f t="shared" si="150"/>
        <v>6.9137155296785009</v>
      </c>
      <c r="AD417" s="4">
        <f t="shared" si="133"/>
        <v>91489.163894461366</v>
      </c>
    </row>
    <row r="418" spans="1:30" x14ac:dyDescent="0.25">
      <c r="A418" s="5">
        <v>43464</v>
      </c>
      <c r="B418">
        <f>INDEX(Prezzi!B:B,MATCH(A418,Prezzi!A:A,0))</f>
        <v>3865.9526369999999</v>
      </c>
      <c r="C418">
        <f>INDEX(Prezzi!C:C,MATCH($A418,Prezzi!$A:$A,0))</f>
        <v>139.85945100000001</v>
      </c>
      <c r="D418" s="17">
        <f t="shared" si="134"/>
        <v>6.9137155296785009</v>
      </c>
      <c r="E418" s="17">
        <f t="shared" si="135"/>
        <v>191.37470212517204</v>
      </c>
      <c r="F418" s="4">
        <f t="shared" si="136"/>
        <v>53493.657557943545</v>
      </c>
      <c r="G418" s="17">
        <f t="shared" si="137"/>
        <v>6.9185609060455162</v>
      </c>
      <c r="H418" s="17">
        <f t="shared" si="138"/>
        <v>191.24076769736334</v>
      </c>
      <c r="I418" s="4">
        <f t="shared" si="139"/>
        <v>48851.766103972681</v>
      </c>
      <c r="N418">
        <f>INDEX(Prezzi!D:D,MATCH($A418,Prezzi!$A:$A,0))</f>
        <v>4.3279999999999999E-2</v>
      </c>
      <c r="O418">
        <f>INDEX(Prezzi!C:C,MATCH($A418,Prezzi!$A:$A,0))</f>
        <v>139.85945100000001</v>
      </c>
      <c r="P418" s="4">
        <f t="shared" si="140"/>
        <v>636340.43790800357</v>
      </c>
      <c r="Q418" s="17">
        <f t="shared" si="141"/>
        <v>191.37470212517204</v>
      </c>
      <c r="R418" s="4">
        <f t="shared" si="142"/>
        <v>54306.374927173485</v>
      </c>
      <c r="S418" s="4">
        <f t="shared" si="143"/>
        <v>617995.11966200953</v>
      </c>
      <c r="T418" s="17">
        <f t="shared" si="144"/>
        <v>191.24076769736334</v>
      </c>
      <c r="U418" s="4">
        <f t="shared" si="145"/>
        <v>89306.017597634607</v>
      </c>
      <c r="W418">
        <f>INDEX(Prezzi!D:D,MATCH($A418,Prezzi!$A:$A,0))</f>
        <v>4.3279999999999999E-2</v>
      </c>
      <c r="X418">
        <f>INDEX(Prezzi!B:B,MATCH($A418,Prezzi!$A:$A,0))</f>
        <v>3865.9526369999999</v>
      </c>
      <c r="Y418" s="4">
        <f t="shared" si="146"/>
        <v>636340.43790800357</v>
      </c>
      <c r="Z418" s="17">
        <f t="shared" si="147"/>
        <v>6.9137155296785009</v>
      </c>
      <c r="AA418" s="4">
        <f t="shared" si="148"/>
        <v>54268.910936086846</v>
      </c>
      <c r="AB418" s="4">
        <f t="shared" si="149"/>
        <v>617995.11966200953</v>
      </c>
      <c r="AC418" s="17">
        <f t="shared" si="150"/>
        <v>6.9185609060455162</v>
      </c>
      <c r="AD418" s="4">
        <f t="shared" si="133"/>
        <v>94572.111093303422</v>
      </c>
    </row>
    <row r="419" spans="1:30" x14ac:dyDescent="0.25">
      <c r="A419" s="5">
        <v>43465</v>
      </c>
      <c r="B419">
        <f>INDEX(Prezzi!B:B,MATCH(A419,Prezzi!A:A,0))</f>
        <v>3742.7004390000002</v>
      </c>
      <c r="C419">
        <f>INDEX(Prezzi!C:C,MATCH($A419,Prezzi!$A:$A,0))</f>
        <v>133.368256</v>
      </c>
      <c r="D419" s="17">
        <f t="shared" si="134"/>
        <v>6.9185609060455162</v>
      </c>
      <c r="E419" s="17">
        <f t="shared" si="135"/>
        <v>191.24076769736334</v>
      </c>
      <c r="F419" s="4">
        <f t="shared" si="136"/>
        <v>51399.548604203279</v>
      </c>
      <c r="G419" s="17">
        <f t="shared" si="137"/>
        <v>6.8666394014072569</v>
      </c>
      <c r="H419" s="17">
        <f t="shared" si="138"/>
        <v>192.69783584859684</v>
      </c>
      <c r="I419" s="4">
        <f t="shared" si="139"/>
        <v>46977.632965762663</v>
      </c>
      <c r="N419">
        <f>INDEX(Prezzi!D:D,MATCH($A419,Prezzi!$A:$A,0))</f>
        <v>4.1063000000000002E-2</v>
      </c>
      <c r="O419">
        <f>INDEX(Prezzi!C:C,MATCH($A419,Prezzi!$A:$A,0))</f>
        <v>133.368256</v>
      </c>
      <c r="P419" s="4">
        <f t="shared" si="140"/>
        <v>617995.11966200953</v>
      </c>
      <c r="Q419" s="17">
        <f t="shared" si="141"/>
        <v>191.24076769736334</v>
      </c>
      <c r="R419" s="4">
        <f t="shared" si="142"/>
        <v>50882.181262579586</v>
      </c>
      <c r="S419" s="4">
        <f t="shared" si="143"/>
        <v>625862.07296353497</v>
      </c>
      <c r="T419" s="17">
        <f t="shared" si="144"/>
        <v>192.69783584859684</v>
      </c>
      <c r="U419" s="4">
        <f t="shared" si="145"/>
        <v>84836.227899719452</v>
      </c>
      <c r="W419">
        <f>INDEX(Prezzi!D:D,MATCH($A419,Prezzi!$A:$A,0))</f>
        <v>4.1063000000000002E-2</v>
      </c>
      <c r="X419">
        <f>INDEX(Prezzi!B:B,MATCH($A419,Prezzi!$A:$A,0))</f>
        <v>3742.7004390000002</v>
      </c>
      <c r="Y419" s="4">
        <f t="shared" si="146"/>
        <v>617995.11966200953</v>
      </c>
      <c r="Z419" s="17">
        <f t="shared" si="147"/>
        <v>6.9185609060455162</v>
      </c>
      <c r="AA419" s="4">
        <f t="shared" si="148"/>
        <v>51270.834538985888</v>
      </c>
      <c r="AB419" s="4">
        <f t="shared" si="149"/>
        <v>625862.07296353497</v>
      </c>
      <c r="AC419" s="17">
        <f t="shared" si="150"/>
        <v>6.8666394014072569</v>
      </c>
      <c r="AD419" s="4">
        <f t="shared" si="133"/>
        <v>90251.098386481259</v>
      </c>
    </row>
    <row r="420" spans="1:30" x14ac:dyDescent="0.25">
      <c r="A420" s="5">
        <v>43466</v>
      </c>
      <c r="B420">
        <f>INDEX(Prezzi!B:B,MATCH(A420,Prezzi!A:A,0))</f>
        <v>3843.5200199999999</v>
      </c>
      <c r="C420">
        <f>INDEX(Prezzi!C:C,MATCH($A420,Prezzi!$A:$A,0))</f>
        <v>140.819412</v>
      </c>
      <c r="D420" s="17">
        <f t="shared" si="134"/>
        <v>6.8666394014072569</v>
      </c>
      <c r="E420" s="17">
        <f t="shared" si="135"/>
        <v>192.69783584859684</v>
      </c>
      <c r="F420" s="4">
        <f t="shared" si="136"/>
        <v>53527.661947301531</v>
      </c>
      <c r="G420" s="17">
        <f t="shared" si="137"/>
        <v>6.9633645289691417</v>
      </c>
      <c r="H420" s="17">
        <f t="shared" si="138"/>
        <v>190.05782365893393</v>
      </c>
      <c r="I420" s="4">
        <f t="shared" si="139"/>
        <v>48844.334364541472</v>
      </c>
      <c r="N420">
        <f>INDEX(Prezzi!D:D,MATCH($A420,Prezzi!$A:$A,0))</f>
        <v>4.2547000000000001E-2</v>
      </c>
      <c r="O420">
        <f>INDEX(Prezzi!C:C,MATCH($A420,Prezzi!$A:$A,0))</f>
        <v>140.819412</v>
      </c>
      <c r="P420" s="4">
        <f t="shared" si="140"/>
        <v>625862.07296353497</v>
      </c>
      <c r="Q420" s="17">
        <f t="shared" si="141"/>
        <v>192.69783584859684</v>
      </c>
      <c r="R420" s="4">
        <f t="shared" si="142"/>
        <v>53764.149556251446</v>
      </c>
      <c r="S420" s="4">
        <f t="shared" si="143"/>
        <v>629041.55342681659</v>
      </c>
      <c r="T420" s="17">
        <f t="shared" si="144"/>
        <v>190.05782365893393</v>
      </c>
      <c r="U420" s="4">
        <f t="shared" si="145"/>
        <v>88312.179573074143</v>
      </c>
      <c r="W420">
        <f>INDEX(Prezzi!D:D,MATCH($A420,Prezzi!$A:$A,0))</f>
        <v>4.2547000000000001E-2</v>
      </c>
      <c r="X420">
        <f>INDEX(Prezzi!B:B,MATCH($A420,Prezzi!$A:$A,0))</f>
        <v>3843.5200199999999</v>
      </c>
      <c r="Y420" s="4">
        <f t="shared" si="146"/>
        <v>625862.07296353497</v>
      </c>
      <c r="Z420" s="17">
        <f t="shared" si="147"/>
        <v>6.8666394014072569</v>
      </c>
      <c r="AA420" s="4">
        <f t="shared" si="148"/>
        <v>53020.61962780913</v>
      </c>
      <c r="AB420" s="4">
        <f t="shared" si="149"/>
        <v>629041.55342681659</v>
      </c>
      <c r="AC420" s="17">
        <f t="shared" si="150"/>
        <v>6.9633645289691417</v>
      </c>
      <c r="AD420" s="4">
        <f t="shared" si="133"/>
        <v>93271.679952918668</v>
      </c>
    </row>
    <row r="421" spans="1:30" x14ac:dyDescent="0.25">
      <c r="A421" s="5">
        <v>43467</v>
      </c>
      <c r="B421">
        <f>INDEX(Prezzi!B:B,MATCH(A421,Prezzi!A:A,0))</f>
        <v>3943.4094239999999</v>
      </c>
      <c r="C421">
        <f>INDEX(Prezzi!C:C,MATCH($A421,Prezzi!$A:$A,0))</f>
        <v>155.047684</v>
      </c>
      <c r="D421" s="17">
        <f t="shared" si="134"/>
        <v>6.9633645289691417</v>
      </c>
      <c r="E421" s="17">
        <f t="shared" si="135"/>
        <v>190.05782365893393</v>
      </c>
      <c r="F421" s="4">
        <f t="shared" si="136"/>
        <v>56927.422690682346</v>
      </c>
      <c r="G421" s="17">
        <f t="shared" si="137"/>
        <v>7.2180461841238355</v>
      </c>
      <c r="H421" s="17">
        <f t="shared" si="138"/>
        <v>183.5803709608534</v>
      </c>
      <c r="I421" s="4">
        <f t="shared" si="139"/>
        <v>51760.532328622954</v>
      </c>
      <c r="N421">
        <f>INDEX(Prezzi!D:D,MATCH($A421,Prezzi!$A:$A,0))</f>
        <v>4.5258E-2</v>
      </c>
      <c r="O421">
        <f>INDEX(Prezzi!C:C,MATCH($A421,Prezzi!$A:$A,0))</f>
        <v>155.047684</v>
      </c>
      <c r="P421" s="4">
        <f t="shared" si="140"/>
        <v>629041.55342681659</v>
      </c>
      <c r="Q421" s="17">
        <f t="shared" si="141"/>
        <v>190.05782365893393</v>
      </c>
      <c r="R421" s="4">
        <f t="shared" si="142"/>
        <v>57937.188009388978</v>
      </c>
      <c r="S421" s="4">
        <f t="shared" si="143"/>
        <v>628921.10445316124</v>
      </c>
      <c r="T421" s="17">
        <f t="shared" si="144"/>
        <v>183.5803709608534</v>
      </c>
      <c r="U421" s="4">
        <f t="shared" si="145"/>
        <v>94758.155800456618</v>
      </c>
      <c r="W421">
        <f>INDEX(Prezzi!D:D,MATCH($A421,Prezzi!$A:$A,0))</f>
        <v>4.5258E-2</v>
      </c>
      <c r="X421">
        <f>INDEX(Prezzi!B:B,MATCH($A421,Prezzi!$A:$A,0))</f>
        <v>3943.4094239999999</v>
      </c>
      <c r="Y421" s="4">
        <f t="shared" si="146"/>
        <v>629041.55342681659</v>
      </c>
      <c r="Z421" s="17">
        <f t="shared" si="147"/>
        <v>6.9633645289691417</v>
      </c>
      <c r="AA421" s="4">
        <f t="shared" si="148"/>
        <v>55928.5599312751</v>
      </c>
      <c r="AB421" s="4">
        <f t="shared" si="149"/>
        <v>628921.10445316124</v>
      </c>
      <c r="AC421" s="17">
        <f t="shared" si="150"/>
        <v>7.2180461841238355</v>
      </c>
      <c r="AD421" s="4">
        <f t="shared" si="133"/>
        <v>98199.768347964782</v>
      </c>
    </row>
    <row r="422" spans="1:30" x14ac:dyDescent="0.25">
      <c r="A422" s="5">
        <v>43468</v>
      </c>
      <c r="B422">
        <f>INDEX(Prezzi!B:B,MATCH(A422,Prezzi!A:A,0))</f>
        <v>3836.741211</v>
      </c>
      <c r="C422">
        <f>INDEX(Prezzi!C:C,MATCH($A422,Prezzi!$A:$A,0))</f>
        <v>149.13500999999999</v>
      </c>
      <c r="D422" s="17">
        <f t="shared" si="134"/>
        <v>7.2180461841238355</v>
      </c>
      <c r="E422" s="17">
        <f t="shared" si="135"/>
        <v>183.5803709608534</v>
      </c>
      <c r="F422" s="4">
        <f t="shared" si="136"/>
        <v>55072.03571657979</v>
      </c>
      <c r="G422" s="17">
        <f t="shared" si="137"/>
        <v>7.1769286339520839</v>
      </c>
      <c r="H422" s="17">
        <f t="shared" si="138"/>
        <v>184.63818695750848</v>
      </c>
      <c r="I422" s="4">
        <f t="shared" si="139"/>
        <v>50092.620217412739</v>
      </c>
      <c r="N422">
        <f>INDEX(Prezzi!D:D,MATCH($A422,Prezzi!$A:$A,0))</f>
        <v>4.2681999999999998E-2</v>
      </c>
      <c r="O422">
        <f>INDEX(Prezzi!C:C,MATCH($A422,Prezzi!$A:$A,0))</f>
        <v>149.13500999999999</v>
      </c>
      <c r="P422" s="4">
        <f t="shared" si="140"/>
        <v>628921.10445316124</v>
      </c>
      <c r="Q422" s="17">
        <f t="shared" si="141"/>
        <v>183.5803709608534</v>
      </c>
      <c r="R422" s="4">
        <f t="shared" si="142"/>
        <v>54221.871039320409</v>
      </c>
      <c r="S422" s="4">
        <f t="shared" si="143"/>
        <v>645143.57008317078</v>
      </c>
      <c r="T422" s="17">
        <f t="shared" si="144"/>
        <v>184.63818695750848</v>
      </c>
      <c r="U422" s="4">
        <f t="shared" si="145"/>
        <v>89818.500999249984</v>
      </c>
      <c r="W422">
        <f>INDEX(Prezzi!D:D,MATCH($A422,Prezzi!$A:$A,0))</f>
        <v>4.2681999999999998E-2</v>
      </c>
      <c r="X422">
        <f>INDEX(Prezzi!B:B,MATCH($A422,Prezzi!$A:$A,0))</f>
        <v>3836.741211</v>
      </c>
      <c r="Y422" s="4">
        <f t="shared" si="146"/>
        <v>628921.10445316124</v>
      </c>
      <c r="Z422" s="17">
        <f t="shared" si="147"/>
        <v>7.2180461841238355</v>
      </c>
      <c r="AA422" s="4">
        <f t="shared" si="148"/>
        <v>54537.38583779904</v>
      </c>
      <c r="AB422" s="4">
        <f t="shared" si="149"/>
        <v>645143.57008317078</v>
      </c>
      <c r="AC422" s="17">
        <f t="shared" si="150"/>
        <v>7.1769286339520839</v>
      </c>
      <c r="AD422" s="4">
        <f t="shared" si="133"/>
        <v>93434.821804504114</v>
      </c>
    </row>
    <row r="423" spans="1:30" x14ac:dyDescent="0.25">
      <c r="A423" s="5">
        <v>43469</v>
      </c>
      <c r="B423">
        <f>INDEX(Prezzi!B:B,MATCH(A423,Prezzi!A:A,0))</f>
        <v>3857.717529</v>
      </c>
      <c r="C423">
        <f>INDEX(Prezzi!C:C,MATCH($A423,Prezzi!$A:$A,0))</f>
        <v>154.58194</v>
      </c>
      <c r="D423" s="17">
        <f t="shared" si="134"/>
        <v>7.1769286339520839</v>
      </c>
      <c r="E423" s="17">
        <f t="shared" si="135"/>
        <v>184.63818695750848</v>
      </c>
      <c r="F423" s="4">
        <f t="shared" si="136"/>
        <v>56228.292533553336</v>
      </c>
      <c r="G423" s="17">
        <f t="shared" si="137"/>
        <v>7.2877669387225543</v>
      </c>
      <c r="H423" s="17">
        <f t="shared" si="138"/>
        <v>181.87212727940062</v>
      </c>
      <c r="I423" s="4">
        <f t="shared" si="139"/>
        <v>51088.177749050868</v>
      </c>
      <c r="N423">
        <f>INDEX(Prezzi!D:D,MATCH($A423,Prezzi!$A:$A,0))</f>
        <v>4.3811999999999997E-2</v>
      </c>
      <c r="O423">
        <f>INDEX(Prezzi!C:C,MATCH($A423,Prezzi!$A:$A,0))</f>
        <v>154.58194</v>
      </c>
      <c r="P423" s="4">
        <f t="shared" si="140"/>
        <v>645143.57008317078</v>
      </c>
      <c r="Q423" s="17">
        <f t="shared" si="141"/>
        <v>184.63818695750848</v>
      </c>
      <c r="R423" s="4">
        <f t="shared" si="142"/>
        <v>56806.759230458236</v>
      </c>
      <c r="S423" s="4">
        <f t="shared" si="143"/>
        <v>641699.67741204856</v>
      </c>
      <c r="T423" s="17">
        <f t="shared" si="144"/>
        <v>181.87212727940062</v>
      </c>
      <c r="U423" s="4">
        <f t="shared" si="145"/>
        <v>92429.94468359543</v>
      </c>
      <c r="W423">
        <f>INDEX(Prezzi!D:D,MATCH($A423,Prezzi!$A:$A,0))</f>
        <v>4.3811999999999997E-2</v>
      </c>
      <c r="X423">
        <f>INDEX(Prezzi!B:B,MATCH($A423,Prezzi!$A:$A,0))</f>
        <v>3857.717529</v>
      </c>
      <c r="Y423" s="4">
        <f t="shared" si="146"/>
        <v>645143.57008317078</v>
      </c>
      <c r="Z423" s="17">
        <f t="shared" si="147"/>
        <v>7.1769286339520839</v>
      </c>
      <c r="AA423" s="4">
        <f t="shared" si="148"/>
        <v>55951.593488062856</v>
      </c>
      <c r="AB423" s="4">
        <f t="shared" si="149"/>
        <v>641699.67741204856</v>
      </c>
      <c r="AC423" s="17">
        <f t="shared" si="150"/>
        <v>7.2877669387225543</v>
      </c>
      <c r="AD423" s="4">
        <f t="shared" si="133"/>
        <v>95344.346689765152</v>
      </c>
    </row>
    <row r="424" spans="1:30" x14ac:dyDescent="0.25">
      <c r="A424" s="5">
        <v>43470</v>
      </c>
      <c r="B424">
        <f>INDEX(Prezzi!B:B,MATCH(A424,Prezzi!A:A,0))</f>
        <v>3845.1945799999999</v>
      </c>
      <c r="C424">
        <f>INDEX(Prezzi!C:C,MATCH($A424,Prezzi!$A:$A,0))</f>
        <v>155.63859600000001</v>
      </c>
      <c r="D424" s="17">
        <f t="shared" si="134"/>
        <v>7.2877669387225543</v>
      </c>
      <c r="E424" s="17">
        <f t="shared" si="135"/>
        <v>181.87212727940062</v>
      </c>
      <c r="F424" s="4">
        <f t="shared" si="136"/>
        <v>56329.20447437837</v>
      </c>
      <c r="G424" s="17">
        <f t="shared" si="137"/>
        <v>7.3246234101342109</v>
      </c>
      <c r="H424" s="17">
        <f t="shared" si="138"/>
        <v>180.96155427403872</v>
      </c>
      <c r="I424" s="4">
        <f t="shared" si="139"/>
        <v>51165.173636664942</v>
      </c>
      <c r="N424">
        <f>INDEX(Prezzi!D:D,MATCH($A424,Prezzi!$A:$A,0))</f>
        <v>4.4700999999999998E-2</v>
      </c>
      <c r="O424">
        <f>INDEX(Prezzi!C:C,MATCH($A424,Prezzi!$A:$A,0))</f>
        <v>155.63859600000001</v>
      </c>
      <c r="P424" s="4">
        <f t="shared" si="140"/>
        <v>641699.67741204856</v>
      </c>
      <c r="Q424" s="17">
        <f t="shared" si="141"/>
        <v>181.87212727940062</v>
      </c>
      <c r="R424" s="4">
        <f t="shared" si="142"/>
        <v>56990.939821295193</v>
      </c>
      <c r="S424" s="4">
        <f t="shared" si="143"/>
        <v>630066.49151448929</v>
      </c>
      <c r="T424" s="17">
        <f t="shared" si="144"/>
        <v>180.96155427403872</v>
      </c>
      <c r="U424" s="4">
        <f t="shared" si="145"/>
        <v>93981.358012253186</v>
      </c>
      <c r="W424">
        <f>INDEX(Prezzi!D:D,MATCH($A424,Prezzi!$A:$A,0))</f>
        <v>4.4700999999999998E-2</v>
      </c>
      <c r="X424">
        <f>INDEX(Prezzi!B:B,MATCH($A424,Prezzi!$A:$A,0))</f>
        <v>3845.1945799999999</v>
      </c>
      <c r="Y424" s="4">
        <f t="shared" si="146"/>
        <v>641699.67741204856</v>
      </c>
      <c r="Z424" s="17">
        <f t="shared" si="147"/>
        <v>7.2877669387225543</v>
      </c>
      <c r="AA424" s="4">
        <f t="shared" si="148"/>
        <v>56707.499213075134</v>
      </c>
      <c r="AB424" s="4">
        <f t="shared" si="149"/>
        <v>630066.49151448929</v>
      </c>
      <c r="AC424" s="17">
        <f t="shared" si="150"/>
        <v>7.3246234101342109</v>
      </c>
      <c r="AD424" s="4">
        <f t="shared" si="133"/>
        <v>96643.460587441747</v>
      </c>
    </row>
    <row r="425" spans="1:30" x14ac:dyDescent="0.25">
      <c r="A425" s="5">
        <v>43471</v>
      </c>
      <c r="B425">
        <f>INDEX(Prezzi!B:B,MATCH(A425,Prezzi!A:A,0))</f>
        <v>4076.632568</v>
      </c>
      <c r="C425">
        <f>INDEX(Prezzi!C:C,MATCH($A425,Prezzi!$A:$A,0))</f>
        <v>157.74620100000001</v>
      </c>
      <c r="D425" s="17">
        <f t="shared" si="134"/>
        <v>7.3246234101342109</v>
      </c>
      <c r="E425" s="17">
        <f t="shared" si="135"/>
        <v>180.96155427403872</v>
      </c>
      <c r="F425" s="4">
        <f t="shared" si="136"/>
        <v>58405.796055873274</v>
      </c>
      <c r="G425" s="17">
        <f t="shared" si="137"/>
        <v>7.1634854357903555</v>
      </c>
      <c r="H425" s="17">
        <f t="shared" si="138"/>
        <v>185.12584038671483</v>
      </c>
      <c r="I425" s="4">
        <f t="shared" si="139"/>
        <v>53113.481657337106</v>
      </c>
      <c r="N425">
        <f>INDEX(Prezzi!D:D,MATCH($A425,Prezzi!$A:$A,0))</f>
        <v>4.9260999999999999E-2</v>
      </c>
      <c r="O425">
        <f>INDEX(Prezzi!C:C,MATCH($A425,Prezzi!$A:$A,0))</f>
        <v>157.74620100000001</v>
      </c>
      <c r="P425" s="4">
        <f t="shared" si="140"/>
        <v>630066.49151448929</v>
      </c>
      <c r="Q425" s="17">
        <f t="shared" si="141"/>
        <v>180.96155427403872</v>
      </c>
      <c r="R425" s="4">
        <f t="shared" si="142"/>
        <v>59583.703152280184</v>
      </c>
      <c r="S425" s="4">
        <f t="shared" si="143"/>
        <v>592819.83776083798</v>
      </c>
      <c r="T425" s="17">
        <f t="shared" si="144"/>
        <v>185.12584038671483</v>
      </c>
      <c r="U425" s="4">
        <f t="shared" si="145"/>
        <v>101422.98280016946</v>
      </c>
      <c r="W425">
        <f>INDEX(Prezzi!D:D,MATCH($A425,Prezzi!$A:$A,0))</f>
        <v>4.9260999999999999E-2</v>
      </c>
      <c r="X425">
        <f>INDEX(Prezzi!B:B,MATCH($A425,Prezzi!$A:$A,0))</f>
        <v>4076.632568</v>
      </c>
      <c r="Y425" s="4">
        <f t="shared" si="146"/>
        <v>630066.49151448929</v>
      </c>
      <c r="Z425" s="17">
        <f t="shared" si="147"/>
        <v>7.3246234101342109</v>
      </c>
      <c r="AA425" s="4">
        <f t="shared" si="148"/>
        <v>60897.503780583604</v>
      </c>
      <c r="AB425" s="4">
        <f t="shared" si="149"/>
        <v>592819.83776083798</v>
      </c>
      <c r="AC425" s="17">
        <f t="shared" si="150"/>
        <v>7.1634854357903555</v>
      </c>
      <c r="AD425" s="4">
        <f t="shared" si="133"/>
        <v>105376.58128314963</v>
      </c>
    </row>
    <row r="426" spans="1:30" x14ac:dyDescent="0.25">
      <c r="A426" s="5">
        <v>43472</v>
      </c>
      <c r="B426">
        <f>INDEX(Prezzi!B:B,MATCH(A426,Prezzi!A:A,0))</f>
        <v>4025.2482909999999</v>
      </c>
      <c r="C426">
        <f>INDEX(Prezzi!C:C,MATCH($A426,Prezzi!$A:$A,0))</f>
        <v>151.699219</v>
      </c>
      <c r="D426" s="17">
        <f t="shared" si="134"/>
        <v>7.1634854357903555</v>
      </c>
      <c r="E426" s="17">
        <f t="shared" si="135"/>
        <v>185.12584038671483</v>
      </c>
      <c r="F426" s="4">
        <f t="shared" si="136"/>
        <v>56918.252911401818</v>
      </c>
      <c r="G426" s="17">
        <f t="shared" si="137"/>
        <v>7.0701542857200383</v>
      </c>
      <c r="H426" s="17">
        <f t="shared" si="138"/>
        <v>187.60232678390327</v>
      </c>
      <c r="I426" s="4">
        <f t="shared" si="139"/>
        <v>51811.590123000569</v>
      </c>
      <c r="N426">
        <f>INDEX(Prezzi!D:D,MATCH($A426,Prezzi!$A:$A,0))</f>
        <v>4.7995999999999997E-2</v>
      </c>
      <c r="O426">
        <f>INDEX(Prezzi!C:C,MATCH($A426,Prezzi!$A:$A,0))</f>
        <v>151.699219</v>
      </c>
      <c r="P426" s="4">
        <f t="shared" si="140"/>
        <v>592819.83776083798</v>
      </c>
      <c r="Q426" s="17">
        <f t="shared" si="141"/>
        <v>185.12584038671483</v>
      </c>
      <c r="R426" s="4">
        <f t="shared" si="142"/>
        <v>56536.426336552482</v>
      </c>
      <c r="S426" s="4">
        <f t="shared" si="143"/>
        <v>592947.88015044818</v>
      </c>
      <c r="T426" s="17">
        <f t="shared" si="144"/>
        <v>187.60232678390327</v>
      </c>
      <c r="U426" s="4">
        <f t="shared" si="145"/>
        <v>98507.450572538233</v>
      </c>
      <c r="W426">
        <f>INDEX(Prezzi!D:D,MATCH($A426,Prezzi!$A:$A,0))</f>
        <v>4.7995999999999997E-2</v>
      </c>
      <c r="X426">
        <f>INDEX(Prezzi!B:B,MATCH($A426,Prezzi!$A:$A,0))</f>
        <v>4025.2482909999999</v>
      </c>
      <c r="Y426" s="4">
        <f t="shared" si="146"/>
        <v>592819.83776083798</v>
      </c>
      <c r="Z426" s="17">
        <f t="shared" si="147"/>
        <v>7.1634854357903555</v>
      </c>
      <c r="AA426" s="4">
        <f t="shared" si="148"/>
        <v>57287.788441187702</v>
      </c>
      <c r="AB426" s="4">
        <f t="shared" si="149"/>
        <v>592947.88015044818</v>
      </c>
      <c r="AC426" s="17">
        <f t="shared" si="150"/>
        <v>7.0701542857200383</v>
      </c>
      <c r="AD426" s="4">
        <f t="shared" si="133"/>
        <v>103043.6335135859</v>
      </c>
    </row>
    <row r="427" spans="1:30" x14ac:dyDescent="0.25">
      <c r="A427" s="5">
        <v>43473</v>
      </c>
      <c r="B427">
        <f>INDEX(Prezzi!B:B,MATCH(A427,Prezzi!A:A,0))</f>
        <v>4030.8479000000002</v>
      </c>
      <c r="C427">
        <f>INDEX(Prezzi!C:C,MATCH($A427,Prezzi!$A:$A,0))</f>
        <v>150.359634</v>
      </c>
      <c r="D427" s="17">
        <f t="shared" si="134"/>
        <v>7.0701542857200383</v>
      </c>
      <c r="E427" s="17">
        <f t="shared" si="135"/>
        <v>187.60232678390327</v>
      </c>
      <c r="F427" s="4">
        <f t="shared" si="136"/>
        <v>56706.533748046713</v>
      </c>
      <c r="G427" s="17">
        <f t="shared" si="137"/>
        <v>7.0340701453962966</v>
      </c>
      <c r="H427" s="17">
        <f t="shared" si="138"/>
        <v>188.56967205721821</v>
      </c>
      <c r="I427" s="4">
        <f t="shared" si="139"/>
        <v>51642.049891288771</v>
      </c>
      <c r="N427">
        <f>INDEX(Prezzi!D:D,MATCH($A427,Prezzi!$A:$A,0))</f>
        <v>4.8524999999999999E-2</v>
      </c>
      <c r="O427">
        <f>INDEX(Prezzi!C:C,MATCH($A427,Prezzi!$A:$A,0))</f>
        <v>150.359634</v>
      </c>
      <c r="P427" s="4">
        <f t="shared" si="140"/>
        <v>592947.88015044818</v>
      </c>
      <c r="Q427" s="17">
        <f t="shared" si="141"/>
        <v>187.60232678390327</v>
      </c>
      <c r="R427" s="4">
        <f t="shared" si="142"/>
        <v>56980.613077076589</v>
      </c>
      <c r="S427" s="4">
        <f t="shared" si="143"/>
        <v>584302.25397266063</v>
      </c>
      <c r="T427" s="17">
        <f t="shared" si="144"/>
        <v>188.56967205721821</v>
      </c>
      <c r="U427" s="4">
        <f t="shared" si="145"/>
        <v>99123.912814122756</v>
      </c>
      <c r="W427">
        <f>INDEX(Prezzi!D:D,MATCH($A427,Prezzi!$A:$A,0))</f>
        <v>4.8524999999999999E-2</v>
      </c>
      <c r="X427">
        <f>INDEX(Prezzi!B:B,MATCH($A427,Prezzi!$A:$A,0))</f>
        <v>4030.8479000000002</v>
      </c>
      <c r="Y427" s="4">
        <f t="shared" si="146"/>
        <v>592947.88015044818</v>
      </c>
      <c r="Z427" s="17">
        <f t="shared" si="147"/>
        <v>7.0701542857200383</v>
      </c>
      <c r="AA427" s="4">
        <f t="shared" si="148"/>
        <v>57271.512439571117</v>
      </c>
      <c r="AB427" s="4">
        <f t="shared" si="149"/>
        <v>584302.25397266063</v>
      </c>
      <c r="AC427" s="17">
        <f t="shared" si="150"/>
        <v>7.0340701453962966</v>
      </c>
      <c r="AD427" s="4">
        <f t="shared" si="133"/>
        <v>103908.02257930308</v>
      </c>
    </row>
    <row r="428" spans="1:30" x14ac:dyDescent="0.25">
      <c r="A428" s="5">
        <v>43474</v>
      </c>
      <c r="B428">
        <f>INDEX(Prezzi!B:B,MATCH(A428,Prezzi!A:A,0))</f>
        <v>4035.2963869999999</v>
      </c>
      <c r="C428">
        <f>INDEX(Prezzi!C:C,MATCH($A428,Prezzi!$A:$A,0))</f>
        <v>150.80311599999999</v>
      </c>
      <c r="D428" s="17">
        <f t="shared" si="134"/>
        <v>7.0340701453962966</v>
      </c>
      <c r="E428" s="17">
        <f t="shared" si="135"/>
        <v>188.56967205721821</v>
      </c>
      <c r="F428" s="4">
        <f t="shared" si="136"/>
        <v>56821.451972948875</v>
      </c>
      <c r="G428" s="17">
        <f t="shared" si="137"/>
        <v>7.0405549584911915</v>
      </c>
      <c r="H428" s="17">
        <f t="shared" si="138"/>
        <v>188.39614684403762</v>
      </c>
      <c r="I428" s="4">
        <f t="shared" si="139"/>
        <v>51742.289313320092</v>
      </c>
      <c r="N428">
        <f>INDEX(Prezzi!D:D,MATCH($A428,Prezzi!$A:$A,0))</f>
        <v>5.2169E-2</v>
      </c>
      <c r="O428">
        <f>INDEX(Prezzi!C:C,MATCH($A428,Prezzi!$A:$A,0))</f>
        <v>150.80311599999999</v>
      </c>
      <c r="P428" s="4">
        <f t="shared" si="140"/>
        <v>584302.25397266063</v>
      </c>
      <c r="Q428" s="17">
        <f t="shared" si="141"/>
        <v>188.56967205721821</v>
      </c>
      <c r="R428" s="4">
        <f t="shared" si="142"/>
        <v>58919.35841682637</v>
      </c>
      <c r="S428" s="4">
        <f t="shared" si="143"/>
        <v>544590.19698430935</v>
      </c>
      <c r="T428" s="17">
        <f t="shared" si="144"/>
        <v>188.39614684403762</v>
      </c>
      <c r="U428" s="4">
        <f t="shared" si="145"/>
        <v>104877.35129811024</v>
      </c>
      <c r="W428">
        <f>INDEX(Prezzi!D:D,MATCH($A428,Prezzi!$A:$A,0))</f>
        <v>5.2169E-2</v>
      </c>
      <c r="X428">
        <f>INDEX(Prezzi!B:B,MATCH($A428,Prezzi!$A:$A,0))</f>
        <v>4035.2963869999999</v>
      </c>
      <c r="Y428" s="4">
        <f t="shared" si="146"/>
        <v>584302.25397266063</v>
      </c>
      <c r="Z428" s="17">
        <f t="shared" si="147"/>
        <v>7.0340701453962966</v>
      </c>
      <c r="AA428" s="4">
        <f t="shared" si="148"/>
        <v>58867.022131121972</v>
      </c>
      <c r="AB428" s="4">
        <f t="shared" si="149"/>
        <v>544590.19698430935</v>
      </c>
      <c r="AC428" s="17">
        <f t="shared" si="150"/>
        <v>7.0405549584911915</v>
      </c>
      <c r="AD428" s="4">
        <f t="shared" si="133"/>
        <v>109623.49415660067</v>
      </c>
    </row>
    <row r="429" spans="1:30" x14ac:dyDescent="0.25">
      <c r="A429" s="5">
        <v>43475</v>
      </c>
      <c r="B429">
        <f>INDEX(Prezzi!B:B,MATCH(A429,Prezzi!A:A,0))</f>
        <v>3678.9245609999998</v>
      </c>
      <c r="C429">
        <f>INDEX(Prezzi!C:C,MATCH($A429,Prezzi!$A:$A,0))</f>
        <v>128.62518299999999</v>
      </c>
      <c r="D429" s="17">
        <f t="shared" si="134"/>
        <v>7.0405549584911915</v>
      </c>
      <c r="E429" s="17">
        <f t="shared" si="135"/>
        <v>188.39614684403762</v>
      </c>
      <c r="F429" s="4">
        <f t="shared" si="136"/>
        <v>50134.159424172787</v>
      </c>
      <c r="G429" s="17">
        <f t="shared" si="137"/>
        <v>6.8136976707325294</v>
      </c>
      <c r="H429" s="17">
        <f t="shared" si="138"/>
        <v>194.88469619581724</v>
      </c>
      <c r="I429" s="4">
        <f t="shared" si="139"/>
        <v>45792.18351245705</v>
      </c>
      <c r="N429">
        <f>INDEX(Prezzi!D:D,MATCH($A429,Prezzi!$A:$A,0))</f>
        <v>4.4528999999999999E-2</v>
      </c>
      <c r="O429">
        <f>INDEX(Prezzi!C:C,MATCH($A429,Prezzi!$A:$A,0))</f>
        <v>128.62518299999999</v>
      </c>
      <c r="P429" s="4">
        <f t="shared" si="140"/>
        <v>544590.19698430935</v>
      </c>
      <c r="Q429" s="17">
        <f t="shared" si="141"/>
        <v>188.39614684403762</v>
      </c>
      <c r="R429" s="4">
        <f t="shared" si="142"/>
        <v>48482.545745823518</v>
      </c>
      <c r="S429" s="4">
        <f t="shared" si="143"/>
        <v>562938.30339972593</v>
      </c>
      <c r="T429" s="17">
        <f t="shared" si="144"/>
        <v>194.88469619581724</v>
      </c>
      <c r="U429" s="4">
        <f t="shared" si="145"/>
        <v>89503.834615756597</v>
      </c>
      <c r="W429">
        <f>INDEX(Prezzi!D:D,MATCH($A429,Prezzi!$A:$A,0))</f>
        <v>4.4528999999999999E-2</v>
      </c>
      <c r="X429">
        <f>INDEX(Prezzi!B:B,MATCH($A429,Prezzi!$A:$A,0))</f>
        <v>3678.9245609999998</v>
      </c>
      <c r="Y429" s="4">
        <f t="shared" si="146"/>
        <v>544590.19698430935</v>
      </c>
      <c r="Z429" s="17">
        <f t="shared" si="147"/>
        <v>7.0405549584911915</v>
      </c>
      <c r="AA429" s="4">
        <f t="shared" si="148"/>
        <v>50151.727441377894</v>
      </c>
      <c r="AB429" s="4">
        <f t="shared" si="149"/>
        <v>562938.30339972593</v>
      </c>
      <c r="AC429" s="17">
        <f t="shared" si="150"/>
        <v>6.8136976707325294</v>
      </c>
      <c r="AD429" s="4">
        <f t="shared" si="133"/>
        <v>95211.382622092759</v>
      </c>
    </row>
    <row r="430" spans="1:30" x14ac:dyDescent="0.25">
      <c r="A430" s="5">
        <v>43476</v>
      </c>
      <c r="B430">
        <f>INDEX(Prezzi!B:B,MATCH(A430,Prezzi!A:A,0))</f>
        <v>3687.3654790000001</v>
      </c>
      <c r="C430">
        <f>INDEX(Prezzi!C:C,MATCH($A430,Prezzi!$A:$A,0))</f>
        <v>127.54832500000001</v>
      </c>
      <c r="D430" s="17">
        <f t="shared" si="134"/>
        <v>6.8136976707325294</v>
      </c>
      <c r="E430" s="17">
        <f t="shared" si="135"/>
        <v>194.88469619581724</v>
      </c>
      <c r="F430" s="4">
        <f t="shared" si="136"/>
        <v>49981.810143312206</v>
      </c>
      <c r="G430" s="17">
        <f t="shared" si="137"/>
        <v>6.7774418386195734</v>
      </c>
      <c r="H430" s="17">
        <f t="shared" si="138"/>
        <v>195.93283621447873</v>
      </c>
      <c r="I430" s="4">
        <f t="shared" si="139"/>
        <v>45683.468433083792</v>
      </c>
      <c r="N430">
        <f>INDEX(Prezzi!D:D,MATCH($A430,Prezzi!$A:$A,0))</f>
        <v>4.4146999999999999E-2</v>
      </c>
      <c r="O430">
        <f>INDEX(Prezzi!C:C,MATCH($A430,Prezzi!$A:$A,0))</f>
        <v>127.54832500000001</v>
      </c>
      <c r="P430" s="4">
        <f t="shared" si="140"/>
        <v>562938.30339972593</v>
      </c>
      <c r="Q430" s="17">
        <f t="shared" si="141"/>
        <v>194.88469619581724</v>
      </c>
      <c r="R430" s="4">
        <f t="shared" si="142"/>
        <v>49709.253848098058</v>
      </c>
      <c r="S430" s="4">
        <f t="shared" si="143"/>
        <v>566083.88048239076</v>
      </c>
      <c r="T430" s="17">
        <f t="shared" si="144"/>
        <v>195.93283621447873</v>
      </c>
      <c r="U430" s="4">
        <f t="shared" si="145"/>
        <v>88740.151029569708</v>
      </c>
      <c r="W430">
        <f>INDEX(Prezzi!D:D,MATCH($A430,Prezzi!$A:$A,0))</f>
        <v>4.4146999999999999E-2</v>
      </c>
      <c r="X430">
        <f>INDEX(Prezzi!B:B,MATCH($A430,Prezzi!$A:$A,0))</f>
        <v>3687.3654790000001</v>
      </c>
      <c r="Y430" s="4">
        <f t="shared" si="146"/>
        <v>562938.30339972593</v>
      </c>
      <c r="Z430" s="17">
        <f t="shared" si="147"/>
        <v>6.8136976707325294</v>
      </c>
      <c r="AA430" s="4">
        <f t="shared" si="148"/>
        <v>49976.630855589538</v>
      </c>
      <c r="AB430" s="4">
        <f t="shared" si="149"/>
        <v>566083.88048239076</v>
      </c>
      <c r="AC430" s="17">
        <f t="shared" si="150"/>
        <v>6.7774418386195734</v>
      </c>
      <c r="AD430" s="4">
        <f t="shared" si="133"/>
        <v>94674.575008106476</v>
      </c>
    </row>
    <row r="431" spans="1:30" x14ac:dyDescent="0.25">
      <c r="A431" s="5">
        <v>43477</v>
      </c>
      <c r="B431">
        <f>INDEX(Prezzi!B:B,MATCH(A431,Prezzi!A:A,0))</f>
        <v>3661.3010250000002</v>
      </c>
      <c r="C431">
        <f>INDEX(Prezzi!C:C,MATCH($A431,Prezzi!$A:$A,0))</f>
        <v>125.96653000000001</v>
      </c>
      <c r="D431" s="17">
        <f t="shared" si="134"/>
        <v>6.7774418386195734</v>
      </c>
      <c r="E431" s="17">
        <f t="shared" si="135"/>
        <v>195.93283621447873</v>
      </c>
      <c r="F431" s="4">
        <f t="shared" si="136"/>
        <v>49495.23424161195</v>
      </c>
      <c r="G431" s="17">
        <f t="shared" si="137"/>
        <v>6.7592413057066167</v>
      </c>
      <c r="H431" s="17">
        <f t="shared" si="138"/>
        <v>196.46184681602307</v>
      </c>
      <c r="I431" s="4">
        <f t="shared" si="139"/>
        <v>45254.561138855679</v>
      </c>
      <c r="N431">
        <f>INDEX(Prezzi!D:D,MATCH($A431,Prezzi!$A:$A,0))</f>
        <v>4.3704E-2</v>
      </c>
      <c r="O431">
        <f>INDEX(Prezzi!C:C,MATCH($A431,Prezzi!$A:$A,0))</f>
        <v>125.96653000000001</v>
      </c>
      <c r="P431" s="4">
        <f t="shared" si="140"/>
        <v>566083.88048239076</v>
      </c>
      <c r="Q431" s="17">
        <f t="shared" si="141"/>
        <v>195.93283621447873</v>
      </c>
      <c r="R431" s="4">
        <f t="shared" si="142"/>
        <v>49421.109403598632</v>
      </c>
      <c r="S431" s="4">
        <f t="shared" si="143"/>
        <v>566255.19679676858</v>
      </c>
      <c r="T431" s="17">
        <f t="shared" si="144"/>
        <v>196.46184681602307</v>
      </c>
      <c r="U431" s="4">
        <f t="shared" si="145"/>
        <v>87802.633489061453</v>
      </c>
      <c r="W431">
        <f>INDEX(Prezzi!D:D,MATCH($A431,Prezzi!$A:$A,0))</f>
        <v>4.3704E-2</v>
      </c>
      <c r="X431">
        <f>INDEX(Prezzi!B:B,MATCH($A431,Prezzi!$A:$A,0))</f>
        <v>3661.3010250000002</v>
      </c>
      <c r="Y431" s="4">
        <f t="shared" si="146"/>
        <v>566083.88048239076</v>
      </c>
      <c r="Z431" s="17">
        <f t="shared" si="147"/>
        <v>6.7774418386195734</v>
      </c>
      <c r="AA431" s="4">
        <f t="shared" si="148"/>
        <v>49554.384663218138</v>
      </c>
      <c r="AB431" s="4">
        <f t="shared" si="149"/>
        <v>566255.19679676858</v>
      </c>
      <c r="AC431" s="17">
        <f t="shared" si="150"/>
        <v>6.7592413057066167</v>
      </c>
      <c r="AD431" s="4">
        <f t="shared" si="133"/>
        <v>93801.099334191938</v>
      </c>
    </row>
    <row r="432" spans="1:30" x14ac:dyDescent="0.25">
      <c r="A432" s="5">
        <v>43478</v>
      </c>
      <c r="B432">
        <f>INDEX(Prezzi!B:B,MATCH(A432,Prezzi!A:A,0))</f>
        <v>3552.953125</v>
      </c>
      <c r="C432">
        <f>INDEX(Prezzi!C:C,MATCH($A432,Prezzi!$A:$A,0))</f>
        <v>116.89780399999999</v>
      </c>
      <c r="D432" s="17">
        <f t="shared" si="134"/>
        <v>6.7592413057066167</v>
      </c>
      <c r="E432" s="17">
        <f t="shared" si="135"/>
        <v>196.46184681602307</v>
      </c>
      <c r="F432" s="4">
        <f t="shared" si="136"/>
        <v>46981.225982316893</v>
      </c>
      <c r="G432" s="17">
        <f t="shared" si="137"/>
        <v>6.6115741369817389</v>
      </c>
      <c r="H432" s="17">
        <f t="shared" si="138"/>
        <v>200.94999381817684</v>
      </c>
      <c r="I432" s="4">
        <f t="shared" si="139"/>
        <v>43083.117815467456</v>
      </c>
      <c r="N432">
        <f>INDEX(Prezzi!D:D,MATCH($A432,Prezzi!$A:$A,0))</f>
        <v>4.0240999999999999E-2</v>
      </c>
      <c r="O432">
        <f>INDEX(Prezzi!C:C,MATCH($A432,Prezzi!$A:$A,0))</f>
        <v>116.89780399999999</v>
      </c>
      <c r="P432" s="4">
        <f t="shared" si="140"/>
        <v>566255.19679676858</v>
      </c>
      <c r="Q432" s="17">
        <f t="shared" si="141"/>
        <v>196.46184681602307</v>
      </c>
      <c r="R432" s="4">
        <f t="shared" si="142"/>
        <v>45752.633836876252</v>
      </c>
      <c r="S432" s="4">
        <f t="shared" si="143"/>
        <v>583748.2416231815</v>
      </c>
      <c r="T432" s="17">
        <f t="shared" si="144"/>
        <v>200.94999381817684</v>
      </c>
      <c r="U432" s="4">
        <f t="shared" si="145"/>
        <v>80987.558258195408</v>
      </c>
      <c r="W432">
        <f>INDEX(Prezzi!D:D,MATCH($A432,Prezzi!$A:$A,0))</f>
        <v>4.0240999999999999E-2</v>
      </c>
      <c r="X432">
        <f>INDEX(Prezzi!B:B,MATCH($A432,Prezzi!$A:$A,0))</f>
        <v>3552.953125</v>
      </c>
      <c r="Y432" s="4">
        <f t="shared" si="146"/>
        <v>566255.19679676858</v>
      </c>
      <c r="Z432" s="17">
        <f t="shared" si="147"/>
        <v>6.7592413057066167</v>
      </c>
      <c r="AA432" s="4">
        <f t="shared" si="148"/>
        <v>46801.942894038169</v>
      </c>
      <c r="AB432" s="4">
        <f t="shared" si="149"/>
        <v>583748.2416231815</v>
      </c>
      <c r="AC432" s="17">
        <f t="shared" si="150"/>
        <v>6.6115741369817389</v>
      </c>
      <c r="AD432" s="4">
        <f t="shared" si="133"/>
        <v>87640.750335046352</v>
      </c>
    </row>
    <row r="433" spans="1:30" x14ac:dyDescent="0.25">
      <c r="A433" s="5">
        <v>43479</v>
      </c>
      <c r="B433">
        <f>INDEX(Prezzi!B:B,MATCH(A433,Prezzi!A:A,0))</f>
        <v>3706.0522460000002</v>
      </c>
      <c r="C433">
        <f>INDEX(Prezzi!C:C,MATCH($A433,Prezzi!$A:$A,0))</f>
        <v>129.068726</v>
      </c>
      <c r="D433" s="17">
        <f t="shared" si="134"/>
        <v>6.6115741369817389</v>
      </c>
      <c r="E433" s="17">
        <f t="shared" si="135"/>
        <v>200.94999381817684</v>
      </c>
      <c r="F433" s="4">
        <f t="shared" si="136"/>
        <v>50439.198871776644</v>
      </c>
      <c r="G433" s="17">
        <f t="shared" si="137"/>
        <v>6.8049767682331588</v>
      </c>
      <c r="H433" s="17">
        <f t="shared" si="138"/>
        <v>195.39667135079898</v>
      </c>
      <c r="I433" s="4">
        <f t="shared" si="139"/>
        <v>46051.170759429355</v>
      </c>
      <c r="N433">
        <f>INDEX(Prezzi!D:D,MATCH($A433,Prezzi!$A:$A,0))</f>
        <v>4.4059000000000001E-2</v>
      </c>
      <c r="O433">
        <f>INDEX(Prezzi!C:C,MATCH($A433,Prezzi!$A:$A,0))</f>
        <v>129.068726</v>
      </c>
      <c r="P433" s="4">
        <f t="shared" si="140"/>
        <v>583748.2416231815</v>
      </c>
      <c r="Q433" s="17">
        <f t="shared" si="141"/>
        <v>200.94999381817684</v>
      </c>
      <c r="R433" s="4">
        <f t="shared" si="142"/>
        <v>51655.723469495715</v>
      </c>
      <c r="S433" s="4">
        <f t="shared" si="143"/>
        <v>572405.17115432315</v>
      </c>
      <c r="T433" s="17">
        <f t="shared" si="144"/>
        <v>195.39667135079898</v>
      </c>
      <c r="U433" s="4">
        <f t="shared" si="145"/>
        <v>88839.786582523244</v>
      </c>
      <c r="W433">
        <f>INDEX(Prezzi!D:D,MATCH($A433,Prezzi!$A:$A,0))</f>
        <v>4.4059000000000001E-2</v>
      </c>
      <c r="X433">
        <f>INDEX(Prezzi!B:B,MATCH($A433,Prezzi!$A:$A,0))</f>
        <v>3706.0522460000002</v>
      </c>
      <c r="Y433" s="4">
        <f t="shared" si="146"/>
        <v>583748.2416231815</v>
      </c>
      <c r="Z433" s="17">
        <f t="shared" si="147"/>
        <v>6.6115741369817389</v>
      </c>
      <c r="AA433" s="4">
        <f t="shared" si="148"/>
        <v>50222.202957632442</v>
      </c>
      <c r="AB433" s="4">
        <f t="shared" si="149"/>
        <v>572405.17115432315</v>
      </c>
      <c r="AC433" s="17">
        <f t="shared" si="150"/>
        <v>6.8049767682331588</v>
      </c>
      <c r="AD433" s="4">
        <f t="shared" si="133"/>
        <v>94668.096497125749</v>
      </c>
    </row>
    <row r="434" spans="1:30" x14ac:dyDescent="0.25">
      <c r="A434" s="5">
        <v>43480</v>
      </c>
      <c r="B434">
        <f>INDEX(Prezzi!B:B,MATCH(A434,Prezzi!A:A,0))</f>
        <v>3630.6752929999998</v>
      </c>
      <c r="C434">
        <f>INDEX(Prezzi!C:C,MATCH($A434,Prezzi!$A:$A,0))</f>
        <v>122.032715</v>
      </c>
      <c r="D434" s="17">
        <f t="shared" si="134"/>
        <v>6.8049767682331588</v>
      </c>
      <c r="E434" s="17">
        <f t="shared" si="135"/>
        <v>195.39667135079898</v>
      </c>
      <c r="F434" s="4">
        <f t="shared" si="136"/>
        <v>48551.447328763832</v>
      </c>
      <c r="G434" s="17">
        <f t="shared" si="137"/>
        <v>6.6862833234318426</v>
      </c>
      <c r="H434" s="17">
        <f t="shared" si="138"/>
        <v>198.92799782731964</v>
      </c>
      <c r="I434" s="4">
        <f t="shared" si="139"/>
        <v>44427.23743882835</v>
      </c>
      <c r="N434">
        <f>INDEX(Prezzi!D:D,MATCH($A434,Prezzi!$A:$A,0))</f>
        <v>4.2810000000000001E-2</v>
      </c>
      <c r="O434">
        <f>INDEX(Prezzi!C:C,MATCH($A434,Prezzi!$A:$A,0))</f>
        <v>122.032715</v>
      </c>
      <c r="P434" s="4">
        <f t="shared" si="140"/>
        <v>572405.17115432315</v>
      </c>
      <c r="Q434" s="17">
        <f t="shared" si="141"/>
        <v>195.39667135079898</v>
      </c>
      <c r="R434" s="4">
        <f t="shared" si="142"/>
        <v>48349.451684017287</v>
      </c>
      <c r="S434" s="4">
        <f t="shared" si="143"/>
        <v>567057.31521564862</v>
      </c>
      <c r="T434" s="17">
        <f t="shared" si="144"/>
        <v>198.92799782731964</v>
      </c>
      <c r="U434" s="4">
        <f t="shared" si="145"/>
        <v>85795.10296631782</v>
      </c>
      <c r="W434">
        <f>INDEX(Prezzi!D:D,MATCH($A434,Prezzi!$A:$A,0))</f>
        <v>4.2810000000000001E-2</v>
      </c>
      <c r="X434">
        <f>INDEX(Prezzi!B:B,MATCH($A434,Prezzi!$A:$A,0))</f>
        <v>3630.6752929999998</v>
      </c>
      <c r="Y434" s="4">
        <f t="shared" si="146"/>
        <v>572405.17115432315</v>
      </c>
      <c r="Z434" s="17">
        <f t="shared" si="147"/>
        <v>6.8049767682331588</v>
      </c>
      <c r="AA434" s="4">
        <f t="shared" si="148"/>
        <v>49211.326398979683</v>
      </c>
      <c r="AB434" s="4">
        <f t="shared" si="149"/>
        <v>567057.31521564862</v>
      </c>
      <c r="AC434" s="17">
        <f t="shared" si="150"/>
        <v>6.6862833234318426</v>
      </c>
      <c r="AD434" s="4">
        <f t="shared" si="133"/>
        <v>92192.175654303166</v>
      </c>
    </row>
    <row r="435" spans="1:30" x14ac:dyDescent="0.25">
      <c r="A435" s="5">
        <v>43481</v>
      </c>
      <c r="B435">
        <f>INDEX(Prezzi!B:B,MATCH(A435,Prezzi!A:A,0))</f>
        <v>3655.006836</v>
      </c>
      <c r="C435">
        <f>INDEX(Prezzi!C:C,MATCH($A435,Prezzi!$A:$A,0))</f>
        <v>123.547066</v>
      </c>
      <c r="D435" s="17">
        <f t="shared" si="134"/>
        <v>6.6862833234318426</v>
      </c>
      <c r="E435" s="17">
        <f t="shared" si="135"/>
        <v>198.92799782731964</v>
      </c>
      <c r="F435" s="4">
        <f t="shared" si="136"/>
        <v>49015.381731395901</v>
      </c>
      <c r="G435" s="17">
        <f t="shared" si="137"/>
        <v>6.7052380379454783</v>
      </c>
      <c r="H435" s="17">
        <f t="shared" si="138"/>
        <v>198.36724302055015</v>
      </c>
      <c r="I435" s="4">
        <f t="shared" si="139"/>
        <v>44833.506490128231</v>
      </c>
      <c r="N435">
        <f>INDEX(Prezzi!D:D,MATCH($A435,Prezzi!$A:$A,0))</f>
        <v>4.4776999999999997E-2</v>
      </c>
      <c r="O435">
        <f>INDEX(Prezzi!C:C,MATCH($A435,Prezzi!$A:$A,0))</f>
        <v>123.547066</v>
      </c>
      <c r="P435" s="4">
        <f t="shared" si="140"/>
        <v>567057.31521564862</v>
      </c>
      <c r="Q435" s="17">
        <f t="shared" si="141"/>
        <v>198.92799782731964</v>
      </c>
      <c r="R435" s="4">
        <f t="shared" si="142"/>
        <v>49968.095880230816</v>
      </c>
      <c r="S435" s="4">
        <f t="shared" si="143"/>
        <v>547327.66522317159</v>
      </c>
      <c r="T435" s="17">
        <f t="shared" si="144"/>
        <v>198.36724302055015</v>
      </c>
      <c r="U435" s="4">
        <f t="shared" si="145"/>
        <v>89099.423989341405</v>
      </c>
      <c r="W435">
        <f>INDEX(Prezzi!D:D,MATCH($A435,Prezzi!$A:$A,0))</f>
        <v>4.4776999999999997E-2</v>
      </c>
      <c r="X435">
        <f>INDEX(Prezzi!B:B,MATCH($A435,Prezzi!$A:$A,0))</f>
        <v>3655.006836</v>
      </c>
      <c r="Y435" s="4">
        <f t="shared" si="146"/>
        <v>567057.31521564862</v>
      </c>
      <c r="Z435" s="17">
        <f t="shared" si="147"/>
        <v>6.6862833234318426</v>
      </c>
      <c r="AA435" s="4">
        <f t="shared" si="148"/>
        <v>49829.536657987279</v>
      </c>
      <c r="AB435" s="4">
        <f t="shared" si="149"/>
        <v>547327.66522317159</v>
      </c>
      <c r="AC435" s="17">
        <f t="shared" si="150"/>
        <v>6.7052380379454783</v>
      </c>
      <c r="AD435" s="4">
        <f t="shared" si="133"/>
        <v>95430.834754866009</v>
      </c>
    </row>
    <row r="436" spans="1:30" x14ac:dyDescent="0.25">
      <c r="A436" s="5">
        <v>43482</v>
      </c>
      <c r="B436">
        <f>INDEX(Prezzi!B:B,MATCH(A436,Prezzi!A:A,0))</f>
        <v>3678.5639649999998</v>
      </c>
      <c r="C436">
        <f>INDEX(Prezzi!C:C,MATCH($A436,Prezzi!$A:$A,0))</f>
        <v>123.74191999999999</v>
      </c>
      <c r="D436" s="17">
        <f t="shared" si="134"/>
        <v>6.7052380379454783</v>
      </c>
      <c r="E436" s="17">
        <f t="shared" si="135"/>
        <v>198.36724302055015</v>
      </c>
      <c r="F436" s="4">
        <f t="shared" si="136"/>
        <v>49211.990539603008</v>
      </c>
      <c r="G436" s="17">
        <f t="shared" si="137"/>
        <v>6.6890219944296945</v>
      </c>
      <c r="H436" s="17">
        <f t="shared" si="138"/>
        <v>198.84930886640117</v>
      </c>
      <c r="I436" s="4">
        <f t="shared" si="139"/>
        <v>45028.751767165377</v>
      </c>
      <c r="N436">
        <f>INDEX(Prezzi!D:D,MATCH($A436,Prezzi!$A:$A,0))</f>
        <v>4.5317999999999997E-2</v>
      </c>
      <c r="O436">
        <f>INDEX(Prezzi!C:C,MATCH($A436,Prezzi!$A:$A,0))</f>
        <v>123.74191999999999</v>
      </c>
      <c r="P436" s="4">
        <f t="shared" si="140"/>
        <v>547327.66522317159</v>
      </c>
      <c r="Q436" s="17">
        <f t="shared" si="141"/>
        <v>198.36724302055015</v>
      </c>
      <c r="R436" s="4">
        <f t="shared" si="142"/>
        <v>49350.138649053159</v>
      </c>
      <c r="S436" s="4">
        <f t="shared" si="143"/>
        <v>542962.95665743202</v>
      </c>
      <c r="T436" s="17">
        <f t="shared" si="144"/>
        <v>198.84930886640117</v>
      </c>
      <c r="U436" s="4">
        <f t="shared" si="145"/>
        <v>89973.700817528967</v>
      </c>
      <c r="W436">
        <f>INDEX(Prezzi!D:D,MATCH($A436,Prezzi!$A:$A,0))</f>
        <v>4.5317999999999997E-2</v>
      </c>
      <c r="X436">
        <f>INDEX(Prezzi!B:B,MATCH($A436,Prezzi!$A:$A,0))</f>
        <v>3678.5639649999998</v>
      </c>
      <c r="Y436" s="4">
        <f t="shared" si="146"/>
        <v>547327.66522317159</v>
      </c>
      <c r="Z436" s="17">
        <f t="shared" si="147"/>
        <v>6.7052380379454783</v>
      </c>
      <c r="AA436" s="4">
        <f t="shared" si="148"/>
        <v>49469.442155717225</v>
      </c>
      <c r="AB436" s="4">
        <f t="shared" si="149"/>
        <v>542962.95665743202</v>
      </c>
      <c r="AC436" s="17">
        <f t="shared" si="150"/>
        <v>6.6890219944296945</v>
      </c>
      <c r="AD436" s="4">
        <f t="shared" si="133"/>
        <v>96439.632736052648</v>
      </c>
    </row>
    <row r="437" spans="1:30" x14ac:dyDescent="0.25">
      <c r="A437" s="5">
        <v>43483</v>
      </c>
      <c r="B437">
        <f>INDEX(Prezzi!B:B,MATCH(A437,Prezzi!A:A,0))</f>
        <v>3657.8393550000001</v>
      </c>
      <c r="C437">
        <f>INDEX(Prezzi!C:C,MATCH($A437,Prezzi!$A:$A,0))</f>
        <v>121.010262</v>
      </c>
      <c r="D437" s="17">
        <f t="shared" si="134"/>
        <v>6.6890219944296945</v>
      </c>
      <c r="E437" s="17">
        <f t="shared" si="135"/>
        <v>198.84930886640117</v>
      </c>
      <c r="F437" s="4">
        <f t="shared" si="136"/>
        <v>48530.174862127657</v>
      </c>
      <c r="G437" s="17">
        <f t="shared" si="137"/>
        <v>6.6337214612487614</v>
      </c>
      <c r="H437" s="17">
        <f t="shared" si="138"/>
        <v>200.52090649191246</v>
      </c>
      <c r="I437" s="4">
        <f t="shared" si="139"/>
        <v>44458.048466347835</v>
      </c>
      <c r="N437">
        <f>INDEX(Prezzi!D:D,MATCH($A437,Prezzi!$A:$A,0))</f>
        <v>4.4316000000000001E-2</v>
      </c>
      <c r="O437">
        <f>INDEX(Prezzi!C:C,MATCH($A437,Prezzi!$A:$A,0))</f>
        <v>121.010262</v>
      </c>
      <c r="P437" s="4">
        <f t="shared" si="140"/>
        <v>542962.95665743202</v>
      </c>
      <c r="Q437" s="17">
        <f t="shared" si="141"/>
        <v>198.84930886640117</v>
      </c>
      <c r="R437" s="4">
        <f t="shared" si="142"/>
        <v>48124.753351672887</v>
      </c>
      <c r="S437" s="4">
        <f t="shared" si="143"/>
        <v>547546.87767541804</v>
      </c>
      <c r="T437" s="17">
        <f t="shared" si="144"/>
        <v>200.52090649191246</v>
      </c>
      <c r="U437" s="4">
        <f t="shared" si="145"/>
        <v>87985.018884040896</v>
      </c>
      <c r="W437">
        <f>INDEX(Prezzi!D:D,MATCH($A437,Prezzi!$A:$A,0))</f>
        <v>4.4316000000000001E-2</v>
      </c>
      <c r="X437">
        <f>INDEX(Prezzi!B:B,MATCH($A437,Prezzi!$A:$A,0))</f>
        <v>3657.8393550000001</v>
      </c>
      <c r="Y437" s="4">
        <f t="shared" si="146"/>
        <v>542962.95665743202</v>
      </c>
      <c r="Z437" s="17">
        <f t="shared" si="147"/>
        <v>6.6890219944296945</v>
      </c>
      <c r="AA437" s="4">
        <f t="shared" si="148"/>
        <v>48529.314284916283</v>
      </c>
      <c r="AB437" s="4">
        <f t="shared" si="149"/>
        <v>547546.87767541804</v>
      </c>
      <c r="AC437" s="17">
        <f t="shared" si="150"/>
        <v>6.6337214612487614</v>
      </c>
      <c r="AD437" s="4">
        <f t="shared" si="133"/>
        <v>94731.538926206122</v>
      </c>
    </row>
    <row r="438" spans="1:30" x14ac:dyDescent="0.25">
      <c r="A438" s="5">
        <v>43484</v>
      </c>
      <c r="B438">
        <f>INDEX(Prezzi!B:B,MATCH(A438,Prezzi!A:A,0))</f>
        <v>3728.5683589999999</v>
      </c>
      <c r="C438">
        <f>INDEX(Prezzi!C:C,MATCH($A438,Prezzi!$A:$A,0))</f>
        <v>124.51902</v>
      </c>
      <c r="D438" s="17">
        <f t="shared" si="134"/>
        <v>6.6337214612487614</v>
      </c>
      <c r="E438" s="17">
        <f t="shared" si="135"/>
        <v>200.52090649191246</v>
      </c>
      <c r="F438" s="4">
        <f t="shared" si="136"/>
        <v>49702.950708715951</v>
      </c>
      <c r="G438" s="17">
        <f t="shared" si="137"/>
        <v>6.6651521338938595</v>
      </c>
      <c r="H438" s="17">
        <f t="shared" si="138"/>
        <v>199.57975379470523</v>
      </c>
      <c r="I438" s="4">
        <f t="shared" si="139"/>
        <v>45499.834471820723</v>
      </c>
      <c r="N438">
        <f>INDEX(Prezzi!D:D,MATCH($A438,Prezzi!$A:$A,0))</f>
        <v>4.5749999999999999E-2</v>
      </c>
      <c r="O438">
        <f>INDEX(Prezzi!C:C,MATCH($A438,Prezzi!$A:$A,0))</f>
        <v>124.51902</v>
      </c>
      <c r="P438" s="4">
        <f t="shared" si="140"/>
        <v>547546.87767541804</v>
      </c>
      <c r="Q438" s="17">
        <f t="shared" si="141"/>
        <v>200.52090649191246</v>
      </c>
      <c r="R438" s="4">
        <f t="shared" si="142"/>
        <v>50018.936419534948</v>
      </c>
      <c r="S438" s="4">
        <f t="shared" si="143"/>
        <v>543201.64708979183</v>
      </c>
      <c r="T438" s="17">
        <f t="shared" si="144"/>
        <v>199.57975379470523</v>
      </c>
      <c r="U438" s="4">
        <f t="shared" si="145"/>
        <v>90768.672067358173</v>
      </c>
      <c r="W438">
        <f>INDEX(Prezzi!D:D,MATCH($A438,Prezzi!$A:$A,0))</f>
        <v>4.5749999999999999E-2</v>
      </c>
      <c r="X438">
        <f>INDEX(Prezzi!B:B,MATCH($A438,Prezzi!$A:$A,0))</f>
        <v>3728.5683589999999</v>
      </c>
      <c r="Y438" s="4">
        <f t="shared" si="146"/>
        <v>547546.87767541804</v>
      </c>
      <c r="Z438" s="17">
        <f t="shared" si="147"/>
        <v>6.6337214612487614</v>
      </c>
      <c r="AA438" s="4">
        <f t="shared" si="148"/>
        <v>49784.553596481754</v>
      </c>
      <c r="AB438" s="4">
        <f t="shared" si="149"/>
        <v>543201.64708979183</v>
      </c>
      <c r="AC438" s="17">
        <f t="shared" si="150"/>
        <v>6.6651521338938595</v>
      </c>
      <c r="AD438" s="4">
        <f t="shared" si="133"/>
        <v>97463.511950526881</v>
      </c>
    </row>
    <row r="439" spans="1:30" x14ac:dyDescent="0.25">
      <c r="A439" s="5">
        <v>43485</v>
      </c>
      <c r="B439">
        <f>INDEX(Prezzi!B:B,MATCH(A439,Prezzi!A:A,0))</f>
        <v>3601.013672</v>
      </c>
      <c r="C439">
        <f>INDEX(Prezzi!C:C,MATCH($A439,Prezzi!$A:$A,0))</f>
        <v>119.47483099999999</v>
      </c>
      <c r="D439" s="17">
        <f t="shared" si="134"/>
        <v>6.6651521338938595</v>
      </c>
      <c r="E439" s="17">
        <f t="shared" si="135"/>
        <v>199.57975379470523</v>
      </c>
      <c r="F439" s="4">
        <f t="shared" si="136"/>
        <v>47846.061315755782</v>
      </c>
      <c r="G439" s="17">
        <f t="shared" si="137"/>
        <v>6.6434156703967915</v>
      </c>
      <c r="H439" s="17">
        <f t="shared" si="138"/>
        <v>200.23489849404257</v>
      </c>
      <c r="I439" s="4">
        <f t="shared" si="139"/>
        <v>43821.058777999191</v>
      </c>
      <c r="N439">
        <f>INDEX(Prezzi!D:D,MATCH($A439,Prezzi!$A:$A,0))</f>
        <v>4.3477000000000002E-2</v>
      </c>
      <c r="O439">
        <f>INDEX(Prezzi!C:C,MATCH($A439,Prezzi!$A:$A,0))</f>
        <v>119.47483099999999</v>
      </c>
      <c r="P439" s="4">
        <f t="shared" si="140"/>
        <v>543201.64708979183</v>
      </c>
      <c r="Q439" s="17">
        <f t="shared" si="141"/>
        <v>199.57975379470523</v>
      </c>
      <c r="R439" s="4">
        <f t="shared" si="142"/>
        <v>47461.535366166892</v>
      </c>
      <c r="S439" s="4">
        <f t="shared" si="143"/>
        <v>550245.66225539683</v>
      </c>
      <c r="T439" s="17">
        <f t="shared" si="144"/>
        <v>200.23489849404257</v>
      </c>
      <c r="U439" s="4">
        <f t="shared" si="145"/>
        <v>86436.998871172924</v>
      </c>
      <c r="W439">
        <f>INDEX(Prezzi!D:D,MATCH($A439,Prezzi!$A:$A,0))</f>
        <v>4.3477000000000002E-2</v>
      </c>
      <c r="X439">
        <f>INDEX(Prezzi!B:B,MATCH($A439,Prezzi!$A:$A,0))</f>
        <v>3601.013672</v>
      </c>
      <c r="Y439" s="4">
        <f t="shared" si="146"/>
        <v>543201.64708979183</v>
      </c>
      <c r="Z439" s="17">
        <f t="shared" si="147"/>
        <v>6.6651521338938595</v>
      </c>
      <c r="AA439" s="4">
        <f t="shared" si="148"/>
        <v>47618.081970634645</v>
      </c>
      <c r="AB439" s="4">
        <f t="shared" si="149"/>
        <v>550245.66225539683</v>
      </c>
      <c r="AC439" s="17">
        <f t="shared" si="150"/>
        <v>6.6434156703967915</v>
      </c>
      <c r="AD439" s="4">
        <f t="shared" si="133"/>
        <v>93025.02955085336</v>
      </c>
    </row>
    <row r="440" spans="1:30" x14ac:dyDescent="0.25">
      <c r="A440" s="5">
        <v>43486</v>
      </c>
      <c r="B440">
        <f>INDEX(Prezzi!B:B,MATCH(A440,Prezzi!A:A,0))</f>
        <v>3576.032471</v>
      </c>
      <c r="C440">
        <f>INDEX(Prezzi!C:C,MATCH($A440,Prezzi!$A:$A,0))</f>
        <v>117.15785200000001</v>
      </c>
      <c r="D440" s="17">
        <f t="shared" si="134"/>
        <v>6.6434156703967915</v>
      </c>
      <c r="E440" s="17">
        <f t="shared" si="135"/>
        <v>200.23489849404257</v>
      </c>
      <c r="F440" s="4">
        <f t="shared" si="136"/>
        <v>47216.160758689221</v>
      </c>
      <c r="G440" s="17">
        <f t="shared" si="137"/>
        <v>6.6017522410088345</v>
      </c>
      <c r="H440" s="17">
        <f t="shared" si="138"/>
        <v>201.50659965449529</v>
      </c>
      <c r="I440" s="4">
        <f t="shared" si="139"/>
        <v>43285.177449518102</v>
      </c>
      <c r="N440">
        <f>INDEX(Prezzi!D:D,MATCH($A440,Prezzi!$A:$A,0))</f>
        <v>4.2937000000000003E-2</v>
      </c>
      <c r="O440">
        <f>INDEX(Prezzi!C:C,MATCH($A440,Prezzi!$A:$A,0))</f>
        <v>117.15785200000001</v>
      </c>
      <c r="P440" s="4">
        <f t="shared" si="140"/>
        <v>550245.66225539683</v>
      </c>
      <c r="Q440" s="17">
        <f t="shared" si="141"/>
        <v>200.23489849404257</v>
      </c>
      <c r="R440" s="4">
        <f t="shared" si="142"/>
        <v>47084.988603260033</v>
      </c>
      <c r="S440" s="4">
        <f t="shared" si="143"/>
        <v>549830.69099714956</v>
      </c>
      <c r="T440" s="17">
        <f t="shared" si="144"/>
        <v>201.50659965449529</v>
      </c>
      <c r="U440" s="4">
        <f t="shared" si="145"/>
        <v>85233.613403110532</v>
      </c>
      <c r="W440">
        <f>INDEX(Prezzi!D:D,MATCH($A440,Prezzi!$A:$A,0))</f>
        <v>4.2937000000000003E-2</v>
      </c>
      <c r="X440">
        <f>INDEX(Prezzi!B:B,MATCH($A440,Prezzi!$A:$A,0))</f>
        <v>3576.032471</v>
      </c>
      <c r="Y440" s="4">
        <f t="shared" si="146"/>
        <v>550245.66225539683</v>
      </c>
      <c r="Z440" s="17">
        <f t="shared" si="147"/>
        <v>6.6434156703967915</v>
      </c>
      <c r="AA440" s="4">
        <f t="shared" si="148"/>
        <v>47382.968155949129</v>
      </c>
      <c r="AB440" s="4">
        <f t="shared" si="149"/>
        <v>549830.69099714956</v>
      </c>
      <c r="AC440" s="17">
        <f t="shared" si="150"/>
        <v>6.6017522410088345</v>
      </c>
      <c r="AD440" s="4">
        <f t="shared" si="133"/>
        <v>92007.823990874545</v>
      </c>
    </row>
    <row r="441" spans="1:30" x14ac:dyDescent="0.25">
      <c r="A441" s="5">
        <v>43487</v>
      </c>
      <c r="B441">
        <f>INDEX(Prezzi!B:B,MATCH(A441,Prezzi!A:A,0))</f>
        <v>3604.5771479999999</v>
      </c>
      <c r="C441">
        <f>INDEX(Prezzi!C:C,MATCH($A441,Prezzi!$A:$A,0))</f>
        <v>118.747551</v>
      </c>
      <c r="D441" s="17">
        <f t="shared" si="134"/>
        <v>6.6017522410088345</v>
      </c>
      <c r="E441" s="17">
        <f t="shared" si="135"/>
        <v>201.50659965449529</v>
      </c>
      <c r="F441" s="4">
        <f t="shared" si="136"/>
        <v>47724.940484006991</v>
      </c>
      <c r="G441" s="17">
        <f t="shared" si="137"/>
        <v>6.6200470297170888</v>
      </c>
      <c r="H441" s="17">
        <f t="shared" si="138"/>
        <v>200.95126207700483</v>
      </c>
      <c r="I441" s="4">
        <f t="shared" si="139"/>
        <v>43732.676145444289</v>
      </c>
      <c r="N441">
        <f>INDEX(Prezzi!D:D,MATCH($A441,Prezzi!$A:$A,0))</f>
        <v>4.3577999999999999E-2</v>
      </c>
      <c r="O441">
        <f>INDEX(Prezzi!C:C,MATCH($A441,Prezzi!$A:$A,0))</f>
        <v>118.747551</v>
      </c>
      <c r="P441" s="4">
        <f t="shared" si="140"/>
        <v>549830.69099714956</v>
      </c>
      <c r="Q441" s="17">
        <f t="shared" si="141"/>
        <v>201.50659965449529</v>
      </c>
      <c r="R441" s="4">
        <f t="shared" si="142"/>
        <v>47888.937071582543</v>
      </c>
      <c r="S441" s="4">
        <f t="shared" si="143"/>
        <v>547580.66551937896</v>
      </c>
      <c r="T441" s="17">
        <f t="shared" si="144"/>
        <v>200.95126207700483</v>
      </c>
      <c r="U441" s="4">
        <f t="shared" si="145"/>
        <v>86481.225986237943</v>
      </c>
      <c r="W441">
        <f>INDEX(Prezzi!D:D,MATCH($A441,Prezzi!$A:$A,0))</f>
        <v>4.3577999999999999E-2</v>
      </c>
      <c r="X441">
        <f>INDEX(Prezzi!B:B,MATCH($A441,Prezzi!$A:$A,0))</f>
        <v>3604.5771479999999</v>
      </c>
      <c r="Y441" s="4">
        <f t="shared" si="146"/>
        <v>549830.69099714956</v>
      </c>
      <c r="Z441" s="17">
        <f t="shared" si="147"/>
        <v>6.6017522410088345</v>
      </c>
      <c r="AA441" s="4">
        <f t="shared" si="148"/>
        <v>47757.047116972011</v>
      </c>
      <c r="AB441" s="4">
        <f t="shared" si="149"/>
        <v>547580.66551937896</v>
      </c>
      <c r="AC441" s="17">
        <f t="shared" si="150"/>
        <v>6.6200470297170888</v>
      </c>
      <c r="AD441" s="4">
        <f t="shared" si="133"/>
        <v>93207.522913706693</v>
      </c>
    </row>
    <row r="442" spans="1:30" x14ac:dyDescent="0.25">
      <c r="A442" s="5">
        <v>43488</v>
      </c>
      <c r="B442">
        <f>INDEX(Prezzi!B:B,MATCH(A442,Prezzi!A:A,0))</f>
        <v>3585.123047</v>
      </c>
      <c r="C442">
        <f>INDEX(Prezzi!C:C,MATCH($A442,Prezzi!$A:$A,0))</f>
        <v>117.452606</v>
      </c>
      <c r="D442" s="17">
        <f t="shared" si="134"/>
        <v>6.6200470297170888</v>
      </c>
      <c r="E442" s="17">
        <f t="shared" si="135"/>
        <v>200.95126207700483</v>
      </c>
      <c r="F442" s="4">
        <f t="shared" si="136"/>
        <v>47335.932588395823</v>
      </c>
      <c r="G442" s="17">
        <f t="shared" si="137"/>
        <v>6.6017165893380039</v>
      </c>
      <c r="H442" s="17">
        <f t="shared" si="138"/>
        <v>201.51078039254327</v>
      </c>
      <c r="I442" s="4">
        <f t="shared" si="139"/>
        <v>43394.733476479334</v>
      </c>
      <c r="N442">
        <f>INDEX(Prezzi!D:D,MATCH($A442,Prezzi!$A:$A,0))</f>
        <v>4.2900000000000001E-2</v>
      </c>
      <c r="O442">
        <f>INDEX(Prezzi!C:C,MATCH($A442,Prezzi!$A:$A,0))</f>
        <v>117.452606</v>
      </c>
      <c r="P442" s="4">
        <f t="shared" si="140"/>
        <v>547580.66551937896</v>
      </c>
      <c r="Q442" s="17">
        <f t="shared" si="141"/>
        <v>200.95126207700483</v>
      </c>
      <c r="R442" s="4">
        <f t="shared" si="142"/>
        <v>47093.45996071455</v>
      </c>
      <c r="S442" s="4">
        <f t="shared" si="143"/>
        <v>551700.84601859935</v>
      </c>
      <c r="T442" s="17">
        <f t="shared" si="144"/>
        <v>201.51078039254327</v>
      </c>
      <c r="U442" s="4">
        <f t="shared" si="145"/>
        <v>85221.824931505093</v>
      </c>
      <c r="W442">
        <f>INDEX(Prezzi!D:D,MATCH($A442,Prezzi!$A:$A,0))</f>
        <v>4.2900000000000001E-2</v>
      </c>
      <c r="X442">
        <f>INDEX(Prezzi!B:B,MATCH($A442,Prezzi!$A:$A,0))</f>
        <v>3585.123047</v>
      </c>
      <c r="Y442" s="4">
        <f t="shared" si="146"/>
        <v>547580.66551937896</v>
      </c>
      <c r="Z442" s="17">
        <f t="shared" si="147"/>
        <v>6.6200470297170888</v>
      </c>
      <c r="AA442" s="4">
        <f t="shared" si="148"/>
        <v>47224.893729243988</v>
      </c>
      <c r="AB442" s="4">
        <f t="shared" si="149"/>
        <v>551700.84601859935</v>
      </c>
      <c r="AC442" s="17">
        <f t="shared" si="150"/>
        <v>6.6017165893380039</v>
      </c>
      <c r="AD442" s="4">
        <f t="shared" si="133"/>
        <v>92013.734676693581</v>
      </c>
    </row>
    <row r="443" spans="1:30" x14ac:dyDescent="0.25">
      <c r="A443" s="5">
        <v>43489</v>
      </c>
      <c r="B443">
        <f>INDEX(Prezzi!B:B,MATCH(A443,Prezzi!A:A,0))</f>
        <v>3600.8654790000001</v>
      </c>
      <c r="C443">
        <f>INDEX(Prezzi!C:C,MATCH($A443,Prezzi!$A:$A,0))</f>
        <v>117.36288500000001</v>
      </c>
      <c r="D443" s="17">
        <f t="shared" si="134"/>
        <v>6.6017165893380039</v>
      </c>
      <c r="E443" s="17">
        <f t="shared" si="135"/>
        <v>201.51078039254327</v>
      </c>
      <c r="F443" s="4">
        <f t="shared" si="136"/>
        <v>47421.779914159153</v>
      </c>
      <c r="G443" s="17">
        <f t="shared" si="137"/>
        <v>6.5847752701009954</v>
      </c>
      <c r="H443" s="17">
        <f t="shared" si="138"/>
        <v>202.03056491905065</v>
      </c>
      <c r="I443" s="4">
        <f t="shared" si="139"/>
        <v>43490.939062885838</v>
      </c>
      <c r="N443">
        <f>INDEX(Prezzi!D:D,MATCH($A443,Prezzi!$A:$A,0))</f>
        <v>4.3027000000000003E-2</v>
      </c>
      <c r="O443">
        <f>INDEX(Prezzi!C:C,MATCH($A443,Prezzi!$A:$A,0))</f>
        <v>117.36288500000001</v>
      </c>
      <c r="P443" s="4">
        <f t="shared" si="140"/>
        <v>551700.84601859935</v>
      </c>
      <c r="Q443" s="17">
        <f t="shared" si="141"/>
        <v>201.51078039254327</v>
      </c>
      <c r="R443" s="4">
        <f t="shared" si="142"/>
        <v>47387.918847112589</v>
      </c>
      <c r="S443" s="4">
        <f t="shared" si="143"/>
        <v>551070.0248002318</v>
      </c>
      <c r="T443" s="17">
        <f t="shared" si="144"/>
        <v>202.03056491905065</v>
      </c>
      <c r="U443" s="4">
        <f t="shared" si="145"/>
        <v>85405.95402726224</v>
      </c>
      <c r="W443">
        <f>INDEX(Prezzi!D:D,MATCH($A443,Prezzi!$A:$A,0))</f>
        <v>4.3027000000000003E-2</v>
      </c>
      <c r="X443">
        <f>INDEX(Prezzi!B:B,MATCH($A443,Prezzi!$A:$A,0))</f>
        <v>3600.8654790000001</v>
      </c>
      <c r="Y443" s="4">
        <f t="shared" si="146"/>
        <v>551700.84601859935</v>
      </c>
      <c r="Z443" s="17">
        <f t="shared" si="147"/>
        <v>6.6017165893380039</v>
      </c>
      <c r="AA443" s="4">
        <f t="shared" si="148"/>
        <v>47509.925670331111</v>
      </c>
      <c r="AB443" s="4">
        <f t="shared" si="149"/>
        <v>551070.0248002318</v>
      </c>
      <c r="AC443" s="17">
        <f t="shared" si="150"/>
        <v>6.5847752701009954</v>
      </c>
      <c r="AD443" s="4">
        <f t="shared" si="133"/>
        <v>92322.029930017277</v>
      </c>
    </row>
    <row r="444" spans="1:30" x14ac:dyDescent="0.25">
      <c r="A444" s="5">
        <v>43490</v>
      </c>
      <c r="B444">
        <f>INDEX(Prezzi!B:B,MATCH(A444,Prezzi!A:A,0))</f>
        <v>3599.7658689999998</v>
      </c>
      <c r="C444">
        <f>INDEX(Prezzi!C:C,MATCH($A444,Prezzi!$A:$A,0))</f>
        <v>116.378342</v>
      </c>
      <c r="D444" s="17">
        <f t="shared" si="134"/>
        <v>6.5847752701009954</v>
      </c>
      <c r="E444" s="17">
        <f t="shared" si="135"/>
        <v>202.03056491905065</v>
      </c>
      <c r="F444" s="4">
        <f t="shared" si="136"/>
        <v>47215.631450947301</v>
      </c>
      <c r="G444" s="17">
        <f t="shared" si="137"/>
        <v>6.558153109005338</v>
      </c>
      <c r="H444" s="17">
        <f t="shared" si="138"/>
        <v>202.8540303957385</v>
      </c>
      <c r="I444" s="4">
        <f t="shared" si="139"/>
        <v>43329.831527552888</v>
      </c>
      <c r="N444">
        <f>INDEX(Prezzi!D:D,MATCH($A444,Prezzi!$A:$A,0))</f>
        <v>4.2691E-2</v>
      </c>
      <c r="O444">
        <f>INDEX(Prezzi!C:C,MATCH($A444,Prezzi!$A:$A,0))</f>
        <v>116.378342</v>
      </c>
      <c r="P444" s="4">
        <f t="shared" si="140"/>
        <v>551070.0248002318</v>
      </c>
      <c r="Q444" s="17">
        <f t="shared" si="141"/>
        <v>202.03056491905065</v>
      </c>
      <c r="R444" s="4">
        <f t="shared" si="142"/>
        <v>47037.712607349175</v>
      </c>
      <c r="S444" s="4">
        <f t="shared" si="143"/>
        <v>552992.80235819379</v>
      </c>
      <c r="T444" s="17">
        <f t="shared" si="144"/>
        <v>202.8540303957385</v>
      </c>
      <c r="U444" s="4">
        <f t="shared" si="145"/>
        <v>84728.411076430537</v>
      </c>
      <c r="W444">
        <f>INDEX(Prezzi!D:D,MATCH($A444,Prezzi!$A:$A,0))</f>
        <v>4.2691E-2</v>
      </c>
      <c r="X444">
        <f>INDEX(Prezzi!B:B,MATCH($A444,Prezzi!$A:$A,0))</f>
        <v>3599.7658689999998</v>
      </c>
      <c r="Y444" s="4">
        <f t="shared" si="146"/>
        <v>551070.0248002318</v>
      </c>
      <c r="Z444" s="17">
        <f t="shared" si="147"/>
        <v>6.5847752701009954</v>
      </c>
      <c r="AA444" s="4">
        <f t="shared" si="148"/>
        <v>47229.379701091515</v>
      </c>
      <c r="AB444" s="4">
        <f t="shared" si="149"/>
        <v>552992.80235819379</v>
      </c>
      <c r="AC444" s="17">
        <f t="shared" si="150"/>
        <v>6.558153109005338</v>
      </c>
      <c r="AD444" s="4">
        <f t="shared" si="133"/>
        <v>91790.201532456398</v>
      </c>
    </row>
    <row r="445" spans="1:30" x14ac:dyDescent="0.25">
      <c r="A445" s="5">
        <v>43491</v>
      </c>
      <c r="B445">
        <f>INDEX(Prezzi!B:B,MATCH(A445,Prezzi!A:A,0))</f>
        <v>3602.4604490000002</v>
      </c>
      <c r="C445">
        <f>INDEX(Prezzi!C:C,MATCH($A445,Prezzi!$A:$A,0))</f>
        <v>116.488739</v>
      </c>
      <c r="D445" s="17">
        <f t="shared" si="134"/>
        <v>6.558153109005338</v>
      </c>
      <c r="E445" s="17">
        <f t="shared" si="135"/>
        <v>202.8540303957385</v>
      </c>
      <c r="F445" s="4">
        <f t="shared" si="136"/>
        <v>47255.697395545365</v>
      </c>
      <c r="G445" s="17">
        <f t="shared" si="137"/>
        <v>6.5588086343408687</v>
      </c>
      <c r="H445" s="17">
        <f t="shared" si="138"/>
        <v>202.83375801477843</v>
      </c>
      <c r="I445" s="4">
        <f t="shared" si="139"/>
        <v>43365.893689234261</v>
      </c>
      <c r="N445">
        <f>INDEX(Prezzi!D:D,MATCH($A445,Prezzi!$A:$A,0))</f>
        <v>4.2648999999999999E-2</v>
      </c>
      <c r="O445">
        <f>INDEX(Prezzi!C:C,MATCH($A445,Prezzi!$A:$A,0))</f>
        <v>116.488739</v>
      </c>
      <c r="P445" s="4">
        <f t="shared" si="140"/>
        <v>552992.80235819379</v>
      </c>
      <c r="Q445" s="17">
        <f t="shared" si="141"/>
        <v>202.8540303957385</v>
      </c>
      <c r="R445" s="4">
        <f t="shared" si="142"/>
        <v>47214.800229641856</v>
      </c>
      <c r="S445" s="4">
        <f t="shared" si="143"/>
        <v>554007.09741782187</v>
      </c>
      <c r="T445" s="17">
        <f t="shared" si="144"/>
        <v>202.83375801477843</v>
      </c>
      <c r="U445" s="4">
        <f t="shared" si="145"/>
        <v>84680.096598648932</v>
      </c>
      <c r="W445">
        <f>INDEX(Prezzi!D:D,MATCH($A445,Prezzi!$A:$A,0))</f>
        <v>4.2648999999999999E-2</v>
      </c>
      <c r="X445">
        <f>INDEX(Prezzi!B:B,MATCH($A445,Prezzi!$A:$A,0))</f>
        <v>3602.4604490000002</v>
      </c>
      <c r="Y445" s="4">
        <f t="shared" si="146"/>
        <v>552992.80235819379</v>
      </c>
      <c r="Z445" s="17">
        <f t="shared" si="147"/>
        <v>6.558153109005338</v>
      </c>
      <c r="AA445" s="4">
        <f t="shared" si="148"/>
        <v>47210.077221452724</v>
      </c>
      <c r="AB445" s="4">
        <f t="shared" si="149"/>
        <v>554007.09741782187</v>
      </c>
      <c r="AC445" s="17">
        <f t="shared" si="150"/>
        <v>6.5588086343408687</v>
      </c>
      <c r="AD445" s="4">
        <f t="shared" si="133"/>
        <v>91743.545195286919</v>
      </c>
    </row>
    <row r="446" spans="1:30" x14ac:dyDescent="0.25">
      <c r="A446" s="5">
        <v>43492</v>
      </c>
      <c r="B446">
        <f>INDEX(Prezzi!B:B,MATCH(A446,Prezzi!A:A,0))</f>
        <v>3583.9658199999999</v>
      </c>
      <c r="C446">
        <f>INDEX(Prezzi!C:C,MATCH($A446,Prezzi!$A:$A,0))</f>
        <v>113.405289</v>
      </c>
      <c r="D446" s="17">
        <f t="shared" si="134"/>
        <v>6.5588086343408687</v>
      </c>
      <c r="E446" s="17">
        <f t="shared" si="135"/>
        <v>202.83375801477843</v>
      </c>
      <c r="F446" s="4">
        <f t="shared" si="136"/>
        <v>46508.966912020565</v>
      </c>
      <c r="G446" s="17">
        <f t="shared" si="137"/>
        <v>6.4884780223741876</v>
      </c>
      <c r="H446" s="17">
        <f t="shared" si="138"/>
        <v>205.05642780038491</v>
      </c>
      <c r="I446" s="4">
        <f t="shared" si="139"/>
        <v>42755.982605595142</v>
      </c>
      <c r="N446">
        <f>INDEX(Prezzi!D:D,MATCH($A446,Prezzi!$A:$A,0))</f>
        <v>4.1168000000000003E-2</v>
      </c>
      <c r="O446">
        <f>INDEX(Prezzi!C:C,MATCH($A446,Prezzi!$A:$A,0))</f>
        <v>113.405289</v>
      </c>
      <c r="P446" s="4">
        <f t="shared" si="140"/>
        <v>554007.09741782187</v>
      </c>
      <c r="Q446" s="17">
        <f t="shared" si="141"/>
        <v>202.83375801477843</v>
      </c>
      <c r="R446" s="4">
        <f t="shared" si="142"/>
        <v>45809.785133118901</v>
      </c>
      <c r="S446" s="4">
        <f t="shared" si="143"/>
        <v>564867.94247984549</v>
      </c>
      <c r="T446" s="17">
        <f t="shared" si="144"/>
        <v>205.05642780038491</v>
      </c>
      <c r="U446" s="4">
        <f t="shared" si="145"/>
        <v>81889.398644985718</v>
      </c>
      <c r="W446">
        <f>INDEX(Prezzi!D:D,MATCH($A446,Prezzi!$A:$A,0))</f>
        <v>4.1168000000000003E-2</v>
      </c>
      <c r="X446">
        <f>INDEX(Prezzi!B:B,MATCH($A446,Prezzi!$A:$A,0))</f>
        <v>3583.9658199999999</v>
      </c>
      <c r="Y446" s="4">
        <f t="shared" si="146"/>
        <v>554007.09741782187</v>
      </c>
      <c r="Z446" s="17">
        <f t="shared" si="147"/>
        <v>6.5588086343408687</v>
      </c>
      <c r="AA446" s="4">
        <f t="shared" si="148"/>
        <v>46313.910151895441</v>
      </c>
      <c r="AB446" s="4">
        <f t="shared" si="149"/>
        <v>564867.94247984549</v>
      </c>
      <c r="AC446" s="17">
        <f t="shared" si="150"/>
        <v>6.4884780223741876</v>
      </c>
      <c r="AD446" s="4">
        <f t="shared" si="133"/>
        <v>89303.859722628593</v>
      </c>
    </row>
    <row r="447" spans="1:30" x14ac:dyDescent="0.25">
      <c r="A447" s="5">
        <v>43493</v>
      </c>
      <c r="B447">
        <f>INDEX(Prezzi!B:B,MATCH(A447,Prezzi!A:A,0))</f>
        <v>3470.4504390000002</v>
      </c>
      <c r="C447">
        <f>INDEX(Prezzi!C:C,MATCH($A447,Prezzi!$A:$A,0))</f>
        <v>106.589973</v>
      </c>
      <c r="D447" s="17">
        <f t="shared" si="134"/>
        <v>6.4884780223741876</v>
      </c>
      <c r="E447" s="17">
        <f t="shared" si="135"/>
        <v>205.05642780038491</v>
      </c>
      <c r="F447" s="4">
        <f t="shared" si="136"/>
        <v>44374.900503909827</v>
      </c>
      <c r="G447" s="17">
        <f t="shared" si="137"/>
        <v>6.3932479780198674</v>
      </c>
      <c r="H447" s="17">
        <f t="shared" si="138"/>
        <v>208.15701165394717</v>
      </c>
      <c r="I447" s="4">
        <f t="shared" si="139"/>
        <v>40899.495901371476</v>
      </c>
      <c r="N447">
        <f>INDEX(Prezzi!D:D,MATCH($A447,Prezzi!$A:$A,0))</f>
        <v>3.8772000000000001E-2</v>
      </c>
      <c r="O447">
        <f>INDEX(Prezzi!C:C,MATCH($A447,Prezzi!$A:$A,0))</f>
        <v>106.589973</v>
      </c>
      <c r="P447" s="4">
        <f t="shared" si="140"/>
        <v>564867.94247984549</v>
      </c>
      <c r="Q447" s="17">
        <f t="shared" si="141"/>
        <v>205.05642780038491</v>
      </c>
      <c r="R447" s="4">
        <f t="shared" si="142"/>
        <v>43758.018968548044</v>
      </c>
      <c r="S447" s="4">
        <f t="shared" si="143"/>
        <v>572254.46848124708</v>
      </c>
      <c r="T447" s="17">
        <f t="shared" si="144"/>
        <v>208.15701165394717</v>
      </c>
      <c r="U447" s="4">
        <f t="shared" si="145"/>
        <v>77089.879526126038</v>
      </c>
      <c r="W447">
        <f>INDEX(Prezzi!D:D,MATCH($A447,Prezzi!$A:$A,0))</f>
        <v>3.8772000000000001E-2</v>
      </c>
      <c r="X447">
        <f>INDEX(Prezzi!B:B,MATCH($A447,Prezzi!$A:$A,0))</f>
        <v>3470.4504390000002</v>
      </c>
      <c r="Y447" s="4">
        <f t="shared" si="146"/>
        <v>564867.94247984549</v>
      </c>
      <c r="Z447" s="17">
        <f t="shared" si="147"/>
        <v>6.4884780223741876</v>
      </c>
      <c r="AA447" s="4">
        <f t="shared" si="148"/>
        <v>44419.001267018924</v>
      </c>
      <c r="AB447" s="4">
        <f t="shared" si="149"/>
        <v>572254.46848124708</v>
      </c>
      <c r="AC447" s="17">
        <f t="shared" si="150"/>
        <v>6.3932479780198674</v>
      </c>
      <c r="AD447" s="4">
        <f t="shared" si="133"/>
        <v>84771.77280366089</v>
      </c>
    </row>
    <row r="448" spans="1:30" x14ac:dyDescent="0.25">
      <c r="A448" s="5">
        <v>43494</v>
      </c>
      <c r="B448">
        <f>INDEX(Prezzi!B:B,MATCH(A448,Prezzi!A:A,0))</f>
        <v>3448.116943</v>
      </c>
      <c r="C448">
        <f>INDEX(Prezzi!C:C,MATCH($A448,Prezzi!$A:$A,0))</f>
        <v>105.598213</v>
      </c>
      <c r="D448" s="17">
        <f t="shared" si="134"/>
        <v>6.3932479780198674</v>
      </c>
      <c r="E448" s="17">
        <f t="shared" si="135"/>
        <v>208.15701165394717</v>
      </c>
      <c r="F448" s="4">
        <f t="shared" si="136"/>
        <v>44025.675127887793</v>
      </c>
      <c r="G448" s="17">
        <f t="shared" si="137"/>
        <v>6.3840171107398245</v>
      </c>
      <c r="H448" s="17">
        <f t="shared" si="138"/>
        <v>208.45842877988756</v>
      </c>
      <c r="I448" s="4">
        <f t="shared" si="139"/>
        <v>40588.64165655306</v>
      </c>
      <c r="N448">
        <f>INDEX(Prezzi!D:D,MATCH($A448,Prezzi!$A:$A,0))</f>
        <v>3.8251E-2</v>
      </c>
      <c r="O448">
        <f>INDEX(Prezzi!C:C,MATCH($A448,Prezzi!$A:$A,0))</f>
        <v>105.598213</v>
      </c>
      <c r="P448" s="4">
        <f t="shared" si="140"/>
        <v>572254.46848124708</v>
      </c>
      <c r="Q448" s="17">
        <f t="shared" si="141"/>
        <v>208.15701165394717</v>
      </c>
      <c r="R448" s="4">
        <f t="shared" si="142"/>
        <v>43870.314127953177</v>
      </c>
      <c r="S448" s="4">
        <f t="shared" si="143"/>
        <v>575483.97594687447</v>
      </c>
      <c r="T448" s="17">
        <f t="shared" si="144"/>
        <v>208.45842877988756</v>
      </c>
      <c r="U448" s="4">
        <f t="shared" si="145"/>
        <v>76122.627493754248</v>
      </c>
      <c r="W448">
        <f>INDEX(Prezzi!D:D,MATCH($A448,Prezzi!$A:$A,0))</f>
        <v>3.8251E-2</v>
      </c>
      <c r="X448">
        <f>INDEX(Prezzi!B:B,MATCH($A448,Prezzi!$A:$A,0))</f>
        <v>3448.116943</v>
      </c>
      <c r="Y448" s="4">
        <f t="shared" si="146"/>
        <v>572254.46848124708</v>
      </c>
      <c r="Z448" s="17">
        <f t="shared" si="147"/>
        <v>6.3932479780198674</v>
      </c>
      <c r="AA448" s="4">
        <f t="shared" si="148"/>
        <v>43933.972347686977</v>
      </c>
      <c r="AB448" s="4">
        <f t="shared" si="149"/>
        <v>575483.97594687447</v>
      </c>
      <c r="AC448" s="17">
        <f t="shared" si="150"/>
        <v>6.3840171107398245</v>
      </c>
      <c r="AD448" s="4">
        <f t="shared" si="133"/>
        <v>83802.737714416435</v>
      </c>
    </row>
    <row r="449" spans="1:30" x14ac:dyDescent="0.25">
      <c r="A449" s="5">
        <v>43495</v>
      </c>
      <c r="B449">
        <f>INDEX(Prezzi!B:B,MATCH(A449,Prezzi!A:A,0))</f>
        <v>3486.1816410000001</v>
      </c>
      <c r="C449">
        <f>INDEX(Prezzi!C:C,MATCH($A449,Prezzi!$A:$A,0))</f>
        <v>108.907539</v>
      </c>
      <c r="D449" s="17">
        <f t="shared" si="134"/>
        <v>6.3840171107398245</v>
      </c>
      <c r="E449" s="17">
        <f t="shared" si="135"/>
        <v>208.45842877988756</v>
      </c>
      <c r="F449" s="4">
        <f t="shared" si="136"/>
        <v>44958.537709515367</v>
      </c>
      <c r="G449" s="17">
        <f t="shared" si="137"/>
        <v>6.44810602820729</v>
      </c>
      <c r="H449" s="17">
        <f t="shared" si="138"/>
        <v>206.40691233283385</v>
      </c>
      <c r="I449" s="4">
        <f t="shared" si="139"/>
        <v>41370.725255669837</v>
      </c>
      <c r="N449">
        <f>INDEX(Prezzi!D:D,MATCH($A449,Prezzi!$A:$A,0))</f>
        <v>3.9655999999999997E-2</v>
      </c>
      <c r="O449">
        <f>INDEX(Prezzi!C:C,MATCH($A449,Prezzi!$A:$A,0))</f>
        <v>108.907539</v>
      </c>
      <c r="P449" s="4">
        <f t="shared" si="140"/>
        <v>575483.97594687447</v>
      </c>
      <c r="Q449" s="17">
        <f t="shared" si="141"/>
        <v>208.45842877988756</v>
      </c>
      <c r="R449" s="4">
        <f t="shared" si="142"/>
        <v>45524.08701237358</v>
      </c>
      <c r="S449" s="4">
        <f t="shared" si="143"/>
        <v>566856.68889342563</v>
      </c>
      <c r="T449" s="17">
        <f t="shared" si="144"/>
        <v>206.40691233283385</v>
      </c>
      <c r="U449" s="4">
        <f t="shared" si="145"/>
        <v>78829.967697900196</v>
      </c>
      <c r="W449">
        <f>INDEX(Prezzi!D:D,MATCH($A449,Prezzi!$A:$A,0))</f>
        <v>3.9655999999999997E-2</v>
      </c>
      <c r="X449">
        <f>INDEX(Prezzi!B:B,MATCH($A449,Prezzi!$A:$A,0))</f>
        <v>3486.1816410000001</v>
      </c>
      <c r="Y449" s="4">
        <f t="shared" si="146"/>
        <v>575483.97594687447</v>
      </c>
      <c r="Z449" s="17">
        <f t="shared" si="147"/>
        <v>6.3840171107398245</v>
      </c>
      <c r="AA449" s="4">
        <f t="shared" si="148"/>
        <v>45077.235797440291</v>
      </c>
      <c r="AB449" s="4">
        <f t="shared" si="149"/>
        <v>566856.68889342563</v>
      </c>
      <c r="AC449" s="17">
        <f t="shared" si="150"/>
        <v>6.44810602820729</v>
      </c>
      <c r="AD449" s="4">
        <f t="shared" si="133"/>
        <v>86260.846161020498</v>
      </c>
    </row>
    <row r="450" spans="1:30" x14ac:dyDescent="0.25">
      <c r="A450" s="5">
        <v>43496</v>
      </c>
      <c r="B450">
        <f>INDEX(Prezzi!B:B,MATCH(A450,Prezzi!A:A,0))</f>
        <v>3457.7927249999998</v>
      </c>
      <c r="C450">
        <f>INDEX(Prezzi!C:C,MATCH($A450,Prezzi!$A:$A,0))</f>
        <v>107.06101200000001</v>
      </c>
      <c r="D450" s="17">
        <f t="shared" si="134"/>
        <v>6.44810602820729</v>
      </c>
      <c r="E450" s="17">
        <f t="shared" si="135"/>
        <v>206.40691233283385</v>
      </c>
      <c r="F450" s="4">
        <f t="shared" si="136"/>
        <v>44394.347032512291</v>
      </c>
      <c r="G450" s="17">
        <f t="shared" si="137"/>
        <v>6.4194633055271257</v>
      </c>
      <c r="H450" s="17">
        <f t="shared" si="138"/>
        <v>207.33199791027704</v>
      </c>
      <c r="I450" s="4">
        <f t="shared" si="139"/>
        <v>40884.297953774498</v>
      </c>
      <c r="N450">
        <f>INDEX(Prezzi!D:D,MATCH($A450,Prezzi!$A:$A,0))</f>
        <v>3.8373999999999998E-2</v>
      </c>
      <c r="O450">
        <f>INDEX(Prezzi!C:C,MATCH($A450,Prezzi!$A:$A,0))</f>
        <v>107.06101200000001</v>
      </c>
      <c r="P450" s="4">
        <f t="shared" si="140"/>
        <v>566856.68889342563</v>
      </c>
      <c r="Q450" s="17">
        <f t="shared" si="141"/>
        <v>206.40691233283385</v>
      </c>
      <c r="R450" s="4">
        <f t="shared" si="142"/>
        <v>43850.691497744789</v>
      </c>
      <c r="S450" s="4">
        <f t="shared" si="143"/>
        <v>578443.04779945139</v>
      </c>
      <c r="T450" s="17">
        <f t="shared" si="144"/>
        <v>207.33199791027704</v>
      </c>
      <c r="U450" s="4">
        <f t="shared" si="145"/>
        <v>76542.429887128776</v>
      </c>
      <c r="W450">
        <f>INDEX(Prezzi!D:D,MATCH($A450,Prezzi!$A:$A,0))</f>
        <v>3.8373999999999998E-2</v>
      </c>
      <c r="X450">
        <f>INDEX(Prezzi!B:B,MATCH($A450,Prezzi!$A:$A,0))</f>
        <v>3457.7927249999998</v>
      </c>
      <c r="Y450" s="4">
        <f t="shared" si="146"/>
        <v>566856.68889342563</v>
      </c>
      <c r="Z450" s="17">
        <f t="shared" si="147"/>
        <v>6.44810602820729</v>
      </c>
      <c r="AA450" s="4">
        <f t="shared" si="148"/>
        <v>44048.772693960127</v>
      </c>
      <c r="AB450" s="4">
        <f t="shared" si="149"/>
        <v>578443.04779945139</v>
      </c>
      <c r="AC450" s="17">
        <f t="shared" si="150"/>
        <v>6.4194633055271257</v>
      </c>
      <c r="AD450" s="4">
        <f t="shared" si="133"/>
        <v>84062.331049829823</v>
      </c>
    </row>
    <row r="451" spans="1:30" x14ac:dyDescent="0.25">
      <c r="A451" s="5">
        <v>43497</v>
      </c>
      <c r="B451">
        <f>INDEX(Prezzi!B:B,MATCH(A451,Prezzi!A:A,0))</f>
        <v>3487.9453130000002</v>
      </c>
      <c r="C451">
        <f>INDEX(Prezzi!C:C,MATCH($A451,Prezzi!$A:$A,0))</f>
        <v>107.609787</v>
      </c>
      <c r="D451" s="17">
        <f t="shared" si="134"/>
        <v>6.4194633055271257</v>
      </c>
      <c r="E451" s="17">
        <f t="shared" si="135"/>
        <v>207.33199791027704</v>
      </c>
      <c r="F451" s="4">
        <f t="shared" si="136"/>
        <v>44701.689081898177</v>
      </c>
      <c r="G451" s="17">
        <f t="shared" si="137"/>
        <v>6.4080260827613174</v>
      </c>
      <c r="H451" s="17">
        <f t="shared" si="138"/>
        <v>207.70271147315893</v>
      </c>
      <c r="I451" s="4">
        <f t="shared" si="139"/>
        <v>41180.854581465333</v>
      </c>
      <c r="N451">
        <f>INDEX(Prezzi!D:D,MATCH($A451,Prezzi!$A:$A,0))</f>
        <v>3.8677999999999997E-2</v>
      </c>
      <c r="O451">
        <f>INDEX(Prezzi!C:C,MATCH($A451,Prezzi!$A:$A,0))</f>
        <v>107.609787</v>
      </c>
      <c r="P451" s="4">
        <f t="shared" si="140"/>
        <v>578443.04779945139</v>
      </c>
      <c r="Q451" s="17">
        <f t="shared" si="141"/>
        <v>207.33199791027704</v>
      </c>
      <c r="R451" s="4">
        <f t="shared" si="142"/>
        <v>44683.97233619653</v>
      </c>
      <c r="S451" s="4">
        <f t="shared" si="143"/>
        <v>577869.70735170098</v>
      </c>
      <c r="T451" s="17">
        <f t="shared" si="144"/>
        <v>207.70271147315893</v>
      </c>
      <c r="U451" s="4">
        <f t="shared" si="145"/>
        <v>77102.15434115431</v>
      </c>
      <c r="W451">
        <f>INDEX(Prezzi!D:D,MATCH($A451,Prezzi!$A:$A,0))</f>
        <v>3.8677999999999997E-2</v>
      </c>
      <c r="X451">
        <f>INDEX(Prezzi!B:B,MATCH($A451,Prezzi!$A:$A,0))</f>
        <v>3487.9453130000002</v>
      </c>
      <c r="Y451" s="4">
        <f t="shared" si="146"/>
        <v>578443.04779945139</v>
      </c>
      <c r="Z451" s="17">
        <f t="shared" si="147"/>
        <v>6.4194633055271257</v>
      </c>
      <c r="AA451" s="4">
        <f t="shared" si="148"/>
        <v>44763.757151276004</v>
      </c>
      <c r="AB451" s="4">
        <f t="shared" si="149"/>
        <v>577869.70735170098</v>
      </c>
      <c r="AC451" s="17">
        <f t="shared" si="150"/>
        <v>6.4080260827613174</v>
      </c>
      <c r="AD451" s="4">
        <f t="shared" ref="AD451:AD514" si="151">SUMPRODUCT($AB$2:$AC$2,W451:X451)</f>
        <v>84747.592387691911</v>
      </c>
    </row>
    <row r="452" spans="1:30" x14ac:dyDescent="0.25">
      <c r="A452" s="5">
        <v>43498</v>
      </c>
      <c r="B452">
        <f>INDEX(Prezzi!B:B,MATCH(A452,Prezzi!A:A,0))</f>
        <v>3521.0607909999999</v>
      </c>
      <c r="C452">
        <f>INDEX(Prezzi!C:C,MATCH($A452,Prezzi!$A:$A,0))</f>
        <v>110.43026</v>
      </c>
      <c r="D452" s="17">
        <f t="shared" si="134"/>
        <v>6.4080260827613174</v>
      </c>
      <c r="E452" s="17">
        <f t="shared" si="135"/>
        <v>207.70271147315893</v>
      </c>
      <c r="F452" s="4">
        <f t="shared" si="136"/>
        <v>45499.713818402117</v>
      </c>
      <c r="G452" s="17">
        <f t="shared" si="137"/>
        <v>6.4610804128547805</v>
      </c>
      <c r="H452" s="17">
        <f t="shared" si="138"/>
        <v>206.01107802518129</v>
      </c>
      <c r="I452" s="4">
        <f t="shared" si="139"/>
        <v>41852.124293603629</v>
      </c>
      <c r="N452">
        <f>INDEX(Prezzi!D:D,MATCH($A452,Prezzi!$A:$A,0))</f>
        <v>3.9316999999999998E-2</v>
      </c>
      <c r="O452">
        <f>INDEX(Prezzi!C:C,MATCH($A452,Prezzi!$A:$A,0))</f>
        <v>110.43026</v>
      </c>
      <c r="P452" s="4">
        <f t="shared" si="140"/>
        <v>577869.70735170098</v>
      </c>
      <c r="Q452" s="17">
        <f t="shared" si="141"/>
        <v>207.70271147315893</v>
      </c>
      <c r="R452" s="4">
        <f t="shared" si="142"/>
        <v>45656.767714632748</v>
      </c>
      <c r="S452" s="4">
        <f t="shared" si="143"/>
        <v>578626.46970015671</v>
      </c>
      <c r="T452" s="17">
        <f t="shared" si="144"/>
        <v>206.01107802518129</v>
      </c>
      <c r="U452" s="4">
        <f t="shared" si="145"/>
        <v>78538.425738693986</v>
      </c>
      <c r="W452">
        <f>INDEX(Prezzi!D:D,MATCH($A452,Prezzi!$A:$A,0))</f>
        <v>3.9316999999999998E-2</v>
      </c>
      <c r="X452">
        <f>INDEX(Prezzi!B:B,MATCH($A452,Prezzi!$A:$A,0))</f>
        <v>3521.0607909999999</v>
      </c>
      <c r="Y452" s="4">
        <f t="shared" si="146"/>
        <v>577869.70735170098</v>
      </c>
      <c r="Z452" s="17">
        <f t="shared" si="147"/>
        <v>6.4080260827613174</v>
      </c>
      <c r="AA452" s="4">
        <f t="shared" si="148"/>
        <v>45283.152671663018</v>
      </c>
      <c r="AB452" s="4">
        <f t="shared" si="149"/>
        <v>578626.46970015671</v>
      </c>
      <c r="AC452" s="17">
        <f t="shared" si="150"/>
        <v>6.4610804128547805</v>
      </c>
      <c r="AD452" s="4">
        <f t="shared" si="151"/>
        <v>85976.16384677001</v>
      </c>
    </row>
    <row r="453" spans="1:30" x14ac:dyDescent="0.25">
      <c r="A453" s="5">
        <v>43499</v>
      </c>
      <c r="B453">
        <f>INDEX(Prezzi!B:B,MATCH(A453,Prezzi!A:A,0))</f>
        <v>3464.0134280000002</v>
      </c>
      <c r="C453">
        <f>INDEX(Prezzi!C:C,MATCH($A453,Prezzi!$A:$A,0))</f>
        <v>107.49266799999999</v>
      </c>
      <c r="D453" s="17">
        <f t="shared" si="134"/>
        <v>6.4610804128547805</v>
      </c>
      <c r="E453" s="17">
        <f t="shared" si="135"/>
        <v>206.01107802518129</v>
      </c>
      <c r="F453" s="4">
        <f t="shared" si="136"/>
        <v>44525.949723999656</v>
      </c>
      <c r="G453" s="17">
        <f t="shared" si="137"/>
        <v>6.4269308779364893</v>
      </c>
      <c r="H453" s="17">
        <f t="shared" si="138"/>
        <v>207.11156654889083</v>
      </c>
      <c r="I453" s="4">
        <f t="shared" si="139"/>
        <v>40995.098910396307</v>
      </c>
      <c r="N453">
        <f>INDEX(Prezzi!D:D,MATCH($A453,Prezzi!$A:$A,0))</f>
        <v>3.8029E-2</v>
      </c>
      <c r="O453">
        <f>INDEX(Prezzi!C:C,MATCH($A453,Prezzi!$A:$A,0))</f>
        <v>107.49266799999999</v>
      </c>
      <c r="P453" s="4">
        <f t="shared" si="140"/>
        <v>578626.46970015671</v>
      </c>
      <c r="Q453" s="17">
        <f t="shared" si="141"/>
        <v>206.01107802518129</v>
      </c>
      <c r="R453" s="4">
        <f t="shared" si="142"/>
        <v>44149.266430710166</v>
      </c>
      <c r="S453" s="4">
        <f t="shared" si="143"/>
        <v>585420.99087538</v>
      </c>
      <c r="T453" s="17">
        <f t="shared" si="144"/>
        <v>207.11156654889083</v>
      </c>
      <c r="U453" s="4">
        <f t="shared" si="145"/>
        <v>76071.51917549994</v>
      </c>
      <c r="W453">
        <f>INDEX(Prezzi!D:D,MATCH($A453,Prezzi!$A:$A,0))</f>
        <v>3.8029E-2</v>
      </c>
      <c r="X453">
        <f>INDEX(Prezzi!B:B,MATCH($A453,Prezzi!$A:$A,0))</f>
        <v>3464.0134280000002</v>
      </c>
      <c r="Y453" s="4">
        <f t="shared" si="146"/>
        <v>578626.46970015671</v>
      </c>
      <c r="Z453" s="17">
        <f t="shared" si="147"/>
        <v>6.4610804128547805</v>
      </c>
      <c r="AA453" s="4">
        <f t="shared" si="148"/>
        <v>44385.855325744007</v>
      </c>
      <c r="AB453" s="4">
        <f t="shared" si="149"/>
        <v>585420.99087538</v>
      </c>
      <c r="AC453" s="17">
        <f t="shared" si="150"/>
        <v>6.4269308779364893</v>
      </c>
      <c r="AD453" s="4">
        <f t="shared" si="151"/>
        <v>83567.700410028177</v>
      </c>
    </row>
    <row r="454" spans="1:30" x14ac:dyDescent="0.25">
      <c r="A454" s="5">
        <v>43500</v>
      </c>
      <c r="B454">
        <f>INDEX(Prezzi!B:B,MATCH(A454,Prezzi!A:A,0))</f>
        <v>3459.1540530000002</v>
      </c>
      <c r="C454">
        <f>INDEX(Prezzi!C:C,MATCH($A454,Prezzi!$A:$A,0))</f>
        <v>107.821602</v>
      </c>
      <c r="D454" s="17">
        <f t="shared" si="134"/>
        <v>6.4269308779364893</v>
      </c>
      <c r="E454" s="17">
        <f t="shared" si="135"/>
        <v>207.11156654889083</v>
      </c>
      <c r="F454" s="4">
        <f t="shared" si="136"/>
        <v>44562.844892795882</v>
      </c>
      <c r="G454" s="17">
        <f t="shared" si="137"/>
        <v>6.4412923232123944</v>
      </c>
      <c r="H454" s="17">
        <f t="shared" si="138"/>
        <v>206.65081980879808</v>
      </c>
      <c r="I454" s="4">
        <f t="shared" si="139"/>
        <v>41012.341074686818</v>
      </c>
      <c r="N454">
        <f>INDEX(Prezzi!D:D,MATCH($A454,Prezzi!$A:$A,0))</f>
        <v>3.7857000000000002E-2</v>
      </c>
      <c r="O454">
        <f>INDEX(Prezzi!C:C,MATCH($A454,Prezzi!$A:$A,0))</f>
        <v>107.821602</v>
      </c>
      <c r="P454" s="4">
        <f t="shared" si="140"/>
        <v>585420.99087538</v>
      </c>
      <c r="Q454" s="17">
        <f t="shared" si="141"/>
        <v>207.11156654889083</v>
      </c>
      <c r="R454" s="4">
        <f t="shared" si="142"/>
        <v>44493.383349600284</v>
      </c>
      <c r="S454" s="4">
        <f t="shared" si="143"/>
        <v>588568.09695427376</v>
      </c>
      <c r="T454" s="17">
        <f t="shared" si="144"/>
        <v>206.65081980879808</v>
      </c>
      <c r="U454" s="4">
        <f t="shared" si="145"/>
        <v>75854.467903567333</v>
      </c>
      <c r="W454">
        <f>INDEX(Prezzi!D:D,MATCH($A454,Prezzi!$A:$A,0))</f>
        <v>3.7857000000000002E-2</v>
      </c>
      <c r="X454">
        <f>INDEX(Prezzi!B:B,MATCH($A454,Prezzi!$A:$A,0))</f>
        <v>3459.1540530000002</v>
      </c>
      <c r="Y454" s="4">
        <f t="shared" si="146"/>
        <v>585420.99087538</v>
      </c>
      <c r="Z454" s="17">
        <f t="shared" si="147"/>
        <v>6.4269308779364893</v>
      </c>
      <c r="AA454" s="4">
        <f t="shared" si="148"/>
        <v>44394.026446334115</v>
      </c>
      <c r="AB454" s="4">
        <f t="shared" si="149"/>
        <v>588568.09695427376</v>
      </c>
      <c r="AC454" s="17">
        <f t="shared" si="150"/>
        <v>6.4412923232123944</v>
      </c>
      <c r="AD454" s="4">
        <f t="shared" si="151"/>
        <v>83265.38260861364</v>
      </c>
    </row>
    <row r="455" spans="1:30" x14ac:dyDescent="0.25">
      <c r="A455" s="5">
        <v>43501</v>
      </c>
      <c r="B455">
        <f>INDEX(Prezzi!B:B,MATCH(A455,Prezzi!A:A,0))</f>
        <v>3466.357422</v>
      </c>
      <c r="C455">
        <f>INDEX(Prezzi!C:C,MATCH($A455,Prezzi!$A:$A,0))</f>
        <v>107.44352000000001</v>
      </c>
      <c r="D455" s="17">
        <f t="shared" si="134"/>
        <v>6.4412923232123944</v>
      </c>
      <c r="E455" s="17">
        <f t="shared" si="135"/>
        <v>206.65081980879808</v>
      </c>
      <c r="F455" s="4">
        <f t="shared" si="136"/>
        <v>44531.112942981898</v>
      </c>
      <c r="G455" s="17">
        <f t="shared" si="137"/>
        <v>6.4233296688269066</v>
      </c>
      <c r="H455" s="17">
        <f t="shared" si="138"/>
        <v>207.23033340206044</v>
      </c>
      <c r="I455" s="4">
        <f t="shared" si="139"/>
        <v>41003.846988801903</v>
      </c>
      <c r="N455">
        <f>INDEX(Prezzi!D:D,MATCH($A455,Prezzi!$A:$A,0))</f>
        <v>3.7895999999999999E-2</v>
      </c>
      <c r="O455">
        <f>INDEX(Prezzi!C:C,MATCH($A455,Prezzi!$A:$A,0))</f>
        <v>107.44352000000001</v>
      </c>
      <c r="P455" s="4">
        <f t="shared" si="140"/>
        <v>588568.09695427376</v>
      </c>
      <c r="Q455" s="17">
        <f t="shared" si="141"/>
        <v>206.65081980879808</v>
      </c>
      <c r="R455" s="4">
        <f t="shared" si="142"/>
        <v>44507.668093322151</v>
      </c>
      <c r="S455" s="4">
        <f t="shared" si="143"/>
        <v>587543.71098508942</v>
      </c>
      <c r="T455" s="17">
        <f t="shared" si="144"/>
        <v>207.23033340206044</v>
      </c>
      <c r="U455" s="4">
        <f t="shared" si="145"/>
        <v>75856.392076733944</v>
      </c>
      <c r="W455">
        <f>INDEX(Prezzi!D:D,MATCH($A455,Prezzi!$A:$A,0))</f>
        <v>3.7895999999999999E-2</v>
      </c>
      <c r="X455">
        <f>INDEX(Prezzi!B:B,MATCH($A455,Prezzi!$A:$A,0))</f>
        <v>3466.357422</v>
      </c>
      <c r="Y455" s="4">
        <f t="shared" si="146"/>
        <v>588568.09695427376</v>
      </c>
      <c r="Z455" s="17">
        <f t="shared" si="147"/>
        <v>6.4412923232123944</v>
      </c>
      <c r="AA455" s="4">
        <f t="shared" si="148"/>
        <v>44632.198054018067</v>
      </c>
      <c r="AB455" s="4">
        <f t="shared" si="149"/>
        <v>587543.71098508942</v>
      </c>
      <c r="AC455" s="17">
        <f t="shared" si="150"/>
        <v>6.4233296688269066</v>
      </c>
      <c r="AD455" s="4">
        <f t="shared" si="151"/>
        <v>83376.637827863669</v>
      </c>
    </row>
    <row r="456" spans="1:30" x14ac:dyDescent="0.25">
      <c r="A456" s="5">
        <v>43502</v>
      </c>
      <c r="B456">
        <f>INDEX(Prezzi!B:B,MATCH(A456,Prezzi!A:A,0))</f>
        <v>3413.7678219999998</v>
      </c>
      <c r="C456">
        <f>INDEX(Prezzi!C:C,MATCH($A456,Prezzi!$A:$A,0))</f>
        <v>104.91928900000001</v>
      </c>
      <c r="D456" s="17">
        <f t="shared" si="134"/>
        <v>6.4233296688269066</v>
      </c>
      <c r="E456" s="17">
        <f t="shared" si="135"/>
        <v>207.23033340206044</v>
      </c>
      <c r="F456" s="4">
        <f t="shared" si="136"/>
        <v>43670.215373316343</v>
      </c>
      <c r="G456" s="17">
        <f t="shared" si="137"/>
        <v>6.3961900238036087</v>
      </c>
      <c r="H456" s="17">
        <f t="shared" si="138"/>
        <v>208.11337833844996</v>
      </c>
      <c r="I456" s="4">
        <f t="shared" si="139"/>
        <v>40242.432512478328</v>
      </c>
      <c r="N456">
        <f>INDEX(Prezzi!D:D,MATCH($A456,Prezzi!$A:$A,0))</f>
        <v>3.6663000000000001E-2</v>
      </c>
      <c r="O456">
        <f>INDEX(Prezzi!C:C,MATCH($A456,Prezzi!$A:$A,0))</f>
        <v>104.91928900000001</v>
      </c>
      <c r="P456" s="4">
        <f t="shared" si="140"/>
        <v>587543.71098508942</v>
      </c>
      <c r="Q456" s="17">
        <f t="shared" si="141"/>
        <v>207.23033340206044</v>
      </c>
      <c r="R456" s="4">
        <f t="shared" si="142"/>
        <v>43283.574315623468</v>
      </c>
      <c r="S456" s="4">
        <f t="shared" si="143"/>
        <v>595562.49315817503</v>
      </c>
      <c r="T456" s="17">
        <f t="shared" si="144"/>
        <v>208.11337833844996</v>
      </c>
      <c r="U456" s="4">
        <f t="shared" si="145"/>
        <v>73539.69063869059</v>
      </c>
      <c r="W456">
        <f>INDEX(Prezzi!D:D,MATCH($A456,Prezzi!$A:$A,0))</f>
        <v>3.6663000000000001E-2</v>
      </c>
      <c r="X456">
        <f>INDEX(Prezzi!B:B,MATCH($A456,Prezzi!$A:$A,0))</f>
        <v>3413.7678219999998</v>
      </c>
      <c r="Y456" s="4">
        <f t="shared" si="146"/>
        <v>587543.71098508942</v>
      </c>
      <c r="Z456" s="17">
        <f t="shared" si="147"/>
        <v>6.4233296688269066</v>
      </c>
      <c r="AA456" s="4">
        <f t="shared" si="148"/>
        <v>43468.871209385543</v>
      </c>
      <c r="AB456" s="4">
        <f t="shared" si="149"/>
        <v>595562.49315817503</v>
      </c>
      <c r="AC456" s="17">
        <f t="shared" si="150"/>
        <v>6.3961900238036087</v>
      </c>
      <c r="AD456" s="4">
        <f t="shared" si="151"/>
        <v>81085.170975587884</v>
      </c>
    </row>
    <row r="457" spans="1:30" x14ac:dyDescent="0.25">
      <c r="A457" s="5">
        <v>43503</v>
      </c>
      <c r="B457">
        <f>INDEX(Prezzi!B:B,MATCH(A457,Prezzi!A:A,0))</f>
        <v>3399.4716800000001</v>
      </c>
      <c r="C457">
        <f>INDEX(Prezzi!C:C,MATCH($A457,Prezzi!$A:$A,0))</f>
        <v>104.535301</v>
      </c>
      <c r="D457" s="17">
        <f t="shared" si="134"/>
        <v>6.3961900238036087</v>
      </c>
      <c r="E457" s="17">
        <f t="shared" si="135"/>
        <v>208.11337833844996</v>
      </c>
      <c r="F457" s="4">
        <f t="shared" si="136"/>
        <v>43498.861492555647</v>
      </c>
      <c r="G457" s="17">
        <f t="shared" si="137"/>
        <v>6.3978855521096216</v>
      </c>
      <c r="H457" s="17">
        <f t="shared" si="138"/>
        <v>208.05824002245731</v>
      </c>
      <c r="I457" s="4">
        <f t="shared" si="139"/>
        <v>40082.536809704128</v>
      </c>
      <c r="N457">
        <f>INDEX(Prezzi!D:D,MATCH($A457,Prezzi!$A:$A,0))</f>
        <v>3.6395999999999998E-2</v>
      </c>
      <c r="O457">
        <f>INDEX(Prezzi!C:C,MATCH($A457,Prezzi!$A:$A,0))</f>
        <v>104.535301</v>
      </c>
      <c r="P457" s="4">
        <f t="shared" si="140"/>
        <v>595562.49315817503</v>
      </c>
      <c r="Q457" s="17">
        <f t="shared" si="141"/>
        <v>208.11337833844996</v>
      </c>
      <c r="R457" s="4">
        <f t="shared" si="142"/>
        <v>43431.287147721683</v>
      </c>
      <c r="S457" s="4">
        <f t="shared" si="143"/>
        <v>597577.50154626404</v>
      </c>
      <c r="T457" s="17">
        <f t="shared" si="144"/>
        <v>208.05824002245731</v>
      </c>
      <c r="U457" s="4">
        <f t="shared" si="145"/>
        <v>73063.36012673701</v>
      </c>
      <c r="W457">
        <f>INDEX(Prezzi!D:D,MATCH($A457,Prezzi!$A:$A,0))</f>
        <v>3.6395999999999998E-2</v>
      </c>
      <c r="X457">
        <f>INDEX(Prezzi!B:B,MATCH($A457,Prezzi!$A:$A,0))</f>
        <v>3399.4716800000001</v>
      </c>
      <c r="Y457" s="4">
        <f t="shared" si="146"/>
        <v>595562.49315817503</v>
      </c>
      <c r="Z457" s="17">
        <f t="shared" si="147"/>
        <v>6.3961900238036087</v>
      </c>
      <c r="AA457" s="4">
        <f t="shared" si="148"/>
        <v>43419.759346803832</v>
      </c>
      <c r="AB457" s="4">
        <f t="shared" si="149"/>
        <v>597577.50154626404</v>
      </c>
      <c r="AC457" s="17">
        <f t="shared" si="150"/>
        <v>6.3978855521096216</v>
      </c>
      <c r="AD457" s="4">
        <f t="shared" si="151"/>
        <v>80568.610433318085</v>
      </c>
    </row>
    <row r="458" spans="1:30" x14ac:dyDescent="0.25">
      <c r="A458" s="5">
        <v>43504</v>
      </c>
      <c r="B458">
        <f>INDEX(Prezzi!B:B,MATCH(A458,Prezzi!A:A,0))</f>
        <v>3666.7802729999999</v>
      </c>
      <c r="C458">
        <f>INDEX(Prezzi!C:C,MATCH($A458,Prezzi!$A:$A,0))</f>
        <v>119.267746</v>
      </c>
      <c r="D458" s="17">
        <f t="shared" si="134"/>
        <v>6.3978855521096216</v>
      </c>
      <c r="E458" s="17">
        <f t="shared" si="135"/>
        <v>208.05824002245731</v>
      </c>
      <c r="F458" s="4">
        <f t="shared" si="136"/>
        <v>48274.277855592751</v>
      </c>
      <c r="G458" s="17">
        <f t="shared" si="137"/>
        <v>6.5826521173161048</v>
      </c>
      <c r="H458" s="17">
        <f t="shared" si="138"/>
        <v>202.37775708276047</v>
      </c>
      <c r="I458" s="4">
        <f t="shared" si="139"/>
        <v>44249.11050472832</v>
      </c>
      <c r="N458">
        <f>INDEX(Prezzi!D:D,MATCH($A458,Prezzi!$A:$A,0))</f>
        <v>4.0751000000000002E-2</v>
      </c>
      <c r="O458">
        <f>INDEX(Prezzi!C:C,MATCH($A458,Prezzi!$A:$A,0))</f>
        <v>119.267746</v>
      </c>
      <c r="P458" s="4">
        <f t="shared" si="140"/>
        <v>597577.50154626404</v>
      </c>
      <c r="Q458" s="17">
        <f t="shared" si="141"/>
        <v>208.05824002245731</v>
      </c>
      <c r="R458" s="4">
        <f t="shared" si="142"/>
        <v>49166.518089717283</v>
      </c>
      <c r="S458" s="4">
        <f t="shared" si="143"/>
        <v>592307.89251297817</v>
      </c>
      <c r="T458" s="17">
        <f t="shared" si="144"/>
        <v>202.37775708276047</v>
      </c>
      <c r="U458" s="4">
        <f t="shared" si="145"/>
        <v>82152.398905273265</v>
      </c>
      <c r="W458">
        <f>INDEX(Prezzi!D:D,MATCH($A458,Prezzi!$A:$A,0))</f>
        <v>4.0751000000000002E-2</v>
      </c>
      <c r="X458">
        <f>INDEX(Prezzi!B:B,MATCH($A458,Prezzi!$A:$A,0))</f>
        <v>3666.7802729999999</v>
      </c>
      <c r="Y458" s="4">
        <f t="shared" si="146"/>
        <v>597577.50154626404</v>
      </c>
      <c r="Z458" s="17">
        <f t="shared" si="147"/>
        <v>6.3978855521096216</v>
      </c>
      <c r="AA458" s="4">
        <f t="shared" si="148"/>
        <v>47811.521296899082</v>
      </c>
      <c r="AB458" s="4">
        <f t="shared" si="149"/>
        <v>592307.89251297817</v>
      </c>
      <c r="AC458" s="17">
        <f t="shared" si="150"/>
        <v>6.5826521173161048</v>
      </c>
      <c r="AD458" s="4">
        <f t="shared" si="151"/>
        <v>89233.017093480579</v>
      </c>
    </row>
    <row r="459" spans="1:30" x14ac:dyDescent="0.25">
      <c r="A459" s="5">
        <v>43505</v>
      </c>
      <c r="B459">
        <f>INDEX(Prezzi!B:B,MATCH(A459,Prezzi!A:A,0))</f>
        <v>3671.2036130000001</v>
      </c>
      <c r="C459">
        <f>INDEX(Prezzi!C:C,MATCH($A459,Prezzi!$A:$A,0))</f>
        <v>119.430885</v>
      </c>
      <c r="D459" s="17">
        <f t="shared" ref="D459:D522" si="152">G458</f>
        <v>6.5826521173161048</v>
      </c>
      <c r="E459" s="17">
        <f t="shared" ref="E459:E522" si="153">H458</f>
        <v>202.37775708276047</v>
      </c>
      <c r="F459" s="4">
        <f t="shared" ref="F459:F522" si="154">SUMPRODUCT(B459:C459,D459:E459)</f>
        <v>48336.410868922088</v>
      </c>
      <c r="G459" s="17">
        <f t="shared" ref="G459:G522" si="155">$F459*$L$3/B459</f>
        <v>6.5831830598770562</v>
      </c>
      <c r="H459" s="17">
        <f t="shared" ref="H459:H522" si="156">$F459*$L$3/C459</f>
        <v>202.36143636096344</v>
      </c>
      <c r="I459" s="4">
        <f t="shared" ref="I459:I522" si="157">SUMPRODUCT($G$2:$H$2,B459:C459)</f>
        <v>44305.490996297929</v>
      </c>
      <c r="N459">
        <f>INDEX(Prezzi!D:D,MATCH($A459,Prezzi!$A:$A,0))</f>
        <v>4.1057999999999997E-2</v>
      </c>
      <c r="O459">
        <f>INDEX(Prezzi!C:C,MATCH($A459,Prezzi!$A:$A,0))</f>
        <v>119.430885</v>
      </c>
      <c r="P459" s="4">
        <f t="shared" ref="P459:P522" si="158">S458</f>
        <v>592307.89251297817</v>
      </c>
      <c r="Q459" s="17">
        <f t="shared" ref="Q459:Q522" si="159">T458</f>
        <v>202.37775708276047</v>
      </c>
      <c r="R459" s="4">
        <f t="shared" ref="R459:R522" si="160">SUMPRODUCT(N459:O459,P459:Q459)</f>
        <v>48489.132083506956</v>
      </c>
      <c r="S459" s="4">
        <f t="shared" ref="S459:S522" si="161">$F459*$L$3/N459</f>
        <v>588635.72104001767</v>
      </c>
      <c r="T459" s="17">
        <f t="shared" ref="T459:T522" si="162">$F459*$L$3/O459</f>
        <v>202.36143636096344</v>
      </c>
      <c r="U459" s="4">
        <f t="shared" ref="U459:U522" si="163">SUMPRODUCT($S$2:$T$2,N459:O459)</f>
        <v>82656.713481621729</v>
      </c>
      <c r="W459">
        <f>INDEX(Prezzi!D:D,MATCH($A459,Prezzi!$A:$A,0))</f>
        <v>4.1057999999999997E-2</v>
      </c>
      <c r="X459">
        <f>INDEX(Prezzi!B:B,MATCH($A459,Prezzi!$A:$A,0))</f>
        <v>3671.2036130000001</v>
      </c>
      <c r="Y459" s="4">
        <f t="shared" ref="Y459:Y522" si="164">AB458</f>
        <v>592307.89251297817</v>
      </c>
      <c r="Z459" s="17">
        <f t="shared" ref="Z459:Z522" si="165">AC458</f>
        <v>6.5826521173161048</v>
      </c>
      <c r="AA459" s="4">
        <f t="shared" ref="AA459:AA522" si="166">SUMPRODUCT(W459:X459,Y459:Z459)</f>
        <v>48485.233687010841</v>
      </c>
      <c r="AB459" s="4">
        <f t="shared" ref="AB459:AB522" si="167">$F459*$L$3/W459</f>
        <v>588635.72104001767</v>
      </c>
      <c r="AC459" s="17">
        <f t="shared" ref="AC459:AC522" si="168">$F459*$L$3/X459</f>
        <v>6.5831830598770562</v>
      </c>
      <c r="AD459" s="4">
        <f t="shared" si="151"/>
        <v>89742.871671229383</v>
      </c>
    </row>
    <row r="460" spans="1:30" x14ac:dyDescent="0.25">
      <c r="A460" s="5">
        <v>43506</v>
      </c>
      <c r="B460">
        <f>INDEX(Prezzi!B:B,MATCH(A460,Prezzi!A:A,0))</f>
        <v>3690.188232</v>
      </c>
      <c r="C460">
        <f>INDEX(Prezzi!C:C,MATCH($A460,Prezzi!$A:$A,0))</f>
        <v>124.806488</v>
      </c>
      <c r="D460" s="17">
        <f t="shared" si="152"/>
        <v>6.5831830598770562</v>
      </c>
      <c r="E460" s="17">
        <f t="shared" si="153"/>
        <v>202.36143636096344</v>
      </c>
      <c r="F460" s="4">
        <f t="shared" si="154"/>
        <v>49549.204835507408</v>
      </c>
      <c r="G460" s="17">
        <f t="shared" si="155"/>
        <v>6.7136419229016999</v>
      </c>
      <c r="H460" s="17">
        <f t="shared" si="156"/>
        <v>198.50412278048961</v>
      </c>
      <c r="I460" s="4">
        <f t="shared" si="157"/>
        <v>45275.99390503332</v>
      </c>
      <c r="N460">
        <f>INDEX(Prezzi!D:D,MATCH($A460,Prezzi!$A:$A,0))</f>
        <v>4.283E-2</v>
      </c>
      <c r="O460">
        <f>INDEX(Prezzi!C:C,MATCH($A460,Prezzi!$A:$A,0))</f>
        <v>124.806488</v>
      </c>
      <c r="P460" s="4">
        <f t="shared" si="158"/>
        <v>588635.72104001767</v>
      </c>
      <c r="Q460" s="17">
        <f t="shared" si="159"/>
        <v>202.36143636096344</v>
      </c>
      <c r="R460" s="4">
        <f t="shared" si="160"/>
        <v>50467.2881109913</v>
      </c>
      <c r="S460" s="4">
        <f t="shared" si="161"/>
        <v>578440.4020021878</v>
      </c>
      <c r="T460" s="17">
        <f t="shared" si="162"/>
        <v>198.50412278048961</v>
      </c>
      <c r="U460" s="4">
        <f t="shared" si="163"/>
        <v>86258.509346540595</v>
      </c>
      <c r="W460">
        <f>INDEX(Prezzi!D:D,MATCH($A460,Prezzi!$A:$A,0))</f>
        <v>4.283E-2</v>
      </c>
      <c r="X460">
        <f>INDEX(Prezzi!B:B,MATCH($A460,Prezzi!$A:$A,0))</f>
        <v>3690.188232</v>
      </c>
      <c r="Y460" s="4">
        <f t="shared" si="164"/>
        <v>588635.72104001767</v>
      </c>
      <c r="Z460" s="17">
        <f t="shared" si="165"/>
        <v>6.5831830598770562</v>
      </c>
      <c r="AA460" s="4">
        <f t="shared" si="166"/>
        <v>49504.452588804023</v>
      </c>
      <c r="AB460" s="4">
        <f t="shared" si="167"/>
        <v>578440.4020021878</v>
      </c>
      <c r="AC460" s="17">
        <f t="shared" si="168"/>
        <v>6.7136419229016999</v>
      </c>
      <c r="AD460" s="4">
        <f t="shared" si="151"/>
        <v>92639.922395824629</v>
      </c>
    </row>
    <row r="461" spans="1:30" x14ac:dyDescent="0.25">
      <c r="A461" s="5">
        <v>43507</v>
      </c>
      <c r="B461">
        <f>INDEX(Prezzi!B:B,MATCH(A461,Prezzi!A:A,0))</f>
        <v>3648.430664</v>
      </c>
      <c r="C461">
        <f>INDEX(Prezzi!C:C,MATCH($A461,Prezzi!$A:$A,0))</f>
        <v>121.298393</v>
      </c>
      <c r="D461" s="17">
        <f t="shared" si="152"/>
        <v>6.7136419229016999</v>
      </c>
      <c r="E461" s="17">
        <f t="shared" si="153"/>
        <v>198.50412278048961</v>
      </c>
      <c r="F461" s="4">
        <f t="shared" si="154"/>
        <v>48572.48815577857</v>
      </c>
      <c r="G461" s="17">
        <f t="shared" si="155"/>
        <v>6.6566275515464435</v>
      </c>
      <c r="H461" s="17">
        <f t="shared" si="156"/>
        <v>200.21900931440439</v>
      </c>
      <c r="I461" s="4">
        <f t="shared" si="157"/>
        <v>44437.090736417478</v>
      </c>
      <c r="N461">
        <f>INDEX(Prezzi!D:D,MATCH($A461,Prezzi!$A:$A,0))</f>
        <v>4.1732999999999999E-2</v>
      </c>
      <c r="O461">
        <f>INDEX(Prezzi!C:C,MATCH($A461,Prezzi!$A:$A,0))</f>
        <v>121.298393</v>
      </c>
      <c r="P461" s="4">
        <f t="shared" si="158"/>
        <v>578440.4020021878</v>
      </c>
      <c r="Q461" s="17">
        <f t="shared" si="159"/>
        <v>198.50412278048961</v>
      </c>
      <c r="R461" s="4">
        <f t="shared" si="160"/>
        <v>48218.284393905386</v>
      </c>
      <c r="S461" s="4">
        <f t="shared" si="161"/>
        <v>581943.40397022222</v>
      </c>
      <c r="T461" s="17">
        <f t="shared" si="162"/>
        <v>200.21900931440439</v>
      </c>
      <c r="U461" s="4">
        <f t="shared" si="163"/>
        <v>84000.651294501295</v>
      </c>
      <c r="W461">
        <f>INDEX(Prezzi!D:D,MATCH($A461,Prezzi!$A:$A,0))</f>
        <v>4.1732999999999999E-2</v>
      </c>
      <c r="X461">
        <f>INDEX(Prezzi!B:B,MATCH($A461,Prezzi!$A:$A,0))</f>
        <v>3648.430664</v>
      </c>
      <c r="Y461" s="4">
        <f t="shared" si="164"/>
        <v>578440.4020021878</v>
      </c>
      <c r="Z461" s="17">
        <f t="shared" si="165"/>
        <v>6.7136419229016999</v>
      </c>
      <c r="AA461" s="4">
        <f t="shared" si="166"/>
        <v>48634.310355387788</v>
      </c>
      <c r="AB461" s="4">
        <f t="shared" si="167"/>
        <v>581943.40397022222</v>
      </c>
      <c r="AC461" s="17">
        <f t="shared" si="168"/>
        <v>6.6566275515464435</v>
      </c>
      <c r="AD461" s="4">
        <f t="shared" si="151"/>
        <v>90636.420722919516</v>
      </c>
    </row>
    <row r="462" spans="1:30" x14ac:dyDescent="0.25">
      <c r="A462" s="5">
        <v>43508</v>
      </c>
      <c r="B462">
        <f>INDEX(Prezzi!B:B,MATCH(A462,Prezzi!A:A,0))</f>
        <v>3653.5285640000002</v>
      </c>
      <c r="C462">
        <f>INDEX(Prezzi!C:C,MATCH($A462,Prezzi!$A:$A,0))</f>
        <v>122.572289</v>
      </c>
      <c r="D462" s="17">
        <f t="shared" si="152"/>
        <v>6.6566275515464435</v>
      </c>
      <c r="E462" s="17">
        <f t="shared" si="153"/>
        <v>200.21900931440439</v>
      </c>
      <c r="F462" s="4">
        <f t="shared" si="154"/>
        <v>48861.48117246318</v>
      </c>
      <c r="G462" s="17">
        <f t="shared" si="155"/>
        <v>6.6868891698178023</v>
      </c>
      <c r="H462" s="17">
        <f t="shared" si="156"/>
        <v>199.31699722301499</v>
      </c>
      <c r="I462" s="4">
        <f t="shared" si="157"/>
        <v>44671.270322737633</v>
      </c>
      <c r="N462">
        <f>INDEX(Prezzi!D:D,MATCH($A462,Prezzi!$A:$A,0))</f>
        <v>4.1751000000000003E-2</v>
      </c>
      <c r="O462">
        <f>INDEX(Prezzi!C:C,MATCH($A462,Prezzi!$A:$A,0))</f>
        <v>122.572289</v>
      </c>
      <c r="P462" s="4">
        <f t="shared" si="158"/>
        <v>581943.40397022222</v>
      </c>
      <c r="Q462" s="17">
        <f t="shared" si="159"/>
        <v>200.21900931440439</v>
      </c>
      <c r="R462" s="4">
        <f t="shared" si="160"/>
        <v>48838.021332139615</v>
      </c>
      <c r="S462" s="4">
        <f t="shared" si="161"/>
        <v>585153.42354031256</v>
      </c>
      <c r="T462" s="17">
        <f t="shared" si="162"/>
        <v>199.31699722301499</v>
      </c>
      <c r="U462" s="4">
        <f t="shared" si="163"/>
        <v>84227.227687190665</v>
      </c>
      <c r="W462">
        <f>INDEX(Prezzi!D:D,MATCH($A462,Prezzi!$A:$A,0))</f>
        <v>4.1751000000000003E-2</v>
      </c>
      <c r="X462">
        <f>INDEX(Prezzi!B:B,MATCH($A462,Prezzi!$A:$A,0))</f>
        <v>3653.5285640000002</v>
      </c>
      <c r="Y462" s="4">
        <f t="shared" si="164"/>
        <v>581943.40397022222</v>
      </c>
      <c r="Z462" s="17">
        <f t="shared" si="165"/>
        <v>6.6566275515464435</v>
      </c>
      <c r="AA462" s="4">
        <f t="shared" si="166"/>
        <v>48616.897958645066</v>
      </c>
      <c r="AB462" s="4">
        <f t="shared" si="167"/>
        <v>585153.42354031256</v>
      </c>
      <c r="AC462" s="17">
        <f t="shared" si="168"/>
        <v>6.6868891698178023</v>
      </c>
      <c r="AD462" s="4">
        <f t="shared" si="151"/>
        <v>90700.18090653565</v>
      </c>
    </row>
    <row r="463" spans="1:30" x14ac:dyDescent="0.25">
      <c r="A463" s="5">
        <v>43509</v>
      </c>
      <c r="B463">
        <f>INDEX(Prezzi!B:B,MATCH(A463,Prezzi!A:A,0))</f>
        <v>3632.070557</v>
      </c>
      <c r="C463">
        <f>INDEX(Prezzi!C:C,MATCH($A463,Prezzi!$A:$A,0))</f>
        <v>122.55360400000001</v>
      </c>
      <c r="D463" s="17">
        <f t="shared" si="152"/>
        <v>6.6868891698178023</v>
      </c>
      <c r="E463" s="17">
        <f t="shared" si="153"/>
        <v>199.31699722301499</v>
      </c>
      <c r="F463" s="4">
        <f t="shared" si="154"/>
        <v>48714.269619755898</v>
      </c>
      <c r="G463" s="17">
        <f t="shared" si="155"/>
        <v>6.7061293076851287</v>
      </c>
      <c r="H463" s="17">
        <f t="shared" si="156"/>
        <v>198.74678520166529</v>
      </c>
      <c r="I463" s="4">
        <f t="shared" si="157"/>
        <v>44518.167986455097</v>
      </c>
      <c r="N463">
        <f>INDEX(Prezzi!D:D,MATCH($A463,Prezzi!$A:$A,0))</f>
        <v>4.1118000000000002E-2</v>
      </c>
      <c r="O463">
        <f>INDEX(Prezzi!C:C,MATCH($A463,Prezzi!$A:$A,0))</f>
        <v>122.55360400000001</v>
      </c>
      <c r="P463" s="4">
        <f t="shared" si="158"/>
        <v>585153.42354031256</v>
      </c>
      <c r="Q463" s="17">
        <f t="shared" si="159"/>
        <v>199.31699722301499</v>
      </c>
      <c r="R463" s="4">
        <f t="shared" si="160"/>
        <v>48487.35481726905</v>
      </c>
      <c r="S463" s="4">
        <f t="shared" si="161"/>
        <v>592371.58446125663</v>
      </c>
      <c r="T463" s="17">
        <f t="shared" si="162"/>
        <v>198.74678520166529</v>
      </c>
      <c r="U463" s="4">
        <f t="shared" si="163"/>
        <v>83236.889125045374</v>
      </c>
      <c r="W463">
        <f>INDEX(Prezzi!D:D,MATCH($A463,Prezzi!$A:$A,0))</f>
        <v>4.1118000000000002E-2</v>
      </c>
      <c r="X463">
        <f>INDEX(Prezzi!B:B,MATCH($A463,Prezzi!$A:$A,0))</f>
        <v>3632.070557</v>
      </c>
      <c r="Y463" s="4">
        <f t="shared" si="164"/>
        <v>585153.42354031256</v>
      </c>
      <c r="Z463" s="17">
        <f t="shared" si="165"/>
        <v>6.6868891698178023</v>
      </c>
      <c r="AA463" s="4">
        <f t="shared" si="166"/>
        <v>48347.591740747986</v>
      </c>
      <c r="AB463" s="4">
        <f t="shared" si="167"/>
        <v>592371.58446125663</v>
      </c>
      <c r="AC463" s="17">
        <f t="shared" si="168"/>
        <v>6.7061293076851287</v>
      </c>
      <c r="AD463" s="4">
        <f t="shared" si="151"/>
        <v>89562.562984580727</v>
      </c>
    </row>
    <row r="464" spans="1:30" x14ac:dyDescent="0.25">
      <c r="A464" s="5">
        <v>43510</v>
      </c>
      <c r="B464">
        <f>INDEX(Prezzi!B:B,MATCH(A464,Prezzi!A:A,0))</f>
        <v>3616.8808589999999</v>
      </c>
      <c r="C464">
        <f>INDEX(Prezzi!C:C,MATCH($A464,Prezzi!$A:$A,0))</f>
        <v>121.39020499999999</v>
      </c>
      <c r="D464" s="17">
        <f t="shared" si="152"/>
        <v>6.7061293076851287</v>
      </c>
      <c r="E464" s="17">
        <f t="shared" si="153"/>
        <v>198.74678520166529</v>
      </c>
      <c r="F464" s="4">
        <f t="shared" si="154"/>
        <v>48381.18372966638</v>
      </c>
      <c r="G464" s="17">
        <f t="shared" si="155"/>
        <v>6.6882468093022664</v>
      </c>
      <c r="H464" s="17">
        <f t="shared" si="156"/>
        <v>199.27960303579016</v>
      </c>
      <c r="I464" s="4">
        <f t="shared" si="157"/>
        <v>44230.570555701823</v>
      </c>
      <c r="N464">
        <f>INDEX(Prezzi!D:D,MATCH($A464,Prezzi!$A:$A,0))</f>
        <v>4.054E-2</v>
      </c>
      <c r="O464">
        <f>INDEX(Prezzi!C:C,MATCH($A464,Prezzi!$A:$A,0))</f>
        <v>121.39020499999999</v>
      </c>
      <c r="P464" s="4">
        <f t="shared" si="158"/>
        <v>592371.58446125663</v>
      </c>
      <c r="Q464" s="17">
        <f t="shared" si="159"/>
        <v>198.74678520166529</v>
      </c>
      <c r="R464" s="4">
        <f t="shared" si="160"/>
        <v>48140.657032780458</v>
      </c>
      <c r="S464" s="4">
        <f t="shared" si="161"/>
        <v>596709.22212218028</v>
      </c>
      <c r="T464" s="17">
        <f t="shared" si="162"/>
        <v>199.27960303579016</v>
      </c>
      <c r="U464" s="4">
        <f t="shared" si="163"/>
        <v>82153.977147295664</v>
      </c>
      <c r="W464">
        <f>INDEX(Prezzi!D:D,MATCH($A464,Prezzi!$A:$A,0))</f>
        <v>4.054E-2</v>
      </c>
      <c r="X464">
        <f>INDEX(Prezzi!B:B,MATCH($A464,Prezzi!$A:$A,0))</f>
        <v>3616.8808589999999</v>
      </c>
      <c r="Y464" s="4">
        <f t="shared" si="164"/>
        <v>592371.58446125663</v>
      </c>
      <c r="Z464" s="17">
        <f t="shared" si="165"/>
        <v>6.7061293076851287</v>
      </c>
      <c r="AA464" s="4">
        <f t="shared" si="166"/>
        <v>48270.014765004606</v>
      </c>
      <c r="AB464" s="4">
        <f t="shared" si="167"/>
        <v>596709.22212218028</v>
      </c>
      <c r="AC464" s="17">
        <f t="shared" si="168"/>
        <v>6.6882468093022664</v>
      </c>
      <c r="AD464" s="4">
        <f t="shared" si="151"/>
        <v>88554.614186492458</v>
      </c>
    </row>
    <row r="465" spans="1:30" x14ac:dyDescent="0.25">
      <c r="A465" s="5">
        <v>43511</v>
      </c>
      <c r="B465">
        <f>INDEX(Prezzi!B:B,MATCH(A465,Prezzi!A:A,0))</f>
        <v>3620.8107909999999</v>
      </c>
      <c r="C465">
        <f>INDEX(Prezzi!C:C,MATCH($A465,Prezzi!$A:$A,0))</f>
        <v>122.100388</v>
      </c>
      <c r="D465" s="17">
        <f t="shared" si="152"/>
        <v>6.6882468093022664</v>
      </c>
      <c r="E465" s="17">
        <f t="shared" si="153"/>
        <v>199.27960303579016</v>
      </c>
      <c r="F465" s="4">
        <f t="shared" si="154"/>
        <v>48548.993071148921</v>
      </c>
      <c r="G465" s="17">
        <f t="shared" si="155"/>
        <v>6.7041604592849495</v>
      </c>
      <c r="H465" s="17">
        <f t="shared" si="156"/>
        <v>198.80769367886415</v>
      </c>
      <c r="I465" s="4">
        <f t="shared" si="157"/>
        <v>44368.737689095215</v>
      </c>
      <c r="N465">
        <f>INDEX(Prezzi!D:D,MATCH($A465,Prezzi!$A:$A,0))</f>
        <v>4.0599999999999997E-2</v>
      </c>
      <c r="O465">
        <f>INDEX(Prezzi!C:C,MATCH($A465,Prezzi!$A:$A,0))</f>
        <v>122.100388</v>
      </c>
      <c r="P465" s="4">
        <f t="shared" si="158"/>
        <v>596709.22212218028</v>
      </c>
      <c r="Q465" s="17">
        <f t="shared" si="159"/>
        <v>199.27960303579016</v>
      </c>
      <c r="R465" s="4">
        <f t="shared" si="160"/>
        <v>48558.51126931647</v>
      </c>
      <c r="S465" s="4">
        <f t="shared" si="161"/>
        <v>597894.00333927246</v>
      </c>
      <c r="T465" s="17">
        <f t="shared" si="162"/>
        <v>198.80769367886415</v>
      </c>
      <c r="U465" s="4">
        <f t="shared" si="163"/>
        <v>82358.232523980405</v>
      </c>
      <c r="W465">
        <f>INDEX(Prezzi!D:D,MATCH($A465,Prezzi!$A:$A,0))</f>
        <v>4.0599999999999997E-2</v>
      </c>
      <c r="X465">
        <f>INDEX(Prezzi!B:B,MATCH($A465,Prezzi!$A:$A,0))</f>
        <v>3620.8107909999999</v>
      </c>
      <c r="Y465" s="4">
        <f t="shared" si="164"/>
        <v>596709.22212218028</v>
      </c>
      <c r="Z465" s="17">
        <f t="shared" si="165"/>
        <v>6.6882468093022664</v>
      </c>
      <c r="AA465" s="4">
        <f t="shared" si="166"/>
        <v>48443.270638153481</v>
      </c>
      <c r="AB465" s="4">
        <f t="shared" si="167"/>
        <v>597894.00333927246</v>
      </c>
      <c r="AC465" s="17">
        <f t="shared" si="168"/>
        <v>6.7041604592849495</v>
      </c>
      <c r="AD465" s="4">
        <f t="shared" si="151"/>
        <v>88675.715909818886</v>
      </c>
    </row>
    <row r="466" spans="1:30" x14ac:dyDescent="0.25">
      <c r="A466" s="5">
        <v>43512</v>
      </c>
      <c r="B466">
        <f>INDEX(Prezzi!B:B,MATCH(A466,Prezzi!A:A,0))</f>
        <v>3629.7875979999999</v>
      </c>
      <c r="C466">
        <f>INDEX(Prezzi!C:C,MATCH($A466,Prezzi!$A:$A,0))</f>
        <v>123.260216</v>
      </c>
      <c r="D466" s="17">
        <f t="shared" si="152"/>
        <v>6.7041604592849495</v>
      </c>
      <c r="E466" s="17">
        <f t="shared" si="153"/>
        <v>198.80769367886415</v>
      </c>
      <c r="F466" s="4">
        <f t="shared" si="154"/>
        <v>48839.757755433122</v>
      </c>
      <c r="G466" s="17">
        <f t="shared" si="155"/>
        <v>6.7276330138909035</v>
      </c>
      <c r="H466" s="17">
        <f t="shared" si="156"/>
        <v>198.11646993800952</v>
      </c>
      <c r="I466" s="4">
        <f t="shared" si="157"/>
        <v>44612.292852487444</v>
      </c>
      <c r="N466">
        <f>INDEX(Prezzi!D:D,MATCH($A466,Prezzi!$A:$A,0))</f>
        <v>4.1026E-2</v>
      </c>
      <c r="O466">
        <f>INDEX(Prezzi!C:C,MATCH($A466,Prezzi!$A:$A,0))</f>
        <v>123.260216</v>
      </c>
      <c r="P466" s="4">
        <f t="shared" si="158"/>
        <v>597894.00333927246</v>
      </c>
      <c r="Q466" s="17">
        <f t="shared" si="159"/>
        <v>198.80769367886415</v>
      </c>
      <c r="R466" s="4">
        <f t="shared" si="160"/>
        <v>49034.278646315623</v>
      </c>
      <c r="S466" s="4">
        <f t="shared" si="161"/>
        <v>595229.3393876215</v>
      </c>
      <c r="T466" s="17">
        <f t="shared" si="162"/>
        <v>198.11646993800952</v>
      </c>
      <c r="U466" s="4">
        <f t="shared" si="163"/>
        <v>83203.48077907844</v>
      </c>
      <c r="W466">
        <f>INDEX(Prezzi!D:D,MATCH($A466,Prezzi!$A:$A,0))</f>
        <v>4.1026E-2</v>
      </c>
      <c r="X466">
        <f>INDEX(Prezzi!B:B,MATCH($A466,Prezzi!$A:$A,0))</f>
        <v>3629.7875979999999</v>
      </c>
      <c r="Y466" s="4">
        <f t="shared" si="164"/>
        <v>597894.00333927246</v>
      </c>
      <c r="Z466" s="17">
        <f t="shared" si="165"/>
        <v>6.7041604592849495</v>
      </c>
      <c r="AA466" s="4">
        <f t="shared" si="166"/>
        <v>48863.877871111486</v>
      </c>
      <c r="AB466" s="4">
        <f t="shared" si="167"/>
        <v>595229.3393876215</v>
      </c>
      <c r="AC466" s="17">
        <f t="shared" si="168"/>
        <v>6.7276330138909035</v>
      </c>
      <c r="AD466" s="4">
        <f t="shared" si="151"/>
        <v>89403.071581099386</v>
      </c>
    </row>
    <row r="467" spans="1:30" x14ac:dyDescent="0.25">
      <c r="A467" s="5">
        <v>43513</v>
      </c>
      <c r="B467">
        <f>INDEX(Prezzi!B:B,MATCH(A467,Prezzi!A:A,0))</f>
        <v>3673.836182</v>
      </c>
      <c r="C467">
        <f>INDEX(Prezzi!C:C,MATCH($A467,Prezzi!$A:$A,0))</f>
        <v>133.59887699999999</v>
      </c>
      <c r="D467" s="17">
        <f t="shared" si="152"/>
        <v>6.7276330138909035</v>
      </c>
      <c r="E467" s="17">
        <f t="shared" si="153"/>
        <v>198.11646993800952</v>
      </c>
      <c r="F467" s="4">
        <f t="shared" si="154"/>
        <v>51184.359484572436</v>
      </c>
      <c r="G467" s="17">
        <f t="shared" si="155"/>
        <v>6.9660644825905358</v>
      </c>
      <c r="H467" s="17">
        <f t="shared" si="156"/>
        <v>191.55984179632154</v>
      </c>
      <c r="I467" s="4">
        <f t="shared" si="157"/>
        <v>46531.567210286878</v>
      </c>
      <c r="N467">
        <f>INDEX(Prezzi!D:D,MATCH($A467,Prezzi!$A:$A,0))</f>
        <v>4.1452000000000003E-2</v>
      </c>
      <c r="O467">
        <f>INDEX(Prezzi!C:C,MATCH($A467,Prezzi!$A:$A,0))</f>
        <v>133.59887699999999</v>
      </c>
      <c r="P467" s="4">
        <f t="shared" si="158"/>
        <v>595229.3393876215</v>
      </c>
      <c r="Q467" s="17">
        <f t="shared" si="159"/>
        <v>198.11646993800952</v>
      </c>
      <c r="R467" s="4">
        <f t="shared" si="160"/>
        <v>51141.584475218013</v>
      </c>
      <c r="S467" s="4">
        <f t="shared" si="161"/>
        <v>617393.12318552099</v>
      </c>
      <c r="T467" s="17">
        <f t="shared" si="162"/>
        <v>191.55984179632154</v>
      </c>
      <c r="U467" s="4">
        <f t="shared" si="163"/>
        <v>85478.970634596801</v>
      </c>
      <c r="W467">
        <f>INDEX(Prezzi!D:D,MATCH($A467,Prezzi!$A:$A,0))</f>
        <v>4.1452000000000003E-2</v>
      </c>
      <c r="X467">
        <f>INDEX(Prezzi!B:B,MATCH($A467,Prezzi!$A:$A,0))</f>
        <v>3673.836182</v>
      </c>
      <c r="Y467" s="4">
        <f t="shared" si="164"/>
        <v>595229.3393876215</v>
      </c>
      <c r="Z467" s="17">
        <f t="shared" si="165"/>
        <v>6.7276330138909035</v>
      </c>
      <c r="AA467" s="4">
        <f t="shared" si="166"/>
        <v>49389.668161945796</v>
      </c>
      <c r="AB467" s="4">
        <f t="shared" si="167"/>
        <v>617393.12318552099</v>
      </c>
      <c r="AC467" s="17">
        <f t="shared" si="168"/>
        <v>6.9660644825905358</v>
      </c>
      <c r="AD467" s="4">
        <f t="shared" si="151"/>
        <v>90375.904846366771</v>
      </c>
    </row>
    <row r="468" spans="1:30" x14ac:dyDescent="0.25">
      <c r="A468" s="5">
        <v>43514</v>
      </c>
      <c r="B468">
        <f>INDEX(Prezzi!B:B,MATCH(A468,Prezzi!A:A,0))</f>
        <v>3915.7143550000001</v>
      </c>
      <c r="C468">
        <f>INDEX(Prezzi!C:C,MATCH($A468,Prezzi!$A:$A,0))</f>
        <v>146.09837300000001</v>
      </c>
      <c r="D468" s="17">
        <f t="shared" si="152"/>
        <v>6.9660644825905358</v>
      </c>
      <c r="E468" s="17">
        <f t="shared" si="153"/>
        <v>191.55984179632154</v>
      </c>
      <c r="F468" s="4">
        <f t="shared" si="154"/>
        <v>55263.699910915384</v>
      </c>
      <c r="G468" s="17">
        <f t="shared" si="155"/>
        <v>7.0566561935689744</v>
      </c>
      <c r="H468" s="17">
        <f t="shared" si="156"/>
        <v>189.13181158737265</v>
      </c>
      <c r="I468" s="4">
        <f t="shared" si="157"/>
        <v>50172.208878596663</v>
      </c>
      <c r="N468">
        <f>INDEX(Prezzi!D:D,MATCH($A468,Prezzi!$A:$A,0))</f>
        <v>4.5605E-2</v>
      </c>
      <c r="O468">
        <f>INDEX(Prezzi!C:C,MATCH($A468,Prezzi!$A:$A,0))</f>
        <v>146.09837300000001</v>
      </c>
      <c r="P468" s="4">
        <f t="shared" si="158"/>
        <v>617393.12318552099</v>
      </c>
      <c r="Q468" s="17">
        <f t="shared" si="159"/>
        <v>191.55984179632154</v>
      </c>
      <c r="R468" s="4">
        <f t="shared" si="160"/>
        <v>56142.794601455666</v>
      </c>
      <c r="S468" s="4">
        <f t="shared" si="161"/>
        <v>605895.18595455959</v>
      </c>
      <c r="T468" s="17">
        <f t="shared" si="162"/>
        <v>189.13181158737265</v>
      </c>
      <c r="U468" s="4">
        <f t="shared" si="163"/>
        <v>93904.969200915235</v>
      </c>
      <c r="W468">
        <f>INDEX(Prezzi!D:D,MATCH($A468,Prezzi!$A:$A,0))</f>
        <v>4.5605E-2</v>
      </c>
      <c r="X468">
        <f>INDEX(Prezzi!B:B,MATCH($A468,Prezzi!$A:$A,0))</f>
        <v>3915.7143550000001</v>
      </c>
      <c r="Y468" s="4">
        <f t="shared" si="164"/>
        <v>617393.12318552099</v>
      </c>
      <c r="Z468" s="17">
        <f t="shared" si="165"/>
        <v>6.9660644825905358</v>
      </c>
      <c r="AA468" s="4">
        <f t="shared" si="166"/>
        <v>55433.332075211096</v>
      </c>
      <c r="AB468" s="4">
        <f t="shared" si="167"/>
        <v>605895.18595455959</v>
      </c>
      <c r="AC468" s="17">
        <f t="shared" si="168"/>
        <v>7.0566561935689744</v>
      </c>
      <c r="AD468" s="4">
        <f t="shared" si="151"/>
        <v>98547.213471086099</v>
      </c>
    </row>
    <row r="469" spans="1:30" x14ac:dyDescent="0.25">
      <c r="A469" s="5">
        <v>43515</v>
      </c>
      <c r="B469">
        <f>INDEX(Prezzi!B:B,MATCH(A469,Prezzi!A:A,0))</f>
        <v>3947.094482</v>
      </c>
      <c r="C469">
        <f>INDEX(Prezzi!C:C,MATCH($A469,Prezzi!$A:$A,0))</f>
        <v>145.346191</v>
      </c>
      <c r="D469" s="17">
        <f t="shared" si="152"/>
        <v>7.0566561935689744</v>
      </c>
      <c r="E469" s="17">
        <f t="shared" si="153"/>
        <v>189.13181158737265</v>
      </c>
      <c r="F469" s="4">
        <f t="shared" si="154"/>
        <v>55342.877134161507</v>
      </c>
      <c r="G469" s="17">
        <f t="shared" si="155"/>
        <v>7.0105842901078939</v>
      </c>
      <c r="H469" s="17">
        <f t="shared" si="156"/>
        <v>190.38296343851729</v>
      </c>
      <c r="I469" s="4">
        <f t="shared" si="157"/>
        <v>50274.642879233885</v>
      </c>
      <c r="N469">
        <f>INDEX(Prezzi!D:D,MATCH($A469,Prezzi!$A:$A,0))</f>
        <v>4.6157999999999998E-2</v>
      </c>
      <c r="O469">
        <f>INDEX(Prezzi!C:C,MATCH($A469,Prezzi!$A:$A,0))</f>
        <v>145.346191</v>
      </c>
      <c r="P469" s="4">
        <f t="shared" si="158"/>
        <v>605895.18595455959</v>
      </c>
      <c r="Q469" s="17">
        <f t="shared" si="159"/>
        <v>189.13181158737265</v>
      </c>
      <c r="R469" s="4">
        <f t="shared" si="160"/>
        <v>55456.498404444836</v>
      </c>
      <c r="S469" s="4">
        <f t="shared" si="161"/>
        <v>599493.8811707776</v>
      </c>
      <c r="T469" s="17">
        <f t="shared" si="162"/>
        <v>190.38296343851729</v>
      </c>
      <c r="U469" s="4">
        <f t="shared" si="163"/>
        <v>94650.398305213545</v>
      </c>
      <c r="W469">
        <f>INDEX(Prezzi!D:D,MATCH($A469,Prezzi!$A:$A,0))</f>
        <v>4.6157999999999998E-2</v>
      </c>
      <c r="X469">
        <f>INDEX(Prezzi!B:B,MATCH($A469,Prezzi!$A:$A,0))</f>
        <v>3947.094482</v>
      </c>
      <c r="Y469" s="4">
        <f t="shared" si="164"/>
        <v>605895.18595455959</v>
      </c>
      <c r="Z469" s="17">
        <f t="shared" si="165"/>
        <v>7.0566561935689744</v>
      </c>
      <c r="AA469" s="4">
        <f t="shared" si="166"/>
        <v>55820.198716297782</v>
      </c>
      <c r="AB469" s="4">
        <f t="shared" si="167"/>
        <v>599493.8811707776</v>
      </c>
      <c r="AC469" s="17">
        <f t="shared" si="168"/>
        <v>7.0105842901078939</v>
      </c>
      <c r="AD469" s="4">
        <f t="shared" si="151"/>
        <v>99629.485893085643</v>
      </c>
    </row>
    <row r="470" spans="1:30" x14ac:dyDescent="0.25">
      <c r="A470" s="5">
        <v>43516</v>
      </c>
      <c r="B470">
        <f>INDEX(Prezzi!B:B,MATCH(A470,Prezzi!A:A,0))</f>
        <v>3999.820557</v>
      </c>
      <c r="C470">
        <f>INDEX(Prezzi!C:C,MATCH($A470,Prezzi!$A:$A,0))</f>
        <v>149.554337</v>
      </c>
      <c r="D470" s="17">
        <f t="shared" si="152"/>
        <v>7.0105842901078939</v>
      </c>
      <c r="E470" s="17">
        <f t="shared" si="153"/>
        <v>190.38296343851729</v>
      </c>
      <c r="F470" s="4">
        <f t="shared" si="154"/>
        <v>56513.677033297499</v>
      </c>
      <c r="G470" s="17">
        <f t="shared" si="155"/>
        <v>7.0645265491215756</v>
      </c>
      <c r="H470" s="17">
        <f t="shared" si="156"/>
        <v>188.94028139517445</v>
      </c>
      <c r="I470" s="4">
        <f t="shared" si="157"/>
        <v>51299.399456432606</v>
      </c>
      <c r="N470">
        <f>INDEX(Prezzi!D:D,MATCH($A470,Prezzi!$A:$A,0))</f>
        <v>4.7551000000000003E-2</v>
      </c>
      <c r="O470">
        <f>INDEX(Prezzi!C:C,MATCH($A470,Prezzi!$A:$A,0))</f>
        <v>149.554337</v>
      </c>
      <c r="P470" s="4">
        <f t="shared" si="158"/>
        <v>599493.8811707776</v>
      </c>
      <c r="Q470" s="17">
        <f t="shared" si="159"/>
        <v>190.38296343851729</v>
      </c>
      <c r="R470" s="4">
        <f t="shared" si="160"/>
        <v>56979.131416694341</v>
      </c>
      <c r="S470" s="4">
        <f t="shared" si="161"/>
        <v>594242.78178479418</v>
      </c>
      <c r="T470" s="17">
        <f t="shared" si="162"/>
        <v>188.94028139517445</v>
      </c>
      <c r="U470" s="4">
        <f t="shared" si="163"/>
        <v>97479.073237968638</v>
      </c>
      <c r="W470">
        <f>INDEX(Prezzi!D:D,MATCH($A470,Prezzi!$A:$A,0))</f>
        <v>4.7551000000000003E-2</v>
      </c>
      <c r="X470">
        <f>INDEX(Prezzi!B:B,MATCH($A470,Prezzi!$A:$A,0))</f>
        <v>3999.820557</v>
      </c>
      <c r="Y470" s="4">
        <f t="shared" si="164"/>
        <v>599493.8811707776</v>
      </c>
      <c r="Z470" s="17">
        <f t="shared" si="165"/>
        <v>7.0105842901078939</v>
      </c>
      <c r="AA470" s="4">
        <f t="shared" si="166"/>
        <v>56547.612703706451</v>
      </c>
      <c r="AB470" s="4">
        <f t="shared" si="167"/>
        <v>594242.78178479418</v>
      </c>
      <c r="AC470" s="17">
        <f t="shared" si="168"/>
        <v>7.0645265491215756</v>
      </c>
      <c r="AD470" s="4">
        <f t="shared" si="151"/>
        <v>102171.49459583894</v>
      </c>
    </row>
    <row r="471" spans="1:30" x14ac:dyDescent="0.25">
      <c r="A471" s="5">
        <v>43517</v>
      </c>
      <c r="B471">
        <f>INDEX(Prezzi!B:B,MATCH(A471,Prezzi!A:A,0))</f>
        <v>3954.118164</v>
      </c>
      <c r="C471">
        <f>INDEX(Prezzi!C:C,MATCH($A471,Prezzi!$A:$A,0))</f>
        <v>146.130844</v>
      </c>
      <c r="D471" s="17">
        <f t="shared" si="152"/>
        <v>7.0645265491215756</v>
      </c>
      <c r="E471" s="17">
        <f t="shared" si="153"/>
        <v>188.94028139517445</v>
      </c>
      <c r="F471" s="4">
        <f t="shared" si="154"/>
        <v>55543.975533816199</v>
      </c>
      <c r="G471" s="17">
        <f t="shared" si="155"/>
        <v>7.0235604033678793</v>
      </c>
      <c r="H471" s="17">
        <f t="shared" si="156"/>
        <v>190.04877414454748</v>
      </c>
      <c r="I471" s="4">
        <f t="shared" si="157"/>
        <v>50446.067952668214</v>
      </c>
      <c r="N471">
        <f>INDEX(Prezzi!D:D,MATCH($A471,Prezzi!$A:$A,0))</f>
        <v>4.4969000000000002E-2</v>
      </c>
      <c r="O471">
        <f>INDEX(Prezzi!C:C,MATCH($A471,Prezzi!$A:$A,0))</f>
        <v>146.130844</v>
      </c>
      <c r="P471" s="4">
        <f t="shared" si="158"/>
        <v>594242.78178479418</v>
      </c>
      <c r="Q471" s="17">
        <f t="shared" si="159"/>
        <v>188.94028139517445</v>
      </c>
      <c r="R471" s="4">
        <f t="shared" si="160"/>
        <v>54332.506439954748</v>
      </c>
      <c r="S471" s="4">
        <f t="shared" si="161"/>
        <v>617580.72821072512</v>
      </c>
      <c r="T471" s="17">
        <f t="shared" si="162"/>
        <v>190.04877414454748</v>
      </c>
      <c r="U471" s="4">
        <f t="shared" si="163"/>
        <v>92917.921994352902</v>
      </c>
      <c r="W471">
        <f>INDEX(Prezzi!D:D,MATCH($A471,Prezzi!$A:$A,0))</f>
        <v>4.4969000000000002E-2</v>
      </c>
      <c r="X471">
        <f>INDEX(Prezzi!B:B,MATCH($A471,Prezzi!$A:$A,0))</f>
        <v>3954.118164</v>
      </c>
      <c r="Y471" s="4">
        <f t="shared" si="164"/>
        <v>594242.78178479418</v>
      </c>
      <c r="Z471" s="17">
        <f t="shared" si="165"/>
        <v>7.0645265491215756</v>
      </c>
      <c r="AA471" s="4">
        <f t="shared" si="166"/>
        <v>54656.476402022272</v>
      </c>
      <c r="AB471" s="4">
        <f t="shared" si="167"/>
        <v>617580.72821072512</v>
      </c>
      <c r="AC471" s="17">
        <f t="shared" si="168"/>
        <v>7.0235604033678793</v>
      </c>
      <c r="AD471" s="4">
        <f t="shared" si="151"/>
        <v>97823.906105571412</v>
      </c>
    </row>
    <row r="472" spans="1:30" x14ac:dyDescent="0.25">
      <c r="A472" s="5">
        <v>43518</v>
      </c>
      <c r="B472">
        <f>INDEX(Prezzi!B:B,MATCH(A472,Prezzi!A:A,0))</f>
        <v>4005.5266109999998</v>
      </c>
      <c r="C472">
        <f>INDEX(Prezzi!C:C,MATCH($A472,Prezzi!$A:$A,0))</f>
        <v>149.09245300000001</v>
      </c>
      <c r="D472" s="17">
        <f t="shared" si="152"/>
        <v>7.0235604033678793</v>
      </c>
      <c r="E472" s="17">
        <f t="shared" si="153"/>
        <v>190.04877414454748</v>
      </c>
      <c r="F472" s="4">
        <f t="shared" si="154"/>
        <v>56467.896026509494</v>
      </c>
      <c r="G472" s="17">
        <f t="shared" si="155"/>
        <v>7.0487480811433185</v>
      </c>
      <c r="H472" s="17">
        <f t="shared" si="156"/>
        <v>189.37208051204809</v>
      </c>
      <c r="I472" s="4">
        <f t="shared" si="157"/>
        <v>51267.367236571648</v>
      </c>
      <c r="N472">
        <f>INDEX(Prezzi!D:D,MATCH($A472,Prezzi!$A:$A,0))</f>
        <v>4.6163000000000003E-2</v>
      </c>
      <c r="O472">
        <f>INDEX(Prezzi!C:C,MATCH($A472,Prezzi!$A:$A,0))</f>
        <v>149.09245300000001</v>
      </c>
      <c r="P472" s="4">
        <f t="shared" si="158"/>
        <v>617580.72821072512</v>
      </c>
      <c r="Q472" s="17">
        <f t="shared" si="159"/>
        <v>190.04877414454748</v>
      </c>
      <c r="R472" s="4">
        <f t="shared" si="160"/>
        <v>56844.217083245268</v>
      </c>
      <c r="S472" s="4">
        <f t="shared" si="161"/>
        <v>611614.23679688806</v>
      </c>
      <c r="T472" s="17">
        <f t="shared" si="162"/>
        <v>189.37208051204809</v>
      </c>
      <c r="U472" s="4">
        <f t="shared" si="163"/>
        <v>95241.938735090967</v>
      </c>
      <c r="W472">
        <f>INDEX(Prezzi!D:D,MATCH($A472,Prezzi!$A:$A,0))</f>
        <v>4.6163000000000003E-2</v>
      </c>
      <c r="X472">
        <f>INDEX(Prezzi!B:B,MATCH($A472,Prezzi!$A:$A,0))</f>
        <v>4005.5266109999998</v>
      </c>
      <c r="Y472" s="4">
        <f t="shared" si="164"/>
        <v>617580.72821072512</v>
      </c>
      <c r="Z472" s="17">
        <f t="shared" si="165"/>
        <v>7.0235604033678793</v>
      </c>
      <c r="AA472" s="4">
        <f t="shared" si="166"/>
        <v>56642.437256047633</v>
      </c>
      <c r="AB472" s="4">
        <f t="shared" si="167"/>
        <v>611614.23679688806</v>
      </c>
      <c r="AC472" s="17">
        <f t="shared" si="168"/>
        <v>7.0487480811433185</v>
      </c>
      <c r="AD472" s="4">
        <f t="shared" si="151"/>
        <v>100046.2689844308</v>
      </c>
    </row>
    <row r="473" spans="1:30" x14ac:dyDescent="0.25">
      <c r="A473" s="5">
        <v>43519</v>
      </c>
      <c r="B473">
        <f>INDEX(Prezzi!B:B,MATCH(A473,Prezzi!A:A,0))</f>
        <v>4142.5268550000001</v>
      </c>
      <c r="C473">
        <f>INDEX(Prezzi!C:C,MATCH($A473,Prezzi!$A:$A,0))</f>
        <v>158.79542499999999</v>
      </c>
      <c r="D473" s="17">
        <f t="shared" si="152"/>
        <v>7.0487480811433185</v>
      </c>
      <c r="E473" s="17">
        <f t="shared" si="153"/>
        <v>189.37208051204809</v>
      </c>
      <c r="F473" s="4">
        <f t="shared" si="154"/>
        <v>59271.048228310814</v>
      </c>
      <c r="G473" s="17">
        <f t="shared" si="155"/>
        <v>7.1539727203905858</v>
      </c>
      <c r="H473" s="17">
        <f t="shared" si="156"/>
        <v>186.62706506913162</v>
      </c>
      <c r="I473" s="4">
        <f t="shared" si="157"/>
        <v>53738.184594935759</v>
      </c>
      <c r="N473">
        <f>INDEX(Prezzi!D:D,MATCH($A473,Prezzi!$A:$A,0))</f>
        <v>4.8592999999999997E-2</v>
      </c>
      <c r="O473">
        <f>INDEX(Prezzi!C:C,MATCH($A473,Prezzi!$A:$A,0))</f>
        <v>158.79542499999999</v>
      </c>
      <c r="P473" s="4">
        <f t="shared" si="158"/>
        <v>611614.23679688806</v>
      </c>
      <c r="Q473" s="17">
        <f t="shared" si="159"/>
        <v>189.37208051204809</v>
      </c>
      <c r="R473" s="4">
        <f t="shared" si="160"/>
        <v>59791.590616716072</v>
      </c>
      <c r="S473" s="4">
        <f t="shared" si="161"/>
        <v>609872.28848096251</v>
      </c>
      <c r="T473" s="17">
        <f t="shared" si="162"/>
        <v>186.62706506913162</v>
      </c>
      <c r="U473" s="4">
        <f t="shared" si="163"/>
        <v>100544.44826108776</v>
      </c>
      <c r="W473">
        <f>INDEX(Prezzi!D:D,MATCH($A473,Prezzi!$A:$A,0))</f>
        <v>4.8592999999999997E-2</v>
      </c>
      <c r="X473">
        <f>INDEX(Prezzi!B:B,MATCH($A473,Prezzi!$A:$A,0))</f>
        <v>4142.5268550000001</v>
      </c>
      <c r="Y473" s="4">
        <f t="shared" si="164"/>
        <v>611614.23679688806</v>
      </c>
      <c r="Z473" s="17">
        <f t="shared" si="165"/>
        <v>7.0487480811433185</v>
      </c>
      <c r="AA473" s="4">
        <f t="shared" si="166"/>
        <v>58919.798828937099</v>
      </c>
      <c r="AB473" s="4">
        <f t="shared" si="167"/>
        <v>609872.28848096251</v>
      </c>
      <c r="AC473" s="17">
        <f t="shared" si="168"/>
        <v>7.1539727203905858</v>
      </c>
      <c r="AD473" s="4">
        <f t="shared" si="151"/>
        <v>104795.77046481856</v>
      </c>
    </row>
    <row r="474" spans="1:30" x14ac:dyDescent="0.25">
      <c r="A474" s="5">
        <v>43520</v>
      </c>
      <c r="B474">
        <f>INDEX(Prezzi!B:B,MATCH(A474,Prezzi!A:A,0))</f>
        <v>3810.42749</v>
      </c>
      <c r="C474">
        <f>INDEX(Prezzi!C:C,MATCH($A474,Prezzi!$A:$A,0))</f>
        <v>135.85266100000001</v>
      </c>
      <c r="D474" s="17">
        <f t="shared" si="152"/>
        <v>7.1539727203905858</v>
      </c>
      <c r="E474" s="17">
        <f t="shared" si="153"/>
        <v>186.62706506913162</v>
      </c>
      <c r="F474" s="4">
        <f t="shared" si="154"/>
        <v>52613.477720748051</v>
      </c>
      <c r="G474" s="17">
        <f t="shared" si="155"/>
        <v>6.9038812388932316</v>
      </c>
      <c r="H474" s="17">
        <f t="shared" si="156"/>
        <v>193.64168995095372</v>
      </c>
      <c r="I474" s="4">
        <f t="shared" si="157"/>
        <v>47838.793206363727</v>
      </c>
      <c r="N474">
        <f>INDEX(Prezzi!D:D,MATCH($A474,Prezzi!$A:$A,0))</f>
        <v>4.2456000000000001E-2</v>
      </c>
      <c r="O474">
        <f>INDEX(Prezzi!C:C,MATCH($A474,Prezzi!$A:$A,0))</f>
        <v>135.85266100000001</v>
      </c>
      <c r="P474" s="4">
        <f t="shared" si="158"/>
        <v>609872.28848096251</v>
      </c>
      <c r="Q474" s="17">
        <f t="shared" si="159"/>
        <v>186.62706506913162</v>
      </c>
      <c r="R474" s="4">
        <f t="shared" si="160"/>
        <v>51246.521284009425</v>
      </c>
      <c r="S474" s="4">
        <f t="shared" si="161"/>
        <v>619623.58348346583</v>
      </c>
      <c r="T474" s="17">
        <f t="shared" si="162"/>
        <v>193.64168995095372</v>
      </c>
      <c r="U474" s="4">
        <f t="shared" si="163"/>
        <v>87396.31029063942</v>
      </c>
      <c r="W474">
        <f>INDEX(Prezzi!D:D,MATCH($A474,Prezzi!$A:$A,0))</f>
        <v>4.2456000000000001E-2</v>
      </c>
      <c r="X474">
        <f>INDEX(Prezzi!B:B,MATCH($A474,Prezzi!$A:$A,0))</f>
        <v>3810.42749</v>
      </c>
      <c r="Y474" s="4">
        <f t="shared" si="164"/>
        <v>609872.28848096251</v>
      </c>
      <c r="Z474" s="17">
        <f t="shared" si="165"/>
        <v>7.1539727203905858</v>
      </c>
      <c r="AA474" s="4">
        <f t="shared" si="166"/>
        <v>53152.43219623412</v>
      </c>
      <c r="AB474" s="4">
        <f t="shared" si="167"/>
        <v>619623.58348346583</v>
      </c>
      <c r="AC474" s="17">
        <f t="shared" si="168"/>
        <v>6.9038812388932316</v>
      </c>
      <c r="AD474" s="4">
        <f t="shared" si="151"/>
        <v>92898.103294472006</v>
      </c>
    </row>
    <row r="475" spans="1:30" x14ac:dyDescent="0.25">
      <c r="A475" s="5">
        <v>43521</v>
      </c>
      <c r="B475">
        <f>INDEX(Prezzi!B:B,MATCH(A475,Prezzi!A:A,0))</f>
        <v>3882.696289</v>
      </c>
      <c r="C475">
        <f>INDEX(Prezzi!C:C,MATCH($A475,Prezzi!$A:$A,0))</f>
        <v>139.82286099999999</v>
      </c>
      <c r="D475" s="17">
        <f t="shared" si="152"/>
        <v>6.9038812388932316</v>
      </c>
      <c r="E475" s="17">
        <f t="shared" si="153"/>
        <v>193.64168995095372</v>
      </c>
      <c r="F475" s="4">
        <f t="shared" si="154"/>
        <v>53881.209163764768</v>
      </c>
      <c r="G475" s="17">
        <f t="shared" si="155"/>
        <v>6.938632995376782</v>
      </c>
      <c r="H475" s="17">
        <f t="shared" si="156"/>
        <v>192.67667954443004</v>
      </c>
      <c r="I475" s="4">
        <f t="shared" si="157"/>
        <v>48963.258369463998</v>
      </c>
      <c r="N475">
        <f>INDEX(Prezzi!D:D,MATCH($A475,Prezzi!$A:$A,0))</f>
        <v>4.4042999999999999E-2</v>
      </c>
      <c r="O475">
        <f>INDEX(Prezzi!C:C,MATCH($A475,Prezzi!$A:$A,0))</f>
        <v>139.82286099999999</v>
      </c>
      <c r="P475" s="4">
        <f t="shared" si="158"/>
        <v>619623.58348346583</v>
      </c>
      <c r="Q475" s="17">
        <f t="shared" si="159"/>
        <v>193.64168995095372</v>
      </c>
      <c r="R475" s="4">
        <f t="shared" si="160"/>
        <v>54365.616585179581</v>
      </c>
      <c r="S475" s="4">
        <f t="shared" si="161"/>
        <v>611688.68110442942</v>
      </c>
      <c r="T475" s="17">
        <f t="shared" si="162"/>
        <v>192.67667954443004</v>
      </c>
      <c r="U475" s="4">
        <f t="shared" si="163"/>
        <v>90490.532364819839</v>
      </c>
      <c r="W475">
        <f>INDEX(Prezzi!D:D,MATCH($A475,Prezzi!$A:$A,0))</f>
        <v>4.4042999999999999E-2</v>
      </c>
      <c r="X475">
        <f>INDEX(Prezzi!B:B,MATCH($A475,Prezzi!$A:$A,0))</f>
        <v>3882.696289</v>
      </c>
      <c r="Y475" s="4">
        <f t="shared" si="164"/>
        <v>619623.58348346583</v>
      </c>
      <c r="Z475" s="17">
        <f t="shared" si="165"/>
        <v>6.9038812388932316</v>
      </c>
      <c r="AA475" s="4">
        <f t="shared" si="166"/>
        <v>54095.755553309755</v>
      </c>
      <c r="AB475" s="4">
        <f t="shared" si="167"/>
        <v>611688.68110442942</v>
      </c>
      <c r="AC475" s="17">
        <f t="shared" si="168"/>
        <v>6.938632995376782</v>
      </c>
      <c r="AD475" s="4">
        <f t="shared" si="151"/>
        <v>95879.521000432389</v>
      </c>
    </row>
    <row r="476" spans="1:30" x14ac:dyDescent="0.25">
      <c r="A476" s="5">
        <v>43522</v>
      </c>
      <c r="B476">
        <f>INDEX(Prezzi!B:B,MATCH(A476,Prezzi!A:A,0))</f>
        <v>3854.3579100000002</v>
      </c>
      <c r="C476">
        <f>INDEX(Prezzi!C:C,MATCH($A476,Prezzi!$A:$A,0))</f>
        <v>138.089676</v>
      </c>
      <c r="D476" s="17">
        <f t="shared" si="152"/>
        <v>6.938632995376782</v>
      </c>
      <c r="E476" s="17">
        <f t="shared" si="153"/>
        <v>192.67667954443004</v>
      </c>
      <c r="F476" s="4">
        <f t="shared" si="154"/>
        <v>53350.635221363664</v>
      </c>
      <c r="G476" s="17">
        <f t="shared" si="155"/>
        <v>6.9208200778328424</v>
      </c>
      <c r="H476" s="17">
        <f t="shared" si="156"/>
        <v>193.17387355360174</v>
      </c>
      <c r="I476" s="4">
        <f t="shared" si="157"/>
        <v>48494.845689868685</v>
      </c>
      <c r="N476">
        <f>INDEX(Prezzi!D:D,MATCH($A476,Prezzi!$A:$A,0))</f>
        <v>4.3304000000000002E-2</v>
      </c>
      <c r="O476">
        <f>INDEX(Prezzi!C:C,MATCH($A476,Prezzi!$A:$A,0))</f>
        <v>138.089676</v>
      </c>
      <c r="P476" s="4">
        <f t="shared" si="158"/>
        <v>611688.68110442942</v>
      </c>
      <c r="Q476" s="17">
        <f t="shared" si="159"/>
        <v>192.67667954443004</v>
      </c>
      <c r="R476" s="4">
        <f t="shared" si="160"/>
        <v>53095.22689759238</v>
      </c>
      <c r="S476" s="4">
        <f t="shared" si="161"/>
        <v>616001.2380076166</v>
      </c>
      <c r="T476" s="17">
        <f t="shared" si="162"/>
        <v>193.17387355360174</v>
      </c>
      <c r="U476" s="4">
        <f t="shared" si="163"/>
        <v>89067.690052094578</v>
      </c>
      <c r="W476">
        <f>INDEX(Prezzi!D:D,MATCH($A476,Prezzi!$A:$A,0))</f>
        <v>4.3304000000000002E-2</v>
      </c>
      <c r="X476">
        <f>INDEX(Prezzi!B:B,MATCH($A476,Prezzi!$A:$A,0))</f>
        <v>3854.3579100000002</v>
      </c>
      <c r="Y476" s="4">
        <f t="shared" si="164"/>
        <v>611688.68110442942</v>
      </c>
      <c r="Z476" s="17">
        <f t="shared" si="165"/>
        <v>6.938632995376782</v>
      </c>
      <c r="AA476" s="4">
        <f t="shared" si="166"/>
        <v>53232.541616863702</v>
      </c>
      <c r="AB476" s="4">
        <f t="shared" si="167"/>
        <v>616001.2380076166</v>
      </c>
      <c r="AC476" s="17">
        <f t="shared" si="168"/>
        <v>6.9208200778328424</v>
      </c>
      <c r="AD476" s="4">
        <f t="shared" si="151"/>
        <v>94528.394211386563</v>
      </c>
    </row>
    <row r="477" spans="1:30" x14ac:dyDescent="0.25">
      <c r="A477" s="5">
        <v>43523</v>
      </c>
      <c r="B477">
        <f>INDEX(Prezzi!B:B,MATCH(A477,Prezzi!A:A,0))</f>
        <v>3851.0473630000001</v>
      </c>
      <c r="C477">
        <f>INDEX(Prezzi!C:C,MATCH($A477,Prezzi!$A:$A,0))</f>
        <v>136.12596099999999</v>
      </c>
      <c r="D477" s="17">
        <f t="shared" si="152"/>
        <v>6.9208200778328424</v>
      </c>
      <c r="E477" s="17">
        <f t="shared" si="153"/>
        <v>193.17387355360174</v>
      </c>
      <c r="F477" s="4">
        <f t="shared" si="154"/>
        <v>52948.385088112147</v>
      </c>
      <c r="G477" s="17">
        <f t="shared" si="155"/>
        <v>6.8745434809278594</v>
      </c>
      <c r="H477" s="17">
        <f t="shared" si="156"/>
        <v>194.48305341297885</v>
      </c>
      <c r="I477" s="4">
        <f t="shared" si="157"/>
        <v>48165.689024259249</v>
      </c>
      <c r="N477">
        <f>INDEX(Prezzi!D:D,MATCH($A477,Prezzi!$A:$A,0))</f>
        <v>4.3270000000000003E-2</v>
      </c>
      <c r="O477">
        <f>INDEX(Prezzi!C:C,MATCH($A477,Prezzi!$A:$A,0))</f>
        <v>136.12596099999999</v>
      </c>
      <c r="P477" s="4">
        <f t="shared" si="158"/>
        <v>616001.2380076166</v>
      </c>
      <c r="Q477" s="17">
        <f t="shared" si="159"/>
        <v>193.17387355360174</v>
      </c>
      <c r="R477" s="4">
        <f t="shared" si="160"/>
        <v>52950.352746166092</v>
      </c>
      <c r="S477" s="4">
        <f t="shared" si="161"/>
        <v>611837.1283581251</v>
      </c>
      <c r="T477" s="17">
        <f t="shared" si="162"/>
        <v>194.48305341297885</v>
      </c>
      <c r="U477" s="4">
        <f t="shared" si="163"/>
        <v>88708.66771306959</v>
      </c>
      <c r="W477">
        <f>INDEX(Prezzi!D:D,MATCH($A477,Prezzi!$A:$A,0))</f>
        <v>4.3270000000000003E-2</v>
      </c>
      <c r="X477">
        <f>INDEX(Prezzi!B:B,MATCH($A477,Prezzi!$A:$A,0))</f>
        <v>3851.0473630000001</v>
      </c>
      <c r="Y477" s="4">
        <f t="shared" si="164"/>
        <v>616001.2380076166</v>
      </c>
      <c r="Z477" s="17">
        <f t="shared" si="165"/>
        <v>6.9208200778328424</v>
      </c>
      <c r="AA477" s="4">
        <f t="shared" si="166"/>
        <v>53306.779479125194</v>
      </c>
      <c r="AB477" s="4">
        <f t="shared" si="167"/>
        <v>611837.1283581251</v>
      </c>
      <c r="AC477" s="17">
        <f t="shared" si="168"/>
        <v>6.8745434809278594</v>
      </c>
      <c r="AD477" s="4">
        <f t="shared" si="151"/>
        <v>94452.18557038538</v>
      </c>
    </row>
    <row r="478" spans="1:30" x14ac:dyDescent="0.25">
      <c r="A478" s="5">
        <v>43524</v>
      </c>
      <c r="B478">
        <f>INDEX(Prezzi!B:B,MATCH(A478,Prezzi!A:A,0))</f>
        <v>3854.7854000000002</v>
      </c>
      <c r="C478">
        <f>INDEX(Prezzi!C:C,MATCH($A478,Prezzi!$A:$A,0))</f>
        <v>136.74624600000001</v>
      </c>
      <c r="D478" s="17">
        <f t="shared" si="152"/>
        <v>6.8745434809278594</v>
      </c>
      <c r="E478" s="17">
        <f t="shared" si="153"/>
        <v>194.48305341297885</v>
      </c>
      <c r="F478" s="4">
        <f t="shared" si="154"/>
        <v>53094.71730678824</v>
      </c>
      <c r="G478" s="17">
        <f t="shared" si="155"/>
        <v>6.886857736203452</v>
      </c>
      <c r="H478" s="17">
        <f t="shared" si="156"/>
        <v>194.13592277622098</v>
      </c>
      <c r="I478" s="4">
        <f t="shared" si="157"/>
        <v>48288.505162952133</v>
      </c>
      <c r="N478">
        <f>INDEX(Prezzi!D:D,MATCH($A478,Prezzi!$A:$A,0))</f>
        <v>4.3123000000000002E-2</v>
      </c>
      <c r="O478">
        <f>INDEX(Prezzi!C:C,MATCH($A478,Prezzi!$A:$A,0))</f>
        <v>136.74624600000001</v>
      </c>
      <c r="P478" s="4">
        <f t="shared" si="158"/>
        <v>611837.1283581251</v>
      </c>
      <c r="Q478" s="17">
        <f t="shared" si="159"/>
        <v>194.48305341297885</v>
      </c>
      <c r="R478" s="4">
        <f t="shared" si="160"/>
        <v>52979.07995102978</v>
      </c>
      <c r="S478" s="4">
        <f t="shared" si="161"/>
        <v>615619.47576453676</v>
      </c>
      <c r="T478" s="17">
        <f t="shared" si="162"/>
        <v>194.13592277622098</v>
      </c>
      <c r="U478" s="4">
        <f t="shared" si="163"/>
        <v>88576.012531698812</v>
      </c>
      <c r="W478">
        <f>INDEX(Prezzi!D:D,MATCH($A478,Prezzi!$A:$A,0))</f>
        <v>4.3123000000000002E-2</v>
      </c>
      <c r="X478">
        <f>INDEX(Prezzi!B:B,MATCH($A478,Prezzi!$A:$A,0))</f>
        <v>3854.7854000000002</v>
      </c>
      <c r="Y478" s="4">
        <f t="shared" si="164"/>
        <v>611837.1283581251</v>
      </c>
      <c r="Z478" s="17">
        <f t="shared" si="165"/>
        <v>6.8745434809278594</v>
      </c>
      <c r="AA478" s="4">
        <f t="shared" si="166"/>
        <v>52884.142328133326</v>
      </c>
      <c r="AB478" s="4">
        <f t="shared" si="167"/>
        <v>615619.47576453676</v>
      </c>
      <c r="AC478" s="17">
        <f t="shared" si="168"/>
        <v>6.886857736203452</v>
      </c>
      <c r="AD478" s="4">
        <f t="shared" si="151"/>
        <v>94249.041472235462</v>
      </c>
    </row>
    <row r="479" spans="1:30" x14ac:dyDescent="0.25">
      <c r="A479" s="5">
        <v>43525</v>
      </c>
      <c r="B479">
        <f>INDEX(Prezzi!B:B,MATCH(A479,Prezzi!A:A,0))</f>
        <v>3859.58374</v>
      </c>
      <c r="C479">
        <f>INDEX(Prezzi!C:C,MATCH($A479,Prezzi!$A:$A,0))</f>
        <v>136.44361900000001</v>
      </c>
      <c r="D479" s="17">
        <f t="shared" si="152"/>
        <v>6.886857736203452</v>
      </c>
      <c r="E479" s="17">
        <f t="shared" si="153"/>
        <v>194.13592277622098</v>
      </c>
      <c r="F479" s="4">
        <f t="shared" si="154"/>
        <v>53069.012019836169</v>
      </c>
      <c r="G479" s="17">
        <f t="shared" si="155"/>
        <v>6.8749657469326175</v>
      </c>
      <c r="H479" s="17">
        <f t="shared" si="156"/>
        <v>194.47231174598267</v>
      </c>
      <c r="I479" s="4">
        <f t="shared" si="157"/>
        <v>48274.934941723099</v>
      </c>
      <c r="N479">
        <f>INDEX(Prezzi!D:D,MATCH($A479,Prezzi!$A:$A,0))</f>
        <v>4.3278999999999998E-2</v>
      </c>
      <c r="O479">
        <f>INDEX(Prezzi!C:C,MATCH($A479,Prezzi!$A:$A,0))</f>
        <v>136.44361900000001</v>
      </c>
      <c r="P479" s="4">
        <f t="shared" si="158"/>
        <v>615619.47576453676</v>
      </c>
      <c r="Q479" s="17">
        <f t="shared" si="159"/>
        <v>194.13592277622098</v>
      </c>
      <c r="R479" s="4">
        <f t="shared" si="160"/>
        <v>53132.003173105506</v>
      </c>
      <c r="S479" s="4">
        <f t="shared" si="161"/>
        <v>613103.49152979709</v>
      </c>
      <c r="T479" s="17">
        <f t="shared" si="162"/>
        <v>194.47231174598267</v>
      </c>
      <c r="U479" s="4">
        <f t="shared" si="163"/>
        <v>88772.204286239707</v>
      </c>
      <c r="W479">
        <f>INDEX(Prezzi!D:D,MATCH($A479,Prezzi!$A:$A,0))</f>
        <v>4.3278999999999998E-2</v>
      </c>
      <c r="X479">
        <f>INDEX(Prezzi!B:B,MATCH($A479,Prezzi!$A:$A,0))</f>
        <v>3859.58374</v>
      </c>
      <c r="Y479" s="4">
        <f t="shared" si="164"/>
        <v>615619.47576453676</v>
      </c>
      <c r="Z479" s="17">
        <f t="shared" si="165"/>
        <v>6.886857736203452</v>
      </c>
      <c r="AA479" s="4">
        <f t="shared" si="166"/>
        <v>53223.799429957435</v>
      </c>
      <c r="AB479" s="4">
        <f t="shared" si="167"/>
        <v>613103.49152979709</v>
      </c>
      <c r="AC479" s="17">
        <f t="shared" si="168"/>
        <v>6.8749657469326175</v>
      </c>
      <c r="AD479" s="4">
        <f t="shared" si="151"/>
        <v>94525.973409671758</v>
      </c>
    </row>
    <row r="480" spans="1:30" x14ac:dyDescent="0.25">
      <c r="A480" s="5">
        <v>43526</v>
      </c>
      <c r="B480">
        <f>INDEX(Prezzi!B:B,MATCH(A480,Prezzi!A:A,0))</f>
        <v>3864.415039</v>
      </c>
      <c r="C480">
        <f>INDEX(Prezzi!C:C,MATCH($A480,Prezzi!$A:$A,0))</f>
        <v>134.20695499999999</v>
      </c>
      <c r="D480" s="17">
        <f t="shared" si="152"/>
        <v>6.8749657469326175</v>
      </c>
      <c r="E480" s="17">
        <f t="shared" si="153"/>
        <v>194.47231174598267</v>
      </c>
      <c r="F480" s="4">
        <f t="shared" si="154"/>
        <v>52667.257816295343</v>
      </c>
      <c r="G480" s="17">
        <f t="shared" si="155"/>
        <v>6.8143894075523681</v>
      </c>
      <c r="H480" s="17">
        <f t="shared" si="156"/>
        <v>196.21657393350199</v>
      </c>
      <c r="I480" s="4">
        <f t="shared" si="157"/>
        <v>47960.234640846204</v>
      </c>
      <c r="N480">
        <f>INDEX(Prezzi!D:D,MATCH($A480,Prezzi!$A:$A,0))</f>
        <v>4.2838000000000001E-2</v>
      </c>
      <c r="O480">
        <f>INDEX(Prezzi!C:C,MATCH($A480,Prezzi!$A:$A,0))</f>
        <v>134.20695499999999</v>
      </c>
      <c r="P480" s="4">
        <f t="shared" si="158"/>
        <v>613103.49152979709</v>
      </c>
      <c r="Q480" s="17">
        <f t="shared" si="159"/>
        <v>194.47231174598267</v>
      </c>
      <c r="R480" s="4">
        <f t="shared" si="160"/>
        <v>52363.664161392517</v>
      </c>
      <c r="S480" s="4">
        <f t="shared" si="161"/>
        <v>614725.91876716167</v>
      </c>
      <c r="T480" s="17">
        <f t="shared" si="162"/>
        <v>196.21657393350199</v>
      </c>
      <c r="U480" s="4">
        <f t="shared" si="163"/>
        <v>87735.765187557568</v>
      </c>
      <c r="W480">
        <f>INDEX(Prezzi!D:D,MATCH($A480,Prezzi!$A:$A,0))</f>
        <v>4.2838000000000001E-2</v>
      </c>
      <c r="X480">
        <f>INDEX(Prezzi!B:B,MATCH($A480,Prezzi!$A:$A,0))</f>
        <v>3864.415039</v>
      </c>
      <c r="Y480" s="4">
        <f t="shared" si="164"/>
        <v>613103.49152979709</v>
      </c>
      <c r="Z480" s="17">
        <f t="shared" si="165"/>
        <v>6.8749657469326175</v>
      </c>
      <c r="AA480" s="4">
        <f t="shared" si="166"/>
        <v>52831.848395209723</v>
      </c>
      <c r="AB480" s="4">
        <f t="shared" si="167"/>
        <v>614725.91876716167</v>
      </c>
      <c r="AC480" s="17">
        <f t="shared" si="168"/>
        <v>6.8143894075523681</v>
      </c>
      <c r="AD480" s="4">
        <f t="shared" si="151"/>
        <v>93871.865952836277</v>
      </c>
    </row>
    <row r="481" spans="1:30" x14ac:dyDescent="0.25">
      <c r="A481" s="5">
        <v>43527</v>
      </c>
      <c r="B481">
        <f>INDEX(Prezzi!B:B,MATCH(A481,Prezzi!A:A,0))</f>
        <v>3847.1757809999999</v>
      </c>
      <c r="C481">
        <f>INDEX(Prezzi!C:C,MATCH($A481,Prezzi!$A:$A,0))</f>
        <v>132.24941999999999</v>
      </c>
      <c r="D481" s="17">
        <f t="shared" si="152"/>
        <v>6.8143894075523681</v>
      </c>
      <c r="E481" s="17">
        <f t="shared" si="153"/>
        <v>196.21657393350199</v>
      </c>
      <c r="F481" s="4">
        <f t="shared" si="154"/>
        <v>52165.68198813116</v>
      </c>
      <c r="G481" s="17">
        <f t="shared" si="155"/>
        <v>6.779737261520669</v>
      </c>
      <c r="H481" s="17">
        <f t="shared" si="156"/>
        <v>197.22461538255203</v>
      </c>
      <c r="I481" s="4">
        <f t="shared" si="157"/>
        <v>47534.549830202406</v>
      </c>
      <c r="N481">
        <f>INDEX(Prezzi!D:D,MATCH($A481,Prezzi!$A:$A,0))</f>
        <v>4.2312000000000002E-2</v>
      </c>
      <c r="O481">
        <f>INDEX(Prezzi!C:C,MATCH($A481,Prezzi!$A:$A,0))</f>
        <v>132.24941999999999</v>
      </c>
      <c r="P481" s="4">
        <f t="shared" si="158"/>
        <v>614725.91876716167</v>
      </c>
      <c r="Q481" s="17">
        <f t="shared" si="159"/>
        <v>196.21657393350199</v>
      </c>
      <c r="R481" s="4">
        <f t="shared" si="160"/>
        <v>51959.811171968897</v>
      </c>
      <c r="S481" s="4">
        <f t="shared" si="161"/>
        <v>616440.74952887069</v>
      </c>
      <c r="T481" s="17">
        <f t="shared" si="162"/>
        <v>197.22461538255203</v>
      </c>
      <c r="U481" s="4">
        <f t="shared" si="163"/>
        <v>86610.226950200347</v>
      </c>
      <c r="W481">
        <f>INDEX(Prezzi!D:D,MATCH($A481,Prezzi!$A:$A,0))</f>
        <v>4.2312000000000002E-2</v>
      </c>
      <c r="X481">
        <f>INDEX(Prezzi!B:B,MATCH($A481,Prezzi!$A:$A,0))</f>
        <v>3847.1757809999999</v>
      </c>
      <c r="Y481" s="4">
        <f t="shared" si="164"/>
        <v>614725.91876716167</v>
      </c>
      <c r="Z481" s="17">
        <f t="shared" si="165"/>
        <v>6.8143894075523681</v>
      </c>
      <c r="AA481" s="4">
        <f t="shared" si="166"/>
        <v>52226.436965914552</v>
      </c>
      <c r="AB481" s="4">
        <f t="shared" si="167"/>
        <v>616440.74952887069</v>
      </c>
      <c r="AC481" s="17">
        <f t="shared" si="168"/>
        <v>6.779737261520669</v>
      </c>
      <c r="AD481" s="4">
        <f t="shared" si="151"/>
        <v>92930.687338867079</v>
      </c>
    </row>
    <row r="482" spans="1:30" x14ac:dyDescent="0.25">
      <c r="A482" s="5">
        <v>43528</v>
      </c>
      <c r="B482">
        <f>INDEX(Prezzi!B:B,MATCH(A482,Prezzi!A:A,0))</f>
        <v>3761.5571289999998</v>
      </c>
      <c r="C482">
        <f>INDEX(Prezzi!C:C,MATCH($A482,Prezzi!$A:$A,0))</f>
        <v>127.774124</v>
      </c>
      <c r="D482" s="17">
        <f t="shared" si="152"/>
        <v>6.779737261520669</v>
      </c>
      <c r="E482" s="17">
        <f t="shared" si="153"/>
        <v>197.22461538255203</v>
      </c>
      <c r="F482" s="4">
        <f t="shared" si="154"/>
        <v>50702.571490562521</v>
      </c>
      <c r="G482" s="17">
        <f t="shared" si="155"/>
        <v>6.7395721707464364</v>
      </c>
      <c r="H482" s="17">
        <f t="shared" si="156"/>
        <v>198.4070401083811</v>
      </c>
      <c r="I482" s="4">
        <f t="shared" si="157"/>
        <v>46237.941323269333</v>
      </c>
      <c r="N482">
        <f>INDEX(Prezzi!D:D,MATCH($A482,Prezzi!$A:$A,0))</f>
        <v>4.0601999999999999E-2</v>
      </c>
      <c r="O482">
        <f>INDEX(Prezzi!C:C,MATCH($A482,Prezzi!$A:$A,0))</f>
        <v>127.774124</v>
      </c>
      <c r="P482" s="4">
        <f t="shared" si="158"/>
        <v>616440.74952887069</v>
      </c>
      <c r="Q482" s="17">
        <f t="shared" si="159"/>
        <v>197.22461538255203</v>
      </c>
      <c r="R482" s="4">
        <f t="shared" si="160"/>
        <v>50228.92977411372</v>
      </c>
      <c r="S482" s="4">
        <f t="shared" si="161"/>
        <v>624385.14716716565</v>
      </c>
      <c r="T482" s="17">
        <f t="shared" si="162"/>
        <v>198.4070401083811</v>
      </c>
      <c r="U482" s="4">
        <f t="shared" si="163"/>
        <v>83245.431330304709</v>
      </c>
      <c r="W482">
        <f>INDEX(Prezzi!D:D,MATCH($A482,Prezzi!$A:$A,0))</f>
        <v>4.0601999999999999E-2</v>
      </c>
      <c r="X482">
        <f>INDEX(Prezzi!B:B,MATCH($A482,Prezzi!$A:$A,0))</f>
        <v>3761.5571289999998</v>
      </c>
      <c r="Y482" s="4">
        <f t="shared" si="164"/>
        <v>616440.74952887069</v>
      </c>
      <c r="Z482" s="17">
        <f t="shared" si="165"/>
        <v>6.779737261520669</v>
      </c>
      <c r="AA482" s="4">
        <f t="shared" si="166"/>
        <v>50531.096341191216</v>
      </c>
      <c r="AB482" s="4">
        <f t="shared" si="167"/>
        <v>624385.14716716565</v>
      </c>
      <c r="AC482" s="17">
        <f t="shared" si="168"/>
        <v>6.7395721707464364</v>
      </c>
      <c r="AD482" s="4">
        <f t="shared" si="151"/>
        <v>89663.96040322262</v>
      </c>
    </row>
    <row r="483" spans="1:30" x14ac:dyDescent="0.25">
      <c r="A483" s="5">
        <v>43529</v>
      </c>
      <c r="B483">
        <f>INDEX(Prezzi!B:B,MATCH(A483,Prezzi!A:A,0))</f>
        <v>3896.375</v>
      </c>
      <c r="C483">
        <f>INDEX(Prezzi!C:C,MATCH($A483,Prezzi!$A:$A,0))</f>
        <v>137.82238799999999</v>
      </c>
      <c r="D483" s="17">
        <f t="shared" si="152"/>
        <v>6.7395721707464364</v>
      </c>
      <c r="E483" s="17">
        <f t="shared" si="153"/>
        <v>198.4070401083811</v>
      </c>
      <c r="F483" s="4">
        <f t="shared" si="154"/>
        <v>53604.832580541006</v>
      </c>
      <c r="G483" s="17">
        <f t="shared" si="155"/>
        <v>6.8788081974323578</v>
      </c>
      <c r="H483" s="17">
        <f t="shared" si="156"/>
        <v>194.47070014684772</v>
      </c>
      <c r="I483" s="4">
        <f t="shared" si="157"/>
        <v>48747.286859673535</v>
      </c>
      <c r="N483">
        <f>INDEX(Prezzi!D:D,MATCH($A483,Prezzi!$A:$A,0))</f>
        <v>4.3212E-2</v>
      </c>
      <c r="O483">
        <f>INDEX(Prezzi!C:C,MATCH($A483,Prezzi!$A:$A,0))</f>
        <v>137.82238799999999</v>
      </c>
      <c r="P483" s="4">
        <f t="shared" si="158"/>
        <v>624385.14716716565</v>
      </c>
      <c r="Q483" s="17">
        <f t="shared" si="159"/>
        <v>198.4070401083811</v>
      </c>
      <c r="R483" s="4">
        <f t="shared" si="160"/>
        <v>54325.863043136422</v>
      </c>
      <c r="S483" s="4">
        <f t="shared" si="161"/>
        <v>620254.01023490005</v>
      </c>
      <c r="T483" s="17">
        <f t="shared" si="162"/>
        <v>194.47070014684772</v>
      </c>
      <c r="U483" s="4">
        <f t="shared" si="163"/>
        <v>88882.529049264907</v>
      </c>
      <c r="W483">
        <f>INDEX(Prezzi!D:D,MATCH($A483,Prezzi!$A:$A,0))</f>
        <v>4.3212E-2</v>
      </c>
      <c r="X483">
        <f>INDEX(Prezzi!B:B,MATCH($A483,Prezzi!$A:$A,0))</f>
        <v>3896.375</v>
      </c>
      <c r="Y483" s="4">
        <f t="shared" si="164"/>
        <v>624385.14716716565</v>
      </c>
      <c r="Z483" s="17">
        <f t="shared" si="165"/>
        <v>6.7395721707464364</v>
      </c>
      <c r="AA483" s="4">
        <f t="shared" si="166"/>
        <v>53240.831496179708</v>
      </c>
      <c r="AB483" s="4">
        <f t="shared" si="167"/>
        <v>620254.01023490005</v>
      </c>
      <c r="AC483" s="17">
        <f t="shared" si="168"/>
        <v>6.8788081974323578</v>
      </c>
      <c r="AD483" s="4">
        <f t="shared" si="151"/>
        <v>94678.971768540461</v>
      </c>
    </row>
    <row r="484" spans="1:30" x14ac:dyDescent="0.25">
      <c r="A484" s="5">
        <v>43530</v>
      </c>
      <c r="B484">
        <f>INDEX(Prezzi!B:B,MATCH(A484,Prezzi!A:A,0))</f>
        <v>3903.9426269999999</v>
      </c>
      <c r="C484">
        <f>INDEX(Prezzi!C:C,MATCH($A484,Prezzi!$A:$A,0))</f>
        <v>138.78935200000001</v>
      </c>
      <c r="D484" s="17">
        <f t="shared" si="152"/>
        <v>6.8788081974323578</v>
      </c>
      <c r="E484" s="17">
        <f t="shared" si="153"/>
        <v>194.47070014684772</v>
      </c>
      <c r="F484" s="4">
        <f t="shared" si="154"/>
        <v>53844.935001280515</v>
      </c>
      <c r="G484" s="17">
        <f t="shared" si="155"/>
        <v>6.8962251941004915</v>
      </c>
      <c r="H484" s="17">
        <f t="shared" si="156"/>
        <v>193.98078536053873</v>
      </c>
      <c r="I484" s="4">
        <f t="shared" si="157"/>
        <v>48950.926780215144</v>
      </c>
      <c r="N484">
        <f>INDEX(Prezzi!D:D,MATCH($A484,Prezzi!$A:$A,0))</f>
        <v>4.2842999999999999E-2</v>
      </c>
      <c r="O484">
        <f>INDEX(Prezzi!C:C,MATCH($A484,Prezzi!$A:$A,0))</f>
        <v>138.78935200000001</v>
      </c>
      <c r="P484" s="4">
        <f t="shared" si="158"/>
        <v>620254.01023490005</v>
      </c>
      <c r="Q484" s="17">
        <f t="shared" si="159"/>
        <v>194.47070014684772</v>
      </c>
      <c r="R484" s="4">
        <f t="shared" si="160"/>
        <v>53564.00501686112</v>
      </c>
      <c r="S484" s="4">
        <f t="shared" si="161"/>
        <v>628398.27978060034</v>
      </c>
      <c r="T484" s="17">
        <f t="shared" si="162"/>
        <v>193.98078536053873</v>
      </c>
      <c r="U484" s="4">
        <f t="shared" si="163"/>
        <v>88457.591794399676</v>
      </c>
      <c r="W484">
        <f>INDEX(Prezzi!D:D,MATCH($A484,Prezzi!$A:$A,0))</f>
        <v>4.2842999999999999E-2</v>
      </c>
      <c r="X484">
        <f>INDEX(Prezzi!B:B,MATCH($A484,Prezzi!$A:$A,0))</f>
        <v>3903.9426269999999</v>
      </c>
      <c r="Y484" s="4">
        <f t="shared" si="164"/>
        <v>620254.01023490005</v>
      </c>
      <c r="Z484" s="17">
        <f t="shared" si="165"/>
        <v>6.8788081974323578</v>
      </c>
      <c r="AA484" s="4">
        <f t="shared" si="166"/>
        <v>53428.01510540703</v>
      </c>
      <c r="AB484" s="4">
        <f t="shared" si="167"/>
        <v>628398.27978060034</v>
      </c>
      <c r="AC484" s="17">
        <f t="shared" si="168"/>
        <v>6.8962251941004915</v>
      </c>
      <c r="AD484" s="4">
        <f t="shared" si="151"/>
        <v>94156.330649247902</v>
      </c>
    </row>
    <row r="485" spans="1:30" x14ac:dyDescent="0.25">
      <c r="A485" s="5">
        <v>43531</v>
      </c>
      <c r="B485">
        <f>INDEX(Prezzi!B:B,MATCH(A485,Prezzi!A:A,0))</f>
        <v>3911.484375</v>
      </c>
      <c r="C485">
        <f>INDEX(Prezzi!C:C,MATCH($A485,Prezzi!$A:$A,0))</f>
        <v>138.03450000000001</v>
      </c>
      <c r="D485" s="17">
        <f t="shared" si="152"/>
        <v>6.8962251941004915</v>
      </c>
      <c r="E485" s="17">
        <f t="shared" si="153"/>
        <v>193.98078536053873</v>
      </c>
      <c r="F485" s="4">
        <f t="shared" si="154"/>
        <v>53750.517810054705</v>
      </c>
      <c r="G485" s="17">
        <f t="shared" si="155"/>
        <v>6.8708593281872314</v>
      </c>
      <c r="H485" s="17">
        <f t="shared" si="156"/>
        <v>194.6995780404707</v>
      </c>
      <c r="I485" s="4">
        <f t="shared" si="157"/>
        <v>48886.092976882494</v>
      </c>
      <c r="N485">
        <f>INDEX(Prezzi!D:D,MATCH($A485,Prezzi!$A:$A,0))</f>
        <v>4.2944000000000003E-2</v>
      </c>
      <c r="O485">
        <f>INDEX(Prezzi!C:C,MATCH($A485,Prezzi!$A:$A,0))</f>
        <v>138.03450000000001</v>
      </c>
      <c r="P485" s="4">
        <f t="shared" si="158"/>
        <v>628398.27978060034</v>
      </c>
      <c r="Q485" s="17">
        <f t="shared" si="159"/>
        <v>193.98078536053873</v>
      </c>
      <c r="R485" s="4">
        <f t="shared" si="160"/>
        <v>53761.976443747393</v>
      </c>
      <c r="S485" s="4">
        <f t="shared" si="161"/>
        <v>625821.04380186636</v>
      </c>
      <c r="T485" s="17">
        <f t="shared" si="162"/>
        <v>194.6995780404707</v>
      </c>
      <c r="U485" s="4">
        <f t="shared" si="163"/>
        <v>88497.5226529137</v>
      </c>
      <c r="W485">
        <f>INDEX(Prezzi!D:D,MATCH($A485,Prezzi!$A:$A,0))</f>
        <v>4.2944000000000003E-2</v>
      </c>
      <c r="X485">
        <f>INDEX(Prezzi!B:B,MATCH($A485,Prezzi!$A:$A,0))</f>
        <v>3911.484375</v>
      </c>
      <c r="Y485" s="4">
        <f t="shared" si="164"/>
        <v>628398.27978060034</v>
      </c>
      <c r="Z485" s="17">
        <f t="shared" si="165"/>
        <v>6.8962251941004915</v>
      </c>
      <c r="AA485" s="4">
        <f t="shared" si="166"/>
        <v>53960.41282010352</v>
      </c>
      <c r="AB485" s="4">
        <f t="shared" si="167"/>
        <v>625821.04380186636</v>
      </c>
      <c r="AC485" s="17">
        <f t="shared" si="168"/>
        <v>6.8708593281872314</v>
      </c>
      <c r="AD485" s="4">
        <f t="shared" si="151"/>
        <v>94366.669097874503</v>
      </c>
    </row>
    <row r="486" spans="1:30" x14ac:dyDescent="0.25">
      <c r="A486" s="5">
        <v>43532</v>
      </c>
      <c r="B486">
        <f>INDEX(Prezzi!B:B,MATCH(A486,Prezzi!A:A,0))</f>
        <v>3901.1315920000002</v>
      </c>
      <c r="C486">
        <f>INDEX(Prezzi!C:C,MATCH($A486,Prezzi!$A:$A,0))</f>
        <v>135.12707499999999</v>
      </c>
      <c r="D486" s="17">
        <f t="shared" si="152"/>
        <v>6.8708593281872314</v>
      </c>
      <c r="E486" s="17">
        <f t="shared" si="153"/>
        <v>194.6995780404707</v>
      </c>
      <c r="F486" s="4">
        <f t="shared" si="154"/>
        <v>53113.310873722141</v>
      </c>
      <c r="G486" s="17">
        <f t="shared" si="155"/>
        <v>6.8074236437756825</v>
      </c>
      <c r="H486" s="17">
        <f t="shared" si="156"/>
        <v>196.53097232261612</v>
      </c>
      <c r="I486" s="4">
        <f t="shared" si="157"/>
        <v>48360.597183288854</v>
      </c>
      <c r="N486">
        <f>INDEX(Prezzi!D:D,MATCH($A486,Prezzi!$A:$A,0))</f>
        <v>4.2664000000000001E-2</v>
      </c>
      <c r="O486">
        <f>INDEX(Prezzi!C:C,MATCH($A486,Prezzi!$A:$A,0))</f>
        <v>135.12707499999999</v>
      </c>
      <c r="P486" s="4">
        <f t="shared" si="158"/>
        <v>625821.04380186636</v>
      </c>
      <c r="Q486" s="17">
        <f t="shared" si="159"/>
        <v>194.6995780404707</v>
      </c>
      <c r="R486" s="4">
        <f t="shared" si="160"/>
        <v>53009.213497105855</v>
      </c>
      <c r="S486" s="4">
        <f t="shared" si="161"/>
        <v>622460.51558365533</v>
      </c>
      <c r="T486" s="17">
        <f t="shared" si="162"/>
        <v>196.53097232261612</v>
      </c>
      <c r="U486" s="4">
        <f t="shared" si="163"/>
        <v>87607.712417584655</v>
      </c>
      <c r="W486">
        <f>INDEX(Prezzi!D:D,MATCH($A486,Prezzi!$A:$A,0))</f>
        <v>4.2664000000000001E-2</v>
      </c>
      <c r="X486">
        <f>INDEX(Prezzi!B:B,MATCH($A486,Prezzi!$A:$A,0))</f>
        <v>3901.1315920000002</v>
      </c>
      <c r="Y486" s="4">
        <f t="shared" si="164"/>
        <v>625821.04380186636</v>
      </c>
      <c r="Z486" s="17">
        <f t="shared" si="165"/>
        <v>6.8708593281872314</v>
      </c>
      <c r="AA486" s="4">
        <f t="shared" si="166"/>
        <v>53504.155402141929</v>
      </c>
      <c r="AB486" s="4">
        <f t="shared" si="167"/>
        <v>622460.51558365533</v>
      </c>
      <c r="AC486" s="17">
        <f t="shared" si="168"/>
        <v>6.8074236437756825</v>
      </c>
      <c r="AD486" s="4">
        <f t="shared" si="151"/>
        <v>93857.43036206023</v>
      </c>
    </row>
    <row r="487" spans="1:30" x14ac:dyDescent="0.25">
      <c r="A487" s="5">
        <v>43533</v>
      </c>
      <c r="B487">
        <f>INDEX(Prezzi!B:B,MATCH(A487,Prezzi!A:A,0))</f>
        <v>3963.313721</v>
      </c>
      <c r="C487">
        <f>INDEX(Prezzi!C:C,MATCH($A487,Prezzi!$A:$A,0))</f>
        <v>137.96533199999999</v>
      </c>
      <c r="D487" s="17">
        <f t="shared" si="152"/>
        <v>6.8074236437756825</v>
      </c>
      <c r="E487" s="17">
        <f t="shared" si="153"/>
        <v>196.53097232261612</v>
      </c>
      <c r="F487" s="4">
        <f t="shared" si="154"/>
        <v>54094.416376808527</v>
      </c>
      <c r="G487" s="17">
        <f t="shared" si="155"/>
        <v>6.824392438350773</v>
      </c>
      <c r="H487" s="17">
        <f t="shared" si="156"/>
        <v>196.04351177442362</v>
      </c>
      <c r="I487" s="4">
        <f t="shared" si="157"/>
        <v>49238.083956298331</v>
      </c>
      <c r="N487">
        <f>INDEX(Prezzi!D:D,MATCH($A487,Prezzi!$A:$A,0))</f>
        <v>4.6727999999999999E-2</v>
      </c>
      <c r="O487">
        <f>INDEX(Prezzi!C:C,MATCH($A487,Prezzi!$A:$A,0))</f>
        <v>137.96533199999999</v>
      </c>
      <c r="P487" s="4">
        <f t="shared" si="158"/>
        <v>622460.51558365533</v>
      </c>
      <c r="Q487" s="17">
        <f t="shared" si="159"/>
        <v>196.53097232261612</v>
      </c>
      <c r="R487" s="4">
        <f t="shared" si="160"/>
        <v>56200.79581696559</v>
      </c>
      <c r="S487" s="4">
        <f t="shared" si="161"/>
        <v>578822.29473558173</v>
      </c>
      <c r="T487" s="17">
        <f t="shared" si="162"/>
        <v>196.04351177442362</v>
      </c>
      <c r="U487" s="4">
        <f t="shared" si="163"/>
        <v>94389.468540498303</v>
      </c>
      <c r="W487">
        <f>INDEX(Prezzi!D:D,MATCH($A487,Prezzi!$A:$A,0))</f>
        <v>4.6727999999999999E-2</v>
      </c>
      <c r="X487">
        <f>INDEX(Prezzi!B:B,MATCH($A487,Prezzi!$A:$A,0))</f>
        <v>3963.313721</v>
      </c>
      <c r="Y487" s="4">
        <f t="shared" si="164"/>
        <v>622460.51558365533</v>
      </c>
      <c r="Z487" s="17">
        <f t="shared" si="165"/>
        <v>6.8074236437756825</v>
      </c>
      <c r="AA487" s="4">
        <f t="shared" si="166"/>
        <v>56066.290504229022</v>
      </c>
      <c r="AB487" s="4">
        <f t="shared" si="167"/>
        <v>578822.29473558173</v>
      </c>
      <c r="AC487" s="17">
        <f t="shared" si="168"/>
        <v>6.824392438350773</v>
      </c>
      <c r="AD487" s="4">
        <f t="shared" si="151"/>
        <v>100632.16141773433</v>
      </c>
    </row>
    <row r="488" spans="1:30" x14ac:dyDescent="0.25">
      <c r="A488" s="5">
        <v>43534</v>
      </c>
      <c r="B488">
        <f>INDEX(Prezzi!B:B,MATCH(A488,Prezzi!A:A,0))</f>
        <v>3951.5998540000001</v>
      </c>
      <c r="C488">
        <f>INDEX(Prezzi!C:C,MATCH($A488,Prezzi!$A:$A,0))</f>
        <v>136.75868199999999</v>
      </c>
      <c r="D488" s="17">
        <f t="shared" si="152"/>
        <v>6.824392438350773</v>
      </c>
      <c r="E488" s="17">
        <f t="shared" si="153"/>
        <v>196.04351177442362</v>
      </c>
      <c r="F488" s="4">
        <f t="shared" si="154"/>
        <v>53777.920447947268</v>
      </c>
      <c r="G488" s="17">
        <f t="shared" si="155"/>
        <v>6.8045756699670212</v>
      </c>
      <c r="H488" s="17">
        <f t="shared" si="156"/>
        <v>196.61611117291724</v>
      </c>
      <c r="I488" s="4">
        <f t="shared" si="157"/>
        <v>48968.075529020847</v>
      </c>
      <c r="N488">
        <f>INDEX(Prezzi!D:D,MATCH($A488,Prezzi!$A:$A,0))</f>
        <v>4.5698000000000003E-2</v>
      </c>
      <c r="O488">
        <f>INDEX(Prezzi!C:C,MATCH($A488,Prezzi!$A:$A,0))</f>
        <v>136.75868199999999</v>
      </c>
      <c r="P488" s="4">
        <f t="shared" si="158"/>
        <v>578822.29473558173</v>
      </c>
      <c r="Q488" s="17">
        <f t="shared" si="159"/>
        <v>196.04351177442362</v>
      </c>
      <c r="R488" s="4">
        <f t="shared" si="160"/>
        <v>53261.673509748267</v>
      </c>
      <c r="S488" s="4">
        <f t="shared" si="161"/>
        <v>588405.62440311688</v>
      </c>
      <c r="T488" s="17">
        <f t="shared" si="162"/>
        <v>196.61611117291724</v>
      </c>
      <c r="U488" s="4">
        <f t="shared" si="163"/>
        <v>92594.73500392586</v>
      </c>
      <c r="W488">
        <f>INDEX(Prezzi!D:D,MATCH($A488,Prezzi!$A:$A,0))</f>
        <v>4.5698000000000003E-2</v>
      </c>
      <c r="X488">
        <f>INDEX(Prezzi!B:B,MATCH($A488,Prezzi!$A:$A,0))</f>
        <v>3951.5998540000001</v>
      </c>
      <c r="Y488" s="4">
        <f t="shared" si="164"/>
        <v>578822.29473558173</v>
      </c>
      <c r="Z488" s="17">
        <f t="shared" si="165"/>
        <v>6.824392438350773</v>
      </c>
      <c r="AA488" s="4">
        <f t="shared" si="166"/>
        <v>53418.28938785223</v>
      </c>
      <c r="AB488" s="4">
        <f t="shared" si="167"/>
        <v>588405.62440311688</v>
      </c>
      <c r="AC488" s="17">
        <f t="shared" si="168"/>
        <v>6.8045756699670212</v>
      </c>
      <c r="AD488" s="4">
        <f t="shared" si="151"/>
        <v>98943.458766757234</v>
      </c>
    </row>
    <row r="489" spans="1:30" x14ac:dyDescent="0.25">
      <c r="A489" s="5">
        <v>43535</v>
      </c>
      <c r="B489">
        <f>INDEX(Prezzi!B:B,MATCH(A489,Prezzi!A:A,0))</f>
        <v>3905.2272950000001</v>
      </c>
      <c r="C489">
        <f>INDEX(Prezzi!C:C,MATCH($A489,Prezzi!$A:$A,0))</f>
        <v>133.83403000000001</v>
      </c>
      <c r="D489" s="17">
        <f t="shared" si="152"/>
        <v>6.8045756699670212</v>
      </c>
      <c r="E489" s="17">
        <f t="shared" si="153"/>
        <v>196.61611117291724</v>
      </c>
      <c r="F489" s="4">
        <f t="shared" si="154"/>
        <v>52887.341158447671</v>
      </c>
      <c r="G489" s="17">
        <f t="shared" si="155"/>
        <v>6.7713524928704141</v>
      </c>
      <c r="H489" s="17">
        <f t="shared" si="156"/>
        <v>197.58555114288819</v>
      </c>
      <c r="I489" s="4">
        <f t="shared" si="157"/>
        <v>48187.782516670457</v>
      </c>
      <c r="N489">
        <f>INDEX(Prezzi!D:D,MATCH($A489,Prezzi!$A:$A,0))</f>
        <v>4.7633000000000002E-2</v>
      </c>
      <c r="O489">
        <f>INDEX(Prezzi!C:C,MATCH($A489,Prezzi!$A:$A,0))</f>
        <v>133.83403000000001</v>
      </c>
      <c r="P489" s="4">
        <f t="shared" si="158"/>
        <v>588405.62440311688</v>
      </c>
      <c r="Q489" s="17">
        <f t="shared" si="159"/>
        <v>196.61611117291724</v>
      </c>
      <c r="R489" s="4">
        <f t="shared" si="160"/>
        <v>54341.45162839321</v>
      </c>
      <c r="S489" s="4">
        <f t="shared" si="161"/>
        <v>555154.42191807856</v>
      </c>
      <c r="T489" s="17">
        <f t="shared" si="162"/>
        <v>197.58555114288819</v>
      </c>
      <c r="U489" s="4">
        <f t="shared" si="163"/>
        <v>95157.455265746641</v>
      </c>
      <c r="W489">
        <f>INDEX(Prezzi!D:D,MATCH($A489,Prezzi!$A:$A,0))</f>
        <v>4.7633000000000002E-2</v>
      </c>
      <c r="X489">
        <f>INDEX(Prezzi!B:B,MATCH($A489,Prezzi!$A:$A,0))</f>
        <v>3905.2272950000001</v>
      </c>
      <c r="Y489" s="4">
        <f t="shared" si="164"/>
        <v>588405.62440311688</v>
      </c>
      <c r="Z489" s="17">
        <f t="shared" si="165"/>
        <v>6.8045756699670212</v>
      </c>
      <c r="AA489" s="4">
        <f t="shared" si="166"/>
        <v>54600.939744441785</v>
      </c>
      <c r="AB489" s="4">
        <f t="shared" si="167"/>
        <v>555154.42191807856</v>
      </c>
      <c r="AC489" s="17">
        <f t="shared" si="168"/>
        <v>6.7713524928704141</v>
      </c>
      <c r="AD489" s="4">
        <f t="shared" si="151"/>
        <v>101637.32191600977</v>
      </c>
    </row>
    <row r="490" spans="1:30" x14ac:dyDescent="0.25">
      <c r="A490" s="5">
        <v>43536</v>
      </c>
      <c r="B490">
        <f>INDEX(Prezzi!B:B,MATCH(A490,Prezzi!A:A,0))</f>
        <v>3909.15625</v>
      </c>
      <c r="C490">
        <f>INDEX(Prezzi!C:C,MATCH($A490,Prezzi!$A:$A,0))</f>
        <v>134.44288599999999</v>
      </c>
      <c r="D490" s="17">
        <f t="shared" si="152"/>
        <v>6.7713524928704141</v>
      </c>
      <c r="E490" s="17">
        <f t="shared" si="153"/>
        <v>197.58555114288819</v>
      </c>
      <c r="F490" s="4">
        <f t="shared" si="154"/>
        <v>53034.246646007945</v>
      </c>
      <c r="G490" s="17">
        <f t="shared" si="155"/>
        <v>6.7833367681335259</v>
      </c>
      <c r="H490" s="17">
        <f t="shared" si="156"/>
        <v>197.23708789622364</v>
      </c>
      <c r="I490" s="4">
        <f t="shared" si="157"/>
        <v>48310.154084512993</v>
      </c>
      <c r="N490">
        <f>INDEX(Prezzi!D:D,MATCH($A490,Prezzi!$A:$A,0))</f>
        <v>4.7397000000000002E-2</v>
      </c>
      <c r="O490">
        <f>INDEX(Prezzi!C:C,MATCH($A490,Prezzi!$A:$A,0))</f>
        <v>134.44288599999999</v>
      </c>
      <c r="P490" s="4">
        <f t="shared" si="158"/>
        <v>555154.42191807856</v>
      </c>
      <c r="Q490" s="17">
        <f t="shared" si="159"/>
        <v>197.58555114288819</v>
      </c>
      <c r="R490" s="4">
        <f t="shared" si="160"/>
        <v>52876.625863201654</v>
      </c>
      <c r="S490" s="4">
        <f t="shared" si="161"/>
        <v>559468.3908898026</v>
      </c>
      <c r="T490" s="17">
        <f t="shared" si="162"/>
        <v>197.23708789622364</v>
      </c>
      <c r="U490" s="4">
        <f t="shared" si="163"/>
        <v>94884.186664197885</v>
      </c>
      <c r="W490">
        <f>INDEX(Prezzi!D:D,MATCH($A490,Prezzi!$A:$A,0))</f>
        <v>4.7397000000000002E-2</v>
      </c>
      <c r="X490">
        <f>INDEX(Prezzi!B:B,MATCH($A490,Prezzi!$A:$A,0))</f>
        <v>3909.15625</v>
      </c>
      <c r="Y490" s="4">
        <f t="shared" si="164"/>
        <v>555154.42191807856</v>
      </c>
      <c r="Z490" s="17">
        <f t="shared" si="165"/>
        <v>6.7713524928704141</v>
      </c>
      <c r="AA490" s="4">
        <f t="shared" si="166"/>
        <v>52782.92905410863</v>
      </c>
      <c r="AB490" s="4">
        <f t="shared" si="167"/>
        <v>559468.3908898026</v>
      </c>
      <c r="AC490" s="17">
        <f t="shared" si="168"/>
        <v>6.7833367681335259</v>
      </c>
      <c r="AD490" s="4">
        <f t="shared" si="151"/>
        <v>101296.68155003776</v>
      </c>
    </row>
    <row r="491" spans="1:30" x14ac:dyDescent="0.25">
      <c r="A491" s="5">
        <v>43537</v>
      </c>
      <c r="B491">
        <f>INDEX(Prezzi!B:B,MATCH(A491,Prezzi!A:A,0))</f>
        <v>3906.7172850000002</v>
      </c>
      <c r="C491">
        <f>INDEX(Prezzi!C:C,MATCH($A491,Prezzi!$A:$A,0))</f>
        <v>133.26307700000001</v>
      </c>
      <c r="D491" s="17">
        <f t="shared" si="152"/>
        <v>6.7833367681335259</v>
      </c>
      <c r="E491" s="17">
        <f t="shared" si="153"/>
        <v>197.23708789622364</v>
      </c>
      <c r="F491" s="4">
        <f t="shared" si="154"/>
        <v>52785.000233613508</v>
      </c>
      <c r="G491" s="17">
        <f t="shared" si="155"/>
        <v>6.7556718829237612</v>
      </c>
      <c r="H491" s="17">
        <f t="shared" si="156"/>
        <v>198.04810687964792</v>
      </c>
      <c r="I491" s="4">
        <f t="shared" si="157"/>
        <v>48109.245753313066</v>
      </c>
      <c r="N491">
        <f>INDEX(Prezzi!D:D,MATCH($A491,Prezzi!$A:$A,0))</f>
        <v>4.6589999999999999E-2</v>
      </c>
      <c r="O491">
        <f>INDEX(Prezzi!C:C,MATCH($A491,Prezzi!$A:$A,0))</f>
        <v>133.26307700000001</v>
      </c>
      <c r="P491" s="4">
        <f t="shared" si="158"/>
        <v>559468.3908898026</v>
      </c>
      <c r="Q491" s="17">
        <f t="shared" si="159"/>
        <v>197.23708789622364</v>
      </c>
      <c r="R491" s="4">
        <f t="shared" si="160"/>
        <v>52350.053563126123</v>
      </c>
      <c r="S491" s="4">
        <f t="shared" si="161"/>
        <v>566484.22658954188</v>
      </c>
      <c r="T491" s="17">
        <f t="shared" si="162"/>
        <v>198.04810687964792</v>
      </c>
      <c r="U491" s="4">
        <f t="shared" si="163"/>
        <v>93441.496834718942</v>
      </c>
      <c r="W491">
        <f>INDEX(Prezzi!D:D,MATCH($A491,Prezzi!$A:$A,0))</f>
        <v>4.6589999999999999E-2</v>
      </c>
      <c r="X491">
        <f>INDEX(Prezzi!B:B,MATCH($A491,Prezzi!$A:$A,0))</f>
        <v>3906.7172850000002</v>
      </c>
      <c r="Y491" s="4">
        <f t="shared" si="164"/>
        <v>559468.3908898026</v>
      </c>
      <c r="Z491" s="17">
        <f t="shared" si="165"/>
        <v>6.7833367681335259</v>
      </c>
      <c r="AA491" s="4">
        <f t="shared" si="166"/>
        <v>52566.211333599189</v>
      </c>
      <c r="AB491" s="4">
        <f t="shared" si="167"/>
        <v>566484.22658954188</v>
      </c>
      <c r="AC491" s="17">
        <f t="shared" si="168"/>
        <v>6.7556718829237612</v>
      </c>
      <c r="AD491" s="4">
        <f t="shared" si="151"/>
        <v>100020.75799730749</v>
      </c>
    </row>
    <row r="492" spans="1:30" x14ac:dyDescent="0.25">
      <c r="A492" s="5">
        <v>43538</v>
      </c>
      <c r="B492">
        <f>INDEX(Prezzi!B:B,MATCH(A492,Prezzi!A:A,0))</f>
        <v>3924.3691410000001</v>
      </c>
      <c r="C492">
        <f>INDEX(Prezzi!C:C,MATCH($A492,Prezzi!$A:$A,0))</f>
        <v>133.71159399999999</v>
      </c>
      <c r="D492" s="17">
        <f t="shared" si="152"/>
        <v>6.7556718829237612</v>
      </c>
      <c r="E492" s="17">
        <f t="shared" si="153"/>
        <v>198.04810687964792</v>
      </c>
      <c r="F492" s="4">
        <f t="shared" si="154"/>
        <v>52993.078323627458</v>
      </c>
      <c r="G492" s="17">
        <f t="shared" si="155"/>
        <v>6.7517958198656949</v>
      </c>
      <c r="H492" s="17">
        <f t="shared" si="156"/>
        <v>198.16186741303622</v>
      </c>
      <c r="I492" s="4">
        <f t="shared" si="157"/>
        <v>48302.683956434536</v>
      </c>
      <c r="N492">
        <f>INDEX(Prezzi!D:D,MATCH($A492,Prezzi!$A:$A,0))</f>
        <v>4.8055E-2</v>
      </c>
      <c r="O492">
        <f>INDEX(Prezzi!C:C,MATCH($A492,Prezzi!$A:$A,0))</f>
        <v>133.71159399999999</v>
      </c>
      <c r="P492" s="4">
        <f t="shared" si="158"/>
        <v>566484.22658954188</v>
      </c>
      <c r="Q492" s="17">
        <f t="shared" si="159"/>
        <v>198.04810687964792</v>
      </c>
      <c r="R492" s="4">
        <f t="shared" si="160"/>
        <v>53703.727568320523</v>
      </c>
      <c r="S492" s="4">
        <f t="shared" si="161"/>
        <v>551379.44359200355</v>
      </c>
      <c r="T492" s="17">
        <f t="shared" si="162"/>
        <v>198.16186741303622</v>
      </c>
      <c r="U492" s="4">
        <f t="shared" si="163"/>
        <v>95796.662059624417</v>
      </c>
      <c r="W492">
        <f>INDEX(Prezzi!D:D,MATCH($A492,Prezzi!$A:$A,0))</f>
        <v>4.8055E-2</v>
      </c>
      <c r="X492">
        <f>INDEX(Prezzi!B:B,MATCH($A492,Prezzi!$A:$A,0))</f>
        <v>3924.3691410000001</v>
      </c>
      <c r="Y492" s="4">
        <f t="shared" si="164"/>
        <v>566484.22658954188</v>
      </c>
      <c r="Z492" s="17">
        <f t="shared" si="165"/>
        <v>6.7556718829237612</v>
      </c>
      <c r="AA492" s="4">
        <f t="shared" si="166"/>
        <v>53734.149772827805</v>
      </c>
      <c r="AB492" s="4">
        <f t="shared" si="167"/>
        <v>551379.44359200355</v>
      </c>
      <c r="AC492" s="17">
        <f t="shared" si="168"/>
        <v>6.7517958198656949</v>
      </c>
      <c r="AD492" s="4">
        <f t="shared" si="151"/>
        <v>102429.58599377453</v>
      </c>
    </row>
    <row r="493" spans="1:30" x14ac:dyDescent="0.25">
      <c r="A493" s="5">
        <v>43539</v>
      </c>
      <c r="B493">
        <f>INDEX(Prezzi!B:B,MATCH(A493,Prezzi!A:A,0))</f>
        <v>3960.9111330000001</v>
      </c>
      <c r="C493">
        <f>INDEX(Prezzi!C:C,MATCH($A493,Prezzi!$A:$A,0))</f>
        <v>137.691788</v>
      </c>
      <c r="D493" s="17">
        <f t="shared" si="152"/>
        <v>6.7517958198656949</v>
      </c>
      <c r="E493" s="17">
        <f t="shared" si="153"/>
        <v>198.16186741303622</v>
      </c>
      <c r="F493" s="4">
        <f t="shared" si="154"/>
        <v>54028.525068168783</v>
      </c>
      <c r="G493" s="17">
        <f t="shared" si="155"/>
        <v>6.8202142454086694</v>
      </c>
      <c r="H493" s="17">
        <f t="shared" si="156"/>
        <v>196.1937086188785</v>
      </c>
      <c r="I493" s="4">
        <f t="shared" si="157"/>
        <v>49178.644040127416</v>
      </c>
      <c r="N493">
        <f>INDEX(Prezzi!D:D,MATCH($A493,Prezzi!$A:$A,0))</f>
        <v>5.0077000000000003E-2</v>
      </c>
      <c r="O493">
        <f>INDEX(Prezzi!C:C,MATCH($A493,Prezzi!$A:$A,0))</f>
        <v>137.691788</v>
      </c>
      <c r="P493" s="4">
        <f t="shared" si="158"/>
        <v>551379.44359200355</v>
      </c>
      <c r="Q493" s="17">
        <f t="shared" si="159"/>
        <v>198.16186741303622</v>
      </c>
      <c r="R493" s="4">
        <f t="shared" si="160"/>
        <v>54896.690234276655</v>
      </c>
      <c r="S493" s="4">
        <f t="shared" si="161"/>
        <v>539454.49076590827</v>
      </c>
      <c r="T493" s="17">
        <f t="shared" si="162"/>
        <v>196.1937086188785</v>
      </c>
      <c r="U493" s="4">
        <f t="shared" si="163"/>
        <v>99571.005023347461</v>
      </c>
      <c r="W493">
        <f>INDEX(Prezzi!D:D,MATCH($A493,Prezzi!$A:$A,0))</f>
        <v>5.0077000000000003E-2</v>
      </c>
      <c r="X493">
        <f>INDEX(Prezzi!B:B,MATCH($A493,Prezzi!$A:$A,0))</f>
        <v>3960.9111330000001</v>
      </c>
      <c r="Y493" s="4">
        <f t="shared" si="164"/>
        <v>551379.44359200355</v>
      </c>
      <c r="Z493" s="17">
        <f t="shared" si="165"/>
        <v>6.7517958198656949</v>
      </c>
      <c r="AA493" s="4">
        <f t="shared" si="166"/>
        <v>54354.691627405657</v>
      </c>
      <c r="AB493" s="4">
        <f t="shared" si="167"/>
        <v>539454.49076590827</v>
      </c>
      <c r="AC493" s="17">
        <f t="shared" si="168"/>
        <v>6.8202142454086694</v>
      </c>
      <c r="AD493" s="4">
        <f t="shared" si="151"/>
        <v>105839.50498876386</v>
      </c>
    </row>
    <row r="494" spans="1:30" x14ac:dyDescent="0.25">
      <c r="A494" s="5">
        <v>43540</v>
      </c>
      <c r="B494">
        <f>INDEX(Prezzi!B:B,MATCH(A494,Prezzi!A:A,0))</f>
        <v>4048.7258299999999</v>
      </c>
      <c r="C494">
        <f>INDEX(Prezzi!C:C,MATCH($A494,Prezzi!$A:$A,0))</f>
        <v>142.398178</v>
      </c>
      <c r="D494" s="17">
        <f t="shared" si="152"/>
        <v>6.8202142454086694</v>
      </c>
      <c r="E494" s="17">
        <f t="shared" si="153"/>
        <v>196.1937086188785</v>
      </c>
      <c r="F494" s="4">
        <f t="shared" si="154"/>
        <v>55550.804223911233</v>
      </c>
      <c r="G494" s="17">
        <f t="shared" si="155"/>
        <v>6.8602822908252143</v>
      </c>
      <c r="H494" s="17">
        <f t="shared" si="156"/>
        <v>195.05447683435679</v>
      </c>
      <c r="I494" s="4">
        <f t="shared" si="157"/>
        <v>50526.632268775575</v>
      </c>
      <c r="N494">
        <f>INDEX(Prezzi!D:D,MATCH($A494,Prezzi!$A:$A,0))</f>
        <v>5.1621E-2</v>
      </c>
      <c r="O494">
        <f>INDEX(Prezzi!C:C,MATCH($A494,Prezzi!$A:$A,0))</f>
        <v>142.398178</v>
      </c>
      <c r="P494" s="4">
        <f t="shared" si="158"/>
        <v>539454.49076590827</v>
      </c>
      <c r="Q494" s="17">
        <f t="shared" si="159"/>
        <v>196.1937086188785</v>
      </c>
      <c r="R494" s="4">
        <f t="shared" si="160"/>
        <v>55784.806910218147</v>
      </c>
      <c r="S494" s="4">
        <f t="shared" si="161"/>
        <v>538064.00712802191</v>
      </c>
      <c r="T494" s="17">
        <f t="shared" si="162"/>
        <v>195.05447683435679</v>
      </c>
      <c r="U494" s="4">
        <f t="shared" si="163"/>
        <v>102712.86348515892</v>
      </c>
      <c r="W494">
        <f>INDEX(Prezzi!D:D,MATCH($A494,Prezzi!$A:$A,0))</f>
        <v>5.1621E-2</v>
      </c>
      <c r="X494">
        <f>INDEX(Prezzi!B:B,MATCH($A494,Prezzi!$A:$A,0))</f>
        <v>4048.7258299999999</v>
      </c>
      <c r="Y494" s="4">
        <f t="shared" si="164"/>
        <v>539454.49076590827</v>
      </c>
      <c r="Z494" s="17">
        <f t="shared" si="165"/>
        <v>6.8202142454086694</v>
      </c>
      <c r="AA494" s="4">
        <f t="shared" si="166"/>
        <v>55460.35784934699</v>
      </c>
      <c r="AB494" s="4">
        <f t="shared" si="167"/>
        <v>538064.00712802191</v>
      </c>
      <c r="AC494" s="17">
        <f t="shared" si="168"/>
        <v>6.8602822908252143</v>
      </c>
      <c r="AD494" s="4">
        <f t="shared" si="151"/>
        <v>108862.65656323166</v>
      </c>
    </row>
    <row r="495" spans="1:30" x14ac:dyDescent="0.25">
      <c r="A495" s="5">
        <v>43541</v>
      </c>
      <c r="B495">
        <f>INDEX(Prezzi!B:B,MATCH(A495,Prezzi!A:A,0))</f>
        <v>4025.2290039999998</v>
      </c>
      <c r="C495">
        <f>INDEX(Prezzi!C:C,MATCH($A495,Prezzi!$A:$A,0))</f>
        <v>140.00054900000001</v>
      </c>
      <c r="D495" s="17">
        <f t="shared" si="152"/>
        <v>6.8602822908252143</v>
      </c>
      <c r="E495" s="17">
        <f t="shared" si="153"/>
        <v>195.05447683435679</v>
      </c>
      <c r="F495" s="4">
        <f t="shared" si="154"/>
        <v>54921.941094374954</v>
      </c>
      <c r="G495" s="17">
        <f t="shared" si="155"/>
        <v>6.8222132256074435</v>
      </c>
      <c r="H495" s="17">
        <f t="shared" si="156"/>
        <v>196.14902043839467</v>
      </c>
      <c r="I495" s="4">
        <f t="shared" si="157"/>
        <v>49988.573667287375</v>
      </c>
      <c r="N495">
        <f>INDEX(Prezzi!D:D,MATCH($A495,Prezzi!$A:$A,0))</f>
        <v>5.0207000000000002E-2</v>
      </c>
      <c r="O495">
        <f>INDEX(Prezzi!C:C,MATCH($A495,Prezzi!$A:$A,0))</f>
        <v>140.00054900000001</v>
      </c>
      <c r="P495" s="4">
        <f t="shared" si="158"/>
        <v>538064.00712802191</v>
      </c>
      <c r="Q495" s="17">
        <f t="shared" si="159"/>
        <v>195.05447683435679</v>
      </c>
      <c r="R495" s="4">
        <f t="shared" si="160"/>
        <v>54322.31344759433</v>
      </c>
      <c r="S495" s="4">
        <f t="shared" si="161"/>
        <v>546955.01717265474</v>
      </c>
      <c r="T495" s="17">
        <f t="shared" si="162"/>
        <v>196.14902043839467</v>
      </c>
      <c r="U495" s="4">
        <f t="shared" si="163"/>
        <v>100133.54424709483</v>
      </c>
      <c r="W495">
        <f>INDEX(Prezzi!D:D,MATCH($A495,Prezzi!$A:$A,0))</f>
        <v>5.0207000000000002E-2</v>
      </c>
      <c r="X495">
        <f>INDEX(Prezzi!B:B,MATCH($A495,Prezzi!$A:$A,0))</f>
        <v>4025.2290039999998</v>
      </c>
      <c r="Y495" s="4">
        <f t="shared" si="164"/>
        <v>538064.00712802191</v>
      </c>
      <c r="Z495" s="17">
        <f t="shared" si="165"/>
        <v>6.8602822908252143</v>
      </c>
      <c r="AA495" s="4">
        <f t="shared" si="166"/>
        <v>54628.786858533815</v>
      </c>
      <c r="AB495" s="4">
        <f t="shared" si="167"/>
        <v>546955.01717265474</v>
      </c>
      <c r="AC495" s="17">
        <f t="shared" si="168"/>
        <v>6.8222132256074435</v>
      </c>
      <c r="AD495" s="4">
        <f t="shared" si="151"/>
        <v>106492.47365318169</v>
      </c>
    </row>
    <row r="496" spans="1:30" x14ac:dyDescent="0.25">
      <c r="A496" s="5">
        <v>43542</v>
      </c>
      <c r="B496">
        <f>INDEX(Prezzi!B:B,MATCH(A496,Prezzi!A:A,0))</f>
        <v>4032.5073240000002</v>
      </c>
      <c r="C496">
        <f>INDEX(Prezzi!C:C,MATCH($A496,Prezzi!$A:$A,0))</f>
        <v>139.37460300000001</v>
      </c>
      <c r="D496" s="17">
        <f t="shared" si="152"/>
        <v>6.8222132256074435</v>
      </c>
      <c r="E496" s="17">
        <f t="shared" si="153"/>
        <v>196.14902043839467</v>
      </c>
      <c r="F496" s="4">
        <f t="shared" si="154"/>
        <v>54848.816650591827</v>
      </c>
      <c r="G496" s="17">
        <f t="shared" si="155"/>
        <v>6.8008328619952962</v>
      </c>
      <c r="H496" s="17">
        <f t="shared" si="156"/>
        <v>196.76761572763664</v>
      </c>
      <c r="I496" s="4">
        <f t="shared" si="157"/>
        <v>49941.982129099168</v>
      </c>
      <c r="N496">
        <f>INDEX(Prezzi!D:D,MATCH($A496,Prezzi!$A:$A,0))</f>
        <v>5.0451999999999997E-2</v>
      </c>
      <c r="O496">
        <f>INDEX(Prezzi!C:C,MATCH($A496,Prezzi!$A:$A,0))</f>
        <v>139.37460300000001</v>
      </c>
      <c r="P496" s="4">
        <f t="shared" si="158"/>
        <v>546955.01717265474</v>
      </c>
      <c r="Q496" s="17">
        <f t="shared" si="159"/>
        <v>196.14902043839467</v>
      </c>
      <c r="R496" s="4">
        <f t="shared" si="160"/>
        <v>54933.166378834925</v>
      </c>
      <c r="S496" s="4">
        <f t="shared" si="161"/>
        <v>543574.25523856166</v>
      </c>
      <c r="T496" s="17">
        <f t="shared" si="162"/>
        <v>196.76761572763664</v>
      </c>
      <c r="U496" s="4">
        <f t="shared" si="163"/>
        <v>100418.18914008098</v>
      </c>
      <c r="W496">
        <f>INDEX(Prezzi!D:D,MATCH($A496,Prezzi!$A:$A,0))</f>
        <v>5.0451999999999997E-2</v>
      </c>
      <c r="X496">
        <f>INDEX(Prezzi!B:B,MATCH($A496,Prezzi!$A:$A,0))</f>
        <v>4032.5073240000002</v>
      </c>
      <c r="Y496" s="4">
        <f t="shared" si="164"/>
        <v>546955.01717265474</v>
      </c>
      <c r="Z496" s="17">
        <f t="shared" si="165"/>
        <v>6.8222132256074435</v>
      </c>
      <c r="AA496" s="4">
        <f t="shared" si="166"/>
        <v>55105.599324546463</v>
      </c>
      <c r="AB496" s="4">
        <f t="shared" si="167"/>
        <v>543574.25523856166</v>
      </c>
      <c r="AC496" s="17">
        <f t="shared" si="168"/>
        <v>6.8008328619952962</v>
      </c>
      <c r="AD496" s="4">
        <f t="shared" si="151"/>
        <v>106925.59625236325</v>
      </c>
    </row>
    <row r="497" spans="1:30" x14ac:dyDescent="0.25">
      <c r="A497" s="5">
        <v>43543</v>
      </c>
      <c r="B497">
        <f>INDEX(Prezzi!B:B,MATCH(A497,Prezzi!A:A,0))</f>
        <v>4071.1901859999998</v>
      </c>
      <c r="C497">
        <f>INDEX(Prezzi!C:C,MATCH($A497,Prezzi!$A:$A,0))</f>
        <v>140.51919599999999</v>
      </c>
      <c r="D497" s="17">
        <f t="shared" si="152"/>
        <v>6.8008328619952962</v>
      </c>
      <c r="E497" s="17">
        <f t="shared" si="153"/>
        <v>196.76761572763664</v>
      </c>
      <c r="F497" s="4">
        <f t="shared" si="154"/>
        <v>55337.111165265997</v>
      </c>
      <c r="G497" s="17">
        <f t="shared" si="155"/>
        <v>6.7961835037281162</v>
      </c>
      <c r="H497" s="17">
        <f t="shared" si="156"/>
        <v>196.90231918657577</v>
      </c>
      <c r="I497" s="4">
        <f t="shared" si="157"/>
        <v>50391.084722782027</v>
      </c>
      <c r="N497">
        <f>INDEX(Prezzi!D:D,MATCH($A497,Prezzi!$A:$A,0))</f>
        <v>5.2594000000000002E-2</v>
      </c>
      <c r="O497">
        <f>INDEX(Prezzi!C:C,MATCH($A497,Prezzi!$A:$A,0))</f>
        <v>140.51919599999999</v>
      </c>
      <c r="P497" s="4">
        <f t="shared" si="158"/>
        <v>543574.25523856166</v>
      </c>
      <c r="Q497" s="17">
        <f t="shared" si="159"/>
        <v>196.76761572763664</v>
      </c>
      <c r="R497" s="4">
        <f t="shared" si="160"/>
        <v>56238.371540901368</v>
      </c>
      <c r="S497" s="4">
        <f t="shared" si="161"/>
        <v>526078.17588761065</v>
      </c>
      <c r="T497" s="17">
        <f t="shared" si="162"/>
        <v>196.90231918657577</v>
      </c>
      <c r="U497" s="4">
        <f t="shared" si="163"/>
        <v>103937.88000701426</v>
      </c>
      <c r="W497">
        <f>INDEX(Prezzi!D:D,MATCH($A497,Prezzi!$A:$A,0))</f>
        <v>5.2594000000000002E-2</v>
      </c>
      <c r="X497">
        <f>INDEX(Prezzi!B:B,MATCH($A497,Prezzi!$A:$A,0))</f>
        <v>4071.1901859999998</v>
      </c>
      <c r="Y497" s="4">
        <f t="shared" si="164"/>
        <v>543574.25523856166</v>
      </c>
      <c r="Z497" s="17">
        <f t="shared" si="165"/>
        <v>6.8008328619952962</v>
      </c>
      <c r="AA497" s="4">
        <f t="shared" si="166"/>
        <v>56276.228384398455</v>
      </c>
      <c r="AB497" s="4">
        <f t="shared" si="167"/>
        <v>526078.17588761065</v>
      </c>
      <c r="AC497" s="17">
        <f t="shared" si="168"/>
        <v>6.7961835037281162</v>
      </c>
      <c r="AD497" s="4">
        <f t="shared" si="151"/>
        <v>110537.68978736794</v>
      </c>
    </row>
    <row r="498" spans="1:30" x14ac:dyDescent="0.25">
      <c r="A498" s="5">
        <v>43544</v>
      </c>
      <c r="B498">
        <f>INDEX(Prezzi!B:B,MATCH(A498,Prezzi!A:A,0))</f>
        <v>4087.476318</v>
      </c>
      <c r="C498">
        <f>INDEX(Prezzi!C:C,MATCH($A498,Prezzi!$A:$A,0))</f>
        <v>140.68635599999999</v>
      </c>
      <c r="D498" s="17">
        <f t="shared" si="152"/>
        <v>6.7961835037281162</v>
      </c>
      <c r="E498" s="17">
        <f t="shared" si="153"/>
        <v>196.90231918657577</v>
      </c>
      <c r="F498" s="4">
        <f t="shared" si="154"/>
        <v>55480.708898579163</v>
      </c>
      <c r="G498" s="17">
        <f t="shared" si="155"/>
        <v>6.7866703782795055</v>
      </c>
      <c r="H498" s="17">
        <f t="shared" si="156"/>
        <v>197.17871183819406</v>
      </c>
      <c r="I498" s="4">
        <f t="shared" si="157"/>
        <v>50531.122905092183</v>
      </c>
      <c r="N498">
        <f>INDEX(Prezzi!D:D,MATCH($A498,Prezzi!$A:$A,0))</f>
        <v>5.3891000000000001E-2</v>
      </c>
      <c r="O498">
        <f>INDEX(Prezzi!C:C,MATCH($A498,Prezzi!$A:$A,0))</f>
        <v>140.68635599999999</v>
      </c>
      <c r="P498" s="4">
        <f t="shared" si="158"/>
        <v>526078.17588761065</v>
      </c>
      <c r="Q498" s="17">
        <f t="shared" si="159"/>
        <v>196.90231918657577</v>
      </c>
      <c r="R498" s="4">
        <f t="shared" si="160"/>
        <v>56052.348751067446</v>
      </c>
      <c r="S498" s="4">
        <f t="shared" si="161"/>
        <v>514749.29857099667</v>
      </c>
      <c r="T498" s="17">
        <f t="shared" si="162"/>
        <v>197.17871183819406</v>
      </c>
      <c r="U498" s="4">
        <f t="shared" si="163"/>
        <v>105987.13835835815</v>
      </c>
      <c r="W498">
        <f>INDEX(Prezzi!D:D,MATCH($A498,Prezzi!$A:$A,0))</f>
        <v>5.3891000000000001E-2</v>
      </c>
      <c r="X498">
        <f>INDEX(Prezzi!B:B,MATCH($A498,Prezzi!$A:$A,0))</f>
        <v>4087.476318</v>
      </c>
      <c r="Y498" s="4">
        <f t="shared" si="164"/>
        <v>526078.17588761065</v>
      </c>
      <c r="Z498" s="17">
        <f t="shared" si="165"/>
        <v>6.7961835037281162</v>
      </c>
      <c r="AA498" s="4">
        <f t="shared" si="166"/>
        <v>56130.118101030166</v>
      </c>
      <c r="AB498" s="4">
        <f t="shared" si="167"/>
        <v>514749.29857099667</v>
      </c>
      <c r="AC498" s="17">
        <f t="shared" si="168"/>
        <v>6.7866703782795055</v>
      </c>
      <c r="AD498" s="4">
        <f t="shared" si="151"/>
        <v>112674.89273005542</v>
      </c>
    </row>
    <row r="499" spans="1:30" x14ac:dyDescent="0.25">
      <c r="A499" s="5">
        <v>43545</v>
      </c>
      <c r="B499">
        <f>INDEX(Prezzi!B:B,MATCH(A499,Prezzi!A:A,0))</f>
        <v>4029.326904</v>
      </c>
      <c r="C499">
        <f>INDEX(Prezzi!C:C,MATCH($A499,Prezzi!$A:$A,0))</f>
        <v>136.63606300000001</v>
      </c>
      <c r="D499" s="17">
        <f t="shared" si="152"/>
        <v>6.7866703782795055</v>
      </c>
      <c r="E499" s="17">
        <f t="shared" si="153"/>
        <v>197.17871183819406</v>
      </c>
      <c r="F499" s="4">
        <f t="shared" si="154"/>
        <v>54287.436436763805</v>
      </c>
      <c r="G499" s="17">
        <f t="shared" si="155"/>
        <v>6.736539095757097</v>
      </c>
      <c r="H499" s="17">
        <f t="shared" si="156"/>
        <v>198.65705745914167</v>
      </c>
      <c r="I499" s="4">
        <f t="shared" si="157"/>
        <v>49493.003379771515</v>
      </c>
      <c r="N499">
        <f>INDEX(Prezzi!D:D,MATCH($A499,Prezzi!$A:$A,0))</f>
        <v>5.2900000000000003E-2</v>
      </c>
      <c r="O499">
        <f>INDEX(Prezzi!C:C,MATCH($A499,Prezzi!$A:$A,0))</f>
        <v>136.63606300000001</v>
      </c>
      <c r="P499" s="4">
        <f t="shared" si="158"/>
        <v>514749.29857099667</v>
      </c>
      <c r="Q499" s="17">
        <f t="shared" si="159"/>
        <v>197.17871183819406</v>
      </c>
      <c r="R499" s="4">
        <f t="shared" si="160"/>
        <v>54171.96078738806</v>
      </c>
      <c r="S499" s="4">
        <f t="shared" si="161"/>
        <v>513113.76594294707</v>
      </c>
      <c r="T499" s="17">
        <f t="shared" si="162"/>
        <v>198.65705745914167</v>
      </c>
      <c r="U499" s="4">
        <f t="shared" si="163"/>
        <v>103810.14639673162</v>
      </c>
      <c r="W499">
        <f>INDEX(Prezzi!D:D,MATCH($A499,Prezzi!$A:$A,0))</f>
        <v>5.2900000000000003E-2</v>
      </c>
      <c r="X499">
        <f>INDEX(Prezzi!B:B,MATCH($A499,Prezzi!$A:$A,0))</f>
        <v>4029.326904</v>
      </c>
      <c r="Y499" s="4">
        <f t="shared" si="164"/>
        <v>514749.29857099667</v>
      </c>
      <c r="Z499" s="17">
        <f t="shared" si="165"/>
        <v>6.7866703782795055</v>
      </c>
      <c r="AA499" s="4">
        <f t="shared" si="166"/>
        <v>54575.951438187192</v>
      </c>
      <c r="AB499" s="4">
        <f t="shared" si="167"/>
        <v>513113.76594294707</v>
      </c>
      <c r="AC499" s="17">
        <f t="shared" si="168"/>
        <v>6.736539095757097</v>
      </c>
      <c r="AD499" s="4">
        <f t="shared" si="151"/>
        <v>110722.01088439077</v>
      </c>
    </row>
    <row r="500" spans="1:30" x14ac:dyDescent="0.25">
      <c r="A500" s="5">
        <v>43546</v>
      </c>
      <c r="B500">
        <f>INDEX(Prezzi!B:B,MATCH(A500,Prezzi!A:A,0))</f>
        <v>4023.9682619999999</v>
      </c>
      <c r="C500">
        <f>INDEX(Prezzi!C:C,MATCH($A500,Prezzi!$A:$A,0))</f>
        <v>137.181442</v>
      </c>
      <c r="D500" s="17">
        <f t="shared" si="152"/>
        <v>6.736539095757097</v>
      </c>
      <c r="E500" s="17">
        <f t="shared" si="153"/>
        <v>198.65705745914167</v>
      </c>
      <c r="F500" s="4">
        <f t="shared" si="154"/>
        <v>54359.681122770649</v>
      </c>
      <c r="G500" s="17">
        <f t="shared" si="155"/>
        <v>6.7544868129442834</v>
      </c>
      <c r="H500" s="17">
        <f t="shared" si="156"/>
        <v>198.13059379697529</v>
      </c>
      <c r="I500" s="4">
        <f t="shared" si="157"/>
        <v>49540.477390604312</v>
      </c>
      <c r="N500">
        <f>INDEX(Prezzi!D:D,MATCH($A500,Prezzi!$A:$A,0))</f>
        <v>5.8062000000000002E-2</v>
      </c>
      <c r="O500">
        <f>INDEX(Prezzi!C:C,MATCH($A500,Prezzi!$A:$A,0))</f>
        <v>137.181442</v>
      </c>
      <c r="P500" s="4">
        <f t="shared" si="158"/>
        <v>513113.76594294707</v>
      </c>
      <c r="Q500" s="17">
        <f t="shared" si="159"/>
        <v>198.65705745914167</v>
      </c>
      <c r="R500" s="4">
        <f t="shared" si="160"/>
        <v>57044.473083901306</v>
      </c>
      <c r="S500" s="4">
        <f t="shared" si="161"/>
        <v>468117.53920611285</v>
      </c>
      <c r="T500" s="17">
        <f t="shared" si="162"/>
        <v>198.13059379697529</v>
      </c>
      <c r="U500" s="4">
        <f t="shared" si="163"/>
        <v>111947.41550281893</v>
      </c>
      <c r="W500">
        <f>INDEX(Prezzi!D:D,MATCH($A500,Prezzi!$A:$A,0))</f>
        <v>5.8062000000000002E-2</v>
      </c>
      <c r="X500">
        <f>INDEX(Prezzi!B:B,MATCH($A500,Prezzi!$A:$A,0))</f>
        <v>4023.9682619999999</v>
      </c>
      <c r="Y500" s="4">
        <f t="shared" si="164"/>
        <v>513113.76594294707</v>
      </c>
      <c r="Z500" s="17">
        <f t="shared" si="165"/>
        <v>6.736539095757097</v>
      </c>
      <c r="AA500" s="4">
        <f t="shared" si="166"/>
        <v>56900.030995228131</v>
      </c>
      <c r="AB500" s="4">
        <f t="shared" si="167"/>
        <v>468117.53920611285</v>
      </c>
      <c r="AC500" s="17">
        <f t="shared" si="168"/>
        <v>6.7544868129442834</v>
      </c>
      <c r="AD500" s="4">
        <f t="shared" si="151"/>
        <v>118736.79258382009</v>
      </c>
    </row>
    <row r="501" spans="1:30" x14ac:dyDescent="0.25">
      <c r="A501" s="5">
        <v>43547</v>
      </c>
      <c r="B501">
        <f>INDEX(Prezzi!B:B,MATCH(A501,Prezzi!A:A,0))</f>
        <v>4035.8264159999999</v>
      </c>
      <c r="C501">
        <f>INDEX(Prezzi!C:C,MATCH($A501,Prezzi!$A:$A,0))</f>
        <v>138.239868</v>
      </c>
      <c r="D501" s="17">
        <f t="shared" si="152"/>
        <v>6.7544868129442834</v>
      </c>
      <c r="E501" s="17">
        <f t="shared" si="153"/>
        <v>198.13059379697529</v>
      </c>
      <c r="F501" s="4">
        <f t="shared" si="154"/>
        <v>54649.483439459669</v>
      </c>
      <c r="G501" s="17">
        <f t="shared" si="155"/>
        <v>6.770544345366571</v>
      </c>
      <c r="H501" s="17">
        <f t="shared" si="156"/>
        <v>197.66180418900453</v>
      </c>
      <c r="I501" s="4">
        <f t="shared" si="157"/>
        <v>49788.399528127666</v>
      </c>
      <c r="N501">
        <f>INDEX(Prezzi!D:D,MATCH($A501,Prezzi!$A:$A,0))</f>
        <v>6.3781000000000004E-2</v>
      </c>
      <c r="O501">
        <f>INDEX(Prezzi!C:C,MATCH($A501,Prezzi!$A:$A,0))</f>
        <v>138.239868</v>
      </c>
      <c r="P501" s="4">
        <f t="shared" si="158"/>
        <v>468117.53920611285</v>
      </c>
      <c r="Q501" s="17">
        <f t="shared" si="159"/>
        <v>198.13059379697529</v>
      </c>
      <c r="R501" s="4">
        <f t="shared" si="160"/>
        <v>57246.551901360566</v>
      </c>
      <c r="S501" s="4">
        <f t="shared" si="161"/>
        <v>428415.07219594915</v>
      </c>
      <c r="T501" s="17">
        <f t="shared" si="162"/>
        <v>197.66180418900453</v>
      </c>
      <c r="U501" s="4">
        <f t="shared" si="163"/>
        <v>121033.50078844096</v>
      </c>
      <c r="W501">
        <f>INDEX(Prezzi!D:D,MATCH($A501,Prezzi!$A:$A,0))</f>
        <v>6.3781000000000004E-2</v>
      </c>
      <c r="X501">
        <f>INDEX(Prezzi!B:B,MATCH($A501,Prezzi!$A:$A,0))</f>
        <v>4035.8264159999999</v>
      </c>
      <c r="Y501" s="4">
        <f t="shared" si="164"/>
        <v>468117.53920611285</v>
      </c>
      <c r="Z501" s="17">
        <f t="shared" si="165"/>
        <v>6.7544868129442834</v>
      </c>
      <c r="AA501" s="4">
        <f t="shared" si="166"/>
        <v>57116.941074309274</v>
      </c>
      <c r="AB501" s="4">
        <f t="shared" si="167"/>
        <v>428415.07219594915</v>
      </c>
      <c r="AC501" s="17">
        <f t="shared" si="168"/>
        <v>6.770544345366571</v>
      </c>
      <c r="AD501" s="4">
        <f t="shared" si="151"/>
        <v>127740.95308717371</v>
      </c>
    </row>
    <row r="502" spans="1:30" x14ac:dyDescent="0.25">
      <c r="A502" s="5">
        <v>43548</v>
      </c>
      <c r="B502">
        <f>INDEX(Prezzi!B:B,MATCH(A502,Prezzi!A:A,0))</f>
        <v>4022.1682129999999</v>
      </c>
      <c r="C502">
        <f>INDEX(Prezzi!C:C,MATCH($A502,Prezzi!$A:$A,0))</f>
        <v>136.98692299999999</v>
      </c>
      <c r="D502" s="17">
        <f t="shared" si="152"/>
        <v>6.770544345366571</v>
      </c>
      <c r="E502" s="17">
        <f t="shared" si="153"/>
        <v>197.66180418900453</v>
      </c>
      <c r="F502" s="4">
        <f t="shared" si="154"/>
        <v>54309.350601120554</v>
      </c>
      <c r="G502" s="17">
        <f t="shared" si="155"/>
        <v>6.7512530213912951</v>
      </c>
      <c r="H502" s="17">
        <f t="shared" si="156"/>
        <v>198.22823015420443</v>
      </c>
      <c r="I502" s="4">
        <f t="shared" si="157"/>
        <v>49497.568460296781</v>
      </c>
      <c r="N502">
        <f>INDEX(Prezzi!D:D,MATCH($A502,Prezzi!$A:$A,0))</f>
        <v>6.1704000000000002E-2</v>
      </c>
      <c r="O502">
        <f>INDEX(Prezzi!C:C,MATCH($A502,Prezzi!$A:$A,0))</f>
        <v>136.98692299999999</v>
      </c>
      <c r="P502" s="4">
        <f t="shared" si="158"/>
        <v>428415.07219594915</v>
      </c>
      <c r="Q502" s="17">
        <f t="shared" si="159"/>
        <v>197.66180418900453</v>
      </c>
      <c r="R502" s="4">
        <f t="shared" si="160"/>
        <v>53512.005965259086</v>
      </c>
      <c r="S502" s="4">
        <f t="shared" si="161"/>
        <v>440079.65935045178</v>
      </c>
      <c r="T502" s="17">
        <f t="shared" si="162"/>
        <v>198.22823015420443</v>
      </c>
      <c r="U502" s="4">
        <f t="shared" si="163"/>
        <v>117598.32112719807</v>
      </c>
      <c r="W502">
        <f>INDEX(Prezzi!D:D,MATCH($A502,Prezzi!$A:$A,0))</f>
        <v>6.1704000000000002E-2</v>
      </c>
      <c r="X502">
        <f>INDEX(Prezzi!B:B,MATCH($A502,Prezzi!$A:$A,0))</f>
        <v>4022.1682129999999</v>
      </c>
      <c r="Y502" s="4">
        <f t="shared" si="164"/>
        <v>428415.07219594915</v>
      </c>
      <c r="Z502" s="17">
        <f t="shared" si="165"/>
        <v>6.770544345366571</v>
      </c>
      <c r="AA502" s="4">
        <f t="shared" si="166"/>
        <v>53667.191865419161</v>
      </c>
      <c r="AB502" s="4">
        <f t="shared" si="167"/>
        <v>440079.65935045178</v>
      </c>
      <c r="AC502" s="17">
        <f t="shared" si="168"/>
        <v>6.7512530213912951</v>
      </c>
      <c r="AD502" s="4">
        <f t="shared" si="151"/>
        <v>124405.40900283324</v>
      </c>
    </row>
    <row r="503" spans="1:30" x14ac:dyDescent="0.25">
      <c r="A503" s="5">
        <v>43549</v>
      </c>
      <c r="B503">
        <f>INDEX(Prezzi!B:B,MATCH(A503,Prezzi!A:A,0))</f>
        <v>3963.070557</v>
      </c>
      <c r="C503">
        <f>INDEX(Prezzi!C:C,MATCH($A503,Prezzi!$A:$A,0))</f>
        <v>135.03102100000001</v>
      </c>
      <c r="D503" s="17">
        <f t="shared" si="152"/>
        <v>6.7512530213912951</v>
      </c>
      <c r="E503" s="17">
        <f t="shared" si="153"/>
        <v>198.22823015420443</v>
      </c>
      <c r="F503" s="4">
        <f t="shared" si="154"/>
        <v>53522.652380678344</v>
      </c>
      <c r="G503" s="17">
        <f t="shared" si="155"/>
        <v>6.7526746762230738</v>
      </c>
      <c r="H503" s="17">
        <f t="shared" si="156"/>
        <v>198.18650553148947</v>
      </c>
      <c r="I503" s="4">
        <f t="shared" si="157"/>
        <v>48779.15896966093</v>
      </c>
      <c r="N503">
        <f>INDEX(Prezzi!D:D,MATCH($A503,Prezzi!$A:$A,0))</f>
        <v>5.9025000000000001E-2</v>
      </c>
      <c r="O503">
        <f>INDEX(Prezzi!C:C,MATCH($A503,Prezzi!$A:$A,0))</f>
        <v>135.03102100000001</v>
      </c>
      <c r="P503" s="4">
        <f t="shared" si="158"/>
        <v>440079.65935045178</v>
      </c>
      <c r="Q503" s="17">
        <f t="shared" si="159"/>
        <v>198.22823015420443</v>
      </c>
      <c r="R503" s="4">
        <f t="shared" si="160"/>
        <v>52742.66220190563</v>
      </c>
      <c r="S503" s="4">
        <f t="shared" si="161"/>
        <v>453389.6855627136</v>
      </c>
      <c r="T503" s="17">
        <f t="shared" si="162"/>
        <v>198.18650553148947</v>
      </c>
      <c r="U503" s="4">
        <f t="shared" si="163"/>
        <v>113114.53735876032</v>
      </c>
      <c r="W503">
        <f>INDEX(Prezzi!D:D,MATCH($A503,Prezzi!$A:$A,0))</f>
        <v>5.9025000000000001E-2</v>
      </c>
      <c r="X503">
        <f>INDEX(Prezzi!B:B,MATCH($A503,Prezzi!$A:$A,0))</f>
        <v>3963.070557</v>
      </c>
      <c r="Y503" s="4">
        <f t="shared" si="164"/>
        <v>440079.65935045178</v>
      </c>
      <c r="Z503" s="17">
        <f t="shared" si="165"/>
        <v>6.7512530213912951</v>
      </c>
      <c r="AA503" s="4">
        <f t="shared" si="166"/>
        <v>52731.39396509355</v>
      </c>
      <c r="AB503" s="4">
        <f t="shared" si="167"/>
        <v>453389.6855627136</v>
      </c>
      <c r="AC503" s="17">
        <f t="shared" si="168"/>
        <v>6.7526746762230738</v>
      </c>
      <c r="AD503" s="4">
        <f t="shared" si="151"/>
        <v>119812.75127115082</v>
      </c>
    </row>
    <row r="504" spans="1:30" x14ac:dyDescent="0.25">
      <c r="A504" s="5">
        <v>43550</v>
      </c>
      <c r="B504">
        <f>INDEX(Prezzi!B:B,MATCH(A504,Prezzi!A:A,0))</f>
        <v>3985.0808109999998</v>
      </c>
      <c r="C504">
        <f>INDEX(Prezzi!C:C,MATCH($A504,Prezzi!$A:$A,0))</f>
        <v>135.46035800000001</v>
      </c>
      <c r="D504" s="17">
        <f t="shared" si="152"/>
        <v>6.7526746762230738</v>
      </c>
      <c r="E504" s="17">
        <f t="shared" si="153"/>
        <v>198.18650553148947</v>
      </c>
      <c r="F504" s="4">
        <f t="shared" si="154"/>
        <v>53756.369265206755</v>
      </c>
      <c r="G504" s="17">
        <f t="shared" si="155"/>
        <v>6.7447025311034219</v>
      </c>
      <c r="H504" s="17">
        <f t="shared" si="156"/>
        <v>198.4210364526231</v>
      </c>
      <c r="I504" s="4">
        <f t="shared" si="157"/>
        <v>49000.114252360348</v>
      </c>
      <c r="N504">
        <f>INDEX(Prezzi!D:D,MATCH($A504,Prezzi!$A:$A,0))</f>
        <v>6.2370000000000002E-2</v>
      </c>
      <c r="O504">
        <f>INDEX(Prezzi!C:C,MATCH($A504,Prezzi!$A:$A,0))</f>
        <v>135.46035800000001</v>
      </c>
      <c r="P504" s="4">
        <f t="shared" si="158"/>
        <v>453389.6855627136</v>
      </c>
      <c r="Q504" s="17">
        <f t="shared" si="159"/>
        <v>198.18650553148947</v>
      </c>
      <c r="R504" s="4">
        <f t="shared" si="160"/>
        <v>55124.329678610993</v>
      </c>
      <c r="S504" s="4">
        <f t="shared" si="161"/>
        <v>430947.32455673203</v>
      </c>
      <c r="T504" s="17">
        <f t="shared" si="162"/>
        <v>198.4210364526231</v>
      </c>
      <c r="U504" s="4">
        <f t="shared" si="163"/>
        <v>118399.35677509893</v>
      </c>
      <c r="W504">
        <f>INDEX(Prezzi!D:D,MATCH($A504,Prezzi!$A:$A,0))</f>
        <v>6.2370000000000002E-2</v>
      </c>
      <c r="X504">
        <f>INDEX(Prezzi!B:B,MATCH($A504,Prezzi!$A:$A,0))</f>
        <v>3985.0808109999998</v>
      </c>
      <c r="Y504" s="4">
        <f t="shared" si="164"/>
        <v>453389.6855627136</v>
      </c>
      <c r="Z504" s="17">
        <f t="shared" si="165"/>
        <v>6.7526746762230738</v>
      </c>
      <c r="AA504" s="4">
        <f t="shared" si="166"/>
        <v>55187.868963688656</v>
      </c>
      <c r="AB504" s="4">
        <f t="shared" si="167"/>
        <v>430947.32455673203</v>
      </c>
      <c r="AC504" s="17">
        <f t="shared" si="168"/>
        <v>6.7447025311034219</v>
      </c>
      <c r="AD504" s="4">
        <f t="shared" si="151"/>
        <v>125184.72777645339</v>
      </c>
    </row>
    <row r="505" spans="1:30" x14ac:dyDescent="0.25">
      <c r="A505" s="5">
        <v>43551</v>
      </c>
      <c r="B505">
        <f>INDEX(Prezzi!B:B,MATCH(A505,Prezzi!A:A,0))</f>
        <v>4087.0661620000001</v>
      </c>
      <c r="C505">
        <f>INDEX(Prezzi!C:C,MATCH($A505,Prezzi!$A:$A,0))</f>
        <v>140.988159</v>
      </c>
      <c r="D505" s="17">
        <f t="shared" si="152"/>
        <v>6.7447025311034219</v>
      </c>
      <c r="E505" s="17">
        <f t="shared" si="153"/>
        <v>198.4210364526231</v>
      </c>
      <c r="F505" s="4">
        <f t="shared" si="154"/>
        <v>55541.062123955766</v>
      </c>
      <c r="G505" s="17">
        <f t="shared" si="155"/>
        <v>6.7947348932537004</v>
      </c>
      <c r="H505" s="17">
        <f t="shared" si="156"/>
        <v>196.97066235170774</v>
      </c>
      <c r="I505" s="4">
        <f t="shared" si="157"/>
        <v>50575.2789104041</v>
      </c>
      <c r="N505">
        <f>INDEX(Prezzi!D:D,MATCH($A505,Prezzi!$A:$A,0))</f>
        <v>6.7595000000000002E-2</v>
      </c>
      <c r="O505">
        <f>INDEX(Prezzi!C:C,MATCH($A505,Prezzi!$A:$A,0))</f>
        <v>140.988159</v>
      </c>
      <c r="P505" s="4">
        <f t="shared" si="158"/>
        <v>430947.32455673203</v>
      </c>
      <c r="Q505" s="17">
        <f t="shared" si="159"/>
        <v>198.4210364526231</v>
      </c>
      <c r="R505" s="4">
        <f t="shared" si="160"/>
        <v>57104.901039739525</v>
      </c>
      <c r="S505" s="4">
        <f t="shared" si="161"/>
        <v>410837.05987096502</v>
      </c>
      <c r="T505" s="17">
        <f t="shared" si="162"/>
        <v>196.97066235170774</v>
      </c>
      <c r="U505" s="4">
        <f t="shared" si="163"/>
        <v>127411.25935286513</v>
      </c>
      <c r="W505">
        <f>INDEX(Prezzi!D:D,MATCH($A505,Prezzi!$A:$A,0))</f>
        <v>6.7595000000000002E-2</v>
      </c>
      <c r="X505">
        <f>INDEX(Prezzi!B:B,MATCH($A505,Prezzi!$A:$A,0))</f>
        <v>4087.0661620000001</v>
      </c>
      <c r="Y505" s="4">
        <f t="shared" si="164"/>
        <v>430947.32455673203</v>
      </c>
      <c r="Z505" s="17">
        <f t="shared" si="165"/>
        <v>6.7447025311034219</v>
      </c>
      <c r="AA505" s="4">
        <f t="shared" si="166"/>
        <v>56695.929891040854</v>
      </c>
      <c r="AB505" s="4">
        <f t="shared" si="167"/>
        <v>410837.05987096502</v>
      </c>
      <c r="AC505" s="17">
        <f t="shared" si="168"/>
        <v>6.7947348932537004</v>
      </c>
      <c r="AD505" s="4">
        <f t="shared" si="151"/>
        <v>134049.11611636341</v>
      </c>
    </row>
    <row r="506" spans="1:30" x14ac:dyDescent="0.25">
      <c r="A506" s="5">
        <v>43552</v>
      </c>
      <c r="B506">
        <f>INDEX(Prezzi!B:B,MATCH(A506,Prezzi!A:A,0))</f>
        <v>4069.1071780000002</v>
      </c>
      <c r="C506">
        <f>INDEX(Prezzi!C:C,MATCH($A506,Prezzi!$A:$A,0))</f>
        <v>139.416473</v>
      </c>
      <c r="D506" s="17">
        <f t="shared" si="152"/>
        <v>6.7947348932537004</v>
      </c>
      <c r="E506" s="17">
        <f t="shared" si="153"/>
        <v>196.97066235170774</v>
      </c>
      <c r="F506" s="4">
        <f t="shared" si="154"/>
        <v>55109.459556294678</v>
      </c>
      <c r="G506" s="17">
        <f t="shared" si="155"/>
        <v>6.7716893590624752</v>
      </c>
      <c r="H506" s="17">
        <f t="shared" si="156"/>
        <v>197.64328551151442</v>
      </c>
      <c r="I506" s="4">
        <f t="shared" si="157"/>
        <v>50204.679344023636</v>
      </c>
      <c r="N506">
        <f>INDEX(Prezzi!D:D,MATCH($A506,Prezzi!$A:$A,0))</f>
        <v>6.5827999999999998E-2</v>
      </c>
      <c r="O506">
        <f>INDEX(Prezzi!C:C,MATCH($A506,Prezzi!$A:$A,0))</f>
        <v>139.416473</v>
      </c>
      <c r="P506" s="4">
        <f t="shared" si="158"/>
        <v>410837.05987096502</v>
      </c>
      <c r="Q506" s="17">
        <f t="shared" si="159"/>
        <v>196.97066235170774</v>
      </c>
      <c r="R506" s="4">
        <f t="shared" si="160"/>
        <v>54505.537006734863</v>
      </c>
      <c r="S506" s="4">
        <f t="shared" si="161"/>
        <v>418586.76821637206</v>
      </c>
      <c r="T506" s="17">
        <f t="shared" si="162"/>
        <v>197.64328551151442</v>
      </c>
      <c r="U506" s="4">
        <f t="shared" si="163"/>
        <v>124409.9876938083</v>
      </c>
      <c r="W506">
        <f>INDEX(Prezzi!D:D,MATCH($A506,Prezzi!$A:$A,0))</f>
        <v>6.5827999999999998E-2</v>
      </c>
      <c r="X506">
        <f>INDEX(Prezzi!B:B,MATCH($A506,Prezzi!$A:$A,0))</f>
        <v>4069.1071780000002</v>
      </c>
      <c r="Y506" s="4">
        <f t="shared" si="164"/>
        <v>410837.05987096502</v>
      </c>
      <c r="Z506" s="17">
        <f t="shared" si="165"/>
        <v>6.7947348932537004</v>
      </c>
      <c r="AA506" s="4">
        <f t="shared" si="166"/>
        <v>54693.086503931583</v>
      </c>
      <c r="AB506" s="4">
        <f t="shared" si="167"/>
        <v>418586.76821637206</v>
      </c>
      <c r="AC506" s="17">
        <f t="shared" si="168"/>
        <v>6.7716893590624752</v>
      </c>
      <c r="AD506" s="4">
        <f t="shared" si="151"/>
        <v>131167.04369214587</v>
      </c>
    </row>
    <row r="507" spans="1:30" x14ac:dyDescent="0.25">
      <c r="A507" s="5">
        <v>43553</v>
      </c>
      <c r="B507">
        <f>INDEX(Prezzi!B:B,MATCH(A507,Prezzi!A:A,0))</f>
        <v>4098.3745120000003</v>
      </c>
      <c r="C507">
        <f>INDEX(Prezzi!C:C,MATCH($A507,Prezzi!$A:$A,0))</f>
        <v>142.497421</v>
      </c>
      <c r="D507" s="17">
        <f t="shared" si="152"/>
        <v>6.7716893590624752</v>
      </c>
      <c r="E507" s="17">
        <f t="shared" si="153"/>
        <v>197.64328551151442</v>
      </c>
      <c r="F507" s="4">
        <f t="shared" si="154"/>
        <v>55916.577535720739</v>
      </c>
      <c r="G507" s="17">
        <f t="shared" si="155"/>
        <v>6.8217993953453435</v>
      </c>
      <c r="H507" s="17">
        <f t="shared" si="156"/>
        <v>196.20206858242275</v>
      </c>
      <c r="I507" s="4">
        <f t="shared" si="157"/>
        <v>50889.60187072077</v>
      </c>
      <c r="N507">
        <f>INDEX(Prezzi!D:D,MATCH($A507,Prezzi!$A:$A,0))</f>
        <v>7.1289000000000005E-2</v>
      </c>
      <c r="O507">
        <f>INDEX(Prezzi!C:C,MATCH($A507,Prezzi!$A:$A,0))</f>
        <v>142.497421</v>
      </c>
      <c r="P507" s="4">
        <f t="shared" si="158"/>
        <v>418586.76821637206</v>
      </c>
      <c r="Q507" s="17">
        <f t="shared" si="159"/>
        <v>197.64328551151442</v>
      </c>
      <c r="R507" s="4">
        <f t="shared" si="160"/>
        <v>58004.290582734422</v>
      </c>
      <c r="S507" s="4">
        <f t="shared" si="161"/>
        <v>392182.36709534947</v>
      </c>
      <c r="T507" s="17">
        <f t="shared" si="162"/>
        <v>196.20206858242275</v>
      </c>
      <c r="U507" s="4">
        <f t="shared" si="163"/>
        <v>133408.76301312153</v>
      </c>
      <c r="W507">
        <f>INDEX(Prezzi!D:D,MATCH($A507,Prezzi!$A:$A,0))</f>
        <v>7.1289000000000005E-2</v>
      </c>
      <c r="X507">
        <f>INDEX(Prezzi!B:B,MATCH($A507,Prezzi!$A:$A,0))</f>
        <v>4098.3745120000003</v>
      </c>
      <c r="Y507" s="4">
        <f t="shared" si="164"/>
        <v>418586.76821637206</v>
      </c>
      <c r="Z507" s="17">
        <f t="shared" si="165"/>
        <v>6.7716893590624752</v>
      </c>
      <c r="AA507" s="4">
        <f t="shared" si="166"/>
        <v>57593.551191740218</v>
      </c>
      <c r="AB507" s="4">
        <f t="shared" si="167"/>
        <v>392182.36709534947</v>
      </c>
      <c r="AC507" s="17">
        <f t="shared" si="168"/>
        <v>6.8217993953453435</v>
      </c>
      <c r="AD507" s="4">
        <f t="shared" si="151"/>
        <v>139890.59769452561</v>
      </c>
    </row>
    <row r="508" spans="1:30" x14ac:dyDescent="0.25">
      <c r="A508" s="5">
        <v>43554</v>
      </c>
      <c r="B508">
        <f>INDEX(Prezzi!B:B,MATCH(A508,Prezzi!A:A,0))</f>
        <v>4106.6601559999999</v>
      </c>
      <c r="C508">
        <f>INDEX(Prezzi!C:C,MATCH($A508,Prezzi!$A:$A,0))</f>
        <v>142.092682</v>
      </c>
      <c r="D508" s="17">
        <f t="shared" si="152"/>
        <v>6.8217993953453435</v>
      </c>
      <c r="E508" s="17">
        <f t="shared" si="153"/>
        <v>196.20206858242275</v>
      </c>
      <c r="F508" s="4">
        <f t="shared" si="154"/>
        <v>55893.689907913998</v>
      </c>
      <c r="G508" s="17">
        <f t="shared" si="155"/>
        <v>6.8052490082787847</v>
      </c>
      <c r="H508" s="17">
        <f t="shared" si="156"/>
        <v>196.68039592606888</v>
      </c>
      <c r="I508" s="4">
        <f t="shared" si="157"/>
        <v>50884.529261481643</v>
      </c>
      <c r="N508">
        <f>INDEX(Prezzi!D:D,MATCH($A508,Prezzi!$A:$A,0))</f>
        <v>7.1738999999999997E-2</v>
      </c>
      <c r="O508">
        <f>INDEX(Prezzi!C:C,MATCH($A508,Prezzi!$A:$A,0))</f>
        <v>142.092682</v>
      </c>
      <c r="P508" s="4">
        <f t="shared" si="158"/>
        <v>392182.36709534947</v>
      </c>
      <c r="Q508" s="17">
        <f t="shared" si="159"/>
        <v>196.20206858242275</v>
      </c>
      <c r="R508" s="4">
        <f t="shared" si="160"/>
        <v>56013.648971877657</v>
      </c>
      <c r="S508" s="4">
        <f t="shared" si="161"/>
        <v>389562.78947235114</v>
      </c>
      <c r="T508" s="17">
        <f t="shared" si="162"/>
        <v>196.68039592606888</v>
      </c>
      <c r="U508" s="4">
        <f t="shared" si="163"/>
        <v>134047.6591402886</v>
      </c>
      <c r="W508">
        <f>INDEX(Prezzi!D:D,MATCH($A508,Prezzi!$A:$A,0))</f>
        <v>7.1738999999999997E-2</v>
      </c>
      <c r="X508">
        <f>INDEX(Prezzi!B:B,MATCH($A508,Prezzi!$A:$A,0))</f>
        <v>4106.6601559999999</v>
      </c>
      <c r="Y508" s="4">
        <f t="shared" si="164"/>
        <v>392182.36709534947</v>
      </c>
      <c r="Z508" s="17">
        <f t="shared" si="165"/>
        <v>6.8217993953453435</v>
      </c>
      <c r="AA508" s="4">
        <f t="shared" si="166"/>
        <v>56149.582602142887</v>
      </c>
      <c r="AB508" s="4">
        <f t="shared" si="167"/>
        <v>389562.78947235114</v>
      </c>
      <c r="AC508" s="17">
        <f t="shared" si="168"/>
        <v>6.8052490082787847</v>
      </c>
      <c r="AD508" s="4">
        <f t="shared" si="151"/>
        <v>140650.55370775278</v>
      </c>
    </row>
    <row r="509" spans="1:30" x14ac:dyDescent="0.25">
      <c r="A509" s="5">
        <v>43555</v>
      </c>
      <c r="B509">
        <f>INDEX(Prezzi!B:B,MATCH(A509,Prezzi!A:A,0))</f>
        <v>4105.404297</v>
      </c>
      <c r="C509">
        <f>INDEX(Prezzi!C:C,MATCH($A509,Prezzi!$A:$A,0))</f>
        <v>141.51409899999999</v>
      </c>
      <c r="D509" s="17">
        <f t="shared" si="152"/>
        <v>6.8052490082787847</v>
      </c>
      <c r="E509" s="17">
        <f t="shared" si="153"/>
        <v>196.68039592606888</v>
      </c>
      <c r="F509" s="4">
        <f t="shared" si="154"/>
        <v>55771.347541183619</v>
      </c>
      <c r="G509" s="17">
        <f t="shared" si="155"/>
        <v>6.7924305995804364</v>
      </c>
      <c r="H509" s="17">
        <f t="shared" si="156"/>
        <v>197.05226523465913</v>
      </c>
      <c r="I509" s="4">
        <f t="shared" si="157"/>
        <v>50785.584597152789</v>
      </c>
      <c r="N509">
        <f>INDEX(Prezzi!D:D,MATCH($A509,Prezzi!$A:$A,0))</f>
        <v>6.9746000000000002E-2</v>
      </c>
      <c r="O509">
        <f>INDEX(Prezzi!C:C,MATCH($A509,Prezzi!$A:$A,0))</f>
        <v>141.51409899999999</v>
      </c>
      <c r="P509" s="4">
        <f t="shared" si="158"/>
        <v>389562.78947235114</v>
      </c>
      <c r="Q509" s="17">
        <f t="shared" si="159"/>
        <v>196.68039592606888</v>
      </c>
      <c r="R509" s="4">
        <f t="shared" si="160"/>
        <v>55003.495334979511</v>
      </c>
      <c r="S509" s="4">
        <f t="shared" si="161"/>
        <v>399817.53463412682</v>
      </c>
      <c r="T509" s="17">
        <f t="shared" si="162"/>
        <v>197.05226523465913</v>
      </c>
      <c r="U509" s="4">
        <f t="shared" si="163"/>
        <v>130848.59123705949</v>
      </c>
      <c r="W509">
        <f>INDEX(Prezzi!D:D,MATCH($A509,Prezzi!$A:$A,0))</f>
        <v>6.9746000000000002E-2</v>
      </c>
      <c r="X509">
        <f>INDEX(Prezzi!B:B,MATCH($A509,Prezzi!$A:$A,0))</f>
        <v>4105.404297</v>
      </c>
      <c r="Y509" s="4">
        <f t="shared" si="164"/>
        <v>389562.78947235114</v>
      </c>
      <c r="Z509" s="17">
        <f t="shared" si="165"/>
        <v>6.8052490082787847</v>
      </c>
      <c r="AA509" s="4">
        <f t="shared" si="166"/>
        <v>55108.744835281315</v>
      </c>
      <c r="AB509" s="4">
        <f t="shared" si="167"/>
        <v>399817.53463412682</v>
      </c>
      <c r="AC509" s="17">
        <f t="shared" si="168"/>
        <v>6.7924305995804364</v>
      </c>
      <c r="AD509" s="4">
        <f t="shared" si="151"/>
        <v>137532.85022216549</v>
      </c>
    </row>
    <row r="510" spans="1:30" x14ac:dyDescent="0.25">
      <c r="A510" s="5">
        <v>43556</v>
      </c>
      <c r="B510">
        <f>INDEX(Prezzi!B:B,MATCH(A510,Prezzi!A:A,0))</f>
        <v>4158.1831050000001</v>
      </c>
      <c r="C510">
        <f>INDEX(Prezzi!C:C,MATCH($A510,Prezzi!$A:$A,0))</f>
        <v>141.830322</v>
      </c>
      <c r="D510" s="17">
        <f t="shared" si="152"/>
        <v>6.7924305995804364</v>
      </c>
      <c r="E510" s="17">
        <f t="shared" si="153"/>
        <v>197.05226523465913</v>
      </c>
      <c r="F510" s="4">
        <f t="shared" si="154"/>
        <v>56192.156390121498</v>
      </c>
      <c r="G510" s="17">
        <f t="shared" si="155"/>
        <v>6.756816014493606</v>
      </c>
      <c r="H510" s="17">
        <f t="shared" si="156"/>
        <v>198.09641407329491</v>
      </c>
      <c r="I510" s="4">
        <f t="shared" si="157"/>
        <v>51204.272589018728</v>
      </c>
      <c r="N510">
        <f>INDEX(Prezzi!D:D,MATCH($A510,Prezzi!$A:$A,0))</f>
        <v>7.2330000000000005E-2</v>
      </c>
      <c r="O510">
        <f>INDEX(Prezzi!C:C,MATCH($A510,Prezzi!$A:$A,0))</f>
        <v>141.830322</v>
      </c>
      <c r="P510" s="4">
        <f t="shared" si="158"/>
        <v>399817.53463412682</v>
      </c>
      <c r="Q510" s="17">
        <f t="shared" si="159"/>
        <v>197.05226523465913</v>
      </c>
      <c r="R510" s="4">
        <f t="shared" si="160"/>
        <v>56866.788509147504</v>
      </c>
      <c r="S510" s="4">
        <f t="shared" si="161"/>
        <v>388442.94476787979</v>
      </c>
      <c r="T510" s="17">
        <f t="shared" si="162"/>
        <v>198.09641407329491</v>
      </c>
      <c r="U510" s="4">
        <f t="shared" si="163"/>
        <v>134928.6889095197</v>
      </c>
      <c r="W510">
        <f>INDEX(Prezzi!D:D,MATCH($A510,Prezzi!$A:$A,0))</f>
        <v>7.2330000000000005E-2</v>
      </c>
      <c r="X510">
        <f>INDEX(Prezzi!B:B,MATCH($A510,Prezzi!$A:$A,0))</f>
        <v>4158.1831050000001</v>
      </c>
      <c r="Y510" s="4">
        <f t="shared" si="164"/>
        <v>399817.53463412682</v>
      </c>
      <c r="Z510" s="17">
        <f t="shared" si="165"/>
        <v>6.7924305995804364</v>
      </c>
      <c r="AA510" s="4">
        <f t="shared" si="166"/>
        <v>57162.972441146791</v>
      </c>
      <c r="AB510" s="4">
        <f t="shared" si="167"/>
        <v>388442.94476787979</v>
      </c>
      <c r="AC510" s="17">
        <f t="shared" si="168"/>
        <v>6.756816014493606</v>
      </c>
      <c r="AD510" s="4">
        <f t="shared" si="151"/>
        <v>141933.08843724406</v>
      </c>
    </row>
    <row r="511" spans="1:30" x14ac:dyDescent="0.25">
      <c r="A511" s="5">
        <v>43557</v>
      </c>
      <c r="B511">
        <f>INDEX(Prezzi!B:B,MATCH(A511,Prezzi!A:A,0))</f>
        <v>4879.8779299999997</v>
      </c>
      <c r="C511">
        <f>INDEX(Prezzi!C:C,MATCH($A511,Prezzi!$A:$A,0))</f>
        <v>163.96174600000001</v>
      </c>
      <c r="D511" s="17">
        <f t="shared" si="152"/>
        <v>6.756816014493606</v>
      </c>
      <c r="E511" s="17">
        <f t="shared" si="153"/>
        <v>198.09641407329491</v>
      </c>
      <c r="F511" s="4">
        <f t="shared" si="154"/>
        <v>65452.67127399431</v>
      </c>
      <c r="G511" s="17">
        <f t="shared" si="155"/>
        <v>6.706384074856798</v>
      </c>
      <c r="H511" s="17">
        <f t="shared" si="156"/>
        <v>199.5973843618203</v>
      </c>
      <c r="I511" s="4">
        <f t="shared" si="157"/>
        <v>59704.133575023705</v>
      </c>
      <c r="N511">
        <f>INDEX(Prezzi!D:D,MATCH($A511,Prezzi!$A:$A,0))</f>
        <v>8.5467000000000001E-2</v>
      </c>
      <c r="O511">
        <f>INDEX(Prezzi!C:C,MATCH($A511,Prezzi!$A:$A,0))</f>
        <v>163.96174600000001</v>
      </c>
      <c r="P511" s="4">
        <f t="shared" si="158"/>
        <v>388442.94476787979</v>
      </c>
      <c r="Q511" s="17">
        <f t="shared" si="159"/>
        <v>198.09641407329491</v>
      </c>
      <c r="R511" s="4">
        <f t="shared" si="160"/>
        <v>65679.287088272788</v>
      </c>
      <c r="S511" s="4">
        <f t="shared" si="161"/>
        <v>382911.95007426437</v>
      </c>
      <c r="T511" s="17">
        <f t="shared" si="162"/>
        <v>199.5973843618203</v>
      </c>
      <c r="U511" s="4">
        <f t="shared" si="163"/>
        <v>158869.81896804323</v>
      </c>
      <c r="W511">
        <f>INDEX(Prezzi!D:D,MATCH($A511,Prezzi!$A:$A,0))</f>
        <v>8.5467000000000001E-2</v>
      </c>
      <c r="X511">
        <f>INDEX(Prezzi!B:B,MATCH($A511,Prezzi!$A:$A,0))</f>
        <v>4879.8779299999997</v>
      </c>
      <c r="Y511" s="4">
        <f t="shared" si="164"/>
        <v>388442.94476787979</v>
      </c>
      <c r="Z511" s="17">
        <f t="shared" si="165"/>
        <v>6.756816014493606</v>
      </c>
      <c r="AA511" s="4">
        <f t="shared" si="166"/>
        <v>66171.490506674279</v>
      </c>
      <c r="AB511" s="4">
        <f t="shared" si="167"/>
        <v>382911.95007426437</v>
      </c>
      <c r="AC511" s="17">
        <f t="shared" si="168"/>
        <v>6.706384074856798</v>
      </c>
      <c r="AD511" s="4">
        <f t="shared" si="151"/>
        <v>167477.06255569041</v>
      </c>
    </row>
    <row r="512" spans="1:30" x14ac:dyDescent="0.25">
      <c r="A512" s="5">
        <v>43558</v>
      </c>
      <c r="B512">
        <f>INDEX(Prezzi!B:B,MATCH(A512,Prezzi!A:A,0))</f>
        <v>4973.0219729999999</v>
      </c>
      <c r="C512">
        <f>INDEX(Prezzi!C:C,MATCH($A512,Prezzi!$A:$A,0))</f>
        <v>161.45880099999999</v>
      </c>
      <c r="D512" s="17">
        <f t="shared" si="152"/>
        <v>6.706384074856798</v>
      </c>
      <c r="E512" s="17">
        <f t="shared" si="153"/>
        <v>199.5973843618203</v>
      </c>
      <c r="F512" s="4">
        <f t="shared" si="154"/>
        <v>65577.749725435788</v>
      </c>
      <c r="G512" s="17">
        <f t="shared" si="155"/>
        <v>6.593350087881845</v>
      </c>
      <c r="H512" s="17">
        <f t="shared" si="156"/>
        <v>203.07889479941014</v>
      </c>
      <c r="I512" s="4">
        <f t="shared" si="157"/>
        <v>59966.068136174727</v>
      </c>
      <c r="N512">
        <f>INDEX(Prezzi!D:D,MATCH($A512,Prezzi!$A:$A,0))</f>
        <v>9.0722999999999998E-2</v>
      </c>
      <c r="O512">
        <f>INDEX(Prezzi!C:C,MATCH($A512,Prezzi!$A:$A,0))</f>
        <v>161.45880099999999</v>
      </c>
      <c r="P512" s="4">
        <f t="shared" si="158"/>
        <v>382911.95007426437</v>
      </c>
      <c r="Q512" s="17">
        <f t="shared" si="159"/>
        <v>199.5973843618203</v>
      </c>
      <c r="R512" s="4">
        <f t="shared" si="160"/>
        <v>66965.675208383138</v>
      </c>
      <c r="S512" s="4">
        <f t="shared" si="161"/>
        <v>361417.44499981147</v>
      </c>
      <c r="T512" s="17">
        <f t="shared" si="162"/>
        <v>203.07889479941014</v>
      </c>
      <c r="U512" s="4">
        <f t="shared" si="163"/>
        <v>166678.73174973513</v>
      </c>
      <c r="W512">
        <f>INDEX(Prezzi!D:D,MATCH($A512,Prezzi!$A:$A,0))</f>
        <v>9.0722999999999998E-2</v>
      </c>
      <c r="X512">
        <f>INDEX(Prezzi!B:B,MATCH($A512,Prezzi!$A:$A,0))</f>
        <v>4973.0219729999999</v>
      </c>
      <c r="Y512" s="4">
        <f t="shared" si="164"/>
        <v>382911.95007426437</v>
      </c>
      <c r="Z512" s="17">
        <f t="shared" si="165"/>
        <v>6.706384074856798</v>
      </c>
      <c r="AA512" s="4">
        <f t="shared" si="166"/>
        <v>68089.916210227617</v>
      </c>
      <c r="AB512" s="4">
        <f t="shared" si="167"/>
        <v>361417.44499981147</v>
      </c>
      <c r="AC512" s="17">
        <f t="shared" si="168"/>
        <v>6.593350087881845</v>
      </c>
      <c r="AD512" s="4">
        <f t="shared" si="151"/>
        <v>176327.92541086787</v>
      </c>
    </row>
    <row r="513" spans="1:30" x14ac:dyDescent="0.25">
      <c r="A513" s="5">
        <v>43559</v>
      </c>
      <c r="B513">
        <f>INDEX(Prezzi!B:B,MATCH(A513,Prezzi!A:A,0))</f>
        <v>4922.798828</v>
      </c>
      <c r="C513">
        <f>INDEX(Prezzi!C:C,MATCH($A513,Prezzi!$A:$A,0))</f>
        <v>158.052536</v>
      </c>
      <c r="D513" s="17">
        <f t="shared" si="152"/>
        <v>6.593350087881845</v>
      </c>
      <c r="E513" s="17">
        <f t="shared" si="153"/>
        <v>203.07889479941014</v>
      </c>
      <c r="F513" s="4">
        <f t="shared" si="154"/>
        <v>64554.870416342426</v>
      </c>
      <c r="G513" s="17">
        <f t="shared" si="155"/>
        <v>6.5567244033176673</v>
      </c>
      <c r="H513" s="17">
        <f t="shared" si="156"/>
        <v>204.21966027910625</v>
      </c>
      <c r="I513" s="4">
        <f t="shared" si="157"/>
        <v>59083.779030088903</v>
      </c>
      <c r="N513">
        <f>INDEX(Prezzi!D:D,MATCH($A513,Prezzi!$A:$A,0))</f>
        <v>8.7370000000000003E-2</v>
      </c>
      <c r="O513">
        <f>INDEX(Prezzi!C:C,MATCH($A513,Prezzi!$A:$A,0))</f>
        <v>158.052536</v>
      </c>
      <c r="P513" s="4">
        <f t="shared" si="158"/>
        <v>361417.44499981147</v>
      </c>
      <c r="Q513" s="17">
        <f t="shared" si="159"/>
        <v>203.07889479941014</v>
      </c>
      <c r="R513" s="4">
        <f t="shared" si="160"/>
        <v>63674.176500757516</v>
      </c>
      <c r="S513" s="4">
        <f t="shared" si="161"/>
        <v>369433.84695171355</v>
      </c>
      <c r="T513" s="17">
        <f t="shared" si="162"/>
        <v>204.21966027910625</v>
      </c>
      <c r="U513" s="4">
        <f t="shared" si="163"/>
        <v>160917.56942975655</v>
      </c>
      <c r="W513">
        <f>INDEX(Prezzi!D:D,MATCH($A513,Prezzi!$A:$A,0))</f>
        <v>8.7370000000000003E-2</v>
      </c>
      <c r="X513">
        <f>INDEX(Prezzi!B:B,MATCH($A513,Prezzi!$A:$A,0))</f>
        <v>4922.798828</v>
      </c>
      <c r="Y513" s="4">
        <f t="shared" si="164"/>
        <v>361417.44499981147</v>
      </c>
      <c r="Z513" s="17">
        <f t="shared" si="165"/>
        <v>6.593350087881845</v>
      </c>
      <c r="AA513" s="4">
        <f t="shared" si="166"/>
        <v>64034.778254851975</v>
      </c>
      <c r="AB513" s="4">
        <f t="shared" si="167"/>
        <v>369433.84695171355</v>
      </c>
      <c r="AC513" s="17">
        <f t="shared" si="168"/>
        <v>6.5567244033176673</v>
      </c>
      <c r="AD513" s="4">
        <f t="shared" si="151"/>
        <v>170745.99932360323</v>
      </c>
    </row>
    <row r="514" spans="1:30" x14ac:dyDescent="0.25">
      <c r="A514" s="5">
        <v>43560</v>
      </c>
      <c r="B514">
        <f>INDEX(Prezzi!B:B,MATCH(A514,Prezzi!A:A,0))</f>
        <v>5036.6811520000001</v>
      </c>
      <c r="C514">
        <f>INDEX(Prezzi!C:C,MATCH($A514,Prezzi!$A:$A,0))</f>
        <v>165.514847</v>
      </c>
      <c r="D514" s="17">
        <f t="shared" si="152"/>
        <v>6.5567244033176673</v>
      </c>
      <c r="E514" s="17">
        <f t="shared" si="153"/>
        <v>204.21966027910625</v>
      </c>
      <c r="F514" s="4">
        <f t="shared" si="154"/>
        <v>66825.516046536795</v>
      </c>
      <c r="G514" s="17">
        <f t="shared" si="155"/>
        <v>6.6338839038879058</v>
      </c>
      <c r="H514" s="17">
        <f t="shared" si="156"/>
        <v>201.87166667452132</v>
      </c>
      <c r="I514" s="4">
        <f t="shared" si="157"/>
        <v>61043.648543205869</v>
      </c>
      <c r="N514">
        <f>INDEX(Prezzi!D:D,MATCH($A514,Prezzi!$A:$A,0))</f>
        <v>9.1226000000000002E-2</v>
      </c>
      <c r="O514">
        <f>INDEX(Prezzi!C:C,MATCH($A514,Prezzi!$A:$A,0))</f>
        <v>165.514847</v>
      </c>
      <c r="P514" s="4">
        <f t="shared" si="158"/>
        <v>369433.84695171355</v>
      </c>
      <c r="Q514" s="17">
        <f t="shared" si="159"/>
        <v>204.21966027910625</v>
      </c>
      <c r="R514" s="4">
        <f t="shared" si="160"/>
        <v>67503.357947505268</v>
      </c>
      <c r="S514" s="4">
        <f t="shared" si="161"/>
        <v>366263.54354316089</v>
      </c>
      <c r="T514" s="17">
        <f t="shared" si="162"/>
        <v>201.87166667452132</v>
      </c>
      <c r="U514" s="4">
        <f t="shared" si="163"/>
        <v>168095.38094363679</v>
      </c>
      <c r="W514">
        <f>INDEX(Prezzi!D:D,MATCH($A514,Prezzi!$A:$A,0))</f>
        <v>9.1226000000000002E-2</v>
      </c>
      <c r="X514">
        <f>INDEX(Prezzi!B:B,MATCH($A514,Prezzi!$A:$A,0))</f>
        <v>5036.6811520000001</v>
      </c>
      <c r="Y514" s="4">
        <f t="shared" si="164"/>
        <v>369433.84695171355</v>
      </c>
      <c r="Z514" s="17">
        <f t="shared" si="165"/>
        <v>6.5567244033176673</v>
      </c>
      <c r="AA514" s="4">
        <f t="shared" si="166"/>
        <v>66726.102343065562</v>
      </c>
      <c r="AB514" s="4">
        <f t="shared" si="167"/>
        <v>366263.54354316089</v>
      </c>
      <c r="AC514" s="17">
        <f t="shared" si="168"/>
        <v>6.6338839038879058</v>
      </c>
      <c r="AD514" s="4">
        <f t="shared" si="151"/>
        <v>177558.13251080984</v>
      </c>
    </row>
    <row r="515" spans="1:30" x14ac:dyDescent="0.25">
      <c r="A515" s="5">
        <v>43561</v>
      </c>
      <c r="B515">
        <f>INDEX(Prezzi!B:B,MATCH(A515,Prezzi!A:A,0))</f>
        <v>5059.8173829999996</v>
      </c>
      <c r="C515">
        <f>INDEX(Prezzi!C:C,MATCH($A515,Prezzi!$A:$A,0))</f>
        <v>165.947205</v>
      </c>
      <c r="D515" s="17">
        <f t="shared" si="152"/>
        <v>6.6338839038879058</v>
      </c>
      <c r="E515" s="17">
        <f t="shared" si="153"/>
        <v>201.87166667452132</v>
      </c>
      <c r="F515" s="4">
        <f t="shared" si="154"/>
        <v>67066.279947024392</v>
      </c>
      <c r="G515" s="17">
        <f t="shared" si="155"/>
        <v>6.6273419444300519</v>
      </c>
      <c r="H515" s="17">
        <f t="shared" si="156"/>
        <v>202.07113445214216</v>
      </c>
      <c r="I515" s="4">
        <f t="shared" si="157"/>
        <v>61272.955598109445</v>
      </c>
      <c r="N515">
        <f>INDEX(Prezzi!D:D,MATCH($A515,Prezzi!$A:$A,0))</f>
        <v>9.0288999999999994E-2</v>
      </c>
      <c r="O515">
        <f>INDEX(Prezzi!C:C,MATCH($A515,Prezzi!$A:$A,0))</f>
        <v>165.947205</v>
      </c>
      <c r="P515" s="4">
        <f t="shared" si="158"/>
        <v>366263.54354316089</v>
      </c>
      <c r="Q515" s="17">
        <f t="shared" si="159"/>
        <v>201.87166667452132</v>
      </c>
      <c r="R515" s="4">
        <f t="shared" si="160"/>
        <v>66569.607936296903</v>
      </c>
      <c r="S515" s="4">
        <f t="shared" si="161"/>
        <v>371397.84440532286</v>
      </c>
      <c r="T515" s="17">
        <f t="shared" si="162"/>
        <v>202.07113445214216</v>
      </c>
      <c r="U515" s="4">
        <f t="shared" si="163"/>
        <v>166701.10911534887</v>
      </c>
      <c r="W515">
        <f>INDEX(Prezzi!D:D,MATCH($A515,Prezzi!$A:$A,0))</f>
        <v>9.0288999999999994E-2</v>
      </c>
      <c r="X515">
        <f>INDEX(Prezzi!B:B,MATCH($A515,Prezzi!$A:$A,0))</f>
        <v>5059.8173829999996</v>
      </c>
      <c r="Y515" s="4">
        <f t="shared" si="164"/>
        <v>366263.54354316089</v>
      </c>
      <c r="Z515" s="17">
        <f t="shared" si="165"/>
        <v>6.6338839038879058</v>
      </c>
      <c r="AA515" s="4">
        <f t="shared" si="166"/>
        <v>66635.810176664381</v>
      </c>
      <c r="AB515" s="4">
        <f t="shared" si="167"/>
        <v>371397.84440532286</v>
      </c>
      <c r="AC515" s="17">
        <f t="shared" si="168"/>
        <v>6.6273419444300519</v>
      </c>
      <c r="AD515" s="4">
        <f t="shared" ref="AD515:AD578" si="169">SUMPRODUCT($AB$2:$AC$2,W515:X515)</f>
        <v>176258.42808198684</v>
      </c>
    </row>
    <row r="516" spans="1:30" x14ac:dyDescent="0.25">
      <c r="A516" s="5">
        <v>43562</v>
      </c>
      <c r="B516">
        <f>INDEX(Prezzi!B:B,MATCH(A516,Prezzi!A:A,0))</f>
        <v>5198.8969729999999</v>
      </c>
      <c r="C516">
        <f>INDEX(Prezzi!C:C,MATCH($A516,Prezzi!$A:$A,0))</f>
        <v>174.53164699999999</v>
      </c>
      <c r="D516" s="17">
        <f t="shared" si="152"/>
        <v>6.6273419444300519</v>
      </c>
      <c r="E516" s="17">
        <f t="shared" si="153"/>
        <v>202.07113445214216</v>
      </c>
      <c r="F516" s="4">
        <f t="shared" si="154"/>
        <v>69722.675881024144</v>
      </c>
      <c r="G516" s="17">
        <f t="shared" si="155"/>
        <v>6.7055258301061302</v>
      </c>
      <c r="H516" s="17">
        <f t="shared" si="156"/>
        <v>199.7422160378288</v>
      </c>
      <c r="I516" s="4">
        <f t="shared" si="157"/>
        <v>63584.038067503803</v>
      </c>
      <c r="N516">
        <f>INDEX(Prezzi!D:D,MATCH($A516,Prezzi!$A:$A,0))</f>
        <v>9.0483999999999995E-2</v>
      </c>
      <c r="O516">
        <f>INDEX(Prezzi!C:C,MATCH($A516,Prezzi!$A:$A,0))</f>
        <v>174.53164699999999</v>
      </c>
      <c r="P516" s="4">
        <f t="shared" si="158"/>
        <v>371397.84440532286</v>
      </c>
      <c r="Q516" s="17">
        <f t="shared" si="159"/>
        <v>202.07113445214216</v>
      </c>
      <c r="R516" s="4">
        <f t="shared" si="160"/>
        <v>68873.370460262042</v>
      </c>
      <c r="S516" s="4">
        <f t="shared" si="161"/>
        <v>385276.26918031997</v>
      </c>
      <c r="T516" s="17">
        <f t="shared" si="162"/>
        <v>199.7422160378288</v>
      </c>
      <c r="U516" s="4">
        <f t="shared" si="163"/>
        <v>168342.91667513814</v>
      </c>
      <c r="W516">
        <f>INDEX(Prezzi!D:D,MATCH($A516,Prezzi!$A:$A,0))</f>
        <v>9.0483999999999995E-2</v>
      </c>
      <c r="X516">
        <f>INDEX(Prezzi!B:B,MATCH($A516,Prezzi!$A:$A,0))</f>
        <v>5198.8969729999999</v>
      </c>
      <c r="Y516" s="4">
        <f t="shared" si="164"/>
        <v>371397.84440532286</v>
      </c>
      <c r="Z516" s="17">
        <f t="shared" si="165"/>
        <v>6.6273419444300519</v>
      </c>
      <c r="AA516" s="4">
        <f t="shared" si="166"/>
        <v>68060.43052710456</v>
      </c>
      <c r="AB516" s="4">
        <f t="shared" si="167"/>
        <v>385276.26918031997</v>
      </c>
      <c r="AC516" s="17">
        <f t="shared" si="168"/>
        <v>6.7055258301061302</v>
      </c>
      <c r="AD516" s="4">
        <f t="shared" si="169"/>
        <v>177536.07038309972</v>
      </c>
    </row>
    <row r="517" spans="1:30" x14ac:dyDescent="0.25">
      <c r="A517" s="5">
        <v>43563</v>
      </c>
      <c r="B517">
        <f>INDEX(Prezzi!B:B,MATCH(A517,Prezzi!A:A,0))</f>
        <v>5289.7709960000002</v>
      </c>
      <c r="C517">
        <f>INDEX(Prezzi!C:C,MATCH($A517,Prezzi!$A:$A,0))</f>
        <v>180.25881999999999</v>
      </c>
      <c r="D517" s="17">
        <f t="shared" si="152"/>
        <v>6.7055258301061302</v>
      </c>
      <c r="E517" s="17">
        <f t="shared" si="153"/>
        <v>199.7422160378288</v>
      </c>
      <c r="F517" s="4">
        <f t="shared" si="154"/>
        <v>71475.99221618833</v>
      </c>
      <c r="G517" s="17">
        <f t="shared" si="155"/>
        <v>6.7560573293472235</v>
      </c>
      <c r="H517" s="17">
        <f t="shared" si="156"/>
        <v>198.25934790926829</v>
      </c>
      <c r="I517" s="4">
        <f t="shared" si="157"/>
        <v>65112.497355597552</v>
      </c>
      <c r="N517">
        <f>INDEX(Prezzi!D:D,MATCH($A517,Prezzi!$A:$A,0))</f>
        <v>8.7009000000000003E-2</v>
      </c>
      <c r="O517">
        <f>INDEX(Prezzi!C:C,MATCH($A517,Prezzi!$A:$A,0))</f>
        <v>180.25881999999999</v>
      </c>
      <c r="P517" s="4">
        <f t="shared" si="158"/>
        <v>385276.26918031997</v>
      </c>
      <c r="Q517" s="17">
        <f t="shared" si="159"/>
        <v>199.7422160378288</v>
      </c>
      <c r="R517" s="4">
        <f t="shared" si="160"/>
        <v>69527.79907227456</v>
      </c>
      <c r="S517" s="4">
        <f t="shared" si="161"/>
        <v>410739.07421179605</v>
      </c>
      <c r="T517" s="17">
        <f t="shared" si="162"/>
        <v>198.25934790926829</v>
      </c>
      <c r="U517" s="4">
        <f t="shared" si="163"/>
        <v>163814.61272784724</v>
      </c>
      <c r="W517">
        <f>INDEX(Prezzi!D:D,MATCH($A517,Prezzi!$A:$A,0))</f>
        <v>8.7009000000000003E-2</v>
      </c>
      <c r="X517">
        <f>INDEX(Prezzi!B:B,MATCH($A517,Prezzi!$A:$A,0))</f>
        <v>5289.7709960000002</v>
      </c>
      <c r="Y517" s="4">
        <f t="shared" si="164"/>
        <v>385276.26918031997</v>
      </c>
      <c r="Z517" s="17">
        <f t="shared" si="165"/>
        <v>6.7055258301061302</v>
      </c>
      <c r="AA517" s="4">
        <f t="shared" si="166"/>
        <v>68993.198954134699</v>
      </c>
      <c r="AB517" s="4">
        <f t="shared" si="167"/>
        <v>410739.07421179605</v>
      </c>
      <c r="AC517" s="17">
        <f t="shared" si="168"/>
        <v>6.7560573293472235</v>
      </c>
      <c r="AD517" s="4">
        <f t="shared" si="169"/>
        <v>172751.41471853747</v>
      </c>
    </row>
    <row r="518" spans="1:30" x14ac:dyDescent="0.25">
      <c r="A518" s="5">
        <v>43564</v>
      </c>
      <c r="B518">
        <f>INDEX(Prezzi!B:B,MATCH(A518,Prezzi!A:A,0))</f>
        <v>5204.9584960000002</v>
      </c>
      <c r="C518">
        <f>INDEX(Prezzi!C:C,MATCH($A518,Prezzi!$A:$A,0))</f>
        <v>176.11457799999999</v>
      </c>
      <c r="D518" s="17">
        <f t="shared" si="152"/>
        <v>6.7560573293472235</v>
      </c>
      <c r="E518" s="17">
        <f t="shared" si="153"/>
        <v>198.25934790926829</v>
      </c>
      <c r="F518" s="4">
        <f t="shared" si="154"/>
        <v>70081.359387444871</v>
      </c>
      <c r="G518" s="17">
        <f t="shared" si="155"/>
        <v>6.7321727388702763</v>
      </c>
      <c r="H518" s="17">
        <f t="shared" si="156"/>
        <v>198.96524235331862</v>
      </c>
      <c r="I518" s="4">
        <f t="shared" si="157"/>
        <v>63873.116025908523</v>
      </c>
      <c r="N518">
        <f>INDEX(Prezzi!D:D,MATCH($A518,Prezzi!$A:$A,0))</f>
        <v>8.3749000000000004E-2</v>
      </c>
      <c r="O518">
        <f>INDEX(Prezzi!C:C,MATCH($A518,Prezzi!$A:$A,0))</f>
        <v>176.11457799999999</v>
      </c>
      <c r="P518" s="4">
        <f t="shared" si="158"/>
        <v>410739.07421179605</v>
      </c>
      <c r="Q518" s="17">
        <f t="shared" si="159"/>
        <v>198.25934790926829</v>
      </c>
      <c r="R518" s="4">
        <f t="shared" si="160"/>
        <v>69315.348117759684</v>
      </c>
      <c r="S518" s="4">
        <f t="shared" si="161"/>
        <v>418401.17128231301</v>
      </c>
      <c r="T518" s="17">
        <f t="shared" si="162"/>
        <v>198.96524235331862</v>
      </c>
      <c r="U518" s="4">
        <f t="shared" si="163"/>
        <v>158083.5313901311</v>
      </c>
      <c r="W518">
        <f>INDEX(Prezzi!D:D,MATCH($A518,Prezzi!$A:$A,0))</f>
        <v>8.3749000000000004E-2</v>
      </c>
      <c r="X518">
        <f>INDEX(Prezzi!B:B,MATCH($A518,Prezzi!$A:$A,0))</f>
        <v>5204.9584960000002</v>
      </c>
      <c r="Y518" s="4">
        <f t="shared" si="164"/>
        <v>410739.07421179605</v>
      </c>
      <c r="Z518" s="17">
        <f t="shared" si="165"/>
        <v>6.7560573293472235</v>
      </c>
      <c r="AA518" s="4">
        <f t="shared" si="166"/>
        <v>69563.984722012625</v>
      </c>
      <c r="AB518" s="4">
        <f t="shared" si="167"/>
        <v>418401.17128231301</v>
      </c>
      <c r="AC518" s="17">
        <f t="shared" si="168"/>
        <v>6.7321727388702763</v>
      </c>
      <c r="AD518" s="4">
        <f t="shared" si="169"/>
        <v>167072.45987366469</v>
      </c>
    </row>
    <row r="519" spans="1:30" x14ac:dyDescent="0.25">
      <c r="A519" s="5">
        <v>43565</v>
      </c>
      <c r="B519">
        <f>INDEX(Prezzi!B:B,MATCH(A519,Prezzi!A:A,0))</f>
        <v>5324.5517579999996</v>
      </c>
      <c r="C519">
        <f>INDEX(Prezzi!C:C,MATCH($A519,Prezzi!$A:$A,0))</f>
        <v>177.337479</v>
      </c>
      <c r="D519" s="17">
        <f t="shared" si="152"/>
        <v>6.7321727388702763</v>
      </c>
      <c r="E519" s="17">
        <f t="shared" si="153"/>
        <v>198.96524235331862</v>
      </c>
      <c r="F519" s="4">
        <f t="shared" si="154"/>
        <v>71129.796679472958</v>
      </c>
      <c r="G519" s="17">
        <f t="shared" si="155"/>
        <v>6.6794164008831638</v>
      </c>
      <c r="H519" s="17">
        <f t="shared" si="156"/>
        <v>200.54924960186491</v>
      </c>
      <c r="I519" s="4">
        <f t="shared" si="157"/>
        <v>64900.736019370008</v>
      </c>
      <c r="N519">
        <f>INDEX(Prezzi!D:D,MATCH($A519,Prezzi!$A:$A,0))</f>
        <v>8.9964000000000002E-2</v>
      </c>
      <c r="O519">
        <f>INDEX(Prezzi!C:C,MATCH($A519,Prezzi!$A:$A,0))</f>
        <v>177.337479</v>
      </c>
      <c r="P519" s="4">
        <f t="shared" si="158"/>
        <v>418401.17128231301</v>
      </c>
      <c r="Q519" s="17">
        <f t="shared" si="159"/>
        <v>198.96524235331862</v>
      </c>
      <c r="R519" s="4">
        <f t="shared" si="160"/>
        <v>72925.037460803549</v>
      </c>
      <c r="S519" s="4">
        <f t="shared" si="161"/>
        <v>395323.66657481302</v>
      </c>
      <c r="T519" s="17">
        <f t="shared" si="162"/>
        <v>200.54924960186491</v>
      </c>
      <c r="U519" s="4">
        <f t="shared" si="163"/>
        <v>167968.96362443946</v>
      </c>
      <c r="W519">
        <f>INDEX(Prezzi!D:D,MATCH($A519,Prezzi!$A:$A,0))</f>
        <v>8.9964000000000002E-2</v>
      </c>
      <c r="X519">
        <f>INDEX(Prezzi!B:B,MATCH($A519,Prezzi!$A:$A,0))</f>
        <v>5324.5517579999996</v>
      </c>
      <c r="Y519" s="4">
        <f t="shared" si="164"/>
        <v>418401.17128231301</v>
      </c>
      <c r="Z519" s="17">
        <f t="shared" si="165"/>
        <v>6.7321727388702763</v>
      </c>
      <c r="AA519" s="4">
        <f t="shared" si="166"/>
        <v>73486.845165153412</v>
      </c>
      <c r="AB519" s="4">
        <f t="shared" si="167"/>
        <v>395323.66657481302</v>
      </c>
      <c r="AC519" s="17">
        <f t="shared" si="168"/>
        <v>6.6794164008831638</v>
      </c>
      <c r="AD519" s="4">
        <f t="shared" si="169"/>
        <v>177604.40834164381</v>
      </c>
    </row>
    <row r="520" spans="1:30" x14ac:dyDescent="0.25">
      <c r="A520" s="5">
        <v>43566</v>
      </c>
      <c r="B520">
        <f>INDEX(Prezzi!B:B,MATCH(A520,Prezzi!A:A,0))</f>
        <v>5064.4877930000002</v>
      </c>
      <c r="C520">
        <f>INDEX(Prezzi!C:C,MATCH($A520,Prezzi!$A:$A,0))</f>
        <v>165.49702500000001</v>
      </c>
      <c r="D520" s="17">
        <f t="shared" si="152"/>
        <v>6.6794164008831638</v>
      </c>
      <c r="E520" s="17">
        <f t="shared" si="153"/>
        <v>200.54924960186491</v>
      </c>
      <c r="F520" s="4">
        <f t="shared" si="154"/>
        <v>67018.127001727858</v>
      </c>
      <c r="G520" s="17">
        <f t="shared" si="155"/>
        <v>6.6164763092487382</v>
      </c>
      <c r="H520" s="17">
        <f t="shared" si="156"/>
        <v>202.47532244681696</v>
      </c>
      <c r="I520" s="4">
        <f t="shared" si="157"/>
        <v>61235.498315882185</v>
      </c>
      <c r="N520">
        <f>INDEX(Prezzi!D:D,MATCH($A520,Prezzi!$A:$A,0))</f>
        <v>8.3385000000000001E-2</v>
      </c>
      <c r="O520">
        <f>INDEX(Prezzi!C:C,MATCH($A520,Prezzi!$A:$A,0))</f>
        <v>165.49702500000001</v>
      </c>
      <c r="P520" s="4">
        <f t="shared" si="158"/>
        <v>395323.66657481302</v>
      </c>
      <c r="Q520" s="17">
        <f t="shared" si="159"/>
        <v>200.54924960186491</v>
      </c>
      <c r="R520" s="4">
        <f t="shared" si="160"/>
        <v>66154.368112431868</v>
      </c>
      <c r="S520" s="4">
        <f t="shared" si="161"/>
        <v>401859.60905275441</v>
      </c>
      <c r="T520" s="17">
        <f t="shared" si="162"/>
        <v>202.47532244681696</v>
      </c>
      <c r="U520" s="4">
        <f t="shared" si="163"/>
        <v>155861.29952558537</v>
      </c>
      <c r="W520">
        <f>INDEX(Prezzi!D:D,MATCH($A520,Prezzi!$A:$A,0))</f>
        <v>8.3385000000000001E-2</v>
      </c>
      <c r="X520">
        <f>INDEX(Prezzi!B:B,MATCH($A520,Prezzi!$A:$A,0))</f>
        <v>5064.4877930000002</v>
      </c>
      <c r="Y520" s="4">
        <f t="shared" si="164"/>
        <v>395323.66657481302</v>
      </c>
      <c r="Z520" s="17">
        <f t="shared" si="165"/>
        <v>6.6794164008831638</v>
      </c>
      <c r="AA520" s="4">
        <f t="shared" si="166"/>
        <v>66791.886763977556</v>
      </c>
      <c r="AB520" s="4">
        <f t="shared" si="167"/>
        <v>401859.60905275441</v>
      </c>
      <c r="AC520" s="17">
        <f t="shared" si="168"/>
        <v>6.6164763092487382</v>
      </c>
      <c r="AD520" s="4">
        <f t="shared" si="169"/>
        <v>165521.45489736946</v>
      </c>
    </row>
    <row r="521" spans="1:30" x14ac:dyDescent="0.25">
      <c r="A521" s="5">
        <v>43567</v>
      </c>
      <c r="B521">
        <f>INDEX(Prezzi!B:B,MATCH(A521,Prezzi!A:A,0))</f>
        <v>5089.5390630000002</v>
      </c>
      <c r="C521">
        <f>INDEX(Prezzi!C:C,MATCH($A521,Prezzi!$A:$A,0))</f>
        <v>164.73632799999999</v>
      </c>
      <c r="D521" s="17">
        <f t="shared" si="152"/>
        <v>6.6164763092487382</v>
      </c>
      <c r="E521" s="17">
        <f t="shared" si="153"/>
        <v>202.47532244681696</v>
      </c>
      <c r="F521" s="4">
        <f t="shared" si="154"/>
        <v>67029.855765840126</v>
      </c>
      <c r="G521" s="17">
        <f t="shared" si="155"/>
        <v>6.585061528767377</v>
      </c>
      <c r="H521" s="17">
        <f t="shared" si="156"/>
        <v>203.44588403670176</v>
      </c>
      <c r="I521" s="4">
        <f t="shared" si="157"/>
        <v>61292.30799746867</v>
      </c>
      <c r="N521">
        <f>INDEX(Prezzi!D:D,MATCH($A521,Prezzi!$A:$A,0))</f>
        <v>8.3462999999999996E-2</v>
      </c>
      <c r="O521">
        <f>INDEX(Prezzi!C:C,MATCH($A521,Prezzi!$A:$A,0))</f>
        <v>164.73632799999999</v>
      </c>
      <c r="P521" s="4">
        <f t="shared" si="158"/>
        <v>401859.60905275441</v>
      </c>
      <c r="Q521" s="17">
        <f t="shared" si="159"/>
        <v>202.47532244681696</v>
      </c>
      <c r="R521" s="4">
        <f t="shared" si="160"/>
        <v>66895.449680874648</v>
      </c>
      <c r="S521" s="4">
        <f t="shared" si="161"/>
        <v>401554.31607922149</v>
      </c>
      <c r="T521" s="17">
        <f t="shared" si="162"/>
        <v>203.44588403670176</v>
      </c>
      <c r="U521" s="4">
        <f t="shared" si="163"/>
        <v>155864.44154191186</v>
      </c>
      <c r="W521">
        <f>INDEX(Prezzi!D:D,MATCH($A521,Prezzi!$A:$A,0))</f>
        <v>8.3462999999999996E-2</v>
      </c>
      <c r="X521">
        <f>INDEX(Prezzi!B:B,MATCH($A521,Prezzi!$A:$A,0))</f>
        <v>5089.5390630000002</v>
      </c>
      <c r="Y521" s="4">
        <f t="shared" si="164"/>
        <v>401859.60905275441</v>
      </c>
      <c r="Z521" s="17">
        <f t="shared" si="165"/>
        <v>6.6164763092487382</v>
      </c>
      <c r="AA521" s="4">
        <f t="shared" si="166"/>
        <v>67215.223185705574</v>
      </c>
      <c r="AB521" s="4">
        <f t="shared" si="167"/>
        <v>401554.31607922149</v>
      </c>
      <c r="AC521" s="17">
        <f t="shared" si="168"/>
        <v>6.585061528767377</v>
      </c>
      <c r="AD521" s="4">
        <f t="shared" si="169"/>
        <v>165818.46951923257</v>
      </c>
    </row>
    <row r="522" spans="1:30" x14ac:dyDescent="0.25">
      <c r="A522" s="5">
        <v>43568</v>
      </c>
      <c r="B522">
        <f>INDEX(Prezzi!B:B,MATCH(A522,Prezzi!A:A,0))</f>
        <v>5096.5864259999998</v>
      </c>
      <c r="C522">
        <f>INDEX(Prezzi!C:C,MATCH($A522,Prezzi!$A:$A,0))</f>
        <v>164.513351</v>
      </c>
      <c r="D522" s="17">
        <f t="shared" si="152"/>
        <v>6.585061528767377</v>
      </c>
      <c r="E522" s="17">
        <f t="shared" si="153"/>
        <v>203.44588403670176</v>
      </c>
      <c r="F522" s="4">
        <f t="shared" si="154"/>
        <v>67030.899331925844</v>
      </c>
      <c r="G522" s="17">
        <f t="shared" si="155"/>
        <v>6.5760583387707126</v>
      </c>
      <c r="H522" s="17">
        <f t="shared" si="156"/>
        <v>203.72480082764179</v>
      </c>
      <c r="I522" s="4">
        <f t="shared" si="157"/>
        <v>61306.890370942841</v>
      </c>
      <c r="N522">
        <f>INDEX(Prezzi!D:D,MATCH($A522,Prezzi!$A:$A,0))</f>
        <v>8.3731E-2</v>
      </c>
      <c r="O522">
        <f>INDEX(Prezzi!C:C,MATCH($A522,Prezzi!$A:$A,0))</f>
        <v>164.513351</v>
      </c>
      <c r="P522" s="4">
        <f t="shared" si="158"/>
        <v>401554.31607922149</v>
      </c>
      <c r="Q522" s="17">
        <f t="shared" si="159"/>
        <v>203.44588403670176</v>
      </c>
      <c r="R522" s="4">
        <f t="shared" si="160"/>
        <v>67092.108569664502</v>
      </c>
      <c r="S522" s="4">
        <f t="shared" si="161"/>
        <v>400275.28234420851</v>
      </c>
      <c r="T522" s="17">
        <f t="shared" si="162"/>
        <v>203.72480082764179</v>
      </c>
      <c r="U522" s="4">
        <f t="shared" si="163"/>
        <v>156247.7549588845</v>
      </c>
      <c r="W522">
        <f>INDEX(Prezzi!D:D,MATCH($A522,Prezzi!$A:$A,0))</f>
        <v>8.3731E-2</v>
      </c>
      <c r="X522">
        <f>INDEX(Prezzi!B:B,MATCH($A522,Prezzi!$A:$A,0))</f>
        <v>5096.5864259999998</v>
      </c>
      <c r="Y522" s="4">
        <f t="shared" si="164"/>
        <v>401554.31607922149</v>
      </c>
      <c r="Z522" s="17">
        <f t="shared" si="165"/>
        <v>6.585061528767377</v>
      </c>
      <c r="AA522" s="4">
        <f t="shared" si="166"/>
        <v>67183.879641519918</v>
      </c>
      <c r="AB522" s="4">
        <f t="shared" si="167"/>
        <v>400275.28234420851</v>
      </c>
      <c r="AC522" s="17">
        <f t="shared" si="168"/>
        <v>6.5760583387707126</v>
      </c>
      <c r="AD522" s="4">
        <f t="shared" si="169"/>
        <v>166285.85365996027</v>
      </c>
    </row>
    <row r="523" spans="1:30" x14ac:dyDescent="0.25">
      <c r="A523" s="5">
        <v>43569</v>
      </c>
      <c r="B523">
        <f>INDEX(Prezzi!B:B,MATCH(A523,Prezzi!A:A,0))</f>
        <v>5167.7221680000002</v>
      </c>
      <c r="C523">
        <f>INDEX(Prezzi!C:C,MATCH($A523,Prezzi!$A:$A,0))</f>
        <v>167.838516</v>
      </c>
      <c r="D523" s="17">
        <f t="shared" ref="D523:D586" si="170">G522</f>
        <v>6.5760583387707126</v>
      </c>
      <c r="E523" s="17">
        <f t="shared" ref="E523:E586" si="171">H522</f>
        <v>203.72480082764179</v>
      </c>
      <c r="F523" s="4">
        <f t="shared" ref="F523:F586" si="172">SUMPRODUCT(B523:C523,D523:E523)</f>
        <v>68176.110698633638</v>
      </c>
      <c r="G523" s="17">
        <f t="shared" ref="G523:G586" si="173">$F523*$L$3/B523</f>
        <v>6.5963405618823154</v>
      </c>
      <c r="H523" s="17">
        <f t="shared" ref="H523:H586" si="174">$F523*$L$3/C523</f>
        <v>203.10031428850823</v>
      </c>
      <c r="I523" s="4">
        <f t="shared" ref="I523:I586" si="175">SUMPRODUCT($G$2:$H$2,B523:C523)</f>
        <v>62322.915876180814</v>
      </c>
      <c r="N523">
        <f>INDEX(Prezzi!D:D,MATCH($A523,Prezzi!$A:$A,0))</f>
        <v>8.4642999999999996E-2</v>
      </c>
      <c r="O523">
        <f>INDEX(Prezzi!C:C,MATCH($A523,Prezzi!$A:$A,0))</f>
        <v>167.838516</v>
      </c>
      <c r="P523" s="4">
        <f t="shared" ref="P523:P586" si="176">S522</f>
        <v>400275.28234420851</v>
      </c>
      <c r="Q523" s="17">
        <f t="shared" ref="Q523:Q586" si="177">T522</f>
        <v>203.72480082764179</v>
      </c>
      <c r="R523" s="4">
        <f t="shared" ref="R523:R586" si="178">SUMPRODUCT(N523:O523,P523:Q523)</f>
        <v>68073.368966767812</v>
      </c>
      <c r="S523" s="4">
        <f t="shared" ref="S523:S586" si="179">$F523*$L$3/N523</f>
        <v>402727.40036762424</v>
      </c>
      <c r="T523" s="17">
        <f t="shared" ref="T523:T586" si="180">$F523*$L$3/O523</f>
        <v>203.10031428850823</v>
      </c>
      <c r="U523" s="4">
        <f t="shared" ref="U523:U586" si="181">SUMPRODUCT($S$2:$T$2,N523:O523)</f>
        <v>158188.52440931459</v>
      </c>
      <c r="W523">
        <f>INDEX(Prezzi!D:D,MATCH($A523,Prezzi!$A:$A,0))</f>
        <v>8.4642999999999996E-2</v>
      </c>
      <c r="X523">
        <f>INDEX(Prezzi!B:B,MATCH($A523,Prezzi!$A:$A,0))</f>
        <v>5167.7221680000002</v>
      </c>
      <c r="Y523" s="4">
        <f t="shared" ref="Y523:Y586" si="182">AB522</f>
        <v>400275.28234420851</v>
      </c>
      <c r="Z523" s="17">
        <f t="shared" ref="Z523:Z586" si="183">AC522</f>
        <v>6.5760583387707126</v>
      </c>
      <c r="AA523" s="4">
        <f t="shared" ref="AA523:AA586" si="184">SUMPRODUCT(W523:X523,Y523:Z523)</f>
        <v>67863.74317878751</v>
      </c>
      <c r="AB523" s="4">
        <f t="shared" ref="AB523:AB586" si="185">$F523*$L$3/W523</f>
        <v>402727.40036762424</v>
      </c>
      <c r="AC523" s="17">
        <f t="shared" ref="AC523:AC586" si="186">$F523*$L$3/X523</f>
        <v>6.5963405618823154</v>
      </c>
      <c r="AD523" s="4">
        <f t="shared" si="169"/>
        <v>168206.39720735853</v>
      </c>
    </row>
    <row r="524" spans="1:30" x14ac:dyDescent="0.25">
      <c r="A524" s="5">
        <v>43570</v>
      </c>
      <c r="B524">
        <f>INDEX(Prezzi!B:B,MATCH(A524,Prezzi!A:A,0))</f>
        <v>5067.1083980000003</v>
      </c>
      <c r="C524">
        <f>INDEX(Prezzi!C:C,MATCH($A524,Prezzi!$A:$A,0))</f>
        <v>161.574173</v>
      </c>
      <c r="D524" s="17">
        <f t="shared" si="170"/>
        <v>6.5963405618823154</v>
      </c>
      <c r="E524" s="17">
        <f t="shared" si="171"/>
        <v>203.10031428850823</v>
      </c>
      <c r="F524" s="4">
        <f t="shared" si="172"/>
        <v>66240.137974387719</v>
      </c>
      <c r="G524" s="17">
        <f t="shared" si="173"/>
        <v>6.5362858628140712</v>
      </c>
      <c r="H524" s="17">
        <f t="shared" si="174"/>
        <v>204.98368255422764</v>
      </c>
      <c r="I524" s="4">
        <f t="shared" si="175"/>
        <v>60642.583672686284</v>
      </c>
      <c r="N524">
        <f>INDEX(Prezzi!D:D,MATCH($A524,Prezzi!$A:$A,0))</f>
        <v>8.2307000000000005E-2</v>
      </c>
      <c r="O524">
        <f>INDEX(Prezzi!C:C,MATCH($A524,Prezzi!$A:$A,0))</f>
        <v>161.574173</v>
      </c>
      <c r="P524" s="4">
        <f t="shared" si="176"/>
        <v>402727.40036762424</v>
      </c>
      <c r="Q524" s="17">
        <f t="shared" si="177"/>
        <v>203.10031428850823</v>
      </c>
      <c r="R524" s="4">
        <f t="shared" si="178"/>
        <v>65963.049459263857</v>
      </c>
      <c r="S524" s="4">
        <f t="shared" si="179"/>
        <v>402396.7461721829</v>
      </c>
      <c r="T524" s="17">
        <f t="shared" si="180"/>
        <v>204.98368255422764</v>
      </c>
      <c r="U524" s="4">
        <f t="shared" si="181"/>
        <v>153568.45263705536</v>
      </c>
      <c r="W524">
        <f>INDEX(Prezzi!D:D,MATCH($A524,Prezzi!$A:$A,0))</f>
        <v>8.2307000000000005E-2</v>
      </c>
      <c r="X524">
        <f>INDEX(Prezzi!B:B,MATCH($A524,Prezzi!$A:$A,0))</f>
        <v>5067.1083980000003</v>
      </c>
      <c r="Y524" s="4">
        <f t="shared" si="182"/>
        <v>402727.40036762424</v>
      </c>
      <c r="Z524" s="17">
        <f t="shared" si="183"/>
        <v>6.5963405618823154</v>
      </c>
      <c r="AA524" s="4">
        <f t="shared" si="184"/>
        <v>66571.65679923998</v>
      </c>
      <c r="AB524" s="4">
        <f t="shared" si="185"/>
        <v>402396.7461721829</v>
      </c>
      <c r="AC524" s="17">
        <f t="shared" si="186"/>
        <v>6.5362858628140712</v>
      </c>
      <c r="AD524" s="4">
        <f t="shared" si="169"/>
        <v>163858.20740913734</v>
      </c>
    </row>
    <row r="525" spans="1:30" x14ac:dyDescent="0.25">
      <c r="A525" s="5">
        <v>43571</v>
      </c>
      <c r="B525">
        <f>INDEX(Prezzi!B:B,MATCH(A525,Prezzi!A:A,0))</f>
        <v>5235.5595700000003</v>
      </c>
      <c r="C525">
        <f>INDEX(Prezzi!C:C,MATCH($A525,Prezzi!$A:$A,0))</f>
        <v>167.62344400000001</v>
      </c>
      <c r="D525" s="17">
        <f t="shared" si="170"/>
        <v>6.5362858628140712</v>
      </c>
      <c r="E525" s="17">
        <f t="shared" si="171"/>
        <v>204.98368255422764</v>
      </c>
      <c r="F525" s="4">
        <f t="shared" si="172"/>
        <v>68581.18483485427</v>
      </c>
      <c r="G525" s="17">
        <f t="shared" si="173"/>
        <v>6.5495563480766839</v>
      </c>
      <c r="H525" s="17">
        <f t="shared" si="174"/>
        <v>204.56919151134451</v>
      </c>
      <c r="I525" s="4">
        <f t="shared" si="175"/>
        <v>62764.21721222248</v>
      </c>
      <c r="N525">
        <f>INDEX(Prezzi!D:D,MATCH($A525,Prezzi!$A:$A,0))</f>
        <v>8.3782999999999996E-2</v>
      </c>
      <c r="O525">
        <f>INDEX(Prezzi!C:C,MATCH($A525,Prezzi!$A:$A,0))</f>
        <v>167.62344400000001</v>
      </c>
      <c r="P525" s="4">
        <f t="shared" si="176"/>
        <v>402396.7461721829</v>
      </c>
      <c r="Q525" s="17">
        <f t="shared" si="177"/>
        <v>204.98368255422764</v>
      </c>
      <c r="R525" s="4">
        <f t="shared" si="178"/>
        <v>68074.077418086352</v>
      </c>
      <c r="S525" s="4">
        <f t="shared" si="179"/>
        <v>409278.64145980851</v>
      </c>
      <c r="T525" s="17">
        <f t="shared" si="180"/>
        <v>204.56919151134451</v>
      </c>
      <c r="U525" s="4">
        <f t="shared" si="181"/>
        <v>156813.48389359933</v>
      </c>
      <c r="W525">
        <f>INDEX(Prezzi!D:D,MATCH($A525,Prezzi!$A:$A,0))</f>
        <v>8.3782999999999996E-2</v>
      </c>
      <c r="X525">
        <f>INDEX(Prezzi!B:B,MATCH($A525,Prezzi!$A:$A,0))</f>
        <v>5235.5595700000003</v>
      </c>
      <c r="Y525" s="4">
        <f t="shared" si="182"/>
        <v>402396.7461721829</v>
      </c>
      <c r="Z525" s="17">
        <f t="shared" si="183"/>
        <v>6.5362858628140712</v>
      </c>
      <c r="AA525" s="4">
        <f t="shared" si="184"/>
        <v>67935.120585855911</v>
      </c>
      <c r="AB525" s="4">
        <f t="shared" si="185"/>
        <v>409278.64145980851</v>
      </c>
      <c r="AC525" s="17">
        <f t="shared" si="186"/>
        <v>6.5495563480766839</v>
      </c>
      <c r="AD525" s="4">
        <f t="shared" si="169"/>
        <v>167339.68287092715</v>
      </c>
    </row>
    <row r="526" spans="1:30" x14ac:dyDescent="0.25">
      <c r="A526" s="5">
        <v>43572</v>
      </c>
      <c r="B526">
        <f>INDEX(Prezzi!B:B,MATCH(A526,Prezzi!A:A,0))</f>
        <v>5251.9379879999997</v>
      </c>
      <c r="C526">
        <f>INDEX(Prezzi!C:C,MATCH($A526,Prezzi!$A:$A,0))</f>
        <v>166.95076</v>
      </c>
      <c r="D526" s="17">
        <f t="shared" si="170"/>
        <v>6.5495563480766839</v>
      </c>
      <c r="E526" s="17">
        <f t="shared" si="171"/>
        <v>204.56919151134451</v>
      </c>
      <c r="F526" s="4">
        <f t="shared" si="172"/>
        <v>68550.845784414996</v>
      </c>
      <c r="G526" s="17">
        <f t="shared" si="173"/>
        <v>6.5262428784426652</v>
      </c>
      <c r="H526" s="17">
        <f t="shared" si="174"/>
        <v>205.30258677593019</v>
      </c>
      <c r="I526" s="4">
        <f t="shared" si="175"/>
        <v>62774.037219492122</v>
      </c>
      <c r="N526">
        <f>INDEX(Prezzi!D:D,MATCH($A526,Prezzi!$A:$A,0))</f>
        <v>8.3073999999999995E-2</v>
      </c>
      <c r="O526">
        <f>INDEX(Prezzi!C:C,MATCH($A526,Prezzi!$A:$A,0))</f>
        <v>166.95076</v>
      </c>
      <c r="P526" s="4">
        <f t="shared" si="176"/>
        <v>409278.64145980851</v>
      </c>
      <c r="Q526" s="17">
        <f t="shared" si="177"/>
        <v>204.56919151134451</v>
      </c>
      <c r="R526" s="4">
        <f t="shared" si="178"/>
        <v>68153.395856036645</v>
      </c>
      <c r="S526" s="4">
        <f t="shared" si="179"/>
        <v>412589.05183580302</v>
      </c>
      <c r="T526" s="17">
        <f t="shared" si="180"/>
        <v>205.30258677593019</v>
      </c>
      <c r="U526" s="4">
        <f t="shared" si="181"/>
        <v>155602.6858579845</v>
      </c>
      <c r="W526">
        <f>INDEX(Prezzi!D:D,MATCH($A526,Prezzi!$A:$A,0))</f>
        <v>8.3073999999999995E-2</v>
      </c>
      <c r="X526">
        <f>INDEX(Prezzi!B:B,MATCH($A526,Prezzi!$A:$A,0))</f>
        <v>5251.9379879999997</v>
      </c>
      <c r="Y526" s="4">
        <f t="shared" si="182"/>
        <v>409278.64145980851</v>
      </c>
      <c r="Z526" s="17">
        <f t="shared" si="183"/>
        <v>6.5495563480766839</v>
      </c>
      <c r="AA526" s="4">
        <f t="shared" si="184"/>
        <v>68398.277649642609</v>
      </c>
      <c r="AB526" s="4">
        <f t="shared" si="185"/>
        <v>412589.05183580302</v>
      </c>
      <c r="AC526" s="17">
        <f t="shared" si="186"/>
        <v>6.5262428784426652</v>
      </c>
      <c r="AD526" s="4">
        <f t="shared" si="169"/>
        <v>166348.33947494472</v>
      </c>
    </row>
    <row r="527" spans="1:30" x14ac:dyDescent="0.25">
      <c r="A527" s="5">
        <v>43573</v>
      </c>
      <c r="B527">
        <f>INDEX(Prezzi!B:B,MATCH(A527,Prezzi!A:A,0))</f>
        <v>5298.3857420000004</v>
      </c>
      <c r="C527">
        <f>INDEX(Prezzi!C:C,MATCH($A527,Prezzi!$A:$A,0))</f>
        <v>173.81402600000001</v>
      </c>
      <c r="D527" s="17">
        <f t="shared" si="170"/>
        <v>6.5262428784426652</v>
      </c>
      <c r="E527" s="17">
        <f t="shared" si="171"/>
        <v>205.30258677593019</v>
      </c>
      <c r="F527" s="4">
        <f t="shared" si="172"/>
        <v>70263.021371708455</v>
      </c>
      <c r="G527" s="17">
        <f t="shared" si="173"/>
        <v>6.630606451955499</v>
      </c>
      <c r="H527" s="17">
        <f t="shared" si="174"/>
        <v>202.12126428654398</v>
      </c>
      <c r="I527" s="4">
        <f t="shared" si="175"/>
        <v>64168.569593021355</v>
      </c>
      <c r="N527">
        <f>INDEX(Prezzi!D:D,MATCH($A527,Prezzi!$A:$A,0))</f>
        <v>8.1775E-2</v>
      </c>
      <c r="O527">
        <f>INDEX(Prezzi!C:C,MATCH($A527,Prezzi!$A:$A,0))</f>
        <v>173.81402600000001</v>
      </c>
      <c r="P527" s="4">
        <f t="shared" si="176"/>
        <v>412589.05183580302</v>
      </c>
      <c r="Q527" s="17">
        <f t="shared" si="177"/>
        <v>205.30258677593019</v>
      </c>
      <c r="R527" s="4">
        <f t="shared" si="178"/>
        <v>69423.938869611593</v>
      </c>
      <c r="S527" s="4">
        <f t="shared" si="179"/>
        <v>429611.8702030477</v>
      </c>
      <c r="T527" s="17">
        <f t="shared" si="180"/>
        <v>202.12126428654398</v>
      </c>
      <c r="U527" s="4">
        <f t="shared" si="181"/>
        <v>154645.78546868535</v>
      </c>
      <c r="W527">
        <f>INDEX(Prezzi!D:D,MATCH($A527,Prezzi!$A:$A,0))</f>
        <v>8.1775E-2</v>
      </c>
      <c r="X527">
        <f>INDEX(Prezzi!B:B,MATCH($A527,Prezzi!$A:$A,0))</f>
        <v>5298.3857420000004</v>
      </c>
      <c r="Y527" s="4">
        <f t="shared" si="182"/>
        <v>412589.05183580302</v>
      </c>
      <c r="Z527" s="17">
        <f t="shared" si="183"/>
        <v>6.5262428784426652</v>
      </c>
      <c r="AA527" s="4">
        <f t="shared" si="184"/>
        <v>68318.021929842449</v>
      </c>
      <c r="AB527" s="4">
        <f t="shared" si="185"/>
        <v>429611.8702030477</v>
      </c>
      <c r="AC527" s="17">
        <f t="shared" si="186"/>
        <v>6.630606451955499</v>
      </c>
      <c r="AD527" s="4">
        <f t="shared" si="169"/>
        <v>164647.10946049797</v>
      </c>
    </row>
    <row r="528" spans="1:30" x14ac:dyDescent="0.25">
      <c r="A528" s="5">
        <v>43574</v>
      </c>
      <c r="B528">
        <f>INDEX(Prezzi!B:B,MATCH(A528,Prezzi!A:A,0))</f>
        <v>5303.8125</v>
      </c>
      <c r="C528">
        <f>INDEX(Prezzi!C:C,MATCH($A528,Prezzi!$A:$A,0))</f>
        <v>173.70843500000001</v>
      </c>
      <c r="D528" s="17">
        <f t="shared" si="170"/>
        <v>6.630606451955499</v>
      </c>
      <c r="E528" s="17">
        <f t="shared" si="171"/>
        <v>202.12126428654398</v>
      </c>
      <c r="F528" s="4">
        <f t="shared" si="172"/>
        <v>70277.66188189917</v>
      </c>
      <c r="G528" s="17">
        <f t="shared" si="173"/>
        <v>6.6252023315208799</v>
      </c>
      <c r="H528" s="17">
        <f t="shared" si="174"/>
        <v>202.28626745125868</v>
      </c>
      <c r="I528" s="4">
        <f t="shared" si="175"/>
        <v>64190.099912888705</v>
      </c>
      <c r="N528">
        <f>INDEX(Prezzi!D:D,MATCH($A528,Prezzi!$A:$A,0))</f>
        <v>7.9500000000000001E-2</v>
      </c>
      <c r="O528">
        <f>INDEX(Prezzi!C:C,MATCH($A528,Prezzi!$A:$A,0))</f>
        <v>173.70843500000001</v>
      </c>
      <c r="P528" s="4">
        <f t="shared" si="176"/>
        <v>429611.8702030477</v>
      </c>
      <c r="Q528" s="17">
        <f t="shared" si="177"/>
        <v>202.12126428654398</v>
      </c>
      <c r="R528" s="4">
        <f t="shared" si="178"/>
        <v>69264.312180579233</v>
      </c>
      <c r="S528" s="4">
        <f t="shared" si="179"/>
        <v>441997.87347106397</v>
      </c>
      <c r="T528" s="17">
        <f t="shared" si="180"/>
        <v>202.28626745125868</v>
      </c>
      <c r="U528" s="4">
        <f t="shared" si="181"/>
        <v>151080.52254309822</v>
      </c>
      <c r="W528">
        <f>INDEX(Prezzi!D:D,MATCH($A528,Prezzi!$A:$A,0))</f>
        <v>7.9500000000000001E-2</v>
      </c>
      <c r="X528">
        <f>INDEX(Prezzi!B:B,MATCH($A528,Prezzi!$A:$A,0))</f>
        <v>5303.8125</v>
      </c>
      <c r="Y528" s="4">
        <f t="shared" si="182"/>
        <v>429611.8702030477</v>
      </c>
      <c r="Z528" s="17">
        <f t="shared" si="183"/>
        <v>6.630606451955499</v>
      </c>
      <c r="AA528" s="4">
        <f t="shared" si="184"/>
        <v>69321.637063604518</v>
      </c>
      <c r="AB528" s="4">
        <f t="shared" si="185"/>
        <v>441997.87347106397</v>
      </c>
      <c r="AC528" s="17">
        <f t="shared" si="186"/>
        <v>6.6252023315208799</v>
      </c>
      <c r="AD528" s="4">
        <f t="shared" si="169"/>
        <v>161136.28313836129</v>
      </c>
    </row>
    <row r="529" spans="1:30" x14ac:dyDescent="0.25">
      <c r="A529" s="5">
        <v>43575</v>
      </c>
      <c r="B529">
        <f>INDEX(Prezzi!B:B,MATCH(A529,Prezzi!A:A,0))</f>
        <v>5337.8862300000001</v>
      </c>
      <c r="C529">
        <f>INDEX(Prezzi!C:C,MATCH($A529,Prezzi!$A:$A,0))</f>
        <v>173.75126599999999</v>
      </c>
      <c r="D529" s="17">
        <f t="shared" si="170"/>
        <v>6.6252023315208799</v>
      </c>
      <c r="E529" s="17">
        <f t="shared" si="171"/>
        <v>202.28626745125868</v>
      </c>
      <c r="F529" s="4">
        <f t="shared" si="172"/>
        <v>70512.071360459988</v>
      </c>
      <c r="G529" s="17">
        <f t="shared" si="173"/>
        <v>6.6048683244846886</v>
      </c>
      <c r="H529" s="17">
        <f t="shared" si="174"/>
        <v>202.91095709328528</v>
      </c>
      <c r="I529" s="4">
        <f t="shared" si="175"/>
        <v>64435.265791916092</v>
      </c>
      <c r="N529">
        <f>INDEX(Prezzi!D:D,MATCH($A529,Prezzi!$A:$A,0))</f>
        <v>7.6506000000000005E-2</v>
      </c>
      <c r="O529">
        <f>INDEX(Prezzi!C:C,MATCH($A529,Prezzi!$A:$A,0))</f>
        <v>173.75126599999999</v>
      </c>
      <c r="P529" s="4">
        <f t="shared" si="176"/>
        <v>441997.87347106397</v>
      </c>
      <c r="Q529" s="17">
        <f t="shared" si="177"/>
        <v>202.28626745125868</v>
      </c>
      <c r="R529" s="4">
        <f t="shared" si="178"/>
        <v>68962.984371847997</v>
      </c>
      <c r="S529" s="4">
        <f t="shared" si="179"/>
        <v>460827.06820680719</v>
      </c>
      <c r="T529" s="17">
        <f t="shared" si="180"/>
        <v>202.91095709328528</v>
      </c>
      <c r="U529" s="4">
        <f t="shared" si="181"/>
        <v>146416.80678300367</v>
      </c>
      <c r="W529">
        <f>INDEX(Prezzi!D:D,MATCH($A529,Prezzi!$A:$A,0))</f>
        <v>7.6506000000000005E-2</v>
      </c>
      <c r="X529">
        <f>INDEX(Prezzi!B:B,MATCH($A529,Prezzi!$A:$A,0))</f>
        <v>5337.8862300000001</v>
      </c>
      <c r="Y529" s="4">
        <f t="shared" si="182"/>
        <v>441997.87347106397</v>
      </c>
      <c r="Z529" s="17">
        <f t="shared" si="183"/>
        <v>6.6252023315208799</v>
      </c>
      <c r="AA529" s="4">
        <f t="shared" si="184"/>
        <v>69180.065604166419</v>
      </c>
      <c r="AB529" s="4">
        <f t="shared" si="185"/>
        <v>460827.06820680719</v>
      </c>
      <c r="AC529" s="17">
        <f t="shared" si="186"/>
        <v>6.6048683244846886</v>
      </c>
      <c r="AD529" s="4">
        <f t="shared" si="169"/>
        <v>156704.38544325554</v>
      </c>
    </row>
    <row r="530" spans="1:30" x14ac:dyDescent="0.25">
      <c r="A530" s="5">
        <v>43576</v>
      </c>
      <c r="B530">
        <f>INDEX(Prezzi!B:B,MATCH(A530,Prezzi!A:A,0))</f>
        <v>5314.53125</v>
      </c>
      <c r="C530">
        <f>INDEX(Prezzi!C:C,MATCH($A530,Prezzi!$A:$A,0))</f>
        <v>170.04652400000001</v>
      </c>
      <c r="D530" s="17">
        <f t="shared" si="170"/>
        <v>6.6048683244846886</v>
      </c>
      <c r="E530" s="17">
        <f t="shared" si="171"/>
        <v>202.91095709328528</v>
      </c>
      <c r="F530" s="4">
        <f t="shared" si="172"/>
        <v>69606.082047835313</v>
      </c>
      <c r="G530" s="17">
        <f t="shared" si="173"/>
        <v>6.5486567651507661</v>
      </c>
      <c r="H530" s="17">
        <f t="shared" si="174"/>
        <v>204.667759182879</v>
      </c>
      <c r="I530" s="4">
        <f t="shared" si="175"/>
        <v>63694.526256352779</v>
      </c>
      <c r="N530">
        <f>INDEX(Prezzi!D:D,MATCH($A530,Prezzi!$A:$A,0))</f>
        <v>7.4106000000000005E-2</v>
      </c>
      <c r="O530">
        <f>INDEX(Prezzi!C:C,MATCH($A530,Prezzi!$A:$A,0))</f>
        <v>170.04652400000001</v>
      </c>
      <c r="P530" s="4">
        <f t="shared" si="176"/>
        <v>460827.06820680719</v>
      </c>
      <c r="Q530" s="17">
        <f t="shared" si="177"/>
        <v>202.91095709328528</v>
      </c>
      <c r="R530" s="4">
        <f t="shared" si="178"/>
        <v>68654.353651759957</v>
      </c>
      <c r="S530" s="4">
        <f t="shared" si="179"/>
        <v>469638.63956923399</v>
      </c>
      <c r="T530" s="17">
        <f t="shared" si="180"/>
        <v>204.667759182879</v>
      </c>
      <c r="U530" s="4">
        <f t="shared" si="181"/>
        <v>142095.73623030601</v>
      </c>
      <c r="W530">
        <f>INDEX(Prezzi!D:D,MATCH($A530,Prezzi!$A:$A,0))</f>
        <v>7.4106000000000005E-2</v>
      </c>
      <c r="X530">
        <f>INDEX(Prezzi!B:B,MATCH($A530,Prezzi!$A:$A,0))</f>
        <v>5314.53125</v>
      </c>
      <c r="Y530" s="4">
        <f t="shared" si="182"/>
        <v>460827.06820680719</v>
      </c>
      <c r="Z530" s="17">
        <f t="shared" si="183"/>
        <v>6.6048683244846886</v>
      </c>
      <c r="AA530" s="4">
        <f t="shared" si="184"/>
        <v>69251.829829142662</v>
      </c>
      <c r="AB530" s="4">
        <f t="shared" si="185"/>
        <v>469638.63956923399</v>
      </c>
      <c r="AC530" s="17">
        <f t="shared" si="186"/>
        <v>6.5486567651507661</v>
      </c>
      <c r="AD530" s="4">
        <f t="shared" si="169"/>
        <v>152797.11779567835</v>
      </c>
    </row>
    <row r="531" spans="1:30" x14ac:dyDescent="0.25">
      <c r="A531" s="5">
        <v>43577</v>
      </c>
      <c r="B531">
        <f>INDEX(Prezzi!B:B,MATCH(A531,Prezzi!A:A,0))</f>
        <v>5399.3652339999999</v>
      </c>
      <c r="C531">
        <f>INDEX(Prezzi!C:C,MATCH($A531,Prezzi!$A:$A,0))</f>
        <v>171.874664</v>
      </c>
      <c r="D531" s="17">
        <f t="shared" si="170"/>
        <v>6.5486567651507661</v>
      </c>
      <c r="E531" s="17">
        <f t="shared" si="171"/>
        <v>204.667759182879</v>
      </c>
      <c r="F531" s="4">
        <f t="shared" si="172"/>
        <v>70535.792008344186</v>
      </c>
      <c r="G531" s="17">
        <f t="shared" si="173"/>
        <v>6.531859667890008</v>
      </c>
      <c r="H531" s="17">
        <f t="shared" si="174"/>
        <v>205.19543243541756</v>
      </c>
      <c r="I531" s="4">
        <f t="shared" si="175"/>
        <v>64573.163994282862</v>
      </c>
      <c r="N531">
        <f>INDEX(Prezzi!D:D,MATCH($A531,Prezzi!$A:$A,0))</f>
        <v>7.8039999999999998E-2</v>
      </c>
      <c r="O531">
        <f>INDEX(Prezzi!C:C,MATCH($A531,Prezzi!$A:$A,0))</f>
        <v>171.874664</v>
      </c>
      <c r="P531" s="4">
        <f t="shared" si="176"/>
        <v>469638.63956923399</v>
      </c>
      <c r="Q531" s="17">
        <f t="shared" si="177"/>
        <v>204.667759182879</v>
      </c>
      <c r="R531" s="4">
        <f t="shared" si="178"/>
        <v>71827.801773173269</v>
      </c>
      <c r="S531" s="4">
        <f t="shared" si="179"/>
        <v>451920.75863880181</v>
      </c>
      <c r="T531" s="17">
        <f t="shared" si="180"/>
        <v>205.19543243541756</v>
      </c>
      <c r="U531" s="4">
        <f t="shared" si="181"/>
        <v>148517.3072493191</v>
      </c>
      <c r="W531">
        <f>INDEX(Prezzi!D:D,MATCH($A531,Prezzi!$A:$A,0))</f>
        <v>7.8039999999999998E-2</v>
      </c>
      <c r="X531">
        <f>INDEX(Prezzi!B:B,MATCH($A531,Prezzi!$A:$A,0))</f>
        <v>5399.3652339999999</v>
      </c>
      <c r="Y531" s="4">
        <f t="shared" si="182"/>
        <v>469638.63956923399</v>
      </c>
      <c r="Z531" s="17">
        <f t="shared" si="183"/>
        <v>6.5486567651507661</v>
      </c>
      <c r="AA531" s="4">
        <f t="shared" si="184"/>
        <v>72009.189099136973</v>
      </c>
      <c r="AB531" s="4">
        <f t="shared" si="185"/>
        <v>451920.75863880181</v>
      </c>
      <c r="AC531" s="17">
        <f t="shared" si="186"/>
        <v>6.531859667890008</v>
      </c>
      <c r="AD531" s="4">
        <f t="shared" si="169"/>
        <v>159527.60665916832</v>
      </c>
    </row>
    <row r="532" spans="1:30" x14ac:dyDescent="0.25">
      <c r="A532" s="5">
        <v>43578</v>
      </c>
      <c r="B532">
        <f>INDEX(Prezzi!B:B,MATCH(A532,Prezzi!A:A,0))</f>
        <v>5572.3623049999997</v>
      </c>
      <c r="C532">
        <f>INDEX(Prezzi!C:C,MATCH($A532,Prezzi!$A:$A,0))</f>
        <v>171.4478</v>
      </c>
      <c r="D532" s="17">
        <f t="shared" si="170"/>
        <v>6.531859667890008</v>
      </c>
      <c r="E532" s="17">
        <f t="shared" si="171"/>
        <v>205.19543243541756</v>
      </c>
      <c r="F532" s="4">
        <f t="shared" si="172"/>
        <v>71578.194056001084</v>
      </c>
      <c r="G532" s="17">
        <f t="shared" si="173"/>
        <v>6.4226076965396715</v>
      </c>
      <c r="H532" s="17">
        <f t="shared" si="174"/>
        <v>208.74631828463558</v>
      </c>
      <c r="I532" s="4">
        <f t="shared" si="175"/>
        <v>65717.507184209564</v>
      </c>
      <c r="N532">
        <f>INDEX(Prezzi!D:D,MATCH($A532,Prezzi!$A:$A,0))</f>
        <v>7.4524000000000007E-2</v>
      </c>
      <c r="O532">
        <f>INDEX(Prezzi!C:C,MATCH($A532,Prezzi!$A:$A,0))</f>
        <v>171.4478</v>
      </c>
      <c r="P532" s="4">
        <f t="shared" si="176"/>
        <v>451920.75863880181</v>
      </c>
      <c r="Q532" s="17">
        <f t="shared" si="177"/>
        <v>205.19543243541756</v>
      </c>
      <c r="R532" s="4">
        <f t="shared" si="178"/>
        <v>68859.248077899043</v>
      </c>
      <c r="S532" s="4">
        <f t="shared" si="179"/>
        <v>480235.85728088318</v>
      </c>
      <c r="T532" s="17">
        <f t="shared" si="180"/>
        <v>208.74631828463558</v>
      </c>
      <c r="U532" s="4">
        <f t="shared" si="181"/>
        <v>142966.12747229001</v>
      </c>
      <c r="W532">
        <f>INDEX(Prezzi!D:D,MATCH($A532,Prezzi!$A:$A,0))</f>
        <v>7.4524000000000007E-2</v>
      </c>
      <c r="X532">
        <f>INDEX(Prezzi!B:B,MATCH($A532,Prezzi!$A:$A,0))</f>
        <v>5572.3623049999997</v>
      </c>
      <c r="Y532" s="4">
        <f t="shared" si="182"/>
        <v>451920.75863880181</v>
      </c>
      <c r="Z532" s="17">
        <f t="shared" si="183"/>
        <v>6.531859667890008</v>
      </c>
      <c r="AA532" s="4">
        <f t="shared" si="184"/>
        <v>70076.831211698169</v>
      </c>
      <c r="AB532" s="4">
        <f t="shared" si="185"/>
        <v>480235.85728088318</v>
      </c>
      <c r="AC532" s="17">
        <f t="shared" si="186"/>
        <v>6.4226076965396715</v>
      </c>
      <c r="AD532" s="4">
        <f t="shared" si="169"/>
        <v>155253.79758232171</v>
      </c>
    </row>
    <row r="533" spans="1:30" x14ac:dyDescent="0.25">
      <c r="A533" s="5">
        <v>43579</v>
      </c>
      <c r="B533">
        <f>INDEX(Prezzi!B:B,MATCH(A533,Prezzi!A:A,0))</f>
        <v>5464.8666990000002</v>
      </c>
      <c r="C533">
        <f>INDEX(Prezzi!C:C,MATCH($A533,Prezzi!$A:$A,0))</f>
        <v>165.82609600000001</v>
      </c>
      <c r="D533" s="17">
        <f t="shared" si="170"/>
        <v>6.4226076965396715</v>
      </c>
      <c r="E533" s="17">
        <f t="shared" si="171"/>
        <v>208.74631828463558</v>
      </c>
      <c r="F533" s="4">
        <f t="shared" si="172"/>
        <v>69714.281937075284</v>
      </c>
      <c r="G533" s="17">
        <f t="shared" si="173"/>
        <v>6.3784064440064103</v>
      </c>
      <c r="H533" s="17">
        <f t="shared" si="174"/>
        <v>210.20298860884742</v>
      </c>
      <c r="I533" s="4">
        <f t="shared" si="175"/>
        <v>64089.142721730852</v>
      </c>
      <c r="N533">
        <f>INDEX(Prezzi!D:D,MATCH($A533,Prezzi!$A:$A,0))</f>
        <v>7.2645000000000001E-2</v>
      </c>
      <c r="O533">
        <f>INDEX(Prezzi!C:C,MATCH($A533,Prezzi!$A:$A,0))</f>
        <v>165.82609600000001</v>
      </c>
      <c r="P533" s="4">
        <f t="shared" si="176"/>
        <v>480235.85728088318</v>
      </c>
      <c r="Q533" s="17">
        <f t="shared" si="177"/>
        <v>208.74631828463558</v>
      </c>
      <c r="R533" s="4">
        <f t="shared" si="178"/>
        <v>69502.320867684291</v>
      </c>
      <c r="S533" s="4">
        <f t="shared" si="179"/>
        <v>479828.49430157122</v>
      </c>
      <c r="T533" s="17">
        <f t="shared" si="180"/>
        <v>210.20298860884742</v>
      </c>
      <c r="U533" s="4">
        <f t="shared" si="181"/>
        <v>139159.0732074574</v>
      </c>
      <c r="W533">
        <f>INDEX(Prezzi!D:D,MATCH($A533,Prezzi!$A:$A,0))</f>
        <v>7.2645000000000001E-2</v>
      </c>
      <c r="X533">
        <f>INDEX(Prezzi!B:B,MATCH($A533,Prezzi!$A:$A,0))</f>
        <v>5464.8666990000002</v>
      </c>
      <c r="Y533" s="4">
        <f t="shared" si="182"/>
        <v>480235.85728088318</v>
      </c>
      <c r="Z533" s="17">
        <f t="shared" si="183"/>
        <v>6.4226076965396715</v>
      </c>
      <c r="AA533" s="4">
        <f t="shared" si="184"/>
        <v>69985.428773730499</v>
      </c>
      <c r="AB533" s="4">
        <f t="shared" si="185"/>
        <v>479828.49430157122</v>
      </c>
      <c r="AC533" s="17">
        <f t="shared" si="186"/>
        <v>6.3784064440064103</v>
      </c>
      <c r="AD533" s="4">
        <f t="shared" si="169"/>
        <v>151570.32159676185</v>
      </c>
    </row>
    <row r="534" spans="1:30" x14ac:dyDescent="0.25">
      <c r="A534" s="5">
        <v>43580</v>
      </c>
      <c r="B534">
        <f>INDEX(Prezzi!B:B,MATCH(A534,Prezzi!A:A,0))</f>
        <v>5210.515625</v>
      </c>
      <c r="C534">
        <f>INDEX(Prezzi!C:C,MATCH($A534,Prezzi!$A:$A,0))</f>
        <v>154.459396</v>
      </c>
      <c r="D534" s="17">
        <f t="shared" si="170"/>
        <v>6.3784064440064103</v>
      </c>
      <c r="E534" s="17">
        <f t="shared" si="171"/>
        <v>210.20298860884742</v>
      </c>
      <c r="F534" s="4">
        <f t="shared" si="172"/>
        <v>65702.613097013542</v>
      </c>
      <c r="G534" s="17">
        <f t="shared" si="173"/>
        <v>6.304809142282684</v>
      </c>
      <c r="H534" s="17">
        <f t="shared" si="174"/>
        <v>212.6857115801927</v>
      </c>
      <c r="I534" s="4">
        <f t="shared" si="175"/>
        <v>60537.711341892573</v>
      </c>
      <c r="N534">
        <f>INDEX(Prezzi!D:D,MATCH($A534,Prezzi!$A:$A,0))</f>
        <v>6.9244E-2</v>
      </c>
      <c r="O534">
        <f>INDEX(Prezzi!C:C,MATCH($A534,Prezzi!$A:$A,0))</f>
        <v>154.459396</v>
      </c>
      <c r="P534" s="4">
        <f t="shared" si="176"/>
        <v>479828.49430157122</v>
      </c>
      <c r="Q534" s="17">
        <f t="shared" si="177"/>
        <v>210.20298860884742</v>
      </c>
      <c r="R534" s="4">
        <f t="shared" si="178"/>
        <v>65693.070917335455</v>
      </c>
      <c r="S534" s="4">
        <f t="shared" si="179"/>
        <v>474428.20386613673</v>
      </c>
      <c r="T534" s="17">
        <f t="shared" si="180"/>
        <v>212.6857115801927</v>
      </c>
      <c r="U534" s="4">
        <f t="shared" si="181"/>
        <v>132082.6435248864</v>
      </c>
      <c r="W534">
        <f>INDEX(Prezzi!D:D,MATCH($A534,Prezzi!$A:$A,0))</f>
        <v>6.9244E-2</v>
      </c>
      <c r="X534">
        <f>INDEX(Prezzi!B:B,MATCH($A534,Prezzi!$A:$A,0))</f>
        <v>5210.515625</v>
      </c>
      <c r="Y534" s="4">
        <f t="shared" si="182"/>
        <v>479828.49430157122</v>
      </c>
      <c r="Z534" s="17">
        <f t="shared" si="183"/>
        <v>6.3784064440064103</v>
      </c>
      <c r="AA534" s="4">
        <f t="shared" si="184"/>
        <v>66460.030698514078</v>
      </c>
      <c r="AB534" s="4">
        <f t="shared" si="185"/>
        <v>474428.20386613673</v>
      </c>
      <c r="AC534" s="17">
        <f t="shared" si="186"/>
        <v>6.304809142282684</v>
      </c>
      <c r="AD534" s="4">
        <f t="shared" si="169"/>
        <v>144484.76862504287</v>
      </c>
    </row>
    <row r="535" spans="1:30" x14ac:dyDescent="0.25">
      <c r="A535" s="5">
        <v>43581</v>
      </c>
      <c r="B535">
        <f>INDEX(Prezzi!B:B,MATCH(A535,Prezzi!A:A,0))</f>
        <v>5279.3481449999999</v>
      </c>
      <c r="C535">
        <f>INDEX(Prezzi!C:C,MATCH($A535,Prezzi!$A:$A,0))</f>
        <v>156.347092</v>
      </c>
      <c r="D535" s="17">
        <f t="shared" si="170"/>
        <v>6.304809142282684</v>
      </c>
      <c r="E535" s="17">
        <f t="shared" si="171"/>
        <v>212.6857115801927</v>
      </c>
      <c r="F535" s="4">
        <f t="shared" si="172"/>
        <v>66538.074965402979</v>
      </c>
      <c r="G535" s="17">
        <f t="shared" si="173"/>
        <v>6.3017320640636569</v>
      </c>
      <c r="H535" s="17">
        <f t="shared" si="174"/>
        <v>212.78961480589282</v>
      </c>
      <c r="I535" s="4">
        <f t="shared" si="175"/>
        <v>61313.630156279163</v>
      </c>
      <c r="N535">
        <f>INDEX(Prezzi!D:D,MATCH($A535,Prezzi!$A:$A,0))</f>
        <v>6.9219000000000003E-2</v>
      </c>
      <c r="O535">
        <f>INDEX(Prezzi!C:C,MATCH($A535,Prezzi!$A:$A,0))</f>
        <v>156.347092</v>
      </c>
      <c r="P535" s="4">
        <f t="shared" si="176"/>
        <v>474428.20386613673</v>
      </c>
      <c r="Q535" s="17">
        <f t="shared" si="177"/>
        <v>212.6857115801927</v>
      </c>
      <c r="R535" s="4">
        <f t="shared" si="178"/>
        <v>66092.238358923962</v>
      </c>
      <c r="S535" s="4">
        <f t="shared" si="179"/>
        <v>480634.47149917635</v>
      </c>
      <c r="T535" s="17">
        <f t="shared" si="180"/>
        <v>212.78961480589282</v>
      </c>
      <c r="U535" s="4">
        <f t="shared" si="181"/>
        <v>132337.78555084451</v>
      </c>
      <c r="W535">
        <f>INDEX(Prezzi!D:D,MATCH($A535,Prezzi!$A:$A,0))</f>
        <v>6.9219000000000003E-2</v>
      </c>
      <c r="X535">
        <f>INDEX(Prezzi!B:B,MATCH($A535,Prezzi!$A:$A,0))</f>
        <v>5279.3481449999999</v>
      </c>
      <c r="Y535" s="4">
        <f t="shared" si="182"/>
        <v>474428.20386613673</v>
      </c>
      <c r="Z535" s="17">
        <f t="shared" si="183"/>
        <v>6.304809142282684</v>
      </c>
      <c r="AA535" s="4">
        <f t="shared" si="184"/>
        <v>66124.728293299238</v>
      </c>
      <c r="AB535" s="4">
        <f t="shared" si="185"/>
        <v>480634.47149917635</v>
      </c>
      <c r="AC535" s="17">
        <f t="shared" si="186"/>
        <v>6.3017320640636569</v>
      </c>
      <c r="AD535" s="4">
        <f t="shared" si="169"/>
        <v>144927.54959404728</v>
      </c>
    </row>
    <row r="536" spans="1:30" x14ac:dyDescent="0.25">
      <c r="A536" s="5">
        <v>43582</v>
      </c>
      <c r="B536">
        <f>INDEX(Prezzi!B:B,MATCH(A536,Prezzi!A:A,0))</f>
        <v>5268.2910160000001</v>
      </c>
      <c r="C536">
        <f>INDEX(Prezzi!C:C,MATCH($A536,Prezzi!$A:$A,0))</f>
        <v>158.43493699999999</v>
      </c>
      <c r="D536" s="17">
        <f t="shared" si="170"/>
        <v>6.3017320640636569</v>
      </c>
      <c r="E536" s="17">
        <f t="shared" si="171"/>
        <v>212.78961480589282</v>
      </c>
      <c r="F536" s="4">
        <f t="shared" si="172"/>
        <v>66912.667634371595</v>
      </c>
      <c r="G536" s="17">
        <f t="shared" si="173"/>
        <v>6.3505098172400958</v>
      </c>
      <c r="H536" s="17">
        <f t="shared" si="174"/>
        <v>211.16765311167322</v>
      </c>
      <c r="I536" s="4">
        <f t="shared" si="175"/>
        <v>61561.565148392532</v>
      </c>
      <c r="N536">
        <f>INDEX(Prezzi!D:D,MATCH($A536,Prezzi!$A:$A,0))</f>
        <v>7.0195999999999995E-2</v>
      </c>
      <c r="O536">
        <f>INDEX(Prezzi!C:C,MATCH($A536,Prezzi!$A:$A,0))</f>
        <v>158.43493699999999</v>
      </c>
      <c r="P536" s="4">
        <f t="shared" si="176"/>
        <v>480634.47149917635</v>
      </c>
      <c r="Q536" s="17">
        <f t="shared" si="177"/>
        <v>212.78961480589282</v>
      </c>
      <c r="R536" s="4">
        <f t="shared" si="178"/>
        <v>67451.926577382081</v>
      </c>
      <c r="S536" s="4">
        <f t="shared" si="179"/>
        <v>476613.10925388627</v>
      </c>
      <c r="T536" s="17">
        <f t="shared" si="180"/>
        <v>211.16765311167322</v>
      </c>
      <c r="U536" s="4">
        <f t="shared" si="181"/>
        <v>134187.15092458174</v>
      </c>
      <c r="W536">
        <f>INDEX(Prezzi!D:D,MATCH($A536,Prezzi!$A:$A,0))</f>
        <v>7.0195999999999995E-2</v>
      </c>
      <c r="X536">
        <f>INDEX(Prezzi!B:B,MATCH($A536,Prezzi!$A:$A,0))</f>
        <v>5268.2910160000001</v>
      </c>
      <c r="Y536" s="4">
        <f t="shared" si="182"/>
        <v>480634.47149917635</v>
      </c>
      <c r="Z536" s="17">
        <f t="shared" si="183"/>
        <v>6.3017320640636569</v>
      </c>
      <c r="AA536" s="4">
        <f t="shared" si="184"/>
        <v>66937.975779701868</v>
      </c>
      <c r="AB536" s="4">
        <f t="shared" si="185"/>
        <v>476613.10925388627</v>
      </c>
      <c r="AC536" s="17">
        <f t="shared" si="186"/>
        <v>6.3505098172400958</v>
      </c>
      <c r="AD536" s="4">
        <f t="shared" si="169"/>
        <v>146374.19583551638</v>
      </c>
    </row>
    <row r="537" spans="1:30" x14ac:dyDescent="0.25">
      <c r="A537" s="5">
        <v>43583</v>
      </c>
      <c r="B537">
        <f>INDEX(Prezzi!B:B,MATCH(A537,Prezzi!A:A,0))</f>
        <v>5285.1391599999997</v>
      </c>
      <c r="C537">
        <f>INDEX(Prezzi!C:C,MATCH($A537,Prezzi!$A:$A,0))</f>
        <v>157.295074</v>
      </c>
      <c r="D537" s="17">
        <f t="shared" si="170"/>
        <v>6.3505098172400958</v>
      </c>
      <c r="E537" s="17">
        <f t="shared" si="171"/>
        <v>211.16765311167322</v>
      </c>
      <c r="F537" s="4">
        <f t="shared" si="172"/>
        <v>66778.959743667045</v>
      </c>
      <c r="G537" s="17">
        <f t="shared" si="173"/>
        <v>6.3176160288338599</v>
      </c>
      <c r="H537" s="17">
        <f t="shared" si="174"/>
        <v>212.27288956190404</v>
      </c>
      <c r="I537" s="4">
        <f t="shared" si="175"/>
        <v>61501.877284739217</v>
      </c>
      <c r="N537">
        <f>INDEX(Prezzi!D:D,MATCH($A537,Prezzi!$A:$A,0))</f>
        <v>6.8590999999999999E-2</v>
      </c>
      <c r="O537">
        <f>INDEX(Prezzi!C:C,MATCH($A537,Prezzi!$A:$A,0))</f>
        <v>157.295074</v>
      </c>
      <c r="P537" s="4">
        <f t="shared" si="176"/>
        <v>476613.10925388627</v>
      </c>
      <c r="Q537" s="17">
        <f t="shared" si="177"/>
        <v>211.16765311167322</v>
      </c>
      <c r="R537" s="4">
        <f t="shared" si="178"/>
        <v>65907.001399440283</v>
      </c>
      <c r="S537" s="4">
        <f t="shared" si="179"/>
        <v>486790.97653968487</v>
      </c>
      <c r="T537" s="17">
        <f t="shared" si="180"/>
        <v>212.27288956190404</v>
      </c>
      <c r="U537" s="4">
        <f t="shared" si="181"/>
        <v>131505.87218472059</v>
      </c>
      <c r="W537">
        <f>INDEX(Prezzi!D:D,MATCH($A537,Prezzi!$A:$A,0))</f>
        <v>6.8590999999999999E-2</v>
      </c>
      <c r="X537">
        <f>INDEX(Prezzi!B:B,MATCH($A537,Prezzi!$A:$A,0))</f>
        <v>5285.1391599999997</v>
      </c>
      <c r="Y537" s="4">
        <f t="shared" si="182"/>
        <v>476613.10925388627</v>
      </c>
      <c r="Z537" s="17">
        <f t="shared" si="183"/>
        <v>6.3505098172400958</v>
      </c>
      <c r="AA537" s="4">
        <f t="shared" si="184"/>
        <v>66254.697897893377</v>
      </c>
      <c r="AB537" s="4">
        <f t="shared" si="185"/>
        <v>486790.97653968487</v>
      </c>
      <c r="AC537" s="17">
        <f t="shared" si="186"/>
        <v>6.3176160288338599</v>
      </c>
      <c r="AD537" s="4">
        <f t="shared" si="169"/>
        <v>143988.45510469837</v>
      </c>
    </row>
    <row r="538" spans="1:30" x14ac:dyDescent="0.25">
      <c r="A538" s="5">
        <v>43584</v>
      </c>
      <c r="B538">
        <f>INDEX(Prezzi!B:B,MATCH(A538,Prezzi!A:A,0))</f>
        <v>5247.3525390000004</v>
      </c>
      <c r="C538">
        <f>INDEX(Prezzi!C:C,MATCH($A538,Prezzi!$A:$A,0))</f>
        <v>155.20199600000001</v>
      </c>
      <c r="D538" s="17">
        <f t="shared" si="170"/>
        <v>6.3176160288338599</v>
      </c>
      <c r="E538" s="17">
        <f t="shared" si="171"/>
        <v>212.27288956190404</v>
      </c>
      <c r="F538" s="4">
        <f t="shared" si="172"/>
        <v>66095.934666023531</v>
      </c>
      <c r="G538" s="17">
        <f t="shared" si="173"/>
        <v>6.2980268787714788</v>
      </c>
      <c r="H538" s="17">
        <f t="shared" si="174"/>
        <v>212.93519532449676</v>
      </c>
      <c r="I538" s="4">
        <f t="shared" si="175"/>
        <v>60911.255240080296</v>
      </c>
      <c r="N538">
        <f>INDEX(Prezzi!D:D,MATCH($A538,Prezzi!$A:$A,0))</f>
        <v>6.4630999999999994E-2</v>
      </c>
      <c r="O538">
        <f>INDEX(Prezzi!C:C,MATCH($A538,Prezzi!$A:$A,0))</f>
        <v>155.20199600000001</v>
      </c>
      <c r="P538" s="4">
        <f t="shared" si="176"/>
        <v>486790.97653968487</v>
      </c>
      <c r="Q538" s="17">
        <f t="shared" si="177"/>
        <v>212.27288956190404</v>
      </c>
      <c r="R538" s="4">
        <f t="shared" si="178"/>
        <v>64406.963761431442</v>
      </c>
      <c r="S538" s="4">
        <f t="shared" si="179"/>
        <v>511333.06513920205</v>
      </c>
      <c r="T538" s="17">
        <f t="shared" si="180"/>
        <v>212.93519532449676</v>
      </c>
      <c r="U538" s="4">
        <f t="shared" si="181"/>
        <v>125002.46082045313</v>
      </c>
      <c r="W538">
        <f>INDEX(Prezzi!D:D,MATCH($A538,Prezzi!$A:$A,0))</f>
        <v>6.4630999999999994E-2</v>
      </c>
      <c r="X538">
        <f>INDEX(Prezzi!B:B,MATCH($A538,Prezzi!$A:$A,0))</f>
        <v>5247.3525390000004</v>
      </c>
      <c r="Y538" s="4">
        <f t="shared" si="182"/>
        <v>486790.97653968487</v>
      </c>
      <c r="Z538" s="17">
        <f t="shared" si="183"/>
        <v>6.3176160288338599</v>
      </c>
      <c r="AA538" s="4">
        <f t="shared" si="184"/>
        <v>64612.546114064826</v>
      </c>
      <c r="AB538" s="4">
        <f t="shared" si="185"/>
        <v>511333.06513920205</v>
      </c>
      <c r="AC538" s="17">
        <f t="shared" si="186"/>
        <v>6.2980268787714788</v>
      </c>
      <c r="AD538" s="4">
        <f t="shared" si="169"/>
        <v>137546.70662753281</v>
      </c>
    </row>
    <row r="539" spans="1:30" x14ac:dyDescent="0.25">
      <c r="A539" s="5">
        <v>43585</v>
      </c>
      <c r="B539">
        <f>INDEX(Prezzi!B:B,MATCH(A539,Prezzi!A:A,0))</f>
        <v>5350.7265630000002</v>
      </c>
      <c r="C539">
        <f>INDEX(Prezzi!C:C,MATCH($A539,Prezzi!$A:$A,0))</f>
        <v>162.166031</v>
      </c>
      <c r="D539" s="17">
        <f t="shared" si="170"/>
        <v>6.2980268787714788</v>
      </c>
      <c r="E539" s="17">
        <f t="shared" si="171"/>
        <v>212.93519532449676</v>
      </c>
      <c r="F539" s="4">
        <f t="shared" si="172"/>
        <v>68229.875200713926</v>
      </c>
      <c r="G539" s="17">
        <f t="shared" si="173"/>
        <v>6.375757983272778</v>
      </c>
      <c r="H539" s="17">
        <f t="shared" si="174"/>
        <v>210.37042955288806</v>
      </c>
      <c r="I539" s="4">
        <f t="shared" si="175"/>
        <v>62719.932956705656</v>
      </c>
      <c r="N539">
        <f>INDEX(Prezzi!D:D,MATCH($A539,Prezzi!$A:$A,0))</f>
        <v>7.0346000000000006E-2</v>
      </c>
      <c r="O539">
        <f>INDEX(Prezzi!C:C,MATCH($A539,Prezzi!$A:$A,0))</f>
        <v>162.166031</v>
      </c>
      <c r="P539" s="4">
        <f t="shared" si="176"/>
        <v>511333.06513920205</v>
      </c>
      <c r="Q539" s="17">
        <f t="shared" si="177"/>
        <v>212.93519532449676</v>
      </c>
      <c r="R539" s="4">
        <f t="shared" si="178"/>
        <v>70501.091286265699</v>
      </c>
      <c r="S539" s="4">
        <f t="shared" si="179"/>
        <v>484959.16754836042</v>
      </c>
      <c r="T539" s="17">
        <f t="shared" si="180"/>
        <v>210.37042955288806</v>
      </c>
      <c r="U539" s="4">
        <f t="shared" si="181"/>
        <v>135002.51575989951</v>
      </c>
      <c r="W539">
        <f>INDEX(Prezzi!D:D,MATCH($A539,Prezzi!$A:$A,0))</f>
        <v>7.0346000000000006E-2</v>
      </c>
      <c r="X539">
        <f>INDEX(Prezzi!B:B,MATCH($A539,Prezzi!$A:$A,0))</f>
        <v>5350.7265630000002</v>
      </c>
      <c r="Y539" s="4">
        <f t="shared" si="182"/>
        <v>511333.06513920205</v>
      </c>
      <c r="Z539" s="17">
        <f t="shared" si="183"/>
        <v>6.2980268787714788</v>
      </c>
      <c r="AA539" s="4">
        <f t="shared" si="184"/>
        <v>69669.255515012846</v>
      </c>
      <c r="AB539" s="4">
        <f t="shared" si="185"/>
        <v>484959.16754836042</v>
      </c>
      <c r="AC539" s="17">
        <f t="shared" si="186"/>
        <v>6.375757983272778</v>
      </c>
      <c r="AD539" s="4">
        <f t="shared" si="169"/>
        <v>147185.17372505626</v>
      </c>
    </row>
    <row r="540" spans="1:30" x14ac:dyDescent="0.25">
      <c r="A540" s="5">
        <v>43586</v>
      </c>
      <c r="B540">
        <f>INDEX(Prezzi!B:B,MATCH(A540,Prezzi!A:A,0))</f>
        <v>5402.6972660000001</v>
      </c>
      <c r="C540">
        <f>INDEX(Prezzi!C:C,MATCH($A540,Prezzi!$A:$A,0))</f>
        <v>160.818344</v>
      </c>
      <c r="D540" s="17">
        <f t="shared" si="170"/>
        <v>6.375757983272778</v>
      </c>
      <c r="E540" s="17">
        <f t="shared" si="171"/>
        <v>210.37042955288806</v>
      </c>
      <c r="F540" s="4">
        <f t="shared" si="172"/>
        <v>68277.71433216962</v>
      </c>
      <c r="G540" s="17">
        <f t="shared" si="173"/>
        <v>6.3188543583453871</v>
      </c>
      <c r="H540" s="17">
        <f t="shared" si="174"/>
        <v>212.28210860127257</v>
      </c>
      <c r="I540" s="4">
        <f t="shared" si="175"/>
        <v>62873.695083520855</v>
      </c>
      <c r="N540">
        <f>INDEX(Prezzi!D:D,MATCH($A540,Prezzi!$A:$A,0))</f>
        <v>6.9014000000000006E-2</v>
      </c>
      <c r="O540">
        <f>INDEX(Prezzi!C:C,MATCH($A540,Prezzi!$A:$A,0))</f>
        <v>160.818344</v>
      </c>
      <c r="P540" s="4">
        <f t="shared" si="176"/>
        <v>484959.16754836042</v>
      </c>
      <c r="Q540" s="17">
        <f t="shared" si="177"/>
        <v>210.37042955288806</v>
      </c>
      <c r="R540" s="4">
        <f t="shared" si="178"/>
        <v>67300.396096446668</v>
      </c>
      <c r="S540" s="4">
        <f t="shared" si="179"/>
        <v>494665.67893593776</v>
      </c>
      <c r="T540" s="17">
        <f t="shared" si="180"/>
        <v>212.28210860127257</v>
      </c>
      <c r="U540" s="4">
        <f t="shared" si="181"/>
        <v>132714.71115254969</v>
      </c>
      <c r="W540">
        <f>INDEX(Prezzi!D:D,MATCH($A540,Prezzi!$A:$A,0))</f>
        <v>6.9014000000000006E-2</v>
      </c>
      <c r="X540">
        <f>INDEX(Prezzi!B:B,MATCH($A540,Prezzi!$A:$A,0))</f>
        <v>5402.6972660000001</v>
      </c>
      <c r="Y540" s="4">
        <f t="shared" si="182"/>
        <v>484959.16754836042</v>
      </c>
      <c r="Z540" s="17">
        <f t="shared" si="183"/>
        <v>6.375757983272778</v>
      </c>
      <c r="AA540" s="4">
        <f t="shared" si="184"/>
        <v>67915.262214088056</v>
      </c>
      <c r="AB540" s="4">
        <f t="shared" si="185"/>
        <v>494665.67893593776</v>
      </c>
      <c r="AC540" s="17">
        <f t="shared" si="186"/>
        <v>6.3188543583453871</v>
      </c>
      <c r="AD540" s="4">
        <f t="shared" si="169"/>
        <v>145471.12320030638</v>
      </c>
    </row>
    <row r="541" spans="1:30" x14ac:dyDescent="0.25">
      <c r="A541" s="5">
        <v>43587</v>
      </c>
      <c r="B541">
        <f>INDEX(Prezzi!B:B,MATCH(A541,Prezzi!A:A,0))</f>
        <v>5505.2836909999996</v>
      </c>
      <c r="C541">
        <f>INDEX(Prezzi!C:C,MATCH($A541,Prezzi!$A:$A,0))</f>
        <v>162.12278699999999</v>
      </c>
      <c r="D541" s="17">
        <f t="shared" si="170"/>
        <v>6.3188543583453871</v>
      </c>
      <c r="E541" s="17">
        <f t="shared" si="171"/>
        <v>212.28210860127257</v>
      </c>
      <c r="F541" s="4">
        <f t="shared" si="172"/>
        <v>69202.852921478101</v>
      </c>
      <c r="G541" s="17">
        <f t="shared" si="173"/>
        <v>6.2851305042290964</v>
      </c>
      <c r="H541" s="17">
        <f t="shared" si="174"/>
        <v>213.42728620091543</v>
      </c>
      <c r="I541" s="4">
        <f t="shared" si="175"/>
        <v>63794.985103211089</v>
      </c>
      <c r="N541">
        <f>INDEX(Prezzi!D:D,MATCH($A541,Prezzi!$A:$A,0))</f>
        <v>6.8579000000000001E-2</v>
      </c>
      <c r="O541">
        <f>INDEX(Prezzi!C:C,MATCH($A541,Prezzi!$A:$A,0))</f>
        <v>162.12278699999999</v>
      </c>
      <c r="P541" s="4">
        <f t="shared" si="176"/>
        <v>494665.67893593776</v>
      </c>
      <c r="Q541" s="17">
        <f t="shared" si="177"/>
        <v>212.28210860127257</v>
      </c>
      <c r="R541" s="4">
        <f t="shared" si="178"/>
        <v>68339.444672422658</v>
      </c>
      <c r="S541" s="4">
        <f t="shared" si="179"/>
        <v>504548.42533048091</v>
      </c>
      <c r="T541" s="17">
        <f t="shared" si="180"/>
        <v>213.42728620091543</v>
      </c>
      <c r="U541" s="4">
        <f t="shared" si="181"/>
        <v>132239.4052409603</v>
      </c>
      <c r="W541">
        <f>INDEX(Prezzi!D:D,MATCH($A541,Prezzi!$A:$A,0))</f>
        <v>6.8579000000000001E-2</v>
      </c>
      <c r="X541">
        <f>INDEX(Prezzi!B:B,MATCH($A541,Prezzi!$A:$A,0))</f>
        <v>5505.2836909999996</v>
      </c>
      <c r="Y541" s="4">
        <f t="shared" si="182"/>
        <v>494665.67893593776</v>
      </c>
      <c r="Z541" s="17">
        <f t="shared" si="183"/>
        <v>6.3188543583453871</v>
      </c>
      <c r="AA541" s="4">
        <f t="shared" si="184"/>
        <v>68710.7634405508</v>
      </c>
      <c r="AB541" s="4">
        <f t="shared" si="185"/>
        <v>504548.42533048091</v>
      </c>
      <c r="AC541" s="17">
        <f t="shared" si="186"/>
        <v>6.2851305042290964</v>
      </c>
      <c r="AD541" s="4">
        <f t="shared" si="169"/>
        <v>145510.59187360696</v>
      </c>
    </row>
    <row r="542" spans="1:30" x14ac:dyDescent="0.25">
      <c r="A542" s="5">
        <v>43588</v>
      </c>
      <c r="B542">
        <f>INDEX(Prezzi!B:B,MATCH(A542,Prezzi!A:A,0))</f>
        <v>5768.2895509999998</v>
      </c>
      <c r="C542">
        <f>INDEX(Prezzi!C:C,MATCH($A542,Prezzi!$A:$A,0))</f>
        <v>167.95240799999999</v>
      </c>
      <c r="D542" s="17">
        <f t="shared" si="170"/>
        <v>6.2851305042290964</v>
      </c>
      <c r="E542" s="17">
        <f t="shared" si="171"/>
        <v>213.42728620091543</v>
      </c>
      <c r="F542" s="4">
        <f t="shared" si="172"/>
        <v>72100.079264564964</v>
      </c>
      <c r="G542" s="17">
        <f t="shared" si="173"/>
        <v>6.2496931392829937</v>
      </c>
      <c r="H542" s="17">
        <f t="shared" si="174"/>
        <v>214.6443749248447</v>
      </c>
      <c r="I542" s="4">
        <f t="shared" si="175"/>
        <v>66544.208712250518</v>
      </c>
      <c r="N542">
        <f>INDEX(Prezzi!D:D,MATCH($A542,Prezzi!$A:$A,0))</f>
        <v>6.9858000000000003E-2</v>
      </c>
      <c r="O542">
        <f>INDEX(Prezzi!C:C,MATCH($A542,Prezzi!$A:$A,0))</f>
        <v>167.95240799999999</v>
      </c>
      <c r="P542" s="4">
        <f t="shared" si="176"/>
        <v>504548.42533048091</v>
      </c>
      <c r="Q542" s="17">
        <f t="shared" si="177"/>
        <v>213.42728620091543</v>
      </c>
      <c r="R542" s="4">
        <f t="shared" si="178"/>
        <v>71092.370547085651</v>
      </c>
      <c r="S542" s="4">
        <f t="shared" si="179"/>
        <v>516047.40519743593</v>
      </c>
      <c r="T542" s="17">
        <f t="shared" si="180"/>
        <v>214.6443749248447</v>
      </c>
      <c r="U542" s="4">
        <f t="shared" si="181"/>
        <v>135142.90720546601</v>
      </c>
      <c r="W542">
        <f>INDEX(Prezzi!D:D,MATCH($A542,Prezzi!$A:$A,0))</f>
        <v>6.9858000000000003E-2</v>
      </c>
      <c r="X542">
        <f>INDEX(Prezzi!B:B,MATCH($A542,Prezzi!$A:$A,0))</f>
        <v>5768.2895509999998</v>
      </c>
      <c r="Y542" s="4">
        <f t="shared" si="182"/>
        <v>504548.42533048091</v>
      </c>
      <c r="Z542" s="17">
        <f t="shared" si="183"/>
        <v>6.2851305042290964</v>
      </c>
      <c r="AA542" s="4">
        <f t="shared" si="184"/>
        <v>71501.196510952781</v>
      </c>
      <c r="AB542" s="4">
        <f t="shared" si="185"/>
        <v>516047.40519743593</v>
      </c>
      <c r="AC542" s="17">
        <f t="shared" si="186"/>
        <v>6.2496931392829937</v>
      </c>
      <c r="AD542" s="4">
        <f t="shared" si="169"/>
        <v>149346.57963987658</v>
      </c>
    </row>
    <row r="543" spans="1:30" x14ac:dyDescent="0.25">
      <c r="A543" s="5">
        <v>43589</v>
      </c>
      <c r="B543">
        <f>INDEX(Prezzi!B:B,MATCH(A543,Prezzi!A:A,0))</f>
        <v>5831.1674800000001</v>
      </c>
      <c r="C543">
        <f>INDEX(Prezzi!C:C,MATCH($A543,Prezzi!$A:$A,0))</f>
        <v>164.02658099999999</v>
      </c>
      <c r="D543" s="17">
        <f t="shared" si="170"/>
        <v>6.2496931392829937</v>
      </c>
      <c r="E543" s="17">
        <f t="shared" si="171"/>
        <v>214.6443749248447</v>
      </c>
      <c r="F543" s="4">
        <f t="shared" si="172"/>
        <v>71650.390343570514</v>
      </c>
      <c r="G543" s="17">
        <f t="shared" si="173"/>
        <v>6.1437431345712703</v>
      </c>
      <c r="H543" s="17">
        <f t="shared" si="174"/>
        <v>218.41091214225369</v>
      </c>
      <c r="I543" s="4">
        <f t="shared" si="175"/>
        <v>66372.589087328117</v>
      </c>
      <c r="N543">
        <f>INDEX(Prezzi!D:D,MATCH($A543,Prezzi!$A:$A,0))</f>
        <v>6.6879999999999995E-2</v>
      </c>
      <c r="O543">
        <f>INDEX(Prezzi!C:C,MATCH($A543,Prezzi!$A:$A,0))</f>
        <v>164.02658099999999</v>
      </c>
      <c r="P543" s="4">
        <f t="shared" si="176"/>
        <v>516047.40519743593</v>
      </c>
      <c r="Q543" s="17">
        <f t="shared" si="177"/>
        <v>214.6443749248447</v>
      </c>
      <c r="R543" s="4">
        <f t="shared" si="178"/>
        <v>69720.633409408911</v>
      </c>
      <c r="S543" s="4">
        <f t="shared" si="179"/>
        <v>535663.80340588011</v>
      </c>
      <c r="T543" s="17">
        <f t="shared" si="180"/>
        <v>218.41091214225369</v>
      </c>
      <c r="U543" s="4">
        <f t="shared" si="181"/>
        <v>129885.75561566852</v>
      </c>
      <c r="W543">
        <f>INDEX(Prezzi!D:D,MATCH($A543,Prezzi!$A:$A,0))</f>
        <v>6.6879999999999995E-2</v>
      </c>
      <c r="X543">
        <f>INDEX(Prezzi!B:B,MATCH($A543,Prezzi!$A:$A,0))</f>
        <v>5831.1674800000001</v>
      </c>
      <c r="Y543" s="4">
        <f t="shared" si="182"/>
        <v>516047.40519743593</v>
      </c>
      <c r="Z543" s="17">
        <f t="shared" si="183"/>
        <v>6.2496931392829937</v>
      </c>
      <c r="AA543" s="4">
        <f t="shared" si="184"/>
        <v>70956.257853370626</v>
      </c>
      <c r="AB543" s="4">
        <f t="shared" si="185"/>
        <v>535663.80340588011</v>
      </c>
      <c r="AC543" s="17">
        <f t="shared" si="186"/>
        <v>6.1437431345712703</v>
      </c>
      <c r="AD543" s="4">
        <f t="shared" si="169"/>
        <v>145141.24959495538</v>
      </c>
    </row>
    <row r="544" spans="1:30" x14ac:dyDescent="0.25">
      <c r="A544" s="5">
        <v>43590</v>
      </c>
      <c r="B544">
        <f>INDEX(Prezzi!B:B,MATCH(A544,Prezzi!A:A,0))</f>
        <v>5795.7084960000002</v>
      </c>
      <c r="C544">
        <f>INDEX(Prezzi!C:C,MATCH($A544,Prezzi!$A:$A,0))</f>
        <v>163.45069899999999</v>
      </c>
      <c r="D544" s="17">
        <f t="shared" si="170"/>
        <v>6.1437431345712703</v>
      </c>
      <c r="E544" s="17">
        <f t="shared" si="171"/>
        <v>218.41091214225369</v>
      </c>
      <c r="F544" s="4">
        <f t="shared" si="172"/>
        <v>71306.760541155323</v>
      </c>
      <c r="G544" s="17">
        <f t="shared" si="173"/>
        <v>6.1516862511605623</v>
      </c>
      <c r="H544" s="17">
        <f t="shared" si="174"/>
        <v>218.12926153700735</v>
      </c>
      <c r="I544" s="4">
        <f t="shared" si="175"/>
        <v>66034.667646251764</v>
      </c>
      <c r="N544">
        <f>INDEX(Prezzi!D:D,MATCH($A544,Prezzi!$A:$A,0))</f>
        <v>6.6145999999999996E-2</v>
      </c>
      <c r="O544">
        <f>INDEX(Prezzi!C:C,MATCH($A544,Prezzi!$A:$A,0))</f>
        <v>163.45069899999999</v>
      </c>
      <c r="P544" s="4">
        <f t="shared" si="176"/>
        <v>535663.80340588011</v>
      </c>
      <c r="Q544" s="17">
        <f t="shared" si="177"/>
        <v>218.41091214225369</v>
      </c>
      <c r="R544" s="4">
        <f t="shared" si="178"/>
        <v>71131.4341989643</v>
      </c>
      <c r="S544" s="4">
        <f t="shared" si="179"/>
        <v>539010.375088103</v>
      </c>
      <c r="T544" s="17">
        <f t="shared" si="180"/>
        <v>218.12926153700735</v>
      </c>
      <c r="U544" s="4">
        <f t="shared" si="181"/>
        <v>128651.04331413427</v>
      </c>
      <c r="W544">
        <f>INDEX(Prezzi!D:D,MATCH($A544,Prezzi!$A:$A,0))</f>
        <v>6.6145999999999996E-2</v>
      </c>
      <c r="X544">
        <f>INDEX(Prezzi!B:B,MATCH($A544,Prezzi!$A:$A,0))</f>
        <v>5795.7084960000002</v>
      </c>
      <c r="Y544" s="4">
        <f t="shared" si="182"/>
        <v>535663.80340588011</v>
      </c>
      <c r="Z544" s="17">
        <f t="shared" si="183"/>
        <v>6.1437431345712703</v>
      </c>
      <c r="AA544" s="4">
        <f t="shared" si="184"/>
        <v>71039.362222361728</v>
      </c>
      <c r="AB544" s="4">
        <f t="shared" si="185"/>
        <v>539010.375088103</v>
      </c>
      <c r="AC544" s="17">
        <f t="shared" si="186"/>
        <v>6.1516862511605623</v>
      </c>
      <c r="AD544" s="4">
        <f t="shared" si="169"/>
        <v>143748.08319712232</v>
      </c>
    </row>
    <row r="545" spans="1:30" x14ac:dyDescent="0.25">
      <c r="A545" s="5">
        <v>43591</v>
      </c>
      <c r="B545">
        <f>INDEX(Prezzi!B:B,MATCH(A545,Prezzi!A:A,0))</f>
        <v>5746.8071289999998</v>
      </c>
      <c r="C545">
        <f>INDEX(Prezzi!C:C,MATCH($A545,Prezzi!$A:$A,0))</f>
        <v>172.65321399999999</v>
      </c>
      <c r="D545" s="17">
        <f t="shared" si="170"/>
        <v>6.1516862511605623</v>
      </c>
      <c r="E545" s="17">
        <f t="shared" si="171"/>
        <v>218.12926153700735</v>
      </c>
      <c r="F545" s="4">
        <f t="shared" si="172"/>
        <v>73013.272475351696</v>
      </c>
      <c r="G545" s="17">
        <f t="shared" si="173"/>
        <v>6.3525076478472942</v>
      </c>
      <c r="H545" s="17">
        <f t="shared" si="174"/>
        <v>211.44486912172889</v>
      </c>
      <c r="I545" s="4">
        <f t="shared" si="175"/>
        <v>67126.324438145355</v>
      </c>
      <c r="N545">
        <f>INDEX(Prezzi!D:D,MATCH($A545,Prezzi!$A:$A,0))</f>
        <v>6.6780000000000006E-2</v>
      </c>
      <c r="O545">
        <f>INDEX(Prezzi!C:C,MATCH($A545,Prezzi!$A:$A,0))</f>
        <v>172.65321399999999</v>
      </c>
      <c r="P545" s="4">
        <f t="shared" si="176"/>
        <v>539010.375088103</v>
      </c>
      <c r="Q545" s="17">
        <f t="shared" si="177"/>
        <v>218.12926153700735</v>
      </c>
      <c r="R545" s="4">
        <f t="shared" si="178"/>
        <v>73655.830920194421</v>
      </c>
      <c r="S545" s="4">
        <f t="shared" si="179"/>
        <v>546670.20421796711</v>
      </c>
      <c r="T545" s="17">
        <f t="shared" si="180"/>
        <v>211.44486912172889</v>
      </c>
      <c r="U545" s="4">
        <f t="shared" si="181"/>
        <v>131073.96202336493</v>
      </c>
      <c r="W545">
        <f>INDEX(Prezzi!D:D,MATCH($A545,Prezzi!$A:$A,0))</f>
        <v>6.6780000000000006E-2</v>
      </c>
      <c r="X545">
        <f>INDEX(Prezzi!B:B,MATCH($A545,Prezzi!$A:$A,0))</f>
        <v>5746.8071289999998</v>
      </c>
      <c r="Y545" s="4">
        <f t="shared" si="182"/>
        <v>539010.375088103</v>
      </c>
      <c r="Z545" s="17">
        <f t="shared" si="183"/>
        <v>6.1516862511605623</v>
      </c>
      <c r="AA545" s="4">
        <f t="shared" si="184"/>
        <v>71347.667251924315</v>
      </c>
      <c r="AB545" s="4">
        <f t="shared" si="185"/>
        <v>546670.20421796711</v>
      </c>
      <c r="AC545" s="17">
        <f t="shared" si="186"/>
        <v>6.3525076478472942</v>
      </c>
      <c r="AD545" s="4">
        <f t="shared" si="169"/>
        <v>144394.79526037991</v>
      </c>
    </row>
    <row r="546" spans="1:30" x14ac:dyDescent="0.25">
      <c r="A546" s="5">
        <v>43592</v>
      </c>
      <c r="B546">
        <f>INDEX(Prezzi!B:B,MATCH(A546,Prezzi!A:A,0))</f>
        <v>5829.5014650000003</v>
      </c>
      <c r="C546">
        <f>INDEX(Prezzi!C:C,MATCH($A546,Prezzi!$A:$A,0))</f>
        <v>169.79866000000001</v>
      </c>
      <c r="D546" s="17">
        <f t="shared" si="170"/>
        <v>6.3525076478472942</v>
      </c>
      <c r="E546" s="17">
        <f t="shared" si="171"/>
        <v>211.44486912172889</v>
      </c>
      <c r="F546" s="4">
        <f t="shared" si="172"/>
        <v>72935.008080294443</v>
      </c>
      <c r="G546" s="17">
        <f t="shared" si="173"/>
        <v>6.2556814264643501</v>
      </c>
      <c r="H546" s="17">
        <f t="shared" si="174"/>
        <v>214.76909205377251</v>
      </c>
      <c r="I546" s="4">
        <f t="shared" si="175"/>
        <v>67260.330897802996</v>
      </c>
      <c r="N546">
        <f>INDEX(Prezzi!D:D,MATCH($A546,Prezzi!$A:$A,0))</f>
        <v>6.4035999999999996E-2</v>
      </c>
      <c r="O546">
        <f>INDEX(Prezzi!C:C,MATCH($A546,Prezzi!$A:$A,0))</f>
        <v>169.79866000000001</v>
      </c>
      <c r="P546" s="4">
        <f t="shared" si="176"/>
        <v>546670.20421796711</v>
      </c>
      <c r="Q546" s="17">
        <f t="shared" si="177"/>
        <v>211.44486912172889</v>
      </c>
      <c r="R546" s="4">
        <f t="shared" si="178"/>
        <v>70909.628638046677</v>
      </c>
      <c r="S546" s="4">
        <f t="shared" si="179"/>
        <v>569484.41564350086</v>
      </c>
      <c r="T546" s="17">
        <f t="shared" si="180"/>
        <v>214.76909205377251</v>
      </c>
      <c r="U546" s="4">
        <f t="shared" si="181"/>
        <v>126348.75614208885</v>
      </c>
      <c r="W546">
        <f>INDEX(Prezzi!D:D,MATCH($A546,Prezzi!$A:$A,0))</f>
        <v>6.4035999999999996E-2</v>
      </c>
      <c r="X546">
        <f>INDEX(Prezzi!B:B,MATCH($A546,Prezzi!$A:$A,0))</f>
        <v>5829.5014650000003</v>
      </c>
      <c r="Y546" s="4">
        <f t="shared" si="182"/>
        <v>546670.20421796711</v>
      </c>
      <c r="Z546" s="17">
        <f t="shared" si="183"/>
        <v>6.3525076478472942</v>
      </c>
      <c r="AA546" s="4">
        <f t="shared" si="184"/>
        <v>72038.525836851244</v>
      </c>
      <c r="AB546" s="4">
        <f t="shared" si="185"/>
        <v>569484.41564350086</v>
      </c>
      <c r="AC546" s="17">
        <f t="shared" si="186"/>
        <v>6.2556814264643501</v>
      </c>
      <c r="AD546" s="4">
        <f t="shared" si="169"/>
        <v>140693.1864613267</v>
      </c>
    </row>
    <row r="547" spans="1:30" x14ac:dyDescent="0.25">
      <c r="A547" s="5">
        <v>43593</v>
      </c>
      <c r="B547">
        <f>INDEX(Prezzi!B:B,MATCH(A547,Prezzi!A:A,0))</f>
        <v>5982.4575199999999</v>
      </c>
      <c r="C547">
        <f>INDEX(Prezzi!C:C,MATCH($A547,Prezzi!$A:$A,0))</f>
        <v>170.94816599999999</v>
      </c>
      <c r="D547" s="17">
        <f t="shared" si="170"/>
        <v>6.2556814264643501</v>
      </c>
      <c r="E547" s="17">
        <f t="shared" si="171"/>
        <v>214.76909205377251</v>
      </c>
      <c r="F547" s="4">
        <f t="shared" si="172"/>
        <v>74138.730792553557</v>
      </c>
      <c r="G547" s="17">
        <f t="shared" si="173"/>
        <v>6.1963441064729494</v>
      </c>
      <c r="H547" s="17">
        <f t="shared" si="174"/>
        <v>216.84564545885084</v>
      </c>
      <c r="I547" s="4">
        <f t="shared" si="175"/>
        <v>68510.030432248692</v>
      </c>
      <c r="N547">
        <f>INDEX(Prezzi!D:D,MATCH($A547,Prezzi!$A:$A,0))</f>
        <v>6.4605999999999997E-2</v>
      </c>
      <c r="O547">
        <f>INDEX(Prezzi!C:C,MATCH($A547,Prezzi!$A:$A,0))</f>
        <v>170.94816599999999</v>
      </c>
      <c r="P547" s="4">
        <f t="shared" si="176"/>
        <v>569484.41564350086</v>
      </c>
      <c r="Q547" s="17">
        <f t="shared" si="177"/>
        <v>214.76909205377251</v>
      </c>
      <c r="R547" s="4">
        <f t="shared" si="178"/>
        <v>73506.492557141595</v>
      </c>
      <c r="S547" s="4">
        <f t="shared" si="179"/>
        <v>573775.89382219582</v>
      </c>
      <c r="T547" s="17">
        <f t="shared" si="180"/>
        <v>216.84564545885084</v>
      </c>
      <c r="U547" s="4">
        <f t="shared" si="181"/>
        <v>127417.02398776368</v>
      </c>
      <c r="W547">
        <f>INDEX(Prezzi!D:D,MATCH($A547,Prezzi!$A:$A,0))</f>
        <v>6.4605999999999997E-2</v>
      </c>
      <c r="X547">
        <f>INDEX(Prezzi!B:B,MATCH($A547,Prezzi!$A:$A,0))</f>
        <v>5982.4575199999999</v>
      </c>
      <c r="Y547" s="4">
        <f t="shared" si="182"/>
        <v>569484.41564350086</v>
      </c>
      <c r="Z547" s="17">
        <f t="shared" si="183"/>
        <v>6.2556814264643501</v>
      </c>
      <c r="AA547" s="4">
        <f t="shared" si="184"/>
        <v>74216.458549539995</v>
      </c>
      <c r="AB547" s="4">
        <f t="shared" si="185"/>
        <v>573775.89382219582</v>
      </c>
      <c r="AC547" s="17">
        <f t="shared" si="186"/>
        <v>6.1963441064729494</v>
      </c>
      <c r="AD547" s="4">
        <f t="shared" si="169"/>
        <v>142652.92283296658</v>
      </c>
    </row>
    <row r="548" spans="1:30" x14ac:dyDescent="0.25">
      <c r="A548" s="5">
        <v>43594</v>
      </c>
      <c r="B548">
        <f>INDEX(Prezzi!B:B,MATCH(A548,Prezzi!A:A,0))</f>
        <v>6174.5288090000004</v>
      </c>
      <c r="C548">
        <f>INDEX(Prezzi!C:C,MATCH($A548,Prezzi!$A:$A,0))</f>
        <v>170.28930700000001</v>
      </c>
      <c r="D548" s="17">
        <f t="shared" si="170"/>
        <v>6.1963441064729494</v>
      </c>
      <c r="E548" s="17">
        <f t="shared" si="171"/>
        <v>216.84564545885084</v>
      </c>
      <c r="F548" s="4">
        <f t="shared" si="172"/>
        <v>75185.999887049999</v>
      </c>
      <c r="G548" s="17">
        <f t="shared" si="173"/>
        <v>6.0883997963908438</v>
      </c>
      <c r="H548" s="17">
        <f t="shared" si="174"/>
        <v>220.75960379312014</v>
      </c>
      <c r="I548" s="4">
        <f t="shared" si="175"/>
        <v>69751.730280093267</v>
      </c>
      <c r="N548">
        <f>INDEX(Prezzi!D:D,MATCH($A548,Prezzi!$A:$A,0))</f>
        <v>6.1691000000000003E-2</v>
      </c>
      <c r="O548">
        <f>INDEX(Prezzi!C:C,MATCH($A548,Prezzi!$A:$A,0))</f>
        <v>170.28930700000001</v>
      </c>
      <c r="P548" s="4">
        <f t="shared" si="176"/>
        <v>573775.89382219582</v>
      </c>
      <c r="Q548" s="17">
        <f t="shared" si="177"/>
        <v>216.84564545885084</v>
      </c>
      <c r="R548" s="4">
        <f t="shared" si="178"/>
        <v>72323.303356940494</v>
      </c>
      <c r="S548" s="4">
        <f t="shared" si="179"/>
        <v>609375.75891985861</v>
      </c>
      <c r="T548" s="17">
        <f t="shared" si="180"/>
        <v>220.75960379312014</v>
      </c>
      <c r="U548" s="4">
        <f t="shared" si="181"/>
        <v>122767.20460439633</v>
      </c>
      <c r="W548">
        <f>INDEX(Prezzi!D:D,MATCH($A548,Prezzi!$A:$A,0))</f>
        <v>6.1691000000000003E-2</v>
      </c>
      <c r="X548">
        <f>INDEX(Prezzi!B:B,MATCH($A548,Prezzi!$A:$A,0))</f>
        <v>6174.5288090000004</v>
      </c>
      <c r="Y548" s="4">
        <f t="shared" si="182"/>
        <v>573775.89382219582</v>
      </c>
      <c r="Z548" s="17">
        <f t="shared" si="183"/>
        <v>6.1963441064729494</v>
      </c>
      <c r="AA548" s="4">
        <f t="shared" si="184"/>
        <v>73656.313861679679</v>
      </c>
      <c r="AB548" s="4">
        <f t="shared" si="185"/>
        <v>609375.75891985861</v>
      </c>
      <c r="AC548" s="17">
        <f t="shared" si="186"/>
        <v>6.0883997963908438</v>
      </c>
      <c r="AD548" s="4">
        <f t="shared" si="169"/>
        <v>139450.12951933092</v>
      </c>
    </row>
    <row r="549" spans="1:30" x14ac:dyDescent="0.25">
      <c r="A549" s="5">
        <v>43595</v>
      </c>
      <c r="B549">
        <f>INDEX(Prezzi!B:B,MATCH(A549,Prezzi!A:A,0))</f>
        <v>6378.8491210000002</v>
      </c>
      <c r="C549">
        <f>INDEX(Prezzi!C:C,MATCH($A549,Prezzi!$A:$A,0))</f>
        <v>173.14274599999999</v>
      </c>
      <c r="D549" s="17">
        <f t="shared" si="170"/>
        <v>6.0883997963908438</v>
      </c>
      <c r="E549" s="17">
        <f t="shared" si="171"/>
        <v>220.75960379312014</v>
      </c>
      <c r="F549" s="4">
        <f t="shared" si="172"/>
        <v>77059.907696117152</v>
      </c>
      <c r="G549" s="17">
        <f t="shared" si="173"/>
        <v>6.0402673142421506</v>
      </c>
      <c r="H549" s="17">
        <f t="shared" si="174"/>
        <v>222.53287959322637</v>
      </c>
      <c r="I549" s="4">
        <f t="shared" si="175"/>
        <v>71626.449295103084</v>
      </c>
      <c r="N549">
        <f>INDEX(Prezzi!D:D,MATCH($A549,Prezzi!$A:$A,0))</f>
        <v>6.3427999999999998E-2</v>
      </c>
      <c r="O549">
        <f>INDEX(Prezzi!C:C,MATCH($A549,Prezzi!$A:$A,0))</f>
        <v>173.14274599999999</v>
      </c>
      <c r="P549" s="4">
        <f t="shared" si="176"/>
        <v>609375.75891985861</v>
      </c>
      <c r="Q549" s="17">
        <f t="shared" si="177"/>
        <v>220.75960379312014</v>
      </c>
      <c r="R549" s="4">
        <f t="shared" si="178"/>
        <v>76874.40964338163</v>
      </c>
      <c r="S549" s="4">
        <f t="shared" si="179"/>
        <v>607459.69994416623</v>
      </c>
      <c r="T549" s="17">
        <f t="shared" si="180"/>
        <v>222.53287959322637</v>
      </c>
      <c r="U549" s="4">
        <f t="shared" si="181"/>
        <v>125921.4009436765</v>
      </c>
      <c r="W549">
        <f>INDEX(Prezzi!D:D,MATCH($A549,Prezzi!$A:$A,0))</f>
        <v>6.3427999999999998E-2</v>
      </c>
      <c r="X549">
        <f>INDEX(Prezzi!B:B,MATCH($A549,Prezzi!$A:$A,0))</f>
        <v>6378.8491210000002</v>
      </c>
      <c r="Y549" s="4">
        <f t="shared" si="182"/>
        <v>609375.75891985861</v>
      </c>
      <c r="Z549" s="17">
        <f t="shared" si="183"/>
        <v>6.0883997963908438</v>
      </c>
      <c r="AA549" s="4">
        <f t="shared" si="184"/>
        <v>77488.469326273102</v>
      </c>
      <c r="AB549" s="4">
        <f t="shared" si="185"/>
        <v>607459.69994416623</v>
      </c>
      <c r="AC549" s="17">
        <f t="shared" si="186"/>
        <v>6.0402673142421506</v>
      </c>
      <c r="AD549" s="4">
        <f t="shared" si="169"/>
        <v>143589.80172864554</v>
      </c>
    </row>
    <row r="550" spans="1:30" x14ac:dyDescent="0.25">
      <c r="A550" s="5">
        <v>43596</v>
      </c>
      <c r="B550">
        <f>INDEX(Prezzi!B:B,MATCH(A550,Prezzi!A:A,0))</f>
        <v>7204.7714839999999</v>
      </c>
      <c r="C550">
        <f>INDEX(Prezzi!C:C,MATCH($A550,Prezzi!$A:$A,0))</f>
        <v>194.304337</v>
      </c>
      <c r="D550" s="17">
        <f t="shared" si="170"/>
        <v>6.0402673142421506</v>
      </c>
      <c r="E550" s="17">
        <f t="shared" si="171"/>
        <v>222.53287959322637</v>
      </c>
      <c r="F550" s="4">
        <f t="shared" si="172"/>
        <v>86757.849331451784</v>
      </c>
      <c r="G550" s="17">
        <f t="shared" si="173"/>
        <v>6.0208605869123906</v>
      </c>
      <c r="H550" s="17">
        <f t="shared" si="174"/>
        <v>223.25247771348455</v>
      </c>
      <c r="I550" s="4">
        <f t="shared" si="175"/>
        <v>80704.71027306102</v>
      </c>
      <c r="N550">
        <f>INDEX(Prezzi!D:D,MATCH($A550,Prezzi!$A:$A,0))</f>
        <v>7.5171000000000002E-2</v>
      </c>
      <c r="O550">
        <f>INDEX(Prezzi!C:C,MATCH($A550,Prezzi!$A:$A,0))</f>
        <v>194.304337</v>
      </c>
      <c r="P550" s="4">
        <f t="shared" si="176"/>
        <v>607459.69994416623</v>
      </c>
      <c r="Q550" s="17">
        <f t="shared" si="177"/>
        <v>222.53287959322637</v>
      </c>
      <c r="R550" s="4">
        <f t="shared" si="178"/>
        <v>88902.456734565611</v>
      </c>
      <c r="S550" s="4">
        <f t="shared" si="179"/>
        <v>577069.94274023082</v>
      </c>
      <c r="T550" s="17">
        <f t="shared" si="180"/>
        <v>223.25247771348455</v>
      </c>
      <c r="U550" s="4">
        <f t="shared" si="181"/>
        <v>147536.88861789185</v>
      </c>
      <c r="W550">
        <f>INDEX(Prezzi!D:D,MATCH($A550,Prezzi!$A:$A,0))</f>
        <v>7.5171000000000002E-2</v>
      </c>
      <c r="X550">
        <f>INDEX(Prezzi!B:B,MATCH($A550,Prezzi!$A:$A,0))</f>
        <v>7204.7714839999999</v>
      </c>
      <c r="Y550" s="4">
        <f t="shared" si="182"/>
        <v>607459.69994416623</v>
      </c>
      <c r="Z550" s="17">
        <f t="shared" si="183"/>
        <v>6.0402673142421506</v>
      </c>
      <c r="AA550" s="4">
        <f t="shared" si="184"/>
        <v>89182.098805892034</v>
      </c>
      <c r="AB550" s="4">
        <f t="shared" si="185"/>
        <v>577069.94274023082</v>
      </c>
      <c r="AC550" s="17">
        <f t="shared" si="186"/>
        <v>6.0208605869123906</v>
      </c>
      <c r="AD550" s="4">
        <f t="shared" si="169"/>
        <v>167688.77133226651</v>
      </c>
    </row>
    <row r="551" spans="1:30" x14ac:dyDescent="0.25">
      <c r="A551" s="5">
        <v>43597</v>
      </c>
      <c r="B551">
        <f>INDEX(Prezzi!B:B,MATCH(A551,Prezzi!A:A,0))</f>
        <v>6972.3715819999998</v>
      </c>
      <c r="C551">
        <f>INDEX(Prezzi!C:C,MATCH($A551,Prezzi!$A:$A,0))</f>
        <v>187.32531700000001</v>
      </c>
      <c r="D551" s="17">
        <f t="shared" si="170"/>
        <v>6.0208605869123906</v>
      </c>
      <c r="E551" s="17">
        <f t="shared" si="171"/>
        <v>223.25247771348455</v>
      </c>
      <c r="F551" s="4">
        <f t="shared" si="172"/>
        <v>83800.518414085731</v>
      </c>
      <c r="G551" s="17">
        <f t="shared" si="173"/>
        <v>6.0094701945050275</v>
      </c>
      <c r="H551" s="17">
        <f t="shared" si="174"/>
        <v>223.67643561517562</v>
      </c>
      <c r="I551" s="4">
        <f t="shared" si="175"/>
        <v>77990.607857067022</v>
      </c>
      <c r="N551">
        <f>INDEX(Prezzi!D:D,MATCH($A551,Prezzi!$A:$A,0))</f>
        <v>7.0085999999999996E-2</v>
      </c>
      <c r="O551">
        <f>INDEX(Prezzi!C:C,MATCH($A551,Prezzi!$A:$A,0))</f>
        <v>187.32531700000001</v>
      </c>
      <c r="P551" s="4">
        <f t="shared" si="176"/>
        <v>577069.94274023082</v>
      </c>
      <c r="Q551" s="17">
        <f t="shared" si="177"/>
        <v>223.25247771348455</v>
      </c>
      <c r="R551" s="4">
        <f t="shared" si="178"/>
        <v>82265.365165605748</v>
      </c>
      <c r="S551" s="4">
        <f t="shared" si="179"/>
        <v>597840.64159807761</v>
      </c>
      <c r="T551" s="17">
        <f t="shared" si="180"/>
        <v>223.67643561517562</v>
      </c>
      <c r="U551" s="4">
        <f t="shared" si="181"/>
        <v>138517.24604727648</v>
      </c>
      <c r="W551">
        <f>INDEX(Prezzi!D:D,MATCH($A551,Prezzi!$A:$A,0))</f>
        <v>7.0085999999999996E-2</v>
      </c>
      <c r="X551">
        <f>INDEX(Prezzi!B:B,MATCH($A551,Prezzi!$A:$A,0))</f>
        <v>6972.3715819999998</v>
      </c>
      <c r="Y551" s="4">
        <f t="shared" si="182"/>
        <v>577069.94274023082</v>
      </c>
      <c r="Z551" s="17">
        <f t="shared" si="183"/>
        <v>6.0208605869123906</v>
      </c>
      <c r="AA551" s="4">
        <f t="shared" si="184"/>
        <v>82424.20126226361</v>
      </c>
      <c r="AB551" s="4">
        <f t="shared" si="185"/>
        <v>597840.64159807761</v>
      </c>
      <c r="AC551" s="17">
        <f t="shared" si="186"/>
        <v>6.0094701945050275</v>
      </c>
      <c r="AD551" s="4">
        <f t="shared" si="169"/>
        <v>158129.96181603021</v>
      </c>
    </row>
    <row r="552" spans="1:30" x14ac:dyDescent="0.25">
      <c r="A552" s="5">
        <v>43598</v>
      </c>
      <c r="B552">
        <f>INDEX(Prezzi!B:B,MATCH(A552,Prezzi!A:A,0))</f>
        <v>7814.9150390000004</v>
      </c>
      <c r="C552">
        <f>INDEX(Prezzi!C:C,MATCH($A552,Prezzi!$A:$A,0))</f>
        <v>196.846283</v>
      </c>
      <c r="D552" s="17">
        <f t="shared" si="170"/>
        <v>6.0094701945050275</v>
      </c>
      <c r="E552" s="17">
        <f t="shared" si="171"/>
        <v>223.67643561517562</v>
      </c>
      <c r="F552" s="4">
        <f t="shared" si="172"/>
        <v>90993.373944995736</v>
      </c>
      <c r="G552" s="17">
        <f t="shared" si="173"/>
        <v>5.8217762759350027</v>
      </c>
      <c r="H552" s="17">
        <f t="shared" si="174"/>
        <v>231.12799631831436</v>
      </c>
      <c r="I552" s="4">
        <f t="shared" si="175"/>
        <v>85371.367803794928</v>
      </c>
      <c r="N552">
        <f>INDEX(Prezzi!D:D,MATCH($A552,Prezzi!$A:$A,0))</f>
        <v>7.3071999999999998E-2</v>
      </c>
      <c r="O552">
        <f>INDEX(Prezzi!C:C,MATCH($A552,Prezzi!$A:$A,0))</f>
        <v>196.846283</v>
      </c>
      <c r="P552" s="4">
        <f t="shared" si="176"/>
        <v>597840.64159807761</v>
      </c>
      <c r="Q552" s="17">
        <f t="shared" si="177"/>
        <v>223.67643561517562</v>
      </c>
      <c r="R552" s="4">
        <f t="shared" si="178"/>
        <v>87715.286308390874</v>
      </c>
      <c r="S552" s="4">
        <f t="shared" si="179"/>
        <v>622628.18825949566</v>
      </c>
      <c r="T552" s="17">
        <f t="shared" si="180"/>
        <v>231.12799631831436</v>
      </c>
      <c r="U552" s="4">
        <f t="shared" si="181"/>
        <v>144658.7089927904</v>
      </c>
      <c r="W552">
        <f>INDEX(Prezzi!D:D,MATCH($A552,Prezzi!$A:$A,0))</f>
        <v>7.3071999999999998E-2</v>
      </c>
      <c r="X552">
        <f>INDEX(Prezzi!B:B,MATCH($A552,Prezzi!$A:$A,0))</f>
        <v>7814.9150390000004</v>
      </c>
      <c r="Y552" s="4">
        <f t="shared" si="182"/>
        <v>597840.64159807761</v>
      </c>
      <c r="Z552" s="17">
        <f t="shared" si="183"/>
        <v>6.0094701945050275</v>
      </c>
      <c r="AA552" s="4">
        <f t="shared" si="184"/>
        <v>90648.910362314316</v>
      </c>
      <c r="AB552" s="4">
        <f t="shared" si="185"/>
        <v>622628.18825949566</v>
      </c>
      <c r="AC552" s="17">
        <f t="shared" si="186"/>
        <v>5.8217762759350027</v>
      </c>
      <c r="AD552" s="4">
        <f t="shared" si="169"/>
        <v>168685.07948925617</v>
      </c>
    </row>
    <row r="553" spans="1:30" x14ac:dyDescent="0.25">
      <c r="A553" s="5">
        <v>43599</v>
      </c>
      <c r="B553">
        <f>INDEX(Prezzi!B:B,MATCH(A553,Prezzi!A:A,0))</f>
        <v>7994.4160160000001</v>
      </c>
      <c r="C553">
        <f>INDEX(Prezzi!C:C,MATCH($A553,Prezzi!$A:$A,0))</f>
        <v>217.14857499999999</v>
      </c>
      <c r="D553" s="17">
        <f t="shared" si="170"/>
        <v>5.8217762759350027</v>
      </c>
      <c r="E553" s="17">
        <f t="shared" si="171"/>
        <v>231.12799631831436</v>
      </c>
      <c r="F553" s="4">
        <f t="shared" si="172"/>
        <v>96730.81654503083</v>
      </c>
      <c r="G553" s="17">
        <f t="shared" si="173"/>
        <v>6.0498988513628804</v>
      </c>
      <c r="H553" s="17">
        <f t="shared" si="174"/>
        <v>222.72956786621978</v>
      </c>
      <c r="I553" s="4">
        <f t="shared" si="175"/>
        <v>89791.241426775494</v>
      </c>
      <c r="N553">
        <f>INDEX(Prezzi!D:D,MATCH($A553,Prezzi!$A:$A,0))</f>
        <v>8.4504999999999997E-2</v>
      </c>
      <c r="O553">
        <f>INDEX(Prezzi!C:C,MATCH($A553,Prezzi!$A:$A,0))</f>
        <v>217.14857499999999</v>
      </c>
      <c r="P553" s="4">
        <f t="shared" si="176"/>
        <v>622628.18825949566</v>
      </c>
      <c r="Q553" s="17">
        <f t="shared" si="177"/>
        <v>231.12799631831436</v>
      </c>
      <c r="R553" s="4">
        <f t="shared" si="178"/>
        <v>102804.3100919959</v>
      </c>
      <c r="S553" s="4">
        <f t="shared" si="179"/>
        <v>572337.82938897598</v>
      </c>
      <c r="T553" s="17">
        <f t="shared" si="180"/>
        <v>222.72956786621978</v>
      </c>
      <c r="U553" s="4">
        <f t="shared" si="181"/>
        <v>165656.7270056241</v>
      </c>
      <c r="W553">
        <f>INDEX(Prezzi!D:D,MATCH($A553,Prezzi!$A:$A,0))</f>
        <v>8.4504999999999997E-2</v>
      </c>
      <c r="X553">
        <f>INDEX(Prezzi!B:B,MATCH($A553,Prezzi!$A:$A,0))</f>
        <v>7994.4160160000001</v>
      </c>
      <c r="Y553" s="4">
        <f t="shared" si="182"/>
        <v>622628.18825949566</v>
      </c>
      <c r="Z553" s="17">
        <f t="shared" si="183"/>
        <v>5.8217762759350027</v>
      </c>
      <c r="AA553" s="4">
        <f t="shared" si="184"/>
        <v>99156.896550772304</v>
      </c>
      <c r="AB553" s="4">
        <f t="shared" si="185"/>
        <v>572337.82938897598</v>
      </c>
      <c r="AC553" s="17">
        <f t="shared" si="186"/>
        <v>6.0498988513628804</v>
      </c>
      <c r="AD553" s="4">
        <f t="shared" si="169"/>
        <v>187775.98323842281</v>
      </c>
    </row>
    <row r="554" spans="1:30" x14ac:dyDescent="0.25">
      <c r="A554" s="5">
        <v>43600</v>
      </c>
      <c r="B554">
        <f>INDEX(Prezzi!B:B,MATCH(A554,Prezzi!A:A,0))</f>
        <v>8205.1679690000001</v>
      </c>
      <c r="C554">
        <f>INDEX(Prezzi!C:C,MATCH($A554,Prezzi!$A:$A,0))</f>
        <v>247.15306100000001</v>
      </c>
      <c r="D554" s="17">
        <f t="shared" si="170"/>
        <v>6.0498988513628804</v>
      </c>
      <c r="E554" s="17">
        <f t="shared" si="171"/>
        <v>222.72956786621978</v>
      </c>
      <c r="F554" s="4">
        <f t="shared" si="172"/>
        <v>104688.73074423606</v>
      </c>
      <c r="G554" s="17">
        <f t="shared" si="173"/>
        <v>6.3794386135519261</v>
      </c>
      <c r="H554" s="17">
        <f t="shared" si="174"/>
        <v>211.78926597278934</v>
      </c>
      <c r="I554" s="4">
        <f t="shared" si="175"/>
        <v>95941.641217795463</v>
      </c>
      <c r="N554">
        <f>INDEX(Prezzi!D:D,MATCH($A554,Prezzi!$A:$A,0))</f>
        <v>9.3951000000000007E-2</v>
      </c>
      <c r="O554">
        <f>INDEX(Prezzi!C:C,MATCH($A554,Prezzi!$A:$A,0))</f>
        <v>247.15306100000001</v>
      </c>
      <c r="P554" s="4">
        <f t="shared" si="176"/>
        <v>572337.82938897598</v>
      </c>
      <c r="Q554" s="17">
        <f t="shared" si="177"/>
        <v>222.72956786621978</v>
      </c>
      <c r="R554" s="4">
        <f t="shared" si="178"/>
        <v>108820.00588226714</v>
      </c>
      <c r="S554" s="4">
        <f t="shared" si="179"/>
        <v>557145.37761299009</v>
      </c>
      <c r="T554" s="17">
        <f t="shared" si="180"/>
        <v>211.78926597278934</v>
      </c>
      <c r="U554" s="4">
        <f t="shared" si="181"/>
        <v>185066.9826289239</v>
      </c>
      <c r="W554">
        <f>INDEX(Prezzi!D:D,MATCH($A554,Prezzi!$A:$A,0))</f>
        <v>9.3951000000000007E-2</v>
      </c>
      <c r="X554">
        <f>INDEX(Prezzi!B:B,MATCH($A554,Prezzi!$A:$A,0))</f>
        <v>8205.1679690000001</v>
      </c>
      <c r="Y554" s="4">
        <f t="shared" si="182"/>
        <v>572337.82938897598</v>
      </c>
      <c r="Z554" s="17">
        <f t="shared" si="183"/>
        <v>6.0498988513628804</v>
      </c>
      <c r="AA554" s="4">
        <f t="shared" si="184"/>
        <v>103412.14767981629</v>
      </c>
      <c r="AB554" s="4">
        <f t="shared" si="185"/>
        <v>557145.37761299009</v>
      </c>
      <c r="AC554" s="17">
        <f t="shared" si="186"/>
        <v>6.3794386135519261</v>
      </c>
      <c r="AD554" s="4">
        <f t="shared" si="169"/>
        <v>203986.067817337</v>
      </c>
    </row>
    <row r="555" spans="1:30" x14ac:dyDescent="0.25">
      <c r="A555" s="5">
        <v>43601</v>
      </c>
      <c r="B555">
        <f>INDEX(Prezzi!B:B,MATCH(A555,Prezzi!A:A,0))</f>
        <v>7884.9091799999997</v>
      </c>
      <c r="C555">
        <f>INDEX(Prezzi!C:C,MATCH($A555,Prezzi!$A:$A,0))</f>
        <v>264.01001000000002</v>
      </c>
      <c r="D555" s="17">
        <f t="shared" si="170"/>
        <v>6.3794386135519261</v>
      </c>
      <c r="E555" s="17">
        <f t="shared" si="171"/>
        <v>211.78926597278934</v>
      </c>
      <c r="F555" s="4">
        <f t="shared" si="172"/>
        <v>106215.78031461083</v>
      </c>
      <c r="G555" s="17">
        <f t="shared" si="173"/>
        <v>6.7353838763308902</v>
      </c>
      <c r="H555" s="17">
        <f t="shared" si="174"/>
        <v>201.15862333138585</v>
      </c>
      <c r="I555" s="4">
        <f t="shared" si="175"/>
        <v>96326.698725304843</v>
      </c>
      <c r="N555">
        <f>INDEX(Prezzi!D:D,MATCH($A555,Prezzi!$A:$A,0))</f>
        <v>8.8161000000000003E-2</v>
      </c>
      <c r="O555">
        <f>INDEX(Prezzi!C:C,MATCH($A555,Prezzi!$A:$A,0))</f>
        <v>264.01001000000002</v>
      </c>
      <c r="P555" s="4">
        <f t="shared" si="176"/>
        <v>557145.37761299009</v>
      </c>
      <c r="Q555" s="17">
        <f t="shared" si="177"/>
        <v>211.78926597278934</v>
      </c>
      <c r="R555" s="4">
        <f t="shared" si="178"/>
        <v>105032.9798631076</v>
      </c>
      <c r="S555" s="4">
        <f t="shared" si="179"/>
        <v>602396.63975346717</v>
      </c>
      <c r="T555" s="17">
        <f t="shared" si="180"/>
        <v>201.15862333138585</v>
      </c>
      <c r="U555" s="4">
        <f t="shared" si="181"/>
        <v>178661.70889728022</v>
      </c>
      <c r="W555">
        <f>INDEX(Prezzi!D:D,MATCH($A555,Prezzi!$A:$A,0))</f>
        <v>8.8161000000000003E-2</v>
      </c>
      <c r="X555">
        <f>INDEX(Prezzi!B:B,MATCH($A555,Prezzi!$A:$A,0))</f>
        <v>7884.9091799999997</v>
      </c>
      <c r="Y555" s="4">
        <f t="shared" si="182"/>
        <v>557145.37761299009</v>
      </c>
      <c r="Z555" s="17">
        <f t="shared" si="183"/>
        <v>6.3794386135519261</v>
      </c>
      <c r="AA555" s="4">
        <f t="shared" si="184"/>
        <v>99419.787722980866</v>
      </c>
      <c r="AB555" s="4">
        <f t="shared" si="185"/>
        <v>602396.63975346717</v>
      </c>
      <c r="AC555" s="17">
        <f t="shared" si="186"/>
        <v>6.7353838763308902</v>
      </c>
      <c r="AD555" s="4">
        <f t="shared" si="169"/>
        <v>192712.56727787334</v>
      </c>
    </row>
    <row r="556" spans="1:30" x14ac:dyDescent="0.25">
      <c r="A556" s="5">
        <v>43602</v>
      </c>
      <c r="B556">
        <f>INDEX(Prezzi!B:B,MATCH(A556,Prezzi!A:A,0))</f>
        <v>7343.8955079999996</v>
      </c>
      <c r="C556">
        <f>INDEX(Prezzi!C:C,MATCH($A556,Prezzi!$A:$A,0))</f>
        <v>243.76458700000001</v>
      </c>
      <c r="D556" s="17">
        <f t="shared" si="170"/>
        <v>6.7353838763308902</v>
      </c>
      <c r="E556" s="17">
        <f t="shared" si="171"/>
        <v>201.15862333138585</v>
      </c>
      <c r="F556" s="4">
        <f t="shared" si="172"/>
        <v>98499.304131905898</v>
      </c>
      <c r="G556" s="17">
        <f t="shared" si="173"/>
        <v>6.7062027247396605</v>
      </c>
      <c r="H556" s="17">
        <f t="shared" si="174"/>
        <v>202.03776386088825</v>
      </c>
      <c r="I556" s="4">
        <f t="shared" si="175"/>
        <v>89385.353636452244</v>
      </c>
      <c r="N556">
        <f>INDEX(Prezzi!D:D,MATCH($A556,Prezzi!$A:$A,0))</f>
        <v>8.3260000000000001E-2</v>
      </c>
      <c r="O556">
        <f>INDEX(Prezzi!C:C,MATCH($A556,Prezzi!$A:$A,0))</f>
        <v>243.76458700000001</v>
      </c>
      <c r="P556" s="4">
        <f t="shared" si="176"/>
        <v>602396.63975346717</v>
      </c>
      <c r="Q556" s="17">
        <f t="shared" si="177"/>
        <v>201.15862333138585</v>
      </c>
      <c r="R556" s="4">
        <f t="shared" si="178"/>
        <v>99190.892963737511</v>
      </c>
      <c r="S556" s="4">
        <f t="shared" si="179"/>
        <v>591516.35918752034</v>
      </c>
      <c r="T556" s="17">
        <f t="shared" si="180"/>
        <v>202.03776386088825</v>
      </c>
      <c r="U556" s="4">
        <f t="shared" si="181"/>
        <v>167861.92603582883</v>
      </c>
      <c r="W556">
        <f>INDEX(Prezzi!D:D,MATCH($A556,Prezzi!$A:$A,0))</f>
        <v>8.3260000000000001E-2</v>
      </c>
      <c r="X556">
        <f>INDEX(Prezzi!B:B,MATCH($A556,Prezzi!$A:$A,0))</f>
        <v>7343.8955079999996</v>
      </c>
      <c r="Y556" s="4">
        <f t="shared" si="182"/>
        <v>602396.63975346717</v>
      </c>
      <c r="Z556" s="17">
        <f t="shared" si="183"/>
        <v>6.7353838763308902</v>
      </c>
      <c r="AA556" s="4">
        <f t="shared" si="184"/>
        <v>99619.499619915732</v>
      </c>
      <c r="AB556" s="4">
        <f t="shared" si="185"/>
        <v>591516.35918752034</v>
      </c>
      <c r="AC556" s="17">
        <f t="shared" si="186"/>
        <v>6.7062027247396605</v>
      </c>
      <c r="AD556" s="4">
        <f t="shared" si="169"/>
        <v>181280.70461057569</v>
      </c>
    </row>
    <row r="557" spans="1:30" x14ac:dyDescent="0.25">
      <c r="A557" s="5">
        <v>43603</v>
      </c>
      <c r="B557">
        <f>INDEX(Prezzi!B:B,MATCH(A557,Prezzi!A:A,0))</f>
        <v>7271.2080079999996</v>
      </c>
      <c r="C557">
        <f>INDEX(Prezzi!C:C,MATCH($A557,Prezzi!$A:$A,0))</f>
        <v>234.59522999999999</v>
      </c>
      <c r="D557" s="17">
        <f t="shared" si="170"/>
        <v>6.7062027247396605</v>
      </c>
      <c r="E557" s="17">
        <f t="shared" si="171"/>
        <v>202.03776386088825</v>
      </c>
      <c r="F557" s="4">
        <f t="shared" si="172"/>
        <v>96159.290637029204</v>
      </c>
      <c r="G557" s="17">
        <f t="shared" si="173"/>
        <v>6.6123325402898585</v>
      </c>
      <c r="H557" s="17">
        <f t="shared" si="174"/>
        <v>204.94724175983717</v>
      </c>
      <c r="I557" s="4">
        <f t="shared" si="175"/>
        <v>87447.827574229334</v>
      </c>
      <c r="N557">
        <f>INDEX(Prezzi!D:D,MATCH($A557,Prezzi!$A:$A,0))</f>
        <v>7.9103999999999994E-2</v>
      </c>
      <c r="O557">
        <f>INDEX(Prezzi!C:C,MATCH($A557,Prezzi!$A:$A,0))</f>
        <v>234.59522999999999</v>
      </c>
      <c r="P557" s="4">
        <f t="shared" si="176"/>
        <v>591516.35918752034</v>
      </c>
      <c r="Q557" s="17">
        <f t="shared" si="177"/>
        <v>202.03776386088825</v>
      </c>
      <c r="R557" s="4">
        <f t="shared" si="178"/>
        <v>94188.405758800363</v>
      </c>
      <c r="S557" s="4">
        <f t="shared" si="179"/>
        <v>607802.95962928049</v>
      </c>
      <c r="T557" s="17">
        <f t="shared" si="180"/>
        <v>204.94724175983717</v>
      </c>
      <c r="U557" s="4">
        <f t="shared" si="181"/>
        <v>159950.14847090683</v>
      </c>
      <c r="W557">
        <f>INDEX(Prezzi!D:D,MATCH($A557,Prezzi!$A:$A,0))</f>
        <v>7.9103999999999994E-2</v>
      </c>
      <c r="X557">
        <f>INDEX(Prezzi!B:B,MATCH($A557,Prezzi!$A:$A,0))</f>
        <v>7271.2080079999996</v>
      </c>
      <c r="Y557" s="4">
        <f t="shared" si="182"/>
        <v>591516.35918752034</v>
      </c>
      <c r="Z557" s="17">
        <f t="shared" si="183"/>
        <v>6.7062027247396605</v>
      </c>
      <c r="AA557" s="4">
        <f t="shared" si="184"/>
        <v>95553.505032568035</v>
      </c>
      <c r="AB557" s="4">
        <f t="shared" si="185"/>
        <v>607802.95962928049</v>
      </c>
      <c r="AC557" s="17">
        <f t="shared" si="186"/>
        <v>6.6123325402898585</v>
      </c>
      <c r="AD557" s="4">
        <f t="shared" si="169"/>
        <v>174288.93109221591</v>
      </c>
    </row>
    <row r="558" spans="1:30" x14ac:dyDescent="0.25">
      <c r="A558" s="5">
        <v>43604</v>
      </c>
      <c r="B558">
        <f>INDEX(Prezzi!B:B,MATCH(A558,Prezzi!A:A,0))</f>
        <v>8197.6894530000009</v>
      </c>
      <c r="C558">
        <f>INDEX(Prezzi!C:C,MATCH($A558,Prezzi!$A:$A,0))</f>
        <v>261.29220600000002</v>
      </c>
      <c r="D558" s="17">
        <f t="shared" si="170"/>
        <v>6.6123325402898585</v>
      </c>
      <c r="E558" s="17">
        <f t="shared" si="171"/>
        <v>204.94724175983717</v>
      </c>
      <c r="F558" s="4">
        <f t="shared" si="172"/>
        <v>107756.96563830605</v>
      </c>
      <c r="G558" s="17">
        <f t="shared" si="173"/>
        <v>6.5723986164706227</v>
      </c>
      <c r="H558" s="17">
        <f t="shared" si="174"/>
        <v>206.20011459183371</v>
      </c>
      <c r="I558" s="4">
        <f t="shared" si="175"/>
        <v>98092.452073051507</v>
      </c>
      <c r="N558">
        <f>INDEX(Prezzi!D:D,MATCH($A558,Prezzi!$A:$A,0))</f>
        <v>8.6996000000000004E-2</v>
      </c>
      <c r="O558">
        <f>INDEX(Prezzi!C:C,MATCH($A558,Prezzi!$A:$A,0))</f>
        <v>261.29220600000002</v>
      </c>
      <c r="P558" s="4">
        <f t="shared" si="176"/>
        <v>607802.95962928049</v>
      </c>
      <c r="Q558" s="17">
        <f t="shared" si="177"/>
        <v>204.94724175983717</v>
      </c>
      <c r="R558" s="4">
        <f t="shared" si="178"/>
        <v>106427.54318895207</v>
      </c>
      <c r="S558" s="4">
        <f t="shared" si="179"/>
        <v>619321.38051350659</v>
      </c>
      <c r="T558" s="17">
        <f t="shared" si="180"/>
        <v>206.20011459183371</v>
      </c>
      <c r="U558" s="4">
        <f t="shared" si="181"/>
        <v>176420.91931647432</v>
      </c>
      <c r="W558">
        <f>INDEX(Prezzi!D:D,MATCH($A558,Prezzi!$A:$A,0))</f>
        <v>8.6996000000000004E-2</v>
      </c>
      <c r="X558">
        <f>INDEX(Prezzi!B:B,MATCH($A558,Prezzi!$A:$A,0))</f>
        <v>8197.6894530000009</v>
      </c>
      <c r="Y558" s="4">
        <f t="shared" si="182"/>
        <v>607802.95962928049</v>
      </c>
      <c r="Z558" s="17">
        <f t="shared" si="183"/>
        <v>6.6123325402898585</v>
      </c>
      <c r="AA558" s="4">
        <f t="shared" si="184"/>
        <v>107082.27500117177</v>
      </c>
      <c r="AB558" s="4">
        <f t="shared" si="185"/>
        <v>619321.38051350659</v>
      </c>
      <c r="AC558" s="17">
        <f t="shared" si="186"/>
        <v>6.5723986164706227</v>
      </c>
      <c r="AD558" s="4">
        <f t="shared" si="169"/>
        <v>193084.50502126379</v>
      </c>
    </row>
    <row r="559" spans="1:30" x14ac:dyDescent="0.25">
      <c r="A559" s="5">
        <v>43605</v>
      </c>
      <c r="B559">
        <f>INDEX(Prezzi!B:B,MATCH(A559,Prezzi!A:A,0))</f>
        <v>7978.3090819999998</v>
      </c>
      <c r="C559">
        <f>INDEX(Prezzi!C:C,MATCH($A559,Prezzi!$A:$A,0))</f>
        <v>251.86440999999999</v>
      </c>
      <c r="D559" s="17">
        <f t="shared" si="170"/>
        <v>6.5723986164706227</v>
      </c>
      <c r="E559" s="17">
        <f t="shared" si="171"/>
        <v>206.20011459183371</v>
      </c>
      <c r="F559" s="4">
        <f t="shared" si="172"/>
        <v>104371.09777591639</v>
      </c>
      <c r="G559" s="17">
        <f t="shared" si="173"/>
        <v>6.5409284538367798</v>
      </c>
      <c r="H559" s="17">
        <f t="shared" si="174"/>
        <v>207.19699495438121</v>
      </c>
      <c r="I559" s="4">
        <f t="shared" si="175"/>
        <v>95087.909983836376</v>
      </c>
      <c r="N559">
        <f>INDEX(Prezzi!D:D,MATCH($A559,Prezzi!$A:$A,0))</f>
        <v>8.4848000000000007E-2</v>
      </c>
      <c r="O559">
        <f>INDEX(Prezzi!C:C,MATCH($A559,Prezzi!$A:$A,0))</f>
        <v>251.86440999999999</v>
      </c>
      <c r="P559" s="4">
        <f t="shared" si="176"/>
        <v>619321.38051350659</v>
      </c>
      <c r="Q559" s="17">
        <f t="shared" si="177"/>
        <v>206.20011459183371</v>
      </c>
      <c r="R559" s="4">
        <f t="shared" si="178"/>
        <v>104482.65069741459</v>
      </c>
      <c r="S559" s="4">
        <f t="shared" si="179"/>
        <v>615047.48359369929</v>
      </c>
      <c r="T559" s="17">
        <f t="shared" si="180"/>
        <v>207.19699495438121</v>
      </c>
      <c r="U559" s="4">
        <f t="shared" si="181"/>
        <v>171601.18401170574</v>
      </c>
      <c r="W559">
        <f>INDEX(Prezzi!D:D,MATCH($A559,Prezzi!$A:$A,0))</f>
        <v>8.4848000000000007E-2</v>
      </c>
      <c r="X559">
        <f>INDEX(Prezzi!B:B,MATCH($A559,Prezzi!$A:$A,0))</f>
        <v>7978.3090819999998</v>
      </c>
      <c r="Y559" s="4">
        <f t="shared" si="182"/>
        <v>619321.38051350659</v>
      </c>
      <c r="Z559" s="17">
        <f t="shared" si="183"/>
        <v>6.5723986164706227</v>
      </c>
      <c r="AA559" s="4">
        <f t="shared" si="184"/>
        <v>104984.80806612181</v>
      </c>
      <c r="AB559" s="4">
        <f t="shared" si="185"/>
        <v>615047.48359369929</v>
      </c>
      <c r="AC559" s="17">
        <f t="shared" si="186"/>
        <v>6.5409284538367798</v>
      </c>
      <c r="AD559" s="4">
        <f t="shared" si="169"/>
        <v>188198.29743190043</v>
      </c>
    </row>
    <row r="560" spans="1:30" x14ac:dyDescent="0.25">
      <c r="A560" s="5">
        <v>43606</v>
      </c>
      <c r="B560">
        <f>INDEX(Prezzi!B:B,MATCH(A560,Prezzi!A:A,0))</f>
        <v>7963.3276370000003</v>
      </c>
      <c r="C560">
        <f>INDEX(Prezzi!C:C,MATCH($A560,Prezzi!$A:$A,0))</f>
        <v>255.215881</v>
      </c>
      <c r="D560" s="17">
        <f t="shared" si="170"/>
        <v>6.5409284538367798</v>
      </c>
      <c r="E560" s="17">
        <f t="shared" si="171"/>
        <v>207.19699495438121</v>
      </c>
      <c r="F560" s="4">
        <f t="shared" si="172"/>
        <v>104967.51993591306</v>
      </c>
      <c r="G560" s="17">
        <f t="shared" si="173"/>
        <v>6.5906819812488058</v>
      </c>
      <c r="H560" s="17">
        <f t="shared" si="174"/>
        <v>205.64456946139856</v>
      </c>
      <c r="I560" s="4">
        <f t="shared" si="175"/>
        <v>95505.275174902403</v>
      </c>
      <c r="N560">
        <f>INDEX(Prezzi!D:D,MATCH($A560,Prezzi!$A:$A,0))</f>
        <v>8.4616999999999998E-2</v>
      </c>
      <c r="O560">
        <f>INDEX(Prezzi!C:C,MATCH($A560,Prezzi!$A:$A,0))</f>
        <v>255.215881</v>
      </c>
      <c r="P560" s="4">
        <f t="shared" si="176"/>
        <v>615047.48359369929</v>
      </c>
      <c r="Q560" s="17">
        <f t="shared" si="177"/>
        <v>207.19699495438121</v>
      </c>
      <c r="R560" s="4">
        <f t="shared" si="178"/>
        <v>104923.43652708302</v>
      </c>
      <c r="S560" s="4">
        <f t="shared" si="179"/>
        <v>620250.77665193204</v>
      </c>
      <c r="T560" s="17">
        <f t="shared" si="180"/>
        <v>205.64456946139856</v>
      </c>
      <c r="U560" s="4">
        <f t="shared" si="181"/>
        <v>171763.06801910582</v>
      </c>
      <c r="W560">
        <f>INDEX(Prezzi!D:D,MATCH($A560,Prezzi!$A:$A,0))</f>
        <v>8.4616999999999998E-2</v>
      </c>
      <c r="X560">
        <f>INDEX(Prezzi!B:B,MATCH($A560,Prezzi!$A:$A,0))</f>
        <v>7963.3276370000003</v>
      </c>
      <c r="Y560" s="4">
        <f t="shared" si="182"/>
        <v>615047.48359369929</v>
      </c>
      <c r="Z560" s="17">
        <f t="shared" si="183"/>
        <v>6.5409284538367798</v>
      </c>
      <c r="AA560" s="4">
        <f t="shared" si="184"/>
        <v>104131.02924732617</v>
      </c>
      <c r="AB560" s="4">
        <f t="shared" si="185"/>
        <v>620250.77665193204</v>
      </c>
      <c r="AC560" s="17">
        <f t="shared" si="186"/>
        <v>6.5906819812488058</v>
      </c>
      <c r="AD560" s="4">
        <f t="shared" si="169"/>
        <v>187733.09724408784</v>
      </c>
    </row>
    <row r="561" spans="1:30" x14ac:dyDescent="0.25">
      <c r="A561" s="5">
        <v>43607</v>
      </c>
      <c r="B561">
        <f>INDEX(Prezzi!B:B,MATCH(A561,Prezzi!A:A,0))</f>
        <v>7680.0664059999999</v>
      </c>
      <c r="C561">
        <f>INDEX(Prezzi!C:C,MATCH($A561,Prezzi!$A:$A,0))</f>
        <v>244.698914</v>
      </c>
      <c r="D561" s="17">
        <f t="shared" si="170"/>
        <v>6.5906819812488058</v>
      </c>
      <c r="E561" s="17">
        <f t="shared" si="171"/>
        <v>205.64456946139856</v>
      </c>
      <c r="F561" s="4">
        <f t="shared" si="172"/>
        <v>100937.87809402027</v>
      </c>
      <c r="G561" s="17">
        <f t="shared" si="173"/>
        <v>6.5714196178800766</v>
      </c>
      <c r="H561" s="17">
        <f t="shared" si="174"/>
        <v>206.24913377020602</v>
      </c>
      <c r="I561" s="4">
        <f t="shared" si="175"/>
        <v>91883.898187321785</v>
      </c>
      <c r="N561">
        <f>INDEX(Prezzi!D:D,MATCH($A561,Prezzi!$A:$A,0))</f>
        <v>7.7954999999999997E-2</v>
      </c>
      <c r="O561">
        <f>INDEX(Prezzi!C:C,MATCH($A561,Prezzi!$A:$A,0))</f>
        <v>244.698914</v>
      </c>
      <c r="P561" s="4">
        <f t="shared" si="176"/>
        <v>620250.77665193204</v>
      </c>
      <c r="Q561" s="17">
        <f t="shared" si="177"/>
        <v>205.64456946139856</v>
      </c>
      <c r="R561" s="4">
        <f t="shared" si="178"/>
        <v>98672.652111103147</v>
      </c>
      <c r="S561" s="4">
        <f t="shared" si="179"/>
        <v>647411.18654364871</v>
      </c>
      <c r="T561" s="17">
        <f t="shared" si="180"/>
        <v>206.24913377020602</v>
      </c>
      <c r="U561" s="4">
        <f t="shared" si="181"/>
        <v>159732.15600486175</v>
      </c>
      <c r="W561">
        <f>INDEX(Prezzi!D:D,MATCH($A561,Prezzi!$A:$A,0))</f>
        <v>7.7954999999999997E-2</v>
      </c>
      <c r="X561">
        <f>INDEX(Prezzi!B:B,MATCH($A561,Prezzi!$A:$A,0))</f>
        <v>7680.0664059999999</v>
      </c>
      <c r="Y561" s="4">
        <f t="shared" si="182"/>
        <v>620250.77665193204</v>
      </c>
      <c r="Z561" s="17">
        <f t="shared" si="183"/>
        <v>6.5906819812488058</v>
      </c>
      <c r="AA561" s="4">
        <f t="shared" si="184"/>
        <v>98968.524570719834</v>
      </c>
      <c r="AB561" s="4">
        <f t="shared" si="185"/>
        <v>647411.18654364871</v>
      </c>
      <c r="AC561" s="17">
        <f t="shared" si="186"/>
        <v>6.5714196178800766</v>
      </c>
      <c r="AD561" s="4">
        <f t="shared" si="169"/>
        <v>175358.30631062275</v>
      </c>
    </row>
    <row r="562" spans="1:30" x14ac:dyDescent="0.25">
      <c r="A562" s="5">
        <v>43608</v>
      </c>
      <c r="B562">
        <f>INDEX(Prezzi!B:B,MATCH(A562,Prezzi!A:A,0))</f>
        <v>7881.8466799999997</v>
      </c>
      <c r="C562">
        <f>INDEX(Prezzi!C:C,MATCH($A562,Prezzi!$A:$A,0))</f>
        <v>245.96566799999999</v>
      </c>
      <c r="D562" s="17">
        <f t="shared" si="170"/>
        <v>6.5714196178800766</v>
      </c>
      <c r="E562" s="17">
        <f t="shared" si="171"/>
        <v>206.24913377020602</v>
      </c>
      <c r="F562" s="4">
        <f t="shared" si="172"/>
        <v>102525.12786028502</v>
      </c>
      <c r="G562" s="17">
        <f t="shared" si="173"/>
        <v>6.5038773286747711</v>
      </c>
      <c r="H562" s="17">
        <f t="shared" si="174"/>
        <v>208.41349261045048</v>
      </c>
      <c r="I562" s="4">
        <f t="shared" si="175"/>
        <v>93493.602197710628</v>
      </c>
      <c r="N562">
        <f>INDEX(Prezzi!D:D,MATCH($A562,Prezzi!$A:$A,0))</f>
        <v>8.0689999999999998E-2</v>
      </c>
      <c r="O562">
        <f>INDEX(Prezzi!C:C,MATCH($A562,Prezzi!$A:$A,0))</f>
        <v>245.96566799999999</v>
      </c>
      <c r="P562" s="4">
        <f t="shared" si="176"/>
        <v>647411.18654364871</v>
      </c>
      <c r="Q562" s="17">
        <f t="shared" si="177"/>
        <v>206.24913377020602</v>
      </c>
      <c r="R562" s="4">
        <f t="shared" si="178"/>
        <v>102969.8146044171</v>
      </c>
      <c r="S562" s="4">
        <f t="shared" si="179"/>
        <v>635302.56450790074</v>
      </c>
      <c r="T562" s="17">
        <f t="shared" si="180"/>
        <v>208.41349261045048</v>
      </c>
      <c r="U562" s="4">
        <f t="shared" si="181"/>
        <v>164195.91236185061</v>
      </c>
      <c r="W562">
        <f>INDEX(Prezzi!D:D,MATCH($A562,Prezzi!$A:$A,0))</f>
        <v>8.0689999999999998E-2</v>
      </c>
      <c r="X562">
        <f>INDEX(Prezzi!B:B,MATCH($A562,Prezzi!$A:$A,0))</f>
        <v>7881.8466799999997</v>
      </c>
      <c r="Y562" s="4">
        <f t="shared" si="182"/>
        <v>647411.18654364871</v>
      </c>
      <c r="Z562" s="17">
        <f t="shared" si="183"/>
        <v>6.5714196178800766</v>
      </c>
      <c r="AA562" s="4">
        <f t="shared" si="184"/>
        <v>104034.53054028196</v>
      </c>
      <c r="AB562" s="4">
        <f t="shared" si="185"/>
        <v>635302.56450790074</v>
      </c>
      <c r="AC562" s="17">
        <f t="shared" si="186"/>
        <v>6.5038773286747711</v>
      </c>
      <c r="AD562" s="4">
        <f t="shared" si="169"/>
        <v>181036.99660901696</v>
      </c>
    </row>
    <row r="563" spans="1:30" x14ac:dyDescent="0.25">
      <c r="A563" s="5">
        <v>43609</v>
      </c>
      <c r="B563">
        <f>INDEX(Prezzi!B:B,MATCH(A563,Prezzi!A:A,0))</f>
        <v>7987.3715819999998</v>
      </c>
      <c r="C563">
        <f>INDEX(Prezzi!C:C,MATCH($A563,Prezzi!$A:$A,0))</f>
        <v>249.48498499999999</v>
      </c>
      <c r="D563" s="17">
        <f t="shared" si="170"/>
        <v>6.5038773286747711</v>
      </c>
      <c r="E563" s="17">
        <f t="shared" si="171"/>
        <v>208.41349261045048</v>
      </c>
      <c r="F563" s="4">
        <f t="shared" si="172"/>
        <v>103944.92202558678</v>
      </c>
      <c r="G563" s="17">
        <f t="shared" si="173"/>
        <v>6.5068289961514143</v>
      </c>
      <c r="H563" s="17">
        <f t="shared" si="174"/>
        <v>208.3189936772884</v>
      </c>
      <c r="I563" s="4">
        <f t="shared" si="175"/>
        <v>94780.580138201592</v>
      </c>
      <c r="N563">
        <f>INDEX(Prezzi!D:D,MATCH($A563,Prezzi!$A:$A,0))</f>
        <v>8.0868999999999996E-2</v>
      </c>
      <c r="O563">
        <f>INDEX(Prezzi!C:C,MATCH($A563,Prezzi!$A:$A,0))</f>
        <v>249.48498499999999</v>
      </c>
      <c r="P563" s="4">
        <f t="shared" si="176"/>
        <v>635302.56450790074</v>
      </c>
      <c r="Q563" s="17">
        <f t="shared" si="177"/>
        <v>208.41349261045048</v>
      </c>
      <c r="R563" s="4">
        <f t="shared" si="178"/>
        <v>103372.32016690527</v>
      </c>
      <c r="S563" s="4">
        <f t="shared" si="179"/>
        <v>642674.7086373443</v>
      </c>
      <c r="T563" s="17">
        <f t="shared" si="180"/>
        <v>208.3189936772884</v>
      </c>
      <c r="U563" s="4">
        <f t="shared" si="181"/>
        <v>165023.51577622071</v>
      </c>
      <c r="W563">
        <f>INDEX(Prezzi!D:D,MATCH($A563,Prezzi!$A:$A,0))</f>
        <v>8.0868999999999996E-2</v>
      </c>
      <c r="X563">
        <f>INDEX(Prezzi!B:B,MATCH($A563,Prezzi!$A:$A,0))</f>
        <v>7987.3715819999998</v>
      </c>
      <c r="Y563" s="4">
        <f t="shared" si="182"/>
        <v>635302.56450790074</v>
      </c>
      <c r="Z563" s="17">
        <f t="shared" si="183"/>
        <v>6.5038773286747711</v>
      </c>
      <c r="AA563" s="4">
        <f t="shared" si="184"/>
        <v>103325.16803706036</v>
      </c>
      <c r="AB563" s="4">
        <f t="shared" si="185"/>
        <v>642674.7086373443</v>
      </c>
      <c r="AC563" s="17">
        <f t="shared" si="186"/>
        <v>6.5068289961514143</v>
      </c>
      <c r="AD563" s="4">
        <f t="shared" si="169"/>
        <v>182054.82120221423</v>
      </c>
    </row>
    <row r="564" spans="1:30" x14ac:dyDescent="0.25">
      <c r="A564" s="5">
        <v>43610</v>
      </c>
      <c r="B564">
        <f>INDEX(Prezzi!B:B,MATCH(A564,Prezzi!A:A,0))</f>
        <v>8052.5439450000003</v>
      </c>
      <c r="C564">
        <f>INDEX(Prezzi!C:C,MATCH($A564,Prezzi!$A:$A,0))</f>
        <v>251.759872</v>
      </c>
      <c r="D564" s="17">
        <f t="shared" si="170"/>
        <v>6.5068289961514143</v>
      </c>
      <c r="E564" s="17">
        <f t="shared" si="171"/>
        <v>208.3189936772884</v>
      </c>
      <c r="F564" s="4">
        <f t="shared" si="172"/>
        <v>104842.88961747245</v>
      </c>
      <c r="G564" s="17">
        <f t="shared" si="173"/>
        <v>6.5099234685066003</v>
      </c>
      <c r="H564" s="17">
        <f t="shared" si="174"/>
        <v>208.22001692444547</v>
      </c>
      <c r="I564" s="4">
        <f t="shared" si="175"/>
        <v>95591.212372698908</v>
      </c>
      <c r="N564">
        <f>INDEX(Prezzi!D:D,MATCH($A564,Prezzi!$A:$A,0))</f>
        <v>8.0502000000000004E-2</v>
      </c>
      <c r="O564">
        <f>INDEX(Prezzi!C:C,MATCH($A564,Prezzi!$A:$A,0))</f>
        <v>251.759872</v>
      </c>
      <c r="P564" s="4">
        <f t="shared" si="176"/>
        <v>642674.7086373443</v>
      </c>
      <c r="Q564" s="17">
        <f t="shared" si="177"/>
        <v>208.3189936772884</v>
      </c>
      <c r="R564" s="4">
        <f t="shared" si="178"/>
        <v>104182.96257808644</v>
      </c>
      <c r="S564" s="4">
        <f t="shared" si="179"/>
        <v>651181.89372607169</v>
      </c>
      <c r="T564" s="17">
        <f t="shared" si="180"/>
        <v>208.22001692444547</v>
      </c>
      <c r="U564" s="4">
        <f t="shared" si="181"/>
        <v>164805.49832355627</v>
      </c>
      <c r="W564">
        <f>INDEX(Prezzi!D:D,MATCH($A564,Prezzi!$A:$A,0))</f>
        <v>8.0502000000000004E-2</v>
      </c>
      <c r="X564">
        <f>INDEX(Prezzi!B:B,MATCH($A564,Prezzi!$A:$A,0))</f>
        <v>8052.5439450000003</v>
      </c>
      <c r="Y564" s="4">
        <f t="shared" si="182"/>
        <v>642674.7086373443</v>
      </c>
      <c r="Z564" s="17">
        <f t="shared" si="183"/>
        <v>6.5068289961514143</v>
      </c>
      <c r="AA564" s="4">
        <f t="shared" si="184"/>
        <v>104133.125828833</v>
      </c>
      <c r="AB564" s="4">
        <f t="shared" si="185"/>
        <v>651181.89372607169</v>
      </c>
      <c r="AC564" s="17">
        <f t="shared" si="186"/>
        <v>6.5099234685066003</v>
      </c>
      <c r="AD564" s="4">
        <f t="shared" si="169"/>
        <v>181938.49226023053</v>
      </c>
    </row>
    <row r="565" spans="1:30" x14ac:dyDescent="0.25">
      <c r="A565" s="5">
        <v>43611</v>
      </c>
      <c r="B565">
        <f>INDEX(Prezzi!B:B,MATCH(A565,Prezzi!A:A,0))</f>
        <v>8673.2158199999994</v>
      </c>
      <c r="C565">
        <f>INDEX(Prezzi!C:C,MATCH($A565,Prezzi!$A:$A,0))</f>
        <v>267.06964099999999</v>
      </c>
      <c r="D565" s="17">
        <f t="shared" si="170"/>
        <v>6.5099234685066003</v>
      </c>
      <c r="E565" s="17">
        <f t="shared" si="171"/>
        <v>208.22001692444547</v>
      </c>
      <c r="F565" s="4">
        <f t="shared" si="172"/>
        <v>112071.21638306629</v>
      </c>
      <c r="G565" s="17">
        <f t="shared" si="173"/>
        <v>6.4607648828843685</v>
      </c>
      <c r="H565" s="17">
        <f t="shared" si="174"/>
        <v>209.81646577917536</v>
      </c>
      <c r="I565" s="4">
        <f t="shared" si="175"/>
        <v>102321.03708167419</v>
      </c>
      <c r="N565">
        <f>INDEX(Prezzi!D:D,MATCH($A565,Prezzi!$A:$A,0))</f>
        <v>8.6013999999999993E-2</v>
      </c>
      <c r="O565">
        <f>INDEX(Prezzi!C:C,MATCH($A565,Prezzi!$A:$A,0))</f>
        <v>267.06964099999999</v>
      </c>
      <c r="P565" s="4">
        <f t="shared" si="176"/>
        <v>651181.89372607169</v>
      </c>
      <c r="Q565" s="17">
        <f t="shared" si="177"/>
        <v>208.22001692444547</v>
      </c>
      <c r="R565" s="4">
        <f t="shared" si="178"/>
        <v>111620.0045759799</v>
      </c>
      <c r="S565" s="4">
        <f t="shared" si="179"/>
        <v>651470.78605265601</v>
      </c>
      <c r="T565" s="17">
        <f t="shared" si="180"/>
        <v>209.81646577917536</v>
      </c>
      <c r="U565" s="4">
        <f t="shared" si="181"/>
        <v>175789.31872774131</v>
      </c>
      <c r="W565">
        <f>INDEX(Prezzi!D:D,MATCH($A565,Prezzi!$A:$A,0))</f>
        <v>8.6013999999999993E-2</v>
      </c>
      <c r="X565">
        <f>INDEX(Prezzi!B:B,MATCH($A565,Prezzi!$A:$A,0))</f>
        <v>8673.2158199999994</v>
      </c>
      <c r="Y565" s="4">
        <f t="shared" si="182"/>
        <v>651181.89372607169</v>
      </c>
      <c r="Z565" s="17">
        <f t="shared" si="183"/>
        <v>6.5099234685066003</v>
      </c>
      <c r="AA565" s="4">
        <f t="shared" si="184"/>
        <v>112472.73062099505</v>
      </c>
      <c r="AB565" s="4">
        <f t="shared" si="185"/>
        <v>651470.78605265601</v>
      </c>
      <c r="AC565" s="17">
        <f t="shared" si="186"/>
        <v>6.4607648828843685</v>
      </c>
      <c r="AD565" s="4">
        <f t="shared" si="169"/>
        <v>194881.01483164169</v>
      </c>
    </row>
    <row r="566" spans="1:30" x14ac:dyDescent="0.25">
      <c r="A566" s="5">
        <v>43612</v>
      </c>
      <c r="B566">
        <f>INDEX(Prezzi!B:B,MATCH(A566,Prezzi!A:A,0))</f>
        <v>8805.7783199999994</v>
      </c>
      <c r="C566">
        <f>INDEX(Prezzi!C:C,MATCH($A566,Prezzi!$A:$A,0))</f>
        <v>272.86264</v>
      </c>
      <c r="D566" s="17">
        <f t="shared" si="170"/>
        <v>6.4607648828843685</v>
      </c>
      <c r="E566" s="17">
        <f t="shared" si="171"/>
        <v>209.81646577917536</v>
      </c>
      <c r="F566" s="4">
        <f t="shared" si="172"/>
        <v>114143.13810429594</v>
      </c>
      <c r="G566" s="17">
        <f t="shared" si="173"/>
        <v>6.4811498743415985</v>
      </c>
      <c r="H566" s="17">
        <f t="shared" si="174"/>
        <v>209.15860468163751</v>
      </c>
      <c r="I566" s="4">
        <f t="shared" si="175"/>
        <v>104151.54315395665</v>
      </c>
      <c r="N566">
        <f>INDEX(Prezzi!D:D,MATCH($A566,Prezzi!$A:$A,0))</f>
        <v>9.1694999999999999E-2</v>
      </c>
      <c r="O566">
        <f>INDEX(Prezzi!C:C,MATCH($A566,Prezzi!$A:$A,0))</f>
        <v>272.86264</v>
      </c>
      <c r="P566" s="4">
        <f t="shared" si="176"/>
        <v>651470.78605265601</v>
      </c>
      <c r="Q566" s="17">
        <f t="shared" si="177"/>
        <v>209.81646577917536</v>
      </c>
      <c r="R566" s="4">
        <f t="shared" si="178"/>
        <v>116987.68849507373</v>
      </c>
      <c r="S566" s="4">
        <f t="shared" si="179"/>
        <v>622406.55490646127</v>
      </c>
      <c r="T566" s="17">
        <f t="shared" si="180"/>
        <v>209.15860468163751</v>
      </c>
      <c r="U566" s="4">
        <f t="shared" si="181"/>
        <v>185553.8662108912</v>
      </c>
      <c r="W566">
        <f>INDEX(Prezzi!D:D,MATCH($A566,Prezzi!$A:$A,0))</f>
        <v>9.1694999999999999E-2</v>
      </c>
      <c r="X566">
        <f>INDEX(Prezzi!B:B,MATCH($A566,Prezzi!$A:$A,0))</f>
        <v>8805.7783199999994</v>
      </c>
      <c r="Y566" s="4">
        <f t="shared" si="182"/>
        <v>651470.78605265601</v>
      </c>
      <c r="Z566" s="17">
        <f t="shared" si="183"/>
        <v>6.4607648828843685</v>
      </c>
      <c r="AA566" s="4">
        <f t="shared" si="184"/>
        <v>116628.6770634188</v>
      </c>
      <c r="AB566" s="4">
        <f t="shared" si="185"/>
        <v>622406.55490646127</v>
      </c>
      <c r="AC566" s="17">
        <f t="shared" si="186"/>
        <v>6.4811498743415985</v>
      </c>
      <c r="AD566" s="4">
        <f t="shared" si="169"/>
        <v>204670.74342670196</v>
      </c>
    </row>
    <row r="567" spans="1:30" x14ac:dyDescent="0.25">
      <c r="A567" s="5">
        <v>43613</v>
      </c>
      <c r="B567">
        <f>INDEX(Prezzi!B:B,MATCH(A567,Prezzi!A:A,0))</f>
        <v>8719.9619139999995</v>
      </c>
      <c r="C567">
        <f>INDEX(Prezzi!C:C,MATCH($A567,Prezzi!$A:$A,0))</f>
        <v>271.76870700000001</v>
      </c>
      <c r="D567" s="17">
        <f t="shared" si="170"/>
        <v>6.4811498743415985</v>
      </c>
      <c r="E567" s="17">
        <f t="shared" si="171"/>
        <v>209.15860468163751</v>
      </c>
      <c r="F567" s="4">
        <f t="shared" si="172"/>
        <v>113358.14361543741</v>
      </c>
      <c r="G567" s="17">
        <f t="shared" si="173"/>
        <v>6.499921945383706</v>
      </c>
      <c r="H567" s="17">
        <f t="shared" si="174"/>
        <v>208.55628461932781</v>
      </c>
      <c r="I567" s="4">
        <f t="shared" si="175"/>
        <v>103380.43296015293</v>
      </c>
      <c r="N567">
        <f>INDEX(Prezzi!D:D,MATCH($A567,Prezzi!$A:$A,0))</f>
        <v>9.2814999999999995E-2</v>
      </c>
      <c r="O567">
        <f>INDEX(Prezzi!C:C,MATCH($A567,Prezzi!$A:$A,0))</f>
        <v>271.76870700000001</v>
      </c>
      <c r="P567" s="4">
        <f t="shared" si="176"/>
        <v>622406.55490646127</v>
      </c>
      <c r="Q567" s="17">
        <f t="shared" si="177"/>
        <v>209.15860468163751</v>
      </c>
      <c r="R567" s="4">
        <f t="shared" si="178"/>
        <v>114611.42794589598</v>
      </c>
      <c r="S567" s="4">
        <f t="shared" si="179"/>
        <v>610667.15302180371</v>
      </c>
      <c r="T567" s="17">
        <f t="shared" si="180"/>
        <v>208.55628461932781</v>
      </c>
      <c r="U567" s="4">
        <f t="shared" si="181"/>
        <v>187130.5164214379</v>
      </c>
      <c r="W567">
        <f>INDEX(Prezzi!D:D,MATCH($A567,Prezzi!$A:$A,0))</f>
        <v>9.2814999999999995E-2</v>
      </c>
      <c r="X567">
        <f>INDEX(Prezzi!B:B,MATCH($A567,Prezzi!$A:$A,0))</f>
        <v>8719.9619139999995</v>
      </c>
      <c r="Y567" s="4">
        <f t="shared" si="182"/>
        <v>622406.55490646127</v>
      </c>
      <c r="Z567" s="17">
        <f t="shared" si="183"/>
        <v>6.4811498743415985</v>
      </c>
      <c r="AA567" s="4">
        <f t="shared" si="184"/>
        <v>114284.04445682783</v>
      </c>
      <c r="AB567" s="4">
        <f t="shared" si="185"/>
        <v>610667.15302180371</v>
      </c>
      <c r="AC567" s="17">
        <f t="shared" si="186"/>
        <v>6.499921945383706</v>
      </c>
      <c r="AD567" s="4">
        <f t="shared" si="169"/>
        <v>205817.19573255023</v>
      </c>
    </row>
    <row r="568" spans="1:30" x14ac:dyDescent="0.25">
      <c r="A568" s="5">
        <v>43614</v>
      </c>
      <c r="B568">
        <f>INDEX(Prezzi!B:B,MATCH(A568,Prezzi!A:A,0))</f>
        <v>8659.4873050000006</v>
      </c>
      <c r="C568">
        <f>INDEX(Prezzi!C:C,MATCH($A568,Prezzi!$A:$A,0))</f>
        <v>269.45568800000001</v>
      </c>
      <c r="D568" s="17">
        <f t="shared" si="170"/>
        <v>6.499921945383706</v>
      </c>
      <c r="E568" s="17">
        <f t="shared" si="171"/>
        <v>208.55628461932781</v>
      </c>
      <c r="F568" s="4">
        <f t="shared" si="172"/>
        <v>112482.66872836591</v>
      </c>
      <c r="G568" s="17">
        <f t="shared" si="173"/>
        <v>6.494764918901045</v>
      </c>
      <c r="H568" s="17">
        <f t="shared" si="174"/>
        <v>208.72201578533</v>
      </c>
      <c r="I568" s="4">
        <f t="shared" si="175"/>
        <v>102596.73996477666</v>
      </c>
      <c r="N568">
        <f>INDEX(Prezzi!D:D,MATCH($A568,Prezzi!$A:$A,0))</f>
        <v>9.0867000000000003E-2</v>
      </c>
      <c r="O568">
        <f>INDEX(Prezzi!C:C,MATCH($A568,Prezzi!$A:$A,0))</f>
        <v>269.45568800000001</v>
      </c>
      <c r="P568" s="4">
        <f t="shared" si="176"/>
        <v>610667.15302180371</v>
      </c>
      <c r="Q568" s="17">
        <f t="shared" si="177"/>
        <v>208.55628461932781</v>
      </c>
      <c r="R568" s="4">
        <f t="shared" si="178"/>
        <v>111686.16935245704</v>
      </c>
      <c r="S568" s="4">
        <f t="shared" si="179"/>
        <v>618941.24780374567</v>
      </c>
      <c r="T568" s="17">
        <f t="shared" si="180"/>
        <v>208.72201578533</v>
      </c>
      <c r="U568" s="4">
        <f t="shared" si="181"/>
        <v>183731.38572379976</v>
      </c>
      <c r="W568">
        <f>INDEX(Prezzi!D:D,MATCH($A568,Prezzi!$A:$A,0))</f>
        <v>9.0867000000000003E-2</v>
      </c>
      <c r="X568">
        <f>INDEX(Prezzi!B:B,MATCH($A568,Prezzi!$A:$A,0))</f>
        <v>8659.4873050000006</v>
      </c>
      <c r="Y568" s="4">
        <f t="shared" si="182"/>
        <v>610667.15302180371</v>
      </c>
      <c r="Z568" s="17">
        <f t="shared" si="183"/>
        <v>6.499921945383706</v>
      </c>
      <c r="AA568" s="4">
        <f t="shared" si="184"/>
        <v>111775.48376317335</v>
      </c>
      <c r="AB568" s="4">
        <f t="shared" si="185"/>
        <v>618941.24780374567</v>
      </c>
      <c r="AC568" s="17">
        <f t="shared" si="186"/>
        <v>6.494764918901045</v>
      </c>
      <c r="AD568" s="4">
        <f t="shared" si="169"/>
        <v>202355.19918528793</v>
      </c>
    </row>
    <row r="569" spans="1:30" x14ac:dyDescent="0.25">
      <c r="A569" s="5">
        <v>43615</v>
      </c>
      <c r="B569">
        <f>INDEX(Prezzi!B:B,MATCH(A569,Prezzi!A:A,0))</f>
        <v>8319.4726559999999</v>
      </c>
      <c r="C569">
        <f>INDEX(Prezzi!C:C,MATCH($A569,Prezzi!$A:$A,0))</f>
        <v>255.858948</v>
      </c>
      <c r="D569" s="17">
        <f t="shared" si="170"/>
        <v>6.494764918901045</v>
      </c>
      <c r="E569" s="17">
        <f t="shared" si="171"/>
        <v>208.72201578533</v>
      </c>
      <c r="F569" s="4">
        <f t="shared" si="172"/>
        <v>107436.41453321923</v>
      </c>
      <c r="G569" s="17">
        <f t="shared" si="173"/>
        <v>6.4569245537297446</v>
      </c>
      <c r="H569" s="17">
        <f t="shared" si="174"/>
        <v>209.95242764231804</v>
      </c>
      <c r="I569" s="4">
        <f t="shared" si="175"/>
        <v>98098.240421738912</v>
      </c>
      <c r="N569">
        <f>INDEX(Prezzi!D:D,MATCH($A569,Prezzi!$A:$A,0))</f>
        <v>8.4510000000000002E-2</v>
      </c>
      <c r="O569">
        <f>INDEX(Prezzi!C:C,MATCH($A569,Prezzi!$A:$A,0))</f>
        <v>255.858948</v>
      </c>
      <c r="P569" s="4">
        <f t="shared" si="176"/>
        <v>618941.24780374567</v>
      </c>
      <c r="Q569" s="17">
        <f t="shared" si="177"/>
        <v>208.72201578533</v>
      </c>
      <c r="R569" s="4">
        <f t="shared" si="178"/>
        <v>105710.12023516848</v>
      </c>
      <c r="S569" s="4">
        <f t="shared" si="179"/>
        <v>635643.20514270046</v>
      </c>
      <c r="T569" s="17">
        <f t="shared" si="180"/>
        <v>209.95242764231804</v>
      </c>
      <c r="U569" s="4">
        <f t="shared" si="181"/>
        <v>171696.35937419502</v>
      </c>
      <c r="W569">
        <f>INDEX(Prezzi!D:D,MATCH($A569,Prezzi!$A:$A,0))</f>
        <v>8.4510000000000002E-2</v>
      </c>
      <c r="X569">
        <f>INDEX(Prezzi!B:B,MATCH($A569,Prezzi!$A:$A,0))</f>
        <v>8319.4726559999999</v>
      </c>
      <c r="Y569" s="4">
        <f t="shared" si="182"/>
        <v>618941.24780374567</v>
      </c>
      <c r="Z569" s="17">
        <f t="shared" si="183"/>
        <v>6.494764918901045</v>
      </c>
      <c r="AA569" s="4">
        <f t="shared" si="184"/>
        <v>106339.74400183985</v>
      </c>
      <c r="AB569" s="4">
        <f t="shared" si="185"/>
        <v>635643.20514270046</v>
      </c>
      <c r="AC569" s="17">
        <f t="shared" si="186"/>
        <v>6.4569245537297446</v>
      </c>
      <c r="AD569" s="4">
        <f t="shared" si="169"/>
        <v>190058.94902870012</v>
      </c>
    </row>
    <row r="570" spans="1:30" x14ac:dyDescent="0.25">
      <c r="A570" s="5">
        <v>43616</v>
      </c>
      <c r="B570">
        <f>INDEX(Prezzi!B:B,MATCH(A570,Prezzi!A:A,0))</f>
        <v>8574.5019530000009</v>
      </c>
      <c r="C570">
        <f>INDEX(Prezzi!C:C,MATCH($A570,Prezzi!$A:$A,0))</f>
        <v>268.11355600000002</v>
      </c>
      <c r="D570" s="17">
        <f t="shared" si="170"/>
        <v>6.4569245537297446</v>
      </c>
      <c r="E570" s="17">
        <f t="shared" si="171"/>
        <v>209.95242764231804</v>
      </c>
      <c r="F570" s="4">
        <f t="shared" si="172"/>
        <v>111656.00416234395</v>
      </c>
      <c r="G570" s="17">
        <f t="shared" si="173"/>
        <v>6.5109323418649607</v>
      </c>
      <c r="H570" s="17">
        <f t="shared" si="174"/>
        <v>208.22521216037271</v>
      </c>
      <c r="I570" s="4">
        <f t="shared" si="175"/>
        <v>101792.77230449443</v>
      </c>
      <c r="N570">
        <f>INDEX(Prezzi!D:D,MATCH($A570,Prezzi!$A:$A,0))</f>
        <v>8.9441000000000007E-2</v>
      </c>
      <c r="O570">
        <f>INDEX(Prezzi!C:C,MATCH($A570,Prezzi!$A:$A,0))</f>
        <v>268.11355600000002</v>
      </c>
      <c r="P570" s="4">
        <f t="shared" si="176"/>
        <v>635643.20514270046</v>
      </c>
      <c r="Q570" s="17">
        <f t="shared" si="177"/>
        <v>209.95242764231804</v>
      </c>
      <c r="R570" s="4">
        <f t="shared" si="178"/>
        <v>113143.65587718287</v>
      </c>
      <c r="S570" s="4">
        <f t="shared" si="179"/>
        <v>624188.035477823</v>
      </c>
      <c r="T570" s="17">
        <f t="shared" si="180"/>
        <v>208.22521216037271</v>
      </c>
      <c r="U570" s="4">
        <f t="shared" si="181"/>
        <v>181297.81455351648</v>
      </c>
      <c r="W570">
        <f>INDEX(Prezzi!D:D,MATCH($A570,Prezzi!$A:$A,0))</f>
        <v>8.9441000000000007E-2</v>
      </c>
      <c r="X570">
        <f>INDEX(Prezzi!B:B,MATCH($A570,Prezzi!$A:$A,0))</f>
        <v>8574.5019530000009</v>
      </c>
      <c r="Y570" s="4">
        <f t="shared" si="182"/>
        <v>635643.20514270046</v>
      </c>
      <c r="Z570" s="17">
        <f t="shared" si="183"/>
        <v>6.4569245537297446</v>
      </c>
      <c r="AA570" s="4">
        <f t="shared" si="184"/>
        <v>112217.47610749763</v>
      </c>
      <c r="AB570" s="4">
        <f t="shared" si="185"/>
        <v>624188.035477823</v>
      </c>
      <c r="AC570" s="17">
        <f t="shared" si="186"/>
        <v>6.5109323418649607</v>
      </c>
      <c r="AD570" s="4">
        <f t="shared" si="169"/>
        <v>199535.92115533951</v>
      </c>
    </row>
    <row r="571" spans="1:30" x14ac:dyDescent="0.25">
      <c r="A571" s="5">
        <v>43617</v>
      </c>
      <c r="B571">
        <f>INDEX(Prezzi!B:B,MATCH(A571,Prezzi!A:A,0))</f>
        <v>8564.0166019999997</v>
      </c>
      <c r="C571">
        <f>INDEX(Prezzi!C:C,MATCH($A571,Prezzi!$A:$A,0))</f>
        <v>265.39126599999997</v>
      </c>
      <c r="D571" s="17">
        <f t="shared" si="170"/>
        <v>6.5109323418649607</v>
      </c>
      <c r="E571" s="17">
        <f t="shared" si="171"/>
        <v>208.22521216037271</v>
      </c>
      <c r="F571" s="4">
        <f t="shared" si="172"/>
        <v>111020.88533859016</v>
      </c>
      <c r="G571" s="17">
        <f t="shared" si="173"/>
        <v>6.4818233369995379</v>
      </c>
      <c r="H571" s="17">
        <f t="shared" si="174"/>
        <v>209.16454224720073</v>
      </c>
      <c r="I571" s="4">
        <f t="shared" si="175"/>
        <v>101295.19628065392</v>
      </c>
      <c r="N571">
        <f>INDEX(Prezzi!D:D,MATCH($A571,Prezzi!$A:$A,0))</f>
        <v>9.0533000000000002E-2</v>
      </c>
      <c r="O571">
        <f>INDEX(Prezzi!C:C,MATCH($A571,Prezzi!$A:$A,0))</f>
        <v>265.39126599999997</v>
      </c>
      <c r="P571" s="4">
        <f t="shared" si="176"/>
        <v>624188.035477823</v>
      </c>
      <c r="Q571" s="17">
        <f t="shared" si="177"/>
        <v>208.22521216037271</v>
      </c>
      <c r="R571" s="4">
        <f t="shared" si="178"/>
        <v>111770.76808427364</v>
      </c>
      <c r="S571" s="4">
        <f t="shared" si="179"/>
        <v>613151.47702268872</v>
      </c>
      <c r="T571" s="17">
        <f t="shared" si="180"/>
        <v>209.16454224720073</v>
      </c>
      <c r="U571" s="4">
        <f t="shared" si="181"/>
        <v>182577.05725502549</v>
      </c>
      <c r="W571">
        <f>INDEX(Prezzi!D:D,MATCH($A571,Prezzi!$A:$A,0))</f>
        <v>9.0533000000000002E-2</v>
      </c>
      <c r="X571">
        <f>INDEX(Prezzi!B:B,MATCH($A571,Prezzi!$A:$A,0))</f>
        <v>8564.0166019999997</v>
      </c>
      <c r="Y571" s="4">
        <f t="shared" si="182"/>
        <v>624188.035477823</v>
      </c>
      <c r="Z571" s="17">
        <f t="shared" si="183"/>
        <v>6.5109323418649607</v>
      </c>
      <c r="AA571" s="4">
        <f t="shared" si="184"/>
        <v>112269.34808614402</v>
      </c>
      <c r="AB571" s="4">
        <f t="shared" si="185"/>
        <v>613151.47702268872</v>
      </c>
      <c r="AC571" s="17">
        <f t="shared" si="186"/>
        <v>6.4818233369995379</v>
      </c>
      <c r="AD571" s="4">
        <f t="shared" si="169"/>
        <v>201165.95982243377</v>
      </c>
    </row>
    <row r="572" spans="1:30" x14ac:dyDescent="0.25">
      <c r="A572" s="5">
        <v>43618</v>
      </c>
      <c r="B572">
        <f>INDEX(Prezzi!B:B,MATCH(A572,Prezzi!A:A,0))</f>
        <v>8742.9580079999996</v>
      </c>
      <c r="C572">
        <f>INDEX(Prezzi!C:C,MATCH($A572,Prezzi!$A:$A,0))</f>
        <v>270.225525</v>
      </c>
      <c r="D572" s="17">
        <f t="shared" si="170"/>
        <v>6.4818233369995379</v>
      </c>
      <c r="E572" s="17">
        <f t="shared" si="171"/>
        <v>209.16454224720073</v>
      </c>
      <c r="F572" s="4">
        <f t="shared" si="172"/>
        <v>113191.90749079589</v>
      </c>
      <c r="G572" s="17">
        <f t="shared" si="173"/>
        <v>6.4733187204618154</v>
      </c>
      <c r="H572" s="17">
        <f t="shared" si="174"/>
        <v>209.43970317163021</v>
      </c>
      <c r="I572" s="4">
        <f t="shared" si="175"/>
        <v>103300.93140736985</v>
      </c>
      <c r="N572">
        <f>INDEX(Prezzi!D:D,MATCH($A572,Prezzi!$A:$A,0))</f>
        <v>9.6577999999999997E-2</v>
      </c>
      <c r="O572">
        <f>INDEX(Prezzi!C:C,MATCH($A572,Prezzi!$A:$A,0))</f>
        <v>270.225525</v>
      </c>
      <c r="P572" s="4">
        <f t="shared" si="176"/>
        <v>613151.47702268872</v>
      </c>
      <c r="Q572" s="17">
        <f t="shared" si="177"/>
        <v>209.16454224720073</v>
      </c>
      <c r="R572" s="4">
        <f t="shared" si="178"/>
        <v>115738.54158803172</v>
      </c>
      <c r="S572" s="4">
        <f t="shared" si="179"/>
        <v>586012.89885271946</v>
      </c>
      <c r="T572" s="17">
        <f t="shared" si="180"/>
        <v>209.43970317163021</v>
      </c>
      <c r="U572" s="4">
        <f t="shared" si="181"/>
        <v>192760.02387105301</v>
      </c>
      <c r="W572">
        <f>INDEX(Prezzi!D:D,MATCH($A572,Prezzi!$A:$A,0))</f>
        <v>9.6577999999999997E-2</v>
      </c>
      <c r="X572">
        <f>INDEX(Prezzi!B:B,MATCH($A572,Prezzi!$A:$A,0))</f>
        <v>8742.9580079999996</v>
      </c>
      <c r="Y572" s="4">
        <f t="shared" si="182"/>
        <v>613151.47702268872</v>
      </c>
      <c r="Z572" s="17">
        <f t="shared" si="183"/>
        <v>6.4818233369995379</v>
      </c>
      <c r="AA572" s="4">
        <f t="shared" si="184"/>
        <v>115887.25259855861</v>
      </c>
      <c r="AB572" s="4">
        <f t="shared" si="185"/>
        <v>586012.89885271946</v>
      </c>
      <c r="AC572" s="17">
        <f t="shared" si="186"/>
        <v>6.4733187204618154</v>
      </c>
      <c r="AD572" s="4">
        <f t="shared" si="169"/>
        <v>211848.11746986437</v>
      </c>
    </row>
    <row r="573" spans="1:30" x14ac:dyDescent="0.25">
      <c r="A573" s="5">
        <v>43619</v>
      </c>
      <c r="B573">
        <f>INDEX(Prezzi!B:B,MATCH(A573,Prezzi!A:A,0))</f>
        <v>8208.9951170000004</v>
      </c>
      <c r="C573">
        <f>INDEX(Prezzi!C:C,MATCH($A573,Prezzi!$A:$A,0))</f>
        <v>252.60792499999999</v>
      </c>
      <c r="D573" s="17">
        <f t="shared" si="170"/>
        <v>6.4733187204618154</v>
      </c>
      <c r="E573" s="17">
        <f t="shared" si="171"/>
        <v>209.43970317163021</v>
      </c>
      <c r="F573" s="4">
        <f t="shared" si="172"/>
        <v>106045.57059785715</v>
      </c>
      <c r="G573" s="17">
        <f t="shared" si="173"/>
        <v>6.4591079106776101</v>
      </c>
      <c r="H573" s="17">
        <f t="shared" si="174"/>
        <v>209.90151159718593</v>
      </c>
      <c r="I573" s="4">
        <f t="shared" si="175"/>
        <v>96818.402980273153</v>
      </c>
      <c r="N573">
        <f>INDEX(Prezzi!D:D,MATCH($A573,Prezzi!$A:$A,0))</f>
        <v>8.8707999999999995E-2</v>
      </c>
      <c r="O573">
        <f>INDEX(Prezzi!C:C,MATCH($A573,Prezzi!$A:$A,0))</f>
        <v>252.60792499999999</v>
      </c>
      <c r="P573" s="4">
        <f t="shared" si="176"/>
        <v>586012.89885271946</v>
      </c>
      <c r="Q573" s="17">
        <f t="shared" si="177"/>
        <v>209.43970317163021</v>
      </c>
      <c r="R573" s="4">
        <f t="shared" si="178"/>
        <v>104890.16106222846</v>
      </c>
      <c r="S573" s="4">
        <f t="shared" si="179"/>
        <v>597722.70030807343</v>
      </c>
      <c r="T573" s="17">
        <f t="shared" si="180"/>
        <v>209.90151159718593</v>
      </c>
      <c r="U573" s="4">
        <f t="shared" si="181"/>
        <v>177738.31544176242</v>
      </c>
      <c r="W573">
        <f>INDEX(Prezzi!D:D,MATCH($A573,Prezzi!$A:$A,0))</f>
        <v>8.8707999999999995E-2</v>
      </c>
      <c r="X573">
        <f>INDEX(Prezzi!B:B,MATCH($A573,Prezzi!$A:$A,0))</f>
        <v>8208.9951170000004</v>
      </c>
      <c r="Y573" s="4">
        <f t="shared" si="182"/>
        <v>586012.89885271946</v>
      </c>
      <c r="Z573" s="17">
        <f t="shared" si="183"/>
        <v>6.4733187204618154</v>
      </c>
      <c r="AA573" s="4">
        <f t="shared" si="184"/>
        <v>105123.47399848278</v>
      </c>
      <c r="AB573" s="4">
        <f t="shared" si="185"/>
        <v>597722.70030807343</v>
      </c>
      <c r="AC573" s="17">
        <f t="shared" si="186"/>
        <v>6.4591079106776101</v>
      </c>
      <c r="AD573" s="4">
        <f t="shared" si="169"/>
        <v>195834.21351735824</v>
      </c>
    </row>
    <row r="574" spans="1:30" x14ac:dyDescent="0.25">
      <c r="A574" s="5">
        <v>43620</v>
      </c>
      <c r="B574">
        <f>INDEX(Prezzi!B:B,MATCH(A574,Prezzi!A:A,0))</f>
        <v>7707.7709960000002</v>
      </c>
      <c r="C574">
        <f>INDEX(Prezzi!C:C,MATCH($A574,Prezzi!$A:$A,0))</f>
        <v>241.33879099999999</v>
      </c>
      <c r="D574" s="17">
        <f t="shared" si="170"/>
        <v>6.4591079106776101</v>
      </c>
      <c r="E574" s="17">
        <f t="shared" si="171"/>
        <v>209.90151159718593</v>
      </c>
      <c r="F574" s="4">
        <f t="shared" si="172"/>
        <v>100442.70165189238</v>
      </c>
      <c r="G574" s="17">
        <f t="shared" si="173"/>
        <v>6.5156776001789494</v>
      </c>
      <c r="H574" s="17">
        <f t="shared" si="174"/>
        <v>208.094814007526</v>
      </c>
      <c r="I574" s="4">
        <f t="shared" si="175"/>
        <v>91554.237847398515</v>
      </c>
      <c r="N574">
        <f>INDEX(Prezzi!D:D,MATCH($A574,Prezzi!$A:$A,0))</f>
        <v>8.2486000000000004E-2</v>
      </c>
      <c r="O574">
        <f>INDEX(Prezzi!C:C,MATCH($A574,Prezzi!$A:$A,0))</f>
        <v>241.33879099999999</v>
      </c>
      <c r="P574" s="4">
        <f t="shared" si="176"/>
        <v>597722.70030807343</v>
      </c>
      <c r="Q574" s="17">
        <f t="shared" si="177"/>
        <v>209.90151159718593</v>
      </c>
      <c r="R574" s="4">
        <f t="shared" si="178"/>
        <v>99961.131695549077</v>
      </c>
      <c r="S574" s="4">
        <f t="shared" si="179"/>
        <v>608846.96586022095</v>
      </c>
      <c r="T574" s="17">
        <f t="shared" si="180"/>
        <v>208.094814007526</v>
      </c>
      <c r="U574" s="4">
        <f t="shared" si="181"/>
        <v>166276.56431721145</v>
      </c>
      <c r="W574">
        <f>INDEX(Prezzi!D:D,MATCH($A574,Prezzi!$A:$A,0))</f>
        <v>8.2486000000000004E-2</v>
      </c>
      <c r="X574">
        <f>INDEX(Prezzi!B:B,MATCH($A574,Prezzi!$A:$A,0))</f>
        <v>7707.7709960000002</v>
      </c>
      <c r="Y574" s="4">
        <f t="shared" si="182"/>
        <v>597722.70030807343</v>
      </c>
      <c r="Z574" s="17">
        <f t="shared" si="183"/>
        <v>6.4591079106776101</v>
      </c>
      <c r="AA574" s="4">
        <f t="shared" si="184"/>
        <v>99089.079271566792</v>
      </c>
      <c r="AB574" s="4">
        <f t="shared" si="185"/>
        <v>608846.96586022095</v>
      </c>
      <c r="AC574" s="17">
        <f t="shared" si="186"/>
        <v>6.5156776001789494</v>
      </c>
      <c r="AD574" s="4">
        <f t="shared" si="169"/>
        <v>182620.19997076987</v>
      </c>
    </row>
    <row r="575" spans="1:30" x14ac:dyDescent="0.25">
      <c r="A575" s="5">
        <v>43621</v>
      </c>
      <c r="B575">
        <f>INDEX(Prezzi!B:B,MATCH(A575,Prezzi!A:A,0))</f>
        <v>7824.2314450000003</v>
      </c>
      <c r="C575">
        <f>INDEX(Prezzi!C:C,MATCH($A575,Prezzi!$A:$A,0))</f>
        <v>247.05100999999999</v>
      </c>
      <c r="D575" s="17">
        <f t="shared" si="170"/>
        <v>6.5156776001789494</v>
      </c>
      <c r="E575" s="17">
        <f t="shared" si="171"/>
        <v>208.094814007526</v>
      </c>
      <c r="F575" s="4">
        <f t="shared" si="172"/>
        <v>102390.20354112372</v>
      </c>
      <c r="G575" s="17">
        <f t="shared" si="173"/>
        <v>6.5431476727695213</v>
      </c>
      <c r="H575" s="17">
        <f t="shared" si="174"/>
        <v>207.22482280303919</v>
      </c>
      <c r="I575" s="4">
        <f t="shared" si="175"/>
        <v>93259.453866440323</v>
      </c>
      <c r="N575">
        <f>INDEX(Prezzi!D:D,MATCH($A575,Prezzi!$A:$A,0))</f>
        <v>8.3437999999999998E-2</v>
      </c>
      <c r="O575">
        <f>INDEX(Prezzi!C:C,MATCH($A575,Prezzi!$A:$A,0))</f>
        <v>247.05100999999999</v>
      </c>
      <c r="P575" s="4">
        <f t="shared" si="176"/>
        <v>608846.96586022095</v>
      </c>
      <c r="Q575" s="17">
        <f t="shared" si="177"/>
        <v>208.094814007526</v>
      </c>
      <c r="R575" s="4">
        <f t="shared" si="178"/>
        <v>102211.00711376657</v>
      </c>
      <c r="S575" s="4">
        <f t="shared" si="179"/>
        <v>613570.5766025295</v>
      </c>
      <c r="T575" s="17">
        <f t="shared" si="180"/>
        <v>207.22482280303919</v>
      </c>
      <c r="U575" s="4">
        <f t="shared" si="181"/>
        <v>168651.680096222</v>
      </c>
      <c r="W575">
        <f>INDEX(Prezzi!D:D,MATCH($A575,Prezzi!$A:$A,0))</f>
        <v>8.3437999999999998E-2</v>
      </c>
      <c r="X575">
        <f>INDEX(Prezzi!B:B,MATCH($A575,Prezzi!$A:$A,0))</f>
        <v>7824.2314450000003</v>
      </c>
      <c r="Y575" s="4">
        <f t="shared" si="182"/>
        <v>608846.96586022095</v>
      </c>
      <c r="Z575" s="17">
        <f t="shared" si="183"/>
        <v>6.5156776001789494</v>
      </c>
      <c r="AA575" s="4">
        <f t="shared" si="184"/>
        <v>101781.14270224739</v>
      </c>
      <c r="AB575" s="4">
        <f t="shared" si="185"/>
        <v>613570.5766025295</v>
      </c>
      <c r="AC575" s="17">
        <f t="shared" si="186"/>
        <v>6.5431476727695213</v>
      </c>
      <c r="AD575" s="4">
        <f t="shared" si="169"/>
        <v>184920.38101447001</v>
      </c>
    </row>
    <row r="576" spans="1:30" x14ac:dyDescent="0.25">
      <c r="A576" s="5">
        <v>43622</v>
      </c>
      <c r="B576">
        <f>INDEX(Prezzi!B:B,MATCH(A576,Prezzi!A:A,0))</f>
        <v>7822.0234380000002</v>
      </c>
      <c r="C576">
        <f>INDEX(Prezzi!C:C,MATCH($A576,Prezzi!$A:$A,0))</f>
        <v>249.474335</v>
      </c>
      <c r="D576" s="17">
        <f t="shared" si="170"/>
        <v>6.5431476727695213</v>
      </c>
      <c r="E576" s="17">
        <f t="shared" si="171"/>
        <v>207.22482280303919</v>
      </c>
      <c r="F576" s="4">
        <f t="shared" si="172"/>
        <v>102877.92931897938</v>
      </c>
      <c r="G576" s="17">
        <f t="shared" si="173"/>
        <v>6.5761711233943876</v>
      </c>
      <c r="H576" s="17">
        <f t="shared" si="174"/>
        <v>206.18940485196481</v>
      </c>
      <c r="I576" s="4">
        <f t="shared" si="175"/>
        <v>93621.600785434857</v>
      </c>
      <c r="N576">
        <f>INDEX(Prezzi!D:D,MATCH($A576,Prezzi!$A:$A,0))</f>
        <v>8.3472000000000005E-2</v>
      </c>
      <c r="O576">
        <f>INDEX(Prezzi!C:C,MATCH($A576,Prezzi!$A:$A,0))</f>
        <v>249.474335</v>
      </c>
      <c r="P576" s="4">
        <f t="shared" si="176"/>
        <v>613570.5766025295</v>
      </c>
      <c r="Q576" s="17">
        <f t="shared" si="177"/>
        <v>207.22482280303919</v>
      </c>
      <c r="R576" s="4">
        <f t="shared" si="178"/>
        <v>102913.23803444739</v>
      </c>
      <c r="S576" s="4">
        <f t="shared" si="179"/>
        <v>616242.14897797687</v>
      </c>
      <c r="T576" s="17">
        <f t="shared" si="180"/>
        <v>206.18940485196481</v>
      </c>
      <c r="U576" s="4">
        <f t="shared" si="181"/>
        <v>169082.31865726228</v>
      </c>
      <c r="W576">
        <f>INDEX(Prezzi!D:D,MATCH($A576,Prezzi!$A:$A,0))</f>
        <v>8.3472000000000005E-2</v>
      </c>
      <c r="X576">
        <f>INDEX(Prezzi!B:B,MATCH($A576,Prezzi!$A:$A,0))</f>
        <v>7822.0234380000002</v>
      </c>
      <c r="Y576" s="4">
        <f t="shared" si="182"/>
        <v>613570.5766025295</v>
      </c>
      <c r="Z576" s="17">
        <f t="shared" si="183"/>
        <v>6.5431476727695213</v>
      </c>
      <c r="AA576" s="4">
        <f t="shared" si="184"/>
        <v>102396.6176248647</v>
      </c>
      <c r="AB576" s="4">
        <f t="shared" si="185"/>
        <v>616242.14897797687</v>
      </c>
      <c r="AC576" s="17">
        <f t="shared" si="186"/>
        <v>6.5761711233943876</v>
      </c>
      <c r="AD576" s="4">
        <f t="shared" si="169"/>
        <v>184957.96368684102</v>
      </c>
    </row>
    <row r="577" spans="1:30" x14ac:dyDescent="0.25">
      <c r="A577" s="5">
        <v>43623</v>
      </c>
      <c r="B577">
        <f>INDEX(Prezzi!B:B,MATCH(A577,Prezzi!A:A,0))</f>
        <v>8043.951172</v>
      </c>
      <c r="C577">
        <f>INDEX(Prezzi!C:C,MATCH($A577,Prezzi!$A:$A,0))</f>
        <v>250.93035900000001</v>
      </c>
      <c r="D577" s="17">
        <f t="shared" si="170"/>
        <v>6.5761711233943876</v>
      </c>
      <c r="E577" s="17">
        <f t="shared" si="171"/>
        <v>206.18940485196481</v>
      </c>
      <c r="F577" s="4">
        <f t="shared" si="172"/>
        <v>104637.58079680071</v>
      </c>
      <c r="G577" s="17">
        <f t="shared" si="173"/>
        <v>6.5041158604387856</v>
      </c>
      <c r="H577" s="17">
        <f t="shared" si="174"/>
        <v>208.49924499729568</v>
      </c>
      <c r="I577" s="4">
        <f t="shared" si="175"/>
        <v>95401.814708935854</v>
      </c>
      <c r="N577">
        <f>INDEX(Prezzi!D:D,MATCH($A577,Prezzi!$A:$A,0))</f>
        <v>8.5806999999999994E-2</v>
      </c>
      <c r="O577">
        <f>INDEX(Prezzi!C:C,MATCH($A577,Prezzi!$A:$A,0))</f>
        <v>250.93035900000001</v>
      </c>
      <c r="P577" s="4">
        <f t="shared" si="176"/>
        <v>616242.14897797687</v>
      </c>
      <c r="Q577" s="17">
        <f t="shared" si="177"/>
        <v>206.18940485196481</v>
      </c>
      <c r="R577" s="4">
        <f t="shared" si="178"/>
        <v>104617.07145885314</v>
      </c>
      <c r="S577" s="4">
        <f t="shared" si="179"/>
        <v>609726.36729404784</v>
      </c>
      <c r="T577" s="17">
        <f t="shared" si="180"/>
        <v>208.49924499729568</v>
      </c>
      <c r="U577" s="4">
        <f t="shared" si="181"/>
        <v>172951.60042452684</v>
      </c>
      <c r="W577">
        <f>INDEX(Prezzi!D:D,MATCH($A577,Prezzi!$A:$A,0))</f>
        <v>8.5806999999999994E-2</v>
      </c>
      <c r="X577">
        <f>INDEX(Prezzi!B:B,MATCH($A577,Prezzi!$A:$A,0))</f>
        <v>8043.951172</v>
      </c>
      <c r="Y577" s="4">
        <f t="shared" si="182"/>
        <v>616242.14897797687</v>
      </c>
      <c r="Z577" s="17">
        <f t="shared" si="183"/>
        <v>6.5761711233943876</v>
      </c>
      <c r="AA577" s="4">
        <f t="shared" si="184"/>
        <v>105776.28949265409</v>
      </c>
      <c r="AB577" s="4">
        <f t="shared" si="185"/>
        <v>609726.36729404784</v>
      </c>
      <c r="AC577" s="17">
        <f t="shared" si="186"/>
        <v>6.5041158604387856</v>
      </c>
      <c r="AD577" s="4">
        <f t="shared" si="169"/>
        <v>190153.70537728642</v>
      </c>
    </row>
    <row r="578" spans="1:30" x14ac:dyDescent="0.25">
      <c r="A578" s="5">
        <v>43624</v>
      </c>
      <c r="B578">
        <f>INDEX(Prezzi!B:B,MATCH(A578,Prezzi!A:A,0))</f>
        <v>7954.1279299999997</v>
      </c>
      <c r="C578">
        <f>INDEX(Prezzi!C:C,MATCH($A578,Prezzi!$A:$A,0))</f>
        <v>245.73809800000001</v>
      </c>
      <c r="D578" s="17">
        <f t="shared" si="170"/>
        <v>6.5041158604387856</v>
      </c>
      <c r="E578" s="17">
        <f t="shared" si="171"/>
        <v>208.49924499729568</v>
      </c>
      <c r="F578" s="4">
        <f t="shared" si="172"/>
        <v>102970.77752554358</v>
      </c>
      <c r="G578" s="17">
        <f t="shared" si="173"/>
        <v>6.4727886219415876</v>
      </c>
      <c r="H578" s="17">
        <f t="shared" si="174"/>
        <v>209.51325489127774</v>
      </c>
      <c r="I578" s="4">
        <f t="shared" si="175"/>
        <v>93964.059889010387</v>
      </c>
      <c r="N578">
        <f>INDEX(Prezzi!D:D,MATCH($A578,Prezzi!$A:$A,0))</f>
        <v>8.4212999999999996E-2</v>
      </c>
      <c r="O578">
        <f>INDEX(Prezzi!C:C,MATCH($A578,Prezzi!$A:$A,0))</f>
        <v>245.73809800000001</v>
      </c>
      <c r="P578" s="4">
        <f t="shared" si="176"/>
        <v>609726.36729404784</v>
      </c>
      <c r="Q578" s="17">
        <f t="shared" si="177"/>
        <v>208.49924499729568</v>
      </c>
      <c r="R578" s="4">
        <f t="shared" si="178"/>
        <v>102583.0944690051</v>
      </c>
      <c r="S578" s="4">
        <f t="shared" si="179"/>
        <v>611371.03253383434</v>
      </c>
      <c r="T578" s="17">
        <f t="shared" si="180"/>
        <v>209.51325489127774</v>
      </c>
      <c r="U578" s="4">
        <f t="shared" si="181"/>
        <v>169656.03794415121</v>
      </c>
      <c r="W578">
        <f>INDEX(Prezzi!D:D,MATCH($A578,Prezzi!$A:$A,0))</f>
        <v>8.4212999999999996E-2</v>
      </c>
      <c r="X578">
        <f>INDEX(Prezzi!B:B,MATCH($A578,Prezzi!$A:$A,0))</f>
        <v>7954.1279299999997</v>
      </c>
      <c r="Y578" s="4">
        <f t="shared" si="182"/>
        <v>609726.36729404784</v>
      </c>
      <c r="Z578" s="17">
        <f t="shared" si="183"/>
        <v>6.5041158604387856</v>
      </c>
      <c r="AA578" s="4">
        <f t="shared" si="184"/>
        <v>103081.45619440576</v>
      </c>
      <c r="AB578" s="4">
        <f t="shared" si="185"/>
        <v>611371.03253383434</v>
      </c>
      <c r="AC578" s="17">
        <f t="shared" si="186"/>
        <v>6.4727886219415876</v>
      </c>
      <c r="AD578" s="4">
        <f t="shared" si="169"/>
        <v>187038.49959125731</v>
      </c>
    </row>
    <row r="579" spans="1:30" x14ac:dyDescent="0.25">
      <c r="A579" s="5">
        <v>43625</v>
      </c>
      <c r="B579">
        <f>INDEX(Prezzi!B:B,MATCH(A579,Prezzi!A:A,0))</f>
        <v>7688.0771480000003</v>
      </c>
      <c r="C579">
        <f>INDEX(Prezzi!C:C,MATCH($A579,Prezzi!$A:$A,0))</f>
        <v>233.08670000000001</v>
      </c>
      <c r="D579" s="17">
        <f t="shared" si="170"/>
        <v>6.4727886219415876</v>
      </c>
      <c r="E579" s="17">
        <f t="shared" si="171"/>
        <v>209.51325489127774</v>
      </c>
      <c r="F579" s="4">
        <f t="shared" si="172"/>
        <v>98598.051477050321</v>
      </c>
      <c r="G579" s="17">
        <f t="shared" si="173"/>
        <v>6.4123999784978691</v>
      </c>
      <c r="H579" s="17">
        <f t="shared" si="174"/>
        <v>211.50509976985026</v>
      </c>
      <c r="I579" s="4">
        <f t="shared" si="175"/>
        <v>90130.557780856907</v>
      </c>
      <c r="N579">
        <f>INDEX(Prezzi!D:D,MATCH($A579,Prezzi!$A:$A,0))</f>
        <v>7.9469999999999999E-2</v>
      </c>
      <c r="O579">
        <f>INDEX(Prezzi!C:C,MATCH($A579,Prezzi!$A:$A,0))</f>
        <v>233.08670000000001</v>
      </c>
      <c r="P579" s="4">
        <f t="shared" si="176"/>
        <v>611371.03253383434</v>
      </c>
      <c r="Q579" s="17">
        <f t="shared" si="177"/>
        <v>209.51325489127774</v>
      </c>
      <c r="R579" s="4">
        <f t="shared" si="178"/>
        <v>97420.409144330595</v>
      </c>
      <c r="S579" s="4">
        <f t="shared" si="179"/>
        <v>620347.62474550353</v>
      </c>
      <c r="T579" s="17">
        <f t="shared" si="180"/>
        <v>211.50509976985026</v>
      </c>
      <c r="U579" s="4">
        <f t="shared" si="181"/>
        <v>160286.01940779408</v>
      </c>
      <c r="W579">
        <f>INDEX(Prezzi!D:D,MATCH($A579,Prezzi!$A:$A,0))</f>
        <v>7.9469999999999999E-2</v>
      </c>
      <c r="X579">
        <f>INDEX(Prezzi!B:B,MATCH($A579,Prezzi!$A:$A,0))</f>
        <v>7688.0771480000003</v>
      </c>
      <c r="Y579" s="4">
        <f t="shared" si="182"/>
        <v>611371.03253383434</v>
      </c>
      <c r="Z579" s="17">
        <f t="shared" si="183"/>
        <v>6.4727886219415876</v>
      </c>
      <c r="AA579" s="4">
        <f t="shared" si="184"/>
        <v>98348.954243647342</v>
      </c>
      <c r="AB579" s="4">
        <f t="shared" si="185"/>
        <v>620347.62474550353</v>
      </c>
      <c r="AC579" s="17">
        <f t="shared" si="186"/>
        <v>6.4123999784978691</v>
      </c>
      <c r="AD579" s="4">
        <f t="shared" ref="AD579:AD642" si="187">SUMPRODUCT($AB$2:$AC$2,W579:X579)</f>
        <v>177777.64915832473</v>
      </c>
    </row>
    <row r="580" spans="1:30" x14ac:dyDescent="0.25">
      <c r="A580" s="5">
        <v>43626</v>
      </c>
      <c r="B580">
        <f>INDEX(Prezzi!B:B,MATCH(A580,Prezzi!A:A,0))</f>
        <v>8000.3295900000003</v>
      </c>
      <c r="C580">
        <f>INDEX(Prezzi!C:C,MATCH($A580,Prezzi!$A:$A,0))</f>
        <v>247.520126</v>
      </c>
      <c r="D580" s="17">
        <f t="shared" si="170"/>
        <v>6.4123999784978691</v>
      </c>
      <c r="E580" s="17">
        <f t="shared" si="171"/>
        <v>211.50509976985026</v>
      </c>
      <c r="F580" s="4">
        <f t="shared" si="172"/>
        <v>103653.08223556778</v>
      </c>
      <c r="G580" s="17">
        <f t="shared" si="173"/>
        <v>6.4780507521295618</v>
      </c>
      <c r="H580" s="17">
        <f t="shared" si="174"/>
        <v>209.38313968773548</v>
      </c>
      <c r="I580" s="4">
        <f t="shared" si="175"/>
        <v>94565.113575308846</v>
      </c>
      <c r="N580">
        <f>INDEX(Prezzi!D:D,MATCH($A580,Prezzi!$A:$A,0))</f>
        <v>8.5537000000000002E-2</v>
      </c>
      <c r="O580">
        <f>INDEX(Prezzi!C:C,MATCH($A580,Prezzi!$A:$A,0))</f>
        <v>247.520126</v>
      </c>
      <c r="P580" s="4">
        <f t="shared" si="176"/>
        <v>620347.62474550353</v>
      </c>
      <c r="Q580" s="17">
        <f t="shared" si="177"/>
        <v>211.50509976985026</v>
      </c>
      <c r="R580" s="4">
        <f t="shared" si="178"/>
        <v>105414.44372253204</v>
      </c>
      <c r="S580" s="4">
        <f t="shared" si="179"/>
        <v>605896.17496269324</v>
      </c>
      <c r="T580" s="17">
        <f t="shared" si="180"/>
        <v>209.38313968773548</v>
      </c>
      <c r="U580" s="4">
        <f t="shared" si="181"/>
        <v>171999.04203827429</v>
      </c>
      <c r="W580">
        <f>INDEX(Prezzi!D:D,MATCH($A580,Prezzi!$A:$A,0))</f>
        <v>8.5537000000000002E-2</v>
      </c>
      <c r="X580">
        <f>INDEX(Prezzi!B:B,MATCH($A580,Prezzi!$A:$A,0))</f>
        <v>8000.3295900000003</v>
      </c>
      <c r="Y580" s="4">
        <f t="shared" si="182"/>
        <v>620347.62474550353</v>
      </c>
      <c r="Z580" s="17">
        <f t="shared" si="183"/>
        <v>6.4123999784978691</v>
      </c>
      <c r="AA580" s="4">
        <f t="shared" si="184"/>
        <v>104363.988068748</v>
      </c>
      <c r="AB580" s="4">
        <f t="shared" si="185"/>
        <v>605896.17496269324</v>
      </c>
      <c r="AC580" s="17">
        <f t="shared" si="186"/>
        <v>6.4780507521295618</v>
      </c>
      <c r="AD580" s="4">
        <f t="shared" si="187"/>
        <v>189427.20778013192</v>
      </c>
    </row>
    <row r="581" spans="1:30" x14ac:dyDescent="0.25">
      <c r="A581" s="5">
        <v>43627</v>
      </c>
      <c r="B581">
        <f>INDEX(Prezzi!B:B,MATCH(A581,Prezzi!A:A,0))</f>
        <v>7927.7143550000001</v>
      </c>
      <c r="C581">
        <f>INDEX(Prezzi!C:C,MATCH($A581,Prezzi!$A:$A,0))</f>
        <v>245.78183000000001</v>
      </c>
      <c r="D581" s="17">
        <f t="shared" si="170"/>
        <v>6.4780507521295618</v>
      </c>
      <c r="E581" s="17">
        <f t="shared" si="171"/>
        <v>209.38313968773548</v>
      </c>
      <c r="F581" s="4">
        <f t="shared" si="172"/>
        <v>102818.70718367334</v>
      </c>
      <c r="G581" s="17">
        <f t="shared" si="173"/>
        <v>6.4847636140437945</v>
      </c>
      <c r="H581" s="17">
        <f t="shared" si="174"/>
        <v>209.16661574143487</v>
      </c>
      <c r="I581" s="4">
        <f t="shared" si="175"/>
        <v>93785.997875943343</v>
      </c>
      <c r="N581">
        <f>INDEX(Prezzi!D:D,MATCH($A581,Prezzi!$A:$A,0))</f>
        <v>8.7965000000000002E-2</v>
      </c>
      <c r="O581">
        <f>INDEX(Prezzi!C:C,MATCH($A581,Prezzi!$A:$A,0))</f>
        <v>245.78183000000001</v>
      </c>
      <c r="P581" s="4">
        <f t="shared" si="176"/>
        <v>605896.17496269324</v>
      </c>
      <c r="Q581" s="17">
        <f t="shared" si="177"/>
        <v>209.38313968773548</v>
      </c>
      <c r="R581" s="4">
        <f t="shared" si="178"/>
        <v>104760.22827419057</v>
      </c>
      <c r="S581" s="4">
        <f t="shared" si="179"/>
        <v>584429.64351545123</v>
      </c>
      <c r="T581" s="17">
        <f t="shared" si="180"/>
        <v>209.16661574143487</v>
      </c>
      <c r="U581" s="4">
        <f t="shared" si="181"/>
        <v>175515.65853416527</v>
      </c>
      <c r="W581">
        <f>INDEX(Prezzi!D:D,MATCH($A581,Prezzi!$A:$A,0))</f>
        <v>8.7965000000000002E-2</v>
      </c>
      <c r="X581">
        <f>INDEX(Prezzi!B:B,MATCH($A581,Prezzi!$A:$A,0))</f>
        <v>7927.7143550000001</v>
      </c>
      <c r="Y581" s="4">
        <f t="shared" si="182"/>
        <v>605896.17496269324</v>
      </c>
      <c r="Z581" s="17">
        <f t="shared" si="183"/>
        <v>6.4780507521295618</v>
      </c>
      <c r="AA581" s="4">
        <f t="shared" si="184"/>
        <v>104653.7929706694</v>
      </c>
      <c r="AB581" s="4">
        <f t="shared" si="185"/>
        <v>584429.64351545123</v>
      </c>
      <c r="AC581" s="17">
        <f t="shared" si="186"/>
        <v>6.4847636140437945</v>
      </c>
      <c r="AD581" s="4">
        <f t="shared" si="187"/>
        <v>192706.42956734198</v>
      </c>
    </row>
    <row r="582" spans="1:30" x14ac:dyDescent="0.25">
      <c r="A582" s="5">
        <v>43628</v>
      </c>
      <c r="B582">
        <f>INDEX(Prezzi!B:B,MATCH(A582,Prezzi!A:A,0))</f>
        <v>8145.857422</v>
      </c>
      <c r="C582">
        <f>INDEX(Prezzi!C:C,MATCH($A582,Prezzi!$A:$A,0))</f>
        <v>260.90329000000003</v>
      </c>
      <c r="D582" s="17">
        <f t="shared" si="170"/>
        <v>6.4847636140437945</v>
      </c>
      <c r="E582" s="17">
        <f t="shared" si="171"/>
        <v>209.16661574143487</v>
      </c>
      <c r="F582" s="4">
        <f t="shared" si="172"/>
        <v>107396.21802048034</v>
      </c>
      <c r="G582" s="17">
        <f t="shared" si="173"/>
        <v>6.592075729832259</v>
      </c>
      <c r="H582" s="17">
        <f t="shared" si="174"/>
        <v>205.81614363789805</v>
      </c>
      <c r="I582" s="4">
        <f t="shared" si="175"/>
        <v>97669.06385915124</v>
      </c>
      <c r="N582">
        <f>INDEX(Prezzi!D:D,MATCH($A582,Prezzi!$A:$A,0))</f>
        <v>9.6525E-2</v>
      </c>
      <c r="O582">
        <f>INDEX(Prezzi!C:C,MATCH($A582,Prezzi!$A:$A,0))</f>
        <v>260.90329000000003</v>
      </c>
      <c r="P582" s="4">
        <f t="shared" si="176"/>
        <v>584429.64351545123</v>
      </c>
      <c r="Q582" s="17">
        <f t="shared" si="177"/>
        <v>209.16661574143487</v>
      </c>
      <c r="R582" s="4">
        <f t="shared" si="178"/>
        <v>110984.32954543509</v>
      </c>
      <c r="S582" s="4">
        <f t="shared" si="179"/>
        <v>556312.96565905388</v>
      </c>
      <c r="T582" s="17">
        <f t="shared" si="180"/>
        <v>205.81614363789805</v>
      </c>
      <c r="U582" s="4">
        <f t="shared" si="181"/>
        <v>191224.76186735849</v>
      </c>
      <c r="W582">
        <f>INDEX(Prezzi!D:D,MATCH($A582,Prezzi!$A:$A,0))</f>
        <v>9.6525E-2</v>
      </c>
      <c r="X582">
        <f>INDEX(Prezzi!B:B,MATCH($A582,Prezzi!$A:$A,0))</f>
        <v>8145.857422</v>
      </c>
      <c r="Y582" s="4">
        <f t="shared" si="182"/>
        <v>584429.64351545123</v>
      </c>
      <c r="Z582" s="17">
        <f t="shared" si="183"/>
        <v>6.4847636140437945</v>
      </c>
      <c r="AA582" s="4">
        <f t="shared" si="184"/>
        <v>109236.03115570312</v>
      </c>
      <c r="AB582" s="4">
        <f t="shared" si="185"/>
        <v>556312.96565905388</v>
      </c>
      <c r="AC582" s="17">
        <f t="shared" si="186"/>
        <v>6.592075729832259</v>
      </c>
      <c r="AD582" s="4">
        <f t="shared" si="187"/>
        <v>207586.16078816127</v>
      </c>
    </row>
    <row r="583" spans="1:30" x14ac:dyDescent="0.25">
      <c r="A583" s="5">
        <v>43629</v>
      </c>
      <c r="B583">
        <f>INDEX(Prezzi!B:B,MATCH(A583,Prezzi!A:A,0))</f>
        <v>8230.9238280000009</v>
      </c>
      <c r="C583">
        <f>INDEX(Prezzi!C:C,MATCH($A583,Prezzi!$A:$A,0))</f>
        <v>256.16879299999999</v>
      </c>
      <c r="D583" s="17">
        <f t="shared" si="170"/>
        <v>6.592075729832259</v>
      </c>
      <c r="E583" s="17">
        <f t="shared" si="171"/>
        <v>205.81614363789805</v>
      </c>
      <c r="F583" s="4">
        <f t="shared" si="172"/>
        <v>106982.54629629181</v>
      </c>
      <c r="G583" s="17">
        <f t="shared" si="173"/>
        <v>6.4988176620197846</v>
      </c>
      <c r="H583" s="17">
        <f t="shared" si="174"/>
        <v>208.81260563282549</v>
      </c>
      <c r="I583" s="4">
        <f t="shared" si="175"/>
        <v>97526.741261701303</v>
      </c>
      <c r="N583">
        <f>INDEX(Prezzi!D:D,MATCH($A583,Prezzi!$A:$A,0))</f>
        <v>8.9738999999999999E-2</v>
      </c>
      <c r="O583">
        <f>INDEX(Prezzi!C:C,MATCH($A583,Prezzi!$A:$A,0))</f>
        <v>256.16879299999999</v>
      </c>
      <c r="P583" s="4">
        <f t="shared" si="176"/>
        <v>556312.96565905388</v>
      </c>
      <c r="Q583" s="17">
        <f t="shared" si="177"/>
        <v>205.81614363789805</v>
      </c>
      <c r="R583" s="4">
        <f t="shared" si="178"/>
        <v>102646.6423209128</v>
      </c>
      <c r="S583" s="4">
        <f t="shared" si="179"/>
        <v>596076.10011417454</v>
      </c>
      <c r="T583" s="17">
        <f t="shared" si="180"/>
        <v>208.81260563282549</v>
      </c>
      <c r="U583" s="4">
        <f t="shared" si="181"/>
        <v>179901.44207711794</v>
      </c>
      <c r="W583">
        <f>INDEX(Prezzi!D:D,MATCH($A583,Prezzi!$A:$A,0))</f>
        <v>8.9738999999999999E-2</v>
      </c>
      <c r="X583">
        <f>INDEX(Prezzi!B:B,MATCH($A583,Prezzi!$A:$A,0))</f>
        <v>8230.9238280000009</v>
      </c>
      <c r="Y583" s="4">
        <f t="shared" si="182"/>
        <v>556312.96565905388</v>
      </c>
      <c r="Z583" s="17">
        <f t="shared" si="183"/>
        <v>6.592075729832259</v>
      </c>
      <c r="AA583" s="4">
        <f t="shared" si="184"/>
        <v>104181.84242593468</v>
      </c>
      <c r="AB583" s="4">
        <f t="shared" si="185"/>
        <v>596076.10011417454</v>
      </c>
      <c r="AC583" s="17">
        <f t="shared" si="186"/>
        <v>6.4988176620197846</v>
      </c>
      <c r="AD583" s="4">
        <f t="shared" si="187"/>
        <v>197595.97275647993</v>
      </c>
    </row>
    <row r="584" spans="1:30" x14ac:dyDescent="0.25">
      <c r="A584" s="5">
        <v>43630</v>
      </c>
      <c r="B584">
        <f>INDEX(Prezzi!B:B,MATCH(A584,Prezzi!A:A,0))</f>
        <v>8693.8330079999996</v>
      </c>
      <c r="C584">
        <f>INDEX(Prezzi!C:C,MATCH($A584,Prezzi!$A:$A,0))</f>
        <v>264.08746300000001</v>
      </c>
      <c r="D584" s="17">
        <f t="shared" si="170"/>
        <v>6.4988176620197846</v>
      </c>
      <c r="E584" s="17">
        <f t="shared" si="171"/>
        <v>208.81260563282549</v>
      </c>
      <c r="F584" s="4">
        <f t="shared" si="172"/>
        <v>111644.42676703338</v>
      </c>
      <c r="G584" s="17">
        <f t="shared" si="173"/>
        <v>6.4208978171250255</v>
      </c>
      <c r="H584" s="17">
        <f t="shared" si="174"/>
        <v>211.37774867986326</v>
      </c>
      <c r="I584" s="4">
        <f t="shared" si="175"/>
        <v>102000.66116720633</v>
      </c>
      <c r="N584">
        <f>INDEX(Prezzi!D:D,MATCH($A584,Prezzi!$A:$A,0))</f>
        <v>9.0619000000000005E-2</v>
      </c>
      <c r="O584">
        <f>INDEX(Prezzi!C:C,MATCH($A584,Prezzi!$A:$A,0))</f>
        <v>264.08746300000001</v>
      </c>
      <c r="P584" s="4">
        <f t="shared" si="176"/>
        <v>596076.10011417454</v>
      </c>
      <c r="Q584" s="17">
        <f t="shared" si="177"/>
        <v>208.81260563282549</v>
      </c>
      <c r="R584" s="4">
        <f t="shared" si="178"/>
        <v>109160.61138023878</v>
      </c>
      <c r="S584" s="4">
        <f t="shared" si="179"/>
        <v>616010.03524113807</v>
      </c>
      <c r="T584" s="17">
        <f t="shared" si="180"/>
        <v>211.37774867986326</v>
      </c>
      <c r="U584" s="4">
        <f t="shared" si="181"/>
        <v>182508.05207154487</v>
      </c>
      <c r="W584">
        <f>INDEX(Prezzi!D:D,MATCH($A584,Prezzi!$A:$A,0))</f>
        <v>9.0619000000000005E-2</v>
      </c>
      <c r="X584">
        <f>INDEX(Prezzi!B:B,MATCH($A584,Prezzi!$A:$A,0))</f>
        <v>8693.8330079999996</v>
      </c>
      <c r="Y584" s="4">
        <f t="shared" si="182"/>
        <v>596076.10011417454</v>
      </c>
      <c r="Z584" s="17">
        <f t="shared" si="183"/>
        <v>6.4988176620197846</v>
      </c>
      <c r="AA584" s="4">
        <f t="shared" si="184"/>
        <v>110515.45561928739</v>
      </c>
      <c r="AB584" s="4">
        <f t="shared" si="185"/>
        <v>616010.03524113807</v>
      </c>
      <c r="AC584" s="17">
        <f t="shared" si="186"/>
        <v>6.4208978171250255</v>
      </c>
      <c r="AD584" s="4">
        <f t="shared" si="187"/>
        <v>202208.73551128563</v>
      </c>
    </row>
    <row r="585" spans="1:30" x14ac:dyDescent="0.25">
      <c r="A585" s="5">
        <v>43631</v>
      </c>
      <c r="B585">
        <f>INDEX(Prezzi!B:B,MATCH(A585,Prezzi!A:A,0))</f>
        <v>8838.375</v>
      </c>
      <c r="C585">
        <f>INDEX(Prezzi!C:C,MATCH($A585,Prezzi!$A:$A,0))</f>
        <v>269.019318</v>
      </c>
      <c r="D585" s="17">
        <f t="shared" si="170"/>
        <v>6.4208978171250255</v>
      </c>
      <c r="E585" s="17">
        <f t="shared" si="171"/>
        <v>211.37774867986326</v>
      </c>
      <c r="F585" s="4">
        <f t="shared" si="172"/>
        <v>113615.00053466461</v>
      </c>
      <c r="G585" s="17">
        <f t="shared" si="173"/>
        <v>6.4273693147589128</v>
      </c>
      <c r="H585" s="17">
        <f t="shared" si="174"/>
        <v>211.16513375196462</v>
      </c>
      <c r="I585" s="4">
        <f t="shared" si="175"/>
        <v>103780.83212914322</v>
      </c>
      <c r="N585">
        <f>INDEX(Prezzi!D:D,MATCH($A585,Prezzi!$A:$A,0))</f>
        <v>9.1683000000000001E-2</v>
      </c>
      <c r="O585">
        <f>INDEX(Prezzi!C:C,MATCH($A585,Prezzi!$A:$A,0))</f>
        <v>269.019318</v>
      </c>
      <c r="P585" s="4">
        <f t="shared" si="176"/>
        <v>616010.03524113807</v>
      </c>
      <c r="Q585" s="17">
        <f t="shared" si="177"/>
        <v>211.37774867986326</v>
      </c>
      <c r="R585" s="4">
        <f t="shared" si="178"/>
        <v>113342.34585124548</v>
      </c>
      <c r="S585" s="4">
        <f t="shared" si="179"/>
        <v>619607.78189339687</v>
      </c>
      <c r="T585" s="17">
        <f t="shared" si="180"/>
        <v>211.16513375196462</v>
      </c>
      <c r="U585" s="4">
        <f t="shared" si="181"/>
        <v>184936.28252105863</v>
      </c>
      <c r="W585">
        <f>INDEX(Prezzi!D:D,MATCH($A585,Prezzi!$A:$A,0))</f>
        <v>9.1683000000000001E-2</v>
      </c>
      <c r="X585">
        <f>INDEX(Prezzi!B:B,MATCH($A585,Prezzi!$A:$A,0))</f>
        <v>8838.375</v>
      </c>
      <c r="Y585" s="4">
        <f t="shared" si="182"/>
        <v>616010.03524113807</v>
      </c>
      <c r="Z585" s="17">
        <f t="shared" si="183"/>
        <v>6.4208978171250255</v>
      </c>
      <c r="AA585" s="4">
        <f t="shared" si="184"/>
        <v>113227.95080544567</v>
      </c>
      <c r="AB585" s="4">
        <f t="shared" si="185"/>
        <v>619607.78189339687</v>
      </c>
      <c r="AC585" s="17">
        <f t="shared" si="186"/>
        <v>6.4273693147589128</v>
      </c>
      <c r="AD585" s="4">
        <f t="shared" si="187"/>
        <v>204880.1780983975</v>
      </c>
    </row>
    <row r="586" spans="1:30" x14ac:dyDescent="0.25">
      <c r="A586" s="5">
        <v>43632</v>
      </c>
      <c r="B586">
        <f>INDEX(Prezzi!B:B,MATCH(A586,Prezzi!A:A,0))</f>
        <v>8994.4882809999999</v>
      </c>
      <c r="C586">
        <f>INDEX(Prezzi!C:C,MATCH($A586,Prezzi!$A:$A,0))</f>
        <v>269.223206</v>
      </c>
      <c r="D586" s="17">
        <f t="shared" si="170"/>
        <v>6.4273693147589128</v>
      </c>
      <c r="E586" s="17">
        <f t="shared" si="171"/>
        <v>211.16513375196462</v>
      </c>
      <c r="F586" s="4">
        <f t="shared" si="172"/>
        <v>114661.45228338076</v>
      </c>
      <c r="G586" s="17">
        <f t="shared" si="173"/>
        <v>6.3739841946090561</v>
      </c>
      <c r="H586" s="17">
        <f t="shared" si="174"/>
        <v>212.94867925200467</v>
      </c>
      <c r="I586" s="4">
        <f t="shared" si="175"/>
        <v>104905.28424056171</v>
      </c>
      <c r="N586">
        <f>INDEX(Prezzi!D:D,MATCH($A586,Prezzi!$A:$A,0))</f>
        <v>9.2321E-2</v>
      </c>
      <c r="O586">
        <f>INDEX(Prezzi!C:C,MATCH($A586,Prezzi!$A:$A,0))</f>
        <v>269.223206</v>
      </c>
      <c r="P586" s="4">
        <f t="shared" si="176"/>
        <v>619607.78189339687</v>
      </c>
      <c r="Q586" s="17">
        <f t="shared" si="177"/>
        <v>211.16513375196462</v>
      </c>
      <c r="R586" s="4">
        <f t="shared" si="178"/>
        <v>114053.36433630301</v>
      </c>
      <c r="S586" s="4">
        <f t="shared" si="179"/>
        <v>620993.33999512985</v>
      </c>
      <c r="T586" s="17">
        <f t="shared" si="180"/>
        <v>212.94867925200467</v>
      </c>
      <c r="U586" s="4">
        <f t="shared" si="181"/>
        <v>185963.27891271689</v>
      </c>
      <c r="W586">
        <f>INDEX(Prezzi!D:D,MATCH($A586,Prezzi!$A:$A,0))</f>
        <v>9.2321E-2</v>
      </c>
      <c r="X586">
        <f>INDEX(Prezzi!B:B,MATCH($A586,Prezzi!$A:$A,0))</f>
        <v>8994.4882809999999</v>
      </c>
      <c r="Y586" s="4">
        <f t="shared" si="182"/>
        <v>619607.78189339687</v>
      </c>
      <c r="Z586" s="17">
        <f t="shared" si="183"/>
        <v>6.4273693147589128</v>
      </c>
      <c r="AA586" s="4">
        <f t="shared" si="184"/>
        <v>115013.70801143834</v>
      </c>
      <c r="AB586" s="4">
        <f t="shared" si="185"/>
        <v>620993.33999512985</v>
      </c>
      <c r="AC586" s="17">
        <f t="shared" si="186"/>
        <v>6.3739841946090561</v>
      </c>
      <c r="AD586" s="4">
        <f t="shared" si="187"/>
        <v>206968.08712986024</v>
      </c>
    </row>
    <row r="587" spans="1:30" x14ac:dyDescent="0.25">
      <c r="A587" s="5">
        <v>43633</v>
      </c>
      <c r="B587">
        <f>INDEX(Prezzi!B:B,MATCH(A587,Prezzi!A:A,0))</f>
        <v>9320.3525389999995</v>
      </c>
      <c r="C587">
        <f>INDEX(Prezzi!C:C,MATCH($A587,Prezzi!$A:$A,0))</f>
        <v>274.35110500000002</v>
      </c>
      <c r="D587" s="17">
        <f t="shared" ref="D587:D650" si="188">G586</f>
        <v>6.3739841946090561</v>
      </c>
      <c r="E587" s="17">
        <f t="shared" ref="E587:E650" si="189">H586</f>
        <v>212.94867925200467</v>
      </c>
      <c r="F587" s="4">
        <f t="shared" ref="F587:F650" si="190">SUMPRODUCT(B587:C587,D587:E587)</f>
        <v>117830.48523284844</v>
      </c>
      <c r="G587" s="17">
        <f t="shared" ref="G587:G650" si="191">$F587*$L$3/B587</f>
        <v>6.3211388592759565</v>
      </c>
      <c r="H587" s="17">
        <f t="shared" ref="H587:H650" si="192">$F587*$L$3/C587</f>
        <v>214.74395962948361</v>
      </c>
      <c r="I587" s="4">
        <f t="shared" ref="I587:I650" si="193">SUMPRODUCT($G$2:$H$2,B587:C587)</f>
        <v>107985.13010222558</v>
      </c>
      <c r="N587">
        <f>INDEX(Prezzi!D:D,MATCH($A587,Prezzi!$A:$A,0))</f>
        <v>9.3557000000000001E-2</v>
      </c>
      <c r="O587">
        <f>INDEX(Prezzi!C:C,MATCH($A587,Prezzi!$A:$A,0))</f>
        <v>274.35110500000002</v>
      </c>
      <c r="P587" s="4">
        <f t="shared" ref="P587:P650" si="194">S586</f>
        <v>620993.33999512985</v>
      </c>
      <c r="Q587" s="17">
        <f t="shared" ref="Q587:Q650" si="195">T586</f>
        <v>212.94867925200467</v>
      </c>
      <c r="R587" s="4">
        <f t="shared" ref="R587:R650" si="196">SUMPRODUCT(N587:O587,P587:Q587)</f>
        <v>116520.97937100241</v>
      </c>
      <c r="S587" s="4">
        <f t="shared" ref="S587:S650" si="197">$F587*$L$3/N587</f>
        <v>629725.64977953781</v>
      </c>
      <c r="T587" s="17">
        <f t="shared" ref="T587:T650" si="198">$F587*$L$3/O587</f>
        <v>214.74395962948361</v>
      </c>
      <c r="U587" s="4">
        <f t="shared" ref="U587:U650" si="199">SUMPRODUCT($S$2:$T$2,N587:O587)</f>
        <v>188690.36246832949</v>
      </c>
      <c r="W587">
        <f>INDEX(Prezzi!D:D,MATCH($A587,Prezzi!$A:$A,0))</f>
        <v>9.3557000000000001E-2</v>
      </c>
      <c r="X587">
        <f>INDEX(Prezzi!B:B,MATCH($A587,Prezzi!$A:$A,0))</f>
        <v>9320.3525389999995</v>
      </c>
      <c r="Y587" s="4">
        <f t="shared" ref="Y587:Y650" si="200">AB586</f>
        <v>620993.33999512985</v>
      </c>
      <c r="Z587" s="17">
        <f t="shared" ref="Z587:Z650" si="201">AC586</f>
        <v>6.3739841946090561</v>
      </c>
      <c r="AA587" s="4">
        <f t="shared" ref="AA587:AA650" si="202">SUMPRODUCT(W587:X587,Y587:Z587)</f>
        <v>117506.05368169474</v>
      </c>
      <c r="AB587" s="4">
        <f t="shared" ref="AB587:AB650" si="203">$F587*$L$3/W587</f>
        <v>629725.64977953781</v>
      </c>
      <c r="AC587" s="17">
        <f t="shared" ref="AC587:AC650" si="204">$F587*$L$3/X587</f>
        <v>6.3211388592759565</v>
      </c>
      <c r="AD587" s="4">
        <f t="shared" si="187"/>
        <v>211176.96274823794</v>
      </c>
    </row>
    <row r="588" spans="1:30" x14ac:dyDescent="0.25">
      <c r="A588" s="5">
        <v>43634</v>
      </c>
      <c r="B588">
        <f>INDEX(Prezzi!B:B,MATCH(A588,Prezzi!A:A,0))</f>
        <v>9081.7626949999994</v>
      </c>
      <c r="C588">
        <f>INDEX(Prezzi!C:C,MATCH($A588,Prezzi!$A:$A,0))</f>
        <v>265.051849</v>
      </c>
      <c r="D588" s="17">
        <f t="shared" si="188"/>
        <v>6.3211388592759565</v>
      </c>
      <c r="E588" s="17">
        <f t="shared" si="189"/>
        <v>214.74395962948361</v>
      </c>
      <c r="F588" s="4">
        <f t="shared" si="190"/>
        <v>114325.36664346323</v>
      </c>
      <c r="G588" s="17">
        <f t="shared" si="191"/>
        <v>6.2942278103349647</v>
      </c>
      <c r="H588" s="17">
        <f t="shared" si="192"/>
        <v>215.66604246451271</v>
      </c>
      <c r="I588" s="4">
        <f t="shared" si="193"/>
        <v>104866.16435466881</v>
      </c>
      <c r="N588">
        <f>INDEX(Prezzi!D:D,MATCH($A588,Prezzi!$A:$A,0))</f>
        <v>8.9148000000000005E-2</v>
      </c>
      <c r="O588">
        <f>INDEX(Prezzi!C:C,MATCH($A588,Prezzi!$A:$A,0))</f>
        <v>265.051849</v>
      </c>
      <c r="P588" s="4">
        <f t="shared" si="194"/>
        <v>629725.64977953781</v>
      </c>
      <c r="Q588" s="17">
        <f t="shared" si="195"/>
        <v>214.74395962948361</v>
      </c>
      <c r="R588" s="4">
        <f t="shared" si="196"/>
        <v>113057.06578792223</v>
      </c>
      <c r="S588" s="4">
        <f t="shared" si="197"/>
        <v>641211.05713792355</v>
      </c>
      <c r="T588" s="17">
        <f t="shared" si="198"/>
        <v>215.66604246451271</v>
      </c>
      <c r="U588" s="4">
        <f t="shared" si="199"/>
        <v>180363.68525378066</v>
      </c>
      <c r="W588">
        <f>INDEX(Prezzi!D:D,MATCH($A588,Prezzi!$A:$A,0))</f>
        <v>8.9148000000000005E-2</v>
      </c>
      <c r="X588">
        <f>INDEX(Prezzi!B:B,MATCH($A588,Prezzi!$A:$A,0))</f>
        <v>9081.7626949999994</v>
      </c>
      <c r="Y588" s="4">
        <f t="shared" si="200"/>
        <v>629725.64977953781</v>
      </c>
      <c r="Z588" s="17">
        <f t="shared" si="201"/>
        <v>6.3211388592759565</v>
      </c>
      <c r="AA588" s="4">
        <f t="shared" si="202"/>
        <v>113545.86530863348</v>
      </c>
      <c r="AB588" s="4">
        <f t="shared" si="203"/>
        <v>641211.05713792355</v>
      </c>
      <c r="AC588" s="17">
        <f t="shared" si="204"/>
        <v>6.2942278103349647</v>
      </c>
      <c r="AD588" s="4">
        <f t="shared" si="187"/>
        <v>202629.33150159949</v>
      </c>
    </row>
    <row r="589" spans="1:30" x14ac:dyDescent="0.25">
      <c r="A589" s="5">
        <v>43635</v>
      </c>
      <c r="B589">
        <f>INDEX(Prezzi!B:B,MATCH(A589,Prezzi!A:A,0))</f>
        <v>9273.5214840000008</v>
      </c>
      <c r="C589">
        <f>INDEX(Prezzi!C:C,MATCH($A589,Prezzi!$A:$A,0))</f>
        <v>269.43179300000003</v>
      </c>
      <c r="D589" s="17">
        <f t="shared" si="188"/>
        <v>6.2942278103349647</v>
      </c>
      <c r="E589" s="17">
        <f t="shared" si="189"/>
        <v>215.66604246451271</v>
      </c>
      <c r="F589" s="4">
        <f t="shared" si="190"/>
        <v>116476.94533475938</v>
      </c>
      <c r="G589" s="17">
        <f t="shared" si="191"/>
        <v>6.2800817109078784</v>
      </c>
      <c r="H589" s="17">
        <f t="shared" si="192"/>
        <v>216.15293436205462</v>
      </c>
      <c r="I589" s="4">
        <f t="shared" si="193"/>
        <v>106890.82092497614</v>
      </c>
      <c r="N589">
        <f>INDEX(Prezzi!D:D,MATCH($A589,Prezzi!$A:$A,0))</f>
        <v>8.9979000000000003E-2</v>
      </c>
      <c r="O589">
        <f>INDEX(Prezzi!C:C,MATCH($A589,Prezzi!$A:$A,0))</f>
        <v>269.43179300000003</v>
      </c>
      <c r="P589" s="4">
        <f t="shared" si="194"/>
        <v>641211.05713792355</v>
      </c>
      <c r="Q589" s="17">
        <f t="shared" si="195"/>
        <v>215.66604246451271</v>
      </c>
      <c r="R589" s="4">
        <f t="shared" si="196"/>
        <v>115802.81822064103</v>
      </c>
      <c r="S589" s="4">
        <f t="shared" si="197"/>
        <v>647245.16462040797</v>
      </c>
      <c r="T589" s="17">
        <f t="shared" si="198"/>
        <v>216.15293436205462</v>
      </c>
      <c r="U589" s="4">
        <f t="shared" si="199"/>
        <v>182342.45666275156</v>
      </c>
      <c r="W589">
        <f>INDEX(Prezzi!D:D,MATCH($A589,Prezzi!$A:$A,0))</f>
        <v>8.9979000000000003E-2</v>
      </c>
      <c r="X589">
        <f>INDEX(Prezzi!B:B,MATCH($A589,Prezzi!$A:$A,0))</f>
        <v>9273.5214840000008</v>
      </c>
      <c r="Y589" s="4">
        <f t="shared" si="200"/>
        <v>641211.05713792355</v>
      </c>
      <c r="Z589" s="17">
        <f t="shared" si="201"/>
        <v>6.2942278103349647</v>
      </c>
      <c r="AA589" s="4">
        <f t="shared" si="202"/>
        <v>116065.1865345448</v>
      </c>
      <c r="AB589" s="4">
        <f t="shared" si="203"/>
        <v>647245.16462040797</v>
      </c>
      <c r="AC589" s="17">
        <f t="shared" si="204"/>
        <v>6.2800817109078784</v>
      </c>
      <c r="AD589" s="4">
        <f t="shared" si="187"/>
        <v>205267.79770059232</v>
      </c>
    </row>
    <row r="590" spans="1:30" x14ac:dyDescent="0.25">
      <c r="A590" s="5">
        <v>43636</v>
      </c>
      <c r="B590">
        <f>INDEX(Prezzi!B:B,MATCH(A590,Prezzi!A:A,0))</f>
        <v>9527.1601559999999</v>
      </c>
      <c r="C590">
        <f>INDEX(Prezzi!C:C,MATCH($A590,Prezzi!$A:$A,0))</f>
        <v>271.69500699999998</v>
      </c>
      <c r="D590" s="17">
        <f t="shared" si="188"/>
        <v>6.2800817109078784</v>
      </c>
      <c r="E590" s="17">
        <f t="shared" si="189"/>
        <v>216.15293436205462</v>
      </c>
      <c r="F590" s="4">
        <f t="shared" si="190"/>
        <v>118559.01726715482</v>
      </c>
      <c r="G590" s="17">
        <f t="shared" si="191"/>
        <v>6.2221593489476978</v>
      </c>
      <c r="H590" s="17">
        <f t="shared" si="192"/>
        <v>218.18401923586845</v>
      </c>
      <c r="I590" s="4">
        <f t="shared" si="193"/>
        <v>109018.76493047392</v>
      </c>
      <c r="N590">
        <f>INDEX(Prezzi!D:D,MATCH($A590,Prezzi!$A:$A,0))</f>
        <v>8.7385000000000004E-2</v>
      </c>
      <c r="O590">
        <f>INDEX(Prezzi!C:C,MATCH($A590,Prezzi!$A:$A,0))</f>
        <v>271.69500699999998</v>
      </c>
      <c r="P590" s="4">
        <f t="shared" si="194"/>
        <v>647245.16462040797</v>
      </c>
      <c r="Q590" s="17">
        <f t="shared" si="195"/>
        <v>216.15293436205462</v>
      </c>
      <c r="R590" s="4">
        <f t="shared" si="196"/>
        <v>115287.19172492332</v>
      </c>
      <c r="S590" s="4">
        <f t="shared" si="197"/>
        <v>678371.67286808277</v>
      </c>
      <c r="T590" s="17">
        <f t="shared" si="198"/>
        <v>218.18401923586845</v>
      </c>
      <c r="U590" s="4">
        <f t="shared" si="199"/>
        <v>178648.68653136602</v>
      </c>
      <c r="W590">
        <f>INDEX(Prezzi!D:D,MATCH($A590,Prezzi!$A:$A,0))</f>
        <v>8.7385000000000004E-2</v>
      </c>
      <c r="X590">
        <f>INDEX(Prezzi!B:B,MATCH($A590,Prezzi!$A:$A,0))</f>
        <v>9527.1601559999999</v>
      </c>
      <c r="Y590" s="4">
        <f t="shared" si="200"/>
        <v>647245.16462040797</v>
      </c>
      <c r="Z590" s="17">
        <f t="shared" si="201"/>
        <v>6.2800817109078784</v>
      </c>
      <c r="AA590" s="4">
        <f t="shared" si="202"/>
        <v>116390.8629629402</v>
      </c>
      <c r="AB590" s="4">
        <f t="shared" si="203"/>
        <v>678371.67286808277</v>
      </c>
      <c r="AC590" s="17">
        <f t="shared" si="204"/>
        <v>6.2221593489476978</v>
      </c>
      <c r="AD590" s="4">
        <f t="shared" si="187"/>
        <v>202996.66561403315</v>
      </c>
    </row>
    <row r="591" spans="1:30" x14ac:dyDescent="0.25">
      <c r="A591" s="5">
        <v>43637</v>
      </c>
      <c r="B591">
        <f>INDEX(Prezzi!B:B,MATCH(A591,Prezzi!A:A,0))</f>
        <v>10144.556640999999</v>
      </c>
      <c r="C591">
        <f>INDEX(Prezzi!C:C,MATCH($A591,Prezzi!$A:$A,0))</f>
        <v>294.91027800000001</v>
      </c>
      <c r="D591" s="17">
        <f t="shared" si="188"/>
        <v>6.2221593489476978</v>
      </c>
      <c r="E591" s="17">
        <f t="shared" si="189"/>
        <v>218.18401923586845</v>
      </c>
      <c r="F591" s="4">
        <f t="shared" si="190"/>
        <v>127465.75771273492</v>
      </c>
      <c r="G591" s="17">
        <f t="shared" si="191"/>
        <v>6.2824706009118403</v>
      </c>
      <c r="H591" s="17">
        <f t="shared" si="192"/>
        <v>216.10938516143361</v>
      </c>
      <c r="I591" s="4">
        <f t="shared" si="193"/>
        <v>116957.49597051871</v>
      </c>
      <c r="N591">
        <f>INDEX(Prezzi!D:D,MATCH($A591,Prezzi!$A:$A,0))</f>
        <v>8.9562000000000003E-2</v>
      </c>
      <c r="O591">
        <f>INDEX(Prezzi!C:C,MATCH($A591,Prezzi!$A:$A,0))</f>
        <v>294.91027800000001</v>
      </c>
      <c r="P591" s="4">
        <f t="shared" si="194"/>
        <v>678371.67286808277</v>
      </c>
      <c r="Q591" s="17">
        <f t="shared" si="195"/>
        <v>218.18401923586845</v>
      </c>
      <c r="R591" s="4">
        <f t="shared" si="196"/>
        <v>125101.03353341855</v>
      </c>
      <c r="S591" s="4">
        <f t="shared" si="197"/>
        <v>711606.24881498248</v>
      </c>
      <c r="T591" s="17">
        <f t="shared" si="198"/>
        <v>216.10938516143361</v>
      </c>
      <c r="U591" s="4">
        <f t="shared" si="199"/>
        <v>185662.01752073274</v>
      </c>
      <c r="W591">
        <f>INDEX(Prezzi!D:D,MATCH($A591,Prezzi!$A:$A,0))</f>
        <v>8.9562000000000003E-2</v>
      </c>
      <c r="X591">
        <f>INDEX(Prezzi!B:B,MATCH($A591,Prezzi!$A:$A,0))</f>
        <v>10144.556640999999</v>
      </c>
      <c r="Y591" s="4">
        <f t="shared" si="200"/>
        <v>678371.67286808277</v>
      </c>
      <c r="Z591" s="17">
        <f t="shared" si="201"/>
        <v>6.2221593489476978</v>
      </c>
      <c r="AA591" s="4">
        <f t="shared" si="202"/>
        <v>123877.37171013883</v>
      </c>
      <c r="AB591" s="4">
        <f t="shared" si="203"/>
        <v>711606.24881498248</v>
      </c>
      <c r="AC591" s="17">
        <f t="shared" si="204"/>
        <v>6.2824706009118403</v>
      </c>
      <c r="AD591" s="4">
        <f t="shared" si="187"/>
        <v>210713.94162016007</v>
      </c>
    </row>
    <row r="592" spans="1:30" x14ac:dyDescent="0.25">
      <c r="A592" s="5">
        <v>43638</v>
      </c>
      <c r="B592">
        <f>INDEX(Prezzi!B:B,MATCH(A592,Prezzi!A:A,0))</f>
        <v>10701.691406</v>
      </c>
      <c r="C592">
        <f>INDEX(Prezzi!C:C,MATCH($A592,Prezzi!$A:$A,0))</f>
        <v>309.38031000000001</v>
      </c>
      <c r="D592" s="17">
        <f t="shared" si="188"/>
        <v>6.2824706009118403</v>
      </c>
      <c r="E592" s="17">
        <f t="shared" si="189"/>
        <v>216.10938516143361</v>
      </c>
      <c r="F592" s="4">
        <f t="shared" si="190"/>
        <v>134093.05021337964</v>
      </c>
      <c r="G592" s="17">
        <f t="shared" si="191"/>
        <v>6.2650400355498554</v>
      </c>
      <c r="H592" s="17">
        <f t="shared" si="192"/>
        <v>216.71232117742016</v>
      </c>
      <c r="I592" s="4">
        <f t="shared" si="193"/>
        <v>123111.75848051085</v>
      </c>
      <c r="N592">
        <f>INDEX(Prezzi!D:D,MATCH($A592,Prezzi!$A:$A,0))</f>
        <v>9.4367000000000006E-2</v>
      </c>
      <c r="O592">
        <f>INDEX(Prezzi!C:C,MATCH($A592,Prezzi!$A:$A,0))</f>
        <v>309.38031000000001</v>
      </c>
      <c r="P592" s="4">
        <f t="shared" si="194"/>
        <v>711606.24881498248</v>
      </c>
      <c r="Q592" s="17">
        <f t="shared" si="195"/>
        <v>216.10938516143361</v>
      </c>
      <c r="R592" s="4">
        <f t="shared" si="196"/>
        <v>134012.13545707718</v>
      </c>
      <c r="S592" s="4">
        <f t="shared" si="197"/>
        <v>710486.98280850099</v>
      </c>
      <c r="T592" s="17">
        <f t="shared" si="198"/>
        <v>216.71232117742016</v>
      </c>
      <c r="U592" s="4">
        <f t="shared" si="199"/>
        <v>195412.12959928814</v>
      </c>
      <c r="W592">
        <f>INDEX(Prezzi!D:D,MATCH($A592,Prezzi!$A:$A,0))</f>
        <v>9.4367000000000006E-2</v>
      </c>
      <c r="X592">
        <f>INDEX(Prezzi!B:B,MATCH($A592,Prezzi!$A:$A,0))</f>
        <v>10701.691406</v>
      </c>
      <c r="Y592" s="4">
        <f t="shared" si="200"/>
        <v>711606.24881498248</v>
      </c>
      <c r="Z592" s="17">
        <f t="shared" si="201"/>
        <v>6.2824706009118403</v>
      </c>
      <c r="AA592" s="4">
        <f t="shared" si="202"/>
        <v>134385.20852014935</v>
      </c>
      <c r="AB592" s="4">
        <f t="shared" si="203"/>
        <v>710486.98280850099</v>
      </c>
      <c r="AC592" s="17">
        <f t="shared" si="204"/>
        <v>6.2650400355498554</v>
      </c>
      <c r="AD592" s="4">
        <f t="shared" si="187"/>
        <v>222108.88854490474</v>
      </c>
    </row>
    <row r="593" spans="1:30" x14ac:dyDescent="0.25">
      <c r="A593" s="5">
        <v>43639</v>
      </c>
      <c r="B593">
        <f>INDEX(Prezzi!B:B,MATCH(A593,Prezzi!A:A,0))</f>
        <v>10855.371094</v>
      </c>
      <c r="C593">
        <f>INDEX(Prezzi!C:C,MATCH($A593,Prezzi!$A:$A,0))</f>
        <v>307.827789</v>
      </c>
      <c r="D593" s="17">
        <f t="shared" si="188"/>
        <v>6.2650400355498554</v>
      </c>
      <c r="E593" s="17">
        <f t="shared" si="189"/>
        <v>216.71232117742016</v>
      </c>
      <c r="F593" s="4">
        <f t="shared" si="190"/>
        <v>134719.40918176377</v>
      </c>
      <c r="G593" s="17">
        <f t="shared" si="191"/>
        <v>6.2051959355045039</v>
      </c>
      <c r="H593" s="17">
        <f t="shared" si="192"/>
        <v>218.82268917210033</v>
      </c>
      <c r="I593" s="4">
        <f t="shared" si="193"/>
        <v>123945.4943101003</v>
      </c>
      <c r="N593">
        <f>INDEX(Prezzi!D:D,MATCH($A593,Prezzi!$A:$A,0))</f>
        <v>9.6643999999999994E-2</v>
      </c>
      <c r="O593">
        <f>INDEX(Prezzi!C:C,MATCH($A593,Prezzi!$A:$A,0))</f>
        <v>307.827789</v>
      </c>
      <c r="P593" s="4">
        <f t="shared" si="194"/>
        <v>710486.98280850099</v>
      </c>
      <c r="Q593" s="17">
        <f t="shared" si="195"/>
        <v>216.71232117742016</v>
      </c>
      <c r="R593" s="4">
        <f t="shared" si="196"/>
        <v>135374.37864364788</v>
      </c>
      <c r="S593" s="4">
        <f t="shared" si="197"/>
        <v>696987.96191053651</v>
      </c>
      <c r="T593" s="17">
        <f t="shared" si="198"/>
        <v>218.82268917210033</v>
      </c>
      <c r="U593" s="4">
        <f t="shared" si="199"/>
        <v>198722.14609686981</v>
      </c>
      <c r="W593">
        <f>INDEX(Prezzi!D:D,MATCH($A593,Prezzi!$A:$A,0))</f>
        <v>9.6643999999999994E-2</v>
      </c>
      <c r="X593">
        <f>INDEX(Prezzi!B:B,MATCH($A593,Prezzi!$A:$A,0))</f>
        <v>10855.371094</v>
      </c>
      <c r="Y593" s="4">
        <f t="shared" si="200"/>
        <v>710486.98280850099</v>
      </c>
      <c r="Z593" s="17">
        <f t="shared" si="201"/>
        <v>6.2650400355498554</v>
      </c>
      <c r="AA593" s="4">
        <f t="shared" si="202"/>
        <v>136673.63847120543</v>
      </c>
      <c r="AB593" s="4">
        <f t="shared" si="203"/>
        <v>696987.96191053651</v>
      </c>
      <c r="AC593" s="17">
        <f t="shared" si="204"/>
        <v>6.2051959355045039</v>
      </c>
      <c r="AD593" s="4">
        <f t="shared" si="187"/>
        <v>226736.46711005759</v>
      </c>
    </row>
    <row r="594" spans="1:30" x14ac:dyDescent="0.25">
      <c r="A594" s="5">
        <v>43640</v>
      </c>
      <c r="B594">
        <f>INDEX(Prezzi!B:B,MATCH(A594,Prezzi!A:A,0))</f>
        <v>11011.102539</v>
      </c>
      <c r="C594">
        <f>INDEX(Prezzi!C:C,MATCH($A594,Prezzi!$A:$A,0))</f>
        <v>310.42468300000002</v>
      </c>
      <c r="D594" s="17">
        <f t="shared" si="188"/>
        <v>6.2051959355045039</v>
      </c>
      <c r="E594" s="17">
        <f t="shared" si="189"/>
        <v>218.82268917210033</v>
      </c>
      <c r="F594" s="4">
        <f t="shared" si="190"/>
        <v>136254.01263988292</v>
      </c>
      <c r="G594" s="17">
        <f t="shared" si="191"/>
        <v>6.1871194168471142</v>
      </c>
      <c r="H594" s="17">
        <f t="shared" si="192"/>
        <v>219.46388303130345</v>
      </c>
      <c r="I594" s="4">
        <f t="shared" si="193"/>
        <v>125440.15095099842</v>
      </c>
      <c r="N594">
        <f>INDEX(Prezzi!D:D,MATCH($A594,Prezzi!$A:$A,0))</f>
        <v>9.7719E-2</v>
      </c>
      <c r="O594">
        <f>INDEX(Prezzi!C:C,MATCH($A594,Prezzi!$A:$A,0))</f>
        <v>310.42468300000002</v>
      </c>
      <c r="P594" s="4">
        <f t="shared" si="194"/>
        <v>696987.96191053651</v>
      </c>
      <c r="Q594" s="17">
        <f t="shared" si="195"/>
        <v>218.82268917210033</v>
      </c>
      <c r="R594" s="4">
        <f t="shared" si="196"/>
        <v>136036.93056939251</v>
      </c>
      <c r="S594" s="4">
        <f t="shared" si="197"/>
        <v>697172.56950993626</v>
      </c>
      <c r="T594" s="17">
        <f t="shared" si="198"/>
        <v>219.46388303130345</v>
      </c>
      <c r="U594" s="4">
        <f t="shared" si="199"/>
        <v>200803.70306127972</v>
      </c>
      <c r="W594">
        <f>INDEX(Prezzi!D:D,MATCH($A594,Prezzi!$A:$A,0))</f>
        <v>9.7719E-2</v>
      </c>
      <c r="X594">
        <f>INDEX(Prezzi!B:B,MATCH($A594,Prezzi!$A:$A,0))</f>
        <v>11011.102539</v>
      </c>
      <c r="Y594" s="4">
        <f t="shared" si="200"/>
        <v>696987.96191053651</v>
      </c>
      <c r="Z594" s="17">
        <f t="shared" si="201"/>
        <v>6.2051959355045039</v>
      </c>
      <c r="AA594" s="4">
        <f t="shared" si="202"/>
        <v>136435.01537036183</v>
      </c>
      <c r="AB594" s="4">
        <f t="shared" si="203"/>
        <v>697172.56950993626</v>
      </c>
      <c r="AC594" s="17">
        <f t="shared" si="204"/>
        <v>6.1871194168471142</v>
      </c>
      <c r="AD594" s="4">
        <f t="shared" si="187"/>
        <v>229503.38702178124</v>
      </c>
    </row>
    <row r="595" spans="1:30" x14ac:dyDescent="0.25">
      <c r="A595" s="5">
        <v>43641</v>
      </c>
      <c r="B595">
        <f>INDEX(Prezzi!B:B,MATCH(A595,Prezzi!A:A,0))</f>
        <v>11790.916992</v>
      </c>
      <c r="C595">
        <f>INDEX(Prezzi!C:C,MATCH($A595,Prezzi!$A:$A,0))</f>
        <v>318.12631199999998</v>
      </c>
      <c r="D595" s="17">
        <f t="shared" si="188"/>
        <v>6.1871194168471142</v>
      </c>
      <c r="E595" s="17">
        <f t="shared" si="189"/>
        <v>219.46388303130345</v>
      </c>
      <c r="F595" s="4">
        <f t="shared" si="190"/>
        <v>142769.04718958371</v>
      </c>
      <c r="G595" s="17">
        <f t="shared" si="191"/>
        <v>6.054196093758053</v>
      </c>
      <c r="H595" s="17">
        <f t="shared" si="192"/>
        <v>224.39050434404766</v>
      </c>
      <c r="I595" s="4">
        <f t="shared" si="193"/>
        <v>132098.36403999617</v>
      </c>
      <c r="N595">
        <f>INDEX(Prezzi!D:D,MATCH($A595,Prezzi!$A:$A,0))</f>
        <v>9.6356999999999998E-2</v>
      </c>
      <c r="O595">
        <f>INDEX(Prezzi!C:C,MATCH($A595,Prezzi!$A:$A,0))</f>
        <v>318.12631199999998</v>
      </c>
      <c r="P595" s="4">
        <f t="shared" si="194"/>
        <v>697172.56950993626</v>
      </c>
      <c r="Q595" s="17">
        <f t="shared" si="195"/>
        <v>219.46388303130345</v>
      </c>
      <c r="R595" s="4">
        <f t="shared" si="196"/>
        <v>136994.69300621687</v>
      </c>
      <c r="S595" s="4">
        <f t="shared" si="197"/>
        <v>740833.81170845765</v>
      </c>
      <c r="T595" s="17">
        <f t="shared" si="198"/>
        <v>224.39050434404766</v>
      </c>
      <c r="U595" s="4">
        <f t="shared" si="199"/>
        <v>199879.1612824217</v>
      </c>
      <c r="W595">
        <f>INDEX(Prezzi!D:D,MATCH($A595,Prezzi!$A:$A,0))</f>
        <v>9.6356999999999998E-2</v>
      </c>
      <c r="X595">
        <f>INDEX(Prezzi!B:B,MATCH($A595,Prezzi!$A:$A,0))</f>
        <v>11790.916992</v>
      </c>
      <c r="Y595" s="4">
        <f t="shared" si="200"/>
        <v>697172.56950993626</v>
      </c>
      <c r="Z595" s="17">
        <f t="shared" si="201"/>
        <v>6.1871194168471142</v>
      </c>
      <c r="AA595" s="4">
        <f t="shared" si="202"/>
        <v>140129.26874390471</v>
      </c>
      <c r="AB595" s="4">
        <f t="shared" si="203"/>
        <v>740833.81170845765</v>
      </c>
      <c r="AC595" s="17">
        <f t="shared" si="204"/>
        <v>6.054196093758053</v>
      </c>
      <c r="AD595" s="4">
        <f t="shared" si="187"/>
        <v>232836.92964741317</v>
      </c>
    </row>
    <row r="596" spans="1:30" x14ac:dyDescent="0.25">
      <c r="A596" s="5">
        <v>43642</v>
      </c>
      <c r="B596">
        <f>INDEX(Prezzi!B:B,MATCH(A596,Prezzi!A:A,0))</f>
        <v>13016.231444999999</v>
      </c>
      <c r="C596">
        <f>INDEX(Prezzi!C:C,MATCH($A596,Prezzi!$A:$A,0))</f>
        <v>336.753174</v>
      </c>
      <c r="D596" s="17">
        <f t="shared" si="188"/>
        <v>6.054196093758053</v>
      </c>
      <c r="E596" s="17">
        <f t="shared" si="189"/>
        <v>224.39050434404766</v>
      </c>
      <c r="F596" s="4">
        <f t="shared" si="190"/>
        <v>154367.03212308855</v>
      </c>
      <c r="G596" s="17">
        <f t="shared" si="191"/>
        <v>5.9297897696182424</v>
      </c>
      <c r="H596" s="17">
        <f t="shared" si="192"/>
        <v>229.19907522993168</v>
      </c>
      <c r="I596" s="4">
        <f t="shared" si="193"/>
        <v>143577.12639205335</v>
      </c>
      <c r="N596">
        <f>INDEX(Prezzi!D:D,MATCH($A596,Prezzi!$A:$A,0))</f>
        <v>9.6820000000000003E-2</v>
      </c>
      <c r="O596">
        <f>INDEX(Prezzi!C:C,MATCH($A596,Prezzi!$A:$A,0))</f>
        <v>336.753174</v>
      </c>
      <c r="P596" s="4">
        <f t="shared" si="194"/>
        <v>740833.81170845765</v>
      </c>
      <c r="Q596" s="17">
        <f t="shared" si="195"/>
        <v>224.39050434404766</v>
      </c>
      <c r="R596" s="4">
        <f t="shared" si="196"/>
        <v>147291.7442029317</v>
      </c>
      <c r="S596" s="4">
        <f t="shared" si="197"/>
        <v>797185.66475464031</v>
      </c>
      <c r="T596" s="17">
        <f t="shared" si="198"/>
        <v>229.19907522993168</v>
      </c>
      <c r="U596" s="4">
        <f t="shared" si="199"/>
        <v>203503.83176991445</v>
      </c>
      <c r="W596">
        <f>INDEX(Prezzi!D:D,MATCH($A596,Prezzi!$A:$A,0))</f>
        <v>9.6820000000000003E-2</v>
      </c>
      <c r="X596">
        <f>INDEX(Prezzi!B:B,MATCH($A596,Prezzi!$A:$A,0))</f>
        <v>13016.231444999999</v>
      </c>
      <c r="Y596" s="4">
        <f t="shared" si="200"/>
        <v>740833.81170845765</v>
      </c>
      <c r="Z596" s="17">
        <f t="shared" si="201"/>
        <v>6.054196093758053</v>
      </c>
      <c r="AA596" s="4">
        <f t="shared" si="202"/>
        <v>150530.34721938259</v>
      </c>
      <c r="AB596" s="4">
        <f t="shared" si="203"/>
        <v>797185.66475464031</v>
      </c>
      <c r="AC596" s="17">
        <f t="shared" si="204"/>
        <v>5.9297897696182424</v>
      </c>
      <c r="AD596" s="4">
        <f t="shared" si="187"/>
        <v>242135.50408771157</v>
      </c>
    </row>
    <row r="597" spans="1:30" x14ac:dyDescent="0.25">
      <c r="A597" s="5">
        <v>43643</v>
      </c>
      <c r="B597">
        <f>INDEX(Prezzi!B:B,MATCH(A597,Prezzi!A:A,0))</f>
        <v>11182.806640999999</v>
      </c>
      <c r="C597">
        <f>INDEX(Prezzi!C:C,MATCH($A597,Prezzi!$A:$A,0))</f>
        <v>294.26763899999997</v>
      </c>
      <c r="D597" s="17">
        <f t="shared" si="188"/>
        <v>5.9297897696182424</v>
      </c>
      <c r="E597" s="17">
        <f t="shared" si="189"/>
        <v>229.19907522993168</v>
      </c>
      <c r="F597" s="4">
        <f t="shared" si="190"/>
        <v>133757.56314431611</v>
      </c>
      <c r="G597" s="17">
        <f t="shared" si="191"/>
        <v>5.9805005772841975</v>
      </c>
      <c r="H597" s="17">
        <f t="shared" si="192"/>
        <v>227.2719548756024</v>
      </c>
      <c r="I597" s="4">
        <f t="shared" si="193"/>
        <v>124124.37475140508</v>
      </c>
      <c r="N597">
        <f>INDEX(Prezzi!D:D,MATCH($A597,Prezzi!$A:$A,0))</f>
        <v>8.6448999999999998E-2</v>
      </c>
      <c r="O597">
        <f>INDEX(Prezzi!C:C,MATCH($A597,Prezzi!$A:$A,0))</f>
        <v>294.26763899999997</v>
      </c>
      <c r="P597" s="4">
        <f t="shared" si="194"/>
        <v>797185.66475464031</v>
      </c>
      <c r="Q597" s="17">
        <f t="shared" si="195"/>
        <v>229.19907522993168</v>
      </c>
      <c r="R597" s="4">
        <f t="shared" si="196"/>
        <v>136361.77426126925</v>
      </c>
      <c r="S597" s="4">
        <f t="shared" si="197"/>
        <v>773621.22837925318</v>
      </c>
      <c r="T597" s="17">
        <f t="shared" si="198"/>
        <v>227.2719548756024</v>
      </c>
      <c r="U597" s="4">
        <f t="shared" si="199"/>
        <v>180705.86208549899</v>
      </c>
      <c r="W597">
        <f>INDEX(Prezzi!D:D,MATCH($A597,Prezzi!$A:$A,0))</f>
        <v>8.6448999999999998E-2</v>
      </c>
      <c r="X597">
        <f>INDEX(Prezzi!B:B,MATCH($A597,Prezzi!$A:$A,0))</f>
        <v>11182.806640999999</v>
      </c>
      <c r="Y597" s="4">
        <f t="shared" si="200"/>
        <v>797185.66475464031</v>
      </c>
      <c r="Z597" s="17">
        <f t="shared" si="201"/>
        <v>5.9297897696182424</v>
      </c>
      <c r="AA597" s="4">
        <f t="shared" si="202"/>
        <v>135227.59594779462</v>
      </c>
      <c r="AB597" s="4">
        <f t="shared" si="203"/>
        <v>773621.22837925318</v>
      </c>
      <c r="AC597" s="17">
        <f t="shared" si="204"/>
        <v>5.9805005772841975</v>
      </c>
      <c r="AD597" s="4">
        <f t="shared" si="187"/>
        <v>213124.93640159382</v>
      </c>
    </row>
    <row r="598" spans="1:30" x14ac:dyDescent="0.25">
      <c r="A598" s="5">
        <v>43644</v>
      </c>
      <c r="B598">
        <f>INDEX(Prezzi!B:B,MATCH(A598,Prezzi!A:A,0))</f>
        <v>12407.332031</v>
      </c>
      <c r="C598">
        <f>INDEX(Prezzi!C:C,MATCH($A598,Prezzi!$A:$A,0))</f>
        <v>311.22610500000002</v>
      </c>
      <c r="D598" s="17">
        <f t="shared" si="188"/>
        <v>5.9805005772841975</v>
      </c>
      <c r="E598" s="17">
        <f t="shared" si="189"/>
        <v>227.2719548756024</v>
      </c>
      <c r="F598" s="4">
        <f t="shared" si="190"/>
        <v>144935.02166562172</v>
      </c>
      <c r="G598" s="17">
        <f t="shared" si="191"/>
        <v>5.8407005351149746</v>
      </c>
      <c r="H598" s="17">
        <f t="shared" si="192"/>
        <v>232.84521982116783</v>
      </c>
      <c r="I598" s="4">
        <f t="shared" si="193"/>
        <v>135337.64551243407</v>
      </c>
      <c r="N598">
        <f>INDEX(Prezzi!D:D,MATCH($A598,Prezzi!$A:$A,0))</f>
        <v>8.9294999999999999E-2</v>
      </c>
      <c r="O598">
        <f>INDEX(Prezzi!C:C,MATCH($A598,Prezzi!$A:$A,0))</f>
        <v>311.22610500000002</v>
      </c>
      <c r="P598" s="4">
        <f t="shared" si="194"/>
        <v>773621.22837925318</v>
      </c>
      <c r="Q598" s="17">
        <f t="shared" si="195"/>
        <v>227.2719548756024</v>
      </c>
      <c r="R598" s="4">
        <f t="shared" si="196"/>
        <v>139813.47287979492</v>
      </c>
      <c r="S598" s="4">
        <f t="shared" si="197"/>
        <v>811551.71994860703</v>
      </c>
      <c r="T598" s="17">
        <f t="shared" si="198"/>
        <v>232.84521982116783</v>
      </c>
      <c r="U598" s="4">
        <f t="shared" si="199"/>
        <v>187787.8446177392</v>
      </c>
      <c r="W598">
        <f>INDEX(Prezzi!D:D,MATCH($A598,Prezzi!$A:$A,0))</f>
        <v>8.9294999999999999E-2</v>
      </c>
      <c r="X598">
        <f>INDEX(Prezzi!B:B,MATCH($A598,Prezzi!$A:$A,0))</f>
        <v>12407.332031</v>
      </c>
      <c r="Y598" s="4">
        <f t="shared" si="200"/>
        <v>773621.22837925318</v>
      </c>
      <c r="Z598" s="17">
        <f t="shared" si="201"/>
        <v>5.9805005772841975</v>
      </c>
      <c r="AA598" s="4">
        <f t="shared" si="202"/>
        <v>143282.56396207763</v>
      </c>
      <c r="AB598" s="4">
        <f t="shared" si="203"/>
        <v>811551.71994860703</v>
      </c>
      <c r="AC598" s="17">
        <f t="shared" si="204"/>
        <v>5.8407005351149746</v>
      </c>
      <c r="AD598" s="4">
        <f t="shared" si="187"/>
        <v>226135.26871361979</v>
      </c>
    </row>
    <row r="599" spans="1:30" x14ac:dyDescent="0.25">
      <c r="A599" s="5">
        <v>43645</v>
      </c>
      <c r="B599">
        <f>INDEX(Prezzi!B:B,MATCH(A599,Prezzi!A:A,0))</f>
        <v>11959.371094</v>
      </c>
      <c r="C599">
        <f>INDEX(Prezzi!C:C,MATCH($A599,Prezzi!$A:$A,0))</f>
        <v>320.058899</v>
      </c>
      <c r="D599" s="17">
        <f t="shared" si="188"/>
        <v>5.8407005351149746</v>
      </c>
      <c r="E599" s="17">
        <f t="shared" si="189"/>
        <v>232.84521982116783</v>
      </c>
      <c r="F599" s="4">
        <f t="shared" si="190"/>
        <v>144375.2898417403</v>
      </c>
      <c r="G599" s="17">
        <f t="shared" si="191"/>
        <v>6.0360736658708243</v>
      </c>
      <c r="H599" s="17">
        <f t="shared" si="192"/>
        <v>225.5448767286741</v>
      </c>
      <c r="I599" s="4">
        <f t="shared" si="193"/>
        <v>133578.55825126791</v>
      </c>
      <c r="N599">
        <f>INDEX(Prezzi!D:D,MATCH($A599,Prezzi!$A:$A,0))</f>
        <v>9.0422000000000002E-2</v>
      </c>
      <c r="O599">
        <f>INDEX(Prezzi!C:C,MATCH($A599,Prezzi!$A:$A,0))</f>
        <v>320.058899</v>
      </c>
      <c r="P599" s="4">
        <f t="shared" si="194"/>
        <v>811551.71994860703</v>
      </c>
      <c r="Q599" s="17">
        <f t="shared" si="195"/>
        <v>232.84521982116783</v>
      </c>
      <c r="R599" s="4">
        <f t="shared" si="196"/>
        <v>147906.31431456888</v>
      </c>
      <c r="S599" s="4">
        <f t="shared" si="197"/>
        <v>798341.60846774187</v>
      </c>
      <c r="T599" s="17">
        <f t="shared" si="198"/>
        <v>225.5448767286741</v>
      </c>
      <c r="U599" s="4">
        <f t="shared" si="199"/>
        <v>190922.19234773988</v>
      </c>
      <c r="W599">
        <f>INDEX(Prezzi!D:D,MATCH($A599,Prezzi!$A:$A,0))</f>
        <v>9.0422000000000002E-2</v>
      </c>
      <c r="X599">
        <f>INDEX(Prezzi!B:B,MATCH($A599,Prezzi!$A:$A,0))</f>
        <v>11959.371094</v>
      </c>
      <c r="Y599" s="4">
        <f t="shared" si="200"/>
        <v>811551.71994860703</v>
      </c>
      <c r="Z599" s="17">
        <f t="shared" si="201"/>
        <v>5.8407005351149746</v>
      </c>
      <c r="AA599" s="4">
        <f t="shared" si="202"/>
        <v>143233.23476955731</v>
      </c>
      <c r="AB599" s="4">
        <f t="shared" si="203"/>
        <v>798341.60846774187</v>
      </c>
      <c r="AC599" s="17">
        <f t="shared" si="204"/>
        <v>6.0360736658708243</v>
      </c>
      <c r="AD599" s="4">
        <f t="shared" si="187"/>
        <v>224757.88526209039</v>
      </c>
    </row>
    <row r="600" spans="1:30" x14ac:dyDescent="0.25">
      <c r="A600" s="5">
        <v>43646</v>
      </c>
      <c r="B600">
        <f>INDEX(Prezzi!B:B,MATCH(A600,Prezzi!A:A,0))</f>
        <v>10817.155273</v>
      </c>
      <c r="C600">
        <f>INDEX(Prezzi!C:C,MATCH($A600,Prezzi!$A:$A,0))</f>
        <v>290.69598400000001</v>
      </c>
      <c r="D600" s="17">
        <f t="shared" si="188"/>
        <v>6.0360736658708243</v>
      </c>
      <c r="E600" s="17">
        <f t="shared" si="189"/>
        <v>225.5448767286741</v>
      </c>
      <c r="F600" s="4">
        <f t="shared" si="190"/>
        <v>130858.13595979166</v>
      </c>
      <c r="G600" s="17">
        <f t="shared" si="191"/>
        <v>6.0486390671685264</v>
      </c>
      <c r="H600" s="17">
        <f t="shared" si="192"/>
        <v>225.07730268435984</v>
      </c>
      <c r="I600" s="4">
        <f t="shared" si="193"/>
        <v>121008.54054028308</v>
      </c>
      <c r="N600">
        <f>INDEX(Prezzi!D:D,MATCH($A600,Prezzi!$A:$A,0))</f>
        <v>8.2098000000000004E-2</v>
      </c>
      <c r="O600">
        <f>INDEX(Prezzi!C:C,MATCH($A600,Prezzi!$A:$A,0))</f>
        <v>290.69598400000001</v>
      </c>
      <c r="P600" s="4">
        <f t="shared" si="194"/>
        <v>798341.60846774187</v>
      </c>
      <c r="Q600" s="17">
        <f t="shared" si="195"/>
        <v>225.5448767286741</v>
      </c>
      <c r="R600" s="4">
        <f t="shared" si="196"/>
        <v>131107.23924878531</v>
      </c>
      <c r="S600" s="4">
        <f t="shared" si="197"/>
        <v>796962.99519958859</v>
      </c>
      <c r="T600" s="17">
        <f t="shared" si="198"/>
        <v>225.07730268435984</v>
      </c>
      <c r="U600" s="4">
        <f t="shared" si="199"/>
        <v>173362.13221493078</v>
      </c>
      <c r="W600">
        <f>INDEX(Prezzi!D:D,MATCH($A600,Prezzi!$A:$A,0))</f>
        <v>8.2098000000000004E-2</v>
      </c>
      <c r="X600">
        <f>INDEX(Prezzi!B:B,MATCH($A600,Prezzi!$A:$A,0))</f>
        <v>10817.155273</v>
      </c>
      <c r="Y600" s="4">
        <f t="shared" si="200"/>
        <v>798341.60846774187</v>
      </c>
      <c r="Z600" s="17">
        <f t="shared" si="201"/>
        <v>6.0360736658708243</v>
      </c>
      <c r="AA600" s="4">
        <f t="shared" si="202"/>
        <v>130835.39545497572</v>
      </c>
      <c r="AB600" s="4">
        <f t="shared" si="203"/>
        <v>796962.99519958859</v>
      </c>
      <c r="AC600" s="17">
        <f t="shared" si="204"/>
        <v>6.0486390671685264</v>
      </c>
      <c r="AD600" s="4">
        <f t="shared" si="187"/>
        <v>203778.4396484734</v>
      </c>
    </row>
    <row r="601" spans="1:30" x14ac:dyDescent="0.25">
      <c r="A601" s="5">
        <v>43647</v>
      </c>
      <c r="B601">
        <f>INDEX(Prezzi!B:B,MATCH(A601,Prezzi!A:A,0))</f>
        <v>10583.134765999999</v>
      </c>
      <c r="C601">
        <f>INDEX(Prezzi!C:C,MATCH($A601,Prezzi!$A:$A,0))</f>
        <v>293.64111300000002</v>
      </c>
      <c r="D601" s="17">
        <f t="shared" si="188"/>
        <v>6.0486390671685264</v>
      </c>
      <c r="E601" s="17">
        <f t="shared" si="189"/>
        <v>225.07730268435984</v>
      </c>
      <c r="F601" s="4">
        <f t="shared" si="190"/>
        <v>130105.51207001034</v>
      </c>
      <c r="G601" s="17">
        <f t="shared" si="191"/>
        <v>6.1468324341855194</v>
      </c>
      <c r="H601" s="17">
        <f t="shared" si="192"/>
        <v>221.53831038981644</v>
      </c>
      <c r="I601" s="4">
        <f t="shared" si="193"/>
        <v>119829.4714392757</v>
      </c>
      <c r="N601">
        <f>INDEX(Prezzi!D:D,MATCH($A601,Prezzi!$A:$A,0))</f>
        <v>8.3821999999999994E-2</v>
      </c>
      <c r="O601">
        <f>INDEX(Prezzi!C:C,MATCH($A601,Prezzi!$A:$A,0))</f>
        <v>293.64111300000002</v>
      </c>
      <c r="P601" s="4">
        <f t="shared" si="194"/>
        <v>796962.99519958859</v>
      </c>
      <c r="Q601" s="17">
        <f t="shared" si="195"/>
        <v>225.07730268435984</v>
      </c>
      <c r="R601" s="4">
        <f t="shared" si="196"/>
        <v>132894.98185489321</v>
      </c>
      <c r="S601" s="4">
        <f t="shared" si="197"/>
        <v>776082.1268283407</v>
      </c>
      <c r="T601" s="17">
        <f t="shared" si="198"/>
        <v>221.53831038981644</v>
      </c>
      <c r="U601" s="4">
        <f t="shared" si="199"/>
        <v>176510.33673542883</v>
      </c>
      <c r="W601">
        <f>INDEX(Prezzi!D:D,MATCH($A601,Prezzi!$A:$A,0))</f>
        <v>8.3821999999999994E-2</v>
      </c>
      <c r="X601">
        <f>INDEX(Prezzi!B:B,MATCH($A601,Prezzi!$A:$A,0))</f>
        <v>10583.134765999999</v>
      </c>
      <c r="Y601" s="4">
        <f t="shared" si="200"/>
        <v>796962.99519958859</v>
      </c>
      <c r="Z601" s="17">
        <f t="shared" si="201"/>
        <v>6.0486390671685264</v>
      </c>
      <c r="AA601" s="4">
        <f t="shared" si="202"/>
        <v>130816.59458235695</v>
      </c>
      <c r="AB601" s="4">
        <f t="shared" si="203"/>
        <v>776082.1268283407</v>
      </c>
      <c r="AC601" s="17">
        <f t="shared" si="204"/>
        <v>6.1468324341855194</v>
      </c>
      <c r="AD601" s="4">
        <f t="shared" si="187"/>
        <v>204829.75773445243</v>
      </c>
    </row>
    <row r="602" spans="1:30" x14ac:dyDescent="0.25">
      <c r="A602" s="5">
        <v>43648</v>
      </c>
      <c r="B602">
        <f>INDEX(Prezzi!B:B,MATCH(A602,Prezzi!A:A,0))</f>
        <v>10801.677734000001</v>
      </c>
      <c r="C602">
        <f>INDEX(Prezzi!C:C,MATCH($A602,Prezzi!$A:$A,0))</f>
        <v>291.59643599999998</v>
      </c>
      <c r="D602" s="17">
        <f t="shared" si="188"/>
        <v>6.1468324341855194</v>
      </c>
      <c r="E602" s="17">
        <f t="shared" si="189"/>
        <v>221.53831038981644</v>
      </c>
      <c r="F602" s="4">
        <f t="shared" si="190"/>
        <v>130995.88478610298</v>
      </c>
      <c r="G602" s="17">
        <f t="shared" si="191"/>
        <v>6.063682328429989</v>
      </c>
      <c r="H602" s="17">
        <f t="shared" si="192"/>
        <v>224.61845999054492</v>
      </c>
      <c r="I602" s="4">
        <f t="shared" si="193"/>
        <v>121040.51675441681</v>
      </c>
      <c r="N602">
        <f>INDEX(Prezzi!D:D,MATCH($A602,Prezzi!$A:$A,0))</f>
        <v>8.1076999999999996E-2</v>
      </c>
      <c r="O602">
        <f>INDEX(Prezzi!C:C,MATCH($A602,Prezzi!$A:$A,0))</f>
        <v>291.59643599999998</v>
      </c>
      <c r="P602" s="4">
        <f t="shared" si="194"/>
        <v>776082.1268283407</v>
      </c>
      <c r="Q602" s="17">
        <f t="shared" si="195"/>
        <v>221.53831038981644</v>
      </c>
      <c r="R602" s="4">
        <f t="shared" si="196"/>
        <v>127522.19234399361</v>
      </c>
      <c r="S602" s="4">
        <f t="shared" si="197"/>
        <v>807848.61789473577</v>
      </c>
      <c r="T602" s="17">
        <f t="shared" si="198"/>
        <v>224.61845999054492</v>
      </c>
      <c r="U602" s="4">
        <f t="shared" si="199"/>
        <v>171909.76560506277</v>
      </c>
      <c r="W602">
        <f>INDEX(Prezzi!D:D,MATCH($A602,Prezzi!$A:$A,0))</f>
        <v>8.1076999999999996E-2</v>
      </c>
      <c r="X602">
        <f>INDEX(Prezzi!B:B,MATCH($A602,Prezzi!$A:$A,0))</f>
        <v>10801.677734000001</v>
      </c>
      <c r="Y602" s="4">
        <f t="shared" si="200"/>
        <v>776082.1268283407</v>
      </c>
      <c r="Z602" s="17">
        <f t="shared" si="201"/>
        <v>6.1468324341855194</v>
      </c>
      <c r="AA602" s="4">
        <f t="shared" si="202"/>
        <v>129318.51363583212</v>
      </c>
      <c r="AB602" s="4">
        <f t="shared" si="203"/>
        <v>807848.61789473577</v>
      </c>
      <c r="AC602" s="17">
        <f t="shared" si="204"/>
        <v>6.063682328429989</v>
      </c>
      <c r="AD602" s="4">
        <f t="shared" si="187"/>
        <v>202077.43320719572</v>
      </c>
    </row>
    <row r="603" spans="1:30" x14ac:dyDescent="0.25">
      <c r="A603" s="5">
        <v>43649</v>
      </c>
      <c r="B603">
        <f>INDEX(Prezzi!B:B,MATCH(A603,Prezzi!A:A,0))</f>
        <v>11961.269531</v>
      </c>
      <c r="C603">
        <f>INDEX(Prezzi!C:C,MATCH($A603,Prezzi!$A:$A,0))</f>
        <v>303.09997600000003</v>
      </c>
      <c r="D603" s="17">
        <f t="shared" si="188"/>
        <v>6.063682328429989</v>
      </c>
      <c r="E603" s="17">
        <f t="shared" si="189"/>
        <v>224.61845999054492</v>
      </c>
      <c r="F603" s="4">
        <f t="shared" si="190"/>
        <v>140611.1885130039</v>
      </c>
      <c r="G603" s="17">
        <f t="shared" si="191"/>
        <v>5.8777702545947212</v>
      </c>
      <c r="H603" s="17">
        <f t="shared" si="192"/>
        <v>231.95512973746307</v>
      </c>
      <c r="I603" s="4">
        <f t="shared" si="193"/>
        <v>130949.31426525154</v>
      </c>
      <c r="N603">
        <f>INDEX(Prezzi!D:D,MATCH($A603,Prezzi!$A:$A,0))</f>
        <v>8.2998000000000002E-2</v>
      </c>
      <c r="O603">
        <f>INDEX(Prezzi!C:C,MATCH($A603,Prezzi!$A:$A,0))</f>
        <v>303.09997600000003</v>
      </c>
      <c r="P603" s="4">
        <f t="shared" si="194"/>
        <v>807848.61789473577</v>
      </c>
      <c r="Q603" s="17">
        <f t="shared" si="195"/>
        <v>224.61845999054492</v>
      </c>
      <c r="R603" s="4">
        <f t="shared" si="196"/>
        <v>135131.66942031842</v>
      </c>
      <c r="S603" s="4">
        <f t="shared" si="197"/>
        <v>847075.76395216689</v>
      </c>
      <c r="T603" s="17">
        <f t="shared" si="198"/>
        <v>231.95512973746307</v>
      </c>
      <c r="U603" s="4">
        <f t="shared" si="199"/>
        <v>176698.84137949807</v>
      </c>
      <c r="W603">
        <f>INDEX(Prezzi!D:D,MATCH($A603,Prezzi!$A:$A,0))</f>
        <v>8.2998000000000002E-2</v>
      </c>
      <c r="X603">
        <f>INDEX(Prezzi!B:B,MATCH($A603,Prezzi!$A:$A,0))</f>
        <v>11961.269531</v>
      </c>
      <c r="Y603" s="4">
        <f t="shared" si="200"/>
        <v>807848.61789473577</v>
      </c>
      <c r="Z603" s="17">
        <f t="shared" si="201"/>
        <v>6.063682328429989</v>
      </c>
      <c r="AA603" s="4">
        <f t="shared" si="202"/>
        <v>139579.15826874005</v>
      </c>
      <c r="AB603" s="4">
        <f t="shared" si="203"/>
        <v>847075.76395216689</v>
      </c>
      <c r="AC603" s="17">
        <f t="shared" si="204"/>
        <v>5.8777702545947212</v>
      </c>
      <c r="AD603" s="4">
        <f t="shared" si="187"/>
        <v>213190.3537081414</v>
      </c>
    </row>
    <row r="604" spans="1:30" x14ac:dyDescent="0.25">
      <c r="A604" s="5">
        <v>43650</v>
      </c>
      <c r="B604">
        <f>INDEX(Prezzi!B:B,MATCH(A604,Prezzi!A:A,0))</f>
        <v>11215.4375</v>
      </c>
      <c r="C604">
        <f>INDEX(Prezzi!C:C,MATCH($A604,Prezzi!$A:$A,0))</f>
        <v>284.52322400000003</v>
      </c>
      <c r="D604" s="17">
        <f t="shared" si="188"/>
        <v>5.8777702545947212</v>
      </c>
      <c r="E604" s="17">
        <f t="shared" si="189"/>
        <v>231.95512973746307</v>
      </c>
      <c r="F604" s="4">
        <f t="shared" si="190"/>
        <v>131918.38626600744</v>
      </c>
      <c r="G604" s="17">
        <f t="shared" si="191"/>
        <v>5.8811074586259986</v>
      </c>
      <c r="H604" s="17">
        <f t="shared" si="192"/>
        <v>231.82358264365692</v>
      </c>
      <c r="I604" s="4">
        <f t="shared" si="193"/>
        <v>122834.39731707526</v>
      </c>
      <c r="N604">
        <f>INDEX(Prezzi!D:D,MATCH($A604,Prezzi!$A:$A,0))</f>
        <v>7.7773999999999996E-2</v>
      </c>
      <c r="O604">
        <f>INDEX(Prezzi!C:C,MATCH($A604,Prezzi!$A:$A,0))</f>
        <v>284.52322400000003</v>
      </c>
      <c r="P604" s="4">
        <f t="shared" si="194"/>
        <v>847075.76395216689</v>
      </c>
      <c r="Q604" s="17">
        <f t="shared" si="195"/>
        <v>231.95512973746307</v>
      </c>
      <c r="R604" s="4">
        <f t="shared" si="196"/>
        <v>131877.09180185711</v>
      </c>
      <c r="S604" s="4">
        <f t="shared" si="197"/>
        <v>848087.96169675887</v>
      </c>
      <c r="T604" s="17">
        <f t="shared" si="198"/>
        <v>231.82358264365692</v>
      </c>
      <c r="U604" s="4">
        <f t="shared" si="199"/>
        <v>165655.21708394674</v>
      </c>
      <c r="W604">
        <f>INDEX(Prezzi!D:D,MATCH($A604,Prezzi!$A:$A,0))</f>
        <v>7.7773999999999996E-2</v>
      </c>
      <c r="X604">
        <f>INDEX(Prezzi!B:B,MATCH($A604,Prezzi!$A:$A,0))</f>
        <v>11215.4375</v>
      </c>
      <c r="Y604" s="4">
        <f t="shared" si="200"/>
        <v>847075.76395216689</v>
      </c>
      <c r="Z604" s="17">
        <f t="shared" si="201"/>
        <v>5.8777702545947212</v>
      </c>
      <c r="AA604" s="4">
        <f t="shared" si="202"/>
        <v>131802.23539538201</v>
      </c>
      <c r="AB604" s="4">
        <f t="shared" si="203"/>
        <v>848087.96169675887</v>
      </c>
      <c r="AC604" s="17">
        <f t="shared" si="204"/>
        <v>5.8811074586259986</v>
      </c>
      <c r="AD604" s="4">
        <f t="shared" si="187"/>
        <v>199821.0546286609</v>
      </c>
    </row>
    <row r="605" spans="1:30" x14ac:dyDescent="0.25">
      <c r="A605" s="5">
        <v>43651</v>
      </c>
      <c r="B605">
        <f>INDEX(Prezzi!B:B,MATCH(A605,Prezzi!A:A,0))</f>
        <v>10978.459961</v>
      </c>
      <c r="C605">
        <f>INDEX(Prezzi!C:C,MATCH($A605,Prezzi!$A:$A,0))</f>
        <v>287.99752799999999</v>
      </c>
      <c r="D605" s="17">
        <f t="shared" si="188"/>
        <v>5.8811074586259986</v>
      </c>
      <c r="E605" s="17">
        <f t="shared" si="189"/>
        <v>231.82358264365692</v>
      </c>
      <c r="F605" s="4">
        <f t="shared" si="190"/>
        <v>131330.12149434088</v>
      </c>
      <c r="G605" s="17">
        <f t="shared" si="191"/>
        <v>5.9812633994603717</v>
      </c>
      <c r="H605" s="17">
        <f t="shared" si="192"/>
        <v>228.0056401983091</v>
      </c>
      <c r="I605" s="4">
        <f t="shared" si="193"/>
        <v>121717.08689564854</v>
      </c>
      <c r="N605">
        <f>INDEX(Prezzi!D:D,MATCH($A605,Prezzi!$A:$A,0))</f>
        <v>7.6532000000000003E-2</v>
      </c>
      <c r="O605">
        <f>INDEX(Prezzi!C:C,MATCH($A605,Prezzi!$A:$A,0))</f>
        <v>287.99752799999999</v>
      </c>
      <c r="P605" s="4">
        <f t="shared" si="194"/>
        <v>848087.96169675887</v>
      </c>
      <c r="Q605" s="17">
        <f t="shared" si="195"/>
        <v>231.82358264365692</v>
      </c>
      <c r="R605" s="4">
        <f t="shared" si="196"/>
        <v>131670.48661805323</v>
      </c>
      <c r="S605" s="4">
        <f t="shared" si="197"/>
        <v>858007.90188640624</v>
      </c>
      <c r="T605" s="17">
        <f t="shared" si="198"/>
        <v>228.0056401983091</v>
      </c>
      <c r="U605" s="4">
        <f t="shared" si="199"/>
        <v>164259.1654050136</v>
      </c>
      <c r="W605">
        <f>INDEX(Prezzi!D:D,MATCH($A605,Prezzi!$A:$A,0))</f>
        <v>7.6532000000000003E-2</v>
      </c>
      <c r="X605">
        <f>INDEX(Prezzi!B:B,MATCH($A605,Prezzi!$A:$A,0))</f>
        <v>10978.459961</v>
      </c>
      <c r="Y605" s="4">
        <f t="shared" si="200"/>
        <v>848087.96169675887</v>
      </c>
      <c r="Z605" s="17">
        <f t="shared" si="201"/>
        <v>5.8811074586259986</v>
      </c>
      <c r="AA605" s="4">
        <f t="shared" si="202"/>
        <v>129471.37064544034</v>
      </c>
      <c r="AB605" s="4">
        <f t="shared" si="203"/>
        <v>858007.90188640624</v>
      </c>
      <c r="AC605" s="17">
        <f t="shared" si="204"/>
        <v>5.9812633994603717</v>
      </c>
      <c r="AD605" s="4">
        <f t="shared" si="187"/>
        <v>196224.96357717912</v>
      </c>
    </row>
    <row r="606" spans="1:30" x14ac:dyDescent="0.25">
      <c r="A606" s="5">
        <v>43652</v>
      </c>
      <c r="B606">
        <f>INDEX(Prezzi!B:B,MATCH(A606,Prezzi!A:A,0))</f>
        <v>11208.550781</v>
      </c>
      <c r="C606">
        <f>INDEX(Prezzi!C:C,MATCH($A606,Prezzi!$A:$A,0))</f>
        <v>287.54711900000001</v>
      </c>
      <c r="D606" s="17">
        <f t="shared" si="188"/>
        <v>5.9812633994603717</v>
      </c>
      <c r="E606" s="17">
        <f t="shared" si="189"/>
        <v>228.0056401983091</v>
      </c>
      <c r="F606" s="4">
        <f t="shared" si="190"/>
        <v>132603.65950216263</v>
      </c>
      <c r="G606" s="17">
        <f t="shared" si="191"/>
        <v>5.9152901250598626</v>
      </c>
      <c r="H606" s="17">
        <f t="shared" si="192"/>
        <v>230.57727019369409</v>
      </c>
      <c r="I606" s="4">
        <f t="shared" si="193"/>
        <v>123257.37711185767</v>
      </c>
      <c r="N606">
        <f>INDEX(Prezzi!D:D,MATCH($A606,Prezzi!$A:$A,0))</f>
        <v>7.7335000000000001E-2</v>
      </c>
      <c r="O606">
        <f>INDEX(Prezzi!C:C,MATCH($A606,Prezzi!$A:$A,0))</f>
        <v>287.54711900000001</v>
      </c>
      <c r="P606" s="4">
        <f t="shared" si="194"/>
        <v>858007.90188640624</v>
      </c>
      <c r="Q606" s="17">
        <f t="shared" si="195"/>
        <v>228.0056401983091</v>
      </c>
      <c r="R606" s="4">
        <f t="shared" si="196"/>
        <v>131916.4060471596</v>
      </c>
      <c r="S606" s="4">
        <f t="shared" si="197"/>
        <v>857332.76978187507</v>
      </c>
      <c r="T606" s="17">
        <f t="shared" si="198"/>
        <v>230.57727019369409</v>
      </c>
      <c r="U606" s="4">
        <f t="shared" si="199"/>
        <v>165441.59573860135</v>
      </c>
      <c r="W606">
        <f>INDEX(Prezzi!D:D,MATCH($A606,Prezzi!$A:$A,0))</f>
        <v>7.7335000000000001E-2</v>
      </c>
      <c r="X606">
        <f>INDEX(Prezzi!B:B,MATCH($A606,Prezzi!$A:$A,0))</f>
        <v>11208.550781</v>
      </c>
      <c r="Y606" s="4">
        <f t="shared" si="200"/>
        <v>858007.90188640624</v>
      </c>
      <c r="Z606" s="17">
        <f t="shared" si="201"/>
        <v>5.9812633994603717</v>
      </c>
      <c r="AA606" s="4">
        <f t="shared" si="202"/>
        <v>133395.33563977349</v>
      </c>
      <c r="AB606" s="4">
        <f t="shared" si="203"/>
        <v>857332.76978187507</v>
      </c>
      <c r="AC606" s="17">
        <f t="shared" si="204"/>
        <v>5.9152901250598626</v>
      </c>
      <c r="AD606" s="4">
        <f t="shared" si="187"/>
        <v>199088.04917970189</v>
      </c>
    </row>
    <row r="607" spans="1:30" x14ac:dyDescent="0.25">
      <c r="A607" s="5">
        <v>43653</v>
      </c>
      <c r="B607">
        <f>INDEX(Prezzi!B:B,MATCH(A607,Prezzi!A:A,0))</f>
        <v>11450.846680000001</v>
      </c>
      <c r="C607">
        <f>INDEX(Prezzi!C:C,MATCH($A607,Prezzi!$A:$A,0))</f>
        <v>305.70056199999999</v>
      </c>
      <c r="D607" s="17">
        <f t="shared" si="188"/>
        <v>5.9152901250598626</v>
      </c>
      <c r="E607" s="17">
        <f t="shared" si="189"/>
        <v>230.57727019369409</v>
      </c>
      <c r="F607" s="4">
        <f t="shared" si="190"/>
        <v>138222.68137241664</v>
      </c>
      <c r="G607" s="17">
        <f t="shared" si="191"/>
        <v>6.0354786521522366</v>
      </c>
      <c r="H607" s="17">
        <f t="shared" si="192"/>
        <v>226.07528175302576</v>
      </c>
      <c r="I607" s="4">
        <f t="shared" si="193"/>
        <v>127781.93802677932</v>
      </c>
      <c r="N607">
        <f>INDEX(Prezzi!D:D,MATCH($A607,Prezzi!$A:$A,0))</f>
        <v>7.9963999999999993E-2</v>
      </c>
      <c r="O607">
        <f>INDEX(Prezzi!C:C,MATCH($A607,Prezzi!$A:$A,0))</f>
        <v>305.70056199999999</v>
      </c>
      <c r="P607" s="4">
        <f t="shared" si="194"/>
        <v>857332.76978187507</v>
      </c>
      <c r="Q607" s="17">
        <f t="shared" si="195"/>
        <v>230.57727019369409</v>
      </c>
      <c r="R607" s="4">
        <f t="shared" si="196"/>
        <v>139043.35868547598</v>
      </c>
      <c r="S607" s="4">
        <f t="shared" si="197"/>
        <v>864280.68488580268</v>
      </c>
      <c r="T607" s="17">
        <f t="shared" si="198"/>
        <v>226.07528175302576</v>
      </c>
      <c r="U607" s="4">
        <f t="shared" si="199"/>
        <v>172371.27718940482</v>
      </c>
      <c r="W607">
        <f>INDEX(Prezzi!D:D,MATCH($A607,Prezzi!$A:$A,0))</f>
        <v>7.9963999999999993E-2</v>
      </c>
      <c r="X607">
        <f>INDEX(Prezzi!B:B,MATCH($A607,Prezzi!$A:$A,0))</f>
        <v>11450.846680000001</v>
      </c>
      <c r="Y607" s="4">
        <f t="shared" si="200"/>
        <v>857332.76978187507</v>
      </c>
      <c r="Z607" s="17">
        <f t="shared" si="201"/>
        <v>5.9152901250598626</v>
      </c>
      <c r="AA607" s="4">
        <f t="shared" si="202"/>
        <v>136290.83789261637</v>
      </c>
      <c r="AB607" s="4">
        <f t="shared" si="203"/>
        <v>864280.68488580268</v>
      </c>
      <c r="AC607" s="17">
        <f t="shared" si="204"/>
        <v>6.0354786521522366</v>
      </c>
      <c r="AD607" s="4">
        <f t="shared" si="187"/>
        <v>204884.9690144562</v>
      </c>
    </row>
    <row r="608" spans="1:30" x14ac:dyDescent="0.25">
      <c r="A608" s="5">
        <v>43654</v>
      </c>
      <c r="B608">
        <f>INDEX(Prezzi!B:B,MATCH(A608,Prezzi!A:A,0))</f>
        <v>12285.958008</v>
      </c>
      <c r="C608">
        <f>INDEX(Prezzi!C:C,MATCH($A608,Prezzi!$A:$A,0))</f>
        <v>313.25140399999998</v>
      </c>
      <c r="D608" s="17">
        <f t="shared" si="188"/>
        <v>6.0354786521522366</v>
      </c>
      <c r="E608" s="17">
        <f t="shared" si="189"/>
        <v>226.07528175302576</v>
      </c>
      <c r="F608" s="4">
        <f t="shared" si="190"/>
        <v>144970.0366973537</v>
      </c>
      <c r="G608" s="17">
        <f t="shared" si="191"/>
        <v>5.8998263140308831</v>
      </c>
      <c r="H608" s="17">
        <f t="shared" si="192"/>
        <v>231.3956694945152</v>
      </c>
      <c r="I608" s="4">
        <f t="shared" si="193"/>
        <v>134803.69450616903</v>
      </c>
      <c r="N608">
        <f>INDEX(Prezzi!D:D,MATCH($A608,Prezzi!$A:$A,0))</f>
        <v>8.0476000000000006E-2</v>
      </c>
      <c r="O608">
        <f>INDEX(Prezzi!C:C,MATCH($A608,Prezzi!$A:$A,0))</f>
        <v>313.25140399999998</v>
      </c>
      <c r="P608" s="4">
        <f t="shared" si="194"/>
        <v>864280.68488580268</v>
      </c>
      <c r="Q608" s="17">
        <f t="shared" si="195"/>
        <v>226.07528175302576</v>
      </c>
      <c r="R608" s="4">
        <f t="shared" si="196"/>
        <v>140372.25181570076</v>
      </c>
      <c r="S608" s="4">
        <f t="shared" si="197"/>
        <v>900703.54327596852</v>
      </c>
      <c r="T608" s="17">
        <f t="shared" si="198"/>
        <v>231.3956694945152</v>
      </c>
      <c r="U608" s="4">
        <f t="shared" si="199"/>
        <v>174346.5231605217</v>
      </c>
      <c r="W608">
        <f>INDEX(Prezzi!D:D,MATCH($A608,Prezzi!$A:$A,0))</f>
        <v>8.0476000000000006E-2</v>
      </c>
      <c r="X608">
        <f>INDEX(Prezzi!B:B,MATCH($A608,Prezzi!$A:$A,0))</f>
        <v>12285.958008</v>
      </c>
      <c r="Y608" s="4">
        <f t="shared" si="200"/>
        <v>864280.68488580268</v>
      </c>
      <c r="Z608" s="17">
        <f t="shared" si="201"/>
        <v>6.0354786521522366</v>
      </c>
      <c r="AA608" s="4">
        <f t="shared" si="202"/>
        <v>143705.48967539269</v>
      </c>
      <c r="AB608" s="4">
        <f t="shared" si="203"/>
        <v>900703.54327596852</v>
      </c>
      <c r="AC608" s="17">
        <f t="shared" si="204"/>
        <v>5.8998263140308831</v>
      </c>
      <c r="AD608" s="4">
        <f t="shared" si="187"/>
        <v>211528.83390453417</v>
      </c>
    </row>
    <row r="609" spans="1:30" x14ac:dyDescent="0.25">
      <c r="A609" s="5">
        <v>43655</v>
      </c>
      <c r="B609">
        <f>INDEX(Prezzi!B:B,MATCH(A609,Prezzi!A:A,0))</f>
        <v>12573.8125</v>
      </c>
      <c r="C609">
        <f>INDEX(Prezzi!C:C,MATCH($A609,Prezzi!$A:$A,0))</f>
        <v>308.881012</v>
      </c>
      <c r="D609" s="17">
        <f t="shared" si="188"/>
        <v>5.8998263140308831</v>
      </c>
      <c r="E609" s="17">
        <f t="shared" si="189"/>
        <v>231.3956694945152</v>
      </c>
      <c r="F609" s="4">
        <f t="shared" si="190"/>
        <v>145657.03842107381</v>
      </c>
      <c r="G609" s="17">
        <f t="shared" si="191"/>
        <v>5.7920793085261062</v>
      </c>
      <c r="H609" s="17">
        <f t="shared" si="192"/>
        <v>235.78179422222595</v>
      </c>
      <c r="I609" s="4">
        <f t="shared" si="193"/>
        <v>136137.47953085258</v>
      </c>
      <c r="N609">
        <f>INDEX(Prezzi!D:D,MATCH($A609,Prezzi!$A:$A,0))</f>
        <v>7.7993000000000007E-2</v>
      </c>
      <c r="O609">
        <f>INDEX(Prezzi!C:C,MATCH($A609,Prezzi!$A:$A,0))</f>
        <v>308.881012</v>
      </c>
      <c r="P609" s="4">
        <f t="shared" si="194"/>
        <v>900703.54327596852</v>
      </c>
      <c r="Q609" s="17">
        <f t="shared" si="195"/>
        <v>231.3956694945152</v>
      </c>
      <c r="R609" s="4">
        <f t="shared" si="196"/>
        <v>141722.30001660599</v>
      </c>
      <c r="S609" s="4">
        <f t="shared" si="197"/>
        <v>933782.76525504724</v>
      </c>
      <c r="T609" s="17">
        <f t="shared" si="198"/>
        <v>235.78179422222595</v>
      </c>
      <c r="U609" s="4">
        <f t="shared" si="199"/>
        <v>169792.25826609257</v>
      </c>
      <c r="W609">
        <f>INDEX(Prezzi!D:D,MATCH($A609,Prezzi!$A:$A,0))</f>
        <v>7.7993000000000007E-2</v>
      </c>
      <c r="X609">
        <f>INDEX(Prezzi!B:B,MATCH($A609,Prezzi!$A:$A,0))</f>
        <v>12573.8125</v>
      </c>
      <c r="Y609" s="4">
        <f t="shared" si="200"/>
        <v>900703.54327596852</v>
      </c>
      <c r="Z609" s="17">
        <f t="shared" si="201"/>
        <v>5.8998263140308831</v>
      </c>
      <c r="AA609" s="4">
        <f t="shared" si="202"/>
        <v>144431.88130591306</v>
      </c>
      <c r="AB609" s="4">
        <f t="shared" si="203"/>
        <v>933782.76525504724</v>
      </c>
      <c r="AC609" s="17">
        <f t="shared" si="204"/>
        <v>5.7920793085261062</v>
      </c>
      <c r="AD609" s="4">
        <f t="shared" si="187"/>
        <v>209670.33903844736</v>
      </c>
    </row>
    <row r="610" spans="1:30" x14ac:dyDescent="0.25">
      <c r="A610" s="5">
        <v>43656</v>
      </c>
      <c r="B610">
        <f>INDEX(Prezzi!B:B,MATCH(A610,Prezzi!A:A,0))</f>
        <v>12156.512694999999</v>
      </c>
      <c r="C610">
        <f>INDEX(Prezzi!C:C,MATCH($A610,Prezzi!$A:$A,0))</f>
        <v>290.002319</v>
      </c>
      <c r="D610" s="17">
        <f t="shared" si="188"/>
        <v>5.7920793085261062</v>
      </c>
      <c r="E610" s="17">
        <f t="shared" si="189"/>
        <v>235.78179422222595</v>
      </c>
      <c r="F610" s="4">
        <f t="shared" si="190"/>
        <v>138788.75274697074</v>
      </c>
      <c r="G610" s="17">
        <f t="shared" si="191"/>
        <v>5.7084114593182163</v>
      </c>
      <c r="H610" s="17">
        <f t="shared" si="192"/>
        <v>239.28903952483694</v>
      </c>
      <c r="I610" s="4">
        <f t="shared" si="193"/>
        <v>130275.00712103664</v>
      </c>
      <c r="N610">
        <f>INDEX(Prezzi!D:D,MATCH($A610,Prezzi!$A:$A,0))</f>
        <v>7.1940000000000004E-2</v>
      </c>
      <c r="O610">
        <f>INDEX(Prezzi!C:C,MATCH($A610,Prezzi!$A:$A,0))</f>
        <v>290.002319</v>
      </c>
      <c r="P610" s="4">
        <f t="shared" si="194"/>
        <v>933782.76525504724</v>
      </c>
      <c r="Q610" s="17">
        <f t="shared" si="195"/>
        <v>235.78179422222595</v>
      </c>
      <c r="R610" s="4">
        <f t="shared" si="196"/>
        <v>135553.59923487442</v>
      </c>
      <c r="S610" s="4">
        <f t="shared" si="197"/>
        <v>964614.62848881527</v>
      </c>
      <c r="T610" s="17">
        <f t="shared" si="198"/>
        <v>239.28903952483694</v>
      </c>
      <c r="U610" s="4">
        <f t="shared" si="199"/>
        <v>157408.41497463707</v>
      </c>
      <c r="W610">
        <f>INDEX(Prezzi!D:D,MATCH($A610,Prezzi!$A:$A,0))</f>
        <v>7.1940000000000004E-2</v>
      </c>
      <c r="X610">
        <f>INDEX(Prezzi!B:B,MATCH($A610,Prezzi!$A:$A,0))</f>
        <v>12156.512694999999</v>
      </c>
      <c r="Y610" s="4">
        <f t="shared" si="200"/>
        <v>933782.76525504724</v>
      </c>
      <c r="Z610" s="17">
        <f t="shared" si="201"/>
        <v>5.7920793085261062</v>
      </c>
      <c r="AA610" s="4">
        <f t="shared" si="202"/>
        <v>137587.81777699254</v>
      </c>
      <c r="AB610" s="4">
        <f t="shared" si="203"/>
        <v>964614.62848881527</v>
      </c>
      <c r="AC610" s="17">
        <f t="shared" si="204"/>
        <v>5.7084114593182163</v>
      </c>
      <c r="AD610" s="4">
        <f t="shared" si="187"/>
        <v>197307.36212112894</v>
      </c>
    </row>
    <row r="611" spans="1:30" x14ac:dyDescent="0.25">
      <c r="A611" s="5">
        <v>43657</v>
      </c>
      <c r="B611">
        <f>INDEX(Prezzi!B:B,MATCH(A611,Prezzi!A:A,0))</f>
        <v>11358.662109000001</v>
      </c>
      <c r="C611">
        <f>INDEX(Prezzi!C:C,MATCH($A611,Prezzi!$A:$A,0))</f>
        <v>268.70404100000002</v>
      </c>
      <c r="D611" s="17">
        <f t="shared" si="188"/>
        <v>5.7084114593182163</v>
      </c>
      <c r="E611" s="17">
        <f t="shared" si="189"/>
        <v>239.28903952483694</v>
      </c>
      <c r="F611" s="4">
        <f t="shared" si="190"/>
        <v>129137.84883287163</v>
      </c>
      <c r="G611" s="17">
        <f t="shared" si="191"/>
        <v>5.6845536733833137</v>
      </c>
      <c r="H611" s="17">
        <f t="shared" si="192"/>
        <v>240.29755628586105</v>
      </c>
      <c r="I611" s="4">
        <f t="shared" si="193"/>
        <v>121371.93018947248</v>
      </c>
      <c r="N611">
        <f>INDEX(Prezzi!D:D,MATCH($A611,Prezzi!$A:$A,0))</f>
        <v>6.5198999999999993E-2</v>
      </c>
      <c r="O611">
        <f>INDEX(Prezzi!C:C,MATCH($A611,Prezzi!$A:$A,0))</f>
        <v>268.70404100000002</v>
      </c>
      <c r="P611" s="4">
        <f t="shared" si="194"/>
        <v>964614.62848881527</v>
      </c>
      <c r="Q611" s="17">
        <f t="shared" si="195"/>
        <v>239.28903952483694</v>
      </c>
      <c r="R611" s="4">
        <f t="shared" si="196"/>
        <v>127189.84105017467</v>
      </c>
      <c r="S611" s="4">
        <f t="shared" si="197"/>
        <v>990336.11583668191</v>
      </c>
      <c r="T611" s="17">
        <f t="shared" si="198"/>
        <v>240.29755628586105</v>
      </c>
      <c r="U611" s="4">
        <f t="shared" si="199"/>
        <v>143574.33056918025</v>
      </c>
      <c r="W611">
        <f>INDEX(Prezzi!D:D,MATCH($A611,Prezzi!$A:$A,0))</f>
        <v>6.5198999999999993E-2</v>
      </c>
      <c r="X611">
        <f>INDEX(Prezzi!B:B,MATCH($A611,Prezzi!$A:$A,0))</f>
        <v>11358.662109000001</v>
      </c>
      <c r="Y611" s="4">
        <f t="shared" si="200"/>
        <v>964614.62848881527</v>
      </c>
      <c r="Z611" s="17">
        <f t="shared" si="201"/>
        <v>5.7084114593182163</v>
      </c>
      <c r="AA611" s="4">
        <f t="shared" si="202"/>
        <v>127731.82610838149</v>
      </c>
      <c r="AB611" s="4">
        <f t="shared" si="203"/>
        <v>990336.11583668191</v>
      </c>
      <c r="AC611" s="17">
        <f t="shared" si="204"/>
        <v>5.6845536733833137</v>
      </c>
      <c r="AD611" s="4">
        <f t="shared" si="187"/>
        <v>181207.57684551293</v>
      </c>
    </row>
    <row r="612" spans="1:30" x14ac:dyDescent="0.25">
      <c r="A612" s="5">
        <v>43658</v>
      </c>
      <c r="B612">
        <f>INDEX(Prezzi!B:B,MATCH(A612,Prezzi!A:A,0))</f>
        <v>11815.986328000001</v>
      </c>
      <c r="C612">
        <f>INDEX(Prezzi!C:C,MATCH($A612,Prezzi!$A:$A,0))</f>
        <v>276.276703</v>
      </c>
      <c r="D612" s="17">
        <f t="shared" si="188"/>
        <v>5.6845536733833137</v>
      </c>
      <c r="E612" s="17">
        <f t="shared" si="189"/>
        <v>240.29755628586105</v>
      </c>
      <c r="F612" s="4">
        <f t="shared" si="190"/>
        <v>133557.22507509403</v>
      </c>
      <c r="G612" s="17">
        <f t="shared" si="191"/>
        <v>5.6515478846910705</v>
      </c>
      <c r="H612" s="17">
        <f t="shared" si="192"/>
        <v>241.70916987360681</v>
      </c>
      <c r="I612" s="4">
        <f t="shared" si="193"/>
        <v>125752.84451455798</v>
      </c>
      <c r="N612">
        <f>INDEX(Prezzi!D:D,MATCH($A612,Prezzi!$A:$A,0))</f>
        <v>6.9753999999999997E-2</v>
      </c>
      <c r="O612">
        <f>INDEX(Prezzi!C:C,MATCH($A612,Prezzi!$A:$A,0))</f>
        <v>276.276703</v>
      </c>
      <c r="P612" s="4">
        <f t="shared" si="194"/>
        <v>990336.11583668191</v>
      </c>
      <c r="Q612" s="17">
        <f t="shared" si="195"/>
        <v>240.29755628586105</v>
      </c>
      <c r="R612" s="4">
        <f t="shared" si="196"/>
        <v>135468.52201368654</v>
      </c>
      <c r="S612" s="4">
        <f t="shared" si="197"/>
        <v>957344.56142367492</v>
      </c>
      <c r="T612" s="17">
        <f t="shared" si="198"/>
        <v>241.70916987360681</v>
      </c>
      <c r="U612" s="4">
        <f t="shared" si="199"/>
        <v>151859.71848144458</v>
      </c>
      <c r="W612">
        <f>INDEX(Prezzi!D:D,MATCH($A612,Prezzi!$A:$A,0))</f>
        <v>6.9753999999999997E-2</v>
      </c>
      <c r="X612">
        <f>INDEX(Prezzi!B:B,MATCH($A612,Prezzi!$A:$A,0))</f>
        <v>11815.986328000001</v>
      </c>
      <c r="Y612" s="4">
        <f t="shared" si="200"/>
        <v>990336.11583668191</v>
      </c>
      <c r="Z612" s="17">
        <f t="shared" si="201"/>
        <v>5.6845536733833137</v>
      </c>
      <c r="AA612" s="4">
        <f t="shared" si="202"/>
        <v>136248.51390955132</v>
      </c>
      <c r="AB612" s="4">
        <f t="shared" si="203"/>
        <v>957344.56142367492</v>
      </c>
      <c r="AC612" s="17">
        <f t="shared" si="204"/>
        <v>5.6515478846910705</v>
      </c>
      <c r="AD612" s="4">
        <f t="shared" si="187"/>
        <v>191513.94155740127</v>
      </c>
    </row>
    <row r="613" spans="1:30" x14ac:dyDescent="0.25">
      <c r="A613" s="5">
        <v>43659</v>
      </c>
      <c r="B613">
        <f>INDEX(Prezzi!B:B,MATCH(A613,Prezzi!A:A,0))</f>
        <v>11392.378906</v>
      </c>
      <c r="C613">
        <f>INDEX(Prezzi!C:C,MATCH($A613,Prezzi!$A:$A,0))</f>
        <v>269.45880099999999</v>
      </c>
      <c r="D613" s="17">
        <f t="shared" si="188"/>
        <v>5.6515478846910705</v>
      </c>
      <c r="E613" s="17">
        <f t="shared" si="189"/>
        <v>241.70916987360681</v>
      </c>
      <c r="F613" s="4">
        <f t="shared" si="190"/>
        <v>129515.23801265088</v>
      </c>
      <c r="G613" s="17">
        <f t="shared" si="191"/>
        <v>5.6842929418560404</v>
      </c>
      <c r="H613" s="17">
        <f t="shared" si="192"/>
        <v>240.32475007682322</v>
      </c>
      <c r="I613" s="4">
        <f t="shared" si="193"/>
        <v>121725.53024465787</v>
      </c>
      <c r="N613">
        <f>INDEX(Prezzi!D:D,MATCH($A613,Prezzi!$A:$A,0))</f>
        <v>6.6769999999999996E-2</v>
      </c>
      <c r="O613">
        <f>INDEX(Prezzi!C:C,MATCH($A613,Prezzi!$A:$A,0))</f>
        <v>269.45880099999999</v>
      </c>
      <c r="P613" s="4">
        <f t="shared" si="194"/>
        <v>957344.56142367492</v>
      </c>
      <c r="Q613" s="17">
        <f t="shared" si="195"/>
        <v>241.70916987360681</v>
      </c>
      <c r="R613" s="4">
        <f t="shared" si="196"/>
        <v>129052.55947110619</v>
      </c>
      <c r="S613" s="4">
        <f t="shared" si="197"/>
        <v>969861.00054403837</v>
      </c>
      <c r="T613" s="17">
        <f t="shared" si="198"/>
        <v>240.32475007682322</v>
      </c>
      <c r="U613" s="4">
        <f t="shared" si="199"/>
        <v>146142.56557680911</v>
      </c>
      <c r="W613">
        <f>INDEX(Prezzi!D:D,MATCH($A613,Prezzi!$A:$A,0))</f>
        <v>6.6769999999999996E-2</v>
      </c>
      <c r="X613">
        <f>INDEX(Prezzi!B:B,MATCH($A613,Prezzi!$A:$A,0))</f>
        <v>11392.378906</v>
      </c>
      <c r="Y613" s="4">
        <f t="shared" si="200"/>
        <v>957344.56142367492</v>
      </c>
      <c r="Z613" s="17">
        <f t="shared" si="201"/>
        <v>5.6515478846910705</v>
      </c>
      <c r="AA613" s="4">
        <f t="shared" si="202"/>
        <v>128306.47127406223</v>
      </c>
      <c r="AB613" s="4">
        <f t="shared" si="203"/>
        <v>969861.00054403837</v>
      </c>
      <c r="AC613" s="17">
        <f t="shared" si="204"/>
        <v>5.6842929418560404</v>
      </c>
      <c r="AD613" s="4">
        <f t="shared" si="187"/>
        <v>183894.19918567862</v>
      </c>
    </row>
    <row r="614" spans="1:30" x14ac:dyDescent="0.25">
      <c r="A614" s="5">
        <v>43660</v>
      </c>
      <c r="B614">
        <f>INDEX(Prezzi!B:B,MATCH(A614,Prezzi!A:A,0))</f>
        <v>10256.058594</v>
      </c>
      <c r="C614">
        <f>INDEX(Prezzi!C:C,MATCH($A614,Prezzi!$A:$A,0))</f>
        <v>227.57806400000001</v>
      </c>
      <c r="D614" s="17">
        <f t="shared" si="188"/>
        <v>5.6842929418560404</v>
      </c>
      <c r="E614" s="17">
        <f t="shared" si="189"/>
        <v>240.32475007682322</v>
      </c>
      <c r="F614" s="4">
        <f t="shared" si="190"/>
        <v>112991.08283090347</v>
      </c>
      <c r="G614" s="17">
        <f t="shared" si="191"/>
        <v>5.5085041585568515</v>
      </c>
      <c r="H614" s="17">
        <f t="shared" si="192"/>
        <v>248.24686712974116</v>
      </c>
      <c r="I614" s="4">
        <f t="shared" si="193"/>
        <v>107246.255566293</v>
      </c>
      <c r="N614">
        <f>INDEX(Prezzi!D:D,MATCH($A614,Prezzi!$A:$A,0))</f>
        <v>5.9429000000000003E-2</v>
      </c>
      <c r="O614">
        <f>INDEX(Prezzi!C:C,MATCH($A614,Prezzi!$A:$A,0))</f>
        <v>227.57806400000001</v>
      </c>
      <c r="P614" s="4">
        <f t="shared" si="194"/>
        <v>969861.00054403837</v>
      </c>
      <c r="Q614" s="17">
        <f t="shared" si="195"/>
        <v>240.32475007682322</v>
      </c>
      <c r="R614" s="4">
        <f t="shared" si="196"/>
        <v>112330.51075509895</v>
      </c>
      <c r="S614" s="4">
        <f t="shared" si="197"/>
        <v>950639.2740152406</v>
      </c>
      <c r="T614" s="17">
        <f t="shared" si="198"/>
        <v>248.24686712974116</v>
      </c>
      <c r="U614" s="4">
        <f t="shared" si="199"/>
        <v>128165.38189990385</v>
      </c>
      <c r="W614">
        <f>INDEX(Prezzi!D:D,MATCH($A614,Prezzi!$A:$A,0))</f>
        <v>5.9429000000000003E-2</v>
      </c>
      <c r="X614">
        <f>INDEX(Prezzi!B:B,MATCH($A614,Prezzi!$A:$A,0))</f>
        <v>10256.058594</v>
      </c>
      <c r="Y614" s="4">
        <f t="shared" si="200"/>
        <v>969861.00054403837</v>
      </c>
      <c r="Z614" s="17">
        <f t="shared" si="201"/>
        <v>5.6842929418560404</v>
      </c>
      <c r="AA614" s="4">
        <f t="shared" si="202"/>
        <v>115936.31087846783</v>
      </c>
      <c r="AB614" s="4">
        <f t="shared" si="203"/>
        <v>950639.2740152406</v>
      </c>
      <c r="AC614" s="17">
        <f t="shared" si="204"/>
        <v>5.5085041585568515</v>
      </c>
      <c r="AD614" s="4">
        <f t="shared" si="187"/>
        <v>164489.41576853249</v>
      </c>
    </row>
    <row r="615" spans="1:30" x14ac:dyDescent="0.25">
      <c r="A615" s="5">
        <v>43661</v>
      </c>
      <c r="B615">
        <f>INDEX(Prezzi!B:B,MATCH(A615,Prezzi!A:A,0))</f>
        <v>10895.089844</v>
      </c>
      <c r="C615">
        <f>INDEX(Prezzi!C:C,MATCH($A615,Prezzi!$A:$A,0))</f>
        <v>229.77600100000001</v>
      </c>
      <c r="D615" s="17">
        <f t="shared" si="188"/>
        <v>5.5085041585568515</v>
      </c>
      <c r="E615" s="17">
        <f t="shared" si="189"/>
        <v>248.24686712974116</v>
      </c>
      <c r="F615" s="4">
        <f t="shared" si="190"/>
        <v>117056.8201033748</v>
      </c>
      <c r="G615" s="17">
        <f t="shared" si="191"/>
        <v>5.3719988444078224</v>
      </c>
      <c r="H615" s="17">
        <f t="shared" si="192"/>
        <v>254.71942151037524</v>
      </c>
      <c r="I615" s="4">
        <f t="shared" si="193"/>
        <v>112061.50317128893</v>
      </c>
      <c r="N615">
        <f>INDEX(Prezzi!D:D,MATCH($A615,Prezzi!$A:$A,0))</f>
        <v>5.9537E-2</v>
      </c>
      <c r="O615">
        <f>INDEX(Prezzi!C:C,MATCH($A615,Prezzi!$A:$A,0))</f>
        <v>229.77600100000001</v>
      </c>
      <c r="P615" s="4">
        <f t="shared" si="194"/>
        <v>950639.2740152406</v>
      </c>
      <c r="Q615" s="17">
        <f t="shared" si="195"/>
        <v>248.24686712974116</v>
      </c>
      <c r="R615" s="4">
        <f t="shared" si="196"/>
        <v>113639.38284689566</v>
      </c>
      <c r="S615" s="4">
        <f t="shared" si="197"/>
        <v>983059.44289580267</v>
      </c>
      <c r="T615" s="17">
        <f t="shared" si="198"/>
        <v>254.71942151037524</v>
      </c>
      <c r="U615" s="4">
        <f t="shared" si="199"/>
        <v>128676.33441762341</v>
      </c>
      <c r="W615">
        <f>INDEX(Prezzi!D:D,MATCH($A615,Prezzi!$A:$A,0))</f>
        <v>5.9537E-2</v>
      </c>
      <c r="X615">
        <f>INDEX(Prezzi!B:B,MATCH($A615,Prezzi!$A:$A,0))</f>
        <v>10895.089844</v>
      </c>
      <c r="Y615" s="4">
        <f t="shared" si="200"/>
        <v>950639.2740152406</v>
      </c>
      <c r="Z615" s="17">
        <f t="shared" si="201"/>
        <v>5.5085041585568515</v>
      </c>
      <c r="AA615" s="4">
        <f t="shared" si="202"/>
        <v>116613.8581705699</v>
      </c>
      <c r="AB615" s="4">
        <f t="shared" si="203"/>
        <v>983059.44289580267</v>
      </c>
      <c r="AC615" s="17">
        <f t="shared" si="204"/>
        <v>5.3719988444078224</v>
      </c>
      <c r="AD615" s="4">
        <f t="shared" si="187"/>
        <v>169130.6527957209</v>
      </c>
    </row>
    <row r="616" spans="1:30" x14ac:dyDescent="0.25">
      <c r="A616" s="5">
        <v>43662</v>
      </c>
      <c r="B616">
        <f>INDEX(Prezzi!B:B,MATCH(A616,Prezzi!A:A,0))</f>
        <v>9477.6416019999997</v>
      </c>
      <c r="C616">
        <f>INDEX(Prezzi!C:C,MATCH($A616,Prezzi!$A:$A,0))</f>
        <v>199.18867499999999</v>
      </c>
      <c r="D616" s="17">
        <f t="shared" si="188"/>
        <v>5.3719988444078224</v>
      </c>
      <c r="E616" s="17">
        <f t="shared" si="189"/>
        <v>254.71942151037524</v>
      </c>
      <c r="F616" s="4">
        <f t="shared" si="190"/>
        <v>101651.10380107364</v>
      </c>
      <c r="G616" s="17">
        <f t="shared" si="191"/>
        <v>5.3626792439388575</v>
      </c>
      <c r="H616" s="17">
        <f t="shared" si="192"/>
        <v>255.16285953775645</v>
      </c>
      <c r="I616" s="4">
        <f t="shared" si="193"/>
        <v>97374.266321844814</v>
      </c>
      <c r="N616">
        <f>INDEX(Prezzi!D:D,MATCH($A616,Prezzi!$A:$A,0))</f>
        <v>5.2052000000000001E-2</v>
      </c>
      <c r="O616">
        <f>INDEX(Prezzi!C:C,MATCH($A616,Prezzi!$A:$A,0))</f>
        <v>199.18867499999999</v>
      </c>
      <c r="P616" s="4">
        <f t="shared" si="194"/>
        <v>983059.44289580267</v>
      </c>
      <c r="Q616" s="17">
        <f t="shared" si="195"/>
        <v>254.71942151037524</v>
      </c>
      <c r="R616" s="4">
        <f t="shared" si="196"/>
        <v>101907.43418903046</v>
      </c>
      <c r="S616" s="4">
        <f t="shared" si="197"/>
        <v>976438.02160410397</v>
      </c>
      <c r="T616" s="17">
        <f t="shared" si="198"/>
        <v>255.16285953775645</v>
      </c>
      <c r="U616" s="4">
        <f t="shared" si="199"/>
        <v>112234.25696733892</v>
      </c>
      <c r="W616">
        <f>INDEX(Prezzi!D:D,MATCH($A616,Prezzi!$A:$A,0))</f>
        <v>5.2052000000000001E-2</v>
      </c>
      <c r="X616">
        <f>INDEX(Prezzi!B:B,MATCH($A616,Prezzi!$A:$A,0))</f>
        <v>9477.6416019999997</v>
      </c>
      <c r="Y616" s="4">
        <f t="shared" si="200"/>
        <v>983059.44289580267</v>
      </c>
      <c r="Z616" s="17">
        <f t="shared" si="201"/>
        <v>5.3719988444078224</v>
      </c>
      <c r="AA616" s="4">
        <f t="shared" si="202"/>
        <v>102084.08985526781</v>
      </c>
      <c r="AB616" s="4">
        <f t="shared" si="203"/>
        <v>976438.02160410397</v>
      </c>
      <c r="AC616" s="17">
        <f t="shared" si="204"/>
        <v>5.3626792439388575</v>
      </c>
      <c r="AD616" s="4">
        <f t="shared" si="187"/>
        <v>147533.54506099204</v>
      </c>
    </row>
    <row r="617" spans="1:30" x14ac:dyDescent="0.25">
      <c r="A617" s="5">
        <v>43663</v>
      </c>
      <c r="B617">
        <f>INDEX(Prezzi!B:B,MATCH(A617,Prezzi!A:A,0))</f>
        <v>9693.8027340000008</v>
      </c>
      <c r="C617">
        <f>INDEX(Prezzi!C:C,MATCH($A617,Prezzi!$A:$A,0))</f>
        <v>211.48497</v>
      </c>
      <c r="D617" s="17">
        <f t="shared" si="188"/>
        <v>5.3626792439388575</v>
      </c>
      <c r="E617" s="17">
        <f t="shared" si="189"/>
        <v>255.16285953775645</v>
      </c>
      <c r="F617" s="4">
        <f t="shared" si="190"/>
        <v>105947.8644109162</v>
      </c>
      <c r="G617" s="17">
        <f t="shared" si="191"/>
        <v>5.4647214987837085</v>
      </c>
      <c r="H617" s="17">
        <f t="shared" si="192"/>
        <v>250.48556502837104</v>
      </c>
      <c r="I617" s="4">
        <f t="shared" si="193"/>
        <v>100803.24423345021</v>
      </c>
      <c r="N617">
        <f>INDEX(Prezzi!D:D,MATCH($A617,Prezzi!$A:$A,0))</f>
        <v>5.5239000000000003E-2</v>
      </c>
      <c r="O617">
        <f>INDEX(Prezzi!C:C,MATCH($A617,Prezzi!$A:$A,0))</f>
        <v>211.48497</v>
      </c>
      <c r="P617" s="4">
        <f t="shared" si="194"/>
        <v>976438.02160410397</v>
      </c>
      <c r="Q617" s="17">
        <f t="shared" si="195"/>
        <v>255.16285953775645</v>
      </c>
      <c r="R617" s="4">
        <f t="shared" si="196"/>
        <v>107900.56956984574</v>
      </c>
      <c r="S617" s="4">
        <f t="shared" si="197"/>
        <v>958995.13397161604</v>
      </c>
      <c r="T617" s="17">
        <f t="shared" si="198"/>
        <v>250.48556502837104</v>
      </c>
      <c r="U617" s="4">
        <f t="shared" si="199"/>
        <v>119121.71361460598</v>
      </c>
      <c r="W617">
        <f>INDEX(Prezzi!D:D,MATCH($A617,Prezzi!$A:$A,0))</f>
        <v>5.5239000000000003E-2</v>
      </c>
      <c r="X617">
        <f>INDEX(Prezzi!B:B,MATCH($A617,Prezzi!$A:$A,0))</f>
        <v>9693.8027340000008</v>
      </c>
      <c r="Y617" s="4">
        <f t="shared" si="200"/>
        <v>976438.02160410397</v>
      </c>
      <c r="Z617" s="17">
        <f t="shared" si="201"/>
        <v>5.3626792439388575</v>
      </c>
      <c r="AA617" s="4">
        <f t="shared" si="202"/>
        <v>105922.21459184866</v>
      </c>
      <c r="AB617" s="4">
        <f t="shared" si="203"/>
        <v>958995.13397161604</v>
      </c>
      <c r="AC617" s="17">
        <f t="shared" si="204"/>
        <v>5.4647214987837085</v>
      </c>
      <c r="AD617" s="4">
        <f t="shared" si="187"/>
        <v>154017.97338551196</v>
      </c>
    </row>
    <row r="618" spans="1:30" x14ac:dyDescent="0.25">
      <c r="A618" s="5">
        <v>43664</v>
      </c>
      <c r="B618">
        <f>INDEX(Prezzi!B:B,MATCH(A618,Prezzi!A:A,0))</f>
        <v>10666.482421999999</v>
      </c>
      <c r="C618">
        <f>INDEX(Prezzi!C:C,MATCH($A618,Prezzi!$A:$A,0))</f>
        <v>226.56616199999999</v>
      </c>
      <c r="D618" s="17">
        <f t="shared" si="188"/>
        <v>5.4647214987837085</v>
      </c>
      <c r="E618" s="17">
        <f t="shared" si="189"/>
        <v>250.48556502837104</v>
      </c>
      <c r="F618" s="4">
        <f t="shared" si="190"/>
        <v>115040.90891278136</v>
      </c>
      <c r="G618" s="17">
        <f t="shared" si="191"/>
        <v>5.3926357519469308</v>
      </c>
      <c r="H618" s="17">
        <f t="shared" si="192"/>
        <v>253.87928165720831</v>
      </c>
      <c r="I618" s="4">
        <f t="shared" si="193"/>
        <v>109961.25750481777</v>
      </c>
      <c r="N618">
        <f>INDEX(Prezzi!D:D,MATCH($A618,Prezzi!$A:$A,0))</f>
        <v>5.8771999999999998E-2</v>
      </c>
      <c r="O618">
        <f>INDEX(Prezzi!C:C,MATCH($A618,Prezzi!$A:$A,0))</f>
        <v>226.56616199999999</v>
      </c>
      <c r="P618" s="4">
        <f t="shared" si="194"/>
        <v>958995.13397161604</v>
      </c>
      <c r="Q618" s="17">
        <f t="shared" si="195"/>
        <v>250.48556502837104</v>
      </c>
      <c r="R618" s="4">
        <f t="shared" si="196"/>
        <v>113113.61511865926</v>
      </c>
      <c r="S618" s="4">
        <f t="shared" si="197"/>
        <v>978705.07140118908</v>
      </c>
      <c r="T618" s="17">
        <f t="shared" si="198"/>
        <v>253.87928165720831</v>
      </c>
      <c r="U618" s="4">
        <f t="shared" si="199"/>
        <v>126982.84272138207</v>
      </c>
      <c r="W618">
        <f>INDEX(Prezzi!D:D,MATCH($A618,Prezzi!$A:$A,0))</f>
        <v>5.8771999999999998E-2</v>
      </c>
      <c r="X618">
        <f>INDEX(Prezzi!B:B,MATCH($A618,Prezzi!$A:$A,0))</f>
        <v>10666.482421999999</v>
      </c>
      <c r="Y618" s="4">
        <f t="shared" si="200"/>
        <v>958995.13397161604</v>
      </c>
      <c r="Z618" s="17">
        <f t="shared" si="201"/>
        <v>5.4647214987837085</v>
      </c>
      <c r="AA618" s="4">
        <f t="shared" si="202"/>
        <v>114651.41782168174</v>
      </c>
      <c r="AB618" s="4">
        <f t="shared" si="203"/>
        <v>978705.07140118908</v>
      </c>
      <c r="AC618" s="17">
        <f t="shared" si="204"/>
        <v>5.3926357519469308</v>
      </c>
      <c r="AD618" s="4">
        <f t="shared" si="187"/>
        <v>166337.22675111418</v>
      </c>
    </row>
    <row r="619" spans="1:30" x14ac:dyDescent="0.25">
      <c r="A619" s="5">
        <v>43665</v>
      </c>
      <c r="B619">
        <f>INDEX(Prezzi!B:B,MATCH(A619,Prezzi!A:A,0))</f>
        <v>10530.732421999999</v>
      </c>
      <c r="C619">
        <f>INDEX(Prezzi!C:C,MATCH($A619,Prezzi!$A:$A,0))</f>
        <v>221.33341999999999</v>
      </c>
      <c r="D619" s="17">
        <f t="shared" si="188"/>
        <v>5.3926357519469308</v>
      </c>
      <c r="E619" s="17">
        <f t="shared" si="189"/>
        <v>253.87928165720831</v>
      </c>
      <c r="F619" s="4">
        <f t="shared" si="190"/>
        <v>112980.37382939707</v>
      </c>
      <c r="G619" s="17">
        <f t="shared" si="191"/>
        <v>5.3643169962882702</v>
      </c>
      <c r="H619" s="17">
        <f t="shared" si="192"/>
        <v>255.22664817043236</v>
      </c>
      <c r="I619" s="4">
        <f t="shared" si="193"/>
        <v>108195.74018254169</v>
      </c>
      <c r="N619">
        <f>INDEX(Prezzi!D:D,MATCH($A619,Prezzi!$A:$A,0))</f>
        <v>5.9787E-2</v>
      </c>
      <c r="O619">
        <f>INDEX(Prezzi!C:C,MATCH($A619,Prezzi!$A:$A,0))</f>
        <v>221.33341999999999</v>
      </c>
      <c r="P619" s="4">
        <f t="shared" si="194"/>
        <v>978705.07140118908</v>
      </c>
      <c r="Q619" s="17">
        <f t="shared" si="195"/>
        <v>253.87928165720831</v>
      </c>
      <c r="R619" s="4">
        <f t="shared" si="196"/>
        <v>114705.80978019608</v>
      </c>
      <c r="S619" s="4">
        <f t="shared" si="197"/>
        <v>944857.35886896041</v>
      </c>
      <c r="T619" s="17">
        <f t="shared" si="198"/>
        <v>255.22664817043236</v>
      </c>
      <c r="U619" s="4">
        <f t="shared" si="199"/>
        <v>127750.79436747113</v>
      </c>
      <c r="W619">
        <f>INDEX(Prezzi!D:D,MATCH($A619,Prezzi!$A:$A,0))</f>
        <v>5.9787E-2</v>
      </c>
      <c r="X619">
        <f>INDEX(Prezzi!B:B,MATCH($A619,Prezzi!$A:$A,0))</f>
        <v>10530.732421999999</v>
      </c>
      <c r="Y619" s="4">
        <f t="shared" si="200"/>
        <v>978705.07140118908</v>
      </c>
      <c r="Z619" s="17">
        <f t="shared" si="201"/>
        <v>5.3926357519469308</v>
      </c>
      <c r="AA619" s="4">
        <f t="shared" si="202"/>
        <v>115302.24425692679</v>
      </c>
      <c r="AB619" s="4">
        <f t="shared" si="203"/>
        <v>944857.35886896041</v>
      </c>
      <c r="AC619" s="17">
        <f t="shared" si="204"/>
        <v>5.3643169962882702</v>
      </c>
      <c r="AD619" s="4">
        <f t="shared" si="187"/>
        <v>166970.3880513667</v>
      </c>
    </row>
    <row r="620" spans="1:30" x14ac:dyDescent="0.25">
      <c r="A620" s="5">
        <v>43666</v>
      </c>
      <c r="B620">
        <f>INDEX(Prezzi!B:B,MATCH(A620,Prezzi!A:A,0))</f>
        <v>10767.139648</v>
      </c>
      <c r="C620">
        <f>INDEX(Prezzi!C:C,MATCH($A620,Prezzi!$A:$A,0))</f>
        <v>229.11921699999999</v>
      </c>
      <c r="D620" s="17">
        <f t="shared" si="188"/>
        <v>5.3643169962882702</v>
      </c>
      <c r="E620" s="17">
        <f t="shared" si="189"/>
        <v>255.22664817043236</v>
      </c>
      <c r="F620" s="4">
        <f t="shared" si="190"/>
        <v>116235.68000151965</v>
      </c>
      <c r="G620" s="17">
        <f t="shared" si="191"/>
        <v>5.3977046737343315</v>
      </c>
      <c r="H620" s="17">
        <f t="shared" si="192"/>
        <v>253.65764060183491</v>
      </c>
      <c r="I620" s="4">
        <f t="shared" si="193"/>
        <v>111063.60265443104</v>
      </c>
      <c r="N620">
        <f>INDEX(Prezzi!D:D,MATCH($A620,Prezzi!$A:$A,0))</f>
        <v>6.2958E-2</v>
      </c>
      <c r="O620">
        <f>INDEX(Prezzi!C:C,MATCH($A620,Prezzi!$A:$A,0))</f>
        <v>229.11921699999999</v>
      </c>
      <c r="P620" s="4">
        <f t="shared" si="194"/>
        <v>944857.35886896041</v>
      </c>
      <c r="Q620" s="17">
        <f t="shared" si="195"/>
        <v>255.22664817043236</v>
      </c>
      <c r="R620" s="4">
        <f t="shared" si="196"/>
        <v>117963.65938601596</v>
      </c>
      <c r="S620" s="4">
        <f t="shared" si="197"/>
        <v>923120.81071126508</v>
      </c>
      <c r="T620" s="17">
        <f t="shared" si="198"/>
        <v>253.65764060183491</v>
      </c>
      <c r="U620" s="4">
        <f t="shared" si="199"/>
        <v>133910.46859723542</v>
      </c>
      <c r="W620">
        <f>INDEX(Prezzi!D:D,MATCH($A620,Prezzi!$A:$A,0))</f>
        <v>6.2958E-2</v>
      </c>
      <c r="X620">
        <f>INDEX(Prezzi!B:B,MATCH($A620,Prezzi!$A:$A,0))</f>
        <v>10767.139648</v>
      </c>
      <c r="Y620" s="4">
        <f t="shared" si="200"/>
        <v>944857.35886896041</v>
      </c>
      <c r="Z620" s="17">
        <f t="shared" si="201"/>
        <v>5.3643169962882702</v>
      </c>
      <c r="AA620" s="4">
        <f t="shared" si="202"/>
        <v>117244.67981484771</v>
      </c>
      <c r="AB620" s="4">
        <f t="shared" si="203"/>
        <v>923120.81071126508</v>
      </c>
      <c r="AC620" s="17">
        <f t="shared" si="204"/>
        <v>5.3977046737343315</v>
      </c>
      <c r="AD620" s="4">
        <f t="shared" si="187"/>
        <v>173571.56602924189</v>
      </c>
    </row>
    <row r="621" spans="1:30" x14ac:dyDescent="0.25">
      <c r="A621" s="5">
        <v>43667</v>
      </c>
      <c r="B621">
        <f>INDEX(Prezzi!B:B,MATCH(A621,Prezzi!A:A,0))</f>
        <v>10599.105469</v>
      </c>
      <c r="C621">
        <f>INDEX(Prezzi!C:C,MATCH($A621,Prezzi!$A:$A,0))</f>
        <v>225.63076799999999</v>
      </c>
      <c r="D621" s="17">
        <f t="shared" si="188"/>
        <v>5.3977046737343315</v>
      </c>
      <c r="E621" s="17">
        <f t="shared" si="189"/>
        <v>253.65764060183491</v>
      </c>
      <c r="F621" s="4">
        <f t="shared" si="190"/>
        <v>114443.8093854844</v>
      </c>
      <c r="G621" s="17">
        <f t="shared" si="191"/>
        <v>5.3987484943992117</v>
      </c>
      <c r="H621" s="17">
        <f t="shared" si="192"/>
        <v>253.60860666282093</v>
      </c>
      <c r="I621" s="4">
        <f t="shared" si="193"/>
        <v>109343.91389458635</v>
      </c>
      <c r="N621">
        <f>INDEX(Prezzi!D:D,MATCH($A621,Prezzi!$A:$A,0))</f>
        <v>6.1203E-2</v>
      </c>
      <c r="O621">
        <f>INDEX(Prezzi!C:C,MATCH($A621,Prezzi!$A:$A,0))</f>
        <v>225.63076799999999</v>
      </c>
      <c r="P621" s="4">
        <f t="shared" si="194"/>
        <v>923120.81071126508</v>
      </c>
      <c r="Q621" s="17">
        <f t="shared" si="195"/>
        <v>253.65764060183491</v>
      </c>
      <c r="R621" s="4">
        <f t="shared" si="196"/>
        <v>113730.73123602156</v>
      </c>
      <c r="S621" s="4">
        <f t="shared" si="197"/>
        <v>934952.61168148951</v>
      </c>
      <c r="T621" s="17">
        <f t="shared" si="198"/>
        <v>253.60860666282093</v>
      </c>
      <c r="U621" s="4">
        <f t="shared" si="199"/>
        <v>130629.24679239641</v>
      </c>
      <c r="W621">
        <f>INDEX(Prezzi!D:D,MATCH($A621,Prezzi!$A:$A,0))</f>
        <v>6.1203E-2</v>
      </c>
      <c r="X621">
        <f>INDEX(Prezzi!B:B,MATCH($A621,Prezzi!$A:$A,0))</f>
        <v>10599.105469</v>
      </c>
      <c r="Y621" s="4">
        <f t="shared" si="200"/>
        <v>923120.81071126508</v>
      </c>
      <c r="Z621" s="17">
        <f t="shared" si="201"/>
        <v>5.3977046737343315</v>
      </c>
      <c r="AA621" s="4">
        <f t="shared" si="202"/>
        <v>113708.60410538598</v>
      </c>
      <c r="AB621" s="4">
        <f t="shared" si="203"/>
        <v>934952.61168148951</v>
      </c>
      <c r="AC621" s="17">
        <f t="shared" si="204"/>
        <v>5.3987484943992117</v>
      </c>
      <c r="AD621" s="4">
        <f t="shared" si="187"/>
        <v>169657.79255066591</v>
      </c>
    </row>
    <row r="622" spans="1:30" x14ac:dyDescent="0.25">
      <c r="A622" s="5">
        <v>43668</v>
      </c>
      <c r="B622">
        <f>INDEX(Prezzi!B:B,MATCH(A622,Prezzi!A:A,0))</f>
        <v>10343.106444999999</v>
      </c>
      <c r="C622">
        <f>INDEX(Prezzi!C:C,MATCH($A622,Prezzi!$A:$A,0))</f>
        <v>217.560013</v>
      </c>
      <c r="D622" s="17">
        <f t="shared" si="188"/>
        <v>5.3987484943992117</v>
      </c>
      <c r="E622" s="17">
        <f t="shared" si="189"/>
        <v>253.60860666282093</v>
      </c>
      <c r="F622" s="4">
        <f t="shared" si="190"/>
        <v>111014.92210982974</v>
      </c>
      <c r="G622" s="17">
        <f t="shared" si="191"/>
        <v>5.3666141163758345</v>
      </c>
      <c r="H622" s="17">
        <f t="shared" si="192"/>
        <v>255.13631981128293</v>
      </c>
      <c r="I622" s="4">
        <f t="shared" si="193"/>
        <v>106294.52068913402</v>
      </c>
      <c r="N622">
        <f>INDEX(Prezzi!D:D,MATCH($A622,Prezzi!$A:$A,0))</f>
        <v>5.9465999999999998E-2</v>
      </c>
      <c r="O622">
        <f>INDEX(Prezzi!C:C,MATCH($A622,Prezzi!$A:$A,0))</f>
        <v>217.560013</v>
      </c>
      <c r="P622" s="4">
        <f t="shared" si="194"/>
        <v>934952.61168148951</v>
      </c>
      <c r="Q622" s="17">
        <f t="shared" si="195"/>
        <v>253.60860666282093</v>
      </c>
      <c r="R622" s="4">
        <f t="shared" si="196"/>
        <v>110772.98376872667</v>
      </c>
      <c r="S622" s="4">
        <f t="shared" si="197"/>
        <v>933431.89477877901</v>
      </c>
      <c r="T622" s="17">
        <f t="shared" si="198"/>
        <v>255.13631981128293</v>
      </c>
      <c r="U622" s="4">
        <f t="shared" si="199"/>
        <v>126662.09063722912</v>
      </c>
      <c r="W622">
        <f>INDEX(Prezzi!D:D,MATCH($A622,Prezzi!$A:$A,0))</f>
        <v>5.9465999999999998E-2</v>
      </c>
      <c r="X622">
        <f>INDEX(Prezzi!B:B,MATCH($A622,Prezzi!$A:$A,0))</f>
        <v>10343.106444999999</v>
      </c>
      <c r="Y622" s="4">
        <f t="shared" si="200"/>
        <v>934952.61168148951</v>
      </c>
      <c r="Z622" s="17">
        <f t="shared" si="201"/>
        <v>5.3987484943992117</v>
      </c>
      <c r="AA622" s="4">
        <f t="shared" si="202"/>
        <v>111437.72235360599</v>
      </c>
      <c r="AB622" s="4">
        <f t="shared" si="203"/>
        <v>933431.89477877901</v>
      </c>
      <c r="AC622" s="17">
        <f t="shared" si="204"/>
        <v>5.3666141163758345</v>
      </c>
      <c r="AD622" s="4">
        <f t="shared" si="187"/>
        <v>165156.40596679586</v>
      </c>
    </row>
    <row r="623" spans="1:30" x14ac:dyDescent="0.25">
      <c r="A623" s="5">
        <v>43669</v>
      </c>
      <c r="B623">
        <f>INDEX(Prezzi!B:B,MATCH(A623,Prezzi!A:A,0))</f>
        <v>9900.7675780000009</v>
      </c>
      <c r="C623">
        <f>INDEX(Prezzi!C:C,MATCH($A623,Prezzi!$A:$A,0))</f>
        <v>212.72851600000001</v>
      </c>
      <c r="D623" s="17">
        <f t="shared" si="188"/>
        <v>5.3666141163758345</v>
      </c>
      <c r="E623" s="17">
        <f t="shared" si="189"/>
        <v>255.13631981128293</v>
      </c>
      <c r="F623" s="4">
        <f t="shared" si="190"/>
        <v>107408.36973820662</v>
      </c>
      <c r="G623" s="17">
        <f t="shared" si="191"/>
        <v>5.4242445796259959</v>
      </c>
      <c r="H623" s="17">
        <f t="shared" si="192"/>
        <v>252.45409444356443</v>
      </c>
      <c r="I623" s="4">
        <f t="shared" si="193"/>
        <v>102445.62030101738</v>
      </c>
      <c r="N623">
        <f>INDEX(Prezzi!D:D,MATCH($A623,Prezzi!$A:$A,0))</f>
        <v>5.5812E-2</v>
      </c>
      <c r="O623">
        <f>INDEX(Prezzi!C:C,MATCH($A623,Prezzi!$A:$A,0))</f>
        <v>212.72851600000001</v>
      </c>
      <c r="P623" s="4">
        <f t="shared" si="194"/>
        <v>933431.89477877901</v>
      </c>
      <c r="Q623" s="17">
        <f t="shared" si="195"/>
        <v>255.13631981128293</v>
      </c>
      <c r="R623" s="4">
        <f t="shared" si="196"/>
        <v>106371.47160254885</v>
      </c>
      <c r="S623" s="4">
        <f t="shared" si="197"/>
        <v>962233.65708276548</v>
      </c>
      <c r="T623" s="17">
        <f t="shared" si="198"/>
        <v>252.45409444356443</v>
      </c>
      <c r="U623" s="4">
        <f t="shared" si="199"/>
        <v>120209.31447964994</v>
      </c>
      <c r="W623">
        <f>INDEX(Prezzi!D:D,MATCH($A623,Prezzi!$A:$A,0))</f>
        <v>5.5812E-2</v>
      </c>
      <c r="X623">
        <f>INDEX(Prezzi!B:B,MATCH($A623,Prezzi!$A:$A,0))</f>
        <v>9900.7675780000009</v>
      </c>
      <c r="Y623" s="4">
        <f t="shared" si="200"/>
        <v>933431.89477877901</v>
      </c>
      <c r="Z623" s="17">
        <f t="shared" si="201"/>
        <v>5.3666141163758345</v>
      </c>
      <c r="AA623" s="4">
        <f t="shared" si="202"/>
        <v>105230.2999584442</v>
      </c>
      <c r="AB623" s="4">
        <f t="shared" si="203"/>
        <v>962233.65708276548</v>
      </c>
      <c r="AC623" s="17">
        <f t="shared" si="204"/>
        <v>5.4242445796259959</v>
      </c>
      <c r="AD623" s="4">
        <f t="shared" si="187"/>
        <v>156360.41276923503</v>
      </c>
    </row>
    <row r="624" spans="1:30" x14ac:dyDescent="0.25">
      <c r="A624" s="5">
        <v>43670</v>
      </c>
      <c r="B624">
        <f>INDEX(Prezzi!B:B,MATCH(A624,Prezzi!A:A,0))</f>
        <v>9811.9257809999999</v>
      </c>
      <c r="C624">
        <f>INDEX(Prezzi!C:C,MATCH($A624,Prezzi!$A:$A,0))</f>
        <v>217.04637099999999</v>
      </c>
      <c r="D624" s="17">
        <f t="shared" si="188"/>
        <v>5.4242445796259959</v>
      </c>
      <c r="E624" s="17">
        <f t="shared" si="189"/>
        <v>252.45409444356443</v>
      </c>
      <c r="F624" s="4">
        <f t="shared" si="190"/>
        <v>108016.53027634873</v>
      </c>
      <c r="G624" s="17">
        <f t="shared" si="191"/>
        <v>5.5043491301938907</v>
      </c>
      <c r="H624" s="17">
        <f t="shared" si="192"/>
        <v>248.83284106221876</v>
      </c>
      <c r="I624" s="4">
        <f t="shared" si="193"/>
        <v>102496.59686825414</v>
      </c>
      <c r="N624">
        <f>INDEX(Prezzi!D:D,MATCH($A624,Prezzi!$A:$A,0))</f>
        <v>5.9046000000000001E-2</v>
      </c>
      <c r="O624">
        <f>INDEX(Prezzi!C:C,MATCH($A624,Prezzi!$A:$A,0))</f>
        <v>217.04637099999999</v>
      </c>
      <c r="P624" s="4">
        <f t="shared" si="194"/>
        <v>962233.65708276548</v>
      </c>
      <c r="Q624" s="17">
        <f t="shared" si="195"/>
        <v>252.45409444356443</v>
      </c>
      <c r="R624" s="4">
        <f t="shared" si="196"/>
        <v>111610.29355917589</v>
      </c>
      <c r="S624" s="4">
        <f t="shared" si="197"/>
        <v>914681.1831144254</v>
      </c>
      <c r="T624" s="17">
        <f t="shared" si="198"/>
        <v>248.83284106221876</v>
      </c>
      <c r="U624" s="4">
        <f t="shared" si="199"/>
        <v>125926.89029028588</v>
      </c>
      <c r="W624">
        <f>INDEX(Prezzi!D:D,MATCH($A624,Prezzi!$A:$A,0))</f>
        <v>5.9046000000000001E-2</v>
      </c>
      <c r="X624">
        <f>INDEX(Prezzi!B:B,MATCH($A624,Prezzi!$A:$A,0))</f>
        <v>9811.9257809999999</v>
      </c>
      <c r="Y624" s="4">
        <f t="shared" si="200"/>
        <v>962233.65708276548</v>
      </c>
      <c r="Z624" s="17">
        <f t="shared" si="201"/>
        <v>5.4242445796259959</v>
      </c>
      <c r="AA624" s="4">
        <f t="shared" si="202"/>
        <v>110038.33374939079</v>
      </c>
      <c r="AB624" s="4">
        <f t="shared" si="203"/>
        <v>914681.1831144254</v>
      </c>
      <c r="AC624" s="17">
        <f t="shared" si="204"/>
        <v>5.5043491301938907</v>
      </c>
      <c r="AD624" s="4">
        <f t="shared" si="187"/>
        <v>160783.35272653471</v>
      </c>
    </row>
    <row r="625" spans="1:30" x14ac:dyDescent="0.25">
      <c r="A625" s="5">
        <v>43671</v>
      </c>
      <c r="B625">
        <f>INDEX(Prezzi!B:B,MATCH(A625,Prezzi!A:A,0))</f>
        <v>9911.8417969999991</v>
      </c>
      <c r="C625">
        <f>INDEX(Prezzi!C:C,MATCH($A625,Prezzi!$A:$A,0))</f>
        <v>219.61799600000001</v>
      </c>
      <c r="D625" s="17">
        <f t="shared" si="188"/>
        <v>5.5043491301938907</v>
      </c>
      <c r="E625" s="17">
        <f t="shared" si="189"/>
        <v>248.83284106221876</v>
      </c>
      <c r="F625" s="4">
        <f t="shared" si="190"/>
        <v>109206.40766700738</v>
      </c>
      <c r="G625" s="17">
        <f t="shared" si="191"/>
        <v>5.5088857299992773</v>
      </c>
      <c r="H625" s="17">
        <f t="shared" si="192"/>
        <v>248.62809436392311</v>
      </c>
      <c r="I625" s="4">
        <f t="shared" si="193"/>
        <v>103596.64764193265</v>
      </c>
      <c r="N625">
        <f>INDEX(Prezzi!D:D,MATCH($A625,Prezzi!$A:$A,0))</f>
        <v>5.8664000000000001E-2</v>
      </c>
      <c r="O625">
        <f>INDEX(Prezzi!C:C,MATCH($A625,Prezzi!$A:$A,0))</f>
        <v>219.61799600000001</v>
      </c>
      <c r="P625" s="4">
        <f t="shared" si="194"/>
        <v>914681.1831144254</v>
      </c>
      <c r="Q625" s="17">
        <f t="shared" si="195"/>
        <v>248.83284106221876</v>
      </c>
      <c r="R625" s="4">
        <f t="shared" si="196"/>
        <v>108307.02681929566</v>
      </c>
      <c r="S625" s="4">
        <f t="shared" si="197"/>
        <v>930778.7371045904</v>
      </c>
      <c r="T625" s="17">
        <f t="shared" si="198"/>
        <v>248.62809436392311</v>
      </c>
      <c r="U625" s="4">
        <f t="shared" si="199"/>
        <v>125731.71167254393</v>
      </c>
      <c r="W625">
        <f>INDEX(Prezzi!D:D,MATCH($A625,Prezzi!$A:$A,0))</f>
        <v>5.8664000000000001E-2</v>
      </c>
      <c r="X625">
        <f>INDEX(Prezzi!B:B,MATCH($A625,Prezzi!$A:$A,0))</f>
        <v>9911.8417969999991</v>
      </c>
      <c r="Y625" s="4">
        <f t="shared" si="200"/>
        <v>914681.1831144254</v>
      </c>
      <c r="Z625" s="17">
        <f t="shared" si="201"/>
        <v>5.5043491301938907</v>
      </c>
      <c r="AA625" s="4">
        <f t="shared" si="202"/>
        <v>108217.09470016105</v>
      </c>
      <c r="AB625" s="4">
        <f t="shared" si="203"/>
        <v>930778.7371045904</v>
      </c>
      <c r="AC625" s="17">
        <f t="shared" si="204"/>
        <v>5.5088857299992773</v>
      </c>
      <c r="AD625" s="4">
        <f t="shared" si="187"/>
        <v>160886.80599715523</v>
      </c>
    </row>
    <row r="626" spans="1:30" x14ac:dyDescent="0.25">
      <c r="A626" s="5">
        <v>43672</v>
      </c>
      <c r="B626">
        <f>INDEX(Prezzi!B:B,MATCH(A626,Prezzi!A:A,0))</f>
        <v>9870.3037110000005</v>
      </c>
      <c r="C626">
        <f>INDEX(Prezzi!C:C,MATCH($A626,Prezzi!$A:$A,0))</f>
        <v>219.62960799999999</v>
      </c>
      <c r="D626" s="17">
        <f t="shared" si="188"/>
        <v>5.5088857299992773</v>
      </c>
      <c r="E626" s="17">
        <f t="shared" si="189"/>
        <v>248.62809436392311</v>
      </c>
      <c r="F626" s="4">
        <f t="shared" si="190"/>
        <v>108980.46616722224</v>
      </c>
      <c r="G626" s="17">
        <f t="shared" si="191"/>
        <v>5.5206237496911328</v>
      </c>
      <c r="H626" s="17">
        <f t="shared" si="192"/>
        <v>248.10057978891044</v>
      </c>
      <c r="I626" s="4">
        <f t="shared" si="193"/>
        <v>103307.71984228995</v>
      </c>
      <c r="N626">
        <f>INDEX(Prezzi!D:D,MATCH($A626,Prezzi!$A:$A,0))</f>
        <v>6.2883999999999995E-2</v>
      </c>
      <c r="O626">
        <f>INDEX(Prezzi!C:C,MATCH($A626,Prezzi!$A:$A,0))</f>
        <v>219.62960799999999</v>
      </c>
      <c r="P626" s="4">
        <f t="shared" si="194"/>
        <v>930778.7371045904</v>
      </c>
      <c r="Q626" s="17">
        <f t="shared" si="195"/>
        <v>248.62809436392311</v>
      </c>
      <c r="R626" s="4">
        <f t="shared" si="196"/>
        <v>113137.1810070205</v>
      </c>
      <c r="S626" s="4">
        <f t="shared" si="197"/>
        <v>866519.83149308455</v>
      </c>
      <c r="T626" s="17">
        <f t="shared" si="198"/>
        <v>248.10057978891044</v>
      </c>
      <c r="U626" s="4">
        <f t="shared" si="199"/>
        <v>132316.36820851642</v>
      </c>
      <c r="W626">
        <f>INDEX(Prezzi!D:D,MATCH($A626,Prezzi!$A:$A,0))</f>
        <v>6.2883999999999995E-2</v>
      </c>
      <c r="X626">
        <f>INDEX(Prezzi!B:B,MATCH($A626,Prezzi!$A:$A,0))</f>
        <v>9870.3037110000005</v>
      </c>
      <c r="Y626" s="4">
        <f t="shared" si="200"/>
        <v>930778.7371045904</v>
      </c>
      <c r="Z626" s="17">
        <f t="shared" si="201"/>
        <v>5.5088857299992773</v>
      </c>
      <c r="AA626" s="4">
        <f t="shared" si="202"/>
        <v>112905.46536837186</v>
      </c>
      <c r="AB626" s="4">
        <f t="shared" si="203"/>
        <v>866519.83149308455</v>
      </c>
      <c r="AC626" s="17">
        <f t="shared" si="204"/>
        <v>5.5206237496911328</v>
      </c>
      <c r="AD626" s="4">
        <f t="shared" si="187"/>
        <v>167178.91598032456</v>
      </c>
    </row>
    <row r="627" spans="1:30" x14ac:dyDescent="0.25">
      <c r="A627" s="5">
        <v>43673</v>
      </c>
      <c r="B627">
        <f>INDEX(Prezzi!B:B,MATCH(A627,Prezzi!A:A,0))</f>
        <v>9477.6777340000008</v>
      </c>
      <c r="C627">
        <f>INDEX(Prezzi!C:C,MATCH($A627,Prezzi!$A:$A,0))</f>
        <v>207.40831</v>
      </c>
      <c r="D627" s="17">
        <f t="shared" si="188"/>
        <v>5.5206237496911328</v>
      </c>
      <c r="E627" s="17">
        <f t="shared" si="189"/>
        <v>248.10057978891044</v>
      </c>
      <c r="F627" s="4">
        <f t="shared" si="190"/>
        <v>103780.81475427732</v>
      </c>
      <c r="G627" s="17">
        <f t="shared" si="191"/>
        <v>5.4750128495072392</v>
      </c>
      <c r="H627" s="17">
        <f t="shared" si="192"/>
        <v>250.18480396054846</v>
      </c>
      <c r="I627" s="4">
        <f t="shared" si="193"/>
        <v>98655.299022786916</v>
      </c>
      <c r="N627">
        <f>INDEX(Prezzi!D:D,MATCH($A627,Prezzi!$A:$A,0))</f>
        <v>5.9871000000000001E-2</v>
      </c>
      <c r="O627">
        <f>INDEX(Prezzi!C:C,MATCH($A627,Prezzi!$A:$A,0))</f>
        <v>207.40831</v>
      </c>
      <c r="P627" s="4">
        <f t="shared" si="194"/>
        <v>866519.83149308455</v>
      </c>
      <c r="Q627" s="17">
        <f t="shared" si="195"/>
        <v>248.10057978891044</v>
      </c>
      <c r="R627" s="4">
        <f t="shared" si="196"/>
        <v>103337.53079536054</v>
      </c>
      <c r="S627" s="4">
        <f t="shared" si="197"/>
        <v>866703.53555375163</v>
      </c>
      <c r="T627" s="17">
        <f t="shared" si="198"/>
        <v>250.18480396054846</v>
      </c>
      <c r="U627" s="4">
        <f t="shared" si="199"/>
        <v>125712.02301141455</v>
      </c>
      <c r="W627">
        <f>INDEX(Prezzi!D:D,MATCH($A627,Prezzi!$A:$A,0))</f>
        <v>5.9871000000000001E-2</v>
      </c>
      <c r="X627">
        <f>INDEX(Prezzi!B:B,MATCH($A627,Prezzi!$A:$A,0))</f>
        <v>9477.6777340000008</v>
      </c>
      <c r="Y627" s="4">
        <f t="shared" si="200"/>
        <v>866519.83149308455</v>
      </c>
      <c r="Z627" s="17">
        <f t="shared" si="201"/>
        <v>5.5206237496911328</v>
      </c>
      <c r="AA627" s="4">
        <f t="shared" si="202"/>
        <v>104202.10162156171</v>
      </c>
      <c r="AB627" s="4">
        <f t="shared" si="203"/>
        <v>866703.53555375163</v>
      </c>
      <c r="AC627" s="17">
        <f t="shared" si="204"/>
        <v>5.4750128495072392</v>
      </c>
      <c r="AD627" s="4">
        <f t="shared" si="187"/>
        <v>159730.78420093341</v>
      </c>
    </row>
    <row r="628" spans="1:30" x14ac:dyDescent="0.25">
      <c r="A628" s="5">
        <v>43674</v>
      </c>
      <c r="B628">
        <f>INDEX(Prezzi!B:B,MATCH(A628,Prezzi!A:A,0))</f>
        <v>9552.8603519999997</v>
      </c>
      <c r="C628">
        <f>INDEX(Prezzi!C:C,MATCH($A628,Prezzi!$A:$A,0))</f>
        <v>211.186554</v>
      </c>
      <c r="D628" s="17">
        <f t="shared" si="188"/>
        <v>5.4750128495072392</v>
      </c>
      <c r="E628" s="17">
        <f t="shared" si="189"/>
        <v>250.18480396054846</v>
      </c>
      <c r="F628" s="4">
        <f t="shared" si="190"/>
        <v>105137.69978834203</v>
      </c>
      <c r="G628" s="17">
        <f t="shared" si="191"/>
        <v>5.5029434072241123</v>
      </c>
      <c r="H628" s="17">
        <f t="shared" si="192"/>
        <v>248.92138679516032</v>
      </c>
      <c r="I628" s="4">
        <f t="shared" si="193"/>
        <v>99770.24835775228</v>
      </c>
      <c r="N628">
        <f>INDEX(Prezzi!D:D,MATCH($A628,Prezzi!$A:$A,0))</f>
        <v>5.9473999999999999E-2</v>
      </c>
      <c r="O628">
        <f>INDEX(Prezzi!C:C,MATCH($A628,Prezzi!$A:$A,0))</f>
        <v>211.186554</v>
      </c>
      <c r="P628" s="4">
        <f t="shared" si="194"/>
        <v>866703.53555375163</v>
      </c>
      <c r="Q628" s="17">
        <f t="shared" si="195"/>
        <v>250.18480396054846</v>
      </c>
      <c r="R628" s="4">
        <f t="shared" si="196"/>
        <v>104381.99268511761</v>
      </c>
      <c r="S628" s="4">
        <f t="shared" si="197"/>
        <v>883896.32266487903</v>
      </c>
      <c r="T628" s="17">
        <f t="shared" si="198"/>
        <v>248.92138679516032</v>
      </c>
      <c r="U628" s="4">
        <f t="shared" si="199"/>
        <v>125681.46047387582</v>
      </c>
      <c r="W628">
        <f>INDEX(Prezzi!D:D,MATCH($A628,Prezzi!$A:$A,0))</f>
        <v>5.9473999999999999E-2</v>
      </c>
      <c r="X628">
        <f>INDEX(Prezzi!B:B,MATCH($A628,Prezzi!$A:$A,0))</f>
        <v>9552.8603519999997</v>
      </c>
      <c r="Y628" s="4">
        <f t="shared" si="200"/>
        <v>866703.53555375163</v>
      </c>
      <c r="Z628" s="17">
        <f t="shared" si="201"/>
        <v>5.4750128495072392</v>
      </c>
      <c r="AA628" s="4">
        <f t="shared" si="202"/>
        <v>103848.35925027207</v>
      </c>
      <c r="AB628" s="4">
        <f t="shared" si="203"/>
        <v>883896.32266487903</v>
      </c>
      <c r="AC628" s="17">
        <f t="shared" si="204"/>
        <v>5.5029434072241123</v>
      </c>
      <c r="AD628" s="4">
        <f t="shared" si="187"/>
        <v>159637.72246098315</v>
      </c>
    </row>
    <row r="629" spans="1:30" x14ac:dyDescent="0.25">
      <c r="A629" s="5">
        <v>43675</v>
      </c>
      <c r="B629">
        <f>INDEX(Prezzi!B:B,MATCH(A629,Prezzi!A:A,0))</f>
        <v>9519.1455079999996</v>
      </c>
      <c r="C629">
        <f>INDEX(Prezzi!C:C,MATCH($A629,Prezzi!$A:$A,0))</f>
        <v>211.26805100000001</v>
      </c>
      <c r="D629" s="17">
        <f t="shared" si="188"/>
        <v>5.5029434072241123</v>
      </c>
      <c r="E629" s="17">
        <f t="shared" si="189"/>
        <v>248.92138679516032</v>
      </c>
      <c r="F629" s="4">
        <f t="shared" si="190"/>
        <v>104972.45525608628</v>
      </c>
      <c r="G629" s="17">
        <f t="shared" si="191"/>
        <v>5.5137541057580339</v>
      </c>
      <c r="H629" s="17">
        <f t="shared" si="192"/>
        <v>248.43428705669811</v>
      </c>
      <c r="I629" s="4">
        <f t="shared" si="193"/>
        <v>99546.967159132808</v>
      </c>
      <c r="N629">
        <f>INDEX(Prezzi!D:D,MATCH($A629,Prezzi!$A:$A,0))</f>
        <v>6.0393000000000002E-2</v>
      </c>
      <c r="O629">
        <f>INDEX(Prezzi!C:C,MATCH($A629,Prezzi!$A:$A,0))</f>
        <v>211.26805100000001</v>
      </c>
      <c r="P629" s="4">
        <f t="shared" si="194"/>
        <v>883896.32266487903</v>
      </c>
      <c r="Q629" s="17">
        <f t="shared" si="195"/>
        <v>248.92138679516032</v>
      </c>
      <c r="R629" s="4">
        <f t="shared" si="196"/>
        <v>105970.28685513069</v>
      </c>
      <c r="S629" s="4">
        <f t="shared" si="197"/>
        <v>869077.9995702008</v>
      </c>
      <c r="T629" s="17">
        <f t="shared" si="198"/>
        <v>248.43428705669811</v>
      </c>
      <c r="U629" s="4">
        <f t="shared" si="199"/>
        <v>127127.72246051555</v>
      </c>
      <c r="W629">
        <f>INDEX(Prezzi!D:D,MATCH($A629,Prezzi!$A:$A,0))</f>
        <v>6.0393000000000002E-2</v>
      </c>
      <c r="X629">
        <f>INDEX(Prezzi!B:B,MATCH($A629,Prezzi!$A:$A,0))</f>
        <v>9519.1455079999996</v>
      </c>
      <c r="Y629" s="4">
        <f t="shared" si="200"/>
        <v>883896.32266487903</v>
      </c>
      <c r="Z629" s="17">
        <f t="shared" si="201"/>
        <v>5.5029434072241123</v>
      </c>
      <c r="AA629" s="4">
        <f t="shared" si="202"/>
        <v>105764.46963035566</v>
      </c>
      <c r="AB629" s="4">
        <f t="shared" si="203"/>
        <v>869077.9995702008</v>
      </c>
      <c r="AC629" s="17">
        <f t="shared" si="204"/>
        <v>5.5137541057580339</v>
      </c>
      <c r="AD629" s="4">
        <f t="shared" si="187"/>
        <v>160835.30559775306</v>
      </c>
    </row>
    <row r="630" spans="1:30" x14ac:dyDescent="0.25">
      <c r="A630" s="5">
        <v>43676</v>
      </c>
      <c r="B630">
        <f>INDEX(Prezzi!B:B,MATCH(A630,Prezzi!A:A,0))</f>
        <v>9607.4238280000009</v>
      </c>
      <c r="C630">
        <f>INDEX(Prezzi!C:C,MATCH($A630,Prezzi!$A:$A,0))</f>
        <v>210.52259799999999</v>
      </c>
      <c r="D630" s="17">
        <f t="shared" si="188"/>
        <v>5.5137541057580339</v>
      </c>
      <c r="E630" s="17">
        <f t="shared" si="189"/>
        <v>248.43428705669811</v>
      </c>
      <c r="F630" s="4">
        <f t="shared" si="190"/>
        <v>105274.00412084642</v>
      </c>
      <c r="G630" s="17">
        <f t="shared" si="191"/>
        <v>5.4787842196590981</v>
      </c>
      <c r="H630" s="17">
        <f t="shared" si="192"/>
        <v>250.03017519488913</v>
      </c>
      <c r="I630" s="4">
        <f t="shared" si="193"/>
        <v>100048.69671355234</v>
      </c>
      <c r="N630">
        <f>INDEX(Prezzi!D:D,MATCH($A630,Prezzi!$A:$A,0))</f>
        <v>5.9943999999999997E-2</v>
      </c>
      <c r="O630">
        <f>INDEX(Prezzi!C:C,MATCH($A630,Prezzi!$A:$A,0))</f>
        <v>210.52259799999999</v>
      </c>
      <c r="P630" s="4">
        <f t="shared" si="194"/>
        <v>869077.9995702008</v>
      </c>
      <c r="Q630" s="17">
        <f t="shared" si="195"/>
        <v>248.43428705669811</v>
      </c>
      <c r="R630" s="4">
        <f t="shared" si="196"/>
        <v>104397.04314968997</v>
      </c>
      <c r="S630" s="4">
        <f t="shared" si="197"/>
        <v>878102.93040876847</v>
      </c>
      <c r="T630" s="17">
        <f t="shared" si="198"/>
        <v>250.03017519488913</v>
      </c>
      <c r="U630" s="4">
        <f t="shared" si="199"/>
        <v>126311.16385328733</v>
      </c>
      <c r="W630">
        <f>INDEX(Prezzi!D:D,MATCH($A630,Prezzi!$A:$A,0))</f>
        <v>5.9943999999999997E-2</v>
      </c>
      <c r="X630">
        <f>INDEX(Prezzi!B:B,MATCH($A630,Prezzi!$A:$A,0))</f>
        <v>9607.4238280000009</v>
      </c>
      <c r="Y630" s="4">
        <f t="shared" si="200"/>
        <v>869077.9995702008</v>
      </c>
      <c r="Z630" s="17">
        <f t="shared" si="201"/>
        <v>5.5137541057580339</v>
      </c>
      <c r="AA630" s="4">
        <f t="shared" si="202"/>
        <v>105068.98418362869</v>
      </c>
      <c r="AB630" s="4">
        <f t="shared" si="203"/>
        <v>878102.93040876847</v>
      </c>
      <c r="AC630" s="17">
        <f t="shared" si="204"/>
        <v>5.4787842196590981</v>
      </c>
      <c r="AD630" s="4">
        <f t="shared" si="187"/>
        <v>160752.78884254437</v>
      </c>
    </row>
    <row r="631" spans="1:30" x14ac:dyDescent="0.25">
      <c r="A631" s="5">
        <v>43677</v>
      </c>
      <c r="B631">
        <f>INDEX(Prezzi!B:B,MATCH(A631,Prezzi!A:A,0))</f>
        <v>10085.627930000001</v>
      </c>
      <c r="C631">
        <f>INDEX(Prezzi!C:C,MATCH($A631,Prezzi!$A:$A,0))</f>
        <v>218.654144</v>
      </c>
      <c r="D631" s="17">
        <f t="shared" si="188"/>
        <v>5.4787842196590981</v>
      </c>
      <c r="E631" s="17">
        <f t="shared" si="189"/>
        <v>250.03017519488913</v>
      </c>
      <c r="F631" s="4">
        <f t="shared" si="190"/>
        <v>109927.11307964557</v>
      </c>
      <c r="G631" s="17">
        <f t="shared" si="191"/>
        <v>5.4496910773727878</v>
      </c>
      <c r="H631" s="17">
        <f t="shared" si="192"/>
        <v>251.37212373081201</v>
      </c>
      <c r="I631" s="4">
        <f t="shared" si="193"/>
        <v>104662.84047995793</v>
      </c>
      <c r="N631">
        <f>INDEX(Prezzi!D:D,MATCH($A631,Prezzi!$A:$A,0))</f>
        <v>6.0151999999999997E-2</v>
      </c>
      <c r="O631">
        <f>INDEX(Prezzi!C:C,MATCH($A631,Prezzi!$A:$A,0))</f>
        <v>218.654144</v>
      </c>
      <c r="P631" s="4">
        <f t="shared" si="194"/>
        <v>878102.93040876847</v>
      </c>
      <c r="Q631" s="17">
        <f t="shared" si="195"/>
        <v>250.03017519488913</v>
      </c>
      <c r="R631" s="4">
        <f t="shared" si="196"/>
        <v>107489.78140135674</v>
      </c>
      <c r="S631" s="4">
        <f t="shared" si="197"/>
        <v>913744.45637423173</v>
      </c>
      <c r="T631" s="17">
        <f t="shared" si="198"/>
        <v>251.37212373081201</v>
      </c>
      <c r="U631" s="4">
        <f t="shared" si="199"/>
        <v>127902.68027655044</v>
      </c>
      <c r="W631">
        <f>INDEX(Prezzi!D:D,MATCH($A631,Prezzi!$A:$A,0))</f>
        <v>6.0151999999999997E-2</v>
      </c>
      <c r="X631">
        <f>INDEX(Prezzi!B:B,MATCH($A631,Prezzi!$A:$A,0))</f>
        <v>10085.627930000001</v>
      </c>
      <c r="Y631" s="4">
        <f t="shared" si="200"/>
        <v>878102.93040876847</v>
      </c>
      <c r="Z631" s="17">
        <f t="shared" si="201"/>
        <v>5.4787842196590981</v>
      </c>
      <c r="AA631" s="4">
        <f t="shared" si="202"/>
        <v>108076.62661818528</v>
      </c>
      <c r="AB631" s="4">
        <f t="shared" si="203"/>
        <v>913744.45637423173</v>
      </c>
      <c r="AC631" s="17">
        <f t="shared" si="204"/>
        <v>5.4496910773727878</v>
      </c>
      <c r="AD631" s="4">
        <f t="shared" si="187"/>
        <v>164424.34140329517</v>
      </c>
    </row>
    <row r="632" spans="1:30" x14ac:dyDescent="0.25">
      <c r="A632" s="5">
        <v>43678</v>
      </c>
      <c r="B632">
        <f>INDEX(Prezzi!B:B,MATCH(A632,Prezzi!A:A,0))</f>
        <v>10399.668944999999</v>
      </c>
      <c r="C632">
        <f>INDEX(Prezzi!C:C,MATCH($A632,Prezzi!$A:$A,0))</f>
        <v>217.80844099999999</v>
      </c>
      <c r="D632" s="17">
        <f t="shared" si="188"/>
        <v>5.4496910773727878</v>
      </c>
      <c r="E632" s="17">
        <f t="shared" si="189"/>
        <v>251.37212373081201</v>
      </c>
      <c r="F632" s="4">
        <f t="shared" si="190"/>
        <v>111425.95343786463</v>
      </c>
      <c r="G632" s="17">
        <f t="shared" si="191"/>
        <v>5.3571875233315245</v>
      </c>
      <c r="H632" s="17">
        <f t="shared" si="192"/>
        <v>255.7888778926264</v>
      </c>
      <c r="I632" s="4">
        <f t="shared" si="193"/>
        <v>106729.128058423</v>
      </c>
      <c r="N632">
        <f>INDEX(Prezzi!D:D,MATCH($A632,Prezzi!$A:$A,0))</f>
        <v>5.8872000000000001E-2</v>
      </c>
      <c r="O632">
        <f>INDEX(Prezzi!C:C,MATCH($A632,Prezzi!$A:$A,0))</f>
        <v>217.80844099999999</v>
      </c>
      <c r="P632" s="4">
        <f t="shared" si="194"/>
        <v>913744.45637423173</v>
      </c>
      <c r="Q632" s="17">
        <f t="shared" si="195"/>
        <v>251.37212373081201</v>
      </c>
      <c r="R632" s="4">
        <f t="shared" si="196"/>
        <v>108544.93401633104</v>
      </c>
      <c r="S632" s="4">
        <f t="shared" si="197"/>
        <v>946340.81938667479</v>
      </c>
      <c r="T632" s="17">
        <f t="shared" si="198"/>
        <v>255.7888778926264</v>
      </c>
      <c r="U632" s="4">
        <f t="shared" si="199"/>
        <v>125774.21024090322</v>
      </c>
      <c r="W632">
        <f>INDEX(Prezzi!D:D,MATCH($A632,Prezzi!$A:$A,0))</f>
        <v>5.8872000000000001E-2</v>
      </c>
      <c r="X632">
        <f>INDEX(Prezzi!B:B,MATCH($A632,Prezzi!$A:$A,0))</f>
        <v>10399.668944999999</v>
      </c>
      <c r="Y632" s="4">
        <f t="shared" si="200"/>
        <v>913744.45637423173</v>
      </c>
      <c r="Z632" s="17">
        <f t="shared" si="201"/>
        <v>5.4496910773727878</v>
      </c>
      <c r="AA632" s="4">
        <f t="shared" si="202"/>
        <v>110468.94669286115</v>
      </c>
      <c r="AB632" s="4">
        <f t="shared" si="203"/>
        <v>946340.81938667479</v>
      </c>
      <c r="AC632" s="17">
        <f t="shared" si="204"/>
        <v>5.3571875233315245</v>
      </c>
      <c r="AD632" s="4">
        <f t="shared" si="187"/>
        <v>164625.71306289462</v>
      </c>
    </row>
    <row r="633" spans="1:30" x14ac:dyDescent="0.25">
      <c r="A633" s="5">
        <v>43679</v>
      </c>
      <c r="B633">
        <f>INDEX(Prezzi!B:B,MATCH(A633,Prezzi!A:A,0))</f>
        <v>10518.174805000001</v>
      </c>
      <c r="C633">
        <f>INDEX(Prezzi!C:C,MATCH($A633,Prezzi!$A:$A,0))</f>
        <v>217.871567</v>
      </c>
      <c r="D633" s="17">
        <f t="shared" si="188"/>
        <v>5.3571875233315245</v>
      </c>
      <c r="E633" s="17">
        <f t="shared" si="189"/>
        <v>255.7888778926264</v>
      </c>
      <c r="F633" s="4">
        <f t="shared" si="190"/>
        <v>112076.95848120417</v>
      </c>
      <c r="G633" s="17">
        <f t="shared" si="191"/>
        <v>5.3277759953146244</v>
      </c>
      <c r="H633" s="17">
        <f t="shared" si="192"/>
        <v>257.20877676802172</v>
      </c>
      <c r="I633" s="4">
        <f t="shared" si="193"/>
        <v>107568.42139303635</v>
      </c>
      <c r="N633">
        <f>INDEX(Prezzi!D:D,MATCH($A633,Prezzi!$A:$A,0))</f>
        <v>5.7411999999999998E-2</v>
      </c>
      <c r="O633">
        <f>INDEX(Prezzi!C:C,MATCH($A633,Prezzi!$A:$A,0))</f>
        <v>217.871567</v>
      </c>
      <c r="P633" s="4">
        <f t="shared" si="194"/>
        <v>946340.81938667479</v>
      </c>
      <c r="Q633" s="17">
        <f t="shared" si="195"/>
        <v>255.7888778926264</v>
      </c>
      <c r="R633" s="4">
        <f t="shared" si="196"/>
        <v>110060.44277026595</v>
      </c>
      <c r="S633" s="4">
        <f t="shared" si="197"/>
        <v>976076.06842823955</v>
      </c>
      <c r="T633" s="17">
        <f t="shared" si="198"/>
        <v>257.20877676802172</v>
      </c>
      <c r="U633" s="4">
        <f t="shared" si="199"/>
        <v>123506.5685784466</v>
      </c>
      <c r="W633">
        <f>INDEX(Prezzi!D:D,MATCH($A633,Prezzi!$A:$A,0))</f>
        <v>5.7411999999999998E-2</v>
      </c>
      <c r="X633">
        <f>INDEX(Prezzi!B:B,MATCH($A633,Prezzi!$A:$A,0))</f>
        <v>10518.174805000001</v>
      </c>
      <c r="Y633" s="4">
        <f t="shared" si="200"/>
        <v>946340.81938667479</v>
      </c>
      <c r="Z633" s="17">
        <f t="shared" si="201"/>
        <v>5.3571875233315245</v>
      </c>
      <c r="AA633" s="4">
        <f t="shared" si="202"/>
        <v>110679.15395619377</v>
      </c>
      <c r="AB633" s="4">
        <f t="shared" si="203"/>
        <v>976076.06842823955</v>
      </c>
      <c r="AC633" s="17">
        <f t="shared" si="204"/>
        <v>5.3277759953146244</v>
      </c>
      <c r="AD633" s="4">
        <f t="shared" si="187"/>
        <v>163177.69220559837</v>
      </c>
    </row>
    <row r="634" spans="1:30" x14ac:dyDescent="0.25">
      <c r="A634" s="5">
        <v>43680</v>
      </c>
      <c r="B634">
        <f>INDEX(Prezzi!B:B,MATCH(A634,Prezzi!A:A,0))</f>
        <v>10821.726563</v>
      </c>
      <c r="C634">
        <f>INDEX(Prezzi!C:C,MATCH($A634,Prezzi!$A:$A,0))</f>
        <v>222.490341</v>
      </c>
      <c r="D634" s="17">
        <f t="shared" si="188"/>
        <v>5.3277759953146244</v>
      </c>
      <c r="E634" s="17">
        <f t="shared" si="189"/>
        <v>257.20877676802172</v>
      </c>
      <c r="F634" s="4">
        <f t="shared" si="190"/>
        <v>114882.20346152007</v>
      </c>
      <c r="G634" s="17">
        <f t="shared" si="191"/>
        <v>5.3079424430435997</v>
      </c>
      <c r="H634" s="17">
        <f t="shared" si="192"/>
        <v>258.1734625988102</v>
      </c>
      <c r="I634" s="4">
        <f t="shared" si="193"/>
        <v>110412.76393409404</v>
      </c>
      <c r="N634">
        <f>INDEX(Prezzi!D:D,MATCH($A634,Prezzi!$A:$A,0))</f>
        <v>5.7763000000000002E-2</v>
      </c>
      <c r="O634">
        <f>INDEX(Prezzi!C:C,MATCH($A634,Prezzi!$A:$A,0))</f>
        <v>222.490341</v>
      </c>
      <c r="P634" s="4">
        <f t="shared" si="194"/>
        <v>976076.06842823955</v>
      </c>
      <c r="Q634" s="17">
        <f t="shared" si="195"/>
        <v>257.20877676802172</v>
      </c>
      <c r="R634" s="4">
        <f t="shared" si="196"/>
        <v>113607.55039193043</v>
      </c>
      <c r="S634" s="4">
        <f t="shared" si="197"/>
        <v>994427.25846580043</v>
      </c>
      <c r="T634" s="17">
        <f t="shared" si="198"/>
        <v>258.1734625988102</v>
      </c>
      <c r="U634" s="4">
        <f t="shared" si="199"/>
        <v>124773.79450336605</v>
      </c>
      <c r="W634">
        <f>INDEX(Prezzi!D:D,MATCH($A634,Prezzi!$A:$A,0))</f>
        <v>5.7763000000000002E-2</v>
      </c>
      <c r="X634">
        <f>INDEX(Prezzi!B:B,MATCH($A634,Prezzi!$A:$A,0))</f>
        <v>10821.726563</v>
      </c>
      <c r="Y634" s="4">
        <f t="shared" si="200"/>
        <v>976076.06842823955</v>
      </c>
      <c r="Z634" s="17">
        <f t="shared" si="201"/>
        <v>5.3277759953146244</v>
      </c>
      <c r="AA634" s="4">
        <f t="shared" si="202"/>
        <v>114036.81695083044</v>
      </c>
      <c r="AB634" s="4">
        <f t="shared" si="203"/>
        <v>994427.25846580043</v>
      </c>
      <c r="AC634" s="17">
        <f t="shared" si="204"/>
        <v>5.3079424430435997</v>
      </c>
      <c r="AD634" s="4">
        <f t="shared" si="187"/>
        <v>165849.87012645073</v>
      </c>
    </row>
    <row r="635" spans="1:30" x14ac:dyDescent="0.25">
      <c r="A635" s="5">
        <v>43681</v>
      </c>
      <c r="B635">
        <f>INDEX(Prezzi!B:B,MATCH(A635,Prezzi!A:A,0))</f>
        <v>10970.184569999999</v>
      </c>
      <c r="C635">
        <f>INDEX(Prezzi!C:C,MATCH($A635,Prezzi!$A:$A,0))</f>
        <v>222.669724</v>
      </c>
      <c r="D635" s="17">
        <f t="shared" si="188"/>
        <v>5.3079424430435997</v>
      </c>
      <c r="E635" s="17">
        <f t="shared" si="189"/>
        <v>258.1734625988102</v>
      </c>
      <c r="F635" s="4">
        <f t="shared" si="190"/>
        <v>115716.52194812638</v>
      </c>
      <c r="G635" s="17">
        <f t="shared" si="191"/>
        <v>5.2741374226544293</v>
      </c>
      <c r="H635" s="17">
        <f t="shared" si="192"/>
        <v>259.83892167604785</v>
      </c>
      <c r="I635" s="4">
        <f t="shared" si="193"/>
        <v>111479.81619254471</v>
      </c>
      <c r="N635">
        <f>INDEX(Prezzi!D:D,MATCH($A635,Prezzi!$A:$A,0))</f>
        <v>5.6271000000000002E-2</v>
      </c>
      <c r="O635">
        <f>INDEX(Prezzi!C:C,MATCH($A635,Prezzi!$A:$A,0))</f>
        <v>222.669724</v>
      </c>
      <c r="P635" s="4">
        <f t="shared" si="194"/>
        <v>994427.25846580043</v>
      </c>
      <c r="Q635" s="17">
        <f t="shared" si="195"/>
        <v>258.1734625988102</v>
      </c>
      <c r="R635" s="4">
        <f t="shared" si="196"/>
        <v>113444.82992213045</v>
      </c>
      <c r="S635" s="4">
        <f t="shared" si="197"/>
        <v>1028207.4420938528</v>
      </c>
      <c r="T635" s="17">
        <f t="shared" si="198"/>
        <v>259.83892167604785</v>
      </c>
      <c r="U635" s="4">
        <f t="shared" si="199"/>
        <v>122474.35062955829</v>
      </c>
      <c r="W635">
        <f>INDEX(Prezzi!D:D,MATCH($A635,Prezzi!$A:$A,0))</f>
        <v>5.6271000000000002E-2</v>
      </c>
      <c r="X635">
        <f>INDEX(Prezzi!B:B,MATCH($A635,Prezzi!$A:$A,0))</f>
        <v>10970.184569999999</v>
      </c>
      <c r="Y635" s="4">
        <f t="shared" si="200"/>
        <v>994427.25846580043</v>
      </c>
      <c r="Z635" s="17">
        <f t="shared" si="201"/>
        <v>5.3079424430435997</v>
      </c>
      <c r="AA635" s="4">
        <f t="shared" si="202"/>
        <v>114186.52454825406</v>
      </c>
      <c r="AB635" s="4">
        <f t="shared" si="203"/>
        <v>1028207.4420938528</v>
      </c>
      <c r="AC635" s="17">
        <f t="shared" si="204"/>
        <v>5.2741374226544293</v>
      </c>
      <c r="AD635" s="4">
        <f t="shared" si="187"/>
        <v>164561.57575548009</v>
      </c>
    </row>
    <row r="636" spans="1:30" x14ac:dyDescent="0.25">
      <c r="A636" s="5">
        <v>43682</v>
      </c>
      <c r="B636">
        <f>INDEX(Prezzi!B:B,MATCH(A636,Prezzi!A:A,0))</f>
        <v>11805.653319999999</v>
      </c>
      <c r="C636">
        <f>INDEX(Prezzi!C:C,MATCH($A636,Prezzi!$A:$A,0))</f>
        <v>234.21502699999999</v>
      </c>
      <c r="D636" s="17">
        <f t="shared" si="188"/>
        <v>5.2741374226544293</v>
      </c>
      <c r="E636" s="17">
        <f t="shared" si="189"/>
        <v>259.83892167604785</v>
      </c>
      <c r="F636" s="4">
        <f t="shared" si="190"/>
        <v>123122.81802990293</v>
      </c>
      <c r="G636" s="17">
        <f t="shared" si="191"/>
        <v>5.2145702864796197</v>
      </c>
      <c r="H636" s="17">
        <f t="shared" si="192"/>
        <v>262.84141459015552</v>
      </c>
      <c r="I636" s="4">
        <f t="shared" si="193"/>
        <v>119126.48947642588</v>
      </c>
      <c r="N636">
        <f>INDEX(Prezzi!D:D,MATCH($A636,Prezzi!$A:$A,0))</f>
        <v>5.6680000000000001E-2</v>
      </c>
      <c r="O636">
        <f>INDEX(Prezzi!C:C,MATCH($A636,Prezzi!$A:$A,0))</f>
        <v>234.21502699999999</v>
      </c>
      <c r="P636" s="4">
        <f t="shared" si="194"/>
        <v>1028207.4420938528</v>
      </c>
      <c r="Q636" s="17">
        <f t="shared" si="195"/>
        <v>259.83892167604785</v>
      </c>
      <c r="R636" s="4">
        <f t="shared" si="196"/>
        <v>119136.977873886</v>
      </c>
      <c r="S636" s="4">
        <f t="shared" si="197"/>
        <v>1086122.2479702095</v>
      </c>
      <c r="T636" s="17">
        <f t="shared" si="198"/>
        <v>262.84141459015552</v>
      </c>
      <c r="U636" s="4">
        <f t="shared" si="199"/>
        <v>124911.34031635249</v>
      </c>
      <c r="W636">
        <f>INDEX(Prezzi!D:D,MATCH($A636,Prezzi!$A:$A,0))</f>
        <v>5.6680000000000001E-2</v>
      </c>
      <c r="X636">
        <f>INDEX(Prezzi!B:B,MATCH($A636,Prezzi!$A:$A,0))</f>
        <v>11805.653319999999</v>
      </c>
      <c r="Y636" s="4">
        <f t="shared" si="200"/>
        <v>1028207.4420938528</v>
      </c>
      <c r="Z636" s="17">
        <f t="shared" si="201"/>
        <v>5.2741374226544293</v>
      </c>
      <c r="AA636" s="4">
        <f t="shared" si="202"/>
        <v>120543.43579177608</v>
      </c>
      <c r="AB636" s="4">
        <f t="shared" si="203"/>
        <v>1086122.2479702095</v>
      </c>
      <c r="AC636" s="17">
        <f t="shared" si="204"/>
        <v>5.2145702864796197</v>
      </c>
      <c r="AD636" s="4">
        <f t="shared" si="187"/>
        <v>171047.27095834498</v>
      </c>
    </row>
    <row r="637" spans="1:30" x14ac:dyDescent="0.25">
      <c r="A637" s="5">
        <v>43683</v>
      </c>
      <c r="B637">
        <f>INDEX(Prezzi!B:B,MATCH(A637,Prezzi!A:A,0))</f>
        <v>11478.168944999999</v>
      </c>
      <c r="C637">
        <f>INDEX(Prezzi!C:C,MATCH($A637,Prezzi!$A:$A,0))</f>
        <v>226.020645</v>
      </c>
      <c r="D637" s="17">
        <f t="shared" si="188"/>
        <v>5.2145702864796197</v>
      </c>
      <c r="E637" s="17">
        <f t="shared" si="189"/>
        <v>262.84141459015552</v>
      </c>
      <c r="F637" s="4">
        <f t="shared" si="190"/>
        <v>119261.30478216949</v>
      </c>
      <c r="G637" s="17">
        <f t="shared" si="191"/>
        <v>5.1951363215524395</v>
      </c>
      <c r="H637" s="17">
        <f t="shared" si="192"/>
        <v>263.82834360588942</v>
      </c>
      <c r="I637" s="4">
        <f t="shared" si="193"/>
        <v>115557.4859513932</v>
      </c>
      <c r="N637">
        <f>INDEX(Prezzi!D:D,MATCH($A637,Prezzi!$A:$A,0))</f>
        <v>5.3369E-2</v>
      </c>
      <c r="O637">
        <f>INDEX(Prezzi!C:C,MATCH($A637,Prezzi!$A:$A,0))</f>
        <v>226.020645</v>
      </c>
      <c r="P637" s="4">
        <f t="shared" si="194"/>
        <v>1086122.2479702095</v>
      </c>
      <c r="Q637" s="17">
        <f t="shared" si="195"/>
        <v>262.84141459015552</v>
      </c>
      <c r="R637" s="4">
        <f t="shared" si="196"/>
        <v>117372.84431030147</v>
      </c>
      <c r="S637" s="4">
        <f t="shared" si="197"/>
        <v>1117327.5195541373</v>
      </c>
      <c r="T637" s="17">
        <f t="shared" si="198"/>
        <v>263.82834360588942</v>
      </c>
      <c r="U637" s="4">
        <f t="shared" si="199"/>
        <v>118469.61226257324</v>
      </c>
      <c r="W637">
        <f>INDEX(Prezzi!D:D,MATCH($A637,Prezzi!$A:$A,0))</f>
        <v>5.3369E-2</v>
      </c>
      <c r="X637">
        <f>INDEX(Prezzi!B:B,MATCH($A637,Prezzi!$A:$A,0))</f>
        <v>11478.168944999999</v>
      </c>
      <c r="Y637" s="4">
        <f t="shared" si="200"/>
        <v>1086122.2479702095</v>
      </c>
      <c r="Z637" s="17">
        <f t="shared" si="201"/>
        <v>5.2145702864796197</v>
      </c>
      <c r="AA637" s="4">
        <f t="shared" si="202"/>
        <v>117818.97697571223</v>
      </c>
      <c r="AB637" s="4">
        <f t="shared" si="203"/>
        <v>1117327.5195541373</v>
      </c>
      <c r="AC637" s="17">
        <f t="shared" si="204"/>
        <v>5.1951363215524395</v>
      </c>
      <c r="AD637" s="4">
        <f t="shared" si="187"/>
        <v>163590.22916256657</v>
      </c>
    </row>
    <row r="638" spans="1:30" x14ac:dyDescent="0.25">
      <c r="A638" s="5">
        <v>43684</v>
      </c>
      <c r="B638">
        <f>INDEX(Prezzi!B:B,MATCH(A638,Prezzi!A:A,0))</f>
        <v>11941.96875</v>
      </c>
      <c r="C638">
        <f>INDEX(Prezzi!C:C,MATCH($A638,Prezzi!$A:$A,0))</f>
        <v>226.391006</v>
      </c>
      <c r="D638" s="17">
        <f t="shared" si="188"/>
        <v>5.1951363215524395</v>
      </c>
      <c r="E638" s="17">
        <f t="shared" si="189"/>
        <v>263.82834360588942</v>
      </c>
      <c r="F638" s="4">
        <f t="shared" si="190"/>
        <v>121768.51972422015</v>
      </c>
      <c r="G638" s="17">
        <f t="shared" si="191"/>
        <v>5.0983435928108651</v>
      </c>
      <c r="H638" s="17">
        <f t="shared" si="192"/>
        <v>268.9340930006295</v>
      </c>
      <c r="I638" s="4">
        <f t="shared" si="193"/>
        <v>118861.4655116736</v>
      </c>
      <c r="N638">
        <f>INDEX(Prezzi!D:D,MATCH($A638,Prezzi!$A:$A,0))</f>
        <v>5.1906000000000001E-2</v>
      </c>
      <c r="O638">
        <f>INDEX(Prezzi!C:C,MATCH($A638,Prezzi!$A:$A,0))</f>
        <v>226.391006</v>
      </c>
      <c r="P638" s="4">
        <f t="shared" si="194"/>
        <v>1117327.5195541373</v>
      </c>
      <c r="Q638" s="17">
        <f t="shared" si="195"/>
        <v>263.82834360588942</v>
      </c>
      <c r="R638" s="4">
        <f t="shared" si="196"/>
        <v>117724.36635022803</v>
      </c>
      <c r="S638" s="4">
        <f t="shared" si="197"/>
        <v>1172971.5227933202</v>
      </c>
      <c r="T638" s="17">
        <f t="shared" si="198"/>
        <v>268.9340930006295</v>
      </c>
      <c r="U638" s="4">
        <f t="shared" si="199"/>
        <v>116245.16406948614</v>
      </c>
      <c r="W638">
        <f>INDEX(Prezzi!D:D,MATCH($A638,Prezzi!$A:$A,0))</f>
        <v>5.1906000000000001E-2</v>
      </c>
      <c r="X638">
        <f>INDEX(Prezzi!B:B,MATCH($A638,Prezzi!$A:$A,0))</f>
        <v>11941.96875</v>
      </c>
      <c r="Y638" s="4">
        <f t="shared" si="200"/>
        <v>1117327.5195541373</v>
      </c>
      <c r="Z638" s="17">
        <f t="shared" si="201"/>
        <v>5.1951363215524395</v>
      </c>
      <c r="AA638" s="4">
        <f t="shared" si="202"/>
        <v>120036.15783394623</v>
      </c>
      <c r="AB638" s="4">
        <f t="shared" si="203"/>
        <v>1172971.5227933202</v>
      </c>
      <c r="AC638" s="17">
        <f t="shared" si="204"/>
        <v>5.0983435928108651</v>
      </c>
      <c r="AD638" s="4">
        <f t="shared" si="187"/>
        <v>164554.34156323696</v>
      </c>
    </row>
    <row r="639" spans="1:30" x14ac:dyDescent="0.25">
      <c r="A639" s="5">
        <v>43685</v>
      </c>
      <c r="B639">
        <f>INDEX(Prezzi!B:B,MATCH(A639,Prezzi!A:A,0))</f>
        <v>11966.407227</v>
      </c>
      <c r="C639">
        <f>INDEX(Prezzi!C:C,MATCH($A639,Prezzi!$A:$A,0))</f>
        <v>220.94186400000001</v>
      </c>
      <c r="D639" s="17">
        <f t="shared" si="188"/>
        <v>5.0983435928108651</v>
      </c>
      <c r="E639" s="17">
        <f t="shared" si="189"/>
        <v>268.9340930006295</v>
      </c>
      <c r="F639" s="4">
        <f t="shared" si="190"/>
        <v>120427.65541544952</v>
      </c>
      <c r="G639" s="17">
        <f t="shared" si="191"/>
        <v>5.0319052799626709</v>
      </c>
      <c r="H639" s="17">
        <f t="shared" si="192"/>
        <v>272.53245092439681</v>
      </c>
      <c r="I639" s="4">
        <f t="shared" si="193"/>
        <v>118183.4347001413</v>
      </c>
      <c r="N639">
        <f>INDEX(Prezzi!D:D,MATCH($A639,Prezzi!$A:$A,0))</f>
        <v>5.1970000000000002E-2</v>
      </c>
      <c r="O639">
        <f>INDEX(Prezzi!C:C,MATCH($A639,Prezzi!$A:$A,0))</f>
        <v>220.94186400000001</v>
      </c>
      <c r="P639" s="4">
        <f t="shared" si="194"/>
        <v>1172971.5227933202</v>
      </c>
      <c r="Q639" s="17">
        <f t="shared" si="195"/>
        <v>268.9340930006295</v>
      </c>
      <c r="R639" s="4">
        <f t="shared" si="196"/>
        <v>120378.1298402773</v>
      </c>
      <c r="S639" s="4">
        <f t="shared" si="197"/>
        <v>1158626.663608327</v>
      </c>
      <c r="T639" s="17">
        <f t="shared" si="198"/>
        <v>272.53245092439681</v>
      </c>
      <c r="U639" s="4">
        <f t="shared" si="199"/>
        <v>115495.91588014965</v>
      </c>
      <c r="W639">
        <f>INDEX(Prezzi!D:D,MATCH($A639,Prezzi!$A:$A,0))</f>
        <v>5.1970000000000002E-2</v>
      </c>
      <c r="X639">
        <f>INDEX(Prezzi!B:B,MATCH($A639,Prezzi!$A:$A,0))</f>
        <v>11966.407227</v>
      </c>
      <c r="Y639" s="4">
        <f t="shared" si="200"/>
        <v>1172971.5227933202</v>
      </c>
      <c r="Z639" s="17">
        <f t="shared" si="201"/>
        <v>5.0983435928108651</v>
      </c>
      <c r="AA639" s="4">
        <f t="shared" si="202"/>
        <v>121968.18565430993</v>
      </c>
      <c r="AB639" s="4">
        <f t="shared" si="203"/>
        <v>1158626.663608327</v>
      </c>
      <c r="AC639" s="17">
        <f t="shared" si="204"/>
        <v>5.0319052799626709</v>
      </c>
      <c r="AD639" s="4">
        <f t="shared" si="187"/>
        <v>164825.22823876681</v>
      </c>
    </row>
    <row r="640" spans="1:30" x14ac:dyDescent="0.25">
      <c r="A640" s="5">
        <v>43686</v>
      </c>
      <c r="B640">
        <f>INDEX(Prezzi!B:B,MATCH(A640,Prezzi!A:A,0))</f>
        <v>11862.936523</v>
      </c>
      <c r="C640">
        <f>INDEX(Prezzi!C:C,MATCH($A640,Prezzi!$A:$A,0))</f>
        <v>210.48890700000001</v>
      </c>
      <c r="D640" s="17">
        <f t="shared" si="188"/>
        <v>5.0319052799626709</v>
      </c>
      <c r="E640" s="17">
        <f t="shared" si="189"/>
        <v>272.53245092439681</v>
      </c>
      <c r="F640" s="4">
        <f t="shared" si="190"/>
        <v>117058.23064305313</v>
      </c>
      <c r="G640" s="17">
        <f t="shared" si="191"/>
        <v>4.9337796934215765</v>
      </c>
      <c r="H640" s="17">
        <f t="shared" si="192"/>
        <v>278.06270722630796</v>
      </c>
      <c r="I640" s="4">
        <f t="shared" si="193"/>
        <v>115830.4380463049</v>
      </c>
      <c r="N640">
        <f>INDEX(Prezzi!D:D,MATCH($A640,Prezzi!$A:$A,0))</f>
        <v>4.7641000000000003E-2</v>
      </c>
      <c r="O640">
        <f>INDEX(Prezzi!C:C,MATCH($A640,Prezzi!$A:$A,0))</f>
        <v>210.48890700000001</v>
      </c>
      <c r="P640" s="4">
        <f t="shared" si="194"/>
        <v>1158626.663608327</v>
      </c>
      <c r="Q640" s="17">
        <f t="shared" si="195"/>
        <v>272.53245092439681</v>
      </c>
      <c r="R640" s="4">
        <f t="shared" si="196"/>
        <v>112563.19059807173</v>
      </c>
      <c r="S640" s="4">
        <f t="shared" si="197"/>
        <v>1228545.0624782552</v>
      </c>
      <c r="T640" s="17">
        <f t="shared" si="198"/>
        <v>278.06270722630796</v>
      </c>
      <c r="U640" s="4">
        <f t="shared" si="199"/>
        <v>107114.26280943915</v>
      </c>
      <c r="W640">
        <f>INDEX(Prezzi!D:D,MATCH($A640,Prezzi!$A:$A,0))</f>
        <v>4.7641000000000003E-2</v>
      </c>
      <c r="X640">
        <f>INDEX(Prezzi!B:B,MATCH($A640,Prezzi!$A:$A,0))</f>
        <v>11862.936523</v>
      </c>
      <c r="Y640" s="4">
        <f t="shared" si="200"/>
        <v>1158626.663608327</v>
      </c>
      <c r="Z640" s="17">
        <f t="shared" si="201"/>
        <v>5.0319052799626709</v>
      </c>
      <c r="AA640" s="4">
        <f t="shared" si="202"/>
        <v>114891.30580691002</v>
      </c>
      <c r="AB640" s="4">
        <f t="shared" si="203"/>
        <v>1228545.0624782552</v>
      </c>
      <c r="AC640" s="17">
        <f t="shared" si="204"/>
        <v>4.9337796934215765</v>
      </c>
      <c r="AD640" s="4">
        <f t="shared" si="187"/>
        <v>157348.12856416742</v>
      </c>
    </row>
    <row r="641" spans="1:30" x14ac:dyDescent="0.25">
      <c r="A641" s="5">
        <v>43687</v>
      </c>
      <c r="B641">
        <f>INDEX(Prezzi!B:B,MATCH(A641,Prezzi!A:A,0))</f>
        <v>11354.024414</v>
      </c>
      <c r="C641">
        <f>INDEX(Prezzi!C:C,MATCH($A641,Prezzi!$A:$A,0))</f>
        <v>206.73353599999999</v>
      </c>
      <c r="D641" s="17">
        <f t="shared" si="188"/>
        <v>4.9337796934215765</v>
      </c>
      <c r="E641" s="17">
        <f t="shared" si="189"/>
        <v>278.06270722630796</v>
      </c>
      <c r="F641" s="4">
        <f t="shared" si="190"/>
        <v>113503.14178703341</v>
      </c>
      <c r="G641" s="17">
        <f t="shared" si="191"/>
        <v>4.9983661144448117</v>
      </c>
      <c r="H641" s="17">
        <f t="shared" si="192"/>
        <v>274.5155526847696</v>
      </c>
      <c r="I641" s="4">
        <f t="shared" si="193"/>
        <v>111683.25359086701</v>
      </c>
      <c r="N641">
        <f>INDEX(Prezzi!D:D,MATCH($A641,Prezzi!$A:$A,0))</f>
        <v>5.1980999999999999E-2</v>
      </c>
      <c r="O641">
        <f>INDEX(Prezzi!C:C,MATCH($A641,Prezzi!$A:$A,0))</f>
        <v>206.73353599999999</v>
      </c>
      <c r="P641" s="4">
        <f t="shared" si="194"/>
        <v>1228545.0624782552</v>
      </c>
      <c r="Q641" s="17">
        <f t="shared" si="195"/>
        <v>278.06270722630796</v>
      </c>
      <c r="R641" s="4">
        <f t="shared" si="196"/>
        <v>121345.88758730958</v>
      </c>
      <c r="S641" s="4">
        <f t="shared" si="197"/>
        <v>1091775.2812280776</v>
      </c>
      <c r="T641" s="17">
        <f t="shared" si="198"/>
        <v>274.5155526847696</v>
      </c>
      <c r="U641" s="4">
        <f t="shared" si="199"/>
        <v>113299.1397272602</v>
      </c>
      <c r="W641">
        <f>INDEX(Prezzi!D:D,MATCH($A641,Prezzi!$A:$A,0))</f>
        <v>5.1980999999999999E-2</v>
      </c>
      <c r="X641">
        <f>INDEX(Prezzi!B:B,MATCH($A641,Prezzi!$A:$A,0))</f>
        <v>11354.024414</v>
      </c>
      <c r="Y641" s="4">
        <f t="shared" si="200"/>
        <v>1228545.0624782552</v>
      </c>
      <c r="Z641" s="17">
        <f t="shared" si="201"/>
        <v>4.9337796934215765</v>
      </c>
      <c r="AA641" s="4">
        <f t="shared" si="202"/>
        <v>119879.2559850882</v>
      </c>
      <c r="AB641" s="4">
        <f t="shared" si="203"/>
        <v>1091775.2812280776</v>
      </c>
      <c r="AC641" s="17">
        <f t="shared" si="204"/>
        <v>4.9983661144448117</v>
      </c>
      <c r="AD641" s="4">
        <f t="shared" si="187"/>
        <v>160556.14144292858</v>
      </c>
    </row>
    <row r="642" spans="1:30" x14ac:dyDescent="0.25">
      <c r="A642" s="5">
        <v>43688</v>
      </c>
      <c r="B642">
        <f>INDEX(Prezzi!B:B,MATCH(A642,Prezzi!A:A,0))</f>
        <v>11523.579102</v>
      </c>
      <c r="C642">
        <f>INDEX(Prezzi!C:C,MATCH($A642,Prezzi!$A:$A,0))</f>
        <v>216.09286499999999</v>
      </c>
      <c r="D642" s="17">
        <f t="shared" si="188"/>
        <v>4.9983661144448117</v>
      </c>
      <c r="E642" s="17">
        <f t="shared" si="189"/>
        <v>274.5155526847696</v>
      </c>
      <c r="F642" s="4">
        <f t="shared" si="190"/>
        <v>116919.91956727147</v>
      </c>
      <c r="G642" s="17">
        <f t="shared" si="191"/>
        <v>5.0730731542849901</v>
      </c>
      <c r="H642" s="17">
        <f t="shared" si="192"/>
        <v>270.5316521377776</v>
      </c>
      <c r="I642" s="4">
        <f t="shared" si="193"/>
        <v>114328.382698905</v>
      </c>
      <c r="N642">
        <f>INDEX(Prezzi!D:D,MATCH($A642,Prezzi!$A:$A,0))</f>
        <v>5.4981000000000002E-2</v>
      </c>
      <c r="O642">
        <f>INDEX(Prezzi!C:C,MATCH($A642,Prezzi!$A:$A,0))</f>
        <v>216.09286499999999</v>
      </c>
      <c r="P642" s="4">
        <f t="shared" si="194"/>
        <v>1091775.2812280776</v>
      </c>
      <c r="Q642" s="17">
        <f t="shared" si="195"/>
        <v>274.5155526847696</v>
      </c>
      <c r="R642" s="4">
        <f t="shared" si="196"/>
        <v>119347.74900391125</v>
      </c>
      <c r="S642" s="4">
        <f t="shared" si="197"/>
        <v>1063275.6731168174</v>
      </c>
      <c r="T642" s="17">
        <f t="shared" si="198"/>
        <v>270.5316521377776</v>
      </c>
      <c r="U642" s="4">
        <f t="shared" si="199"/>
        <v>119437.25529808788</v>
      </c>
      <c r="W642">
        <f>INDEX(Prezzi!D:D,MATCH($A642,Prezzi!$A:$A,0))</f>
        <v>5.4981000000000002E-2</v>
      </c>
      <c r="X642">
        <f>INDEX(Prezzi!B:B,MATCH($A642,Prezzi!$A:$A,0))</f>
        <v>11523.579102</v>
      </c>
      <c r="Y642" s="4">
        <f t="shared" si="200"/>
        <v>1091775.2812280776</v>
      </c>
      <c r="Z642" s="17">
        <f t="shared" si="201"/>
        <v>4.9983661144448117</v>
      </c>
      <c r="AA642" s="4">
        <f t="shared" si="202"/>
        <v>117625.96403776211</v>
      </c>
      <c r="AB642" s="4">
        <f t="shared" si="203"/>
        <v>1063275.6731168174</v>
      </c>
      <c r="AC642" s="17">
        <f t="shared" si="204"/>
        <v>5.0730731542849901</v>
      </c>
      <c r="AD642" s="4">
        <f t="shared" si="187"/>
        <v>166422.65331102835</v>
      </c>
    </row>
    <row r="643" spans="1:30" x14ac:dyDescent="0.25">
      <c r="A643" s="5">
        <v>43689</v>
      </c>
      <c r="B643">
        <f>INDEX(Prezzi!B:B,MATCH(A643,Prezzi!A:A,0))</f>
        <v>11382.616211</v>
      </c>
      <c r="C643">
        <f>INDEX(Prezzi!C:C,MATCH($A643,Prezzi!$A:$A,0))</f>
        <v>211.288071</v>
      </c>
      <c r="D643" s="17">
        <f t="shared" si="188"/>
        <v>5.0730731542849901</v>
      </c>
      <c r="E643" s="17">
        <f t="shared" si="189"/>
        <v>270.5316521377776</v>
      </c>
      <c r="F643" s="4">
        <f t="shared" si="190"/>
        <v>114904.9556501873</v>
      </c>
      <c r="G643" s="17">
        <f t="shared" si="191"/>
        <v>5.0473877674600311</v>
      </c>
      <c r="H643" s="17">
        <f t="shared" si="192"/>
        <v>271.91538809161472</v>
      </c>
      <c r="I643" s="4">
        <f t="shared" si="193"/>
        <v>112593.06149598252</v>
      </c>
      <c r="N643">
        <f>INDEX(Prezzi!D:D,MATCH($A643,Prezzi!$A:$A,0))</f>
        <v>5.2937999999999999E-2</v>
      </c>
      <c r="O643">
        <f>INDEX(Prezzi!C:C,MATCH($A643,Prezzi!$A:$A,0))</f>
        <v>211.288071</v>
      </c>
      <c r="P643" s="4">
        <f t="shared" si="194"/>
        <v>1063275.6731168174</v>
      </c>
      <c r="Q643" s="17">
        <f t="shared" si="195"/>
        <v>270.5316521377776</v>
      </c>
      <c r="R643" s="4">
        <f t="shared" si="196"/>
        <v>113447.79850809214</v>
      </c>
      <c r="S643" s="4">
        <f t="shared" si="197"/>
        <v>1085278.5867447515</v>
      </c>
      <c r="T643" s="17">
        <f t="shared" si="198"/>
        <v>271.91538809161472</v>
      </c>
      <c r="U643" s="4">
        <f t="shared" si="199"/>
        <v>115501.66529171713</v>
      </c>
      <c r="W643">
        <f>INDEX(Prezzi!D:D,MATCH($A643,Prezzi!$A:$A,0))</f>
        <v>5.2937999999999999E-2</v>
      </c>
      <c r="X643">
        <f>INDEX(Prezzi!B:B,MATCH($A643,Prezzi!$A:$A,0))</f>
        <v>11382.616211</v>
      </c>
      <c r="Y643" s="4">
        <f t="shared" si="200"/>
        <v>1063275.6731168174</v>
      </c>
      <c r="Z643" s="17">
        <f t="shared" si="201"/>
        <v>5.0730731542849901</v>
      </c>
      <c r="AA643" s="4">
        <f t="shared" si="202"/>
        <v>114032.53230901132</v>
      </c>
      <c r="AB643" s="4">
        <f t="shared" si="203"/>
        <v>1085278.5867447515</v>
      </c>
      <c r="AC643" s="17">
        <f t="shared" si="204"/>
        <v>5.0473877674600311</v>
      </c>
      <c r="AD643" s="4">
        <f t="shared" ref="AD643:AD706" si="205">SUMPRODUCT($AB$2:$AC$2,W643:X643)</f>
        <v>162249.10375114088</v>
      </c>
    </row>
    <row r="644" spans="1:30" x14ac:dyDescent="0.25">
      <c r="A644" s="5">
        <v>43690</v>
      </c>
      <c r="B644">
        <f>INDEX(Prezzi!B:B,MATCH(A644,Prezzi!A:A,0))</f>
        <v>10895.830078000001</v>
      </c>
      <c r="C644">
        <f>INDEX(Prezzi!C:C,MATCH($A644,Prezzi!$A:$A,0))</f>
        <v>208.709045</v>
      </c>
      <c r="D644" s="17">
        <f t="shared" si="188"/>
        <v>5.0473877674600311</v>
      </c>
      <c r="E644" s="17">
        <f t="shared" si="189"/>
        <v>271.91538809161472</v>
      </c>
      <c r="F644" s="4">
        <f t="shared" si="190"/>
        <v>111746.68042142557</v>
      </c>
      <c r="G644" s="17">
        <f t="shared" si="191"/>
        <v>5.1279562741647204</v>
      </c>
      <c r="H644" s="17">
        <f t="shared" si="192"/>
        <v>267.7092418812648</v>
      </c>
      <c r="I644" s="4">
        <f t="shared" si="193"/>
        <v>108784.04074346169</v>
      </c>
      <c r="N644">
        <f>INDEX(Prezzi!D:D,MATCH($A644,Prezzi!$A:$A,0))</f>
        <v>5.2560999999999997E-2</v>
      </c>
      <c r="O644">
        <f>INDEX(Prezzi!C:C,MATCH($A644,Prezzi!$A:$A,0))</f>
        <v>208.709045</v>
      </c>
      <c r="P644" s="4">
        <f t="shared" si="194"/>
        <v>1085278.5867447515</v>
      </c>
      <c r="Q644" s="17">
        <f t="shared" si="195"/>
        <v>271.91538809161472</v>
      </c>
      <c r="R644" s="4">
        <f t="shared" si="196"/>
        <v>113794.52876729617</v>
      </c>
      <c r="S644" s="4">
        <f t="shared" si="197"/>
        <v>1063018.9724455925</v>
      </c>
      <c r="T644" s="17">
        <f t="shared" si="198"/>
        <v>267.7092418812648</v>
      </c>
      <c r="U644" s="4">
        <f t="shared" si="199"/>
        <v>114511.71415013392</v>
      </c>
      <c r="W644">
        <f>INDEX(Prezzi!D:D,MATCH($A644,Prezzi!$A:$A,0))</f>
        <v>5.2560999999999997E-2</v>
      </c>
      <c r="X644">
        <f>INDEX(Prezzi!B:B,MATCH($A644,Prezzi!$A:$A,0))</f>
        <v>10895.830078000001</v>
      </c>
      <c r="Y644" s="4">
        <f t="shared" si="200"/>
        <v>1085278.5867447515</v>
      </c>
      <c r="Z644" s="17">
        <f t="shared" si="201"/>
        <v>5.0473877674600311</v>
      </c>
      <c r="AA644" s="4">
        <f t="shared" si="202"/>
        <v>112038.80724991116</v>
      </c>
      <c r="AB644" s="4">
        <f t="shared" si="203"/>
        <v>1063018.9724455925</v>
      </c>
      <c r="AC644" s="17">
        <f t="shared" si="204"/>
        <v>5.1279562741647204</v>
      </c>
      <c r="AD644" s="4">
        <f t="shared" si="205"/>
        <v>158253.85718328814</v>
      </c>
    </row>
    <row r="645" spans="1:30" x14ac:dyDescent="0.25">
      <c r="A645" s="5">
        <v>43691</v>
      </c>
      <c r="B645">
        <f>INDEX(Prezzi!B:B,MATCH(A645,Prezzi!A:A,0))</f>
        <v>10051.704102</v>
      </c>
      <c r="C645">
        <f>INDEX(Prezzi!C:C,MATCH($A645,Prezzi!$A:$A,0))</f>
        <v>186.607742</v>
      </c>
      <c r="D645" s="17">
        <f t="shared" si="188"/>
        <v>5.1279562741647204</v>
      </c>
      <c r="E645" s="17">
        <f t="shared" si="189"/>
        <v>267.7092418812648</v>
      </c>
      <c r="F645" s="4">
        <f t="shared" si="190"/>
        <v>101501.3162558928</v>
      </c>
      <c r="G645" s="17">
        <f t="shared" si="191"/>
        <v>5.0489606153297411</v>
      </c>
      <c r="H645" s="17">
        <f t="shared" si="192"/>
        <v>271.96437609724893</v>
      </c>
      <c r="I645" s="4">
        <f t="shared" si="193"/>
        <v>99431.941871841002</v>
      </c>
      <c r="N645">
        <f>INDEX(Prezzi!D:D,MATCH($A645,Prezzi!$A:$A,0))</f>
        <v>4.7E-2</v>
      </c>
      <c r="O645">
        <f>INDEX(Prezzi!C:C,MATCH($A645,Prezzi!$A:$A,0))</f>
        <v>186.607742</v>
      </c>
      <c r="P645" s="4">
        <f t="shared" si="194"/>
        <v>1063018.9724455925</v>
      </c>
      <c r="Q645" s="17">
        <f t="shared" si="195"/>
        <v>267.7092418812648</v>
      </c>
      <c r="R645" s="4">
        <f t="shared" si="196"/>
        <v>99918.508844937503</v>
      </c>
      <c r="S645" s="4">
        <f t="shared" si="197"/>
        <v>1079801.236764817</v>
      </c>
      <c r="T645" s="17">
        <f t="shared" si="198"/>
        <v>271.96437609724893</v>
      </c>
      <c r="U645" s="4">
        <f t="shared" si="199"/>
        <v>102393.2040913232</v>
      </c>
      <c r="W645">
        <f>INDEX(Prezzi!D:D,MATCH($A645,Prezzi!$A:$A,0))</f>
        <v>4.7E-2</v>
      </c>
      <c r="X645">
        <f>INDEX(Prezzi!B:B,MATCH($A645,Prezzi!$A:$A,0))</f>
        <v>10051.704102</v>
      </c>
      <c r="Y645" s="4">
        <f t="shared" si="200"/>
        <v>1063018.9724455925</v>
      </c>
      <c r="Z645" s="17">
        <f t="shared" si="201"/>
        <v>5.1279562741647204</v>
      </c>
      <c r="AA645" s="4">
        <f t="shared" si="202"/>
        <v>101506.590820841</v>
      </c>
      <c r="AB645" s="4">
        <f t="shared" si="203"/>
        <v>1079801.236764817</v>
      </c>
      <c r="AC645" s="17">
        <f t="shared" si="204"/>
        <v>5.0489606153297411</v>
      </c>
      <c r="AD645" s="4">
        <f t="shared" si="205"/>
        <v>143670.87829778605</v>
      </c>
    </row>
    <row r="646" spans="1:30" x14ac:dyDescent="0.25">
      <c r="A646" s="5">
        <v>43692</v>
      </c>
      <c r="B646">
        <f>INDEX(Prezzi!B:B,MATCH(A646,Prezzi!A:A,0))</f>
        <v>10311.545898</v>
      </c>
      <c r="C646">
        <f>INDEX(Prezzi!C:C,MATCH($A646,Prezzi!$A:$A,0))</f>
        <v>188.50206</v>
      </c>
      <c r="D646" s="17">
        <f t="shared" si="188"/>
        <v>5.0489606153297411</v>
      </c>
      <c r="E646" s="17">
        <f t="shared" si="189"/>
        <v>271.96437609724893</v>
      </c>
      <c r="F646" s="4">
        <f t="shared" si="190"/>
        <v>103328.43426311313</v>
      </c>
      <c r="G646" s="17">
        <f t="shared" si="191"/>
        <v>5.0103270297790381</v>
      </c>
      <c r="H646" s="17">
        <f t="shared" si="192"/>
        <v>274.07773226221803</v>
      </c>
      <c r="I646" s="4">
        <f t="shared" si="193"/>
        <v>101545.82214339127</v>
      </c>
      <c r="N646">
        <f>INDEX(Prezzi!D:D,MATCH($A646,Prezzi!$A:$A,0))</f>
        <v>4.7518999999999999E-2</v>
      </c>
      <c r="O646">
        <f>INDEX(Prezzi!C:C,MATCH($A646,Prezzi!$A:$A,0))</f>
        <v>188.50206</v>
      </c>
      <c r="P646" s="4">
        <f t="shared" si="194"/>
        <v>1079801.236764817</v>
      </c>
      <c r="Q646" s="17">
        <f t="shared" si="195"/>
        <v>271.96437609724893</v>
      </c>
      <c r="R646" s="4">
        <f t="shared" si="196"/>
        <v>102576.92011077353</v>
      </c>
      <c r="S646" s="4">
        <f t="shared" si="197"/>
        <v>1087232.8359510209</v>
      </c>
      <c r="T646" s="17">
        <f t="shared" si="198"/>
        <v>274.07773226221803</v>
      </c>
      <c r="U646" s="4">
        <f t="shared" si="199"/>
        <v>103497.97246965578</v>
      </c>
      <c r="W646">
        <f>INDEX(Prezzi!D:D,MATCH($A646,Prezzi!$A:$A,0))</f>
        <v>4.7518999999999999E-2</v>
      </c>
      <c r="X646">
        <f>INDEX(Prezzi!B:B,MATCH($A646,Prezzi!$A:$A,0))</f>
        <v>10311.545898</v>
      </c>
      <c r="Y646" s="4">
        <f t="shared" si="200"/>
        <v>1079801.236764817</v>
      </c>
      <c r="Z646" s="17">
        <f t="shared" si="201"/>
        <v>5.0489606153297411</v>
      </c>
      <c r="AA646" s="4">
        <f t="shared" si="202"/>
        <v>103373.66409199429</v>
      </c>
      <c r="AB646" s="4">
        <f t="shared" si="203"/>
        <v>1087232.8359510209</v>
      </c>
      <c r="AC646" s="17">
        <f t="shared" si="204"/>
        <v>5.0103270297790381</v>
      </c>
      <c r="AD646" s="4">
        <f t="shared" si="205"/>
        <v>146299.18340224761</v>
      </c>
    </row>
    <row r="647" spans="1:30" x14ac:dyDescent="0.25">
      <c r="A647" s="5">
        <v>43693</v>
      </c>
      <c r="B647">
        <f>INDEX(Prezzi!B:B,MATCH(A647,Prezzi!A:A,0))</f>
        <v>10374.338867</v>
      </c>
      <c r="C647">
        <f>INDEX(Prezzi!C:C,MATCH($A647,Prezzi!$A:$A,0))</f>
        <v>185.440079</v>
      </c>
      <c r="D647" s="17">
        <f t="shared" si="188"/>
        <v>5.0103270297790381</v>
      </c>
      <c r="E647" s="17">
        <f t="shared" si="189"/>
        <v>274.07773226221803</v>
      </c>
      <c r="F647" s="4">
        <f t="shared" si="190"/>
        <v>102803.82676426391</v>
      </c>
      <c r="G647" s="17">
        <f t="shared" si="191"/>
        <v>4.9547170225601187</v>
      </c>
      <c r="H647" s="17">
        <f t="shared" si="192"/>
        <v>277.18880222291079</v>
      </c>
      <c r="I647" s="4">
        <f t="shared" si="193"/>
        <v>101508.21195108769</v>
      </c>
      <c r="N647">
        <f>INDEX(Prezzi!D:D,MATCH($A647,Prezzi!$A:$A,0))</f>
        <v>4.6841000000000001E-2</v>
      </c>
      <c r="O647">
        <f>INDEX(Prezzi!C:C,MATCH($A647,Prezzi!$A:$A,0))</f>
        <v>185.440079</v>
      </c>
      <c r="P647" s="4">
        <f t="shared" si="194"/>
        <v>1087232.8359510209</v>
      </c>
      <c r="Q647" s="17">
        <f t="shared" si="195"/>
        <v>274.07773226221803</v>
      </c>
      <c r="R647" s="4">
        <f t="shared" si="196"/>
        <v>101752.06959162833</v>
      </c>
      <c r="S647" s="4">
        <f t="shared" si="197"/>
        <v>1097370.1112728582</v>
      </c>
      <c r="T647" s="17">
        <f t="shared" si="198"/>
        <v>277.18880222291079</v>
      </c>
      <c r="U647" s="4">
        <f t="shared" si="199"/>
        <v>101963.23266579869</v>
      </c>
      <c r="W647">
        <f>INDEX(Prezzi!D:D,MATCH($A647,Prezzi!$A:$A,0))</f>
        <v>4.6841000000000001E-2</v>
      </c>
      <c r="X647">
        <f>INDEX(Prezzi!B:B,MATCH($A647,Prezzi!$A:$A,0))</f>
        <v>10374.338867</v>
      </c>
      <c r="Y647" s="4">
        <f t="shared" si="200"/>
        <v>1087232.8359510209</v>
      </c>
      <c r="Z647" s="17">
        <f t="shared" si="201"/>
        <v>5.0103270297790381</v>
      </c>
      <c r="AA647" s="4">
        <f t="shared" si="202"/>
        <v>102905.90371019911</v>
      </c>
      <c r="AB647" s="4">
        <f t="shared" si="203"/>
        <v>1097370.1112728582</v>
      </c>
      <c r="AC647" s="17">
        <f t="shared" si="204"/>
        <v>4.9547170225601187</v>
      </c>
      <c r="AD647" s="4">
        <f t="shared" si="205"/>
        <v>145681.06639102014</v>
      </c>
    </row>
    <row r="648" spans="1:30" x14ac:dyDescent="0.25">
      <c r="A648" s="5">
        <v>43694</v>
      </c>
      <c r="B648">
        <f>INDEX(Prezzi!B:B,MATCH(A648,Prezzi!A:A,0))</f>
        <v>10231.744140999999</v>
      </c>
      <c r="C648">
        <f>INDEX(Prezzi!C:C,MATCH($A648,Prezzi!$A:$A,0))</f>
        <v>185.68768299999999</v>
      </c>
      <c r="D648" s="17">
        <f t="shared" si="188"/>
        <v>4.9547170225601187</v>
      </c>
      <c r="E648" s="17">
        <f t="shared" si="189"/>
        <v>277.18880222291079</v>
      </c>
      <c r="F648" s="4">
        <f t="shared" si="190"/>
        <v>102165.94330421</v>
      </c>
      <c r="G648" s="17">
        <f t="shared" si="191"/>
        <v>4.9925966627144769</v>
      </c>
      <c r="H648" s="17">
        <f t="shared" si="192"/>
        <v>275.10156207886445</v>
      </c>
      <c r="I648" s="4">
        <f t="shared" si="193"/>
        <v>100548.73142699314</v>
      </c>
      <c r="N648">
        <f>INDEX(Prezzi!D:D,MATCH($A648,Prezzi!$A:$A,0))</f>
        <v>4.7392999999999998E-2</v>
      </c>
      <c r="O648">
        <f>INDEX(Prezzi!C:C,MATCH($A648,Prezzi!$A:$A,0))</f>
        <v>185.68768299999999</v>
      </c>
      <c r="P648" s="4">
        <f t="shared" si="194"/>
        <v>1097370.1112728582</v>
      </c>
      <c r="Q648" s="17">
        <f t="shared" si="195"/>
        <v>277.18880222291079</v>
      </c>
      <c r="R648" s="4">
        <f t="shared" si="196"/>
        <v>103478.20812187211</v>
      </c>
      <c r="S648" s="4">
        <f t="shared" si="197"/>
        <v>1077859.0013737262</v>
      </c>
      <c r="T648" s="17">
        <f t="shared" si="198"/>
        <v>275.10156207886445</v>
      </c>
      <c r="U648" s="4">
        <f t="shared" si="199"/>
        <v>102862.88805536593</v>
      </c>
      <c r="W648">
        <f>INDEX(Prezzi!D:D,MATCH($A648,Prezzi!$A:$A,0))</f>
        <v>4.7392999999999998E-2</v>
      </c>
      <c r="X648">
        <f>INDEX(Prezzi!B:B,MATCH($A648,Prezzi!$A:$A,0))</f>
        <v>10231.744140999999</v>
      </c>
      <c r="Y648" s="4">
        <f t="shared" si="200"/>
        <v>1097370.1112728582</v>
      </c>
      <c r="Z648" s="17">
        <f t="shared" si="201"/>
        <v>4.9547170225601187</v>
      </c>
      <c r="AA648" s="4">
        <f t="shared" si="202"/>
        <v>102703.05854944701</v>
      </c>
      <c r="AB648" s="4">
        <f t="shared" si="203"/>
        <v>1077859.0013737262</v>
      </c>
      <c r="AC648" s="17">
        <f t="shared" si="204"/>
        <v>4.9925966627144769</v>
      </c>
      <c r="AD648" s="4">
        <f t="shared" si="205"/>
        <v>145544.07817024199</v>
      </c>
    </row>
    <row r="649" spans="1:30" x14ac:dyDescent="0.25">
      <c r="A649" s="5">
        <v>43695</v>
      </c>
      <c r="B649">
        <f>INDEX(Prezzi!B:B,MATCH(A649,Prezzi!A:A,0))</f>
        <v>10345.810546999999</v>
      </c>
      <c r="C649">
        <f>INDEX(Prezzi!C:C,MATCH($A649,Prezzi!$A:$A,0))</f>
        <v>194.49352999999999</v>
      </c>
      <c r="D649" s="17">
        <f t="shared" si="188"/>
        <v>4.9925966627144769</v>
      </c>
      <c r="E649" s="17">
        <f t="shared" si="189"/>
        <v>275.10156207886445</v>
      </c>
      <c r="F649" s="4">
        <f t="shared" si="190"/>
        <v>105157.93312726091</v>
      </c>
      <c r="G649" s="17">
        <f t="shared" si="191"/>
        <v>5.0821505308616839</v>
      </c>
      <c r="H649" s="17">
        <f t="shared" si="192"/>
        <v>270.33786966399583</v>
      </c>
      <c r="I649" s="4">
        <f t="shared" si="193"/>
        <v>102719.23855465814</v>
      </c>
      <c r="N649">
        <f>INDEX(Prezzi!D:D,MATCH($A649,Prezzi!$A:$A,0))</f>
        <v>5.0730999999999998E-2</v>
      </c>
      <c r="O649">
        <f>INDEX(Prezzi!C:C,MATCH($A649,Prezzi!$A:$A,0))</f>
        <v>194.49352999999999</v>
      </c>
      <c r="P649" s="4">
        <f t="shared" si="194"/>
        <v>1077859.0013737262</v>
      </c>
      <c r="Q649" s="17">
        <f t="shared" si="195"/>
        <v>275.10156207886445</v>
      </c>
      <c r="R649" s="4">
        <f t="shared" si="196"/>
        <v>108186.33891592298</v>
      </c>
      <c r="S649" s="4">
        <f t="shared" si="197"/>
        <v>1036426.7718679005</v>
      </c>
      <c r="T649" s="17">
        <f t="shared" si="198"/>
        <v>270.33786966399583</v>
      </c>
      <c r="U649" s="4">
        <f t="shared" si="199"/>
        <v>109442.01205096531</v>
      </c>
      <c r="W649">
        <f>INDEX(Prezzi!D:D,MATCH($A649,Prezzi!$A:$A,0))</f>
        <v>5.0730999999999998E-2</v>
      </c>
      <c r="X649">
        <f>INDEX(Prezzi!B:B,MATCH($A649,Prezzi!$A:$A,0))</f>
        <v>10345.810546999999</v>
      </c>
      <c r="Y649" s="4">
        <f t="shared" si="200"/>
        <v>1077859.0013737262</v>
      </c>
      <c r="Z649" s="17">
        <f t="shared" si="201"/>
        <v>4.9925966627144769</v>
      </c>
      <c r="AA649" s="4">
        <f t="shared" si="202"/>
        <v>106333.32420871893</v>
      </c>
      <c r="AB649" s="4">
        <f t="shared" si="203"/>
        <v>1036426.7718679005</v>
      </c>
      <c r="AC649" s="17">
        <f t="shared" si="204"/>
        <v>5.0821505308616839</v>
      </c>
      <c r="AD649" s="4">
        <f t="shared" si="205"/>
        <v>151549.46311181062</v>
      </c>
    </row>
    <row r="650" spans="1:30" x14ac:dyDescent="0.25">
      <c r="A650" s="5">
        <v>43696</v>
      </c>
      <c r="B650">
        <f>INDEX(Prezzi!B:B,MATCH(A650,Prezzi!A:A,0))</f>
        <v>10916.053711</v>
      </c>
      <c r="C650">
        <f>INDEX(Prezzi!C:C,MATCH($A650,Prezzi!$A:$A,0))</f>
        <v>203.09193400000001</v>
      </c>
      <c r="D650" s="17">
        <f t="shared" si="188"/>
        <v>5.0821505308616839</v>
      </c>
      <c r="E650" s="17">
        <f t="shared" si="189"/>
        <v>270.33786966399583</v>
      </c>
      <c r="F650" s="4">
        <f t="shared" si="190"/>
        <v>110380.46894577416</v>
      </c>
      <c r="G650" s="17">
        <f t="shared" si="191"/>
        <v>5.0558778780350284</v>
      </c>
      <c r="H650" s="17">
        <f t="shared" si="192"/>
        <v>271.7500069347268</v>
      </c>
      <c r="I650" s="4">
        <f t="shared" si="193"/>
        <v>108050.336156248</v>
      </c>
      <c r="N650">
        <f>INDEX(Prezzi!D:D,MATCH($A650,Prezzi!$A:$A,0))</f>
        <v>5.0298000000000002E-2</v>
      </c>
      <c r="O650">
        <f>INDEX(Prezzi!C:C,MATCH($A650,Prezzi!$A:$A,0))</f>
        <v>203.09193400000001</v>
      </c>
      <c r="P650" s="4">
        <f t="shared" si="194"/>
        <v>1036426.7718679005</v>
      </c>
      <c r="Q650" s="17">
        <f t="shared" si="195"/>
        <v>270.33786966399583</v>
      </c>
      <c r="R650" s="4">
        <f t="shared" si="196"/>
        <v>107033.63455491251</v>
      </c>
      <c r="S650" s="4">
        <f t="shared" si="197"/>
        <v>1097264.9901166463</v>
      </c>
      <c r="T650" s="17">
        <f t="shared" si="198"/>
        <v>271.7500069347268</v>
      </c>
      <c r="U650" s="4">
        <f t="shared" si="199"/>
        <v>110106.36767130396</v>
      </c>
      <c r="W650">
        <f>INDEX(Prezzi!D:D,MATCH($A650,Prezzi!$A:$A,0))</f>
        <v>5.0298000000000002E-2</v>
      </c>
      <c r="X650">
        <f>INDEX(Prezzi!B:B,MATCH($A650,Prezzi!$A:$A,0))</f>
        <v>10916.053711</v>
      </c>
      <c r="Y650" s="4">
        <f t="shared" si="200"/>
        <v>1036426.7718679005</v>
      </c>
      <c r="Z650" s="17">
        <f t="shared" si="201"/>
        <v>5.0821505308616839</v>
      </c>
      <c r="AA650" s="4">
        <f t="shared" si="202"/>
        <v>107607.22193368498</v>
      </c>
      <c r="AB650" s="4">
        <f t="shared" si="203"/>
        <v>1097264.9901166463</v>
      </c>
      <c r="AC650" s="17">
        <f t="shared" si="204"/>
        <v>5.0558778780350284</v>
      </c>
      <c r="AD650" s="4">
        <f t="shared" si="205"/>
        <v>154865.3175006368</v>
      </c>
    </row>
    <row r="651" spans="1:30" x14ac:dyDescent="0.25">
      <c r="A651" s="5">
        <v>43697</v>
      </c>
      <c r="B651">
        <f>INDEX(Prezzi!B:B,MATCH(A651,Prezzi!A:A,0))</f>
        <v>10763.232421999999</v>
      </c>
      <c r="C651">
        <f>INDEX(Prezzi!C:C,MATCH($A651,Prezzi!$A:$A,0))</f>
        <v>196.565414</v>
      </c>
      <c r="D651" s="17">
        <f t="shared" ref="D651:D714" si="206">G650</f>
        <v>5.0558778780350284</v>
      </c>
      <c r="E651" s="17">
        <f t="shared" ref="E651:E714" si="207">H650</f>
        <v>271.7500069347268</v>
      </c>
      <c r="F651" s="4">
        <f t="shared" ref="F651:F714" si="208">SUMPRODUCT(B651:C651,D651:E651)</f>
        <v>107834.24131616662</v>
      </c>
      <c r="G651" s="17">
        <f t="shared" ref="G651:G714" si="209">$F651*$L$3/B651</f>
        <v>5.0093799468528575</v>
      </c>
      <c r="H651" s="17">
        <f t="shared" ref="H651:H714" si="210">$F651*$L$3/C651</f>
        <v>274.29607050853468</v>
      </c>
      <c r="I651" s="4">
        <f t="shared" ref="I651:I714" si="211">SUMPRODUCT($G$2:$H$2,B651:C651)</f>
        <v>105963.73600242304</v>
      </c>
      <c r="N651">
        <f>INDEX(Prezzi!D:D,MATCH($A651,Prezzi!$A:$A,0))</f>
        <v>4.9195000000000003E-2</v>
      </c>
      <c r="O651">
        <f>INDEX(Prezzi!C:C,MATCH($A651,Prezzi!$A:$A,0))</f>
        <v>196.565414</v>
      </c>
      <c r="P651" s="4">
        <f t="shared" ref="P651:P714" si="212">S650</f>
        <v>1097264.9901166463</v>
      </c>
      <c r="Q651" s="17">
        <f t="shared" ref="Q651:Q714" si="213">T650</f>
        <v>271.7500069347268</v>
      </c>
      <c r="R651" s="4">
        <f t="shared" ref="R651:R714" si="214">SUMPRODUCT(N651:O651,P651:Q651)</f>
        <v>107396.60380641586</v>
      </c>
      <c r="S651" s="4">
        <f t="shared" ref="S651:S714" si="215">$F651*$L$3/N651</f>
        <v>1095987.8170156176</v>
      </c>
      <c r="T651" s="17">
        <f t="shared" ref="T651:T714" si="216">$F651*$L$3/O651</f>
        <v>274.29607050853468</v>
      </c>
      <c r="U651" s="4">
        <f t="shared" ref="U651:U714" si="217">SUMPRODUCT($S$2:$T$2,N651:O651)</f>
        <v>107368.82050465806</v>
      </c>
      <c r="W651">
        <f>INDEX(Prezzi!D:D,MATCH($A651,Prezzi!$A:$A,0))</f>
        <v>4.9195000000000003E-2</v>
      </c>
      <c r="X651">
        <f>INDEX(Prezzi!B:B,MATCH($A651,Prezzi!$A:$A,0))</f>
        <v>10763.232421999999</v>
      </c>
      <c r="Y651" s="4">
        <f t="shared" ref="Y651:Y714" si="218">AB650</f>
        <v>1097264.9901166463</v>
      </c>
      <c r="Z651" s="17">
        <f t="shared" ref="Z651:Z714" si="219">AC650</f>
        <v>5.0558778780350284</v>
      </c>
      <c r="AA651" s="4">
        <f t="shared" ref="AA651:AA714" si="220">SUMPRODUCT(W651:X651,Y651:Z651)</f>
        <v>108397.53988732758</v>
      </c>
      <c r="AB651" s="4">
        <f t="shared" ref="AB651:AB714" si="221">$F651*$L$3/W651</f>
        <v>1095987.8170156176</v>
      </c>
      <c r="AC651" s="17">
        <f t="shared" ref="AC651:AC714" si="222">$F651*$L$3/X651</f>
        <v>5.0093799468528575</v>
      </c>
      <c r="AD651" s="4">
        <f t="shared" si="205"/>
        <v>152075.08896046737</v>
      </c>
    </row>
    <row r="652" spans="1:30" x14ac:dyDescent="0.25">
      <c r="A652" s="5">
        <v>43698</v>
      </c>
      <c r="B652">
        <f>INDEX(Prezzi!B:B,MATCH(A652,Prezzi!A:A,0))</f>
        <v>10138.049805000001</v>
      </c>
      <c r="C652">
        <f>INDEX(Prezzi!C:C,MATCH($A652,Prezzi!$A:$A,0))</f>
        <v>186.89163199999999</v>
      </c>
      <c r="D652" s="17">
        <f t="shared" si="206"/>
        <v>5.0093799468528575</v>
      </c>
      <c r="E652" s="17">
        <f t="shared" si="207"/>
        <v>274.29607050853468</v>
      </c>
      <c r="F652" s="4">
        <f t="shared" si="208"/>
        <v>102048.98366188965</v>
      </c>
      <c r="G652" s="17">
        <f t="shared" si="209"/>
        <v>5.0329691422289109</v>
      </c>
      <c r="H652" s="17">
        <f t="shared" si="210"/>
        <v>273.01646031399002</v>
      </c>
      <c r="I652" s="4">
        <f t="shared" si="211"/>
        <v>100080.53623634489</v>
      </c>
      <c r="N652">
        <f>INDEX(Prezzi!D:D,MATCH($A652,Prezzi!$A:$A,0))</f>
        <v>4.7113000000000002E-2</v>
      </c>
      <c r="O652">
        <f>INDEX(Prezzi!C:C,MATCH($A652,Prezzi!$A:$A,0))</f>
        <v>186.89163199999999</v>
      </c>
      <c r="P652" s="4">
        <f t="shared" si="212"/>
        <v>1095987.8170156176</v>
      </c>
      <c r="Q652" s="17">
        <f t="shared" si="213"/>
        <v>274.29607050853468</v>
      </c>
      <c r="R652" s="4">
        <f t="shared" si="214"/>
        <v>102898.9142915839</v>
      </c>
      <c r="S652" s="4">
        <f t="shared" si="215"/>
        <v>1083023.6204645177</v>
      </c>
      <c r="T652" s="17">
        <f t="shared" si="216"/>
        <v>273.01646031399002</v>
      </c>
      <c r="U652" s="4">
        <f t="shared" si="217"/>
        <v>102613.71025443095</v>
      </c>
      <c r="W652">
        <f>INDEX(Prezzi!D:D,MATCH($A652,Prezzi!$A:$A,0))</f>
        <v>4.7113000000000002E-2</v>
      </c>
      <c r="X652">
        <f>INDEX(Prezzi!B:B,MATCH($A652,Prezzi!$A:$A,0))</f>
        <v>10138.049805000001</v>
      </c>
      <c r="Y652" s="4">
        <f t="shared" si="218"/>
        <v>1095987.8170156176</v>
      </c>
      <c r="Z652" s="17">
        <f t="shared" si="219"/>
        <v>5.0093799468528575</v>
      </c>
      <c r="AA652" s="4">
        <f t="shared" si="220"/>
        <v>102420.61741641932</v>
      </c>
      <c r="AB652" s="4">
        <f t="shared" si="221"/>
        <v>1083023.6204645177</v>
      </c>
      <c r="AC652" s="17">
        <f t="shared" si="222"/>
        <v>5.0329691422289109</v>
      </c>
      <c r="AD652" s="4">
        <f t="shared" si="205"/>
        <v>144451.50760297908</v>
      </c>
    </row>
    <row r="653" spans="1:30" x14ac:dyDescent="0.25">
      <c r="A653" s="5">
        <v>43699</v>
      </c>
      <c r="B653">
        <f>INDEX(Prezzi!B:B,MATCH(A653,Prezzi!A:A,0))</f>
        <v>10131.055664</v>
      </c>
      <c r="C653">
        <f>INDEX(Prezzi!C:C,MATCH($A653,Prezzi!$A:$A,0))</f>
        <v>191.33291600000001</v>
      </c>
      <c r="D653" s="17">
        <f t="shared" si="206"/>
        <v>5.0329691422289109</v>
      </c>
      <c r="E653" s="17">
        <f t="shared" si="207"/>
        <v>273.01646031399002</v>
      </c>
      <c r="F653" s="4">
        <f t="shared" si="208"/>
        <v>103226.32600298942</v>
      </c>
      <c r="G653" s="17">
        <f t="shared" si="209"/>
        <v>5.0945493454249284</v>
      </c>
      <c r="H653" s="17">
        <f t="shared" si="210"/>
        <v>269.75579571209119</v>
      </c>
      <c r="I653" s="4">
        <f t="shared" si="211"/>
        <v>100723.62106518573</v>
      </c>
      <c r="N653">
        <f>INDEX(Prezzi!D:D,MATCH($A653,Prezzi!$A:$A,0))</f>
        <v>4.9410000000000003E-2</v>
      </c>
      <c r="O653">
        <f>INDEX(Prezzi!C:C,MATCH($A653,Prezzi!$A:$A,0))</f>
        <v>191.33291600000001</v>
      </c>
      <c r="P653" s="4">
        <f t="shared" si="212"/>
        <v>1083023.6204645177</v>
      </c>
      <c r="Q653" s="17">
        <f t="shared" si="213"/>
        <v>273.01646031399002</v>
      </c>
      <c r="R653" s="4">
        <f t="shared" si="214"/>
        <v>105749.23255502581</v>
      </c>
      <c r="S653" s="4">
        <f t="shared" si="215"/>
        <v>1044589.4151284093</v>
      </c>
      <c r="T653" s="17">
        <f t="shared" si="216"/>
        <v>269.75579571209119</v>
      </c>
      <c r="U653" s="4">
        <f t="shared" si="217"/>
        <v>106888.87705993133</v>
      </c>
      <c r="W653">
        <f>INDEX(Prezzi!D:D,MATCH($A653,Prezzi!$A:$A,0))</f>
        <v>4.9410000000000003E-2</v>
      </c>
      <c r="X653">
        <f>INDEX(Prezzi!B:B,MATCH($A653,Prezzi!$A:$A,0))</f>
        <v>10131.055664</v>
      </c>
      <c r="Y653" s="4">
        <f t="shared" si="218"/>
        <v>1083023.6204645177</v>
      </c>
      <c r="Z653" s="17">
        <f t="shared" si="219"/>
        <v>5.0329691422289109</v>
      </c>
      <c r="AA653" s="4">
        <f t="shared" si="220"/>
        <v>104501.48762226725</v>
      </c>
      <c r="AB653" s="4">
        <f t="shared" si="221"/>
        <v>1044589.4151284093</v>
      </c>
      <c r="AC653" s="17">
        <f t="shared" si="222"/>
        <v>5.0945493454249284</v>
      </c>
      <c r="AD653" s="4">
        <f t="shared" si="205"/>
        <v>147985.6815150039</v>
      </c>
    </row>
    <row r="654" spans="1:30" x14ac:dyDescent="0.25">
      <c r="A654" s="5">
        <v>43700</v>
      </c>
      <c r="B654">
        <f>INDEX(Prezzi!B:B,MATCH(A654,Prezzi!A:A,0))</f>
        <v>10407.964844</v>
      </c>
      <c r="C654">
        <f>INDEX(Prezzi!C:C,MATCH($A654,Prezzi!$A:$A,0))</f>
        <v>194.70620700000001</v>
      </c>
      <c r="D654" s="17">
        <f t="shared" si="206"/>
        <v>5.0945493454249284</v>
      </c>
      <c r="E654" s="17">
        <f t="shared" si="207"/>
        <v>269.75579571209119</v>
      </c>
      <c r="F654" s="4">
        <f t="shared" si="208"/>
        <v>105547.01828257402</v>
      </c>
      <c r="G654" s="17">
        <f t="shared" si="209"/>
        <v>5.0704926402311941</v>
      </c>
      <c r="H654" s="17">
        <f t="shared" si="210"/>
        <v>271.04174003701388</v>
      </c>
      <c r="I654" s="4">
        <f t="shared" si="211"/>
        <v>103187.41383706537</v>
      </c>
      <c r="N654">
        <f>INDEX(Prezzi!D:D,MATCH($A654,Prezzi!$A:$A,0))</f>
        <v>4.9790000000000001E-2</v>
      </c>
      <c r="O654">
        <f>INDEX(Prezzi!C:C,MATCH($A654,Prezzi!$A:$A,0))</f>
        <v>194.70620700000001</v>
      </c>
      <c r="P654" s="4">
        <f t="shared" si="212"/>
        <v>1044589.4151284093</v>
      </c>
      <c r="Q654" s="17">
        <f t="shared" si="213"/>
        <v>269.75579571209119</v>
      </c>
      <c r="R654" s="4">
        <f t="shared" si="214"/>
        <v>104533.23477861164</v>
      </c>
      <c r="S654" s="4">
        <f t="shared" si="215"/>
        <v>1059921.8546151237</v>
      </c>
      <c r="T654" s="17">
        <f t="shared" si="216"/>
        <v>271.04174003701388</v>
      </c>
      <c r="U654" s="4">
        <f t="shared" si="217"/>
        <v>108007.26996321008</v>
      </c>
      <c r="W654">
        <f>INDEX(Prezzi!D:D,MATCH($A654,Prezzi!$A:$A,0))</f>
        <v>4.9790000000000001E-2</v>
      </c>
      <c r="X654">
        <f>INDEX(Prezzi!B:B,MATCH($A654,Prezzi!$A:$A,0))</f>
        <v>10407.964844</v>
      </c>
      <c r="Y654" s="4">
        <f t="shared" si="218"/>
        <v>1044589.4151284093</v>
      </c>
      <c r="Z654" s="17">
        <f t="shared" si="219"/>
        <v>5.0945493454249284</v>
      </c>
      <c r="AA654" s="4">
        <f t="shared" si="220"/>
        <v>105033.99746244936</v>
      </c>
      <c r="AB654" s="4">
        <f t="shared" si="221"/>
        <v>1059921.8546151237</v>
      </c>
      <c r="AC654" s="17">
        <f t="shared" si="222"/>
        <v>5.0704926402311941</v>
      </c>
      <c r="AD654" s="4">
        <f t="shared" si="205"/>
        <v>150516.61783885077</v>
      </c>
    </row>
    <row r="655" spans="1:30" x14ac:dyDescent="0.25">
      <c r="A655" s="5">
        <v>43701</v>
      </c>
      <c r="B655">
        <f>INDEX(Prezzi!B:B,MATCH(A655,Prezzi!A:A,0))</f>
        <v>10159.960938</v>
      </c>
      <c r="C655">
        <f>INDEX(Prezzi!C:C,MATCH($A655,Prezzi!$A:$A,0))</f>
        <v>191.28956600000001</v>
      </c>
      <c r="D655" s="17">
        <f t="shared" si="206"/>
        <v>5.0704926402311941</v>
      </c>
      <c r="E655" s="17">
        <f t="shared" si="207"/>
        <v>271.04174003701388</v>
      </c>
      <c r="F655" s="4">
        <f t="shared" si="208"/>
        <v>103363.46398073062</v>
      </c>
      <c r="G655" s="17">
        <f t="shared" si="209"/>
        <v>5.0868042018810087</v>
      </c>
      <c r="H655" s="17">
        <f t="shared" si="210"/>
        <v>270.17538421497233</v>
      </c>
      <c r="I655" s="4">
        <f t="shared" si="211"/>
        <v>100919.18272918835</v>
      </c>
      <c r="N655">
        <f>INDEX(Prezzi!D:D,MATCH($A655,Prezzi!$A:$A,0))</f>
        <v>5.0176999999999999E-2</v>
      </c>
      <c r="O655">
        <f>INDEX(Prezzi!C:C,MATCH($A655,Prezzi!$A:$A,0))</f>
        <v>191.28956600000001</v>
      </c>
      <c r="P655" s="4">
        <f t="shared" si="212"/>
        <v>1059921.8546151237</v>
      </c>
      <c r="Q655" s="17">
        <f t="shared" si="213"/>
        <v>271.04174003701388</v>
      </c>
      <c r="R655" s="4">
        <f t="shared" si="214"/>
        <v>105031.15571858827</v>
      </c>
      <c r="S655" s="4">
        <f t="shared" si="215"/>
        <v>1029988.4805860317</v>
      </c>
      <c r="T655" s="17">
        <f t="shared" si="216"/>
        <v>270.17538421497233</v>
      </c>
      <c r="U655" s="4">
        <f t="shared" si="217"/>
        <v>108078.57815253247</v>
      </c>
      <c r="W655">
        <f>INDEX(Prezzi!D:D,MATCH($A655,Prezzi!$A:$A,0))</f>
        <v>5.0176999999999999E-2</v>
      </c>
      <c r="X655">
        <f>INDEX(Prezzi!B:B,MATCH($A655,Prezzi!$A:$A,0))</f>
        <v>10159.960938</v>
      </c>
      <c r="Y655" s="4">
        <f t="shared" si="218"/>
        <v>1059921.8546151237</v>
      </c>
      <c r="Z655" s="17">
        <f t="shared" si="219"/>
        <v>5.0704926402311941</v>
      </c>
      <c r="AA655" s="4">
        <f t="shared" si="220"/>
        <v>104699.70606018847</v>
      </c>
      <c r="AB655" s="4">
        <f t="shared" si="221"/>
        <v>1029988.4805860317</v>
      </c>
      <c r="AC655" s="17">
        <f t="shared" si="222"/>
        <v>5.0868042018810087</v>
      </c>
      <c r="AD655" s="4">
        <f t="shared" si="205"/>
        <v>149384.45382633607</v>
      </c>
    </row>
    <row r="656" spans="1:30" x14ac:dyDescent="0.25">
      <c r="A656" s="5">
        <v>43702</v>
      </c>
      <c r="B656">
        <f>INDEX(Prezzi!B:B,MATCH(A656,Prezzi!A:A,0))</f>
        <v>10138.517578000001</v>
      </c>
      <c r="C656">
        <f>INDEX(Prezzi!C:C,MATCH($A656,Prezzi!$A:$A,0))</f>
        <v>186.84239199999999</v>
      </c>
      <c r="D656" s="17">
        <f t="shared" si="206"/>
        <v>5.0868042018810087</v>
      </c>
      <c r="E656" s="17">
        <f t="shared" si="207"/>
        <v>270.17538421497233</v>
      </c>
      <c r="F656" s="4">
        <f t="shared" si="208"/>
        <v>102052.86886285935</v>
      </c>
      <c r="G656" s="17">
        <f t="shared" si="209"/>
        <v>5.0329285360370735</v>
      </c>
      <c r="H656" s="17">
        <f t="shared" si="210"/>
        <v>273.09880742390453</v>
      </c>
      <c r="I656" s="4">
        <f t="shared" si="211"/>
        <v>100076.13776147601</v>
      </c>
      <c r="N656">
        <f>INDEX(Prezzi!D:D,MATCH($A656,Prezzi!$A:$A,0))</f>
        <v>4.9438999999999997E-2</v>
      </c>
      <c r="O656">
        <f>INDEX(Prezzi!C:C,MATCH($A656,Prezzi!$A:$A,0))</f>
        <v>186.84239199999999</v>
      </c>
      <c r="P656" s="4">
        <f t="shared" si="212"/>
        <v>1029988.4805860317</v>
      </c>
      <c r="Q656" s="17">
        <f t="shared" si="213"/>
        <v>270.17538421497233</v>
      </c>
      <c r="R656" s="4">
        <f t="shared" si="214"/>
        <v>101401.81553793728</v>
      </c>
      <c r="S656" s="4">
        <f t="shared" si="215"/>
        <v>1032108.951059481</v>
      </c>
      <c r="T656" s="17">
        <f t="shared" si="216"/>
        <v>273.09880742390453</v>
      </c>
      <c r="U656" s="4">
        <f t="shared" si="217"/>
        <v>106234.40321954282</v>
      </c>
      <c r="W656">
        <f>INDEX(Prezzi!D:D,MATCH($A656,Prezzi!$A:$A,0))</f>
        <v>4.9438999999999997E-2</v>
      </c>
      <c r="X656">
        <f>INDEX(Prezzi!B:B,MATCH($A656,Prezzi!$A:$A,0))</f>
        <v>10138.517578000001</v>
      </c>
      <c r="Y656" s="4">
        <f t="shared" si="218"/>
        <v>1029988.4805860317</v>
      </c>
      <c r="Z656" s="17">
        <f t="shared" si="219"/>
        <v>5.0868042018810087</v>
      </c>
      <c r="AA656" s="4">
        <f t="shared" si="220"/>
        <v>102494.25430830769</v>
      </c>
      <c r="AB656" s="4">
        <f t="shared" si="221"/>
        <v>1032108.951059481</v>
      </c>
      <c r="AC656" s="17">
        <f t="shared" si="222"/>
        <v>5.0329285360370735</v>
      </c>
      <c r="AD656" s="4">
        <f t="shared" si="205"/>
        <v>148083.1472022146</v>
      </c>
    </row>
    <row r="657" spans="1:30" x14ac:dyDescent="0.25">
      <c r="A657" s="5">
        <v>43703</v>
      </c>
      <c r="B657">
        <f>INDEX(Prezzi!B:B,MATCH(A657,Prezzi!A:A,0))</f>
        <v>10370.820313</v>
      </c>
      <c r="C657">
        <f>INDEX(Prezzi!C:C,MATCH($A657,Prezzi!$A:$A,0))</f>
        <v>188.929382</v>
      </c>
      <c r="D657" s="17">
        <f t="shared" si="206"/>
        <v>5.0329285360370735</v>
      </c>
      <c r="E657" s="17">
        <f t="shared" si="207"/>
        <v>273.09880742390453</v>
      </c>
      <c r="F657" s="4">
        <f t="shared" si="208"/>
        <v>103791.98640694593</v>
      </c>
      <c r="G657" s="17">
        <f t="shared" si="209"/>
        <v>5.0040393755950481</v>
      </c>
      <c r="H657" s="17">
        <f t="shared" si="210"/>
        <v>274.68460783655644</v>
      </c>
      <c r="I657" s="4">
        <f t="shared" si="211"/>
        <v>102027.28617859507</v>
      </c>
      <c r="N657">
        <f>INDEX(Prezzi!D:D,MATCH($A657,Prezzi!$A:$A,0))</f>
        <v>4.9696999999999998E-2</v>
      </c>
      <c r="O657">
        <f>INDEX(Prezzi!C:C,MATCH($A657,Prezzi!$A:$A,0))</f>
        <v>188.929382</v>
      </c>
      <c r="P657" s="4">
        <f t="shared" si="212"/>
        <v>1032108.951059481</v>
      </c>
      <c r="Q657" s="17">
        <f t="shared" si="213"/>
        <v>273.09880742390453</v>
      </c>
      <c r="R657" s="4">
        <f t="shared" si="214"/>
        <v>102889.10745233833</v>
      </c>
      <c r="S657" s="4">
        <f t="shared" si="215"/>
        <v>1044248.0069918298</v>
      </c>
      <c r="T657" s="17">
        <f t="shared" si="216"/>
        <v>274.68460783655644</v>
      </c>
      <c r="U657" s="4">
        <f t="shared" si="217"/>
        <v>106962.05548424911</v>
      </c>
      <c r="W657">
        <f>INDEX(Prezzi!D:D,MATCH($A657,Prezzi!$A:$A,0))</f>
        <v>4.9696999999999998E-2</v>
      </c>
      <c r="X657">
        <f>INDEX(Prezzi!B:B,MATCH($A657,Prezzi!$A:$A,0))</f>
        <v>10370.820313</v>
      </c>
      <c r="Y657" s="4">
        <f t="shared" si="218"/>
        <v>1032108.951059481</v>
      </c>
      <c r="Z657" s="17">
        <f t="shared" si="219"/>
        <v>5.0329285360370735</v>
      </c>
      <c r="AA657" s="4">
        <f t="shared" si="220"/>
        <v>103488.31603621366</v>
      </c>
      <c r="AB657" s="4">
        <f t="shared" si="221"/>
        <v>1044248.0069918298</v>
      </c>
      <c r="AC657" s="17">
        <f t="shared" si="222"/>
        <v>5.0040393755950481</v>
      </c>
      <c r="AD657" s="4">
        <f t="shared" si="205"/>
        <v>150111.56021108385</v>
      </c>
    </row>
    <row r="658" spans="1:30" x14ac:dyDescent="0.25">
      <c r="A658" s="5">
        <v>43704</v>
      </c>
      <c r="B658">
        <f>INDEX(Prezzi!B:B,MATCH(A658,Prezzi!A:A,0))</f>
        <v>10185.5</v>
      </c>
      <c r="C658">
        <f>INDEX(Prezzi!C:C,MATCH($A658,Prezzi!$A:$A,0))</f>
        <v>187.51666299999999</v>
      </c>
      <c r="D658" s="17">
        <f t="shared" si="206"/>
        <v>5.0040393755950481</v>
      </c>
      <c r="E658" s="17">
        <f t="shared" si="207"/>
        <v>274.68460783655644</v>
      </c>
      <c r="F658" s="4">
        <f t="shared" si="208"/>
        <v>102476.58409909808</v>
      </c>
      <c r="G658" s="17">
        <f t="shared" si="209"/>
        <v>5.0305131853663578</v>
      </c>
      <c r="H658" s="17">
        <f t="shared" si="210"/>
        <v>273.24660768706747</v>
      </c>
      <c r="I658" s="4">
        <f t="shared" si="211"/>
        <v>100510.04603470802</v>
      </c>
      <c r="N658">
        <f>INDEX(Prezzi!D:D,MATCH($A658,Prezzi!$A:$A,0))</f>
        <v>4.9839000000000001E-2</v>
      </c>
      <c r="O658">
        <f>INDEX(Prezzi!C:C,MATCH($A658,Prezzi!$A:$A,0))</f>
        <v>187.51666299999999</v>
      </c>
      <c r="P658" s="4">
        <f t="shared" si="212"/>
        <v>1044248.0069918298</v>
      </c>
      <c r="Q658" s="17">
        <f t="shared" si="213"/>
        <v>274.68460783655644</v>
      </c>
      <c r="R658" s="4">
        <f t="shared" si="214"/>
        <v>103552.21745944052</v>
      </c>
      <c r="S658" s="4">
        <f t="shared" si="215"/>
        <v>1028076.246504726</v>
      </c>
      <c r="T658" s="17">
        <f t="shared" si="216"/>
        <v>273.24660768706747</v>
      </c>
      <c r="U658" s="4">
        <f t="shared" si="217"/>
        <v>106963.43437673799</v>
      </c>
      <c r="W658">
        <f>INDEX(Prezzi!D:D,MATCH($A658,Prezzi!$A:$A,0))</f>
        <v>4.9839000000000001E-2</v>
      </c>
      <c r="X658">
        <f>INDEX(Prezzi!B:B,MATCH($A658,Prezzi!$A:$A,0))</f>
        <v>10185.5</v>
      </c>
      <c r="Y658" s="4">
        <f t="shared" si="218"/>
        <v>1044248.0069918298</v>
      </c>
      <c r="Z658" s="17">
        <f t="shared" si="219"/>
        <v>5.0040393755950481</v>
      </c>
      <c r="AA658" s="4">
        <f t="shared" si="220"/>
        <v>103012.91948058916</v>
      </c>
      <c r="AB658" s="4">
        <f t="shared" si="221"/>
        <v>1028076.246504726</v>
      </c>
      <c r="AC658" s="17">
        <f t="shared" si="222"/>
        <v>5.0305131853663578</v>
      </c>
      <c r="AD658" s="4">
        <f t="shared" si="205"/>
        <v>149035.9574290367</v>
      </c>
    </row>
    <row r="659" spans="1:30" x14ac:dyDescent="0.25">
      <c r="A659" s="5">
        <v>43705</v>
      </c>
      <c r="B659">
        <f>INDEX(Prezzi!B:B,MATCH(A659,Prezzi!A:A,0))</f>
        <v>9754.4228519999997</v>
      </c>
      <c r="C659">
        <f>INDEX(Prezzi!C:C,MATCH($A659,Prezzi!$A:$A,0))</f>
        <v>173.88996900000001</v>
      </c>
      <c r="D659" s="17">
        <f t="shared" si="206"/>
        <v>5.0305131853663578</v>
      </c>
      <c r="E659" s="17">
        <f t="shared" si="207"/>
        <v>273.24660768706747</v>
      </c>
      <c r="F659" s="4">
        <f t="shared" si="208"/>
        <v>96584.596912684239</v>
      </c>
      <c r="G659" s="17">
        <f t="shared" si="209"/>
        <v>4.9508104363591849</v>
      </c>
      <c r="H659" s="17">
        <f t="shared" si="210"/>
        <v>277.71756320424737</v>
      </c>
      <c r="I659" s="4">
        <f t="shared" si="211"/>
        <v>95369.506089064322</v>
      </c>
      <c r="N659">
        <f>INDEX(Prezzi!D:D,MATCH($A659,Prezzi!$A:$A,0))</f>
        <v>4.5824999999999998E-2</v>
      </c>
      <c r="O659">
        <f>INDEX(Prezzi!C:C,MATCH($A659,Prezzi!$A:$A,0))</f>
        <v>173.88996900000001</v>
      </c>
      <c r="P659" s="4">
        <f t="shared" si="212"/>
        <v>1028076.246504726</v>
      </c>
      <c r="Q659" s="17">
        <f t="shared" si="213"/>
        <v>273.24660768706747</v>
      </c>
      <c r="R659" s="4">
        <f t="shared" si="214"/>
        <v>94626.4381361384</v>
      </c>
      <c r="S659" s="4">
        <f t="shared" si="215"/>
        <v>1053841.7557303244</v>
      </c>
      <c r="T659" s="17">
        <f t="shared" si="216"/>
        <v>277.71756320424737</v>
      </c>
      <c r="U659" s="4">
        <f t="shared" si="217"/>
        <v>98578.624706633535</v>
      </c>
      <c r="W659">
        <f>INDEX(Prezzi!D:D,MATCH($A659,Prezzi!$A:$A,0))</f>
        <v>4.5824999999999998E-2</v>
      </c>
      <c r="X659">
        <f>INDEX(Prezzi!B:B,MATCH($A659,Prezzi!$A:$A,0))</f>
        <v>9754.4228519999997</v>
      </c>
      <c r="Y659" s="4">
        <f t="shared" si="218"/>
        <v>1028076.246504726</v>
      </c>
      <c r="Z659" s="17">
        <f t="shared" si="219"/>
        <v>5.0305131853663578</v>
      </c>
      <c r="AA659" s="4">
        <f t="shared" si="220"/>
        <v>96181.346768703981</v>
      </c>
      <c r="AB659" s="4">
        <f t="shared" si="221"/>
        <v>1053841.7557303244</v>
      </c>
      <c r="AC659" s="17">
        <f t="shared" si="222"/>
        <v>4.9508104363591849</v>
      </c>
      <c r="AD659" s="4">
        <f t="shared" si="205"/>
        <v>139757.21838676732</v>
      </c>
    </row>
    <row r="660" spans="1:30" x14ac:dyDescent="0.25">
      <c r="A660" s="5">
        <v>43706</v>
      </c>
      <c r="B660">
        <f>INDEX(Prezzi!B:B,MATCH(A660,Prezzi!A:A,0))</f>
        <v>9510.2001949999994</v>
      </c>
      <c r="C660">
        <f>INDEX(Prezzi!C:C,MATCH($A660,Prezzi!$A:$A,0))</f>
        <v>169.516739</v>
      </c>
      <c r="D660" s="17">
        <f t="shared" si="206"/>
        <v>4.9508104363591849</v>
      </c>
      <c r="E660" s="17">
        <f t="shared" si="207"/>
        <v>277.71756320424737</v>
      </c>
      <c r="F660" s="4">
        <f t="shared" si="208"/>
        <v>94160.974054681559</v>
      </c>
      <c r="G660" s="17">
        <f t="shared" si="209"/>
        <v>4.950525337215657</v>
      </c>
      <c r="H660" s="17">
        <f t="shared" si="210"/>
        <v>277.73355778948047</v>
      </c>
      <c r="I660" s="4">
        <f t="shared" si="211"/>
        <v>92978.685780848667</v>
      </c>
      <c r="N660">
        <f>INDEX(Prezzi!D:D,MATCH($A660,Prezzi!$A:$A,0))</f>
        <v>4.4697000000000001E-2</v>
      </c>
      <c r="O660">
        <f>INDEX(Prezzi!C:C,MATCH($A660,Prezzi!$A:$A,0))</f>
        <v>169.516739</v>
      </c>
      <c r="P660" s="4">
        <f t="shared" si="212"/>
        <v>1053841.7557303244</v>
      </c>
      <c r="Q660" s="17">
        <f t="shared" si="213"/>
        <v>277.71756320424737</v>
      </c>
      <c r="R660" s="4">
        <f t="shared" si="214"/>
        <v>94181.340633288724</v>
      </c>
      <c r="S660" s="4">
        <f t="shared" si="215"/>
        <v>1053325.4363232607</v>
      </c>
      <c r="T660" s="17">
        <f t="shared" si="216"/>
        <v>277.73355778948047</v>
      </c>
      <c r="U660" s="4">
        <f t="shared" si="217"/>
        <v>96137.604302722437</v>
      </c>
      <c r="W660">
        <f>INDEX(Prezzi!D:D,MATCH($A660,Prezzi!$A:$A,0))</f>
        <v>4.4697000000000001E-2</v>
      </c>
      <c r="X660">
        <f>INDEX(Prezzi!B:B,MATCH($A660,Prezzi!$A:$A,0))</f>
        <v>9510.2001949999994</v>
      </c>
      <c r="Y660" s="4">
        <f t="shared" si="218"/>
        <v>1053841.7557303244</v>
      </c>
      <c r="Z660" s="17">
        <f t="shared" si="219"/>
        <v>4.9508104363591849</v>
      </c>
      <c r="AA660" s="4">
        <f t="shared" si="220"/>
        <v>94186.763333149458</v>
      </c>
      <c r="AB660" s="4">
        <f t="shared" si="221"/>
        <v>1053325.4363232607</v>
      </c>
      <c r="AC660" s="17">
        <f t="shared" si="222"/>
        <v>4.950525337215657</v>
      </c>
      <c r="AD660" s="4">
        <f t="shared" si="205"/>
        <v>136288.24711004837</v>
      </c>
    </row>
    <row r="661" spans="1:30" x14ac:dyDescent="0.25">
      <c r="A661" s="5">
        <v>43707</v>
      </c>
      <c r="B661">
        <f>INDEX(Prezzi!B:B,MATCH(A661,Prezzi!A:A,0))</f>
        <v>9598.1738280000009</v>
      </c>
      <c r="C661">
        <f>INDEX(Prezzi!C:C,MATCH($A661,Prezzi!$A:$A,0))</f>
        <v>168.834869</v>
      </c>
      <c r="D661" s="17">
        <f t="shared" si="206"/>
        <v>4.950525337215657</v>
      </c>
      <c r="E661" s="17">
        <f t="shared" si="207"/>
        <v>277.73355778948047</v>
      </c>
      <c r="F661" s="4">
        <f t="shared" si="208"/>
        <v>94407.111572805064</v>
      </c>
      <c r="G661" s="17">
        <f t="shared" si="209"/>
        <v>4.9179725885667223</v>
      </c>
      <c r="H661" s="17">
        <f t="shared" si="210"/>
        <v>279.58416449153361</v>
      </c>
      <c r="I661" s="4">
        <f t="shared" si="211"/>
        <v>93488.190216369418</v>
      </c>
      <c r="N661">
        <f>INDEX(Prezzi!D:D,MATCH($A661,Prezzi!$A:$A,0))</f>
        <v>4.4824999999999997E-2</v>
      </c>
      <c r="O661">
        <f>INDEX(Prezzi!C:C,MATCH($A661,Prezzi!$A:$A,0))</f>
        <v>168.834869</v>
      </c>
      <c r="P661" s="4">
        <f t="shared" si="212"/>
        <v>1053325.4363232607</v>
      </c>
      <c r="Q661" s="17">
        <f t="shared" si="213"/>
        <v>277.73355778948047</v>
      </c>
      <c r="R661" s="4">
        <f t="shared" si="214"/>
        <v>94106.421529481013</v>
      </c>
      <c r="S661" s="4">
        <f t="shared" si="215"/>
        <v>1053063.1519554385</v>
      </c>
      <c r="T661" s="17">
        <f t="shared" si="216"/>
        <v>279.58416449153361</v>
      </c>
      <c r="U661" s="4">
        <f t="shared" si="217"/>
        <v>96231.024925907564</v>
      </c>
      <c r="W661">
        <f>INDEX(Prezzi!D:D,MATCH($A661,Prezzi!$A:$A,0))</f>
        <v>4.4824999999999997E-2</v>
      </c>
      <c r="X661">
        <f>INDEX(Prezzi!B:B,MATCH($A661,Prezzi!$A:$A,0))</f>
        <v>9598.1738280000009</v>
      </c>
      <c r="Y661" s="4">
        <f t="shared" si="218"/>
        <v>1053325.4363232607</v>
      </c>
      <c r="Z661" s="17">
        <f t="shared" si="219"/>
        <v>4.950525337215657</v>
      </c>
      <c r="AA661" s="4">
        <f t="shared" si="220"/>
        <v>94731.315409704344</v>
      </c>
      <c r="AB661" s="4">
        <f t="shared" si="221"/>
        <v>1053063.1519554385</v>
      </c>
      <c r="AC661" s="17">
        <f t="shared" si="222"/>
        <v>4.9179725885667223</v>
      </c>
      <c r="AD661" s="4">
        <f t="shared" si="205"/>
        <v>137103.66951783525</v>
      </c>
    </row>
    <row r="662" spans="1:30" x14ac:dyDescent="0.25">
      <c r="A662" s="5">
        <v>43708</v>
      </c>
      <c r="B662">
        <f>INDEX(Prezzi!B:B,MATCH(A662,Prezzi!A:A,0))</f>
        <v>9630.6640630000002</v>
      </c>
      <c r="C662">
        <f>INDEX(Prezzi!C:C,MATCH($A662,Prezzi!$A:$A,0))</f>
        <v>172.46978799999999</v>
      </c>
      <c r="D662" s="17">
        <f t="shared" si="206"/>
        <v>4.9179725885667223</v>
      </c>
      <c r="E662" s="17">
        <f t="shared" si="207"/>
        <v>279.58416449153361</v>
      </c>
      <c r="F662" s="4">
        <f t="shared" si="208"/>
        <v>95583.163449540545</v>
      </c>
      <c r="G662" s="17">
        <f t="shared" si="209"/>
        <v>4.962438873595489</v>
      </c>
      <c r="H662" s="17">
        <f t="shared" si="210"/>
        <v>277.10117974268206</v>
      </c>
      <c r="I662" s="4">
        <f t="shared" si="211"/>
        <v>94281.990277241755</v>
      </c>
      <c r="N662">
        <f>INDEX(Prezzi!D:D,MATCH($A662,Prezzi!$A:$A,0))</f>
        <v>4.4990000000000002E-2</v>
      </c>
      <c r="O662">
        <f>INDEX(Prezzi!C:C,MATCH($A662,Prezzi!$A:$A,0))</f>
        <v>172.46978799999999</v>
      </c>
      <c r="P662" s="4">
        <f t="shared" si="212"/>
        <v>1053063.1519554385</v>
      </c>
      <c r="Q662" s="17">
        <f t="shared" si="213"/>
        <v>279.58416449153361</v>
      </c>
      <c r="R662" s="4">
        <f t="shared" si="214"/>
        <v>95597.132784487112</v>
      </c>
      <c r="S662" s="4">
        <f t="shared" si="215"/>
        <v>1062271.2097081633</v>
      </c>
      <c r="T662" s="17">
        <f t="shared" si="216"/>
        <v>277.10117974268206</v>
      </c>
      <c r="U662" s="4">
        <f t="shared" si="217"/>
        <v>97054.802562115918</v>
      </c>
      <c r="W662">
        <f>INDEX(Prezzi!D:D,MATCH($A662,Prezzi!$A:$A,0))</f>
        <v>4.4990000000000002E-2</v>
      </c>
      <c r="X662">
        <f>INDEX(Prezzi!B:B,MATCH($A662,Prezzi!$A:$A,0))</f>
        <v>9630.6640630000002</v>
      </c>
      <c r="Y662" s="4">
        <f t="shared" si="218"/>
        <v>1053063.1519554385</v>
      </c>
      <c r="Z662" s="17">
        <f t="shared" si="219"/>
        <v>4.9179725885667223</v>
      </c>
      <c r="AA662" s="4">
        <f t="shared" si="220"/>
        <v>94740.653078003801</v>
      </c>
      <c r="AB662" s="4">
        <f t="shared" si="221"/>
        <v>1062271.2097081633</v>
      </c>
      <c r="AC662" s="17">
        <f t="shared" si="222"/>
        <v>4.962438873595489</v>
      </c>
      <c r="AD662" s="4">
        <f t="shared" si="205"/>
        <v>137588.46435069817</v>
      </c>
    </row>
    <row r="663" spans="1:30" x14ac:dyDescent="0.25">
      <c r="A663" s="5">
        <v>43709</v>
      </c>
      <c r="B663">
        <f>INDEX(Prezzi!B:B,MATCH(A663,Prezzi!A:A,0))</f>
        <v>9757.9707030000009</v>
      </c>
      <c r="C663">
        <f>INDEX(Prezzi!C:C,MATCH($A663,Prezzi!$A:$A,0))</f>
        <v>171.629425</v>
      </c>
      <c r="D663" s="17">
        <f t="shared" si="206"/>
        <v>4.962438873595489</v>
      </c>
      <c r="E663" s="17">
        <f t="shared" si="207"/>
        <v>277.10117974268206</v>
      </c>
      <c r="F663" s="4">
        <f t="shared" si="208"/>
        <v>95982.049290031282</v>
      </c>
      <c r="G663" s="17">
        <f t="shared" si="209"/>
        <v>4.9181357585200818</v>
      </c>
      <c r="H663" s="17">
        <f t="shared" si="210"/>
        <v>279.62002812172585</v>
      </c>
      <c r="I663" s="4">
        <f t="shared" si="211"/>
        <v>95042.10159060474</v>
      </c>
      <c r="N663">
        <f>INDEX(Prezzi!D:D,MATCH($A663,Prezzi!$A:$A,0))</f>
        <v>4.4542999999999999E-2</v>
      </c>
      <c r="O663">
        <f>INDEX(Prezzi!C:C,MATCH($A663,Prezzi!$A:$A,0))</f>
        <v>171.629425</v>
      </c>
      <c r="P663" s="4">
        <f t="shared" si="212"/>
        <v>1062271.2097081633</v>
      </c>
      <c r="Q663" s="17">
        <f t="shared" si="213"/>
        <v>277.10117974268206</v>
      </c>
      <c r="R663" s="4">
        <f t="shared" si="214"/>
        <v>94875.462640088896</v>
      </c>
      <c r="S663" s="4">
        <f t="shared" si="215"/>
        <v>1077408.9002764889</v>
      </c>
      <c r="T663" s="17">
        <f t="shared" si="216"/>
        <v>279.62002812172585</v>
      </c>
      <c r="U663" s="4">
        <f t="shared" si="217"/>
        <v>96226.574954455049</v>
      </c>
      <c r="W663">
        <f>INDEX(Prezzi!D:D,MATCH($A663,Prezzi!$A:$A,0))</f>
        <v>4.4542999999999999E-2</v>
      </c>
      <c r="X663">
        <f>INDEX(Prezzi!B:B,MATCH($A663,Prezzi!$A:$A,0))</f>
        <v>9757.9707030000009</v>
      </c>
      <c r="Y663" s="4">
        <f t="shared" si="218"/>
        <v>1062271.2097081633</v>
      </c>
      <c r="Z663" s="17">
        <f t="shared" si="219"/>
        <v>4.962438873595489</v>
      </c>
      <c r="AA663" s="4">
        <f t="shared" si="220"/>
        <v>95740.079638003823</v>
      </c>
      <c r="AB663" s="4">
        <f t="shared" si="221"/>
        <v>1077408.9002764889</v>
      </c>
      <c r="AC663" s="17">
        <f t="shared" si="222"/>
        <v>4.9181357585200818</v>
      </c>
      <c r="AD663" s="4">
        <f t="shared" si="205"/>
        <v>137782.23802041949</v>
      </c>
    </row>
    <row r="664" spans="1:30" x14ac:dyDescent="0.25">
      <c r="A664" s="5">
        <v>43710</v>
      </c>
      <c r="B664">
        <f>INDEX(Prezzi!B:B,MATCH(A664,Prezzi!A:A,0))</f>
        <v>10346.760742</v>
      </c>
      <c r="C664">
        <f>INDEX(Prezzi!C:C,MATCH($A664,Prezzi!$A:$A,0))</f>
        <v>178.347351</v>
      </c>
      <c r="D664" s="17">
        <f t="shared" si="206"/>
        <v>4.9181357585200818</v>
      </c>
      <c r="E664" s="17">
        <f t="shared" si="207"/>
        <v>279.62002812172585</v>
      </c>
      <c r="F664" s="4">
        <f t="shared" si="208"/>
        <v>100756.26529213729</v>
      </c>
      <c r="G664" s="17">
        <f t="shared" si="209"/>
        <v>4.8689762817817597</v>
      </c>
      <c r="H664" s="17">
        <f t="shared" si="210"/>
        <v>282.47199839861173</v>
      </c>
      <c r="I664" s="4">
        <f t="shared" si="211"/>
        <v>100209.9989483208</v>
      </c>
      <c r="N664">
        <f>INDEX(Prezzi!D:D,MATCH($A664,Prezzi!$A:$A,0))</f>
        <v>4.5362E-2</v>
      </c>
      <c r="O664">
        <f>INDEX(Prezzi!C:C,MATCH($A664,Prezzi!$A:$A,0))</f>
        <v>178.347351</v>
      </c>
      <c r="P664" s="4">
        <f t="shared" si="212"/>
        <v>1077408.9002764889</v>
      </c>
      <c r="Q664" s="17">
        <f t="shared" si="213"/>
        <v>279.62002812172585</v>
      </c>
      <c r="R664" s="4">
        <f t="shared" si="214"/>
        <v>98742.913836397405</v>
      </c>
      <c r="S664" s="4">
        <f t="shared" si="215"/>
        <v>1110580.05921407</v>
      </c>
      <c r="T664" s="17">
        <f t="shared" si="216"/>
        <v>282.47199839861173</v>
      </c>
      <c r="U664" s="4">
        <f t="shared" si="217"/>
        <v>98550.930662993022</v>
      </c>
      <c r="W664">
        <f>INDEX(Prezzi!D:D,MATCH($A664,Prezzi!$A:$A,0))</f>
        <v>4.5362E-2</v>
      </c>
      <c r="X664">
        <f>INDEX(Prezzi!B:B,MATCH($A664,Prezzi!$A:$A,0))</f>
        <v>10346.760742</v>
      </c>
      <c r="Y664" s="4">
        <f t="shared" si="218"/>
        <v>1077408.9002764889</v>
      </c>
      <c r="Z664" s="17">
        <f t="shared" si="219"/>
        <v>4.9181357585200818</v>
      </c>
      <c r="AA664" s="4">
        <f t="shared" si="220"/>
        <v>99760.196524424071</v>
      </c>
      <c r="AB664" s="4">
        <f t="shared" si="221"/>
        <v>1110580.05921407</v>
      </c>
      <c r="AC664" s="17">
        <f t="shared" si="222"/>
        <v>4.8689762817817597</v>
      </c>
      <c r="AD664" s="4">
        <f t="shared" si="205"/>
        <v>143180.9227139304</v>
      </c>
    </row>
    <row r="665" spans="1:30" x14ac:dyDescent="0.25">
      <c r="A665" s="5">
        <v>43711</v>
      </c>
      <c r="B665">
        <f>INDEX(Prezzi!B:B,MATCH(A665,Prezzi!A:A,0))</f>
        <v>10623.540039</v>
      </c>
      <c r="C665">
        <f>INDEX(Prezzi!C:C,MATCH($A665,Prezzi!$A:$A,0))</f>
        <v>179.49932899999999</v>
      </c>
      <c r="D665" s="17">
        <f t="shared" si="206"/>
        <v>4.8689762817817597</v>
      </c>
      <c r="E665" s="17">
        <f t="shared" si="207"/>
        <v>282.47199839861173</v>
      </c>
      <c r="F665" s="4">
        <f t="shared" si="208"/>
        <v>102429.29865228976</v>
      </c>
      <c r="G665" s="17">
        <f t="shared" si="209"/>
        <v>4.8208647153520534</v>
      </c>
      <c r="H665" s="17">
        <f t="shared" si="210"/>
        <v>285.31944721723659</v>
      </c>
      <c r="I665" s="4">
        <f t="shared" si="211"/>
        <v>102326.75864571499</v>
      </c>
      <c r="N665">
        <f>INDEX(Prezzi!D:D,MATCH($A665,Prezzi!$A:$A,0))</f>
        <v>4.6771E-2</v>
      </c>
      <c r="O665">
        <f>INDEX(Prezzi!C:C,MATCH($A665,Prezzi!$A:$A,0))</f>
        <v>179.49932899999999</v>
      </c>
      <c r="P665" s="4">
        <f t="shared" si="212"/>
        <v>1110580.05921407</v>
      </c>
      <c r="Q665" s="17">
        <f t="shared" si="213"/>
        <v>282.47199839861173</v>
      </c>
      <c r="R665" s="4">
        <f t="shared" si="214"/>
        <v>102646.47412334115</v>
      </c>
      <c r="S665" s="4">
        <f t="shared" si="215"/>
        <v>1095008.6448043634</v>
      </c>
      <c r="T665" s="17">
        <f t="shared" si="216"/>
        <v>285.31944721723659</v>
      </c>
      <c r="U665" s="4">
        <f t="shared" si="217"/>
        <v>100928.35354452417</v>
      </c>
      <c r="W665">
        <f>INDEX(Prezzi!D:D,MATCH($A665,Prezzi!$A:$A,0))</f>
        <v>4.6771E-2</v>
      </c>
      <c r="X665">
        <f>INDEX(Prezzi!B:B,MATCH($A665,Prezzi!$A:$A,0))</f>
        <v>10623.540039</v>
      </c>
      <c r="Y665" s="4">
        <f t="shared" si="218"/>
        <v>1110580.05921407</v>
      </c>
      <c r="Z665" s="17">
        <f t="shared" si="219"/>
        <v>4.8689762817817597</v>
      </c>
      <c r="AA665" s="4">
        <f t="shared" si="220"/>
        <v>103668.70442795113</v>
      </c>
      <c r="AB665" s="4">
        <f t="shared" si="221"/>
        <v>1095008.6448043634</v>
      </c>
      <c r="AC665" s="17">
        <f t="shared" si="222"/>
        <v>4.8208647153520534</v>
      </c>
      <c r="AD665" s="4">
        <f t="shared" si="205"/>
        <v>147316.10391253454</v>
      </c>
    </row>
    <row r="666" spans="1:30" x14ac:dyDescent="0.25">
      <c r="A666" s="5">
        <v>43712</v>
      </c>
      <c r="B666">
        <f>INDEX(Prezzi!B:B,MATCH(A666,Prezzi!A:A,0))</f>
        <v>10594.493164</v>
      </c>
      <c r="C666">
        <f>INDEX(Prezzi!C:C,MATCH($A666,Prezzi!$A:$A,0))</f>
        <v>175.99288899999999</v>
      </c>
      <c r="D666" s="17">
        <f t="shared" si="206"/>
        <v>4.8208647153520534</v>
      </c>
      <c r="E666" s="17">
        <f t="shared" si="207"/>
        <v>285.31944721723659</v>
      </c>
      <c r="F666" s="4">
        <f t="shared" si="208"/>
        <v>101288.81207501062</v>
      </c>
      <c r="G666" s="17">
        <f t="shared" si="209"/>
        <v>4.7802575596154595</v>
      </c>
      <c r="H666" s="17">
        <f t="shared" si="210"/>
        <v>287.76393367521405</v>
      </c>
      <c r="I666" s="4">
        <f t="shared" si="211"/>
        <v>101577.0792051343</v>
      </c>
      <c r="N666">
        <f>INDEX(Prezzi!D:D,MATCH($A666,Prezzi!$A:$A,0))</f>
        <v>4.5517000000000002E-2</v>
      </c>
      <c r="O666">
        <f>INDEX(Prezzi!C:C,MATCH($A666,Prezzi!$A:$A,0))</f>
        <v>175.99288899999999</v>
      </c>
      <c r="P666" s="4">
        <f t="shared" si="212"/>
        <v>1095008.6448043634</v>
      </c>
      <c r="Q666" s="17">
        <f t="shared" si="213"/>
        <v>285.31944721723659</v>
      </c>
      <c r="R666" s="4">
        <f t="shared" si="214"/>
        <v>100055.7022892047</v>
      </c>
      <c r="S666" s="4">
        <f t="shared" si="215"/>
        <v>1112648.1542611618</v>
      </c>
      <c r="T666" s="17">
        <f t="shared" si="216"/>
        <v>287.76393367521405</v>
      </c>
      <c r="U666" s="4">
        <f t="shared" si="217"/>
        <v>98425.846500843618</v>
      </c>
      <c r="W666">
        <f>INDEX(Prezzi!D:D,MATCH($A666,Prezzi!$A:$A,0))</f>
        <v>4.5517000000000002E-2</v>
      </c>
      <c r="X666">
        <f>INDEX(Prezzi!B:B,MATCH($A666,Prezzi!$A:$A,0))</f>
        <v>10594.493164</v>
      </c>
      <c r="Y666" s="4">
        <f t="shared" si="218"/>
        <v>1095008.6448043634</v>
      </c>
      <c r="Z666" s="17">
        <f t="shared" si="219"/>
        <v>4.8208647153520534</v>
      </c>
      <c r="AA666" s="4">
        <f t="shared" si="220"/>
        <v>100916.12675692634</v>
      </c>
      <c r="AB666" s="4">
        <f t="shared" si="221"/>
        <v>1112648.1542611618</v>
      </c>
      <c r="AC666" s="17">
        <f t="shared" si="222"/>
        <v>4.7802575596154595</v>
      </c>
      <c r="AD666" s="4">
        <f t="shared" si="205"/>
        <v>145156.6612133226</v>
      </c>
    </row>
    <row r="667" spans="1:30" x14ac:dyDescent="0.25">
      <c r="A667" s="5">
        <v>43713</v>
      </c>
      <c r="B667">
        <f>INDEX(Prezzi!B:B,MATCH(A667,Prezzi!A:A,0))</f>
        <v>10575.533203000001</v>
      </c>
      <c r="C667">
        <f>INDEX(Prezzi!C:C,MATCH($A667,Prezzi!$A:$A,0))</f>
        <v>174.21713299999999</v>
      </c>
      <c r="D667" s="17">
        <f t="shared" si="206"/>
        <v>4.7802575596154595</v>
      </c>
      <c r="E667" s="17">
        <f t="shared" si="207"/>
        <v>287.76393367521405</v>
      </c>
      <c r="F667" s="4">
        <f t="shared" si="208"/>
        <v>100687.18004630299</v>
      </c>
      <c r="G667" s="17">
        <f t="shared" si="209"/>
        <v>4.760383146342952</v>
      </c>
      <c r="H667" s="17">
        <f t="shared" si="210"/>
        <v>288.97037367244184</v>
      </c>
      <c r="I667" s="4">
        <f t="shared" si="211"/>
        <v>101167.67541388617</v>
      </c>
      <c r="N667">
        <f>INDEX(Prezzi!D:D,MATCH($A667,Prezzi!$A:$A,0))</f>
        <v>4.4436999999999997E-2</v>
      </c>
      <c r="O667">
        <f>INDEX(Prezzi!C:C,MATCH($A667,Prezzi!$A:$A,0))</f>
        <v>174.21713299999999</v>
      </c>
      <c r="P667" s="4">
        <f t="shared" si="212"/>
        <v>1112648.1542611618</v>
      </c>
      <c r="Q667" s="17">
        <f t="shared" si="213"/>
        <v>287.76393367521405</v>
      </c>
      <c r="R667" s="4">
        <f t="shared" si="214"/>
        <v>99576.153536601196</v>
      </c>
      <c r="S667" s="4">
        <f t="shared" si="215"/>
        <v>1132920.5397113103</v>
      </c>
      <c r="T667" s="17">
        <f t="shared" si="216"/>
        <v>288.97037367244184</v>
      </c>
      <c r="U667" s="4">
        <f t="shared" si="217"/>
        <v>96464.439305709064</v>
      </c>
      <c r="W667">
        <f>INDEX(Prezzi!D:D,MATCH($A667,Prezzi!$A:$A,0))</f>
        <v>4.4436999999999997E-2</v>
      </c>
      <c r="X667">
        <f>INDEX(Prezzi!B:B,MATCH($A667,Prezzi!$A:$A,0))</f>
        <v>10575.533203000001</v>
      </c>
      <c r="Y667" s="4">
        <f t="shared" si="218"/>
        <v>1112648.1542611618</v>
      </c>
      <c r="Z667" s="17">
        <f t="shared" si="219"/>
        <v>4.7802575596154595</v>
      </c>
      <c r="AA667" s="4">
        <f t="shared" si="220"/>
        <v>99996.518571508292</v>
      </c>
      <c r="AB667" s="4">
        <f t="shared" si="221"/>
        <v>1132920.5397113103</v>
      </c>
      <c r="AC667" s="17">
        <f t="shared" si="222"/>
        <v>4.760383146342952</v>
      </c>
      <c r="AD667" s="4">
        <f t="shared" si="205"/>
        <v>143339.24521808879</v>
      </c>
    </row>
    <row r="668" spans="1:30" x14ac:dyDescent="0.25">
      <c r="A668" s="5">
        <v>43714</v>
      </c>
      <c r="B668">
        <f>INDEX(Prezzi!B:B,MATCH(A668,Prezzi!A:A,0))</f>
        <v>10353.302734000001</v>
      </c>
      <c r="C668">
        <f>INDEX(Prezzi!C:C,MATCH($A668,Prezzi!$A:$A,0))</f>
        <v>169.956177</v>
      </c>
      <c r="D668" s="17">
        <f t="shared" si="206"/>
        <v>4.760383146342952</v>
      </c>
      <c r="E668" s="17">
        <f t="shared" si="207"/>
        <v>288.97037367244184</v>
      </c>
      <c r="F668" s="4">
        <f t="shared" si="208"/>
        <v>98397.987819549671</v>
      </c>
      <c r="G668" s="17">
        <f t="shared" si="209"/>
        <v>4.7520095928622377</v>
      </c>
      <c r="H668" s="17">
        <f t="shared" si="210"/>
        <v>289.48046948464156</v>
      </c>
      <c r="I668" s="4">
        <f t="shared" si="211"/>
        <v>98948.279326124684</v>
      </c>
      <c r="N668">
        <f>INDEX(Prezzi!D:D,MATCH($A668,Prezzi!$A:$A,0))</f>
        <v>4.4415000000000003E-2</v>
      </c>
      <c r="O668">
        <f>INDEX(Prezzi!C:C,MATCH($A668,Prezzi!$A:$A,0))</f>
        <v>169.956177</v>
      </c>
      <c r="P668" s="4">
        <f t="shared" si="212"/>
        <v>1132920.5397113103</v>
      </c>
      <c r="Q668" s="17">
        <f t="shared" si="213"/>
        <v>288.97037367244184</v>
      </c>
      <c r="R668" s="4">
        <f t="shared" si="214"/>
        <v>99430.965746907517</v>
      </c>
      <c r="S668" s="4">
        <f t="shared" si="215"/>
        <v>1107711.2216542796</v>
      </c>
      <c r="T668" s="17">
        <f t="shared" si="216"/>
        <v>289.48046948464156</v>
      </c>
      <c r="U668" s="4">
        <f t="shared" si="217"/>
        <v>95766.180911283009</v>
      </c>
      <c r="W668">
        <f>INDEX(Prezzi!D:D,MATCH($A668,Prezzi!$A:$A,0))</f>
        <v>4.4415000000000003E-2</v>
      </c>
      <c r="X668">
        <f>INDEX(Prezzi!B:B,MATCH($A668,Prezzi!$A:$A,0))</f>
        <v>10353.302734000001</v>
      </c>
      <c r="Y668" s="4">
        <f t="shared" si="218"/>
        <v>1132920.5397113103</v>
      </c>
      <c r="Z668" s="17">
        <f t="shared" si="219"/>
        <v>4.760383146342952</v>
      </c>
      <c r="AA668" s="4">
        <f t="shared" si="220"/>
        <v>99604.353615197848</v>
      </c>
      <c r="AB668" s="4">
        <f t="shared" si="221"/>
        <v>1107711.2216542796</v>
      </c>
      <c r="AC668" s="17">
        <f t="shared" si="222"/>
        <v>4.7520095928622377</v>
      </c>
      <c r="AD668" s="4">
        <f t="shared" si="205"/>
        <v>141749.47120366018</v>
      </c>
    </row>
    <row r="669" spans="1:30" x14ac:dyDescent="0.25">
      <c r="A669" s="5">
        <v>43715</v>
      </c>
      <c r="B669">
        <f>INDEX(Prezzi!B:B,MATCH(A669,Prezzi!A:A,0))</f>
        <v>10517.254883</v>
      </c>
      <c r="C669">
        <f>INDEX(Prezzi!C:C,MATCH($A669,Prezzi!$A:$A,0))</f>
        <v>178.262619</v>
      </c>
      <c r="D669" s="17">
        <f t="shared" si="206"/>
        <v>4.7520095928622377</v>
      </c>
      <c r="E669" s="17">
        <f t="shared" si="207"/>
        <v>289.48046948464156</v>
      </c>
      <c r="F669" s="4">
        <f t="shared" si="208"/>
        <v>101581.642734275</v>
      </c>
      <c r="G669" s="17">
        <f t="shared" si="209"/>
        <v>4.82928501136122</v>
      </c>
      <c r="H669" s="17">
        <f t="shared" si="210"/>
        <v>284.92132367435653</v>
      </c>
      <c r="I669" s="4">
        <f t="shared" si="211"/>
        <v>101390.13425460304</v>
      </c>
      <c r="N669">
        <f>INDEX(Prezzi!D:D,MATCH($A669,Prezzi!$A:$A,0))</f>
        <v>4.6198000000000003E-2</v>
      </c>
      <c r="O669">
        <f>INDEX(Prezzi!C:C,MATCH($A669,Prezzi!$A:$A,0))</f>
        <v>178.262619</v>
      </c>
      <c r="P669" s="4">
        <f t="shared" si="212"/>
        <v>1107711.2216542796</v>
      </c>
      <c r="Q669" s="17">
        <f t="shared" si="213"/>
        <v>289.48046948464156</v>
      </c>
      <c r="R669" s="4">
        <f t="shared" si="214"/>
        <v>102777.58965766619</v>
      </c>
      <c r="S669" s="4">
        <f t="shared" si="215"/>
        <v>1099416.021627289</v>
      </c>
      <c r="T669" s="17">
        <f t="shared" si="216"/>
        <v>284.92132367435653</v>
      </c>
      <c r="U669" s="4">
        <f t="shared" si="217"/>
        <v>99841.817861903794</v>
      </c>
      <c r="W669">
        <f>INDEX(Prezzi!D:D,MATCH($A669,Prezzi!$A:$A,0))</f>
        <v>4.6198000000000003E-2</v>
      </c>
      <c r="X669">
        <f>INDEX(Prezzi!B:B,MATCH($A669,Prezzi!$A:$A,0))</f>
        <v>10517.254883</v>
      </c>
      <c r="Y669" s="4">
        <f t="shared" si="218"/>
        <v>1107711.2216542796</v>
      </c>
      <c r="Z669" s="17">
        <f t="shared" si="219"/>
        <v>4.7520095928622377</v>
      </c>
      <c r="AA669" s="4">
        <f t="shared" si="220"/>
        <v>101152.13911257763</v>
      </c>
      <c r="AB669" s="4">
        <f t="shared" si="221"/>
        <v>1099416.021627289</v>
      </c>
      <c r="AC669" s="17">
        <f t="shared" si="222"/>
        <v>4.82928501136122</v>
      </c>
      <c r="AD669" s="4">
        <f t="shared" si="205"/>
        <v>145678.3510228431</v>
      </c>
    </row>
    <row r="670" spans="1:30" x14ac:dyDescent="0.25">
      <c r="A670" s="5">
        <v>43716</v>
      </c>
      <c r="B670">
        <f>INDEX(Prezzi!B:B,MATCH(A670,Prezzi!A:A,0))</f>
        <v>10441.276367</v>
      </c>
      <c r="C670">
        <f>INDEX(Prezzi!C:C,MATCH($A670,Prezzi!$A:$A,0))</f>
        <v>181.35552999999999</v>
      </c>
      <c r="D670" s="17">
        <f t="shared" si="206"/>
        <v>4.82928501136122</v>
      </c>
      <c r="E670" s="17">
        <f t="shared" si="207"/>
        <v>284.92132367435653</v>
      </c>
      <c r="F670" s="4">
        <f t="shared" si="208"/>
        <v>102095.95712189771</v>
      </c>
      <c r="G670" s="17">
        <f t="shared" si="209"/>
        <v>4.889055395783573</v>
      </c>
      <c r="H670" s="17">
        <f t="shared" si="210"/>
        <v>281.48013220743178</v>
      </c>
      <c r="I670" s="4">
        <f t="shared" si="211"/>
        <v>101340.2744572006</v>
      </c>
      <c r="N670">
        <f>INDEX(Prezzi!D:D,MATCH($A670,Prezzi!$A:$A,0))</f>
        <v>4.6718999999999997E-2</v>
      </c>
      <c r="O670">
        <f>INDEX(Prezzi!C:C,MATCH($A670,Prezzi!$A:$A,0))</f>
        <v>181.35552999999999</v>
      </c>
      <c r="P670" s="4">
        <f t="shared" si="212"/>
        <v>1099416.021627289</v>
      </c>
      <c r="Q670" s="17">
        <f t="shared" si="213"/>
        <v>284.92132367435653</v>
      </c>
      <c r="R670" s="4">
        <f t="shared" si="214"/>
        <v>103035.67477766979</v>
      </c>
      <c r="S670" s="4">
        <f t="shared" si="215"/>
        <v>1092659.9148301303</v>
      </c>
      <c r="T670" s="17">
        <f t="shared" si="216"/>
        <v>281.48013220743178</v>
      </c>
      <c r="U670" s="4">
        <f t="shared" si="217"/>
        <v>101136.47029135923</v>
      </c>
      <c r="W670">
        <f>INDEX(Prezzi!D:D,MATCH($A670,Prezzi!$A:$A,0))</f>
        <v>4.6718999999999997E-2</v>
      </c>
      <c r="X670">
        <f>INDEX(Prezzi!B:B,MATCH($A670,Prezzi!$A:$A,0))</f>
        <v>10441.276367</v>
      </c>
      <c r="Y670" s="4">
        <f t="shared" si="218"/>
        <v>1099416.021627289</v>
      </c>
      <c r="Z670" s="17">
        <f t="shared" si="219"/>
        <v>4.82928501136122</v>
      </c>
      <c r="AA670" s="4">
        <f t="shared" si="220"/>
        <v>101787.51657303855</v>
      </c>
      <c r="AB670" s="4">
        <f t="shared" si="221"/>
        <v>1092659.9148301303</v>
      </c>
      <c r="AC670" s="17">
        <f t="shared" si="222"/>
        <v>4.889055395783573</v>
      </c>
      <c r="AD670" s="4">
        <f t="shared" si="205"/>
        <v>145959.27167278298</v>
      </c>
    </row>
    <row r="671" spans="1:30" x14ac:dyDescent="0.25">
      <c r="A671" s="5">
        <v>43717</v>
      </c>
      <c r="B671">
        <f>INDEX(Prezzi!B:B,MATCH(A671,Prezzi!A:A,0))</f>
        <v>10334.974609000001</v>
      </c>
      <c r="C671">
        <f>INDEX(Prezzi!C:C,MATCH($A671,Prezzi!$A:$A,0))</f>
        <v>181.14946</v>
      </c>
      <c r="D671" s="17">
        <f t="shared" si="206"/>
        <v>4.889055395783573</v>
      </c>
      <c r="E671" s="17">
        <f t="shared" si="207"/>
        <v>281.48013220743178</v>
      </c>
      <c r="F671" s="4">
        <f t="shared" si="208"/>
        <v>101518.23732752255</v>
      </c>
      <c r="G671" s="17">
        <f t="shared" si="209"/>
        <v>4.9113926820447862</v>
      </c>
      <c r="H671" s="17">
        <f t="shared" si="210"/>
        <v>280.2057409597648</v>
      </c>
      <c r="I671" s="4">
        <f t="shared" si="211"/>
        <v>100564.12772181138</v>
      </c>
      <c r="N671">
        <f>INDEX(Prezzi!D:D,MATCH($A671,Prezzi!$A:$A,0))</f>
        <v>4.6931E-2</v>
      </c>
      <c r="O671">
        <f>INDEX(Prezzi!C:C,MATCH($A671,Prezzi!$A:$A,0))</f>
        <v>181.14946</v>
      </c>
      <c r="P671" s="4">
        <f t="shared" si="212"/>
        <v>1092659.9148301303</v>
      </c>
      <c r="Q671" s="17">
        <f t="shared" si="213"/>
        <v>281.48013220743178</v>
      </c>
      <c r="R671" s="4">
        <f t="shared" si="214"/>
        <v>102269.59641299772</v>
      </c>
      <c r="S671" s="4">
        <f t="shared" si="215"/>
        <v>1081569.0836283325</v>
      </c>
      <c r="T671" s="17">
        <f t="shared" si="216"/>
        <v>280.2057409597648</v>
      </c>
      <c r="U671" s="4">
        <f t="shared" si="217"/>
        <v>101435.0628316587</v>
      </c>
      <c r="W671">
        <f>INDEX(Prezzi!D:D,MATCH($A671,Prezzi!$A:$A,0))</f>
        <v>4.6931E-2</v>
      </c>
      <c r="X671">
        <f>INDEX(Prezzi!B:B,MATCH($A671,Prezzi!$A:$A,0))</f>
        <v>10334.974609000001</v>
      </c>
      <c r="Y671" s="4">
        <f t="shared" si="218"/>
        <v>1092659.9148301303</v>
      </c>
      <c r="Z671" s="17">
        <f t="shared" si="219"/>
        <v>4.889055395783573</v>
      </c>
      <c r="AA671" s="4">
        <f t="shared" si="220"/>
        <v>101807.88584031053</v>
      </c>
      <c r="AB671" s="4">
        <f t="shared" si="221"/>
        <v>1081569.0836283325</v>
      </c>
      <c r="AC671" s="17">
        <f t="shared" si="222"/>
        <v>4.9113926820447862</v>
      </c>
      <c r="AD671" s="4">
        <f t="shared" si="205"/>
        <v>145545.93694581051</v>
      </c>
    </row>
    <row r="672" spans="1:30" x14ac:dyDescent="0.25">
      <c r="A672" s="5">
        <v>43718</v>
      </c>
      <c r="B672">
        <f>INDEX(Prezzi!B:B,MATCH(A672,Prezzi!A:A,0))</f>
        <v>10115.975586</v>
      </c>
      <c r="C672">
        <f>INDEX(Prezzi!C:C,MATCH($A672,Prezzi!$A:$A,0))</f>
        <v>179.78717</v>
      </c>
      <c r="D672" s="17">
        <f t="shared" si="206"/>
        <v>4.9113926820447862</v>
      </c>
      <c r="E672" s="17">
        <f t="shared" si="207"/>
        <v>280.2057409597648</v>
      </c>
      <c r="F672" s="4">
        <f t="shared" si="208"/>
        <v>100060.92564973331</v>
      </c>
      <c r="G672" s="17">
        <f t="shared" si="209"/>
        <v>4.9456883717776359</v>
      </c>
      <c r="H672" s="17">
        <f t="shared" si="210"/>
        <v>278.27604619877297</v>
      </c>
      <c r="I672" s="4">
        <f t="shared" si="211"/>
        <v>98819.018290019914</v>
      </c>
      <c r="N672">
        <f>INDEX(Prezzi!D:D,MATCH($A672,Prezzi!$A:$A,0))</f>
        <v>4.6510000000000003E-2</v>
      </c>
      <c r="O672">
        <f>INDEX(Prezzi!C:C,MATCH($A672,Prezzi!$A:$A,0))</f>
        <v>179.78717</v>
      </c>
      <c r="P672" s="4">
        <f t="shared" si="212"/>
        <v>1081569.0836283325</v>
      </c>
      <c r="Q672" s="17">
        <f t="shared" si="213"/>
        <v>280.2057409597648</v>
      </c>
      <c r="R672" s="4">
        <f t="shared" si="214"/>
        <v>100681.17526446295</v>
      </c>
      <c r="S672" s="4">
        <f t="shared" si="215"/>
        <v>1075692.5999756323</v>
      </c>
      <c r="T672" s="17">
        <f t="shared" si="216"/>
        <v>278.27604619877297</v>
      </c>
      <c r="U672" s="4">
        <f t="shared" si="217"/>
        <v>100566.06662137018</v>
      </c>
      <c r="W672">
        <f>INDEX(Prezzi!D:D,MATCH($A672,Prezzi!$A:$A,0))</f>
        <v>4.6510000000000003E-2</v>
      </c>
      <c r="X672">
        <f>INDEX(Prezzi!B:B,MATCH($A672,Prezzi!$A:$A,0))</f>
        <v>10115.975586</v>
      </c>
      <c r="Y672" s="4">
        <f t="shared" si="218"/>
        <v>1081569.0836283325</v>
      </c>
      <c r="Z672" s="17">
        <f t="shared" si="219"/>
        <v>4.9113926820447862</v>
      </c>
      <c r="AA672" s="4">
        <f t="shared" si="220"/>
        <v>99987.306544377876</v>
      </c>
      <c r="AB672" s="4">
        <f t="shared" si="221"/>
        <v>1075692.5999756323</v>
      </c>
      <c r="AC672" s="17">
        <f t="shared" si="222"/>
        <v>4.9456883717776359</v>
      </c>
      <c r="AD672" s="4">
        <f t="shared" si="205"/>
        <v>143356.37412520609</v>
      </c>
    </row>
    <row r="673" spans="1:30" x14ac:dyDescent="0.25">
      <c r="A673" s="5">
        <v>43719</v>
      </c>
      <c r="B673">
        <f>INDEX(Prezzi!B:B,MATCH(A673,Prezzi!A:A,0))</f>
        <v>10178.372069999999</v>
      </c>
      <c r="C673">
        <f>INDEX(Prezzi!C:C,MATCH($A673,Prezzi!$A:$A,0))</f>
        <v>178.725494</v>
      </c>
      <c r="D673" s="17">
        <f t="shared" si="206"/>
        <v>4.9456883717776359</v>
      </c>
      <c r="E673" s="17">
        <f t="shared" si="207"/>
        <v>278.27604619877297</v>
      </c>
      <c r="F673" s="4">
        <f t="shared" si="208"/>
        <v>100074.08021546778</v>
      </c>
      <c r="G673" s="17">
        <f t="shared" si="209"/>
        <v>4.9160160154897827</v>
      </c>
      <c r="H673" s="17">
        <f t="shared" si="210"/>
        <v>279.96587944937443</v>
      </c>
      <c r="I673" s="4">
        <f t="shared" si="211"/>
        <v>99090.319602631003</v>
      </c>
      <c r="N673">
        <f>INDEX(Prezzi!D:D,MATCH($A673,Prezzi!$A:$A,0))</f>
        <v>4.4990000000000002E-2</v>
      </c>
      <c r="O673">
        <f>INDEX(Prezzi!C:C,MATCH($A673,Prezzi!$A:$A,0))</f>
        <v>178.725494</v>
      </c>
      <c r="P673" s="4">
        <f t="shared" si="212"/>
        <v>1075692.5999756323</v>
      </c>
      <c r="Q673" s="17">
        <f t="shared" si="213"/>
        <v>278.27604619877297</v>
      </c>
      <c r="R673" s="4">
        <f t="shared" si="214"/>
        <v>98130.433898146221</v>
      </c>
      <c r="S673" s="4">
        <f t="shared" si="215"/>
        <v>1112181.3760332048</v>
      </c>
      <c r="T673" s="17">
        <f t="shared" si="216"/>
        <v>279.96587944937443</v>
      </c>
      <c r="U673" s="4">
        <f t="shared" si="217"/>
        <v>98029.563837454407</v>
      </c>
      <c r="W673">
        <f>INDEX(Prezzi!D:D,MATCH($A673,Prezzi!$A:$A,0))</f>
        <v>4.4990000000000002E-2</v>
      </c>
      <c r="X673">
        <f>INDEX(Prezzi!B:B,MATCH($A673,Prezzi!$A:$A,0))</f>
        <v>10178.372069999999</v>
      </c>
      <c r="Y673" s="4">
        <f t="shared" si="218"/>
        <v>1075692.5999756323</v>
      </c>
      <c r="Z673" s="17">
        <f t="shared" si="219"/>
        <v>4.9456883717776359</v>
      </c>
      <c r="AA673" s="4">
        <f t="shared" si="220"/>
        <v>98734.466463128963</v>
      </c>
      <c r="AB673" s="4">
        <f t="shared" si="221"/>
        <v>1112181.3760332048</v>
      </c>
      <c r="AC673" s="17">
        <f t="shared" si="222"/>
        <v>4.9160160154897827</v>
      </c>
      <c r="AD673" s="4">
        <f t="shared" si="205"/>
        <v>141422.03240074893</v>
      </c>
    </row>
    <row r="674" spans="1:30" x14ac:dyDescent="0.25">
      <c r="A674" s="5">
        <v>43720</v>
      </c>
      <c r="B674">
        <f>INDEX(Prezzi!B:B,MATCH(A674,Prezzi!A:A,0))</f>
        <v>10410.126953000001</v>
      </c>
      <c r="C674">
        <f>INDEX(Prezzi!C:C,MATCH($A674,Prezzi!$A:$A,0))</f>
        <v>181.016098</v>
      </c>
      <c r="D674" s="17">
        <f t="shared" si="206"/>
        <v>4.9160160154897827</v>
      </c>
      <c r="E674" s="17">
        <f t="shared" si="207"/>
        <v>279.96587944937443</v>
      </c>
      <c r="F674" s="4">
        <f t="shared" si="208"/>
        <v>101854.68189529399</v>
      </c>
      <c r="G674" s="17">
        <f t="shared" si="209"/>
        <v>4.8920960500842599</v>
      </c>
      <c r="H674" s="17">
        <f t="shared" si="210"/>
        <v>281.34150227703503</v>
      </c>
      <c r="I674" s="4">
        <f t="shared" si="211"/>
        <v>101069.36048510214</v>
      </c>
      <c r="N674">
        <f>INDEX(Prezzi!D:D,MATCH($A674,Prezzi!$A:$A,0))</f>
        <v>4.5451999999999999E-2</v>
      </c>
      <c r="O674">
        <f>INDEX(Prezzi!C:C,MATCH($A674,Prezzi!$A:$A,0))</f>
        <v>181.016098</v>
      </c>
      <c r="P674" s="4">
        <f t="shared" si="212"/>
        <v>1112181.3760332048</v>
      </c>
      <c r="Q674" s="17">
        <f t="shared" si="213"/>
        <v>279.96587944937443</v>
      </c>
      <c r="R674" s="4">
        <f t="shared" si="214"/>
        <v>101229.19897452538</v>
      </c>
      <c r="S674" s="4">
        <f t="shared" si="215"/>
        <v>1120464.2468460572</v>
      </c>
      <c r="T674" s="17">
        <f t="shared" si="216"/>
        <v>281.34150227703503</v>
      </c>
      <c r="U674" s="4">
        <f t="shared" si="217"/>
        <v>99107.166086662037</v>
      </c>
      <c r="W674">
        <f>INDEX(Prezzi!D:D,MATCH($A674,Prezzi!$A:$A,0))</f>
        <v>4.5451999999999999E-2</v>
      </c>
      <c r="X674">
        <f>INDEX(Prezzi!B:B,MATCH($A674,Prezzi!$A:$A,0))</f>
        <v>10410.126953000001</v>
      </c>
      <c r="Y674" s="4">
        <f t="shared" si="218"/>
        <v>1112181.3760332048</v>
      </c>
      <c r="Z674" s="17">
        <f t="shared" si="219"/>
        <v>4.9160160154897827</v>
      </c>
      <c r="AA674" s="4">
        <f t="shared" si="220"/>
        <v>101727.21872769108</v>
      </c>
      <c r="AB674" s="4">
        <f t="shared" si="221"/>
        <v>1120464.2468460572</v>
      </c>
      <c r="AC674" s="17">
        <f t="shared" si="222"/>
        <v>4.8920960500842599</v>
      </c>
      <c r="AD674" s="4">
        <f t="shared" si="205"/>
        <v>143764.8337769694</v>
      </c>
    </row>
    <row r="675" spans="1:30" x14ac:dyDescent="0.25">
      <c r="A675" s="5">
        <v>43721</v>
      </c>
      <c r="B675">
        <f>INDEX(Prezzi!B:B,MATCH(A675,Prezzi!A:A,0))</f>
        <v>10360.546875</v>
      </c>
      <c r="C675">
        <f>INDEX(Prezzi!C:C,MATCH($A675,Prezzi!$A:$A,0))</f>
        <v>181.10972599999999</v>
      </c>
      <c r="D675" s="17">
        <f t="shared" si="206"/>
        <v>4.8920960500842599</v>
      </c>
      <c r="E675" s="17">
        <f t="shared" si="207"/>
        <v>281.34150227703503</v>
      </c>
      <c r="F675" s="4">
        <f t="shared" si="208"/>
        <v>101638.47283372251</v>
      </c>
      <c r="G675" s="17">
        <f t="shared" si="209"/>
        <v>4.9050727755972101</v>
      </c>
      <c r="H675" s="17">
        <f t="shared" si="210"/>
        <v>280.59915687168149</v>
      </c>
      <c r="I675" s="4">
        <f t="shared" si="211"/>
        <v>100736.92413441477</v>
      </c>
      <c r="N675">
        <f>INDEX(Prezzi!D:D,MATCH($A675,Prezzi!$A:$A,0))</f>
        <v>4.5753000000000002E-2</v>
      </c>
      <c r="O675">
        <f>INDEX(Prezzi!C:C,MATCH($A675,Prezzi!$A:$A,0))</f>
        <v>181.10972599999999</v>
      </c>
      <c r="P675" s="4">
        <f t="shared" si="212"/>
        <v>1120464.2468460572</v>
      </c>
      <c r="Q675" s="17">
        <f t="shared" si="213"/>
        <v>281.34150227703503</v>
      </c>
      <c r="R675" s="4">
        <f t="shared" si="214"/>
        <v>102218.28307576985</v>
      </c>
      <c r="S675" s="4">
        <f t="shared" si="215"/>
        <v>1110730.1470255777</v>
      </c>
      <c r="T675" s="17">
        <f t="shared" si="216"/>
        <v>280.59915687168149</v>
      </c>
      <c r="U675" s="4">
        <f t="shared" si="217"/>
        <v>99591.289992145292</v>
      </c>
      <c r="W675">
        <f>INDEX(Prezzi!D:D,MATCH($A675,Prezzi!$A:$A,0))</f>
        <v>4.5753000000000002E-2</v>
      </c>
      <c r="X675">
        <f>INDEX(Prezzi!B:B,MATCH($A675,Prezzi!$A:$A,0))</f>
        <v>10360.546875</v>
      </c>
      <c r="Y675" s="4">
        <f t="shared" si="218"/>
        <v>1120464.2468460572</v>
      </c>
      <c r="Z675" s="17">
        <f t="shared" si="219"/>
        <v>4.8920960500842599</v>
      </c>
      <c r="AA675" s="4">
        <f t="shared" si="220"/>
        <v>101949.39112984799</v>
      </c>
      <c r="AB675" s="4">
        <f t="shared" si="221"/>
        <v>1110730.1470255777</v>
      </c>
      <c r="AC675" s="17">
        <f t="shared" si="222"/>
        <v>4.9050727755972101</v>
      </c>
      <c r="AD675" s="4">
        <f t="shared" si="205"/>
        <v>143887.34318666469</v>
      </c>
    </row>
    <row r="676" spans="1:30" x14ac:dyDescent="0.25">
      <c r="A676" s="5">
        <v>43722</v>
      </c>
      <c r="B676">
        <f>INDEX(Prezzi!B:B,MATCH(A676,Prezzi!A:A,0))</f>
        <v>10358.048828000001</v>
      </c>
      <c r="C676">
        <f>INDEX(Prezzi!C:C,MATCH($A676,Prezzi!$A:$A,0))</f>
        <v>188.105515</v>
      </c>
      <c r="D676" s="17">
        <f t="shared" si="206"/>
        <v>4.9050727755972101</v>
      </c>
      <c r="E676" s="17">
        <f t="shared" si="207"/>
        <v>280.59915687168149</v>
      </c>
      <c r="F676" s="4">
        <f t="shared" si="208"/>
        <v>103589.23222644284</v>
      </c>
      <c r="G676" s="17">
        <f t="shared" si="209"/>
        <v>5.0004220846313832</v>
      </c>
      <c r="H676" s="17">
        <f t="shared" si="210"/>
        <v>275.34873771894149</v>
      </c>
      <c r="I676" s="4">
        <f t="shared" si="211"/>
        <v>101809.52024821399</v>
      </c>
      <c r="N676">
        <f>INDEX(Prezzi!D:D,MATCH($A676,Prezzi!$A:$A,0))</f>
        <v>4.6524000000000003E-2</v>
      </c>
      <c r="O676">
        <f>INDEX(Prezzi!C:C,MATCH($A676,Prezzi!$A:$A,0))</f>
        <v>188.105515</v>
      </c>
      <c r="P676" s="4">
        <f t="shared" si="212"/>
        <v>1110730.1470255777</v>
      </c>
      <c r="Q676" s="17">
        <f t="shared" si="213"/>
        <v>280.59915687168149</v>
      </c>
      <c r="R676" s="4">
        <f t="shared" si="214"/>
        <v>104457.85827213142</v>
      </c>
      <c r="S676" s="4">
        <f t="shared" si="215"/>
        <v>1113288.1117965225</v>
      </c>
      <c r="T676" s="17">
        <f t="shared" si="216"/>
        <v>275.34873771894149</v>
      </c>
      <c r="U676" s="4">
        <f t="shared" si="217"/>
        <v>101884.06620083546</v>
      </c>
      <c r="W676">
        <f>INDEX(Prezzi!D:D,MATCH($A676,Prezzi!$A:$A,0))</f>
        <v>4.6524000000000003E-2</v>
      </c>
      <c r="X676">
        <f>INDEX(Prezzi!B:B,MATCH($A676,Prezzi!$A:$A,0))</f>
        <v>10358.048828000001</v>
      </c>
      <c r="Y676" s="4">
        <f t="shared" si="218"/>
        <v>1110730.1470255777</v>
      </c>
      <c r="Z676" s="17">
        <f t="shared" si="219"/>
        <v>4.9050727755972101</v>
      </c>
      <c r="AA676" s="4">
        <f t="shared" si="220"/>
        <v>102482.59267474737</v>
      </c>
      <c r="AB676" s="4">
        <f t="shared" si="221"/>
        <v>1113288.1117965225</v>
      </c>
      <c r="AC676" s="17">
        <f t="shared" si="222"/>
        <v>5.0004220846313832</v>
      </c>
      <c r="AD676" s="4">
        <f t="shared" si="205"/>
        <v>145072.55416281236</v>
      </c>
    </row>
    <row r="677" spans="1:30" x14ac:dyDescent="0.25">
      <c r="A677" s="5">
        <v>43723</v>
      </c>
      <c r="B677">
        <f>INDEX(Prezzi!B:B,MATCH(A677,Prezzi!A:A,0))</f>
        <v>10347.712890999999</v>
      </c>
      <c r="C677">
        <f>INDEX(Prezzi!C:C,MATCH($A677,Prezzi!$A:$A,0))</f>
        <v>189.78912399999999</v>
      </c>
      <c r="D677" s="17">
        <f t="shared" si="206"/>
        <v>5.0004220846313832</v>
      </c>
      <c r="E677" s="17">
        <f t="shared" si="207"/>
        <v>275.34873771894149</v>
      </c>
      <c r="F677" s="4">
        <f t="shared" si="208"/>
        <v>104001.12779176491</v>
      </c>
      <c r="G677" s="17">
        <f t="shared" si="209"/>
        <v>5.0253195506719495</v>
      </c>
      <c r="H677" s="17">
        <f t="shared" si="210"/>
        <v>273.99127410421295</v>
      </c>
      <c r="I677" s="4">
        <f t="shared" si="211"/>
        <v>101999.51520301405</v>
      </c>
      <c r="N677">
        <f>INDEX(Prezzi!D:D,MATCH($A677,Prezzi!$A:$A,0))</f>
        <v>4.6799E-2</v>
      </c>
      <c r="O677">
        <f>INDEX(Prezzi!C:C,MATCH($A677,Prezzi!$A:$A,0))</f>
        <v>189.78912399999999</v>
      </c>
      <c r="P677" s="4">
        <f t="shared" si="212"/>
        <v>1113288.1117965225</v>
      </c>
      <c r="Q677" s="17">
        <f t="shared" si="213"/>
        <v>275.34873771894149</v>
      </c>
      <c r="R677" s="4">
        <f t="shared" si="214"/>
        <v>104358.96607014912</v>
      </c>
      <c r="S677" s="4">
        <f t="shared" si="215"/>
        <v>1111146.9026236129</v>
      </c>
      <c r="T677" s="17">
        <f t="shared" si="216"/>
        <v>273.99127410421295</v>
      </c>
      <c r="U677" s="4">
        <f t="shared" si="217"/>
        <v>102575.38239944118</v>
      </c>
      <c r="W677">
        <f>INDEX(Prezzi!D:D,MATCH($A677,Prezzi!$A:$A,0))</f>
        <v>4.6799E-2</v>
      </c>
      <c r="X677">
        <f>INDEX(Prezzi!B:B,MATCH($A677,Prezzi!$A:$A,0))</f>
        <v>10347.712890999999</v>
      </c>
      <c r="Y677" s="4">
        <f t="shared" si="218"/>
        <v>1113288.1117965225</v>
      </c>
      <c r="Z677" s="17">
        <f t="shared" si="219"/>
        <v>5.0004220846313832</v>
      </c>
      <c r="AA677" s="4">
        <f t="shared" si="220"/>
        <v>103843.70240954671</v>
      </c>
      <c r="AB677" s="4">
        <f t="shared" si="221"/>
        <v>1111146.9026236129</v>
      </c>
      <c r="AC677" s="17">
        <f t="shared" si="222"/>
        <v>5.0253195506719495</v>
      </c>
      <c r="AD677" s="4">
        <f t="shared" si="205"/>
        <v>145429.18693267155</v>
      </c>
    </row>
    <row r="678" spans="1:30" x14ac:dyDescent="0.25">
      <c r="A678" s="5">
        <v>43724</v>
      </c>
      <c r="B678">
        <f>INDEX(Prezzi!B:B,MATCH(A678,Prezzi!A:A,0))</f>
        <v>10276.793944999999</v>
      </c>
      <c r="C678">
        <f>INDEX(Prezzi!C:C,MATCH($A678,Prezzi!$A:$A,0))</f>
        <v>197.11317399999999</v>
      </c>
      <c r="D678" s="17">
        <f t="shared" si="206"/>
        <v>5.0253195506719495</v>
      </c>
      <c r="E678" s="17">
        <f t="shared" si="207"/>
        <v>273.99127410421295</v>
      </c>
      <c r="F678" s="4">
        <f t="shared" si="208"/>
        <v>105651.46321702102</v>
      </c>
      <c r="G678" s="17">
        <f t="shared" si="209"/>
        <v>5.140292964053442</v>
      </c>
      <c r="H678" s="17">
        <f t="shared" si="210"/>
        <v>267.9969610174839</v>
      </c>
      <c r="I678" s="4">
        <f t="shared" si="211"/>
        <v>102644.3629738336</v>
      </c>
      <c r="N678">
        <f>INDEX(Prezzi!D:D,MATCH($A678,Prezzi!$A:$A,0))</f>
        <v>4.7071000000000002E-2</v>
      </c>
      <c r="O678">
        <f>INDEX(Prezzi!C:C,MATCH($A678,Prezzi!$A:$A,0))</f>
        <v>197.11317399999999</v>
      </c>
      <c r="P678" s="4">
        <f t="shared" si="212"/>
        <v>1111146.9026236129</v>
      </c>
      <c r="Q678" s="17">
        <f t="shared" si="213"/>
        <v>273.99127410421295</v>
      </c>
      <c r="R678" s="4">
        <f t="shared" si="214"/>
        <v>106310.08554038149</v>
      </c>
      <c r="S678" s="4">
        <f t="shared" si="215"/>
        <v>1122256.4128340275</v>
      </c>
      <c r="T678" s="17">
        <f t="shared" si="216"/>
        <v>267.9969610174839</v>
      </c>
      <c r="U678" s="4">
        <f t="shared" si="217"/>
        <v>104140.90981061009</v>
      </c>
      <c r="W678">
        <f>INDEX(Prezzi!D:D,MATCH($A678,Prezzi!$A:$A,0))</f>
        <v>4.7071000000000002E-2</v>
      </c>
      <c r="X678">
        <f>INDEX(Prezzi!B:B,MATCH($A678,Prezzi!$A:$A,0))</f>
        <v>10276.793944999999</v>
      </c>
      <c r="Y678" s="4">
        <f t="shared" si="218"/>
        <v>1111146.9026236129</v>
      </c>
      <c r="Z678" s="17">
        <f t="shared" si="219"/>
        <v>5.0253195506719495</v>
      </c>
      <c r="AA678" s="4">
        <f t="shared" si="220"/>
        <v>103946.96938343169</v>
      </c>
      <c r="AB678" s="4">
        <f t="shared" si="221"/>
        <v>1122256.4128340275</v>
      </c>
      <c r="AC678" s="17">
        <f t="shared" si="222"/>
        <v>5.140292964053442</v>
      </c>
      <c r="AD678" s="4">
        <f t="shared" si="205"/>
        <v>145357.10180765617</v>
      </c>
    </row>
    <row r="679" spans="1:30" x14ac:dyDescent="0.25">
      <c r="A679" s="5">
        <v>43725</v>
      </c>
      <c r="B679">
        <f>INDEX(Prezzi!B:B,MATCH(A679,Prezzi!A:A,0))</f>
        <v>10241.272461</v>
      </c>
      <c r="C679">
        <f>INDEX(Prezzi!C:C,MATCH($A679,Prezzi!$A:$A,0))</f>
        <v>208.60874899999999</v>
      </c>
      <c r="D679" s="17">
        <f t="shared" si="206"/>
        <v>5.140292964053442</v>
      </c>
      <c r="E679" s="17">
        <f t="shared" si="207"/>
        <v>267.9969610174839</v>
      </c>
      <c r="F679" s="4">
        <f t="shared" si="208"/>
        <v>108549.65154789167</v>
      </c>
      <c r="G679" s="17">
        <f t="shared" si="209"/>
        <v>5.2996174040511965</v>
      </c>
      <c r="H679" s="17">
        <f t="shared" si="210"/>
        <v>260.17521333175648</v>
      </c>
      <c r="I679" s="4">
        <f t="shared" si="211"/>
        <v>104186.9730388913</v>
      </c>
      <c r="N679">
        <f>INDEX(Prezzi!D:D,MATCH($A679,Prezzi!$A:$A,0))</f>
        <v>4.9008000000000003E-2</v>
      </c>
      <c r="O679">
        <f>INDEX(Prezzi!C:C,MATCH($A679,Prezzi!$A:$A,0))</f>
        <v>208.60874899999999</v>
      </c>
      <c r="P679" s="4">
        <f t="shared" si="212"/>
        <v>1122256.4128340275</v>
      </c>
      <c r="Q679" s="17">
        <f t="shared" si="213"/>
        <v>267.9969610174839</v>
      </c>
      <c r="R679" s="4">
        <f t="shared" si="214"/>
        <v>110906.05305382911</v>
      </c>
      <c r="S679" s="4">
        <f t="shared" si="215"/>
        <v>1107468.6943753231</v>
      </c>
      <c r="T679" s="17">
        <f t="shared" si="216"/>
        <v>260.17521333175648</v>
      </c>
      <c r="U679" s="4">
        <f t="shared" si="217"/>
        <v>108953.70314456892</v>
      </c>
      <c r="W679">
        <f>INDEX(Prezzi!D:D,MATCH($A679,Prezzi!$A:$A,0))</f>
        <v>4.9008000000000003E-2</v>
      </c>
      <c r="X679">
        <f>INDEX(Prezzi!B:B,MATCH($A679,Prezzi!$A:$A,0))</f>
        <v>10241.272461</v>
      </c>
      <c r="Y679" s="4">
        <f t="shared" si="218"/>
        <v>1122256.4128340275</v>
      </c>
      <c r="Z679" s="17">
        <f t="shared" si="219"/>
        <v>5.140292964053442</v>
      </c>
      <c r="AA679" s="4">
        <f t="shared" si="220"/>
        <v>107642.68305440262</v>
      </c>
      <c r="AB679" s="4">
        <f t="shared" si="221"/>
        <v>1107468.6943753231</v>
      </c>
      <c r="AC679" s="17">
        <f t="shared" si="222"/>
        <v>5.2996174040511965</v>
      </c>
      <c r="AD679" s="4">
        <f t="shared" si="205"/>
        <v>148130.0346277327</v>
      </c>
    </row>
    <row r="680" spans="1:30" x14ac:dyDescent="0.25">
      <c r="A680" s="5">
        <v>43726</v>
      </c>
      <c r="B680">
        <f>INDEX(Prezzi!B:B,MATCH(A680,Prezzi!A:A,0))</f>
        <v>10198.248046999999</v>
      </c>
      <c r="C680">
        <f>INDEX(Prezzi!C:C,MATCH($A680,Prezzi!$A:$A,0))</f>
        <v>211.393036</v>
      </c>
      <c r="D680" s="17">
        <f t="shared" si="206"/>
        <v>5.2996174040511965</v>
      </c>
      <c r="E680" s="17">
        <f t="shared" si="207"/>
        <v>260.17521333175648</v>
      </c>
      <c r="F680" s="4">
        <f t="shared" si="208"/>
        <v>109046.04107886</v>
      </c>
      <c r="G680" s="17">
        <f t="shared" si="209"/>
        <v>5.346312453683546</v>
      </c>
      <c r="H680" s="17">
        <f t="shared" si="210"/>
        <v>257.92250100154672</v>
      </c>
      <c r="I680" s="4">
        <f t="shared" si="211"/>
        <v>104319.67895876092</v>
      </c>
      <c r="N680">
        <f>INDEX(Prezzi!D:D,MATCH($A680,Prezzi!$A:$A,0))</f>
        <v>5.3291999999999999E-2</v>
      </c>
      <c r="O680">
        <f>INDEX(Prezzi!C:C,MATCH($A680,Prezzi!$A:$A,0))</f>
        <v>211.393036</v>
      </c>
      <c r="P680" s="4">
        <f t="shared" si="212"/>
        <v>1107468.6943753231</v>
      </c>
      <c r="Q680" s="17">
        <f t="shared" si="213"/>
        <v>260.17521333175648</v>
      </c>
      <c r="R680" s="4">
        <f t="shared" si="214"/>
        <v>114018.44989879739</v>
      </c>
      <c r="S680" s="4">
        <f t="shared" si="215"/>
        <v>1023099.5372556857</v>
      </c>
      <c r="T680" s="17">
        <f t="shared" si="216"/>
        <v>257.92250100154672</v>
      </c>
      <c r="U680" s="4">
        <f t="shared" si="217"/>
        <v>116070.23129199471</v>
      </c>
      <c r="W680">
        <f>INDEX(Prezzi!D:D,MATCH($A680,Prezzi!$A:$A,0))</f>
        <v>5.3291999999999999E-2</v>
      </c>
      <c r="X680">
        <f>INDEX(Prezzi!B:B,MATCH($A680,Prezzi!$A:$A,0))</f>
        <v>10198.248046999999</v>
      </c>
      <c r="Y680" s="4">
        <f t="shared" si="218"/>
        <v>1107468.6943753231</v>
      </c>
      <c r="Z680" s="17">
        <f t="shared" si="219"/>
        <v>5.2996174040511965</v>
      </c>
      <c r="AA680" s="4">
        <f t="shared" si="220"/>
        <v>113066.03450136204</v>
      </c>
      <c r="AB680" s="4">
        <f t="shared" si="221"/>
        <v>1023099.5372556857</v>
      </c>
      <c r="AC680" s="17">
        <f t="shared" si="222"/>
        <v>5.346312453683546</v>
      </c>
      <c r="AD680" s="4">
        <f t="shared" si="205"/>
        <v>154511.57601668662</v>
      </c>
    </row>
    <row r="681" spans="1:30" x14ac:dyDescent="0.25">
      <c r="A681" s="5">
        <v>43727</v>
      </c>
      <c r="B681">
        <f>INDEX(Prezzi!B:B,MATCH(A681,Prezzi!A:A,0))</f>
        <v>10266.415039</v>
      </c>
      <c r="C681">
        <f>INDEX(Prezzi!C:C,MATCH($A681,Prezzi!$A:$A,0))</f>
        <v>221.28085300000001</v>
      </c>
      <c r="D681" s="17">
        <f t="shared" si="206"/>
        <v>5.346312453683546</v>
      </c>
      <c r="E681" s="17">
        <f t="shared" si="207"/>
        <v>257.92250100154672</v>
      </c>
      <c r="F681" s="4">
        <f t="shared" si="208"/>
        <v>111960.77360720537</v>
      </c>
      <c r="G681" s="17">
        <f t="shared" si="209"/>
        <v>5.4527687212083968</v>
      </c>
      <c r="H681" s="17">
        <f t="shared" si="210"/>
        <v>252.98341923692186</v>
      </c>
      <c r="I681" s="4">
        <f t="shared" si="211"/>
        <v>106337.51477909985</v>
      </c>
      <c r="N681">
        <f>INDEX(Prezzi!D:D,MATCH($A681,Prezzi!$A:$A,0))</f>
        <v>5.2504000000000002E-2</v>
      </c>
      <c r="O681">
        <f>INDEX(Prezzi!C:C,MATCH($A681,Prezzi!$A:$A,0))</f>
        <v>221.28085300000001</v>
      </c>
      <c r="P681" s="4">
        <f t="shared" si="212"/>
        <v>1023099.5372556857</v>
      </c>
      <c r="Q681" s="17">
        <f t="shared" si="213"/>
        <v>257.92250100154672</v>
      </c>
      <c r="R681" s="4">
        <f t="shared" si="214"/>
        <v>110790.12913358814</v>
      </c>
      <c r="S681" s="4">
        <f t="shared" si="215"/>
        <v>1066211.846785058</v>
      </c>
      <c r="T681" s="17">
        <f t="shared" si="216"/>
        <v>252.98341923692186</v>
      </c>
      <c r="U681" s="4">
        <f t="shared" si="217"/>
        <v>116381.73234403052</v>
      </c>
      <c r="W681">
        <f>INDEX(Prezzi!D:D,MATCH($A681,Prezzi!$A:$A,0))</f>
        <v>5.2504000000000002E-2</v>
      </c>
      <c r="X681">
        <f>INDEX(Prezzi!B:B,MATCH($A681,Prezzi!$A:$A,0))</f>
        <v>10266.415039</v>
      </c>
      <c r="Y681" s="4">
        <f t="shared" si="218"/>
        <v>1023099.5372556857</v>
      </c>
      <c r="Z681" s="17">
        <f t="shared" si="219"/>
        <v>5.346312453683546</v>
      </c>
      <c r="AA681" s="4">
        <f t="shared" si="220"/>
        <v>108604.28068176226</v>
      </c>
      <c r="AB681" s="4">
        <f t="shared" si="221"/>
        <v>1066211.846785058</v>
      </c>
      <c r="AC681" s="17">
        <f t="shared" si="222"/>
        <v>5.4527687212083968</v>
      </c>
      <c r="AD681" s="4">
        <f t="shared" si="205"/>
        <v>153759.48255674279</v>
      </c>
    </row>
    <row r="682" spans="1:30" x14ac:dyDescent="0.25">
      <c r="A682" s="5">
        <v>43728</v>
      </c>
      <c r="B682">
        <f>INDEX(Prezzi!B:B,MATCH(A682,Prezzi!A:A,0))</f>
        <v>10181.641602</v>
      </c>
      <c r="C682">
        <f>INDEX(Prezzi!C:C,MATCH($A682,Prezzi!$A:$A,0))</f>
        <v>218.050049</v>
      </c>
      <c r="D682" s="17">
        <f t="shared" si="206"/>
        <v>5.4527687212083968</v>
      </c>
      <c r="E682" s="17">
        <f t="shared" si="207"/>
        <v>252.98341923692186</v>
      </c>
      <c r="F682" s="4">
        <f t="shared" si="208"/>
        <v>110681.18381873811</v>
      </c>
      <c r="G682" s="17">
        <f t="shared" si="209"/>
        <v>5.4353309684853173</v>
      </c>
      <c r="H682" s="17">
        <f t="shared" si="210"/>
        <v>253.79765867133125</v>
      </c>
      <c r="I682" s="4">
        <f t="shared" si="211"/>
        <v>105240.73835814797</v>
      </c>
      <c r="N682">
        <f>INDEX(Prezzi!D:D,MATCH($A682,Prezzi!$A:$A,0))</f>
        <v>5.2339999999999998E-2</v>
      </c>
      <c r="O682">
        <f>INDEX(Prezzi!C:C,MATCH($A682,Prezzi!$A:$A,0))</f>
        <v>218.050049</v>
      </c>
      <c r="P682" s="4">
        <f t="shared" si="212"/>
        <v>1066211.846785058</v>
      </c>
      <c r="Q682" s="17">
        <f t="shared" si="213"/>
        <v>252.98341923692186</v>
      </c>
      <c r="R682" s="4">
        <f t="shared" si="214"/>
        <v>110968.57502152829</v>
      </c>
      <c r="S682" s="4">
        <f t="shared" si="215"/>
        <v>1057328.8480964664</v>
      </c>
      <c r="T682" s="17">
        <f t="shared" si="216"/>
        <v>253.79765867133125</v>
      </c>
      <c r="U682" s="4">
        <f t="shared" si="217"/>
        <v>115622.48364046292</v>
      </c>
      <c r="W682">
        <f>INDEX(Prezzi!D:D,MATCH($A682,Prezzi!$A:$A,0))</f>
        <v>5.2339999999999998E-2</v>
      </c>
      <c r="X682">
        <f>INDEX(Prezzi!B:B,MATCH($A682,Prezzi!$A:$A,0))</f>
        <v>10181.641602</v>
      </c>
      <c r="Y682" s="4">
        <f t="shared" si="218"/>
        <v>1066211.846785058</v>
      </c>
      <c r="Z682" s="17">
        <f t="shared" si="219"/>
        <v>5.4527687212083968</v>
      </c>
      <c r="AA682" s="4">
        <f t="shared" si="220"/>
        <v>111323.66491866969</v>
      </c>
      <c r="AB682" s="4">
        <f t="shared" si="221"/>
        <v>1057328.8480964664</v>
      </c>
      <c r="AC682" s="17">
        <f t="shared" si="222"/>
        <v>5.4353309684853173</v>
      </c>
      <c r="AD682" s="4">
        <f t="shared" si="205"/>
        <v>152910.30226393655</v>
      </c>
    </row>
    <row r="683" spans="1:30" x14ac:dyDescent="0.25">
      <c r="A683" s="5">
        <v>43729</v>
      </c>
      <c r="B683">
        <f>INDEX(Prezzi!B:B,MATCH(A683,Prezzi!A:A,0))</f>
        <v>10019.716796999999</v>
      </c>
      <c r="C683">
        <f>INDEX(Prezzi!C:C,MATCH($A683,Prezzi!$A:$A,0))</f>
        <v>215.51620500000001</v>
      </c>
      <c r="D683" s="17">
        <f t="shared" si="206"/>
        <v>5.4353309684853173</v>
      </c>
      <c r="E683" s="17">
        <f t="shared" si="207"/>
        <v>253.79765867133125</v>
      </c>
      <c r="F683" s="4">
        <f t="shared" si="208"/>
        <v>109157.98523691727</v>
      </c>
      <c r="G683" s="17">
        <f t="shared" si="209"/>
        <v>5.447159208611577</v>
      </c>
      <c r="H683" s="17">
        <f t="shared" si="210"/>
        <v>253.24774356739732</v>
      </c>
      <c r="I683" s="4">
        <f t="shared" si="211"/>
        <v>103712.55700709636</v>
      </c>
      <c r="N683">
        <f>INDEX(Prezzi!D:D,MATCH($A683,Prezzi!$A:$A,0))</f>
        <v>5.1922000000000003E-2</v>
      </c>
      <c r="O683">
        <f>INDEX(Prezzi!C:C,MATCH($A683,Prezzi!$A:$A,0))</f>
        <v>215.51620500000001</v>
      </c>
      <c r="P683" s="4">
        <f t="shared" si="212"/>
        <v>1057328.8480964664</v>
      </c>
      <c r="Q683" s="17">
        <f t="shared" si="213"/>
        <v>253.79765867133125</v>
      </c>
      <c r="R683" s="4">
        <f t="shared" si="214"/>
        <v>109596.13668559538</v>
      </c>
      <c r="S683" s="4">
        <f t="shared" si="215"/>
        <v>1051172.7710500103</v>
      </c>
      <c r="T683" s="17">
        <f t="shared" si="216"/>
        <v>253.24774356739732</v>
      </c>
      <c r="U683" s="4">
        <f t="shared" si="217"/>
        <v>114575.61616572636</v>
      </c>
      <c r="W683">
        <f>INDEX(Prezzi!D:D,MATCH($A683,Prezzi!$A:$A,0))</f>
        <v>5.1922000000000003E-2</v>
      </c>
      <c r="X683">
        <f>INDEX(Prezzi!B:B,MATCH($A683,Prezzi!$A:$A,0))</f>
        <v>10019.716796999999</v>
      </c>
      <c r="Y683" s="4">
        <f t="shared" si="218"/>
        <v>1057328.8480964664</v>
      </c>
      <c r="Z683" s="17">
        <f t="shared" si="219"/>
        <v>5.4353309684853173</v>
      </c>
      <c r="AA683" s="4">
        <f t="shared" si="220"/>
        <v>109359.10545305134</v>
      </c>
      <c r="AB683" s="4">
        <f t="shared" si="221"/>
        <v>1051172.7710500103</v>
      </c>
      <c r="AC683" s="17">
        <f t="shared" si="222"/>
        <v>5.447159208611577</v>
      </c>
      <c r="AD683" s="4">
        <f t="shared" si="205"/>
        <v>151124.89828685092</v>
      </c>
    </row>
    <row r="684" spans="1:30" x14ac:dyDescent="0.25">
      <c r="A684" s="5">
        <v>43730</v>
      </c>
      <c r="B684">
        <f>INDEX(Prezzi!B:B,MATCH(A684,Prezzi!A:A,0))</f>
        <v>10070.392578000001</v>
      </c>
      <c r="C684">
        <f>INDEX(Prezzi!C:C,MATCH($A684,Prezzi!$A:$A,0))</f>
        <v>211.54537999999999</v>
      </c>
      <c r="D684" s="17">
        <f t="shared" si="206"/>
        <v>5.447159208611577</v>
      </c>
      <c r="E684" s="17">
        <f t="shared" si="207"/>
        <v>253.24774356739732</v>
      </c>
      <c r="F684" s="4">
        <f t="shared" si="208"/>
        <v>108428.42181269401</v>
      </c>
      <c r="G684" s="17">
        <f t="shared" si="209"/>
        <v>5.3835250697956454</v>
      </c>
      <c r="H684" s="17">
        <f t="shared" si="210"/>
        <v>256.27697899309834</v>
      </c>
      <c r="I684" s="4">
        <f t="shared" si="211"/>
        <v>103448.51942225575</v>
      </c>
      <c r="N684">
        <f>INDEX(Prezzi!D:D,MATCH($A684,Prezzi!$A:$A,0))</f>
        <v>4.9111000000000002E-2</v>
      </c>
      <c r="O684">
        <f>INDEX(Prezzi!C:C,MATCH($A684,Prezzi!$A:$A,0))</f>
        <v>211.54537999999999</v>
      </c>
      <c r="P684" s="4">
        <f t="shared" si="212"/>
        <v>1051172.7710500103</v>
      </c>
      <c r="Q684" s="17">
        <f t="shared" si="213"/>
        <v>253.24774356739732</v>
      </c>
      <c r="R684" s="4">
        <f t="shared" si="214"/>
        <v>105197.53610614469</v>
      </c>
      <c r="S684" s="4">
        <f t="shared" si="215"/>
        <v>1103911.7693866345</v>
      </c>
      <c r="T684" s="17">
        <f t="shared" si="216"/>
        <v>256.27697899309834</v>
      </c>
      <c r="U684" s="4">
        <f t="shared" si="217"/>
        <v>109571.95904482758</v>
      </c>
      <c r="W684">
        <f>INDEX(Prezzi!D:D,MATCH($A684,Prezzi!$A:$A,0))</f>
        <v>4.9111000000000002E-2</v>
      </c>
      <c r="X684">
        <f>INDEX(Prezzi!B:B,MATCH($A684,Prezzi!$A:$A,0))</f>
        <v>10070.392578000001</v>
      </c>
      <c r="Y684" s="4">
        <f t="shared" si="218"/>
        <v>1051172.7710500103</v>
      </c>
      <c r="Z684" s="17">
        <f t="shared" si="219"/>
        <v>5.447159208611577</v>
      </c>
      <c r="AA684" s="4">
        <f t="shared" si="220"/>
        <v>106479.17762462344</v>
      </c>
      <c r="AB684" s="4">
        <f t="shared" si="221"/>
        <v>1103911.7693866345</v>
      </c>
      <c r="AC684" s="17">
        <f t="shared" si="222"/>
        <v>5.3835250697956454</v>
      </c>
      <c r="AD684" s="4">
        <f t="shared" si="205"/>
        <v>147094.66788686567</v>
      </c>
    </row>
    <row r="685" spans="1:30" x14ac:dyDescent="0.25">
      <c r="A685" s="5">
        <v>43731</v>
      </c>
      <c r="B685">
        <f>INDEX(Prezzi!B:B,MATCH(A685,Prezzi!A:A,0))</f>
        <v>9729.3242190000001</v>
      </c>
      <c r="C685">
        <f>INDEX(Prezzi!C:C,MATCH($A685,Prezzi!$A:$A,0))</f>
        <v>201.92131000000001</v>
      </c>
      <c r="D685" s="17">
        <f t="shared" si="206"/>
        <v>5.3835250697956454</v>
      </c>
      <c r="E685" s="17">
        <f t="shared" si="207"/>
        <v>256.27697899309834</v>
      </c>
      <c r="F685" s="4">
        <f t="shared" si="208"/>
        <v>104125.84416628533</v>
      </c>
      <c r="G685" s="17">
        <f t="shared" si="209"/>
        <v>5.3511344581847844</v>
      </c>
      <c r="H685" s="17">
        <f t="shared" si="210"/>
        <v>257.83767985232794</v>
      </c>
      <c r="I685" s="4">
        <f t="shared" si="211"/>
        <v>99561.664295612529</v>
      </c>
      <c r="N685">
        <f>INDEX(Prezzi!D:D,MATCH($A685,Prezzi!$A:$A,0))</f>
        <v>4.6264E-2</v>
      </c>
      <c r="O685">
        <f>INDEX(Prezzi!C:C,MATCH($A685,Prezzi!$A:$A,0))</f>
        <v>201.92131000000001</v>
      </c>
      <c r="P685" s="4">
        <f t="shared" si="212"/>
        <v>1103911.7693866345</v>
      </c>
      <c r="Q685" s="17">
        <f t="shared" si="213"/>
        <v>256.27697899309834</v>
      </c>
      <c r="R685" s="4">
        <f t="shared" si="214"/>
        <v>102819.15742003216</v>
      </c>
      <c r="S685" s="4">
        <f t="shared" si="215"/>
        <v>1125344.1570798606</v>
      </c>
      <c r="T685" s="17">
        <f t="shared" si="216"/>
        <v>257.83767985232794</v>
      </c>
      <c r="U685" s="4">
        <f t="shared" si="217"/>
        <v>103631.25885873455</v>
      </c>
      <c r="W685">
        <f>INDEX(Prezzi!D:D,MATCH($A685,Prezzi!$A:$A,0))</f>
        <v>4.6264E-2</v>
      </c>
      <c r="X685">
        <f>INDEX(Prezzi!B:B,MATCH($A685,Prezzi!$A:$A,0))</f>
        <v>9729.3242190000001</v>
      </c>
      <c r="Y685" s="4">
        <f t="shared" si="218"/>
        <v>1103911.7693866345</v>
      </c>
      <c r="Z685" s="17">
        <f t="shared" si="219"/>
        <v>5.3835250697956454</v>
      </c>
      <c r="AA685" s="4">
        <f t="shared" si="220"/>
        <v>103449.4349440597</v>
      </c>
      <c r="AB685" s="4">
        <f t="shared" si="221"/>
        <v>1125344.1570798606</v>
      </c>
      <c r="AC685" s="17">
        <f t="shared" si="222"/>
        <v>5.3511344581847844</v>
      </c>
      <c r="AD685" s="4">
        <f t="shared" si="205"/>
        <v>140266.34903030138</v>
      </c>
    </row>
    <row r="686" spans="1:30" x14ac:dyDescent="0.25">
      <c r="A686" s="5">
        <v>43732</v>
      </c>
      <c r="B686">
        <f>INDEX(Prezzi!B:B,MATCH(A686,Prezzi!A:A,0))</f>
        <v>8620.5664059999999</v>
      </c>
      <c r="C686">
        <f>INDEX(Prezzi!C:C,MATCH($A686,Prezzi!$A:$A,0))</f>
        <v>168.11073300000001</v>
      </c>
      <c r="D686" s="17">
        <f t="shared" si="206"/>
        <v>5.3511344581847844</v>
      </c>
      <c r="E686" s="17">
        <f t="shared" si="207"/>
        <v>257.83767985232794</v>
      </c>
      <c r="F686" s="4">
        <f t="shared" si="208"/>
        <v>89475.091299210952</v>
      </c>
      <c r="G686" s="17">
        <f t="shared" si="209"/>
        <v>5.1896294909888638</v>
      </c>
      <c r="H686" s="17">
        <f t="shared" si="210"/>
        <v>266.1195085599054</v>
      </c>
      <c r="I686" s="4">
        <f t="shared" si="211"/>
        <v>86532.796260586969</v>
      </c>
      <c r="N686">
        <f>INDEX(Prezzi!D:D,MATCH($A686,Prezzi!$A:$A,0))</f>
        <v>3.7573000000000002E-2</v>
      </c>
      <c r="O686">
        <f>INDEX(Prezzi!C:C,MATCH($A686,Prezzi!$A:$A,0))</f>
        <v>168.11073300000001</v>
      </c>
      <c r="P686" s="4">
        <f t="shared" si="212"/>
        <v>1125344.1570798606</v>
      </c>
      <c r="Q686" s="17">
        <f t="shared" si="213"/>
        <v>257.83767985232794</v>
      </c>
      <c r="R686" s="4">
        <f t="shared" si="214"/>
        <v>85627.837368955792</v>
      </c>
      <c r="S686" s="4">
        <f t="shared" si="215"/>
        <v>1190683.3537275563</v>
      </c>
      <c r="T686" s="17">
        <f t="shared" si="216"/>
        <v>266.1195085599054</v>
      </c>
      <c r="U686" s="4">
        <f t="shared" si="217"/>
        <v>84805.676733123459</v>
      </c>
      <c r="W686">
        <f>INDEX(Prezzi!D:D,MATCH($A686,Prezzi!$A:$A,0))</f>
        <v>3.7573000000000002E-2</v>
      </c>
      <c r="X686">
        <f>INDEX(Prezzi!B:B,MATCH($A686,Prezzi!$A:$A,0))</f>
        <v>8620.5664059999999</v>
      </c>
      <c r="Y686" s="4">
        <f t="shared" si="218"/>
        <v>1125344.1570798606</v>
      </c>
      <c r="Z686" s="17">
        <f t="shared" si="219"/>
        <v>5.3511344581847844</v>
      </c>
      <c r="AA686" s="4">
        <f t="shared" si="220"/>
        <v>88412.365958178372</v>
      </c>
      <c r="AB686" s="4">
        <f t="shared" si="221"/>
        <v>1190683.3537275563</v>
      </c>
      <c r="AC686" s="17">
        <f t="shared" si="222"/>
        <v>5.1896294909888638</v>
      </c>
      <c r="AD686" s="4">
        <f t="shared" si="205"/>
        <v>118948.59645630012</v>
      </c>
    </row>
    <row r="687" spans="1:30" x14ac:dyDescent="0.25">
      <c r="A687" s="5">
        <v>43733</v>
      </c>
      <c r="B687">
        <f>INDEX(Prezzi!B:B,MATCH(A687,Prezzi!A:A,0))</f>
        <v>8486.9931639999995</v>
      </c>
      <c r="C687">
        <f>INDEX(Prezzi!C:C,MATCH($A687,Prezzi!$A:$A,0))</f>
        <v>170.89269999999999</v>
      </c>
      <c r="D687" s="17">
        <f t="shared" si="206"/>
        <v>5.1896294909888638</v>
      </c>
      <c r="E687" s="17">
        <f t="shared" si="207"/>
        <v>266.1195085599054</v>
      </c>
      <c r="F687" s="4">
        <f t="shared" si="208"/>
        <v>89522.231354190633</v>
      </c>
      <c r="G687" s="17">
        <f t="shared" si="209"/>
        <v>5.2740840969405216</v>
      </c>
      <c r="H687" s="17">
        <f t="shared" si="210"/>
        <v>261.92526466663185</v>
      </c>
      <c r="I687" s="4">
        <f t="shared" si="211"/>
        <v>86031.363028326567</v>
      </c>
      <c r="N687">
        <f>INDEX(Prezzi!D:D,MATCH($A687,Prezzi!$A:$A,0))</f>
        <v>3.9396E-2</v>
      </c>
      <c r="O687">
        <f>INDEX(Prezzi!C:C,MATCH($A687,Prezzi!$A:$A,0))</f>
        <v>170.89269999999999</v>
      </c>
      <c r="P687" s="4">
        <f t="shared" si="212"/>
        <v>1190683.3537275563</v>
      </c>
      <c r="Q687" s="17">
        <f t="shared" si="213"/>
        <v>266.1195085599054</v>
      </c>
      <c r="R687" s="4">
        <f t="shared" si="214"/>
        <v>92386.042743926155</v>
      </c>
      <c r="S687" s="4">
        <f t="shared" si="215"/>
        <v>1136184.2744719088</v>
      </c>
      <c r="T687" s="17">
        <f t="shared" si="216"/>
        <v>261.92526466663185</v>
      </c>
      <c r="U687" s="4">
        <f t="shared" si="217"/>
        <v>88082.889147146983</v>
      </c>
      <c r="W687">
        <f>INDEX(Prezzi!D:D,MATCH($A687,Prezzi!$A:$A,0))</f>
        <v>3.9396E-2</v>
      </c>
      <c r="X687">
        <f>INDEX(Prezzi!B:B,MATCH($A687,Prezzi!$A:$A,0))</f>
        <v>8486.9931639999995</v>
      </c>
      <c r="Y687" s="4">
        <f t="shared" si="218"/>
        <v>1190683.3537275563</v>
      </c>
      <c r="Z687" s="17">
        <f t="shared" si="219"/>
        <v>5.1896294909888638</v>
      </c>
      <c r="AA687" s="4">
        <f t="shared" si="220"/>
        <v>90952.511417166097</v>
      </c>
      <c r="AB687" s="4">
        <f t="shared" si="221"/>
        <v>1136184.2744719088</v>
      </c>
      <c r="AC687" s="17">
        <f t="shared" si="222"/>
        <v>5.2740840969405216</v>
      </c>
      <c r="AD687" s="4">
        <f t="shared" si="205"/>
        <v>120857.40596242003</v>
      </c>
    </row>
    <row r="688" spans="1:30" x14ac:dyDescent="0.25">
      <c r="A688" s="5">
        <v>43734</v>
      </c>
      <c r="B688">
        <f>INDEX(Prezzi!B:B,MATCH(A688,Prezzi!A:A,0))</f>
        <v>8118.9677730000003</v>
      </c>
      <c r="C688">
        <f>INDEX(Prezzi!C:C,MATCH($A688,Prezzi!$A:$A,0))</f>
        <v>166.727127</v>
      </c>
      <c r="D688" s="17">
        <f t="shared" si="206"/>
        <v>5.2740840969405216</v>
      </c>
      <c r="E688" s="17">
        <f t="shared" si="207"/>
        <v>261.92526466663185</v>
      </c>
      <c r="F688" s="4">
        <f t="shared" si="208"/>
        <v>86490.165681734041</v>
      </c>
      <c r="G688" s="17">
        <f t="shared" si="209"/>
        <v>5.3264262218998484</v>
      </c>
      <c r="H688" s="17">
        <f t="shared" si="210"/>
        <v>259.37640514172011</v>
      </c>
      <c r="I688" s="4">
        <f t="shared" si="211"/>
        <v>82806.368304234507</v>
      </c>
      <c r="N688">
        <f>INDEX(Prezzi!D:D,MATCH($A688,Prezzi!$A:$A,0))</f>
        <v>3.8228999999999999E-2</v>
      </c>
      <c r="O688">
        <f>INDEX(Prezzi!C:C,MATCH($A688,Prezzi!$A:$A,0))</f>
        <v>166.727127</v>
      </c>
      <c r="P688" s="4">
        <f t="shared" si="212"/>
        <v>1136184.2744719088</v>
      </c>
      <c r="Q688" s="17">
        <f t="shared" si="213"/>
        <v>261.92526466663185</v>
      </c>
      <c r="R688" s="4">
        <f t="shared" si="214"/>
        <v>87105.235495368746</v>
      </c>
      <c r="S688" s="4">
        <f t="shared" si="215"/>
        <v>1131211.4583396642</v>
      </c>
      <c r="T688" s="17">
        <f t="shared" si="216"/>
        <v>259.37640514172011</v>
      </c>
      <c r="U688" s="4">
        <f t="shared" si="217"/>
        <v>85613.389023764874</v>
      </c>
      <c r="W688">
        <f>INDEX(Prezzi!D:D,MATCH($A688,Prezzi!$A:$A,0))</f>
        <v>3.8228999999999999E-2</v>
      </c>
      <c r="X688">
        <f>INDEX(Prezzi!B:B,MATCH($A688,Prezzi!$A:$A,0))</f>
        <v>8118.9677730000003</v>
      </c>
      <c r="Y688" s="4">
        <f t="shared" si="218"/>
        <v>1136184.2744719088</v>
      </c>
      <c r="Z688" s="17">
        <f t="shared" si="219"/>
        <v>5.2740840969405216</v>
      </c>
      <c r="AA688" s="4">
        <f t="shared" si="220"/>
        <v>86255.307443938509</v>
      </c>
      <c r="AB688" s="4">
        <f t="shared" si="221"/>
        <v>1131211.4583396642</v>
      </c>
      <c r="AC688" s="17">
        <f t="shared" si="222"/>
        <v>5.3264262218998484</v>
      </c>
      <c r="AD688" s="4">
        <f t="shared" si="205"/>
        <v>116461.06651099407</v>
      </c>
    </row>
    <row r="689" spans="1:30" x14ac:dyDescent="0.25">
      <c r="A689" s="5">
        <v>43735</v>
      </c>
      <c r="B689">
        <f>INDEX(Prezzi!B:B,MATCH(A689,Prezzi!A:A,0))</f>
        <v>8251.8457030000009</v>
      </c>
      <c r="C689">
        <f>INDEX(Prezzi!C:C,MATCH($A689,Prezzi!$A:$A,0))</f>
        <v>174.71099899999999</v>
      </c>
      <c r="D689" s="17">
        <f t="shared" si="206"/>
        <v>5.3264262218998484</v>
      </c>
      <c r="E689" s="17">
        <f t="shared" si="207"/>
        <v>259.37640514172011</v>
      </c>
      <c r="F689" s="4">
        <f t="shared" si="208"/>
        <v>89268.758190869441</v>
      </c>
      <c r="G689" s="17">
        <f t="shared" si="209"/>
        <v>5.4090176551904818</v>
      </c>
      <c r="H689" s="17">
        <f t="shared" si="210"/>
        <v>255.47549582401922</v>
      </c>
      <c r="I689" s="4">
        <f t="shared" si="211"/>
        <v>84980.463001548109</v>
      </c>
      <c r="N689">
        <f>INDEX(Prezzi!D:D,MATCH($A689,Prezzi!$A:$A,0))</f>
        <v>3.9531999999999998E-2</v>
      </c>
      <c r="O689">
        <f>INDEX(Prezzi!C:C,MATCH($A689,Prezzi!$A:$A,0))</f>
        <v>174.71099899999999</v>
      </c>
      <c r="P689" s="4">
        <f t="shared" si="212"/>
        <v>1131211.4583396642</v>
      </c>
      <c r="Q689" s="17">
        <f t="shared" si="213"/>
        <v>259.37640514172011</v>
      </c>
      <c r="R689" s="4">
        <f t="shared" si="214"/>
        <v>90034.962230422258</v>
      </c>
      <c r="S689" s="4">
        <f t="shared" si="215"/>
        <v>1129069.591607678</v>
      </c>
      <c r="T689" s="17">
        <f t="shared" si="216"/>
        <v>255.47549582401922</v>
      </c>
      <c r="U689" s="4">
        <f t="shared" si="217"/>
        <v>88890.003396625631</v>
      </c>
      <c r="W689">
        <f>INDEX(Prezzi!D:D,MATCH($A689,Prezzi!$A:$A,0))</f>
        <v>3.9531999999999998E-2</v>
      </c>
      <c r="X689">
        <f>INDEX(Prezzi!B:B,MATCH($A689,Prezzi!$A:$A,0))</f>
        <v>8251.8457030000009</v>
      </c>
      <c r="Y689" s="4">
        <f t="shared" si="218"/>
        <v>1131211.4583396642</v>
      </c>
      <c r="Z689" s="17">
        <f t="shared" si="219"/>
        <v>5.3264262218998484</v>
      </c>
      <c r="AA689" s="4">
        <f t="shared" si="220"/>
        <v>88671.898702614388</v>
      </c>
      <c r="AB689" s="4">
        <f t="shared" si="221"/>
        <v>1129069.591607678</v>
      </c>
      <c r="AC689" s="17">
        <f t="shared" si="222"/>
        <v>5.4090176551904818</v>
      </c>
      <c r="AD689" s="4">
        <f t="shared" si="205"/>
        <v>119423.68894382991</v>
      </c>
    </row>
    <row r="690" spans="1:30" x14ac:dyDescent="0.25">
      <c r="A690" s="5">
        <v>43736</v>
      </c>
      <c r="B690">
        <f>INDEX(Prezzi!B:B,MATCH(A690,Prezzi!A:A,0))</f>
        <v>8245.9150389999995</v>
      </c>
      <c r="C690">
        <f>INDEX(Prezzi!C:C,MATCH($A690,Prezzi!$A:$A,0))</f>
        <v>174.572891</v>
      </c>
      <c r="D690" s="17">
        <f t="shared" si="206"/>
        <v>5.4090176551904818</v>
      </c>
      <c r="E690" s="17">
        <f t="shared" si="207"/>
        <v>255.47549582401922</v>
      </c>
      <c r="F690" s="4">
        <f t="shared" si="208"/>
        <v>89201.395914809167</v>
      </c>
      <c r="G690" s="17">
        <f t="shared" si="209"/>
        <v>5.408823368475236</v>
      </c>
      <c r="H690" s="17">
        <f t="shared" si="210"/>
        <v>255.48467291754127</v>
      </c>
      <c r="I690" s="4">
        <f t="shared" si="211"/>
        <v>84917.432628855924</v>
      </c>
      <c r="N690">
        <f>INDEX(Prezzi!D:D,MATCH($A690,Prezzi!$A:$A,0))</f>
        <v>3.8827E-2</v>
      </c>
      <c r="O690">
        <f>INDEX(Prezzi!C:C,MATCH($A690,Prezzi!$A:$A,0))</f>
        <v>174.572891</v>
      </c>
      <c r="P690" s="4">
        <f t="shared" si="212"/>
        <v>1129069.591607678</v>
      </c>
      <c r="Q690" s="17">
        <f t="shared" si="213"/>
        <v>255.47549582401922</v>
      </c>
      <c r="R690" s="4">
        <f t="shared" si="214"/>
        <v>88437.480919008784</v>
      </c>
      <c r="S690" s="4">
        <f t="shared" si="215"/>
        <v>1148703.1693770979</v>
      </c>
      <c r="T690" s="17">
        <f t="shared" si="216"/>
        <v>255.48467291754127</v>
      </c>
      <c r="U690" s="4">
        <f t="shared" si="217"/>
        <v>87768.742416743451</v>
      </c>
      <c r="W690">
        <f>INDEX(Prezzi!D:D,MATCH($A690,Prezzi!$A:$A,0))</f>
        <v>3.8827E-2</v>
      </c>
      <c r="X690">
        <f>INDEX(Prezzi!B:B,MATCH($A690,Prezzi!$A:$A,0))</f>
        <v>8245.9150389999995</v>
      </c>
      <c r="Y690" s="4">
        <f t="shared" si="218"/>
        <v>1129069.591607678</v>
      </c>
      <c r="Z690" s="17">
        <f t="shared" si="219"/>
        <v>5.4090176551904818</v>
      </c>
      <c r="AA690" s="4">
        <f t="shared" si="220"/>
        <v>88440.68506250302</v>
      </c>
      <c r="AB690" s="4">
        <f t="shared" si="221"/>
        <v>1148703.1693770979</v>
      </c>
      <c r="AC690" s="17">
        <f t="shared" si="222"/>
        <v>5.408823368475236</v>
      </c>
      <c r="AD690" s="4">
        <f t="shared" si="205"/>
        <v>118282.43744326089</v>
      </c>
    </row>
    <row r="691" spans="1:30" x14ac:dyDescent="0.25">
      <c r="A691" s="5">
        <v>43737</v>
      </c>
      <c r="B691">
        <f>INDEX(Prezzi!B:B,MATCH(A691,Prezzi!A:A,0))</f>
        <v>8104.185547</v>
      </c>
      <c r="C691">
        <f>INDEX(Prezzi!C:C,MATCH($A691,Prezzi!$A:$A,0))</f>
        <v>170.503479</v>
      </c>
      <c r="D691" s="17">
        <f t="shared" si="206"/>
        <v>5.408823368475236</v>
      </c>
      <c r="E691" s="17">
        <f t="shared" si="207"/>
        <v>255.48467291754127</v>
      </c>
      <c r="F691" s="4">
        <f t="shared" si="208"/>
        <v>87395.133732690738</v>
      </c>
      <c r="G691" s="17">
        <f t="shared" si="209"/>
        <v>5.3919751235855271</v>
      </c>
      <c r="H691" s="17">
        <f t="shared" si="210"/>
        <v>256.28548533221056</v>
      </c>
      <c r="I691" s="4">
        <f t="shared" si="211"/>
        <v>83291.332652138954</v>
      </c>
      <c r="N691">
        <f>INDEX(Prezzi!D:D,MATCH($A691,Prezzi!$A:$A,0))</f>
        <v>3.7485999999999998E-2</v>
      </c>
      <c r="O691">
        <f>INDEX(Prezzi!C:C,MATCH($A691,Prezzi!$A:$A,0))</f>
        <v>170.503479</v>
      </c>
      <c r="P691" s="4">
        <f t="shared" si="212"/>
        <v>1148703.1693770979</v>
      </c>
      <c r="Q691" s="17">
        <f t="shared" si="213"/>
        <v>255.48467291754127</v>
      </c>
      <c r="R691" s="4">
        <f t="shared" si="214"/>
        <v>86621.312570887763</v>
      </c>
      <c r="S691" s="4">
        <f t="shared" si="215"/>
        <v>1165703.6457969742</v>
      </c>
      <c r="T691" s="17">
        <f t="shared" si="216"/>
        <v>256.28548533221056</v>
      </c>
      <c r="U691" s="4">
        <f t="shared" si="217"/>
        <v>85042.80060522852</v>
      </c>
      <c r="W691">
        <f>INDEX(Prezzi!D:D,MATCH($A691,Prezzi!$A:$A,0))</f>
        <v>3.7485999999999998E-2</v>
      </c>
      <c r="X691">
        <f>INDEX(Prezzi!B:B,MATCH($A691,Prezzi!$A:$A,0))</f>
        <v>8104.185547</v>
      </c>
      <c r="Y691" s="4">
        <f t="shared" si="218"/>
        <v>1148703.1693770979</v>
      </c>
      <c r="Z691" s="17">
        <f t="shared" si="219"/>
        <v>5.408823368475236</v>
      </c>
      <c r="AA691" s="4">
        <f t="shared" si="220"/>
        <v>86894.395176342747</v>
      </c>
      <c r="AB691" s="4">
        <f t="shared" si="221"/>
        <v>1165703.6457969742</v>
      </c>
      <c r="AC691" s="17">
        <f t="shared" si="222"/>
        <v>5.3919751235855271</v>
      </c>
      <c r="AD691" s="4">
        <f t="shared" si="205"/>
        <v>115198.58352415127</v>
      </c>
    </row>
    <row r="692" spans="1:30" x14ac:dyDescent="0.25">
      <c r="A692" s="5">
        <v>43738</v>
      </c>
      <c r="B692">
        <f>INDEX(Prezzi!B:B,MATCH(A692,Prezzi!A:A,0))</f>
        <v>8293.8681639999995</v>
      </c>
      <c r="C692">
        <f>INDEX(Prezzi!C:C,MATCH($A692,Prezzi!$A:$A,0))</f>
        <v>179.872208</v>
      </c>
      <c r="D692" s="17">
        <f t="shared" si="206"/>
        <v>5.3919751235855271</v>
      </c>
      <c r="E692" s="17">
        <f t="shared" si="207"/>
        <v>256.28548533221056</v>
      </c>
      <c r="F692" s="4">
        <f t="shared" si="208"/>
        <v>90818.966943642299</v>
      </c>
      <c r="G692" s="17">
        <f t="shared" si="209"/>
        <v>5.4750669499333933</v>
      </c>
      <c r="H692" s="17">
        <f t="shared" si="210"/>
        <v>252.45413939557105</v>
      </c>
      <c r="I692" s="4">
        <f t="shared" si="211"/>
        <v>86078.807708198772</v>
      </c>
      <c r="N692">
        <f>INDEX(Prezzi!D:D,MATCH($A692,Prezzi!$A:$A,0))</f>
        <v>3.8885000000000003E-2</v>
      </c>
      <c r="O692">
        <f>INDEX(Prezzi!C:C,MATCH($A692,Prezzi!$A:$A,0))</f>
        <v>179.872208</v>
      </c>
      <c r="P692" s="4">
        <f t="shared" si="212"/>
        <v>1165703.6457969742</v>
      </c>
      <c r="Q692" s="17">
        <f t="shared" si="213"/>
        <v>256.28548533221056</v>
      </c>
      <c r="R692" s="4">
        <f t="shared" si="214"/>
        <v>91427.022391871666</v>
      </c>
      <c r="S692" s="4">
        <f t="shared" si="215"/>
        <v>1167789.2110536492</v>
      </c>
      <c r="T692" s="17">
        <f t="shared" si="216"/>
        <v>252.45413939557105</v>
      </c>
      <c r="U692" s="4">
        <f t="shared" si="217"/>
        <v>88684.954741839378</v>
      </c>
      <c r="W692">
        <f>INDEX(Prezzi!D:D,MATCH($A692,Prezzi!$A:$A,0))</f>
        <v>3.8885000000000003E-2</v>
      </c>
      <c r="X692">
        <f>INDEX(Prezzi!B:B,MATCH($A692,Prezzi!$A:$A,0))</f>
        <v>8293.8681639999995</v>
      </c>
      <c r="Y692" s="4">
        <f t="shared" si="218"/>
        <v>1165703.6457969742</v>
      </c>
      <c r="Z692" s="17">
        <f t="shared" si="219"/>
        <v>5.3919751235855271</v>
      </c>
      <c r="AA692" s="4">
        <f t="shared" si="220"/>
        <v>90048.717085401309</v>
      </c>
      <c r="AB692" s="4">
        <f t="shared" si="221"/>
        <v>1167789.2110536492</v>
      </c>
      <c r="AC692" s="17">
        <f t="shared" si="222"/>
        <v>5.4750669499333933</v>
      </c>
      <c r="AD692" s="4">
        <f t="shared" si="205"/>
        <v>118708.55049857168</v>
      </c>
    </row>
    <row r="693" spans="1:30" x14ac:dyDescent="0.25">
      <c r="A693" s="5">
        <v>43739</v>
      </c>
      <c r="B693">
        <f>INDEX(Prezzi!B:B,MATCH(A693,Prezzi!A:A,0))</f>
        <v>8343.2763670000004</v>
      </c>
      <c r="C693">
        <f>INDEX(Prezzi!C:C,MATCH($A693,Prezzi!$A:$A,0))</f>
        <v>177.34042400000001</v>
      </c>
      <c r="D693" s="17">
        <f t="shared" si="206"/>
        <v>5.4750669499333933</v>
      </c>
      <c r="E693" s="17">
        <f t="shared" si="207"/>
        <v>252.45413939557105</v>
      </c>
      <c r="F693" s="4">
        <f t="shared" si="208"/>
        <v>90450.320812087739</v>
      </c>
      <c r="G693" s="17">
        <f t="shared" si="209"/>
        <v>5.4205516414297472</v>
      </c>
      <c r="H693" s="17">
        <f t="shared" si="210"/>
        <v>255.01890311282816</v>
      </c>
      <c r="I693" s="4">
        <f t="shared" si="211"/>
        <v>86030.128692109138</v>
      </c>
      <c r="N693">
        <f>INDEX(Prezzi!D:D,MATCH($A693,Prezzi!$A:$A,0))</f>
        <v>3.8507E-2</v>
      </c>
      <c r="O693">
        <f>INDEX(Prezzi!C:C,MATCH($A693,Prezzi!$A:$A,0))</f>
        <v>177.34042400000001</v>
      </c>
      <c r="P693" s="4">
        <f t="shared" si="212"/>
        <v>1167789.2110536492</v>
      </c>
      <c r="Q693" s="17">
        <f t="shared" si="213"/>
        <v>252.45413939557105</v>
      </c>
      <c r="R693" s="4">
        <f t="shared" si="214"/>
        <v>89738.383271008555</v>
      </c>
      <c r="S693" s="4">
        <f t="shared" si="215"/>
        <v>1174465.9518021105</v>
      </c>
      <c r="T693" s="17">
        <f t="shared" si="216"/>
        <v>255.01890311282816</v>
      </c>
      <c r="U693" s="4">
        <f t="shared" si="217"/>
        <v>87700.804910908962</v>
      </c>
      <c r="W693">
        <f>INDEX(Prezzi!D:D,MATCH($A693,Prezzi!$A:$A,0))</f>
        <v>3.8507E-2</v>
      </c>
      <c r="X693">
        <f>INDEX(Prezzi!B:B,MATCH($A693,Prezzi!$A:$A,0))</f>
        <v>8343.2763670000004</v>
      </c>
      <c r="Y693" s="4">
        <f t="shared" si="218"/>
        <v>1167789.2110536492</v>
      </c>
      <c r="Z693" s="17">
        <f t="shared" si="219"/>
        <v>5.4750669499333933</v>
      </c>
      <c r="AA693" s="4">
        <f t="shared" si="220"/>
        <v>90648.055841164925</v>
      </c>
      <c r="AB693" s="4">
        <f t="shared" si="221"/>
        <v>1174465.9518021105</v>
      </c>
      <c r="AC693" s="17">
        <f t="shared" si="222"/>
        <v>5.4205516414297472</v>
      </c>
      <c r="AD693" s="4">
        <f t="shared" si="205"/>
        <v>118464.72452372036</v>
      </c>
    </row>
    <row r="694" spans="1:30" x14ac:dyDescent="0.25">
      <c r="A694" s="5">
        <v>43740</v>
      </c>
      <c r="B694">
        <f>INDEX(Prezzi!B:B,MATCH(A694,Prezzi!A:A,0))</f>
        <v>8393.0419920000004</v>
      </c>
      <c r="C694">
        <f>INDEX(Prezzi!C:C,MATCH($A694,Prezzi!$A:$A,0))</f>
        <v>180.71051</v>
      </c>
      <c r="D694" s="17">
        <f t="shared" si="206"/>
        <v>5.4205516414297472</v>
      </c>
      <c r="E694" s="17">
        <f t="shared" si="207"/>
        <v>255.01890311282816</v>
      </c>
      <c r="F694" s="4">
        <f t="shared" si="208"/>
        <v>91579.513587484165</v>
      </c>
      <c r="G694" s="17">
        <f t="shared" si="209"/>
        <v>5.4556806503991666</v>
      </c>
      <c r="H694" s="17">
        <f t="shared" si="210"/>
        <v>253.38734749706634</v>
      </c>
      <c r="I694" s="4">
        <f t="shared" si="211"/>
        <v>86903.578086911904</v>
      </c>
      <c r="N694">
        <f>INDEX(Prezzi!D:D,MATCH($A694,Prezzi!$A:$A,0))</f>
        <v>3.9445000000000001E-2</v>
      </c>
      <c r="O694">
        <f>INDEX(Prezzi!C:C,MATCH($A694,Prezzi!$A:$A,0))</f>
        <v>180.71051</v>
      </c>
      <c r="P694" s="4">
        <f t="shared" si="212"/>
        <v>1174465.9518021105</v>
      </c>
      <c r="Q694" s="17">
        <f t="shared" si="213"/>
        <v>255.01890311282816</v>
      </c>
      <c r="R694" s="4">
        <f t="shared" si="214"/>
        <v>92411.405509994016</v>
      </c>
      <c r="S694" s="4">
        <f t="shared" si="215"/>
        <v>1160850.7236339734</v>
      </c>
      <c r="T694" s="17">
        <f t="shared" si="216"/>
        <v>253.38734749706634</v>
      </c>
      <c r="U694" s="4">
        <f t="shared" si="217"/>
        <v>89689.131757312192</v>
      </c>
      <c r="W694">
        <f>INDEX(Prezzi!D:D,MATCH($A694,Prezzi!$A:$A,0))</f>
        <v>3.9445000000000001E-2</v>
      </c>
      <c r="X694">
        <f>INDEX(Prezzi!B:B,MATCH($A694,Prezzi!$A:$A,0))</f>
        <v>8393.0419920000004</v>
      </c>
      <c r="Y694" s="4">
        <f t="shared" si="218"/>
        <v>1174465.9518021105</v>
      </c>
      <c r="Z694" s="17">
        <f t="shared" si="219"/>
        <v>5.4205516414297472</v>
      </c>
      <c r="AA694" s="4">
        <f t="shared" si="220"/>
        <v>91821.727015158656</v>
      </c>
      <c r="AB694" s="4">
        <f t="shared" si="221"/>
        <v>1160850.7236339734</v>
      </c>
      <c r="AC694" s="17">
        <f t="shared" si="222"/>
        <v>5.4556806503991666</v>
      </c>
      <c r="AD694" s="4">
        <f t="shared" si="205"/>
        <v>120276.25021691137</v>
      </c>
    </row>
    <row r="695" spans="1:30" x14ac:dyDescent="0.25">
      <c r="A695" s="5">
        <v>43741</v>
      </c>
      <c r="B695">
        <f>INDEX(Prezzi!B:B,MATCH(A695,Prezzi!A:A,0))</f>
        <v>8259.9921880000002</v>
      </c>
      <c r="C695">
        <f>INDEX(Prezzi!C:C,MATCH($A695,Prezzi!$A:$A,0))</f>
        <v>175.199341</v>
      </c>
      <c r="D695" s="17">
        <f t="shared" si="206"/>
        <v>5.4556806503991666</v>
      </c>
      <c r="E695" s="17">
        <f t="shared" si="207"/>
        <v>253.38734749706634</v>
      </c>
      <c r="F695" s="4">
        <f t="shared" si="208"/>
        <v>89457.175851743901</v>
      </c>
      <c r="G695" s="17">
        <f t="shared" si="209"/>
        <v>5.415088405392563</v>
      </c>
      <c r="H695" s="17">
        <f t="shared" si="210"/>
        <v>255.30111968784146</v>
      </c>
      <c r="I695" s="4">
        <f t="shared" si="211"/>
        <v>85113.575854780342</v>
      </c>
      <c r="N695">
        <f>INDEX(Prezzi!D:D,MATCH($A695,Prezzi!$A:$A,0))</f>
        <v>3.8360999999999999E-2</v>
      </c>
      <c r="O695">
        <f>INDEX(Prezzi!C:C,MATCH($A695,Prezzi!$A:$A,0))</f>
        <v>175.199341</v>
      </c>
      <c r="P695" s="4">
        <f t="shared" si="212"/>
        <v>1160850.7236339734</v>
      </c>
      <c r="Q695" s="17">
        <f t="shared" si="213"/>
        <v>253.38734749706634</v>
      </c>
      <c r="R695" s="4">
        <f t="shared" si="214"/>
        <v>88924.69090854688</v>
      </c>
      <c r="S695" s="4">
        <f t="shared" si="215"/>
        <v>1165991.1870355818</v>
      </c>
      <c r="T695" s="17">
        <f t="shared" si="216"/>
        <v>255.30111968784146</v>
      </c>
      <c r="U695" s="4">
        <f t="shared" si="217"/>
        <v>87139.434534954547</v>
      </c>
      <c r="W695">
        <f>INDEX(Prezzi!D:D,MATCH($A695,Prezzi!$A:$A,0))</f>
        <v>3.8360999999999999E-2</v>
      </c>
      <c r="X695">
        <f>INDEX(Prezzi!B:B,MATCH($A695,Prezzi!$A:$A,0))</f>
        <v>8259.9921880000002</v>
      </c>
      <c r="Y695" s="4">
        <f t="shared" si="218"/>
        <v>1160850.7236339734</v>
      </c>
      <c r="Z695" s="17">
        <f t="shared" si="219"/>
        <v>5.4556806503991666</v>
      </c>
      <c r="AA695" s="4">
        <f t="shared" si="220"/>
        <v>89595.274161842724</v>
      </c>
      <c r="AB695" s="4">
        <f t="shared" si="221"/>
        <v>1165991.1870355818</v>
      </c>
      <c r="AC695" s="17">
        <f t="shared" si="222"/>
        <v>5.415088405392563</v>
      </c>
      <c r="AD695" s="4">
        <f t="shared" si="205"/>
        <v>117654.04647690937</v>
      </c>
    </row>
    <row r="696" spans="1:30" x14ac:dyDescent="0.25">
      <c r="A696" s="5">
        <v>43742</v>
      </c>
      <c r="B696">
        <f>INDEX(Prezzi!B:B,MATCH(A696,Prezzi!A:A,0))</f>
        <v>8205.9394530000009</v>
      </c>
      <c r="C696">
        <f>INDEX(Prezzi!C:C,MATCH($A696,Prezzi!$A:$A,0))</f>
        <v>176.98500100000001</v>
      </c>
      <c r="D696" s="17">
        <f t="shared" si="206"/>
        <v>5.415088405392563</v>
      </c>
      <c r="E696" s="17">
        <f t="shared" si="207"/>
        <v>255.30111968784146</v>
      </c>
      <c r="F696" s="4">
        <f t="shared" si="208"/>
        <v>89620.356510547441</v>
      </c>
      <c r="G696" s="17">
        <f t="shared" si="209"/>
        <v>5.4607005708397729</v>
      </c>
      <c r="H696" s="17">
        <f t="shared" si="210"/>
        <v>253.18630393585565</v>
      </c>
      <c r="I696" s="4">
        <f t="shared" si="211"/>
        <v>85013.485733362453</v>
      </c>
      <c r="N696">
        <f>INDEX(Prezzi!D:D,MATCH($A696,Prezzi!$A:$A,0))</f>
        <v>3.9667000000000001E-2</v>
      </c>
      <c r="O696">
        <f>INDEX(Prezzi!C:C,MATCH($A696,Prezzi!$A:$A,0))</f>
        <v>176.98500100000001</v>
      </c>
      <c r="P696" s="4">
        <f t="shared" si="212"/>
        <v>1165991.1870355818</v>
      </c>
      <c r="Q696" s="17">
        <f t="shared" si="213"/>
        <v>255.30111968784146</v>
      </c>
      <c r="R696" s="4">
        <f t="shared" si="214"/>
        <v>91435.841339394159</v>
      </c>
      <c r="S696" s="4">
        <f t="shared" si="215"/>
        <v>1129658.8664449975</v>
      </c>
      <c r="T696" s="17">
        <f t="shared" si="216"/>
        <v>253.18630393585565</v>
      </c>
      <c r="U696" s="4">
        <f t="shared" si="217"/>
        <v>89454.926070679823</v>
      </c>
      <c r="W696">
        <f>INDEX(Prezzi!D:D,MATCH($A696,Prezzi!$A:$A,0))</f>
        <v>3.9667000000000001E-2</v>
      </c>
      <c r="X696">
        <f>INDEX(Prezzi!B:B,MATCH($A696,Prezzi!$A:$A,0))</f>
        <v>8205.9394530000009</v>
      </c>
      <c r="Y696" s="4">
        <f t="shared" si="218"/>
        <v>1165991.1870355818</v>
      </c>
      <c r="Z696" s="17">
        <f t="shared" si="219"/>
        <v>5.415088405392563</v>
      </c>
      <c r="AA696" s="4">
        <f t="shared" si="220"/>
        <v>90687.260003434116</v>
      </c>
      <c r="AB696" s="4">
        <f t="shared" si="221"/>
        <v>1129658.8664449975</v>
      </c>
      <c r="AC696" s="17">
        <f t="shared" si="222"/>
        <v>5.4607005708397729</v>
      </c>
      <c r="AD696" s="4">
        <f t="shared" si="205"/>
        <v>119312.9664264801</v>
      </c>
    </row>
    <row r="697" spans="1:30" x14ac:dyDescent="0.25">
      <c r="A697" s="5">
        <v>43743</v>
      </c>
      <c r="B697">
        <f>INDEX(Prezzi!B:B,MATCH(A697,Prezzi!A:A,0))</f>
        <v>8151.5004879999997</v>
      </c>
      <c r="C697">
        <f>INDEX(Prezzi!C:C,MATCH($A697,Prezzi!$A:$A,0))</f>
        <v>176.351517</v>
      </c>
      <c r="D697" s="17">
        <f t="shared" si="206"/>
        <v>5.4607005708397729</v>
      </c>
      <c r="E697" s="17">
        <f t="shared" si="207"/>
        <v>253.18630393585565</v>
      </c>
      <c r="F697" s="4">
        <f t="shared" si="208"/>
        <v>89162.692150733492</v>
      </c>
      <c r="G697" s="17">
        <f t="shared" si="209"/>
        <v>5.4690969032015531</v>
      </c>
      <c r="H697" s="17">
        <f t="shared" si="210"/>
        <v>252.79820005952513</v>
      </c>
      <c r="I697" s="4">
        <f t="shared" si="211"/>
        <v>84533.74235324598</v>
      </c>
      <c r="N697">
        <f>INDEX(Prezzi!D:D,MATCH($A697,Prezzi!$A:$A,0))</f>
        <v>3.9730000000000001E-2</v>
      </c>
      <c r="O697">
        <f>INDEX(Prezzi!C:C,MATCH($A697,Prezzi!$A:$A,0))</f>
        <v>176.351517</v>
      </c>
      <c r="P697" s="4">
        <f t="shared" si="212"/>
        <v>1129658.8664449975</v>
      </c>
      <c r="Q697" s="17">
        <f t="shared" si="213"/>
        <v>253.18630393585565</v>
      </c>
      <c r="R697" s="4">
        <f t="shared" si="214"/>
        <v>89531.135546570964</v>
      </c>
      <c r="S697" s="4">
        <f t="shared" si="215"/>
        <v>1122107.8800746726</v>
      </c>
      <c r="T697" s="17">
        <f t="shared" si="216"/>
        <v>252.79820005952513</v>
      </c>
      <c r="U697" s="4">
        <f t="shared" si="217"/>
        <v>89454.491613216756</v>
      </c>
      <c r="W697">
        <f>INDEX(Prezzi!D:D,MATCH($A697,Prezzi!$A:$A,0))</f>
        <v>3.9730000000000001E-2</v>
      </c>
      <c r="X697">
        <f>INDEX(Prezzi!B:B,MATCH($A697,Prezzi!$A:$A,0))</f>
        <v>8151.5004879999997</v>
      </c>
      <c r="Y697" s="4">
        <f t="shared" si="218"/>
        <v>1129658.8664449975</v>
      </c>
      <c r="Z697" s="17">
        <f t="shared" si="219"/>
        <v>5.4607005708397729</v>
      </c>
      <c r="AA697" s="4">
        <f t="shared" si="220"/>
        <v>89394.250131882029</v>
      </c>
      <c r="AB697" s="4">
        <f t="shared" si="221"/>
        <v>1122107.8800746726</v>
      </c>
      <c r="AC697" s="17">
        <f t="shared" si="222"/>
        <v>5.4690969032015531</v>
      </c>
      <c r="AD697" s="4">
        <f t="shared" si="205"/>
        <v>119030.20696877537</v>
      </c>
    </row>
    <row r="698" spans="1:30" x14ac:dyDescent="0.25">
      <c r="A698" s="5">
        <v>43744</v>
      </c>
      <c r="B698">
        <f>INDEX(Prezzi!B:B,MATCH(A698,Prezzi!A:A,0))</f>
        <v>7988.1557620000003</v>
      </c>
      <c r="C698">
        <f>INDEX(Prezzi!C:C,MATCH($A698,Prezzi!$A:$A,0))</f>
        <v>173.05914300000001</v>
      </c>
      <c r="D698" s="17">
        <f t="shared" si="206"/>
        <v>5.4690969032015531</v>
      </c>
      <c r="E698" s="17">
        <f t="shared" si="207"/>
        <v>252.79820005952513</v>
      </c>
      <c r="F698" s="4">
        <f t="shared" si="208"/>
        <v>87437.037794489821</v>
      </c>
      <c r="G698" s="17">
        <f t="shared" si="209"/>
        <v>5.4729176795995613</v>
      </c>
      <c r="H698" s="17">
        <f t="shared" si="210"/>
        <v>252.62183863492788</v>
      </c>
      <c r="I698" s="4">
        <f t="shared" si="211"/>
        <v>82877.428760056529</v>
      </c>
      <c r="N698">
        <f>INDEX(Prezzi!D:D,MATCH($A698,Prezzi!$A:$A,0))</f>
        <v>3.9323999999999998E-2</v>
      </c>
      <c r="O698">
        <f>INDEX(Prezzi!C:C,MATCH($A698,Prezzi!$A:$A,0))</f>
        <v>173.05914300000001</v>
      </c>
      <c r="P698" s="4">
        <f t="shared" si="212"/>
        <v>1122107.8800746726</v>
      </c>
      <c r="Q698" s="17">
        <f t="shared" si="213"/>
        <v>252.79820005952513</v>
      </c>
      <c r="R698" s="4">
        <f t="shared" si="214"/>
        <v>87874.810130300393</v>
      </c>
      <c r="S698" s="4">
        <f t="shared" si="215"/>
        <v>1111751.5740322683</v>
      </c>
      <c r="T698" s="17">
        <f t="shared" si="216"/>
        <v>252.62183863492788</v>
      </c>
      <c r="U698" s="4">
        <f t="shared" si="217"/>
        <v>88308.149334125337</v>
      </c>
      <c r="W698">
        <f>INDEX(Prezzi!D:D,MATCH($A698,Prezzi!$A:$A,0))</f>
        <v>3.9323999999999998E-2</v>
      </c>
      <c r="X698">
        <f>INDEX(Prezzi!B:B,MATCH($A698,Prezzi!$A:$A,0))</f>
        <v>7988.1557620000003</v>
      </c>
      <c r="Y698" s="4">
        <f t="shared" si="218"/>
        <v>1122107.8800746726</v>
      </c>
      <c r="Z698" s="17">
        <f t="shared" si="219"/>
        <v>5.4690969032015531</v>
      </c>
      <c r="AA698" s="4">
        <f t="shared" si="220"/>
        <v>87813.768216302269</v>
      </c>
      <c r="AB698" s="4">
        <f t="shared" si="221"/>
        <v>1111751.5740322683</v>
      </c>
      <c r="AC698" s="17">
        <f t="shared" si="222"/>
        <v>5.4729176795995613</v>
      </c>
      <c r="AD698" s="4">
        <f t="shared" si="205"/>
        <v>117253.58354723027</v>
      </c>
    </row>
    <row r="699" spans="1:30" x14ac:dyDescent="0.25">
      <c r="A699" s="5">
        <v>43745</v>
      </c>
      <c r="B699">
        <f>INDEX(Prezzi!B:B,MATCH(A699,Prezzi!A:A,0))</f>
        <v>8245.6230469999991</v>
      </c>
      <c r="C699">
        <f>INDEX(Prezzi!C:C,MATCH($A699,Prezzi!$A:$A,0))</f>
        <v>181.18634</v>
      </c>
      <c r="D699" s="17">
        <f t="shared" si="206"/>
        <v>5.4729176795995613</v>
      </c>
      <c r="E699" s="17">
        <f t="shared" si="207"/>
        <v>252.62183863492788</v>
      </c>
      <c r="F699" s="4">
        <f t="shared" si="208"/>
        <v>90899.242499573069</v>
      </c>
      <c r="G699" s="17">
        <f t="shared" si="209"/>
        <v>5.5119693188403085</v>
      </c>
      <c r="H699" s="17">
        <f t="shared" si="210"/>
        <v>250.84463458882459</v>
      </c>
      <c r="I699" s="4">
        <f t="shared" si="211"/>
        <v>85945.893519259844</v>
      </c>
      <c r="N699">
        <f>INDEX(Prezzi!D:D,MATCH($A699,Prezzi!$A:$A,0))</f>
        <v>4.1672000000000001E-2</v>
      </c>
      <c r="O699">
        <f>INDEX(Prezzi!C:C,MATCH($A699,Prezzi!$A:$A,0))</f>
        <v>181.18634</v>
      </c>
      <c r="P699" s="4">
        <f t="shared" si="212"/>
        <v>1111751.5740322683</v>
      </c>
      <c r="Q699" s="17">
        <f t="shared" si="213"/>
        <v>252.62183863492788</v>
      </c>
      <c r="R699" s="4">
        <f t="shared" si="214"/>
        <v>92100.537939405855</v>
      </c>
      <c r="S699" s="4">
        <f t="shared" si="215"/>
        <v>1090651.3066276284</v>
      </c>
      <c r="T699" s="17">
        <f t="shared" si="216"/>
        <v>250.84463458882459</v>
      </c>
      <c r="U699" s="4">
        <f t="shared" si="217"/>
        <v>93237.209169528942</v>
      </c>
      <c r="W699">
        <f>INDEX(Prezzi!D:D,MATCH($A699,Prezzi!$A:$A,0))</f>
        <v>4.1672000000000001E-2</v>
      </c>
      <c r="X699">
        <f>INDEX(Prezzi!B:B,MATCH($A699,Prezzi!$A:$A,0))</f>
        <v>8245.6230469999991</v>
      </c>
      <c r="Y699" s="4">
        <f t="shared" si="218"/>
        <v>1111751.5740322683</v>
      </c>
      <c r="Z699" s="17">
        <f t="shared" si="219"/>
        <v>5.4729176795995613</v>
      </c>
      <c r="AA699" s="4">
        <f t="shared" si="220"/>
        <v>91456.527746312582</v>
      </c>
      <c r="AB699" s="4">
        <f t="shared" si="221"/>
        <v>1090651.3066276284</v>
      </c>
      <c r="AC699" s="17">
        <f t="shared" si="222"/>
        <v>5.5119693188403085</v>
      </c>
      <c r="AD699" s="4">
        <f t="shared" si="205"/>
        <v>122718.35583133949</v>
      </c>
    </row>
    <row r="700" spans="1:30" x14ac:dyDescent="0.25">
      <c r="A700" s="5">
        <v>43746</v>
      </c>
      <c r="B700">
        <f>INDEX(Prezzi!B:B,MATCH(A700,Prezzi!A:A,0))</f>
        <v>8228.7832030000009</v>
      </c>
      <c r="C700">
        <f>INDEX(Prezzi!C:C,MATCH($A700,Prezzi!$A:$A,0))</f>
        <v>182.02156099999999</v>
      </c>
      <c r="D700" s="17">
        <f t="shared" si="206"/>
        <v>5.5119693188403085</v>
      </c>
      <c r="E700" s="17">
        <f t="shared" si="207"/>
        <v>250.84463458882459</v>
      </c>
      <c r="F700" s="4">
        <f t="shared" si="208"/>
        <v>91015.932502656928</v>
      </c>
      <c r="G700" s="17">
        <f t="shared" si="209"/>
        <v>5.5303396782573442</v>
      </c>
      <c r="H700" s="17">
        <f t="shared" si="210"/>
        <v>250.01415217688671</v>
      </c>
      <c r="I700" s="4">
        <f t="shared" si="211"/>
        <v>85958.170298583893</v>
      </c>
      <c r="N700">
        <f>INDEX(Prezzi!D:D,MATCH($A700,Prezzi!$A:$A,0))</f>
        <v>4.1440999999999999E-2</v>
      </c>
      <c r="O700">
        <f>INDEX(Prezzi!C:C,MATCH($A700,Prezzi!$A:$A,0))</f>
        <v>182.02156099999999</v>
      </c>
      <c r="P700" s="4">
        <f t="shared" si="212"/>
        <v>1090651.3066276284</v>
      </c>
      <c r="Q700" s="17">
        <f t="shared" si="213"/>
        <v>250.84463458882459</v>
      </c>
      <c r="R700" s="4">
        <f t="shared" si="214"/>
        <v>90856.812754287996</v>
      </c>
      <c r="S700" s="4">
        <f t="shared" si="215"/>
        <v>1098138.709281351</v>
      </c>
      <c r="T700" s="17">
        <f t="shared" si="216"/>
        <v>250.01415217688671</v>
      </c>
      <c r="U700" s="4">
        <f t="shared" si="217"/>
        <v>93007.012241688397</v>
      </c>
      <c r="W700">
        <f>INDEX(Prezzi!D:D,MATCH($A700,Prezzi!$A:$A,0))</f>
        <v>4.1440999999999999E-2</v>
      </c>
      <c r="X700">
        <f>INDEX(Prezzi!B:B,MATCH($A700,Prezzi!$A:$A,0))</f>
        <v>8228.7832030000009</v>
      </c>
      <c r="Y700" s="4">
        <f t="shared" si="218"/>
        <v>1090651.3066276284</v>
      </c>
      <c r="Z700" s="17">
        <f t="shared" si="219"/>
        <v>5.5119693188403085</v>
      </c>
      <c r="AA700" s="4">
        <f t="shared" si="220"/>
        <v>90554.481344280037</v>
      </c>
      <c r="AB700" s="4">
        <f t="shared" si="221"/>
        <v>1098138.709281351</v>
      </c>
      <c r="AC700" s="17">
        <f t="shared" si="222"/>
        <v>5.5303396782573442</v>
      </c>
      <c r="AD700" s="4">
        <f t="shared" si="205"/>
        <v>122240.14816702559</v>
      </c>
    </row>
    <row r="701" spans="1:30" x14ac:dyDescent="0.25">
      <c r="A701" s="5">
        <v>43747</v>
      </c>
      <c r="B701">
        <f>INDEX(Prezzi!B:B,MATCH(A701,Prezzi!A:A,0))</f>
        <v>8595.7402340000008</v>
      </c>
      <c r="C701">
        <f>INDEX(Prezzi!C:C,MATCH($A701,Prezzi!$A:$A,0))</f>
        <v>193.29325900000001</v>
      </c>
      <c r="D701" s="17">
        <f t="shared" si="206"/>
        <v>5.5303396782573442</v>
      </c>
      <c r="E701" s="17">
        <f t="shared" si="207"/>
        <v>250.01415217688671</v>
      </c>
      <c r="F701" s="4">
        <f t="shared" si="208"/>
        <v>95863.413550475641</v>
      </c>
      <c r="G701" s="17">
        <f t="shared" si="209"/>
        <v>5.5762162967240982</v>
      </c>
      <c r="H701" s="17">
        <f t="shared" si="210"/>
        <v>247.97402156294453</v>
      </c>
      <c r="I701" s="4">
        <f t="shared" si="211"/>
        <v>90282.960438220354</v>
      </c>
      <c r="N701">
        <f>INDEX(Prezzi!D:D,MATCH($A701,Prezzi!$A:$A,0))</f>
        <v>4.2629E-2</v>
      </c>
      <c r="O701">
        <f>INDEX(Prezzi!C:C,MATCH($A701,Prezzi!$A:$A,0))</f>
        <v>193.29325900000001</v>
      </c>
      <c r="P701" s="4">
        <f t="shared" si="212"/>
        <v>1098138.709281351</v>
      </c>
      <c r="Q701" s="17">
        <f t="shared" si="213"/>
        <v>250.01415217688671</v>
      </c>
      <c r="R701" s="4">
        <f t="shared" si="214"/>
        <v>95138.605308347091</v>
      </c>
      <c r="S701" s="4">
        <f t="shared" si="215"/>
        <v>1124392.0048614282</v>
      </c>
      <c r="T701" s="17">
        <f t="shared" si="216"/>
        <v>247.97402156294453</v>
      </c>
      <c r="U701" s="4">
        <f t="shared" si="217"/>
        <v>96616.543787941744</v>
      </c>
      <c r="W701">
        <f>INDEX(Prezzi!D:D,MATCH($A701,Prezzi!$A:$A,0))</f>
        <v>4.2629E-2</v>
      </c>
      <c r="X701">
        <f>INDEX(Prezzi!B:B,MATCH($A701,Prezzi!$A:$A,0))</f>
        <v>8595.7402340000008</v>
      </c>
      <c r="Y701" s="4">
        <f t="shared" si="218"/>
        <v>1098138.709281351</v>
      </c>
      <c r="Z701" s="17">
        <f t="shared" si="219"/>
        <v>5.5303396782573442</v>
      </c>
      <c r="AA701" s="4">
        <f t="shared" si="220"/>
        <v>94349.918318037991</v>
      </c>
      <c r="AB701" s="4">
        <f t="shared" si="221"/>
        <v>1124392.0048614282</v>
      </c>
      <c r="AC701" s="17">
        <f t="shared" si="222"/>
        <v>5.5762162967240982</v>
      </c>
      <c r="AD701" s="4">
        <f t="shared" si="205"/>
        <v>126661.76809944093</v>
      </c>
    </row>
    <row r="702" spans="1:30" x14ac:dyDescent="0.25">
      <c r="A702" s="5">
        <v>43748</v>
      </c>
      <c r="B702">
        <f>INDEX(Prezzi!B:B,MATCH(A702,Prezzi!A:A,0))</f>
        <v>8586.4736329999996</v>
      </c>
      <c r="C702">
        <f>INDEX(Prezzi!C:C,MATCH($A702,Prezzi!$A:$A,0))</f>
        <v>191.65966800000001</v>
      </c>
      <c r="D702" s="17">
        <f t="shared" si="206"/>
        <v>5.5762162967240982</v>
      </c>
      <c r="E702" s="17">
        <f t="shared" si="207"/>
        <v>247.97402156294453</v>
      </c>
      <c r="F702" s="4">
        <f t="shared" si="208"/>
        <v>95406.652849105158</v>
      </c>
      <c r="G702" s="17">
        <f t="shared" si="209"/>
        <v>5.5556365119688458</v>
      </c>
      <c r="H702" s="17">
        <f t="shared" si="210"/>
        <v>248.89600885958217</v>
      </c>
      <c r="I702" s="4">
        <f t="shared" si="211"/>
        <v>89963.555386055014</v>
      </c>
      <c r="N702">
        <f>INDEX(Prezzi!D:D,MATCH($A702,Prezzi!$A:$A,0))</f>
        <v>4.1660999999999997E-2</v>
      </c>
      <c r="O702">
        <f>INDEX(Prezzi!C:C,MATCH($A702,Prezzi!$A:$A,0))</f>
        <v>191.65966800000001</v>
      </c>
      <c r="P702" s="4">
        <f t="shared" si="212"/>
        <v>1124392.0048614282</v>
      </c>
      <c r="Q702" s="17">
        <f t="shared" si="213"/>
        <v>247.97402156294453</v>
      </c>
      <c r="R702" s="4">
        <f t="shared" si="214"/>
        <v>94369.913959910744</v>
      </c>
      <c r="S702" s="4">
        <f t="shared" si="215"/>
        <v>1145035.5590252895</v>
      </c>
      <c r="T702" s="17">
        <f t="shared" si="216"/>
        <v>248.89600885958217</v>
      </c>
      <c r="U702" s="4">
        <f t="shared" si="217"/>
        <v>94851.999314222136</v>
      </c>
      <c r="W702">
        <f>INDEX(Prezzi!D:D,MATCH($A702,Prezzi!$A:$A,0))</f>
        <v>4.1660999999999997E-2</v>
      </c>
      <c r="X702">
        <f>INDEX(Prezzi!B:B,MATCH($A702,Prezzi!$A:$A,0))</f>
        <v>8586.4736329999996</v>
      </c>
      <c r="Y702" s="4">
        <f t="shared" si="218"/>
        <v>1124392.0048614282</v>
      </c>
      <c r="Z702" s="17">
        <f t="shared" si="219"/>
        <v>5.5762162967240982</v>
      </c>
      <c r="AA702" s="4">
        <f t="shared" si="220"/>
        <v>94723.329518258324</v>
      </c>
      <c r="AB702" s="4">
        <f t="shared" si="221"/>
        <v>1145035.5590252895</v>
      </c>
      <c r="AC702" s="17">
        <f t="shared" si="222"/>
        <v>5.5556365119688458</v>
      </c>
      <c r="AD702" s="4">
        <f t="shared" si="205"/>
        <v>125086.90939289486</v>
      </c>
    </row>
    <row r="703" spans="1:30" x14ac:dyDescent="0.25">
      <c r="A703" s="5">
        <v>43749</v>
      </c>
      <c r="B703">
        <f>INDEX(Prezzi!B:B,MATCH(A703,Prezzi!A:A,0))</f>
        <v>8321.7568360000005</v>
      </c>
      <c r="C703">
        <f>INDEX(Prezzi!C:C,MATCH($A703,Prezzi!$A:$A,0))</f>
        <v>182.56968699999999</v>
      </c>
      <c r="D703" s="17">
        <f t="shared" si="206"/>
        <v>5.5556365119688458</v>
      </c>
      <c r="E703" s="17">
        <f t="shared" si="207"/>
        <v>248.89600885958217</v>
      </c>
      <c r="F703" s="4">
        <f t="shared" si="208"/>
        <v>91673.522554851079</v>
      </c>
      <c r="G703" s="17">
        <f t="shared" si="209"/>
        <v>5.5080630425459285</v>
      </c>
      <c r="H703" s="17">
        <f t="shared" si="210"/>
        <v>251.06446765954934</v>
      </c>
      <c r="I703" s="4">
        <f t="shared" si="211"/>
        <v>86694.328611662539</v>
      </c>
      <c r="N703">
        <f>INDEX(Prezzi!D:D,MATCH($A703,Prezzi!$A:$A,0))</f>
        <v>4.0622999999999999E-2</v>
      </c>
      <c r="O703">
        <f>INDEX(Prezzi!C:C,MATCH($A703,Prezzi!$A:$A,0))</f>
        <v>182.56968699999999</v>
      </c>
      <c r="P703" s="4">
        <f t="shared" si="212"/>
        <v>1145035.5590252895</v>
      </c>
      <c r="Q703" s="17">
        <f t="shared" si="213"/>
        <v>248.89600885958217</v>
      </c>
      <c r="R703" s="4">
        <f t="shared" si="214"/>
        <v>91955.645947327474</v>
      </c>
      <c r="S703" s="4">
        <f t="shared" si="215"/>
        <v>1128345.0576625443</v>
      </c>
      <c r="T703" s="17">
        <f t="shared" si="216"/>
        <v>251.06446765954934</v>
      </c>
      <c r="U703" s="4">
        <f t="shared" si="217"/>
        <v>91816.409380951576</v>
      </c>
      <c r="W703">
        <f>INDEX(Prezzi!D:D,MATCH($A703,Prezzi!$A:$A,0))</f>
        <v>4.0622999999999999E-2</v>
      </c>
      <c r="X703">
        <f>INDEX(Prezzi!B:B,MATCH($A703,Prezzi!$A:$A,0))</f>
        <v>8321.7568360000005</v>
      </c>
      <c r="Y703" s="4">
        <f t="shared" si="218"/>
        <v>1145035.5590252895</v>
      </c>
      <c r="Z703" s="17">
        <f t="shared" si="219"/>
        <v>5.5556365119688458</v>
      </c>
      <c r="AA703" s="4">
        <f t="shared" si="220"/>
        <v>92747.435636092268</v>
      </c>
      <c r="AB703" s="4">
        <f t="shared" si="221"/>
        <v>1128345.0576625443</v>
      </c>
      <c r="AC703" s="17">
        <f t="shared" si="222"/>
        <v>5.5080630425459285</v>
      </c>
      <c r="AD703" s="4">
        <f t="shared" si="205"/>
        <v>121614.88612928518</v>
      </c>
    </row>
    <row r="704" spans="1:30" x14ac:dyDescent="0.25">
      <c r="A704" s="5">
        <v>43750</v>
      </c>
      <c r="B704">
        <f>INDEX(Prezzi!B:B,MATCH(A704,Prezzi!A:A,0))</f>
        <v>8336.5556639999995</v>
      </c>
      <c r="C704">
        <f>INDEX(Prezzi!C:C,MATCH($A704,Prezzi!$A:$A,0))</f>
        <v>180.82664500000001</v>
      </c>
      <c r="D704" s="17">
        <f t="shared" si="206"/>
        <v>5.5080630425459285</v>
      </c>
      <c r="E704" s="17">
        <f t="shared" si="207"/>
        <v>251.06446765954934</v>
      </c>
      <c r="F704" s="4">
        <f t="shared" si="208"/>
        <v>91317.419520592637</v>
      </c>
      <c r="G704" s="17">
        <f t="shared" si="209"/>
        <v>5.4769273547186526</v>
      </c>
      <c r="H704" s="17">
        <f t="shared" si="210"/>
        <v>252.4998998919452</v>
      </c>
      <c r="I704" s="4">
        <f t="shared" si="211"/>
        <v>86526.309909190051</v>
      </c>
      <c r="N704">
        <f>INDEX(Prezzi!D:D,MATCH($A704,Prezzi!$A:$A,0))</f>
        <v>4.0542000000000002E-2</v>
      </c>
      <c r="O704">
        <f>INDEX(Prezzi!C:C,MATCH($A704,Prezzi!$A:$A,0))</f>
        <v>180.82664500000001</v>
      </c>
      <c r="P704" s="4">
        <f t="shared" si="212"/>
        <v>1128345.0576625443</v>
      </c>
      <c r="Q704" s="17">
        <f t="shared" si="213"/>
        <v>251.06446765954934</v>
      </c>
      <c r="R704" s="4">
        <f t="shared" si="214"/>
        <v>91144.510693342192</v>
      </c>
      <c r="S704" s="4">
        <f t="shared" si="215"/>
        <v>1126207.6306126071</v>
      </c>
      <c r="T704" s="17">
        <f t="shared" si="216"/>
        <v>252.4998998919452</v>
      </c>
      <c r="U704" s="4">
        <f t="shared" si="217"/>
        <v>91418.45613857203</v>
      </c>
      <c r="W704">
        <f>INDEX(Prezzi!D:D,MATCH($A704,Prezzi!$A:$A,0))</f>
        <v>4.0542000000000002E-2</v>
      </c>
      <c r="X704">
        <f>INDEX(Prezzi!B:B,MATCH($A704,Prezzi!$A:$A,0))</f>
        <v>8336.5556639999995</v>
      </c>
      <c r="Y704" s="4">
        <f t="shared" si="218"/>
        <v>1128345.0576625443</v>
      </c>
      <c r="Z704" s="17">
        <f t="shared" si="219"/>
        <v>5.5080630425459285</v>
      </c>
      <c r="AA704" s="4">
        <f t="shared" si="220"/>
        <v>91663.639482760205</v>
      </c>
      <c r="AB704" s="4">
        <f t="shared" si="221"/>
        <v>1126207.6306126071</v>
      </c>
      <c r="AC704" s="17">
        <f t="shared" si="222"/>
        <v>5.4769273547186526</v>
      </c>
      <c r="AD704" s="4">
        <f t="shared" si="205"/>
        <v>121592.11421425825</v>
      </c>
    </row>
    <row r="705" spans="1:30" x14ac:dyDescent="0.25">
      <c r="A705" s="5">
        <v>43751</v>
      </c>
      <c r="B705">
        <f>INDEX(Prezzi!B:B,MATCH(A705,Prezzi!A:A,0))</f>
        <v>8321.0058590000008</v>
      </c>
      <c r="C705">
        <f>INDEX(Prezzi!C:C,MATCH($A705,Prezzi!$A:$A,0))</f>
        <v>182.07515000000001</v>
      </c>
      <c r="D705" s="17">
        <f t="shared" si="206"/>
        <v>5.4769273547186526</v>
      </c>
      <c r="E705" s="17">
        <f t="shared" si="207"/>
        <v>252.4998998919452</v>
      </c>
      <c r="F705" s="4">
        <f t="shared" si="208"/>
        <v>91547.501755742182</v>
      </c>
      <c r="G705" s="17">
        <f t="shared" si="209"/>
        <v>5.5009876995053668</v>
      </c>
      <c r="H705" s="17">
        <f t="shared" si="210"/>
        <v>251.40031947177354</v>
      </c>
      <c r="I705" s="4">
        <f t="shared" si="211"/>
        <v>86612.013773323444</v>
      </c>
      <c r="N705">
        <f>INDEX(Prezzi!D:D,MATCH($A705,Prezzi!$A:$A,0))</f>
        <v>4.1325000000000001E-2</v>
      </c>
      <c r="O705">
        <f>INDEX(Prezzi!C:C,MATCH($A705,Prezzi!$A:$A,0))</f>
        <v>182.07515000000001</v>
      </c>
      <c r="P705" s="4">
        <f t="shared" si="212"/>
        <v>1126207.6306126071</v>
      </c>
      <c r="Q705" s="17">
        <f t="shared" si="213"/>
        <v>252.4998998919452</v>
      </c>
      <c r="R705" s="4">
        <f t="shared" si="214"/>
        <v>92514.487482876895</v>
      </c>
      <c r="S705" s="4">
        <f t="shared" si="215"/>
        <v>1107652.7738141825</v>
      </c>
      <c r="T705" s="17">
        <f t="shared" si="216"/>
        <v>251.40031947177354</v>
      </c>
      <c r="U705" s="4">
        <f t="shared" si="217"/>
        <v>92834.412154330901</v>
      </c>
      <c r="W705">
        <f>INDEX(Prezzi!D:D,MATCH($A705,Prezzi!$A:$A,0))</f>
        <v>4.1325000000000001E-2</v>
      </c>
      <c r="X705">
        <f>INDEX(Prezzi!B:B,MATCH($A705,Prezzi!$A:$A,0))</f>
        <v>8321.0058590000008</v>
      </c>
      <c r="Y705" s="4">
        <f t="shared" si="218"/>
        <v>1126207.6306126071</v>
      </c>
      <c r="Z705" s="17">
        <f t="shared" si="219"/>
        <v>5.4769273547186526</v>
      </c>
      <c r="AA705" s="4">
        <f t="shared" si="220"/>
        <v>92114.074942997278</v>
      </c>
      <c r="AB705" s="4">
        <f t="shared" si="221"/>
        <v>1107652.7738141825</v>
      </c>
      <c r="AC705" s="17">
        <f t="shared" si="222"/>
        <v>5.5009876995053668</v>
      </c>
      <c r="AD705" s="4">
        <f t="shared" si="205"/>
        <v>122704.69112699493</v>
      </c>
    </row>
    <row r="706" spans="1:30" x14ac:dyDescent="0.25">
      <c r="A706" s="5">
        <v>43752</v>
      </c>
      <c r="B706">
        <f>INDEX(Prezzi!B:B,MATCH(A706,Prezzi!A:A,0))</f>
        <v>8374.6865230000003</v>
      </c>
      <c r="C706">
        <f>INDEX(Prezzi!C:C,MATCH($A706,Prezzi!$A:$A,0))</f>
        <v>186.96090699999999</v>
      </c>
      <c r="D706" s="17">
        <f t="shared" si="206"/>
        <v>5.5009876995053668</v>
      </c>
      <c r="E706" s="17">
        <f t="shared" si="207"/>
        <v>251.40031947177354</v>
      </c>
      <c r="F706" s="4">
        <f t="shared" si="208"/>
        <v>93071.07929876892</v>
      </c>
      <c r="G706" s="17">
        <f t="shared" si="209"/>
        <v>5.55669033361196</v>
      </c>
      <c r="H706" s="17">
        <f t="shared" si="210"/>
        <v>248.90518769993164</v>
      </c>
      <c r="I706" s="4">
        <f t="shared" si="211"/>
        <v>87749.036836376443</v>
      </c>
      <c r="N706">
        <f>INDEX(Prezzi!D:D,MATCH($A706,Prezzi!$A:$A,0))</f>
        <v>4.1789E-2</v>
      </c>
      <c r="O706">
        <f>INDEX(Prezzi!C:C,MATCH($A706,Prezzi!$A:$A,0))</f>
        <v>186.96090699999999</v>
      </c>
      <c r="P706" s="4">
        <f t="shared" si="212"/>
        <v>1107652.7738141825</v>
      </c>
      <c r="Q706" s="17">
        <f t="shared" si="213"/>
        <v>251.40031947177354</v>
      </c>
      <c r="R706" s="4">
        <f t="shared" si="214"/>
        <v>93289.733513453422</v>
      </c>
      <c r="S706" s="4">
        <f t="shared" si="215"/>
        <v>1113583.4705157927</v>
      </c>
      <c r="T706" s="17">
        <f t="shared" si="216"/>
        <v>248.90518769993164</v>
      </c>
      <c r="U706" s="4">
        <f t="shared" si="217"/>
        <v>94319.509801276261</v>
      </c>
      <c r="W706">
        <f>INDEX(Prezzi!D:D,MATCH($A706,Prezzi!$A:$A,0))</f>
        <v>4.1789E-2</v>
      </c>
      <c r="X706">
        <f>INDEX(Prezzi!B:B,MATCH($A706,Prezzi!$A:$A,0))</f>
        <v>8374.6865230000003</v>
      </c>
      <c r="Y706" s="4">
        <f t="shared" si="218"/>
        <v>1107652.7738141825</v>
      </c>
      <c r="Z706" s="17">
        <f t="shared" si="219"/>
        <v>5.5009876995053668</v>
      </c>
      <c r="AA706" s="4">
        <f t="shared" si="220"/>
        <v>92356.749315157242</v>
      </c>
      <c r="AB706" s="4">
        <f t="shared" si="221"/>
        <v>1113583.4705157927</v>
      </c>
      <c r="AC706" s="17">
        <f t="shared" si="222"/>
        <v>5.55669033361196</v>
      </c>
      <c r="AD706" s="4">
        <f t="shared" si="205"/>
        <v>123804.21895161345</v>
      </c>
    </row>
    <row r="707" spans="1:30" x14ac:dyDescent="0.25">
      <c r="A707" s="5">
        <v>43753</v>
      </c>
      <c r="B707">
        <f>INDEX(Prezzi!B:B,MATCH(A707,Prezzi!A:A,0))</f>
        <v>8205.3691409999992</v>
      </c>
      <c r="C707">
        <f>INDEX(Prezzi!C:C,MATCH($A707,Prezzi!$A:$A,0))</f>
        <v>181.40606700000001</v>
      </c>
      <c r="D707" s="17">
        <f t="shared" si="206"/>
        <v>5.55669033361196</v>
      </c>
      <c r="E707" s="17">
        <f t="shared" si="207"/>
        <v>248.90518769993164</v>
      </c>
      <c r="F707" s="4">
        <f t="shared" si="208"/>
        <v>90747.606546053954</v>
      </c>
      <c r="G707" s="17">
        <f t="shared" si="209"/>
        <v>5.5297698974085661</v>
      </c>
      <c r="H707" s="17">
        <f t="shared" si="210"/>
        <v>250.12285434217023</v>
      </c>
      <c r="I707" s="4">
        <f t="shared" si="211"/>
        <v>85698.382454930281</v>
      </c>
      <c r="N707">
        <f>INDEX(Prezzi!D:D,MATCH($A707,Prezzi!$A:$A,0))</f>
        <v>3.9766000000000003E-2</v>
      </c>
      <c r="O707">
        <f>INDEX(Prezzi!C:C,MATCH($A707,Prezzi!$A:$A,0))</f>
        <v>181.40606700000001</v>
      </c>
      <c r="P707" s="4">
        <f t="shared" si="212"/>
        <v>1113583.4705157927</v>
      </c>
      <c r="Q707" s="17">
        <f t="shared" si="213"/>
        <v>248.90518769993164</v>
      </c>
      <c r="R707" s="4">
        <f t="shared" si="214"/>
        <v>89435.671445072396</v>
      </c>
      <c r="S707" s="4">
        <f t="shared" si="215"/>
        <v>1141020.0491129854</v>
      </c>
      <c r="T707" s="17">
        <f t="shared" si="216"/>
        <v>250.12285434217023</v>
      </c>
      <c r="U707" s="4">
        <f t="shared" si="217"/>
        <v>90298.246294695622</v>
      </c>
      <c r="W707">
        <f>INDEX(Prezzi!D:D,MATCH($A707,Prezzi!$A:$A,0))</f>
        <v>3.9766000000000003E-2</v>
      </c>
      <c r="X707">
        <f>INDEX(Prezzi!B:B,MATCH($A707,Prezzi!$A:$A,0))</f>
        <v>8205.3691409999992</v>
      </c>
      <c r="Y707" s="4">
        <f t="shared" si="218"/>
        <v>1113583.4705157927</v>
      </c>
      <c r="Z707" s="17">
        <f t="shared" si="219"/>
        <v>5.55669033361196</v>
      </c>
      <c r="AA707" s="4">
        <f t="shared" si="220"/>
        <v>89877.455678043596</v>
      </c>
      <c r="AB707" s="4">
        <f t="shared" si="221"/>
        <v>1141020.0491129854</v>
      </c>
      <c r="AC707" s="17">
        <f t="shared" si="222"/>
        <v>5.5297698974085661</v>
      </c>
      <c r="AD707" s="4">
        <f t="shared" ref="AD707:AD770" si="223">SUMPRODUCT($AB$2:$AC$2,W707:X707)</f>
        <v>119463.40636895149</v>
      </c>
    </row>
    <row r="708" spans="1:30" x14ac:dyDescent="0.25">
      <c r="A708" s="5">
        <v>43754</v>
      </c>
      <c r="B708">
        <f>INDEX(Prezzi!B:B,MATCH(A708,Prezzi!A:A,0))</f>
        <v>8047.5268550000001</v>
      </c>
      <c r="C708">
        <f>INDEX(Prezzi!C:C,MATCH($A708,Prezzi!$A:$A,0))</f>
        <v>176.01350400000001</v>
      </c>
      <c r="D708" s="17">
        <f t="shared" si="206"/>
        <v>5.5297698974085661</v>
      </c>
      <c r="E708" s="17">
        <f t="shared" si="207"/>
        <v>250.12285434217023</v>
      </c>
      <c r="F708" s="4">
        <f t="shared" si="208"/>
        <v>88525.971774613019</v>
      </c>
      <c r="G708" s="17">
        <f t="shared" si="209"/>
        <v>5.5001973506687367</v>
      </c>
      <c r="H708" s="17">
        <f t="shared" si="210"/>
        <v>251.47494300952334</v>
      </c>
      <c r="I708" s="4">
        <f t="shared" si="211"/>
        <v>83753.331545106819</v>
      </c>
      <c r="N708">
        <f>INDEX(Prezzi!D:D,MATCH($A708,Prezzi!$A:$A,0))</f>
        <v>3.8740999999999998E-2</v>
      </c>
      <c r="O708">
        <f>INDEX(Prezzi!C:C,MATCH($A708,Prezzi!$A:$A,0))</f>
        <v>176.01350400000001</v>
      </c>
      <c r="P708" s="4">
        <f t="shared" si="212"/>
        <v>1141020.0491129854</v>
      </c>
      <c r="Q708" s="17">
        <f t="shared" si="213"/>
        <v>250.12285434217023</v>
      </c>
      <c r="R708" s="4">
        <f t="shared" si="214"/>
        <v>88229.257745933166</v>
      </c>
      <c r="S708" s="4">
        <f t="shared" si="215"/>
        <v>1142535.966735668</v>
      </c>
      <c r="T708" s="17">
        <f t="shared" si="216"/>
        <v>251.47494300952334</v>
      </c>
      <c r="U708" s="4">
        <f t="shared" si="217"/>
        <v>87859.065272454682</v>
      </c>
      <c r="W708">
        <f>INDEX(Prezzi!D:D,MATCH($A708,Prezzi!$A:$A,0))</f>
        <v>3.8740999999999998E-2</v>
      </c>
      <c r="X708">
        <f>INDEX(Prezzi!B:B,MATCH($A708,Prezzi!$A:$A,0))</f>
        <v>8047.5268550000001</v>
      </c>
      <c r="Y708" s="4">
        <f t="shared" si="218"/>
        <v>1141020.0491129854</v>
      </c>
      <c r="Z708" s="17">
        <f t="shared" si="219"/>
        <v>5.5297698974085661</v>
      </c>
      <c r="AA708" s="4">
        <f t="shared" si="220"/>
        <v>88705.22947405219</v>
      </c>
      <c r="AB708" s="4">
        <f t="shared" si="221"/>
        <v>1142535.966735668</v>
      </c>
      <c r="AC708" s="17">
        <f t="shared" si="222"/>
        <v>5.5001973506687367</v>
      </c>
      <c r="AD708" s="4">
        <f t="shared" si="223"/>
        <v>116759.7078849817</v>
      </c>
    </row>
    <row r="709" spans="1:30" x14ac:dyDescent="0.25">
      <c r="A709" s="5">
        <v>43755</v>
      </c>
      <c r="B709">
        <f>INDEX(Prezzi!B:B,MATCH(A709,Prezzi!A:A,0))</f>
        <v>8103.9111329999996</v>
      </c>
      <c r="C709">
        <f>INDEX(Prezzi!C:C,MATCH($A709,Prezzi!$A:$A,0))</f>
        <v>178.02835099999999</v>
      </c>
      <c r="D709" s="17">
        <f t="shared" si="206"/>
        <v>5.5001973506687367</v>
      </c>
      <c r="E709" s="17">
        <f t="shared" si="207"/>
        <v>251.47494300952334</v>
      </c>
      <c r="F709" s="4">
        <f t="shared" si="208"/>
        <v>89342.779965585883</v>
      </c>
      <c r="G709" s="17">
        <f t="shared" si="209"/>
        <v>5.5123247589532696</v>
      </c>
      <c r="H709" s="17">
        <f t="shared" si="210"/>
        <v>250.92289925660742</v>
      </c>
      <c r="I709" s="4">
        <f t="shared" si="211"/>
        <v>84461.934095112811</v>
      </c>
      <c r="N709">
        <f>INDEX(Prezzi!D:D,MATCH($A709,Prezzi!$A:$A,0))</f>
        <v>3.9523999999999997E-2</v>
      </c>
      <c r="O709">
        <f>INDEX(Prezzi!C:C,MATCH($A709,Prezzi!$A:$A,0))</f>
        <v>178.02835099999999</v>
      </c>
      <c r="P709" s="4">
        <f t="shared" si="212"/>
        <v>1142535.966735668</v>
      </c>
      <c r="Q709" s="17">
        <f t="shared" si="213"/>
        <v>251.47494300952334</v>
      </c>
      <c r="R709" s="4">
        <f t="shared" si="214"/>
        <v>89927.260971064956</v>
      </c>
      <c r="S709" s="4">
        <f t="shared" si="215"/>
        <v>1130234.5406029993</v>
      </c>
      <c r="T709" s="17">
        <f t="shared" si="216"/>
        <v>250.92289925660742</v>
      </c>
      <c r="U709" s="4">
        <f t="shared" si="217"/>
        <v>89394.43235153165</v>
      </c>
      <c r="W709">
        <f>INDEX(Prezzi!D:D,MATCH($A709,Prezzi!$A:$A,0))</f>
        <v>3.9523999999999997E-2</v>
      </c>
      <c r="X709">
        <f>INDEX(Prezzi!B:B,MATCH($A709,Prezzi!$A:$A,0))</f>
        <v>8103.9111329999996</v>
      </c>
      <c r="Y709" s="4">
        <f t="shared" si="218"/>
        <v>1142535.966735668</v>
      </c>
      <c r="Z709" s="17">
        <f t="shared" si="219"/>
        <v>5.5001973506687367</v>
      </c>
      <c r="AA709" s="4">
        <f t="shared" si="220"/>
        <v>89730.702093042026</v>
      </c>
      <c r="AB709" s="4">
        <f t="shared" si="221"/>
        <v>1130234.5406029993</v>
      </c>
      <c r="AC709" s="17">
        <f t="shared" si="222"/>
        <v>5.5123247589532696</v>
      </c>
      <c r="AD709" s="4">
        <f t="shared" si="223"/>
        <v>118375.7724202729</v>
      </c>
    </row>
    <row r="710" spans="1:30" x14ac:dyDescent="0.25">
      <c r="A710" s="5">
        <v>43756</v>
      </c>
      <c r="B710">
        <f>INDEX(Prezzi!B:B,MATCH(A710,Prezzi!A:A,0))</f>
        <v>7973.2075199999999</v>
      </c>
      <c r="C710">
        <f>INDEX(Prezzi!C:C,MATCH($A710,Prezzi!$A:$A,0))</f>
        <v>173.62133800000001</v>
      </c>
      <c r="D710" s="17">
        <f t="shared" si="206"/>
        <v>5.5123247589532696</v>
      </c>
      <c r="E710" s="17">
        <f t="shared" si="207"/>
        <v>250.92289925660742</v>
      </c>
      <c r="F710" s="4">
        <f t="shared" si="208"/>
        <v>87516.478724539775</v>
      </c>
      <c r="G710" s="17">
        <f t="shared" si="209"/>
        <v>5.4881600977406757</v>
      </c>
      <c r="H710" s="17">
        <f t="shared" si="210"/>
        <v>252.03261227182736</v>
      </c>
      <c r="I710" s="4">
        <f t="shared" si="211"/>
        <v>82860.402625710471</v>
      </c>
      <c r="N710">
        <f>INDEX(Prezzi!D:D,MATCH($A710,Prezzi!$A:$A,0))</f>
        <v>3.8073000000000003E-2</v>
      </c>
      <c r="O710">
        <f>INDEX(Prezzi!C:C,MATCH($A710,Prezzi!$A:$A,0))</f>
        <v>173.62133800000001</v>
      </c>
      <c r="P710" s="4">
        <f t="shared" si="212"/>
        <v>1130234.5406029993</v>
      </c>
      <c r="Q710" s="17">
        <f t="shared" si="213"/>
        <v>250.92289925660742</v>
      </c>
      <c r="R710" s="4">
        <f t="shared" si="214"/>
        <v>86596.98916814939</v>
      </c>
      <c r="S710" s="4">
        <f t="shared" si="215"/>
        <v>1149324.7015541168</v>
      </c>
      <c r="T710" s="17">
        <f t="shared" si="216"/>
        <v>252.03261227182736</v>
      </c>
      <c r="U710" s="4">
        <f t="shared" si="217"/>
        <v>86444.294902383321</v>
      </c>
      <c r="W710">
        <f>INDEX(Prezzi!D:D,MATCH($A710,Prezzi!$A:$A,0))</f>
        <v>3.8073000000000003E-2</v>
      </c>
      <c r="X710">
        <f>INDEX(Prezzi!B:B,MATCH($A710,Prezzi!$A:$A,0))</f>
        <v>7973.2075199999999</v>
      </c>
      <c r="Y710" s="4">
        <f t="shared" si="218"/>
        <v>1130234.5406029993</v>
      </c>
      <c r="Z710" s="17">
        <f t="shared" si="219"/>
        <v>5.5123247589532696</v>
      </c>
      <c r="AA710" s="4">
        <f t="shared" si="220"/>
        <v>86982.328885146388</v>
      </c>
      <c r="AB710" s="4">
        <f t="shared" si="221"/>
        <v>1149324.7015541168</v>
      </c>
      <c r="AC710" s="17">
        <f t="shared" si="222"/>
        <v>5.4881600977406757</v>
      </c>
      <c r="AD710" s="4">
        <f t="shared" si="223"/>
        <v>115197.50104064534</v>
      </c>
    </row>
    <row r="711" spans="1:30" x14ac:dyDescent="0.25">
      <c r="A711" s="5">
        <v>43757</v>
      </c>
      <c r="B711">
        <f>INDEX(Prezzi!B:B,MATCH(A711,Prezzi!A:A,0))</f>
        <v>7988.560547</v>
      </c>
      <c r="C711">
        <f>INDEX(Prezzi!C:C,MATCH($A711,Prezzi!$A:$A,0))</f>
        <v>172.913025</v>
      </c>
      <c r="D711" s="17">
        <f t="shared" si="206"/>
        <v>5.4881600977406757</v>
      </c>
      <c r="E711" s="17">
        <f t="shared" si="207"/>
        <v>252.03261227182736</v>
      </c>
      <c r="F711" s="4">
        <f t="shared" si="208"/>
        <v>87422.220619004627</v>
      </c>
      <c r="G711" s="17">
        <f t="shared" si="209"/>
        <v>5.4717129640980753</v>
      </c>
      <c r="H711" s="17">
        <f t="shared" si="210"/>
        <v>252.79246782885392</v>
      </c>
      <c r="I711" s="4">
        <f t="shared" si="211"/>
        <v>82857.493927730451</v>
      </c>
      <c r="N711">
        <f>INDEX(Prezzi!D:D,MATCH($A711,Prezzi!$A:$A,0))</f>
        <v>3.9225000000000003E-2</v>
      </c>
      <c r="O711">
        <f>INDEX(Prezzi!C:C,MATCH($A711,Prezzi!$A:$A,0))</f>
        <v>172.913025</v>
      </c>
      <c r="P711" s="4">
        <f t="shared" si="212"/>
        <v>1149324.7015541168</v>
      </c>
      <c r="Q711" s="17">
        <f t="shared" si="213"/>
        <v>252.03261227182736</v>
      </c>
      <c r="R711" s="4">
        <f t="shared" si="214"/>
        <v>88661.982805034029</v>
      </c>
      <c r="S711" s="4">
        <f t="shared" si="215"/>
        <v>1114368.6503378537</v>
      </c>
      <c r="T711" s="17">
        <f t="shared" si="216"/>
        <v>252.79246782885392</v>
      </c>
      <c r="U711" s="4">
        <f t="shared" si="217"/>
        <v>88130.949571091216</v>
      </c>
      <c r="W711">
        <f>INDEX(Prezzi!D:D,MATCH($A711,Prezzi!$A:$A,0))</f>
        <v>3.9225000000000003E-2</v>
      </c>
      <c r="X711">
        <f>INDEX(Prezzi!B:B,MATCH($A711,Prezzi!$A:$A,0))</f>
        <v>7988.560547</v>
      </c>
      <c r="Y711" s="4">
        <f t="shared" si="218"/>
        <v>1149324.7015541168</v>
      </c>
      <c r="Z711" s="17">
        <f t="shared" si="219"/>
        <v>5.4881600977406757</v>
      </c>
      <c r="AA711" s="4">
        <f t="shared" si="220"/>
        <v>88924.760650891054</v>
      </c>
      <c r="AB711" s="4">
        <f t="shared" si="221"/>
        <v>1114368.6503378537</v>
      </c>
      <c r="AC711" s="17">
        <f t="shared" si="222"/>
        <v>5.4717129640980753</v>
      </c>
      <c r="AD711" s="4">
        <f t="shared" si="223"/>
        <v>117101.98503301899</v>
      </c>
    </row>
    <row r="712" spans="1:30" x14ac:dyDescent="0.25">
      <c r="A712" s="5">
        <v>43758</v>
      </c>
      <c r="B712">
        <f>INDEX(Prezzi!B:B,MATCH(A712,Prezzi!A:A,0))</f>
        <v>8222.078125</v>
      </c>
      <c r="C712">
        <f>INDEX(Prezzi!C:C,MATCH($A712,Prezzi!$A:$A,0))</f>
        <v>175.534378</v>
      </c>
      <c r="D712" s="17">
        <f t="shared" si="206"/>
        <v>5.4717129640980753</v>
      </c>
      <c r="E712" s="17">
        <f t="shared" si="207"/>
        <v>252.79246782885392</v>
      </c>
      <c r="F712" s="4">
        <f t="shared" si="208"/>
        <v>89362.620071812576</v>
      </c>
      <c r="G712" s="17">
        <f t="shared" si="209"/>
        <v>5.4343086208398548</v>
      </c>
      <c r="H712" s="17">
        <f t="shared" si="210"/>
        <v>254.54449746536994</v>
      </c>
      <c r="I712" s="4">
        <f t="shared" si="211"/>
        <v>84900.409585864152</v>
      </c>
      <c r="N712">
        <f>INDEX(Prezzi!D:D,MATCH($A712,Prezzi!$A:$A,0))</f>
        <v>3.9529000000000002E-2</v>
      </c>
      <c r="O712">
        <f>INDEX(Prezzi!C:C,MATCH($A712,Prezzi!$A:$A,0))</f>
        <v>175.534378</v>
      </c>
      <c r="P712" s="4">
        <f t="shared" si="212"/>
        <v>1114368.6503378537</v>
      </c>
      <c r="Q712" s="17">
        <f t="shared" si="213"/>
        <v>252.79246782885392</v>
      </c>
      <c r="R712" s="4">
        <f t="shared" si="214"/>
        <v>88423.646982627906</v>
      </c>
      <c r="S712" s="4">
        <f t="shared" si="215"/>
        <v>1130342.5342383133</v>
      </c>
      <c r="T712" s="17">
        <f t="shared" si="216"/>
        <v>254.54449746536994</v>
      </c>
      <c r="U712" s="4">
        <f t="shared" si="217"/>
        <v>89013.62219028284</v>
      </c>
      <c r="W712">
        <f>INDEX(Prezzi!D:D,MATCH($A712,Prezzi!$A:$A,0))</f>
        <v>3.9529000000000002E-2</v>
      </c>
      <c r="X712">
        <f>INDEX(Prezzi!B:B,MATCH($A712,Prezzi!$A:$A,0))</f>
        <v>8222.078125</v>
      </c>
      <c r="Y712" s="4">
        <f t="shared" si="218"/>
        <v>1114368.6503378537</v>
      </c>
      <c r="Z712" s="17">
        <f t="shared" si="219"/>
        <v>5.4717129640980753</v>
      </c>
      <c r="AA712" s="4">
        <f t="shared" si="220"/>
        <v>89038.729847594717</v>
      </c>
      <c r="AB712" s="4">
        <f t="shared" si="221"/>
        <v>1130342.5342383133</v>
      </c>
      <c r="AC712" s="17">
        <f t="shared" si="222"/>
        <v>5.4343086208398548</v>
      </c>
      <c r="AD712" s="4">
        <f t="shared" si="223"/>
        <v>119210.65723615786</v>
      </c>
    </row>
    <row r="713" spans="1:30" x14ac:dyDescent="0.25">
      <c r="A713" s="5">
        <v>43759</v>
      </c>
      <c r="B713">
        <f>INDEX(Prezzi!B:B,MATCH(A713,Prezzi!A:A,0))</f>
        <v>8243.7207030000009</v>
      </c>
      <c r="C713">
        <f>INDEX(Prezzi!C:C,MATCH($A713,Prezzi!$A:$A,0))</f>
        <v>174.92098999999999</v>
      </c>
      <c r="D713" s="17">
        <f t="shared" si="206"/>
        <v>5.4343086208398548</v>
      </c>
      <c r="E713" s="17">
        <f t="shared" si="207"/>
        <v>254.54449746536994</v>
      </c>
      <c r="F713" s="4">
        <f t="shared" si="208"/>
        <v>89324.09797980389</v>
      </c>
      <c r="G713" s="17">
        <f t="shared" si="209"/>
        <v>5.4177052570023179</v>
      </c>
      <c r="H713" s="17">
        <f t="shared" si="210"/>
        <v>255.32698499992452</v>
      </c>
      <c r="I713" s="4">
        <f t="shared" si="211"/>
        <v>84956.31445983921</v>
      </c>
      <c r="N713">
        <f>INDEX(Prezzi!D:D,MATCH($A713,Prezzi!$A:$A,0))</f>
        <v>3.9280000000000002E-2</v>
      </c>
      <c r="O713">
        <f>INDEX(Prezzi!C:C,MATCH($A713,Prezzi!$A:$A,0))</f>
        <v>174.92098999999999</v>
      </c>
      <c r="P713" s="4">
        <f t="shared" si="212"/>
        <v>1130342.5342383133</v>
      </c>
      <c r="Q713" s="17">
        <f t="shared" si="213"/>
        <v>254.54449746536994</v>
      </c>
      <c r="R713" s="4">
        <f t="shared" si="214"/>
        <v>88925.030240575943</v>
      </c>
      <c r="S713" s="4">
        <f t="shared" si="215"/>
        <v>1137017.5404761187</v>
      </c>
      <c r="T713" s="17">
        <f t="shared" si="216"/>
        <v>255.32698499992452</v>
      </c>
      <c r="U713" s="4">
        <f t="shared" si="217"/>
        <v>88529.625169230858</v>
      </c>
      <c r="W713">
        <f>INDEX(Prezzi!D:D,MATCH($A713,Prezzi!$A:$A,0))</f>
        <v>3.9280000000000002E-2</v>
      </c>
      <c r="X713">
        <f>INDEX(Prezzi!B:B,MATCH($A713,Prezzi!$A:$A,0))</f>
        <v>8243.7207030000009</v>
      </c>
      <c r="Y713" s="4">
        <f t="shared" si="218"/>
        <v>1130342.5342383133</v>
      </c>
      <c r="Z713" s="17">
        <f t="shared" si="219"/>
        <v>5.4343086208398548</v>
      </c>
      <c r="AA713" s="4">
        <f t="shared" si="220"/>
        <v>89198.777228989842</v>
      </c>
      <c r="AB713" s="4">
        <f t="shared" si="221"/>
        <v>1137017.5404761187</v>
      </c>
      <c r="AC713" s="17">
        <f t="shared" si="222"/>
        <v>5.4177052570023179</v>
      </c>
      <c r="AD713" s="4">
        <f t="shared" si="223"/>
        <v>118973.72076972108</v>
      </c>
    </row>
    <row r="714" spans="1:30" x14ac:dyDescent="0.25">
      <c r="A714" s="5">
        <v>43760</v>
      </c>
      <c r="B714">
        <f>INDEX(Prezzi!B:B,MATCH(A714,Prezzi!A:A,0))</f>
        <v>8078.203125</v>
      </c>
      <c r="C714">
        <f>INDEX(Prezzi!C:C,MATCH($A714,Prezzi!$A:$A,0))</f>
        <v>172.30085800000001</v>
      </c>
      <c r="D714" s="17">
        <f t="shared" si="206"/>
        <v>5.4177052570023179</v>
      </c>
      <c r="E714" s="17">
        <f t="shared" si="207"/>
        <v>255.32698499992452</v>
      </c>
      <c r="F714" s="4">
        <f t="shared" si="208"/>
        <v>87758.382123485178</v>
      </c>
      <c r="G714" s="17">
        <f t="shared" si="209"/>
        <v>5.4318009070541402</v>
      </c>
      <c r="H714" s="17">
        <f t="shared" si="210"/>
        <v>254.66612047713997</v>
      </c>
      <c r="I714" s="4">
        <f t="shared" si="211"/>
        <v>83389.540885850001</v>
      </c>
      <c r="N714">
        <f>INDEX(Prezzi!D:D,MATCH($A714,Prezzi!$A:$A,0))</f>
        <v>3.8816000000000003E-2</v>
      </c>
      <c r="O714">
        <f>INDEX(Prezzi!C:C,MATCH($A714,Prezzi!$A:$A,0))</f>
        <v>172.30085800000001</v>
      </c>
      <c r="P714" s="4">
        <f t="shared" si="212"/>
        <v>1137017.5404761187</v>
      </c>
      <c r="Q714" s="17">
        <f t="shared" si="213"/>
        <v>255.32698499992452</v>
      </c>
      <c r="R714" s="4">
        <f t="shared" si="214"/>
        <v>88127.531437161146</v>
      </c>
      <c r="S714" s="4">
        <f t="shared" si="215"/>
        <v>1130440.8249624532</v>
      </c>
      <c r="T714" s="17">
        <f t="shared" si="216"/>
        <v>254.66612047713997</v>
      </c>
      <c r="U714" s="4">
        <f t="shared" si="217"/>
        <v>87397.55618354911</v>
      </c>
      <c r="W714">
        <f>INDEX(Prezzi!D:D,MATCH($A714,Prezzi!$A:$A,0))</f>
        <v>3.8816000000000003E-2</v>
      </c>
      <c r="X714">
        <f>INDEX(Prezzi!B:B,MATCH($A714,Prezzi!$A:$A,0))</f>
        <v>8078.203125</v>
      </c>
      <c r="Y714" s="4">
        <f t="shared" si="218"/>
        <v>1137017.5404761187</v>
      </c>
      <c r="Z714" s="17">
        <f t="shared" si="219"/>
        <v>5.4177052570023179</v>
      </c>
      <c r="AA714" s="4">
        <f t="shared" si="220"/>
        <v>87899.796388566087</v>
      </c>
      <c r="AB714" s="4">
        <f t="shared" si="221"/>
        <v>1130440.8249624532</v>
      </c>
      <c r="AC714" s="17">
        <f t="shared" si="222"/>
        <v>5.4318009070541402</v>
      </c>
      <c r="AD714" s="4">
        <f t="shared" si="223"/>
        <v>117091.41377290271</v>
      </c>
    </row>
    <row r="715" spans="1:30" x14ac:dyDescent="0.25">
      <c r="A715" s="5">
        <v>43761</v>
      </c>
      <c r="B715">
        <f>INDEX(Prezzi!B:B,MATCH(A715,Prezzi!A:A,0))</f>
        <v>7514.671875</v>
      </c>
      <c r="C715">
        <f>INDEX(Prezzi!C:C,MATCH($A715,Prezzi!$A:$A,0))</f>
        <v>162.40278599999999</v>
      </c>
      <c r="D715" s="17">
        <f t="shared" ref="D715:D778" si="224">G714</f>
        <v>5.4318009070541402</v>
      </c>
      <c r="E715" s="17">
        <f t="shared" ref="E715:E778" si="225">H714</f>
        <v>254.66612047713997</v>
      </c>
      <c r="F715" s="4">
        <f t="shared" ref="F715:F778" si="226">SUMPRODUCT(B715:C715,D715:E715)</f>
        <v>82176.688972138421</v>
      </c>
      <c r="G715" s="17">
        <f t="shared" ref="G715:G778" si="227">$F715*$L$3/B715</f>
        <v>5.4677496462304562</v>
      </c>
      <c r="H715" s="17">
        <f t="shared" ref="H715:H778" si="228">$F715*$L$3/C715</f>
        <v>253.00270702295225</v>
      </c>
      <c r="I715" s="4">
        <f t="shared" ref="I715:I778" si="229">SUMPRODUCT($G$2:$H$2,B715:C715)</f>
        <v>77902.908248445412</v>
      </c>
      <c r="N715">
        <f>INDEX(Prezzi!D:D,MATCH($A715,Prezzi!$A:$A,0))</f>
        <v>3.6408999999999997E-2</v>
      </c>
      <c r="O715">
        <f>INDEX(Prezzi!C:C,MATCH($A715,Prezzi!$A:$A,0))</f>
        <v>162.40278599999999</v>
      </c>
      <c r="P715" s="4">
        <f t="shared" ref="P715:P778" si="230">S714</f>
        <v>1130440.8249624532</v>
      </c>
      <c r="Q715" s="17">
        <f t="shared" ref="Q715:Q778" si="231">T714</f>
        <v>254.66612047713997</v>
      </c>
      <c r="R715" s="4">
        <f t="shared" ref="R715:R778" si="232">SUMPRODUCT(N715:O715,P715:Q715)</f>
        <v>82516.707461357131</v>
      </c>
      <c r="S715" s="4">
        <f t="shared" ref="S715:S778" si="233">$F715*$L$3/N715</f>
        <v>1128521.6426177379</v>
      </c>
      <c r="T715" s="17">
        <f t="shared" ref="T715:T778" si="234">$F715*$L$3/O715</f>
        <v>253.00270702295225</v>
      </c>
      <c r="U715" s="4">
        <f t="shared" ref="U715:U778" si="235">SUMPRODUCT($S$2:$T$2,N715:O715)</f>
        <v>82100.52434085976</v>
      </c>
      <c r="W715">
        <f>INDEX(Prezzi!D:D,MATCH($A715,Prezzi!$A:$A,0))</f>
        <v>3.6408999999999997E-2</v>
      </c>
      <c r="X715">
        <f>INDEX(Prezzi!B:B,MATCH($A715,Prezzi!$A:$A,0))</f>
        <v>7514.671875</v>
      </c>
      <c r="Y715" s="4">
        <f t="shared" ref="Y715:Y778" si="236">AB714</f>
        <v>1130440.8249624532</v>
      </c>
      <c r="Z715" s="17">
        <f t="shared" ref="Z715:Z778" si="237">AC714</f>
        <v>5.4318009070541402</v>
      </c>
      <c r="AA715" s="4">
        <f t="shared" ref="AA715:AA778" si="238">SUMPRODUCT(W715:X715,Y715:Z715)</f>
        <v>81976.421502897196</v>
      </c>
      <c r="AB715" s="4">
        <f t="shared" ref="AB715:AB778" si="239">$F715*$L$3/W715</f>
        <v>1128521.6426177379</v>
      </c>
      <c r="AC715" s="17">
        <f t="shared" ref="AC715:AC778" si="240">$F715*$L$3/X715</f>
        <v>5.4677496462304562</v>
      </c>
      <c r="AD715" s="4">
        <f t="shared" si="223"/>
        <v>109392.37548403714</v>
      </c>
    </row>
    <row r="716" spans="1:30" x14ac:dyDescent="0.25">
      <c r="A716" s="5">
        <v>43762</v>
      </c>
      <c r="B716">
        <f>INDEX(Prezzi!B:B,MATCH(A716,Prezzi!A:A,0))</f>
        <v>7493.4887699999999</v>
      </c>
      <c r="C716">
        <f>INDEX(Prezzi!C:C,MATCH($A716,Prezzi!$A:$A,0))</f>
        <v>162.16854900000001</v>
      </c>
      <c r="D716" s="17">
        <f t="shared" si="224"/>
        <v>5.4677496462304562</v>
      </c>
      <c r="E716" s="17">
        <f t="shared" si="225"/>
        <v>253.00270702295225</v>
      </c>
      <c r="F716" s="4">
        <f t="shared" si="226"/>
        <v>82001.602462183684</v>
      </c>
      <c r="G716" s="17">
        <f t="shared" si="227"/>
        <v>5.4715236773607447</v>
      </c>
      <c r="H716" s="17">
        <f t="shared" si="228"/>
        <v>252.8283164887406</v>
      </c>
      <c r="I716" s="4">
        <f t="shared" si="229"/>
        <v>77718.142816417327</v>
      </c>
      <c r="N716">
        <f>INDEX(Prezzi!D:D,MATCH($A716,Prezzi!$A:$A,0))</f>
        <v>3.7685000000000003E-2</v>
      </c>
      <c r="O716">
        <f>INDEX(Prezzi!C:C,MATCH($A716,Prezzi!$A:$A,0))</f>
        <v>162.16854900000001</v>
      </c>
      <c r="P716" s="4">
        <f t="shared" si="230"/>
        <v>1128521.6426177379</v>
      </c>
      <c r="Q716" s="17">
        <f t="shared" si="231"/>
        <v>253.00270702295225</v>
      </c>
      <c r="R716" s="4">
        <f t="shared" si="232"/>
        <v>83557.419993033734</v>
      </c>
      <c r="S716" s="4">
        <f t="shared" si="233"/>
        <v>1087987.2955046261</v>
      </c>
      <c r="T716" s="17">
        <f t="shared" si="234"/>
        <v>252.8283164887406</v>
      </c>
      <c r="U716" s="4">
        <f t="shared" si="235"/>
        <v>84054.478949322147</v>
      </c>
      <c r="W716">
        <f>INDEX(Prezzi!D:D,MATCH($A716,Prezzi!$A:$A,0))</f>
        <v>3.7685000000000003E-2</v>
      </c>
      <c r="X716">
        <f>INDEX(Prezzi!B:B,MATCH($A716,Prezzi!$A:$A,0))</f>
        <v>7493.4887699999999</v>
      </c>
      <c r="Y716" s="4">
        <f t="shared" si="236"/>
        <v>1128521.6426177379</v>
      </c>
      <c r="Z716" s="17">
        <f t="shared" si="237"/>
        <v>5.4677496462304562</v>
      </c>
      <c r="AA716" s="4">
        <f t="shared" si="238"/>
        <v>83500.858673248847</v>
      </c>
      <c r="AB716" s="4">
        <f t="shared" si="239"/>
        <v>1087987.2955046261</v>
      </c>
      <c r="AC716" s="17">
        <f t="shared" si="240"/>
        <v>5.4715236773607447</v>
      </c>
      <c r="AD716" s="4">
        <f t="shared" si="223"/>
        <v>111234.56206695168</v>
      </c>
    </row>
    <row r="717" spans="1:30" x14ac:dyDescent="0.25">
      <c r="A717" s="5">
        <v>43763</v>
      </c>
      <c r="B717">
        <f>INDEX(Prezzi!B:B,MATCH(A717,Prezzi!A:A,0))</f>
        <v>8660.7001949999994</v>
      </c>
      <c r="C717">
        <f>INDEX(Prezzi!C:C,MATCH($A717,Prezzi!$A:$A,0))</f>
        <v>181.52320900000001</v>
      </c>
      <c r="D717" s="17">
        <f t="shared" si="224"/>
        <v>5.4715236773607447</v>
      </c>
      <c r="E717" s="17">
        <f t="shared" si="225"/>
        <v>252.8283164887406</v>
      </c>
      <c r="F717" s="4">
        <f t="shared" si="226"/>
        <v>93281.433514569129</v>
      </c>
      <c r="G717" s="17">
        <f t="shared" si="227"/>
        <v>5.3853286347691851</v>
      </c>
      <c r="H717" s="17">
        <f t="shared" si="228"/>
        <v>256.94079018449128</v>
      </c>
      <c r="I717" s="4">
        <f t="shared" si="229"/>
        <v>88903.630287632011</v>
      </c>
      <c r="N717">
        <f>INDEX(Prezzi!D:D,MATCH($A717,Prezzi!$A:$A,0))</f>
        <v>4.1245999999999998E-2</v>
      </c>
      <c r="O717">
        <f>INDEX(Prezzi!C:C,MATCH($A717,Prezzi!$A:$A,0))</f>
        <v>181.52320900000001</v>
      </c>
      <c r="P717" s="4">
        <f t="shared" si="230"/>
        <v>1087987.2955046261</v>
      </c>
      <c r="Q717" s="17">
        <f t="shared" si="231"/>
        <v>252.8283164887406</v>
      </c>
      <c r="R717" s="4">
        <f t="shared" si="232"/>
        <v>90769.331325487612</v>
      </c>
      <c r="S717" s="4">
        <f t="shared" si="233"/>
        <v>1130793.6953228086</v>
      </c>
      <c r="T717" s="17">
        <f t="shared" si="234"/>
        <v>256.94079018449128</v>
      </c>
      <c r="U717" s="4">
        <f t="shared" si="235"/>
        <v>92625.175563027777</v>
      </c>
      <c r="W717">
        <f>INDEX(Prezzi!D:D,MATCH($A717,Prezzi!$A:$A,0))</f>
        <v>4.1245999999999998E-2</v>
      </c>
      <c r="X717">
        <f>INDEX(Prezzi!B:B,MATCH($A717,Prezzi!$A:$A,0))</f>
        <v>8660.7001949999994</v>
      </c>
      <c r="Y717" s="4">
        <f t="shared" si="236"/>
        <v>1087987.2955046261</v>
      </c>
      <c r="Z717" s="17">
        <f t="shared" si="237"/>
        <v>5.4715236773607447</v>
      </c>
      <c r="AA717" s="4">
        <f t="shared" si="238"/>
        <v>92262.350169849116</v>
      </c>
      <c r="AB717" s="4">
        <f t="shared" si="239"/>
        <v>1130793.6953228086</v>
      </c>
      <c r="AC717" s="17">
        <f t="shared" si="240"/>
        <v>5.3853286347691851</v>
      </c>
      <c r="AD717" s="4">
        <f t="shared" si="223"/>
        <v>124959.07744322652</v>
      </c>
    </row>
    <row r="718" spans="1:30" x14ac:dyDescent="0.25">
      <c r="A718" s="5">
        <v>43764</v>
      </c>
      <c r="B718">
        <f>INDEX(Prezzi!B:B,MATCH(A718,Prezzi!A:A,0))</f>
        <v>9244.9726559999999</v>
      </c>
      <c r="C718">
        <f>INDEX(Prezzi!C:C,MATCH($A718,Prezzi!$A:$A,0))</f>
        <v>179.83547999999999</v>
      </c>
      <c r="D718" s="17">
        <f t="shared" si="224"/>
        <v>5.3853286347691851</v>
      </c>
      <c r="E718" s="17">
        <f t="shared" si="225"/>
        <v>256.94079018449128</v>
      </c>
      <c r="F718" s="4">
        <f t="shared" si="226"/>
        <v>95994.286306422204</v>
      </c>
      <c r="G718" s="17">
        <f t="shared" si="227"/>
        <v>5.191702013532824</v>
      </c>
      <c r="H718" s="17">
        <f t="shared" si="228"/>
        <v>266.89473708531324</v>
      </c>
      <c r="I718" s="4">
        <f t="shared" si="229"/>
        <v>92730.142444943078</v>
      </c>
      <c r="N718">
        <f>INDEX(Prezzi!D:D,MATCH($A718,Prezzi!$A:$A,0))</f>
        <v>4.0547E-2</v>
      </c>
      <c r="O718">
        <f>INDEX(Prezzi!C:C,MATCH($A718,Prezzi!$A:$A,0))</f>
        <v>179.83547999999999</v>
      </c>
      <c r="P718" s="4">
        <f t="shared" si="230"/>
        <v>1130793.6953228086</v>
      </c>
      <c r="Q718" s="17">
        <f t="shared" si="231"/>
        <v>256.94079018449128</v>
      </c>
      <c r="R718" s="4">
        <f t="shared" si="232"/>
        <v>92057.362298661203</v>
      </c>
      <c r="S718" s="4">
        <f t="shared" si="233"/>
        <v>1183740.921725679</v>
      </c>
      <c r="T718" s="17">
        <f t="shared" si="234"/>
        <v>266.89473708531324</v>
      </c>
      <c r="U718" s="4">
        <f t="shared" si="235"/>
        <v>91271.812839172053</v>
      </c>
      <c r="W718">
        <f>INDEX(Prezzi!D:D,MATCH($A718,Prezzi!$A:$A,0))</f>
        <v>4.0547E-2</v>
      </c>
      <c r="X718">
        <f>INDEX(Prezzi!B:B,MATCH($A718,Prezzi!$A:$A,0))</f>
        <v>9244.9726559999999</v>
      </c>
      <c r="Y718" s="4">
        <f t="shared" si="236"/>
        <v>1130793.6953228086</v>
      </c>
      <c r="Z718" s="17">
        <f t="shared" si="237"/>
        <v>5.3853286347691851</v>
      </c>
      <c r="AA718" s="4">
        <f t="shared" si="238"/>
        <v>95637.507936268841</v>
      </c>
      <c r="AB718" s="4">
        <f t="shared" si="239"/>
        <v>1183740.921725679</v>
      </c>
      <c r="AC718" s="17">
        <f t="shared" si="240"/>
        <v>5.191702013532824</v>
      </c>
      <c r="AD718" s="4">
        <f t="shared" si="223"/>
        <v>127958.18921329608</v>
      </c>
    </row>
    <row r="719" spans="1:30" x14ac:dyDescent="0.25">
      <c r="A719" s="5">
        <v>43765</v>
      </c>
      <c r="B719">
        <f>INDEX(Prezzi!B:B,MATCH(A719,Prezzi!A:A,0))</f>
        <v>9551.7148440000001</v>
      </c>
      <c r="C719">
        <f>INDEX(Prezzi!C:C,MATCH($A719,Prezzi!$A:$A,0))</f>
        <v>184.24221800000001</v>
      </c>
      <c r="D719" s="17">
        <f t="shared" si="224"/>
        <v>5.191702013532824</v>
      </c>
      <c r="E719" s="17">
        <f t="shared" si="225"/>
        <v>266.89473708531324</v>
      </c>
      <c r="F719" s="4">
        <f t="shared" si="226"/>
        <v>98762.935521411127</v>
      </c>
      <c r="G719" s="17">
        <f t="shared" si="227"/>
        <v>5.1699059872714894</v>
      </c>
      <c r="H719" s="17">
        <f t="shared" si="228"/>
        <v>268.02471386175756</v>
      </c>
      <c r="I719" s="4">
        <f t="shared" si="229"/>
        <v>95563.77638240876</v>
      </c>
      <c r="N719">
        <f>INDEX(Prezzi!D:D,MATCH($A719,Prezzi!$A:$A,0))</f>
        <v>4.2334999999999998E-2</v>
      </c>
      <c r="O719">
        <f>INDEX(Prezzi!C:C,MATCH($A719,Prezzi!$A:$A,0))</f>
        <v>184.24221800000001</v>
      </c>
      <c r="P719" s="4">
        <f t="shared" si="230"/>
        <v>1183740.921725679</v>
      </c>
      <c r="Q719" s="17">
        <f t="shared" si="231"/>
        <v>266.89473708531324</v>
      </c>
      <c r="R719" s="4">
        <f t="shared" si="232"/>
        <v>99286.950254381576</v>
      </c>
      <c r="S719" s="4">
        <f t="shared" si="233"/>
        <v>1166445.4413772426</v>
      </c>
      <c r="T719" s="17">
        <f t="shared" si="234"/>
        <v>268.02471386175756</v>
      </c>
      <c r="U719" s="4">
        <f t="shared" si="235"/>
        <v>94747.599260863237</v>
      </c>
      <c r="W719">
        <f>INDEX(Prezzi!D:D,MATCH($A719,Prezzi!$A:$A,0))</f>
        <v>4.2334999999999998E-2</v>
      </c>
      <c r="X719">
        <f>INDEX(Prezzi!B:B,MATCH($A719,Prezzi!$A:$A,0))</f>
        <v>9551.7148440000001</v>
      </c>
      <c r="Y719" s="4">
        <f t="shared" si="236"/>
        <v>1183740.921725679</v>
      </c>
      <c r="Z719" s="17">
        <f t="shared" si="237"/>
        <v>5.191702013532824</v>
      </c>
      <c r="AA719" s="4">
        <f t="shared" si="238"/>
        <v>99703.32910954277</v>
      </c>
      <c r="AB719" s="4">
        <f t="shared" si="239"/>
        <v>1166445.4413772426</v>
      </c>
      <c r="AC719" s="17">
        <f t="shared" si="240"/>
        <v>5.1699059872714894</v>
      </c>
      <c r="AD719" s="4">
        <f t="shared" si="223"/>
        <v>132894.2977342807</v>
      </c>
    </row>
    <row r="720" spans="1:30" x14ac:dyDescent="0.25">
      <c r="A720" s="5">
        <v>43766</v>
      </c>
      <c r="B720">
        <f>INDEX(Prezzi!B:B,MATCH(A720,Prezzi!A:A,0))</f>
        <v>9256.1484380000002</v>
      </c>
      <c r="C720">
        <f>INDEX(Prezzi!C:C,MATCH($A720,Prezzi!$A:$A,0))</f>
        <v>182.662811</v>
      </c>
      <c r="D720" s="17">
        <f t="shared" si="224"/>
        <v>5.1699059872714894</v>
      </c>
      <c r="E720" s="17">
        <f t="shared" si="225"/>
        <v>268.02471386175756</v>
      </c>
      <c r="F720" s="4">
        <f t="shared" si="226"/>
        <v>96811.564880149148</v>
      </c>
      <c r="G720" s="17">
        <f t="shared" si="227"/>
        <v>5.229581479198246</v>
      </c>
      <c r="H720" s="17">
        <f t="shared" si="228"/>
        <v>265.00075289038762</v>
      </c>
      <c r="I720" s="4">
        <f t="shared" si="229"/>
        <v>93248.918437719665</v>
      </c>
      <c r="N720">
        <f>INDEX(Prezzi!D:D,MATCH($A720,Prezzi!$A:$A,0))</f>
        <v>4.2362999999999998E-2</v>
      </c>
      <c r="O720">
        <f>INDEX(Prezzi!C:C,MATCH($A720,Prezzi!$A:$A,0))</f>
        <v>182.662811</v>
      </c>
      <c r="P720" s="4">
        <f t="shared" si="230"/>
        <v>1166445.4413772426</v>
      </c>
      <c r="Q720" s="17">
        <f t="shared" si="231"/>
        <v>268.02471386175756</v>
      </c>
      <c r="R720" s="4">
        <f t="shared" si="232"/>
        <v>98372.275884523435</v>
      </c>
      <c r="S720" s="4">
        <f t="shared" si="233"/>
        <v>1142642.9299170168</v>
      </c>
      <c r="T720" s="17">
        <f t="shared" si="234"/>
        <v>265.00075289038762</v>
      </c>
      <c r="U720" s="4">
        <f t="shared" si="235"/>
        <v>94545.174436408124</v>
      </c>
      <c r="W720">
        <f>INDEX(Prezzi!D:D,MATCH($A720,Prezzi!$A:$A,0))</f>
        <v>4.2362999999999998E-2</v>
      </c>
      <c r="X720">
        <f>INDEX(Prezzi!B:B,MATCH($A720,Prezzi!$A:$A,0))</f>
        <v>9256.1484380000002</v>
      </c>
      <c r="Y720" s="4">
        <f t="shared" si="236"/>
        <v>1166445.4413772426</v>
      </c>
      <c r="Z720" s="17">
        <f t="shared" si="237"/>
        <v>5.1699059872714894</v>
      </c>
      <c r="AA720" s="4">
        <f t="shared" si="238"/>
        <v>97267.545461753965</v>
      </c>
      <c r="AB720" s="4">
        <f t="shared" si="239"/>
        <v>1142642.9299170168</v>
      </c>
      <c r="AC720" s="17">
        <f t="shared" si="240"/>
        <v>5.229581479198246</v>
      </c>
      <c r="AD720" s="4">
        <f t="shared" si="223"/>
        <v>130869.21993180166</v>
      </c>
    </row>
    <row r="721" spans="1:30" x14ac:dyDescent="0.25">
      <c r="A721" s="5">
        <v>43767</v>
      </c>
      <c r="B721">
        <f>INDEX(Prezzi!B:B,MATCH(A721,Prezzi!A:A,0))</f>
        <v>9427.6875</v>
      </c>
      <c r="C721">
        <f>INDEX(Prezzi!C:C,MATCH($A721,Prezzi!$A:$A,0))</f>
        <v>190.34257500000001</v>
      </c>
      <c r="D721" s="17">
        <f t="shared" si="224"/>
        <v>5.229581479198246</v>
      </c>
      <c r="E721" s="17">
        <f t="shared" si="225"/>
        <v>265.00075289038762</v>
      </c>
      <c r="F721" s="4">
        <f t="shared" si="226"/>
        <v>99743.785623763892</v>
      </c>
      <c r="G721" s="17">
        <f t="shared" si="227"/>
        <v>5.2899391088092331</v>
      </c>
      <c r="H721" s="17">
        <f t="shared" si="228"/>
        <v>262.01123322978026</v>
      </c>
      <c r="I721" s="4">
        <f t="shared" si="229"/>
        <v>95646.227700492629</v>
      </c>
      <c r="N721">
        <f>INDEX(Prezzi!D:D,MATCH($A721,Prezzi!$A:$A,0))</f>
        <v>4.3444000000000003E-2</v>
      </c>
      <c r="O721">
        <f>INDEX(Prezzi!C:C,MATCH($A721,Prezzi!$A:$A,0))</f>
        <v>190.34257500000001</v>
      </c>
      <c r="P721" s="4">
        <f t="shared" si="230"/>
        <v>1142642.9299170168</v>
      </c>
      <c r="Q721" s="17">
        <f t="shared" si="231"/>
        <v>265.00075289038762</v>
      </c>
      <c r="R721" s="4">
        <f t="shared" si="232"/>
        <v>100081.90512940995</v>
      </c>
      <c r="S721" s="4">
        <f t="shared" si="233"/>
        <v>1147958.1256763176</v>
      </c>
      <c r="T721" s="17">
        <f t="shared" si="234"/>
        <v>262.01123322978026</v>
      </c>
      <c r="U721" s="4">
        <f t="shared" si="235"/>
        <v>97428.101400214597</v>
      </c>
      <c r="W721">
        <f>INDEX(Prezzi!D:D,MATCH($A721,Prezzi!$A:$A,0))</f>
        <v>4.3444000000000003E-2</v>
      </c>
      <c r="X721">
        <f>INDEX(Prezzi!B:B,MATCH($A721,Prezzi!$A:$A,0))</f>
        <v>9427.6875</v>
      </c>
      <c r="Y721" s="4">
        <f t="shared" si="236"/>
        <v>1142642.9299170168</v>
      </c>
      <c r="Z721" s="17">
        <f t="shared" si="237"/>
        <v>5.229581479198246</v>
      </c>
      <c r="AA721" s="4">
        <f t="shared" si="238"/>
        <v>98943.839388983703</v>
      </c>
      <c r="AB721" s="4">
        <f t="shared" si="239"/>
        <v>1147958.1256763176</v>
      </c>
      <c r="AC721" s="17">
        <f t="shared" si="240"/>
        <v>5.2899391088092331</v>
      </c>
      <c r="AD721" s="4">
        <f t="shared" si="223"/>
        <v>133756.14146266534</v>
      </c>
    </row>
    <row r="722" spans="1:30" x14ac:dyDescent="0.25">
      <c r="A722" s="5">
        <v>43768</v>
      </c>
      <c r="B722">
        <f>INDEX(Prezzi!B:B,MATCH(A722,Prezzi!A:A,0))</f>
        <v>9205.7265630000002</v>
      </c>
      <c r="C722">
        <f>INDEX(Prezzi!C:C,MATCH($A722,Prezzi!$A:$A,0))</f>
        <v>184.69216900000001</v>
      </c>
      <c r="D722" s="17">
        <f t="shared" si="224"/>
        <v>5.2899391088092331</v>
      </c>
      <c r="E722" s="17">
        <f t="shared" si="225"/>
        <v>262.01123322978026</v>
      </c>
      <c r="F722" s="4">
        <f t="shared" si="226"/>
        <v>97089.155938190699</v>
      </c>
      <c r="G722" s="17">
        <f t="shared" si="227"/>
        <v>5.2733021817319159</v>
      </c>
      <c r="H722" s="17">
        <f t="shared" si="228"/>
        <v>262.84047792570647</v>
      </c>
      <c r="I722" s="4">
        <f t="shared" si="229"/>
        <v>93212.214676158008</v>
      </c>
      <c r="N722">
        <f>INDEX(Prezzi!D:D,MATCH($A722,Prezzi!$A:$A,0))</f>
        <v>4.1966999999999997E-2</v>
      </c>
      <c r="O722">
        <f>INDEX(Prezzi!C:C,MATCH($A722,Prezzi!$A:$A,0))</f>
        <v>184.69216900000001</v>
      </c>
      <c r="P722" s="4">
        <f t="shared" si="230"/>
        <v>1147958.1256763176</v>
      </c>
      <c r="Q722" s="17">
        <f t="shared" si="231"/>
        <v>262.01123322978026</v>
      </c>
      <c r="R722" s="4">
        <f t="shared" si="232"/>
        <v>96567.78162783102</v>
      </c>
      <c r="S722" s="4">
        <f t="shared" si="233"/>
        <v>1156732.145950279</v>
      </c>
      <c r="T722" s="17">
        <f t="shared" si="234"/>
        <v>262.84047792570647</v>
      </c>
      <c r="U722" s="4">
        <f t="shared" si="235"/>
        <v>94243.661190912419</v>
      </c>
      <c r="W722">
        <f>INDEX(Prezzi!D:D,MATCH($A722,Prezzi!$A:$A,0))</f>
        <v>4.1966999999999997E-2</v>
      </c>
      <c r="X722">
        <f>INDEX(Prezzi!B:B,MATCH($A722,Prezzi!$A:$A,0))</f>
        <v>9205.7265630000002</v>
      </c>
      <c r="Y722" s="4">
        <f t="shared" si="236"/>
        <v>1147958.1256763176</v>
      </c>
      <c r="Z722" s="17">
        <f t="shared" si="237"/>
        <v>5.2899391088092331</v>
      </c>
      <c r="AA722" s="4">
        <f t="shared" si="238"/>
        <v>96874.091630875715</v>
      </c>
      <c r="AB722" s="4">
        <f t="shared" si="239"/>
        <v>1156732.145950279</v>
      </c>
      <c r="AC722" s="17">
        <f t="shared" si="240"/>
        <v>5.2733021817319159</v>
      </c>
      <c r="AD722" s="4">
        <f t="shared" si="223"/>
        <v>129898.57563605829</v>
      </c>
    </row>
    <row r="723" spans="1:30" x14ac:dyDescent="0.25">
      <c r="A723" s="5">
        <v>43769</v>
      </c>
      <c r="B723">
        <f>INDEX(Prezzi!B:B,MATCH(A723,Prezzi!A:A,0))</f>
        <v>9199.5849610000005</v>
      </c>
      <c r="C723">
        <f>INDEX(Prezzi!C:C,MATCH($A723,Prezzi!$A:$A,0))</f>
        <v>183.96691899999999</v>
      </c>
      <c r="D723" s="17">
        <f t="shared" si="224"/>
        <v>5.2733021817319159</v>
      </c>
      <c r="E723" s="17">
        <f t="shared" si="225"/>
        <v>262.84047792570647</v>
      </c>
      <c r="F723" s="4">
        <f t="shared" si="226"/>
        <v>96866.144358349149</v>
      </c>
      <c r="G723" s="17">
        <f t="shared" si="227"/>
        <v>5.2647018734538511</v>
      </c>
      <c r="H723" s="17">
        <f t="shared" si="228"/>
        <v>263.27055126239611</v>
      </c>
      <c r="I723" s="4">
        <f t="shared" si="229"/>
        <v>93056.219686406868</v>
      </c>
      <c r="N723">
        <f>INDEX(Prezzi!D:D,MATCH($A723,Prezzi!$A:$A,0))</f>
        <v>4.1635999999999999E-2</v>
      </c>
      <c r="O723">
        <f>INDEX(Prezzi!C:C,MATCH($A723,Prezzi!$A:$A,0))</f>
        <v>183.96691899999999</v>
      </c>
      <c r="P723" s="4">
        <f t="shared" si="230"/>
        <v>1156732.145950279</v>
      </c>
      <c r="Q723" s="17">
        <f t="shared" si="231"/>
        <v>262.84047792570647</v>
      </c>
      <c r="R723" s="4">
        <f t="shared" si="232"/>
        <v>96515.652541265532</v>
      </c>
      <c r="S723" s="4">
        <f t="shared" si="233"/>
        <v>1163249.8842149719</v>
      </c>
      <c r="T723" s="17">
        <f t="shared" si="234"/>
        <v>263.27055126239611</v>
      </c>
      <c r="U723" s="4">
        <f t="shared" si="235"/>
        <v>93614.3207398339</v>
      </c>
      <c r="W723">
        <f>INDEX(Prezzi!D:D,MATCH($A723,Prezzi!$A:$A,0))</f>
        <v>4.1635999999999999E-2</v>
      </c>
      <c r="X723">
        <f>INDEX(Prezzi!B:B,MATCH($A723,Prezzi!$A:$A,0))</f>
        <v>9199.5849610000005</v>
      </c>
      <c r="Y723" s="4">
        <f t="shared" si="236"/>
        <v>1156732.145950279</v>
      </c>
      <c r="Z723" s="17">
        <f t="shared" si="237"/>
        <v>5.2733021817319159</v>
      </c>
      <c r="AA723" s="4">
        <f t="shared" si="238"/>
        <v>96673.891074655228</v>
      </c>
      <c r="AB723" s="4">
        <f t="shared" si="239"/>
        <v>1163249.8842149719</v>
      </c>
      <c r="AC723" s="17">
        <f t="shared" si="240"/>
        <v>5.2647018734538511</v>
      </c>
      <c r="AD723" s="4">
        <f t="shared" si="223"/>
        <v>129339.25644821087</v>
      </c>
    </row>
    <row r="724" spans="1:30" x14ac:dyDescent="0.25">
      <c r="A724" s="5">
        <v>43770</v>
      </c>
      <c r="B724">
        <f>INDEX(Prezzi!B:B,MATCH(A724,Prezzi!A:A,0))</f>
        <v>9261.1044920000004</v>
      </c>
      <c r="C724">
        <f>INDEX(Prezzi!C:C,MATCH($A724,Prezzi!$A:$A,0))</f>
        <v>183.96989400000001</v>
      </c>
      <c r="D724" s="17">
        <f t="shared" si="224"/>
        <v>5.2647018734538511</v>
      </c>
      <c r="E724" s="17">
        <f t="shared" si="225"/>
        <v>263.27055126239611</v>
      </c>
      <c r="F724" s="4">
        <f t="shared" si="226"/>
        <v>97190.809578348853</v>
      </c>
      <c r="G724" s="17">
        <f t="shared" si="227"/>
        <v>5.247258016703352</v>
      </c>
      <c r="H724" s="17">
        <f t="shared" si="228"/>
        <v>264.14868070301992</v>
      </c>
      <c r="I724" s="4">
        <f t="shared" si="229"/>
        <v>93487.27638583185</v>
      </c>
      <c r="N724">
        <f>INDEX(Prezzi!D:D,MATCH($A724,Prezzi!$A:$A,0))</f>
        <v>4.2345000000000001E-2</v>
      </c>
      <c r="O724">
        <f>INDEX(Prezzi!C:C,MATCH($A724,Prezzi!$A:$A,0))</f>
        <v>183.96989400000001</v>
      </c>
      <c r="P724" s="4">
        <f t="shared" si="230"/>
        <v>1163249.8842149719</v>
      </c>
      <c r="Q724" s="17">
        <f t="shared" si="231"/>
        <v>263.27055126239611</v>
      </c>
      <c r="R724" s="4">
        <f t="shared" si="232"/>
        <v>97691.671756147582</v>
      </c>
      <c r="S724" s="4">
        <f t="shared" si="233"/>
        <v>1147606.6782187845</v>
      </c>
      <c r="T724" s="17">
        <f t="shared" si="234"/>
        <v>264.14868070301992</v>
      </c>
      <c r="U724" s="4">
        <f t="shared" si="235"/>
        <v>94720.765022419801</v>
      </c>
      <c r="W724">
        <f>INDEX(Prezzi!D:D,MATCH($A724,Prezzi!$A:$A,0))</f>
        <v>4.2345000000000001E-2</v>
      </c>
      <c r="X724">
        <f>INDEX(Prezzi!B:B,MATCH($A724,Prezzi!$A:$A,0))</f>
        <v>9261.1044920000004</v>
      </c>
      <c r="Y724" s="4">
        <f t="shared" si="236"/>
        <v>1163249.8842149719</v>
      </c>
      <c r="Z724" s="17">
        <f t="shared" si="237"/>
        <v>5.2647018734538511</v>
      </c>
      <c r="AA724" s="4">
        <f t="shared" si="238"/>
        <v>98014.770516367265</v>
      </c>
      <c r="AB724" s="4">
        <f t="shared" si="239"/>
        <v>1147606.6782187845</v>
      </c>
      <c r="AC724" s="17">
        <f t="shared" si="240"/>
        <v>5.247258016703352</v>
      </c>
      <c r="AD724" s="4">
        <f t="shared" si="223"/>
        <v>130875.83030391685</v>
      </c>
    </row>
    <row r="725" spans="1:30" x14ac:dyDescent="0.25">
      <c r="A725" s="5">
        <v>43771</v>
      </c>
      <c r="B725">
        <f>INDEX(Prezzi!B:B,MATCH(A725,Prezzi!A:A,0))</f>
        <v>9324.7177730000003</v>
      </c>
      <c r="C725">
        <f>INDEX(Prezzi!C:C,MATCH($A725,Prezzi!$A:$A,0))</f>
        <v>183.92572000000001</v>
      </c>
      <c r="D725" s="17">
        <f t="shared" si="224"/>
        <v>5.247258016703352</v>
      </c>
      <c r="E725" s="17">
        <f t="shared" si="225"/>
        <v>264.14868070301992</v>
      </c>
      <c r="F725" s="4">
        <f t="shared" si="226"/>
        <v>97512.936373223522</v>
      </c>
      <c r="G725" s="17">
        <f t="shared" si="227"/>
        <v>5.2287339277750124</v>
      </c>
      <c r="H725" s="17">
        <f t="shared" si="228"/>
        <v>265.08782016246425</v>
      </c>
      <c r="I725" s="4">
        <f t="shared" si="229"/>
        <v>93925.641116210987</v>
      </c>
      <c r="N725">
        <f>INDEX(Prezzi!D:D,MATCH($A725,Prezzi!$A:$A,0))</f>
        <v>4.2598999999999998E-2</v>
      </c>
      <c r="O725">
        <f>INDEX(Prezzi!C:C,MATCH($A725,Prezzi!$A:$A,0))</f>
        <v>183.92572000000001</v>
      </c>
      <c r="P725" s="4">
        <f t="shared" si="230"/>
        <v>1147606.6782187845</v>
      </c>
      <c r="Q725" s="17">
        <f t="shared" si="231"/>
        <v>264.14868070301992</v>
      </c>
      <c r="R725" s="4">
        <f t="shared" si="232"/>
        <v>97470.633170795045</v>
      </c>
      <c r="S725" s="4">
        <f t="shared" si="233"/>
        <v>1144544.8998007409</v>
      </c>
      <c r="T725" s="17">
        <f t="shared" si="234"/>
        <v>265.08782016246425</v>
      </c>
      <c r="U725" s="4">
        <f t="shared" si="235"/>
        <v>95110.10061242315</v>
      </c>
      <c r="W725">
        <f>INDEX(Prezzi!D:D,MATCH($A725,Prezzi!$A:$A,0))</f>
        <v>4.2598999999999998E-2</v>
      </c>
      <c r="X725">
        <f>INDEX(Prezzi!B:B,MATCH($A725,Prezzi!$A:$A,0))</f>
        <v>9324.7177730000003</v>
      </c>
      <c r="Y725" s="4">
        <f t="shared" si="236"/>
        <v>1147606.6782187845</v>
      </c>
      <c r="Z725" s="17">
        <f t="shared" si="237"/>
        <v>5.247258016703352</v>
      </c>
      <c r="AA725" s="4">
        <f t="shared" si="238"/>
        <v>97816.09697331248</v>
      </c>
      <c r="AB725" s="4">
        <f t="shared" si="239"/>
        <v>1144544.8998007409</v>
      </c>
      <c r="AC725" s="17">
        <f t="shared" si="240"/>
        <v>5.2287339277750124</v>
      </c>
      <c r="AD725" s="4">
        <f t="shared" si="223"/>
        <v>131717.29696964126</v>
      </c>
    </row>
    <row r="726" spans="1:30" x14ac:dyDescent="0.25">
      <c r="A726" s="5">
        <v>43772</v>
      </c>
      <c r="B726">
        <f>INDEX(Prezzi!B:B,MATCH(A726,Prezzi!A:A,0))</f>
        <v>9235.3544920000004</v>
      </c>
      <c r="C726">
        <f>INDEX(Prezzi!C:C,MATCH($A726,Prezzi!$A:$A,0))</f>
        <v>182.42501799999999</v>
      </c>
      <c r="D726" s="17">
        <f t="shared" si="224"/>
        <v>5.2287339277750124</v>
      </c>
      <c r="E726" s="17">
        <f t="shared" si="225"/>
        <v>265.08782016246425</v>
      </c>
      <c r="F726" s="4">
        <f t="shared" si="226"/>
        <v>96647.861732068064</v>
      </c>
      <c r="G726" s="17">
        <f t="shared" si="227"/>
        <v>5.2324933393616861</v>
      </c>
      <c r="H726" s="17">
        <f t="shared" si="228"/>
        <v>264.89749813829832</v>
      </c>
      <c r="I726" s="4">
        <f t="shared" si="229"/>
        <v>93066.322748700215</v>
      </c>
      <c r="N726">
        <f>INDEX(Prezzi!D:D,MATCH($A726,Prezzi!$A:$A,0))</f>
        <v>4.1930000000000002E-2</v>
      </c>
      <c r="O726">
        <f>INDEX(Prezzi!C:C,MATCH($A726,Prezzi!$A:$A,0))</f>
        <v>182.42501799999999</v>
      </c>
      <c r="P726" s="4">
        <f t="shared" si="230"/>
        <v>1144544.8998007409</v>
      </c>
      <c r="Q726" s="17">
        <f t="shared" si="231"/>
        <v>265.08782016246425</v>
      </c>
      <c r="R726" s="4">
        <f t="shared" si="232"/>
        <v>96349.418013363378</v>
      </c>
      <c r="S726" s="4">
        <f t="shared" si="233"/>
        <v>1152490.6001916057</v>
      </c>
      <c r="T726" s="17">
        <f t="shared" si="234"/>
        <v>264.89749813829832</v>
      </c>
      <c r="U726" s="4">
        <f t="shared" si="235"/>
        <v>93832.677842646212</v>
      </c>
      <c r="W726">
        <f>INDEX(Prezzi!D:D,MATCH($A726,Prezzi!$A:$A,0))</f>
        <v>4.1930000000000002E-2</v>
      </c>
      <c r="X726">
        <f>INDEX(Prezzi!B:B,MATCH($A726,Prezzi!$A:$A,0))</f>
        <v>9235.3544920000004</v>
      </c>
      <c r="Y726" s="4">
        <f t="shared" si="236"/>
        <v>1144544.8998007409</v>
      </c>
      <c r="Z726" s="17">
        <f t="shared" si="237"/>
        <v>5.2287339277750124</v>
      </c>
      <c r="AA726" s="4">
        <f t="shared" si="238"/>
        <v>96279.979015994832</v>
      </c>
      <c r="AB726" s="4">
        <f t="shared" si="239"/>
        <v>1152490.6001916057</v>
      </c>
      <c r="AC726" s="17">
        <f t="shared" si="240"/>
        <v>5.2324933393616861</v>
      </c>
      <c r="AD726" s="4">
        <f t="shared" si="223"/>
        <v>130048.2332441191</v>
      </c>
    </row>
    <row r="727" spans="1:30" x14ac:dyDescent="0.25">
      <c r="A727" s="5">
        <v>43773</v>
      </c>
      <c r="B727">
        <f>INDEX(Prezzi!B:B,MATCH(A727,Prezzi!A:A,0))</f>
        <v>9412.6123050000006</v>
      </c>
      <c r="C727">
        <f>INDEX(Prezzi!C:C,MATCH($A727,Prezzi!$A:$A,0))</f>
        <v>186.35519400000001</v>
      </c>
      <c r="D727" s="17">
        <f t="shared" si="224"/>
        <v>5.2324933393616861</v>
      </c>
      <c r="E727" s="17">
        <f t="shared" si="225"/>
        <v>264.89749813829832</v>
      </c>
      <c r="F727" s="4">
        <f t="shared" si="226"/>
        <v>98616.455847583566</v>
      </c>
      <c r="G727" s="17">
        <f t="shared" si="227"/>
        <v>5.2385274487082762</v>
      </c>
      <c r="H727" s="17">
        <f t="shared" si="228"/>
        <v>264.59272138018207</v>
      </c>
      <c r="I727" s="4">
        <f t="shared" si="229"/>
        <v>94919.400113534401</v>
      </c>
      <c r="N727">
        <f>INDEX(Prezzi!D:D,MATCH($A727,Prezzi!$A:$A,0))</f>
        <v>4.3235999999999997E-2</v>
      </c>
      <c r="O727">
        <f>INDEX(Prezzi!C:C,MATCH($A727,Prezzi!$A:$A,0))</f>
        <v>186.35519400000001</v>
      </c>
      <c r="P727" s="4">
        <f t="shared" si="230"/>
        <v>1152490.6001916057</v>
      </c>
      <c r="Q727" s="17">
        <f t="shared" si="231"/>
        <v>264.89749813829832</v>
      </c>
      <c r="R727" s="4">
        <f t="shared" si="232"/>
        <v>99194.108245561481</v>
      </c>
      <c r="S727" s="4">
        <f t="shared" si="233"/>
        <v>1140443.7950733597</v>
      </c>
      <c r="T727" s="17">
        <f t="shared" si="234"/>
        <v>264.59272138018207</v>
      </c>
      <c r="U727" s="4">
        <f t="shared" si="235"/>
        <v>96482.326890112556</v>
      </c>
      <c r="W727">
        <f>INDEX(Prezzi!D:D,MATCH($A727,Prezzi!$A:$A,0))</f>
        <v>4.3235999999999997E-2</v>
      </c>
      <c r="X727">
        <f>INDEX(Prezzi!B:B,MATCH($A727,Prezzi!$A:$A,0))</f>
        <v>9412.6123050000006</v>
      </c>
      <c r="Y727" s="4">
        <f t="shared" si="236"/>
        <v>1152490.6001916057</v>
      </c>
      <c r="Z727" s="17">
        <f t="shared" si="237"/>
        <v>5.2324933393616861</v>
      </c>
      <c r="AA727" s="4">
        <f t="shared" si="238"/>
        <v>99080.514781790611</v>
      </c>
      <c r="AB727" s="4">
        <f t="shared" si="239"/>
        <v>1140443.7950733597</v>
      </c>
      <c r="AC727" s="17">
        <f t="shared" si="240"/>
        <v>5.2385274487082762</v>
      </c>
      <c r="AD727" s="4">
        <f t="shared" si="223"/>
        <v>133326.16316820079</v>
      </c>
    </row>
    <row r="728" spans="1:30" x14ac:dyDescent="0.25">
      <c r="A728" s="5">
        <v>43774</v>
      </c>
      <c r="B728">
        <f>INDEX(Prezzi!B:B,MATCH(A728,Prezzi!A:A,0))</f>
        <v>9342.5273440000001</v>
      </c>
      <c r="C728">
        <f>INDEX(Prezzi!C:C,MATCH($A728,Prezzi!$A:$A,0))</f>
        <v>189.304169</v>
      </c>
      <c r="D728" s="17">
        <f t="shared" si="224"/>
        <v>5.2385274487082762</v>
      </c>
      <c r="E728" s="17">
        <f t="shared" si="225"/>
        <v>264.59272138018207</v>
      </c>
      <c r="F728" s="4">
        <f t="shared" si="226"/>
        <v>99029.591176175541</v>
      </c>
      <c r="G728" s="17">
        <f t="shared" si="227"/>
        <v>5.2999358487173582</v>
      </c>
      <c r="H728" s="17">
        <f t="shared" si="228"/>
        <v>261.56209791707107</v>
      </c>
      <c r="I728" s="4">
        <f t="shared" si="229"/>
        <v>94888.362983786821</v>
      </c>
      <c r="N728">
        <f>INDEX(Prezzi!D:D,MATCH($A728,Prezzi!$A:$A,0))</f>
        <v>4.4327999999999999E-2</v>
      </c>
      <c r="O728">
        <f>INDEX(Prezzi!C:C,MATCH($A728,Prezzi!$A:$A,0))</f>
        <v>189.304169</v>
      </c>
      <c r="P728" s="4">
        <f t="shared" si="230"/>
        <v>1140443.7950733597</v>
      </c>
      <c r="Q728" s="17">
        <f t="shared" si="231"/>
        <v>264.59272138018207</v>
      </c>
      <c r="R728" s="4">
        <f t="shared" si="232"/>
        <v>100642.09779233579</v>
      </c>
      <c r="S728" s="4">
        <f t="shared" si="233"/>
        <v>1117009.4655316679</v>
      </c>
      <c r="T728" s="17">
        <f t="shared" si="234"/>
        <v>261.56209791707107</v>
      </c>
      <c r="U728" s="4">
        <f t="shared" si="235"/>
        <v>98645.263535068181</v>
      </c>
      <c r="W728">
        <f>INDEX(Prezzi!D:D,MATCH($A728,Prezzi!$A:$A,0))</f>
        <v>4.4327999999999999E-2</v>
      </c>
      <c r="X728">
        <f>INDEX(Prezzi!B:B,MATCH($A728,Prezzi!$A:$A,0))</f>
        <v>9342.5273440000001</v>
      </c>
      <c r="Y728" s="4">
        <f t="shared" si="236"/>
        <v>1140443.7950733597</v>
      </c>
      <c r="Z728" s="17">
        <f t="shared" si="237"/>
        <v>5.2385274487082762</v>
      </c>
      <c r="AA728" s="4">
        <f t="shared" si="238"/>
        <v>99494.67847986352</v>
      </c>
      <c r="AB728" s="4">
        <f t="shared" si="239"/>
        <v>1117009.4655316679</v>
      </c>
      <c r="AC728" s="17">
        <f t="shared" si="240"/>
        <v>5.2999358487173582</v>
      </c>
      <c r="AD728" s="4">
        <f t="shared" si="223"/>
        <v>134539.04678594138</v>
      </c>
    </row>
    <row r="729" spans="1:30" x14ac:dyDescent="0.25">
      <c r="A729" s="5">
        <v>43775</v>
      </c>
      <c r="B729">
        <f>INDEX(Prezzi!B:B,MATCH(A729,Prezzi!A:A,0))</f>
        <v>9360.8798829999996</v>
      </c>
      <c r="C729">
        <f>INDEX(Prezzi!C:C,MATCH($A729,Prezzi!$A:$A,0))</f>
        <v>191.593842</v>
      </c>
      <c r="D729" s="17">
        <f t="shared" si="224"/>
        <v>5.2999358487173582</v>
      </c>
      <c r="E729" s="17">
        <f t="shared" si="225"/>
        <v>261.56209791707107</v>
      </c>
      <c r="F729" s="4">
        <f t="shared" si="226"/>
        <v>99725.750128960688</v>
      </c>
      <c r="G729" s="17">
        <f t="shared" si="227"/>
        <v>5.3267295048871155</v>
      </c>
      <c r="H729" s="17">
        <f t="shared" si="228"/>
        <v>260.25301514899598</v>
      </c>
      <c r="I729" s="4">
        <f t="shared" si="229"/>
        <v>95373.593565492018</v>
      </c>
      <c r="N729">
        <f>INDEX(Prezzi!D:D,MATCH($A729,Prezzi!$A:$A,0))</f>
        <v>4.4956000000000003E-2</v>
      </c>
      <c r="O729">
        <f>INDEX(Prezzi!C:C,MATCH($A729,Prezzi!$A:$A,0))</f>
        <v>191.593842</v>
      </c>
      <c r="P729" s="4">
        <f t="shared" si="230"/>
        <v>1117009.4655316679</v>
      </c>
      <c r="Q729" s="17">
        <f t="shared" si="231"/>
        <v>261.56209791707107</v>
      </c>
      <c r="R729" s="4">
        <f t="shared" si="232"/>
        <v>100329.96479395351</v>
      </c>
      <c r="S729" s="4">
        <f t="shared" si="233"/>
        <v>1109148.3909707344</v>
      </c>
      <c r="T729" s="17">
        <f t="shared" si="234"/>
        <v>260.25301514899598</v>
      </c>
      <c r="U729" s="4">
        <f t="shared" si="235"/>
        <v>99981.666836765464</v>
      </c>
      <c r="W729">
        <f>INDEX(Prezzi!D:D,MATCH($A729,Prezzi!$A:$A,0))</f>
        <v>4.4956000000000003E-2</v>
      </c>
      <c r="X729">
        <f>INDEX(Prezzi!B:B,MATCH($A729,Prezzi!$A:$A,0))</f>
        <v>9360.8798829999996</v>
      </c>
      <c r="Y729" s="4">
        <f t="shared" si="236"/>
        <v>1117009.4655316679</v>
      </c>
      <c r="Z729" s="17">
        <f t="shared" si="237"/>
        <v>5.2999358487173582</v>
      </c>
      <c r="AA729" s="4">
        <f t="shared" si="238"/>
        <v>99828.340399890512</v>
      </c>
      <c r="AB729" s="4">
        <f t="shared" si="239"/>
        <v>1109148.3909707344</v>
      </c>
      <c r="AC729" s="17">
        <f t="shared" si="240"/>
        <v>5.3267295048871155</v>
      </c>
      <c r="AD729" s="4">
        <f t="shared" si="223"/>
        <v>135647.12904988215</v>
      </c>
    </row>
    <row r="730" spans="1:30" x14ac:dyDescent="0.25">
      <c r="A730" s="5">
        <v>43776</v>
      </c>
      <c r="B730">
        <f>INDEX(Prezzi!B:B,MATCH(A730,Prezzi!A:A,0))</f>
        <v>9267.5615230000003</v>
      </c>
      <c r="C730">
        <f>INDEX(Prezzi!C:C,MATCH($A730,Prezzi!$A:$A,0))</f>
        <v>187.97654700000001</v>
      </c>
      <c r="D730" s="17">
        <f t="shared" si="224"/>
        <v>5.3267295048871155</v>
      </c>
      <c r="E730" s="17">
        <f t="shared" si="225"/>
        <v>260.25301514899598</v>
      </c>
      <c r="F730" s="4">
        <f t="shared" si="226"/>
        <v>98287.25653696763</v>
      </c>
      <c r="G730" s="17">
        <f t="shared" si="227"/>
        <v>5.3027571650342322</v>
      </c>
      <c r="H730" s="17">
        <f t="shared" si="228"/>
        <v>261.43489202663039</v>
      </c>
      <c r="I730" s="4">
        <f t="shared" si="229"/>
        <v>94156.785884248893</v>
      </c>
      <c r="N730">
        <f>INDEX(Prezzi!D:D,MATCH($A730,Prezzi!$A:$A,0))</f>
        <v>4.3637000000000002E-2</v>
      </c>
      <c r="O730">
        <f>INDEX(Prezzi!C:C,MATCH($A730,Prezzi!$A:$A,0))</f>
        <v>187.97654700000001</v>
      </c>
      <c r="P730" s="4">
        <f t="shared" si="230"/>
        <v>1109148.3909707344</v>
      </c>
      <c r="Q730" s="17">
        <f t="shared" si="231"/>
        <v>260.25301514899598</v>
      </c>
      <c r="R730" s="4">
        <f t="shared" si="232"/>
        <v>97321.371470836893</v>
      </c>
      <c r="S730" s="4">
        <f t="shared" si="233"/>
        <v>1126191.7241901096</v>
      </c>
      <c r="T730" s="17">
        <f t="shared" si="234"/>
        <v>261.43489202663039</v>
      </c>
      <c r="U730" s="4">
        <f t="shared" si="235"/>
        <v>97360.491851946426</v>
      </c>
      <c r="W730">
        <f>INDEX(Prezzi!D:D,MATCH($A730,Prezzi!$A:$A,0))</f>
        <v>4.3637000000000002E-2</v>
      </c>
      <c r="X730">
        <f>INDEX(Prezzi!B:B,MATCH($A730,Prezzi!$A:$A,0))</f>
        <v>9267.5615230000003</v>
      </c>
      <c r="Y730" s="4">
        <f t="shared" si="236"/>
        <v>1109148.3909707344</v>
      </c>
      <c r="Z730" s="17">
        <f t="shared" si="237"/>
        <v>5.3267295048871155</v>
      </c>
      <c r="AA730" s="4">
        <f t="shared" si="238"/>
        <v>97765.70173971061</v>
      </c>
      <c r="AB730" s="4">
        <f t="shared" si="239"/>
        <v>1126191.7241901096</v>
      </c>
      <c r="AC730" s="17">
        <f t="shared" si="240"/>
        <v>5.3027571650342322</v>
      </c>
      <c r="AD730" s="4">
        <f t="shared" si="223"/>
        <v>132936.43692064367</v>
      </c>
    </row>
    <row r="731" spans="1:30" x14ac:dyDescent="0.25">
      <c r="A731" s="5">
        <v>43777</v>
      </c>
      <c r="B731">
        <f>INDEX(Prezzi!B:B,MATCH(A731,Prezzi!A:A,0))</f>
        <v>8804.8808590000008</v>
      </c>
      <c r="C731">
        <f>INDEX(Prezzi!C:C,MATCH($A731,Prezzi!$A:$A,0))</f>
        <v>184.21147199999999</v>
      </c>
      <c r="D731" s="17">
        <f t="shared" si="224"/>
        <v>5.3027571650342322</v>
      </c>
      <c r="E731" s="17">
        <f t="shared" si="225"/>
        <v>261.43489202663039</v>
      </c>
      <c r="F731" s="4">
        <f t="shared" si="226"/>
        <v>94849.451354721663</v>
      </c>
      <c r="G731" s="17">
        <f t="shared" si="227"/>
        <v>5.3861859617197609</v>
      </c>
      <c r="H731" s="17">
        <f t="shared" si="228"/>
        <v>257.44718915964603</v>
      </c>
      <c r="I731" s="4">
        <f t="shared" si="229"/>
        <v>90331.676720351694</v>
      </c>
      <c r="N731">
        <f>INDEX(Prezzi!D:D,MATCH($A731,Prezzi!$A:$A,0))</f>
        <v>4.2297000000000001E-2</v>
      </c>
      <c r="O731">
        <f>INDEX(Prezzi!C:C,MATCH($A731,Prezzi!$A:$A,0))</f>
        <v>184.21147199999999</v>
      </c>
      <c r="P731" s="4">
        <f t="shared" si="230"/>
        <v>1126191.7241901096</v>
      </c>
      <c r="Q731" s="17">
        <f t="shared" si="231"/>
        <v>261.43489202663039</v>
      </c>
      <c r="R731" s="4">
        <f t="shared" si="232"/>
        <v>95793.837650455709</v>
      </c>
      <c r="S731" s="4">
        <f t="shared" si="233"/>
        <v>1121231.4272255911</v>
      </c>
      <c r="T731" s="17">
        <f t="shared" si="234"/>
        <v>257.44718915964603</v>
      </c>
      <c r="U731" s="4">
        <f t="shared" si="235"/>
        <v>94683.531610307618</v>
      </c>
      <c r="W731">
        <f>INDEX(Prezzi!D:D,MATCH($A731,Prezzi!$A:$A,0))</f>
        <v>4.2297000000000001E-2</v>
      </c>
      <c r="X731">
        <f>INDEX(Prezzi!B:B,MATCH($A731,Prezzi!$A:$A,0))</f>
        <v>8804.8808590000008</v>
      </c>
      <c r="Y731" s="4">
        <f t="shared" si="236"/>
        <v>1126191.7241901096</v>
      </c>
      <c r="Z731" s="17">
        <f t="shared" si="237"/>
        <v>5.3027571650342322</v>
      </c>
      <c r="AA731" s="4">
        <f t="shared" si="238"/>
        <v>94324.676420404081</v>
      </c>
      <c r="AB731" s="4">
        <f t="shared" si="239"/>
        <v>1121231.4272255911</v>
      </c>
      <c r="AC731" s="17">
        <f t="shared" si="240"/>
        <v>5.3861859617197609</v>
      </c>
      <c r="AD731" s="4">
        <f t="shared" si="223"/>
        <v>127607.71207725463</v>
      </c>
    </row>
    <row r="732" spans="1:30" x14ac:dyDescent="0.25">
      <c r="A732" s="5">
        <v>43778</v>
      </c>
      <c r="B732">
        <f>INDEX(Prezzi!B:B,MATCH(A732,Prezzi!A:A,0))</f>
        <v>8813.5820309999999</v>
      </c>
      <c r="C732">
        <f>INDEX(Prezzi!C:C,MATCH($A732,Prezzi!$A:$A,0))</f>
        <v>185.028717</v>
      </c>
      <c r="D732" s="17">
        <f t="shared" si="224"/>
        <v>5.3861859617197609</v>
      </c>
      <c r="E732" s="17">
        <f t="shared" si="225"/>
        <v>257.44718915964603</v>
      </c>
      <c r="F732" s="4">
        <f t="shared" si="226"/>
        <v>95106.714913303353</v>
      </c>
      <c r="G732" s="17">
        <f t="shared" si="227"/>
        <v>5.3954631941238329</v>
      </c>
      <c r="H732" s="17">
        <f t="shared" si="228"/>
        <v>257.00528127561773</v>
      </c>
      <c r="I732" s="4">
        <f t="shared" si="229"/>
        <v>90519.921506121289</v>
      </c>
      <c r="N732">
        <f>INDEX(Prezzi!D:D,MATCH($A732,Prezzi!$A:$A,0))</f>
        <v>4.2444999999999997E-2</v>
      </c>
      <c r="O732">
        <f>INDEX(Prezzi!C:C,MATCH($A732,Prezzi!$A:$A,0))</f>
        <v>185.028717</v>
      </c>
      <c r="P732" s="4">
        <f t="shared" si="230"/>
        <v>1121231.4272255911</v>
      </c>
      <c r="Q732" s="17">
        <f t="shared" si="231"/>
        <v>257.44718915964603</v>
      </c>
      <c r="R732" s="4">
        <f t="shared" si="232"/>
        <v>95225.79103405583</v>
      </c>
      <c r="S732" s="4">
        <f t="shared" si="233"/>
        <v>1120352.3961986497</v>
      </c>
      <c r="T732" s="17">
        <f t="shared" si="234"/>
        <v>257.00528127561773</v>
      </c>
      <c r="U732" s="4">
        <f t="shared" si="235"/>
        <v>95041.741981524014</v>
      </c>
      <c r="W732">
        <f>INDEX(Prezzi!D:D,MATCH($A732,Prezzi!$A:$A,0))</f>
        <v>4.2444999999999997E-2</v>
      </c>
      <c r="X732">
        <f>INDEX(Prezzi!B:B,MATCH($A732,Prezzi!$A:$A,0))</f>
        <v>8813.5820309999999</v>
      </c>
      <c r="Y732" s="4">
        <f t="shared" si="236"/>
        <v>1121231.4272255911</v>
      </c>
      <c r="Z732" s="17">
        <f t="shared" si="237"/>
        <v>5.3861859617197609</v>
      </c>
      <c r="AA732" s="4">
        <f t="shared" si="238"/>
        <v>95062.25973642795</v>
      </c>
      <c r="AB732" s="4">
        <f t="shared" si="239"/>
        <v>1120352.3961986497</v>
      </c>
      <c r="AC732" s="17">
        <f t="shared" si="240"/>
        <v>5.3954631941238329</v>
      </c>
      <c r="AD732" s="4">
        <f t="shared" si="223"/>
        <v>127899.48174279838</v>
      </c>
    </row>
    <row r="733" spans="1:30" x14ac:dyDescent="0.25">
      <c r="A733" s="5">
        <v>43779</v>
      </c>
      <c r="B733">
        <f>INDEX(Prezzi!B:B,MATCH(A733,Prezzi!A:A,0))</f>
        <v>9055.5263670000004</v>
      </c>
      <c r="C733">
        <f>INDEX(Prezzi!C:C,MATCH($A733,Prezzi!$A:$A,0))</f>
        <v>189.47728000000001</v>
      </c>
      <c r="D733" s="17">
        <f t="shared" si="224"/>
        <v>5.3954631941238329</v>
      </c>
      <c r="E733" s="17">
        <f t="shared" si="225"/>
        <v>257.00528127561773</v>
      </c>
      <c r="F733" s="4">
        <f t="shared" si="226"/>
        <v>97555.420858305384</v>
      </c>
      <c r="G733" s="17">
        <f t="shared" si="227"/>
        <v>5.3865129924316291</v>
      </c>
      <c r="H733" s="17">
        <f t="shared" si="228"/>
        <v>257.43303064701314</v>
      </c>
      <c r="I733" s="4">
        <f t="shared" si="229"/>
        <v>92906.533535247538</v>
      </c>
      <c r="N733">
        <f>INDEX(Prezzi!D:D,MATCH($A733,Prezzi!$A:$A,0))</f>
        <v>4.3957999999999997E-2</v>
      </c>
      <c r="O733">
        <f>INDEX(Prezzi!C:C,MATCH($A733,Prezzi!$A:$A,0))</f>
        <v>189.47728000000001</v>
      </c>
      <c r="P733" s="4">
        <f t="shared" si="230"/>
        <v>1120352.3961986497</v>
      </c>
      <c r="Q733" s="17">
        <f t="shared" si="231"/>
        <v>257.00528127561773</v>
      </c>
      <c r="R733" s="4">
        <f t="shared" si="232"/>
        <v>97945.112273839215</v>
      </c>
      <c r="S733" s="4">
        <f t="shared" si="233"/>
        <v>1109643.5331259996</v>
      </c>
      <c r="T733" s="17">
        <f t="shared" si="234"/>
        <v>257.43303064701314</v>
      </c>
      <c r="U733" s="4">
        <f t="shared" si="235"/>
        <v>98095.068548937721</v>
      </c>
      <c r="W733">
        <f>INDEX(Prezzi!D:D,MATCH($A733,Prezzi!$A:$A,0))</f>
        <v>4.3957999999999997E-2</v>
      </c>
      <c r="X733">
        <f>INDEX(Prezzi!B:B,MATCH($A733,Prezzi!$A:$A,0))</f>
        <v>9055.5263670000004</v>
      </c>
      <c r="Y733" s="4">
        <f t="shared" si="236"/>
        <v>1120352.3961986497</v>
      </c>
      <c r="Z733" s="17">
        <f t="shared" si="237"/>
        <v>5.3954631941238329</v>
      </c>
      <c r="AA733" s="4">
        <f t="shared" si="238"/>
        <v>98107.209848666651</v>
      </c>
      <c r="AB733" s="4">
        <f t="shared" si="239"/>
        <v>1109643.5331259996</v>
      </c>
      <c r="AC733" s="17">
        <f t="shared" si="240"/>
        <v>5.3865129924316291</v>
      </c>
      <c r="AD733" s="4">
        <f t="shared" si="223"/>
        <v>131953.07419605617</v>
      </c>
    </row>
    <row r="734" spans="1:30" x14ac:dyDescent="0.25">
      <c r="A734" s="5">
        <v>43780</v>
      </c>
      <c r="B734">
        <f>INDEX(Prezzi!B:B,MATCH(A734,Prezzi!A:A,0))</f>
        <v>8757.7880860000005</v>
      </c>
      <c r="C734">
        <f>INDEX(Prezzi!C:C,MATCH($A734,Prezzi!$A:$A,0))</f>
        <v>185.48963900000001</v>
      </c>
      <c r="D734" s="17">
        <f t="shared" si="224"/>
        <v>5.3865129924316291</v>
      </c>
      <c r="E734" s="17">
        <f t="shared" si="225"/>
        <v>257.43303064701314</v>
      </c>
      <c r="F734" s="4">
        <f t="shared" si="226"/>
        <v>94925.099231592336</v>
      </c>
      <c r="G734" s="17">
        <f t="shared" si="227"/>
        <v>5.419467695463962</v>
      </c>
      <c r="H734" s="17">
        <f t="shared" si="228"/>
        <v>255.87709303696562</v>
      </c>
      <c r="I734" s="4">
        <f t="shared" si="229"/>
        <v>90201.224073077494</v>
      </c>
      <c r="N734">
        <f>INDEX(Prezzi!D:D,MATCH($A734,Prezzi!$A:$A,0))</f>
        <v>4.3194000000000003E-2</v>
      </c>
      <c r="O734">
        <f>INDEX(Prezzi!C:C,MATCH($A734,Prezzi!$A:$A,0))</f>
        <v>185.48963900000001</v>
      </c>
      <c r="P734" s="4">
        <f t="shared" si="230"/>
        <v>1109643.5331259996</v>
      </c>
      <c r="Q734" s="17">
        <f t="shared" si="231"/>
        <v>257.43303064701314</v>
      </c>
      <c r="R734" s="4">
        <f t="shared" si="232"/>
        <v>95681.102691234846</v>
      </c>
      <c r="S734" s="4">
        <f t="shared" si="233"/>
        <v>1098822.7442653184</v>
      </c>
      <c r="T734" s="17">
        <f t="shared" si="234"/>
        <v>255.87709303696562</v>
      </c>
      <c r="U734" s="4">
        <f t="shared" si="235"/>
        <v>96281.940013757718</v>
      </c>
      <c r="W734">
        <f>INDEX(Prezzi!D:D,MATCH($A734,Prezzi!$A:$A,0))</f>
        <v>4.3194000000000003E-2</v>
      </c>
      <c r="X734">
        <f>INDEX(Prezzi!B:B,MATCH($A734,Prezzi!$A:$A,0))</f>
        <v>8757.7880860000005</v>
      </c>
      <c r="Y734" s="4">
        <f t="shared" si="236"/>
        <v>1109643.5331259996</v>
      </c>
      <c r="Z734" s="17">
        <f t="shared" si="237"/>
        <v>5.3865129924316291</v>
      </c>
      <c r="AA734" s="4">
        <f t="shared" si="238"/>
        <v>95103.882080046373</v>
      </c>
      <c r="AB734" s="4">
        <f t="shared" si="239"/>
        <v>1098822.7442653184</v>
      </c>
      <c r="AC734" s="17">
        <f t="shared" si="240"/>
        <v>5.419467695463962</v>
      </c>
      <c r="AD734" s="4">
        <f t="shared" si="223"/>
        <v>128677.3410274663</v>
      </c>
    </row>
    <row r="735" spans="1:30" x14ac:dyDescent="0.25">
      <c r="A735" s="5">
        <v>43781</v>
      </c>
      <c r="B735">
        <f>INDEX(Prezzi!B:B,MATCH(A735,Prezzi!A:A,0))</f>
        <v>8815.6621090000008</v>
      </c>
      <c r="C735">
        <f>INDEX(Prezzi!C:C,MATCH($A735,Prezzi!$A:$A,0))</f>
        <v>186.843414</v>
      </c>
      <c r="D735" s="17">
        <f t="shared" si="224"/>
        <v>5.419467695463962</v>
      </c>
      <c r="E735" s="17">
        <f t="shared" si="225"/>
        <v>255.87709303696562</v>
      </c>
      <c r="F735" s="4">
        <f t="shared" si="226"/>
        <v>95585.145641273499</v>
      </c>
      <c r="G735" s="17">
        <f t="shared" si="227"/>
        <v>5.421325389938076</v>
      </c>
      <c r="H735" s="17">
        <f t="shared" si="228"/>
        <v>255.78944313571978</v>
      </c>
      <c r="I735" s="4">
        <f t="shared" si="229"/>
        <v>90817.245843139914</v>
      </c>
      <c r="N735">
        <f>INDEX(Prezzi!D:D,MATCH($A735,Prezzi!$A:$A,0))</f>
        <v>4.3767E-2</v>
      </c>
      <c r="O735">
        <f>INDEX(Prezzi!C:C,MATCH($A735,Prezzi!$A:$A,0))</f>
        <v>186.843414</v>
      </c>
      <c r="P735" s="4">
        <f t="shared" si="230"/>
        <v>1098822.7442653184</v>
      </c>
      <c r="Q735" s="17">
        <f t="shared" si="231"/>
        <v>255.87709303696562</v>
      </c>
      <c r="R735" s="4">
        <f t="shared" si="232"/>
        <v>95901.124675682484</v>
      </c>
      <c r="S735" s="4">
        <f t="shared" si="233"/>
        <v>1091977.3532715687</v>
      </c>
      <c r="T735" s="17">
        <f t="shared" si="234"/>
        <v>255.78944313571978</v>
      </c>
      <c r="U735" s="4">
        <f t="shared" si="235"/>
        <v>97386.716711652378</v>
      </c>
      <c r="W735">
        <f>INDEX(Prezzi!D:D,MATCH($A735,Prezzi!$A:$A,0))</f>
        <v>4.3767E-2</v>
      </c>
      <c r="X735">
        <f>INDEX(Prezzi!B:B,MATCH($A735,Prezzi!$A:$A,0))</f>
        <v>8815.6621090000008</v>
      </c>
      <c r="Y735" s="4">
        <f t="shared" si="236"/>
        <v>1098822.7442653184</v>
      </c>
      <c r="Z735" s="17">
        <f t="shared" si="237"/>
        <v>5.419467695463962</v>
      </c>
      <c r="AA735" s="4">
        <f t="shared" si="238"/>
        <v>95868.371062111401</v>
      </c>
      <c r="AB735" s="4">
        <f t="shared" si="239"/>
        <v>1091977.3532715687</v>
      </c>
      <c r="AC735" s="17">
        <f t="shared" si="240"/>
        <v>5.421325389938076</v>
      </c>
      <c r="AD735" s="4">
        <f t="shared" si="223"/>
        <v>129976.25028083392</v>
      </c>
    </row>
    <row r="736" spans="1:30" x14ac:dyDescent="0.25">
      <c r="A736" s="5">
        <v>43782</v>
      </c>
      <c r="B736">
        <f>INDEX(Prezzi!B:B,MATCH(A736,Prezzi!A:A,0))</f>
        <v>8808.2626949999994</v>
      </c>
      <c r="C736">
        <f>INDEX(Prezzi!C:C,MATCH($A736,Prezzi!$A:$A,0))</f>
        <v>188.25874300000001</v>
      </c>
      <c r="D736" s="17">
        <f t="shared" si="224"/>
        <v>5.421325389938076</v>
      </c>
      <c r="E736" s="17">
        <f t="shared" si="225"/>
        <v>255.78944313571978</v>
      </c>
      <c r="F736" s="4">
        <f t="shared" si="226"/>
        <v>95907.05722704847</v>
      </c>
      <c r="G736" s="17">
        <f t="shared" si="227"/>
        <v>5.4441528680502458</v>
      </c>
      <c r="H736" s="17">
        <f t="shared" si="228"/>
        <v>254.72138955864713</v>
      </c>
      <c r="I736" s="4">
        <f t="shared" si="229"/>
        <v>90985.991110613148</v>
      </c>
      <c r="N736">
        <f>INDEX(Prezzi!D:D,MATCH($A736,Prezzi!$A:$A,0))</f>
        <v>4.3492000000000003E-2</v>
      </c>
      <c r="O736">
        <f>INDEX(Prezzi!C:C,MATCH($A736,Prezzi!$A:$A,0))</f>
        <v>188.25874300000001</v>
      </c>
      <c r="P736" s="4">
        <f t="shared" si="230"/>
        <v>1091977.3532715687</v>
      </c>
      <c r="Q736" s="17">
        <f t="shared" si="231"/>
        <v>255.78944313571978</v>
      </c>
      <c r="R736" s="4">
        <f t="shared" si="232"/>
        <v>95646.878085887642</v>
      </c>
      <c r="S736" s="4">
        <f t="shared" si="233"/>
        <v>1102582.7419645966</v>
      </c>
      <c r="T736" s="17">
        <f t="shared" si="234"/>
        <v>254.72138955864713</v>
      </c>
      <c r="U736" s="4">
        <f t="shared" si="235"/>
        <v>97178.275628513235</v>
      </c>
      <c r="W736">
        <f>INDEX(Prezzi!D:D,MATCH($A736,Prezzi!$A:$A,0))</f>
        <v>4.3492000000000003E-2</v>
      </c>
      <c r="X736">
        <f>INDEX(Prezzi!B:B,MATCH($A736,Prezzi!$A:$A,0))</f>
        <v>8808.2626949999994</v>
      </c>
      <c r="Y736" s="4">
        <f t="shared" si="236"/>
        <v>1091977.3532715687</v>
      </c>
      <c r="Z736" s="17">
        <f t="shared" si="237"/>
        <v>5.421325389938076</v>
      </c>
      <c r="AA736" s="4">
        <f t="shared" si="238"/>
        <v>95244.737238134941</v>
      </c>
      <c r="AB736" s="4">
        <f t="shared" si="239"/>
        <v>1102582.7419645966</v>
      </c>
      <c r="AC736" s="17">
        <f t="shared" si="240"/>
        <v>5.4441528680502458</v>
      </c>
      <c r="AD736" s="4">
        <f t="shared" si="223"/>
        <v>129495.48261778144</v>
      </c>
    </row>
    <row r="737" spans="1:30" x14ac:dyDescent="0.25">
      <c r="A737" s="5">
        <v>43783</v>
      </c>
      <c r="B737">
        <f>INDEX(Prezzi!B:B,MATCH(A737,Prezzi!A:A,0))</f>
        <v>8708.0947269999997</v>
      </c>
      <c r="C737">
        <f>INDEX(Prezzi!C:C,MATCH($A737,Prezzi!$A:$A,0))</f>
        <v>185.99963399999999</v>
      </c>
      <c r="D737" s="17">
        <f t="shared" si="224"/>
        <v>5.4441528680502458</v>
      </c>
      <c r="E737" s="17">
        <f t="shared" si="225"/>
        <v>254.72138955864713</v>
      </c>
      <c r="F737" s="4">
        <f t="shared" si="226"/>
        <v>94786.284113130052</v>
      </c>
      <c r="G737" s="17">
        <f t="shared" si="227"/>
        <v>5.4424238070837223</v>
      </c>
      <c r="H737" s="17">
        <f t="shared" si="228"/>
        <v>254.80234039904096</v>
      </c>
      <c r="I737" s="4">
        <f t="shared" si="229"/>
        <v>89932.872952981546</v>
      </c>
      <c r="N737">
        <f>INDEX(Prezzi!D:D,MATCH($A737,Prezzi!$A:$A,0))</f>
        <v>4.3118999999999998E-2</v>
      </c>
      <c r="O737">
        <f>INDEX(Prezzi!C:C,MATCH($A737,Prezzi!$A:$A,0))</f>
        <v>185.99963399999999</v>
      </c>
      <c r="P737" s="4">
        <f t="shared" si="230"/>
        <v>1102582.7419645966</v>
      </c>
      <c r="Q737" s="17">
        <f t="shared" si="231"/>
        <v>254.72138955864713</v>
      </c>
      <c r="R737" s="4">
        <f t="shared" si="232"/>
        <v>94920.350480651221</v>
      </c>
      <c r="S737" s="4">
        <f t="shared" si="233"/>
        <v>1099124.3316534481</v>
      </c>
      <c r="T737" s="17">
        <f t="shared" si="234"/>
        <v>254.80234039904096</v>
      </c>
      <c r="U737" s="4">
        <f t="shared" si="235"/>
        <v>96244.413474514498</v>
      </c>
      <c r="W737">
        <f>INDEX(Prezzi!D:D,MATCH($A737,Prezzi!$A:$A,0))</f>
        <v>4.3118999999999998E-2</v>
      </c>
      <c r="X737">
        <f>INDEX(Prezzi!B:B,MATCH($A737,Prezzi!$A:$A,0))</f>
        <v>8708.0947269999997</v>
      </c>
      <c r="Y737" s="4">
        <f t="shared" si="236"/>
        <v>1102582.7419645966</v>
      </c>
      <c r="Z737" s="17">
        <f t="shared" si="237"/>
        <v>5.4441528680502458</v>
      </c>
      <c r="AA737" s="4">
        <f t="shared" si="238"/>
        <v>94950.464134021706</v>
      </c>
      <c r="AB737" s="4">
        <f t="shared" si="239"/>
        <v>1099124.3316534481</v>
      </c>
      <c r="AC737" s="17">
        <f t="shared" si="240"/>
        <v>5.4424238070837223</v>
      </c>
      <c r="AD737" s="4">
        <f t="shared" si="223"/>
        <v>128212.52898834131</v>
      </c>
    </row>
    <row r="738" spans="1:30" x14ac:dyDescent="0.25">
      <c r="A738" s="5">
        <v>43784</v>
      </c>
      <c r="B738">
        <f>INDEX(Prezzi!B:B,MATCH(A738,Prezzi!A:A,0))</f>
        <v>8491.9921880000002</v>
      </c>
      <c r="C738">
        <f>INDEX(Prezzi!C:C,MATCH($A738,Prezzi!$A:$A,0))</f>
        <v>180.52117899999999</v>
      </c>
      <c r="D738" s="17">
        <f t="shared" si="224"/>
        <v>5.4424238070837223</v>
      </c>
      <c r="E738" s="17">
        <f t="shared" si="225"/>
        <v>254.80234039904096</v>
      </c>
      <c r="F738" s="4">
        <f t="shared" si="226"/>
        <v>92214.239354334393</v>
      </c>
      <c r="G738" s="17">
        <f t="shared" si="227"/>
        <v>5.4294821116676228</v>
      </c>
      <c r="H738" s="17">
        <f t="shared" si="228"/>
        <v>255.41113753288306</v>
      </c>
      <c r="I738" s="4">
        <f t="shared" si="229"/>
        <v>87566.657891463139</v>
      </c>
      <c r="N738">
        <f>INDEX(Prezzi!D:D,MATCH($A738,Prezzi!$A:$A,0))</f>
        <v>4.3973999999999999E-2</v>
      </c>
      <c r="O738">
        <f>INDEX(Prezzi!C:C,MATCH($A738,Prezzi!$A:$A,0))</f>
        <v>180.52117899999999</v>
      </c>
      <c r="P738" s="4">
        <f t="shared" si="230"/>
        <v>1099124.3316534481</v>
      </c>
      <c r="Q738" s="17">
        <f t="shared" si="231"/>
        <v>254.80234039904096</v>
      </c>
      <c r="R738" s="4">
        <f t="shared" si="232"/>
        <v>94330.112260922921</v>
      </c>
      <c r="S738" s="4">
        <f t="shared" si="233"/>
        <v>1048508.6568692226</v>
      </c>
      <c r="T738" s="17">
        <f t="shared" si="234"/>
        <v>255.41113753288306</v>
      </c>
      <c r="U738" s="4">
        <f t="shared" si="235"/>
        <v>96724.491610084529</v>
      </c>
      <c r="W738">
        <f>INDEX(Prezzi!D:D,MATCH($A738,Prezzi!$A:$A,0))</f>
        <v>4.3973999999999999E-2</v>
      </c>
      <c r="X738">
        <f>INDEX(Prezzi!B:B,MATCH($A738,Prezzi!$A:$A,0))</f>
        <v>8491.9921880000002</v>
      </c>
      <c r="Y738" s="4">
        <f t="shared" si="236"/>
        <v>1099124.3316534481</v>
      </c>
      <c r="Z738" s="17">
        <f t="shared" si="237"/>
        <v>5.4424238070837223</v>
      </c>
      <c r="AA738" s="4">
        <f t="shared" si="238"/>
        <v>94549.913813668914</v>
      </c>
      <c r="AB738" s="4">
        <f t="shared" si="239"/>
        <v>1048508.6568692226</v>
      </c>
      <c r="AC738" s="17">
        <f t="shared" si="240"/>
        <v>5.4294821116676228</v>
      </c>
      <c r="AD738" s="4">
        <f t="shared" si="223"/>
        <v>128033.69281555639</v>
      </c>
    </row>
    <row r="739" spans="1:30" x14ac:dyDescent="0.25">
      <c r="A739" s="5">
        <v>43785</v>
      </c>
      <c r="B739">
        <f>INDEX(Prezzi!B:B,MATCH(A739,Prezzi!A:A,0))</f>
        <v>8550.7607420000004</v>
      </c>
      <c r="C739">
        <f>INDEX(Prezzi!C:C,MATCH($A739,Prezzi!$A:$A,0))</f>
        <v>183.34835799999999</v>
      </c>
      <c r="D739" s="17">
        <f t="shared" si="224"/>
        <v>5.4294821116676228</v>
      </c>
      <c r="E739" s="17">
        <f t="shared" si="225"/>
        <v>255.41113753288306</v>
      </c>
      <c r="F739" s="4">
        <f t="shared" si="226"/>
        <v>93255.415171405039</v>
      </c>
      <c r="G739" s="17">
        <f t="shared" si="227"/>
        <v>5.4530478623585505</v>
      </c>
      <c r="H739" s="17">
        <f t="shared" si="228"/>
        <v>254.31210889656575</v>
      </c>
      <c r="I739" s="4">
        <f t="shared" si="229"/>
        <v>88418.525888723219</v>
      </c>
      <c r="N739">
        <f>INDEX(Prezzi!D:D,MATCH($A739,Prezzi!$A:$A,0))</f>
        <v>4.4172000000000003E-2</v>
      </c>
      <c r="O739">
        <f>INDEX(Prezzi!C:C,MATCH($A739,Prezzi!$A:$A,0))</f>
        <v>183.34835799999999</v>
      </c>
      <c r="P739" s="4">
        <f t="shared" si="230"/>
        <v>1048508.6568692226</v>
      </c>
      <c r="Q739" s="17">
        <f t="shared" si="231"/>
        <v>255.41113753288306</v>
      </c>
      <c r="R739" s="4">
        <f t="shared" si="232"/>
        <v>93143.937072793575</v>
      </c>
      <c r="S739" s="4">
        <f t="shared" si="233"/>
        <v>1055594.2132052549</v>
      </c>
      <c r="T739" s="17">
        <f t="shared" si="234"/>
        <v>254.31210889656575</v>
      </c>
      <c r="U739" s="4">
        <f t="shared" si="235"/>
        <v>97473.884806186266</v>
      </c>
      <c r="W739">
        <f>INDEX(Prezzi!D:D,MATCH($A739,Prezzi!$A:$A,0))</f>
        <v>4.4172000000000003E-2</v>
      </c>
      <c r="X739">
        <f>INDEX(Prezzi!B:B,MATCH($A739,Prezzi!$A:$A,0))</f>
        <v>8550.7607420000004</v>
      </c>
      <c r="Y739" s="4">
        <f t="shared" si="236"/>
        <v>1048508.6568692226</v>
      </c>
      <c r="Z739" s="17">
        <f t="shared" si="237"/>
        <v>5.4294821116676228</v>
      </c>
      <c r="AA739" s="4">
        <f t="shared" si="238"/>
        <v>92740.926881066072</v>
      </c>
      <c r="AB739" s="4">
        <f t="shared" si="239"/>
        <v>1055594.2132052549</v>
      </c>
      <c r="AC739" s="17">
        <f t="shared" si="240"/>
        <v>5.4530478623585505</v>
      </c>
      <c r="AD739" s="4">
        <f t="shared" si="223"/>
        <v>128753.89450655342</v>
      </c>
    </row>
    <row r="740" spans="1:30" x14ac:dyDescent="0.25">
      <c r="A740" s="5">
        <v>43786</v>
      </c>
      <c r="B740">
        <f>INDEX(Prezzi!B:B,MATCH(A740,Prezzi!A:A,0))</f>
        <v>8577.9755860000005</v>
      </c>
      <c r="C740">
        <f>INDEX(Prezzi!C:C,MATCH($A740,Prezzi!$A:$A,0))</f>
        <v>185.11923200000001</v>
      </c>
      <c r="D740" s="17">
        <f t="shared" si="224"/>
        <v>5.4530478623585505</v>
      </c>
      <c r="E740" s="17">
        <f t="shared" si="225"/>
        <v>254.31210889656575</v>
      </c>
      <c r="F740" s="4">
        <f t="shared" si="226"/>
        <v>93854.173719833751</v>
      </c>
      <c r="G740" s="17">
        <f t="shared" si="227"/>
        <v>5.4706482187365921</v>
      </c>
      <c r="H740" s="17">
        <f t="shared" si="228"/>
        <v>253.49655113044588</v>
      </c>
      <c r="I740" s="4">
        <f t="shared" si="229"/>
        <v>88884.947302144486</v>
      </c>
      <c r="N740">
        <f>INDEX(Prezzi!D:D,MATCH($A740,Prezzi!$A:$A,0))</f>
        <v>4.5421000000000003E-2</v>
      </c>
      <c r="O740">
        <f>INDEX(Prezzi!C:C,MATCH($A740,Prezzi!$A:$A,0))</f>
        <v>185.11923200000001</v>
      </c>
      <c r="P740" s="4">
        <f t="shared" si="230"/>
        <v>1055594.2132052549</v>
      </c>
      <c r="Q740" s="17">
        <f t="shared" si="231"/>
        <v>254.31210889656575</v>
      </c>
      <c r="R740" s="4">
        <f t="shared" si="232"/>
        <v>95024.207045228512</v>
      </c>
      <c r="S740" s="4">
        <f t="shared" si="233"/>
        <v>1033158.3818039425</v>
      </c>
      <c r="T740" s="17">
        <f t="shared" si="234"/>
        <v>253.49655113044588</v>
      </c>
      <c r="U740" s="4">
        <f t="shared" si="235"/>
        <v>99698.157159945549</v>
      </c>
      <c r="W740">
        <f>INDEX(Prezzi!D:D,MATCH($A740,Prezzi!$A:$A,0))</f>
        <v>4.5421000000000003E-2</v>
      </c>
      <c r="X740">
        <f>INDEX(Prezzi!B:B,MATCH($A740,Prezzi!$A:$A,0))</f>
        <v>8577.9755860000005</v>
      </c>
      <c r="Y740" s="4">
        <f t="shared" si="236"/>
        <v>1055594.2132052549</v>
      </c>
      <c r="Z740" s="17">
        <f t="shared" si="237"/>
        <v>5.4530478623585505</v>
      </c>
      <c r="AA740" s="4">
        <f t="shared" si="238"/>
        <v>94722.256190597021</v>
      </c>
      <c r="AB740" s="4">
        <f t="shared" si="239"/>
        <v>1033158.3818039425</v>
      </c>
      <c r="AC740" s="17">
        <f t="shared" si="240"/>
        <v>5.4706482187365921</v>
      </c>
      <c r="AD740" s="4">
        <f t="shared" si="223"/>
        <v>130892.71470464239</v>
      </c>
    </row>
    <row r="741" spans="1:30" x14ac:dyDescent="0.25">
      <c r="A741" s="5">
        <v>43787</v>
      </c>
      <c r="B741">
        <f>INDEX(Prezzi!B:B,MATCH(A741,Prezzi!A:A,0))</f>
        <v>8309.2861329999996</v>
      </c>
      <c r="C741">
        <f>INDEX(Prezzi!C:C,MATCH($A741,Prezzi!$A:$A,0))</f>
        <v>180.55960099999999</v>
      </c>
      <c r="D741" s="17">
        <f t="shared" si="224"/>
        <v>5.4706482187365921</v>
      </c>
      <c r="E741" s="17">
        <f t="shared" si="225"/>
        <v>253.49655113044588</v>
      </c>
      <c r="F741" s="4">
        <f t="shared" si="226"/>
        <v>91228.417509458523</v>
      </c>
      <c r="G741" s="17">
        <f t="shared" si="227"/>
        <v>5.4895460361599833</v>
      </c>
      <c r="H741" s="17">
        <f t="shared" si="228"/>
        <v>252.62688055413494</v>
      </c>
      <c r="I741" s="4">
        <f t="shared" si="229"/>
        <v>86293.831834935234</v>
      </c>
      <c r="N741">
        <f>INDEX(Prezzi!D:D,MATCH($A741,Prezzi!$A:$A,0))</f>
        <v>4.3802000000000001E-2</v>
      </c>
      <c r="O741">
        <f>INDEX(Prezzi!C:C,MATCH($A741,Prezzi!$A:$A,0))</f>
        <v>180.55960099999999</v>
      </c>
      <c r="P741" s="4">
        <f t="shared" si="230"/>
        <v>1033158.3818039425</v>
      </c>
      <c r="Q741" s="17">
        <f t="shared" si="231"/>
        <v>253.49655113044588</v>
      </c>
      <c r="R741" s="4">
        <f t="shared" si="232"/>
        <v>91025.639566765691</v>
      </c>
      <c r="S741" s="4">
        <f t="shared" si="233"/>
        <v>1041372.7399372006</v>
      </c>
      <c r="T741" s="17">
        <f t="shared" si="234"/>
        <v>252.62688055413494</v>
      </c>
      <c r="U741" s="4">
        <f t="shared" si="235"/>
        <v>96462.172889902082</v>
      </c>
      <c r="W741">
        <f>INDEX(Prezzi!D:D,MATCH($A741,Prezzi!$A:$A,0))</f>
        <v>4.3802000000000001E-2</v>
      </c>
      <c r="X741">
        <f>INDEX(Prezzi!B:B,MATCH($A741,Prezzi!$A:$A,0))</f>
        <v>8309.2861329999996</v>
      </c>
      <c r="Y741" s="4">
        <f t="shared" si="236"/>
        <v>1033158.3818039425</v>
      </c>
      <c r="Z741" s="17">
        <f t="shared" si="237"/>
        <v>5.4706482187365921</v>
      </c>
      <c r="AA741" s="4">
        <f t="shared" si="238"/>
        <v>90711.584822245408</v>
      </c>
      <c r="AB741" s="4">
        <f t="shared" si="239"/>
        <v>1041372.7399372006</v>
      </c>
      <c r="AC741" s="17">
        <f t="shared" si="240"/>
        <v>5.4895460361599833</v>
      </c>
      <c r="AD741" s="4">
        <f t="shared" si="223"/>
        <v>126486.57424157325</v>
      </c>
    </row>
    <row r="742" spans="1:30" x14ac:dyDescent="0.25">
      <c r="A742" s="5">
        <v>43788</v>
      </c>
      <c r="B742">
        <f>INDEX(Prezzi!B:B,MATCH(A742,Prezzi!A:A,0))</f>
        <v>8206.1455079999996</v>
      </c>
      <c r="C742">
        <f>INDEX(Prezzi!C:C,MATCH($A742,Prezzi!$A:$A,0))</f>
        <v>177.45555100000001</v>
      </c>
      <c r="D742" s="17">
        <f t="shared" si="224"/>
        <v>5.4895460361599833</v>
      </c>
      <c r="E742" s="17">
        <f t="shared" si="225"/>
        <v>252.62688055413494</v>
      </c>
      <c r="F742" s="4">
        <f t="shared" si="226"/>
        <v>89878.05583173866</v>
      </c>
      <c r="G742" s="17">
        <f t="shared" si="227"/>
        <v>5.4762650591631861</v>
      </c>
      <c r="H742" s="17">
        <f t="shared" si="228"/>
        <v>253.24103789725532</v>
      </c>
      <c r="I742" s="4">
        <f t="shared" si="229"/>
        <v>85088.248860252017</v>
      </c>
      <c r="N742">
        <f>INDEX(Prezzi!D:D,MATCH($A742,Prezzi!$A:$A,0))</f>
        <v>4.2542000000000003E-2</v>
      </c>
      <c r="O742">
        <f>INDEX(Prezzi!C:C,MATCH($A742,Prezzi!$A:$A,0))</f>
        <v>177.45555100000001</v>
      </c>
      <c r="P742" s="4">
        <f t="shared" si="230"/>
        <v>1041372.7399372006</v>
      </c>
      <c r="Q742" s="17">
        <f t="shared" si="231"/>
        <v>252.62688055413494</v>
      </c>
      <c r="R742" s="4">
        <f t="shared" si="232"/>
        <v>89132.121388553584</v>
      </c>
      <c r="S742" s="4">
        <f t="shared" si="233"/>
        <v>1056344.9747512888</v>
      </c>
      <c r="T742" s="17">
        <f t="shared" si="234"/>
        <v>253.24103789725532</v>
      </c>
      <c r="U742" s="4">
        <f t="shared" si="235"/>
        <v>94013.006575424268</v>
      </c>
      <c r="W742">
        <f>INDEX(Prezzi!D:D,MATCH($A742,Prezzi!$A:$A,0))</f>
        <v>4.2542000000000003E-2</v>
      </c>
      <c r="X742">
        <f>INDEX(Prezzi!B:B,MATCH($A742,Prezzi!$A:$A,0))</f>
        <v>8206.1455079999996</v>
      </c>
      <c r="Y742" s="4">
        <f t="shared" si="236"/>
        <v>1041372.7399372006</v>
      </c>
      <c r="Z742" s="17">
        <f t="shared" si="237"/>
        <v>5.4895460361599833</v>
      </c>
      <c r="AA742" s="4">
        <f t="shared" si="238"/>
        <v>89350.092648001839</v>
      </c>
      <c r="AB742" s="4">
        <f t="shared" si="239"/>
        <v>1056344.9747512888</v>
      </c>
      <c r="AC742" s="17">
        <f t="shared" si="240"/>
        <v>5.4762650591631861</v>
      </c>
      <c r="AD742" s="4">
        <f t="shared" si="223"/>
        <v>123799.1682823943</v>
      </c>
    </row>
    <row r="743" spans="1:30" x14ac:dyDescent="0.25">
      <c r="A743" s="5">
        <v>43789</v>
      </c>
      <c r="B743">
        <f>INDEX(Prezzi!B:B,MATCH(A743,Prezzi!A:A,0))</f>
        <v>8027.2680659999996</v>
      </c>
      <c r="C743">
        <f>INDEX(Prezzi!C:C,MATCH($A743,Prezzi!$A:$A,0))</f>
        <v>175.69834900000001</v>
      </c>
      <c r="D743" s="17">
        <f t="shared" si="224"/>
        <v>5.4762650591631861</v>
      </c>
      <c r="E743" s="17">
        <f t="shared" si="225"/>
        <v>253.24103789725532</v>
      </c>
      <c r="F743" s="4">
        <f t="shared" si="226"/>
        <v>88453.479887966445</v>
      </c>
      <c r="G743" s="17">
        <f t="shared" si="227"/>
        <v>5.509563101711823</v>
      </c>
      <c r="H743" s="17">
        <f t="shared" si="228"/>
        <v>251.71972415052812</v>
      </c>
      <c r="I743" s="4">
        <f t="shared" si="229"/>
        <v>83562.427064181451</v>
      </c>
      <c r="N743">
        <f>INDEX(Prezzi!D:D,MATCH($A743,Prezzi!$A:$A,0))</f>
        <v>4.1177999999999999E-2</v>
      </c>
      <c r="O743">
        <f>INDEX(Prezzi!C:C,MATCH($A743,Prezzi!$A:$A,0))</f>
        <v>175.69834900000001</v>
      </c>
      <c r="P743" s="4">
        <f t="shared" si="230"/>
        <v>1056344.9747512888</v>
      </c>
      <c r="Q743" s="17">
        <f t="shared" si="231"/>
        <v>253.24103789725532</v>
      </c>
      <c r="R743" s="4">
        <f t="shared" si="232"/>
        <v>87992.20562790276</v>
      </c>
      <c r="S743" s="4">
        <f t="shared" si="233"/>
        <v>1074038.0772252956</v>
      </c>
      <c r="T743" s="17">
        <f t="shared" si="234"/>
        <v>251.71972415052812</v>
      </c>
      <c r="U743" s="4">
        <f t="shared" si="235"/>
        <v>91611.47420183674</v>
      </c>
      <c r="W743">
        <f>INDEX(Prezzi!D:D,MATCH($A743,Prezzi!$A:$A,0))</f>
        <v>4.1177999999999999E-2</v>
      </c>
      <c r="X743">
        <f>INDEX(Prezzi!B:B,MATCH($A743,Prezzi!$A:$A,0))</f>
        <v>8027.2680659999996</v>
      </c>
      <c r="Y743" s="4">
        <f t="shared" si="236"/>
        <v>1056344.9747512888</v>
      </c>
      <c r="Z743" s="17">
        <f t="shared" si="237"/>
        <v>5.4762650591631861</v>
      </c>
      <c r="AA743" s="4">
        <f t="shared" si="238"/>
        <v>87457.621000680811</v>
      </c>
      <c r="AB743" s="4">
        <f t="shared" si="239"/>
        <v>1074038.0772252956</v>
      </c>
      <c r="AC743" s="17">
        <f t="shared" si="240"/>
        <v>5.509563101711823</v>
      </c>
      <c r="AD743" s="4">
        <f t="shared" si="223"/>
        <v>120419.42695213351</v>
      </c>
    </row>
    <row r="744" spans="1:30" x14ac:dyDescent="0.25">
      <c r="A744" s="5">
        <v>43790</v>
      </c>
      <c r="B744">
        <f>INDEX(Prezzi!B:B,MATCH(A744,Prezzi!A:A,0))</f>
        <v>7642.75</v>
      </c>
      <c r="C744">
        <f>INDEX(Prezzi!C:C,MATCH($A744,Prezzi!$A:$A,0))</f>
        <v>161.46272300000001</v>
      </c>
      <c r="D744" s="17">
        <f t="shared" si="224"/>
        <v>5.509563101711823</v>
      </c>
      <c r="E744" s="17">
        <f t="shared" si="225"/>
        <v>251.71972415052812</v>
      </c>
      <c r="F744" s="4">
        <f t="shared" si="226"/>
        <v>82751.565489761182</v>
      </c>
      <c r="G744" s="17">
        <f t="shared" si="227"/>
        <v>5.4137297104943363</v>
      </c>
      <c r="H744" s="17">
        <f t="shared" si="228"/>
        <v>256.25594549697138</v>
      </c>
      <c r="I744" s="4">
        <f t="shared" si="229"/>
        <v>78652.884201444831</v>
      </c>
      <c r="N744">
        <f>INDEX(Prezzi!D:D,MATCH($A744,Prezzi!$A:$A,0))</f>
        <v>3.8406000000000003E-2</v>
      </c>
      <c r="O744">
        <f>INDEX(Prezzi!C:C,MATCH($A744,Prezzi!$A:$A,0))</f>
        <v>161.46272300000001</v>
      </c>
      <c r="P744" s="4">
        <f t="shared" si="230"/>
        <v>1074038.0772252956</v>
      </c>
      <c r="Q744" s="17">
        <f t="shared" si="231"/>
        <v>251.71972415052812</v>
      </c>
      <c r="R744" s="4">
        <f t="shared" si="232"/>
        <v>81892.858488067839</v>
      </c>
      <c r="S744" s="4">
        <f t="shared" si="233"/>
        <v>1077326.0101255164</v>
      </c>
      <c r="T744" s="17">
        <f t="shared" si="234"/>
        <v>256.25594549697138</v>
      </c>
      <c r="U744" s="4">
        <f t="shared" si="235"/>
        <v>85069.197177807961</v>
      </c>
      <c r="W744">
        <f>INDEX(Prezzi!D:D,MATCH($A744,Prezzi!$A:$A,0))</f>
        <v>3.8406000000000003E-2</v>
      </c>
      <c r="X744">
        <f>INDEX(Prezzi!B:B,MATCH($A744,Prezzi!$A:$A,0))</f>
        <v>7642.75</v>
      </c>
      <c r="Y744" s="4">
        <f t="shared" si="236"/>
        <v>1074038.0772252956</v>
      </c>
      <c r="Z744" s="17">
        <f t="shared" si="237"/>
        <v>5.509563101711823</v>
      </c>
      <c r="AA744" s="4">
        <f t="shared" si="238"/>
        <v>83357.719789522744</v>
      </c>
      <c r="AB744" s="4">
        <f t="shared" si="239"/>
        <v>1077326.0101255164</v>
      </c>
      <c r="AC744" s="17">
        <f t="shared" si="240"/>
        <v>5.4137297104943363</v>
      </c>
      <c r="AD744" s="4">
        <f t="shared" si="223"/>
        <v>113403.9846556838</v>
      </c>
    </row>
    <row r="745" spans="1:30" x14ac:dyDescent="0.25">
      <c r="A745" s="5">
        <v>43791</v>
      </c>
      <c r="B745">
        <f>INDEX(Prezzi!B:B,MATCH(A745,Prezzi!A:A,0))</f>
        <v>7296.5776370000003</v>
      </c>
      <c r="C745">
        <f>INDEX(Prezzi!C:C,MATCH($A745,Prezzi!$A:$A,0))</f>
        <v>150.26817299999999</v>
      </c>
      <c r="D745" s="17">
        <f t="shared" si="224"/>
        <v>5.4137297104943363</v>
      </c>
      <c r="E745" s="17">
        <f t="shared" si="225"/>
        <v>256.25594549697138</v>
      </c>
      <c r="F745" s="4">
        <f t="shared" si="226"/>
        <v>78008.811888572935</v>
      </c>
      <c r="G745" s="17">
        <f t="shared" si="227"/>
        <v>5.3455754032548324</v>
      </c>
      <c r="H745" s="17">
        <f t="shared" si="228"/>
        <v>259.56531689705491</v>
      </c>
      <c r="I745" s="4">
        <f t="shared" si="229"/>
        <v>74485.593180266093</v>
      </c>
      <c r="N745">
        <f>INDEX(Prezzi!D:D,MATCH($A745,Prezzi!$A:$A,0))</f>
        <v>3.7148E-2</v>
      </c>
      <c r="O745">
        <f>INDEX(Prezzi!C:C,MATCH($A745,Prezzi!$A:$A,0))</f>
        <v>150.26817299999999</v>
      </c>
      <c r="P745" s="4">
        <f t="shared" si="230"/>
        <v>1077326.0101255164</v>
      </c>
      <c r="Q745" s="17">
        <f t="shared" si="231"/>
        <v>256.25594549697138</v>
      </c>
      <c r="R745" s="4">
        <f t="shared" si="232"/>
        <v>78527.619374360147</v>
      </c>
      <c r="S745" s="4">
        <f t="shared" si="233"/>
        <v>1049973.2406666973</v>
      </c>
      <c r="T745" s="17">
        <f t="shared" si="234"/>
        <v>259.56531689705491</v>
      </c>
      <c r="U745" s="4">
        <f t="shared" si="235"/>
        <v>81362.492650775981</v>
      </c>
      <c r="W745">
        <f>INDEX(Prezzi!D:D,MATCH($A745,Prezzi!$A:$A,0))</f>
        <v>3.7148E-2</v>
      </c>
      <c r="X745">
        <f>INDEX(Prezzi!B:B,MATCH($A745,Prezzi!$A:$A,0))</f>
        <v>7296.5776370000003</v>
      </c>
      <c r="Y745" s="4">
        <f t="shared" si="236"/>
        <v>1077326.0101255164</v>
      </c>
      <c r="Z745" s="17">
        <f t="shared" si="237"/>
        <v>5.4137297104943363</v>
      </c>
      <c r="AA745" s="4">
        <f t="shared" si="238"/>
        <v>79522.205762498139</v>
      </c>
      <c r="AB745" s="4">
        <f t="shared" si="239"/>
        <v>1049973.2406666973</v>
      </c>
      <c r="AC745" s="17">
        <f t="shared" si="240"/>
        <v>5.3455754032548324</v>
      </c>
      <c r="AD745" s="4">
        <f t="shared" si="223"/>
        <v>109018.64852811737</v>
      </c>
    </row>
    <row r="746" spans="1:30" x14ac:dyDescent="0.25">
      <c r="A746" s="5">
        <v>43792</v>
      </c>
      <c r="B746">
        <f>INDEX(Prezzi!B:B,MATCH(A746,Prezzi!A:A,0))</f>
        <v>7397.796875</v>
      </c>
      <c r="C746">
        <f>INDEX(Prezzi!C:C,MATCH($A746,Prezzi!$A:$A,0))</f>
        <v>153.41778600000001</v>
      </c>
      <c r="D746" s="17">
        <f t="shared" si="224"/>
        <v>5.3455754032548324</v>
      </c>
      <c r="E746" s="17">
        <f t="shared" si="225"/>
        <v>259.56531689705491</v>
      </c>
      <c r="F746" s="4">
        <f t="shared" si="226"/>
        <v>79367.417254010012</v>
      </c>
      <c r="G746" s="17">
        <f t="shared" si="227"/>
        <v>5.3642603733973173</v>
      </c>
      <c r="H746" s="17">
        <f t="shared" si="228"/>
        <v>258.66432870439809</v>
      </c>
      <c r="I746" s="4">
        <f t="shared" si="229"/>
        <v>75684.827413090767</v>
      </c>
      <c r="N746">
        <f>INDEX(Prezzi!D:D,MATCH($A746,Prezzi!$A:$A,0))</f>
        <v>3.8343000000000002E-2</v>
      </c>
      <c r="O746">
        <f>INDEX(Prezzi!C:C,MATCH($A746,Prezzi!$A:$A,0))</f>
        <v>153.41778600000001</v>
      </c>
      <c r="P746" s="4">
        <f t="shared" si="230"/>
        <v>1049973.2406666973</v>
      </c>
      <c r="Q746" s="17">
        <f t="shared" si="231"/>
        <v>259.56531689705491</v>
      </c>
      <c r="R746" s="4">
        <f t="shared" si="232"/>
        <v>80081.060207617731</v>
      </c>
      <c r="S746" s="4">
        <f t="shared" si="233"/>
        <v>1034966.1901000184</v>
      </c>
      <c r="T746" s="17">
        <f t="shared" si="234"/>
        <v>258.66432870439809</v>
      </c>
      <c r="U746" s="4">
        <f t="shared" si="235"/>
        <v>83717.36400602432</v>
      </c>
      <c r="W746">
        <f>INDEX(Prezzi!D:D,MATCH($A746,Prezzi!$A:$A,0))</f>
        <v>3.8343000000000002E-2</v>
      </c>
      <c r="X746">
        <f>INDEX(Prezzi!B:B,MATCH($A746,Prezzi!$A:$A,0))</f>
        <v>7397.796875</v>
      </c>
      <c r="Y746" s="4">
        <f t="shared" si="236"/>
        <v>1049973.2406666973</v>
      </c>
      <c r="Z746" s="17">
        <f t="shared" si="237"/>
        <v>5.3455754032548324</v>
      </c>
      <c r="AA746" s="4">
        <f t="shared" si="238"/>
        <v>79804.604980158649</v>
      </c>
      <c r="AB746" s="4">
        <f t="shared" si="239"/>
        <v>1034966.1901000184</v>
      </c>
      <c r="AC746" s="17">
        <f t="shared" si="240"/>
        <v>5.3642603733973173</v>
      </c>
      <c r="AD746" s="4">
        <f t="shared" si="223"/>
        <v>111591.21157416471</v>
      </c>
    </row>
    <row r="747" spans="1:30" x14ac:dyDescent="0.25">
      <c r="A747" s="5">
        <v>43793</v>
      </c>
      <c r="B747">
        <f>INDEX(Prezzi!B:B,MATCH(A747,Prezzi!A:A,0))</f>
        <v>7047.9169920000004</v>
      </c>
      <c r="C747">
        <f>INDEX(Prezzi!C:C,MATCH($A747,Prezzi!$A:$A,0))</f>
        <v>142.83470199999999</v>
      </c>
      <c r="D747" s="17">
        <f t="shared" si="224"/>
        <v>5.3642603733973173</v>
      </c>
      <c r="E747" s="17">
        <f t="shared" si="225"/>
        <v>258.66432870439809</v>
      </c>
      <c r="F747" s="4">
        <f t="shared" si="226"/>
        <v>74753.104143701959</v>
      </c>
      <c r="G747" s="17">
        <f t="shared" si="227"/>
        <v>5.3032054881288504</v>
      </c>
      <c r="H747" s="17">
        <f t="shared" si="228"/>
        <v>261.67697029151208</v>
      </c>
      <c r="I747" s="4">
        <f t="shared" si="229"/>
        <v>71586.86473348744</v>
      </c>
      <c r="N747">
        <f>INDEX(Prezzi!D:D,MATCH($A747,Prezzi!$A:$A,0))</f>
        <v>3.5588000000000002E-2</v>
      </c>
      <c r="O747">
        <f>INDEX(Prezzi!C:C,MATCH($A747,Prezzi!$A:$A,0))</f>
        <v>142.83470199999999</v>
      </c>
      <c r="P747" s="4">
        <f t="shared" si="230"/>
        <v>1034966.1901000184</v>
      </c>
      <c r="Q747" s="17">
        <f t="shared" si="231"/>
        <v>258.66432870439809</v>
      </c>
      <c r="R747" s="4">
        <f t="shared" si="232"/>
        <v>73778.619081802201</v>
      </c>
      <c r="S747" s="4">
        <f t="shared" si="233"/>
        <v>1050257.1673555968</v>
      </c>
      <c r="T747" s="17">
        <f t="shared" si="234"/>
        <v>261.67697029151208</v>
      </c>
      <c r="U747" s="4">
        <f t="shared" si="235"/>
        <v>77770.743000586081</v>
      </c>
      <c r="W747">
        <f>INDEX(Prezzi!D:D,MATCH($A747,Prezzi!$A:$A,0))</f>
        <v>3.5588000000000002E-2</v>
      </c>
      <c r="X747">
        <f>INDEX(Prezzi!B:B,MATCH($A747,Prezzi!$A:$A,0))</f>
        <v>7047.9169920000004</v>
      </c>
      <c r="Y747" s="4">
        <f t="shared" si="236"/>
        <v>1034966.1901000184</v>
      </c>
      <c r="Z747" s="17">
        <f t="shared" si="237"/>
        <v>5.3642603733973173</v>
      </c>
      <c r="AA747" s="4">
        <f t="shared" si="238"/>
        <v>74639.238608458676</v>
      </c>
      <c r="AB747" s="4">
        <f t="shared" si="239"/>
        <v>1050257.1673555968</v>
      </c>
      <c r="AC747" s="17">
        <f t="shared" si="240"/>
        <v>5.3032054881288504</v>
      </c>
      <c r="AD747" s="4">
        <f t="shared" si="223"/>
        <v>104844.7305994661</v>
      </c>
    </row>
    <row r="748" spans="1:30" x14ac:dyDescent="0.25">
      <c r="A748" s="5">
        <v>43794</v>
      </c>
      <c r="B748">
        <f>INDEX(Prezzi!B:B,MATCH(A748,Prezzi!A:A,0))</f>
        <v>7146.1337890000004</v>
      </c>
      <c r="C748">
        <f>INDEX(Prezzi!C:C,MATCH($A748,Prezzi!$A:$A,0))</f>
        <v>146.47653199999999</v>
      </c>
      <c r="D748" s="17">
        <f t="shared" si="224"/>
        <v>5.3032054881288504</v>
      </c>
      <c r="E748" s="17">
        <f t="shared" si="225"/>
        <v>261.67697029151208</v>
      </c>
      <c r="F748" s="4">
        <f t="shared" si="226"/>
        <v>76226.951041295542</v>
      </c>
      <c r="G748" s="17">
        <f t="shared" si="227"/>
        <v>5.3334399615237551</v>
      </c>
      <c r="H748" s="17">
        <f t="shared" si="228"/>
        <v>260.20192450110557</v>
      </c>
      <c r="I748" s="4">
        <f t="shared" si="229"/>
        <v>72841.781036241213</v>
      </c>
      <c r="N748">
        <f>INDEX(Prezzi!D:D,MATCH($A748,Prezzi!$A:$A,0))</f>
        <v>3.6047999999999997E-2</v>
      </c>
      <c r="O748">
        <f>INDEX(Prezzi!C:C,MATCH($A748,Prezzi!$A:$A,0))</f>
        <v>146.47653199999999</v>
      </c>
      <c r="P748" s="4">
        <f t="shared" si="230"/>
        <v>1050257.1673555968</v>
      </c>
      <c r="Q748" s="17">
        <f t="shared" si="231"/>
        <v>261.67697029151208</v>
      </c>
      <c r="R748" s="4">
        <f t="shared" si="232"/>
        <v>76189.20548140227</v>
      </c>
      <c r="S748" s="4">
        <f t="shared" si="233"/>
        <v>1057297.9227876102</v>
      </c>
      <c r="T748" s="17">
        <f t="shared" si="234"/>
        <v>260.20192450110557</v>
      </c>
      <c r="U748" s="4">
        <f t="shared" si="235"/>
        <v>79055.772840286081</v>
      </c>
      <c r="W748">
        <f>INDEX(Prezzi!D:D,MATCH($A748,Prezzi!$A:$A,0))</f>
        <v>3.6047999999999997E-2</v>
      </c>
      <c r="X748">
        <f>INDEX(Prezzi!B:B,MATCH($A748,Prezzi!$A:$A,0))</f>
        <v>7146.1337890000004</v>
      </c>
      <c r="Y748" s="4">
        <f t="shared" si="236"/>
        <v>1050257.1673555968</v>
      </c>
      <c r="Z748" s="17">
        <f t="shared" si="237"/>
        <v>5.3032054881288504</v>
      </c>
      <c r="AA748" s="4">
        <f t="shared" si="238"/>
        <v>75757.086297562375</v>
      </c>
      <c r="AB748" s="4">
        <f t="shared" si="239"/>
        <v>1057297.9227876102</v>
      </c>
      <c r="AC748" s="17">
        <f t="shared" si="240"/>
        <v>5.3334399615237551</v>
      </c>
      <c r="AD748" s="4">
        <f t="shared" si="223"/>
        <v>106249.74013992291</v>
      </c>
    </row>
    <row r="749" spans="1:30" x14ac:dyDescent="0.25">
      <c r="A749" s="5">
        <v>43795</v>
      </c>
      <c r="B749">
        <f>INDEX(Prezzi!B:B,MATCH(A749,Prezzi!A:A,0))</f>
        <v>7218.3710940000001</v>
      </c>
      <c r="C749">
        <f>INDEX(Prezzi!C:C,MATCH($A749,Prezzi!$A:$A,0))</f>
        <v>148.96507299999999</v>
      </c>
      <c r="D749" s="17">
        <f t="shared" si="224"/>
        <v>5.3334399615237551</v>
      </c>
      <c r="E749" s="17">
        <f t="shared" si="225"/>
        <v>260.20192450110557</v>
      </c>
      <c r="F749" s="4">
        <f t="shared" si="226"/>
        <v>77259.747527895219</v>
      </c>
      <c r="G749" s="17">
        <f t="shared" si="227"/>
        <v>5.3516054052772715</v>
      </c>
      <c r="H749" s="17">
        <f t="shared" si="228"/>
        <v>259.32168518420161</v>
      </c>
      <c r="I749" s="4">
        <f t="shared" si="229"/>
        <v>73735.154329403507</v>
      </c>
      <c r="N749">
        <f>INDEX(Prezzi!D:D,MATCH($A749,Prezzi!$A:$A,0))</f>
        <v>3.6992999999999998E-2</v>
      </c>
      <c r="O749">
        <f>INDEX(Prezzi!C:C,MATCH($A749,Prezzi!$A:$A,0))</f>
        <v>148.96507299999999</v>
      </c>
      <c r="P749" s="4">
        <f t="shared" si="230"/>
        <v>1057297.9227876102</v>
      </c>
      <c r="Q749" s="17">
        <f t="shared" si="231"/>
        <v>260.20192450110557</v>
      </c>
      <c r="R749" s="4">
        <f t="shared" si="232"/>
        <v>77873.620735729739</v>
      </c>
      <c r="S749" s="4">
        <f t="shared" si="233"/>
        <v>1044248.2027396429</v>
      </c>
      <c r="T749" s="17">
        <f t="shared" si="234"/>
        <v>259.32168518420161</v>
      </c>
      <c r="U749" s="4">
        <f t="shared" si="235"/>
        <v>80917.657158812872</v>
      </c>
      <c r="W749">
        <f>INDEX(Prezzi!D:D,MATCH($A749,Prezzi!$A:$A,0))</f>
        <v>3.6992999999999998E-2</v>
      </c>
      <c r="X749">
        <f>INDEX(Prezzi!B:B,MATCH($A749,Prezzi!$A:$A,0))</f>
        <v>7218.3710940000001</v>
      </c>
      <c r="Y749" s="4">
        <f t="shared" si="236"/>
        <v>1057297.9227876102</v>
      </c>
      <c r="Z749" s="17">
        <f t="shared" si="237"/>
        <v>5.3334399615237551</v>
      </c>
      <c r="AA749" s="4">
        <f t="shared" si="238"/>
        <v>77611.370907529606</v>
      </c>
      <c r="AB749" s="4">
        <f t="shared" si="239"/>
        <v>1044248.2027396429</v>
      </c>
      <c r="AC749" s="17">
        <f t="shared" si="240"/>
        <v>5.3516054052772715</v>
      </c>
      <c r="AD749" s="4">
        <f t="shared" si="223"/>
        <v>108229.47108878862</v>
      </c>
    </row>
    <row r="750" spans="1:30" x14ac:dyDescent="0.25">
      <c r="A750" s="5">
        <v>43796</v>
      </c>
      <c r="B750">
        <f>INDEX(Prezzi!B:B,MATCH(A750,Prezzi!A:A,0))</f>
        <v>7531.6635740000002</v>
      </c>
      <c r="C750">
        <f>INDEX(Prezzi!C:C,MATCH($A750,Prezzi!$A:$A,0))</f>
        <v>153.010559</v>
      </c>
      <c r="D750" s="17">
        <f t="shared" si="224"/>
        <v>5.3516054052772715</v>
      </c>
      <c r="E750" s="17">
        <f t="shared" si="225"/>
        <v>259.32168518420161</v>
      </c>
      <c r="F750" s="4">
        <f t="shared" si="226"/>
        <v>79985.447504205047</v>
      </c>
      <c r="G750" s="17">
        <f t="shared" si="227"/>
        <v>5.3099455862793858</v>
      </c>
      <c r="H750" s="17">
        <f t="shared" si="228"/>
        <v>261.37231321468818</v>
      </c>
      <c r="I750" s="4">
        <f t="shared" si="229"/>
        <v>76558.345547603793</v>
      </c>
      <c r="N750">
        <f>INDEX(Prezzi!D:D,MATCH($A750,Prezzi!$A:$A,0))</f>
        <v>3.9049E-2</v>
      </c>
      <c r="O750">
        <f>INDEX(Prezzi!C:C,MATCH($A750,Prezzi!$A:$A,0))</f>
        <v>153.010559</v>
      </c>
      <c r="P750" s="4">
        <f t="shared" si="230"/>
        <v>1044248.2027396429</v>
      </c>
      <c r="Q750" s="17">
        <f t="shared" si="231"/>
        <v>259.32168518420161</v>
      </c>
      <c r="R750" s="4">
        <f t="shared" si="232"/>
        <v>80455.804079637019</v>
      </c>
      <c r="S750" s="4">
        <f t="shared" si="233"/>
        <v>1024167.6804041723</v>
      </c>
      <c r="T750" s="17">
        <f t="shared" si="234"/>
        <v>261.37231321468818</v>
      </c>
      <c r="U750" s="4">
        <f t="shared" si="235"/>
        <v>84755.211049609657</v>
      </c>
      <c r="W750">
        <f>INDEX(Prezzi!D:D,MATCH($A750,Prezzi!$A:$A,0))</f>
        <v>3.9049E-2</v>
      </c>
      <c r="X750">
        <f>INDEX(Prezzi!B:B,MATCH($A750,Prezzi!$A:$A,0))</f>
        <v>7531.6635740000002</v>
      </c>
      <c r="Y750" s="4">
        <f t="shared" si="236"/>
        <v>1044248.2027396429</v>
      </c>
      <c r="Z750" s="17">
        <f t="shared" si="237"/>
        <v>5.3516054052772715</v>
      </c>
      <c r="AA750" s="4">
        <f t="shared" si="238"/>
        <v>81083.339562128647</v>
      </c>
      <c r="AB750" s="4">
        <f t="shared" si="239"/>
        <v>1024167.6804041723</v>
      </c>
      <c r="AC750" s="17">
        <f t="shared" si="240"/>
        <v>5.3099455862793858</v>
      </c>
      <c r="AD750" s="4">
        <f t="shared" si="223"/>
        <v>113629.48460562837</v>
      </c>
    </row>
    <row r="751" spans="1:30" x14ac:dyDescent="0.25">
      <c r="A751" s="5">
        <v>43797</v>
      </c>
      <c r="B751">
        <f>INDEX(Prezzi!B:B,MATCH(A751,Prezzi!A:A,0))</f>
        <v>7463.1059569999998</v>
      </c>
      <c r="C751">
        <f>INDEX(Prezzi!C:C,MATCH($A751,Prezzi!$A:$A,0))</f>
        <v>151.71757500000001</v>
      </c>
      <c r="D751" s="17">
        <f t="shared" si="224"/>
        <v>5.3099455862793858</v>
      </c>
      <c r="E751" s="17">
        <f t="shared" si="225"/>
        <v>261.37231321468818</v>
      </c>
      <c r="F751" s="4">
        <f t="shared" si="226"/>
        <v>79283.460069380497</v>
      </c>
      <c r="G751" s="17">
        <f t="shared" si="227"/>
        <v>5.3116933168432903</v>
      </c>
      <c r="H751" s="17">
        <f t="shared" si="228"/>
        <v>261.28634098383293</v>
      </c>
      <c r="I751" s="4">
        <f t="shared" si="229"/>
        <v>75877.018613934139</v>
      </c>
      <c r="N751">
        <f>INDEX(Prezzi!D:D,MATCH($A751,Prezzi!$A:$A,0))</f>
        <v>3.9190000000000003E-2</v>
      </c>
      <c r="O751">
        <f>INDEX(Prezzi!C:C,MATCH($A751,Prezzi!$A:$A,0))</f>
        <v>151.71757500000001</v>
      </c>
      <c r="P751" s="4">
        <f t="shared" si="230"/>
        <v>1024167.6804041723</v>
      </c>
      <c r="Q751" s="17">
        <f t="shared" si="231"/>
        <v>261.37231321468818</v>
      </c>
      <c r="R751" s="4">
        <f t="shared" si="232"/>
        <v>79791.904928112461</v>
      </c>
      <c r="S751" s="4">
        <f t="shared" si="233"/>
        <v>1011526.6658507335</v>
      </c>
      <c r="T751" s="17">
        <f t="shared" si="234"/>
        <v>261.28634098383293</v>
      </c>
      <c r="U751" s="4">
        <f t="shared" si="235"/>
        <v>84773.687079174953</v>
      </c>
      <c r="W751">
        <f>INDEX(Prezzi!D:D,MATCH($A751,Prezzi!$A:$A,0))</f>
        <v>3.9190000000000003E-2</v>
      </c>
      <c r="X751">
        <f>INDEX(Prezzi!B:B,MATCH($A751,Prezzi!$A:$A,0))</f>
        <v>7463.1059569999998</v>
      </c>
      <c r="Y751" s="4">
        <f t="shared" si="236"/>
        <v>1024167.6804041723</v>
      </c>
      <c r="Z751" s="17">
        <f t="shared" si="237"/>
        <v>5.3099455862793858</v>
      </c>
      <c r="AA751" s="4">
        <f t="shared" si="238"/>
        <v>79765.817931347061</v>
      </c>
      <c r="AB751" s="4">
        <f t="shared" si="239"/>
        <v>1011526.6658507335</v>
      </c>
      <c r="AC751" s="17">
        <f t="shared" si="240"/>
        <v>5.3116933168432903</v>
      </c>
      <c r="AD751" s="4">
        <f t="shared" si="223"/>
        <v>113369.57806394523</v>
      </c>
    </row>
    <row r="752" spans="1:30" x14ac:dyDescent="0.25">
      <c r="A752" s="5">
        <v>43798</v>
      </c>
      <c r="B752">
        <f>INDEX(Prezzi!B:B,MATCH(A752,Prezzi!A:A,0))</f>
        <v>7761.2436520000001</v>
      </c>
      <c r="C752">
        <f>INDEX(Prezzi!C:C,MATCH($A752,Prezzi!$A:$A,0))</f>
        <v>155.30415300000001</v>
      </c>
      <c r="D752" s="17">
        <f t="shared" si="224"/>
        <v>5.3116933168432903</v>
      </c>
      <c r="E752" s="17">
        <f t="shared" si="225"/>
        <v>261.28634098383293</v>
      </c>
      <c r="F752" s="4">
        <f t="shared" si="226"/>
        <v>81804.199913684162</v>
      </c>
      <c r="G752" s="17">
        <f t="shared" si="227"/>
        <v>5.270044568991465</v>
      </c>
      <c r="H752" s="17">
        <f t="shared" si="228"/>
        <v>263.36771532981527</v>
      </c>
      <c r="I752" s="4">
        <f t="shared" si="229"/>
        <v>78522.630236162731</v>
      </c>
      <c r="N752">
        <f>INDEX(Prezzi!D:D,MATCH($A752,Prezzi!$A:$A,0))</f>
        <v>4.1423000000000001E-2</v>
      </c>
      <c r="O752">
        <f>INDEX(Prezzi!C:C,MATCH($A752,Prezzi!$A:$A,0))</f>
        <v>155.30415300000001</v>
      </c>
      <c r="P752" s="4">
        <f t="shared" si="230"/>
        <v>1011526.6658507335</v>
      </c>
      <c r="Q752" s="17">
        <f t="shared" si="231"/>
        <v>261.28634098383293</v>
      </c>
      <c r="R752" s="4">
        <f t="shared" si="232"/>
        <v>82479.322956498305</v>
      </c>
      <c r="S752" s="4">
        <f t="shared" si="233"/>
        <v>987424.8595428163</v>
      </c>
      <c r="T752" s="17">
        <f t="shared" si="234"/>
        <v>263.36771532981527</v>
      </c>
      <c r="U752" s="4">
        <f t="shared" si="235"/>
        <v>88815.839334039716</v>
      </c>
      <c r="W752">
        <f>INDEX(Prezzi!D:D,MATCH($A752,Prezzi!$A:$A,0))</f>
        <v>4.1423000000000001E-2</v>
      </c>
      <c r="X752">
        <f>INDEX(Prezzi!B:B,MATCH($A752,Prezzi!$A:$A,0))</f>
        <v>7761.2436520000001</v>
      </c>
      <c r="Y752" s="4">
        <f t="shared" si="236"/>
        <v>1011526.6658507335</v>
      </c>
      <c r="Z752" s="17">
        <f t="shared" si="237"/>
        <v>5.3116933168432903</v>
      </c>
      <c r="AA752" s="4">
        <f t="shared" si="238"/>
        <v>83125.815116255748</v>
      </c>
      <c r="AB752" s="4">
        <f t="shared" si="239"/>
        <v>987424.8595428163</v>
      </c>
      <c r="AC752" s="17">
        <f t="shared" si="240"/>
        <v>5.270044568991465</v>
      </c>
      <c r="AD752" s="4">
        <f t="shared" si="223"/>
        <v>118939.62402226779</v>
      </c>
    </row>
    <row r="753" spans="1:30" x14ac:dyDescent="0.25">
      <c r="A753" s="5">
        <v>43799</v>
      </c>
      <c r="B753">
        <f>INDEX(Prezzi!B:B,MATCH(A753,Prezzi!A:A,0))</f>
        <v>7569.6298829999996</v>
      </c>
      <c r="C753">
        <f>INDEX(Prezzi!C:C,MATCH($A753,Prezzi!$A:$A,0))</f>
        <v>152.53968800000001</v>
      </c>
      <c r="D753" s="17">
        <f t="shared" si="224"/>
        <v>5.270044568991465</v>
      </c>
      <c r="E753" s="17">
        <f t="shared" si="225"/>
        <v>263.36771532981527</v>
      </c>
      <c r="F753" s="4">
        <f t="shared" si="226"/>
        <v>80066.315979862498</v>
      </c>
      <c r="G753" s="17">
        <f t="shared" si="227"/>
        <v>5.2886546117450708</v>
      </c>
      <c r="H753" s="17">
        <f t="shared" si="228"/>
        <v>262.44421051871592</v>
      </c>
      <c r="I753" s="4">
        <f t="shared" si="229"/>
        <v>76750.711909155973</v>
      </c>
      <c r="N753">
        <f>INDEX(Prezzi!D:D,MATCH($A753,Prezzi!$A:$A,0))</f>
        <v>4.0425000000000003E-2</v>
      </c>
      <c r="O753">
        <f>INDEX(Prezzi!C:C,MATCH($A753,Prezzi!$A:$A,0))</f>
        <v>152.53968800000001</v>
      </c>
      <c r="P753" s="4">
        <f t="shared" si="230"/>
        <v>987424.8595428163</v>
      </c>
      <c r="Q753" s="17">
        <f t="shared" si="231"/>
        <v>263.36771532981527</v>
      </c>
      <c r="R753" s="4">
        <f t="shared" si="232"/>
        <v>80090.679072701198</v>
      </c>
      <c r="S753" s="4">
        <f t="shared" si="233"/>
        <v>990306.93852643773</v>
      </c>
      <c r="T753" s="17">
        <f t="shared" si="234"/>
        <v>262.44421051871592</v>
      </c>
      <c r="U753" s="4">
        <f t="shared" si="235"/>
        <v>86828.285094225808</v>
      </c>
      <c r="W753">
        <f>INDEX(Prezzi!D:D,MATCH($A753,Prezzi!$A:$A,0))</f>
        <v>4.0425000000000003E-2</v>
      </c>
      <c r="X753">
        <f>INDEX(Prezzi!B:B,MATCH($A753,Prezzi!$A:$A,0))</f>
        <v>7569.6298829999996</v>
      </c>
      <c r="Y753" s="4">
        <f t="shared" si="236"/>
        <v>987424.8595428163</v>
      </c>
      <c r="Z753" s="17">
        <f t="shared" si="237"/>
        <v>5.270044568991465</v>
      </c>
      <c r="AA753" s="4">
        <f t="shared" si="238"/>
        <v>79808.936801197997</v>
      </c>
      <c r="AB753" s="4">
        <f t="shared" si="239"/>
        <v>990306.93852643773</v>
      </c>
      <c r="AC753" s="17">
        <f t="shared" si="240"/>
        <v>5.2886546117450708</v>
      </c>
      <c r="AD753" s="4">
        <f t="shared" si="223"/>
        <v>116041.6668236657</v>
      </c>
    </row>
    <row r="754" spans="1:30" x14ac:dyDescent="0.25">
      <c r="A754" s="5">
        <v>43800</v>
      </c>
      <c r="B754">
        <f>INDEX(Prezzi!B:B,MATCH(A754,Prezzi!A:A,0))</f>
        <v>7424.2924800000001</v>
      </c>
      <c r="C754">
        <f>INDEX(Prezzi!C:C,MATCH($A754,Prezzi!$A:$A,0))</f>
        <v>151.18573000000001</v>
      </c>
      <c r="D754" s="17">
        <f t="shared" si="224"/>
        <v>5.2886546117450708</v>
      </c>
      <c r="E754" s="17">
        <f t="shared" si="225"/>
        <v>262.44421051871592</v>
      </c>
      <c r="F754" s="4">
        <f t="shared" si="226"/>
        <v>78942.338214841991</v>
      </c>
      <c r="G754" s="17">
        <f t="shared" si="227"/>
        <v>5.3164889736969245</v>
      </c>
      <c r="H754" s="17">
        <f t="shared" si="228"/>
        <v>261.07734577476987</v>
      </c>
      <c r="I754" s="4">
        <f t="shared" si="229"/>
        <v>75522.479923589548</v>
      </c>
      <c r="N754">
        <f>INDEX(Prezzi!D:D,MATCH($A754,Prezzi!$A:$A,0))</f>
        <v>3.9586999999999997E-2</v>
      </c>
      <c r="O754">
        <f>INDEX(Prezzi!C:C,MATCH($A754,Prezzi!$A:$A,0))</f>
        <v>151.18573000000001</v>
      </c>
      <c r="P754" s="4">
        <f t="shared" si="230"/>
        <v>990306.93852643773</v>
      </c>
      <c r="Q754" s="17">
        <f t="shared" si="231"/>
        <v>262.44421051871592</v>
      </c>
      <c r="R754" s="4">
        <f t="shared" si="232"/>
        <v>78881.100326991844</v>
      </c>
      <c r="S754" s="4">
        <f t="shared" si="233"/>
        <v>997074.01691012201</v>
      </c>
      <c r="T754" s="17">
        <f t="shared" si="234"/>
        <v>261.07734577476987</v>
      </c>
      <c r="U754" s="4">
        <f t="shared" si="235"/>
        <v>85310.102038406389</v>
      </c>
      <c r="W754">
        <f>INDEX(Prezzi!D:D,MATCH($A754,Prezzi!$A:$A,0))</f>
        <v>3.9586999999999997E-2</v>
      </c>
      <c r="X754">
        <f>INDEX(Prezzi!B:B,MATCH($A754,Prezzi!$A:$A,0))</f>
        <v>7424.2924800000001</v>
      </c>
      <c r="Y754" s="4">
        <f t="shared" si="236"/>
        <v>990306.93852643773</v>
      </c>
      <c r="Z754" s="17">
        <f t="shared" si="237"/>
        <v>5.2886546117450708</v>
      </c>
      <c r="AA754" s="4">
        <f t="shared" si="238"/>
        <v>78467.799438742339</v>
      </c>
      <c r="AB754" s="4">
        <f t="shared" si="239"/>
        <v>997074.01691012201</v>
      </c>
      <c r="AC754" s="17">
        <f t="shared" si="240"/>
        <v>5.3164889736969245</v>
      </c>
      <c r="AD754" s="4">
        <f t="shared" si="223"/>
        <v>113717.19802682358</v>
      </c>
    </row>
    <row r="755" spans="1:30" x14ac:dyDescent="0.25">
      <c r="A755" s="5">
        <v>43801</v>
      </c>
      <c r="B755">
        <f>INDEX(Prezzi!B:B,MATCH(A755,Prezzi!A:A,0))</f>
        <v>7321.9882809999999</v>
      </c>
      <c r="C755">
        <f>INDEX(Prezzi!C:C,MATCH($A755,Prezzi!$A:$A,0))</f>
        <v>149.059158</v>
      </c>
      <c r="D755" s="17">
        <f t="shared" si="224"/>
        <v>5.3164889736969245</v>
      </c>
      <c r="E755" s="17">
        <f t="shared" si="225"/>
        <v>261.07734577476987</v>
      </c>
      <c r="F755" s="4">
        <f t="shared" si="226"/>
        <v>77843.239295536652</v>
      </c>
      <c r="G755" s="17">
        <f t="shared" si="227"/>
        <v>5.3157172825265171</v>
      </c>
      <c r="H755" s="17">
        <f t="shared" si="228"/>
        <v>261.11525229310854</v>
      </c>
      <c r="I755" s="4">
        <f t="shared" si="229"/>
        <v>74475.061517580223</v>
      </c>
      <c r="N755">
        <f>INDEX(Prezzi!D:D,MATCH($A755,Prezzi!$A:$A,0))</f>
        <v>3.8056E-2</v>
      </c>
      <c r="O755">
        <f>INDEX(Prezzi!C:C,MATCH($A755,Prezzi!$A:$A,0))</f>
        <v>149.059158</v>
      </c>
      <c r="P755" s="4">
        <f t="shared" si="230"/>
        <v>997074.01691012201</v>
      </c>
      <c r="Q755" s="17">
        <f t="shared" si="231"/>
        <v>261.07734577476987</v>
      </c>
      <c r="R755" s="4">
        <f t="shared" si="232"/>
        <v>76860.618121593652</v>
      </c>
      <c r="S755" s="4">
        <f t="shared" si="233"/>
        <v>1022745.9440763171</v>
      </c>
      <c r="T755" s="17">
        <f t="shared" si="234"/>
        <v>261.11525229310854</v>
      </c>
      <c r="U755" s="4">
        <f t="shared" si="235"/>
        <v>82590.508561852097</v>
      </c>
      <c r="W755">
        <f>INDEX(Prezzi!D:D,MATCH($A755,Prezzi!$A:$A,0))</f>
        <v>3.8056E-2</v>
      </c>
      <c r="X755">
        <f>INDEX(Prezzi!B:B,MATCH($A755,Prezzi!$A:$A,0))</f>
        <v>7321.9882809999999</v>
      </c>
      <c r="Y755" s="4">
        <f t="shared" si="236"/>
        <v>997074.01691012201</v>
      </c>
      <c r="Z755" s="17">
        <f t="shared" si="237"/>
        <v>5.3164889736969245</v>
      </c>
      <c r="AA755" s="4">
        <f t="shared" si="238"/>
        <v>76871.918749006203</v>
      </c>
      <c r="AB755" s="4">
        <f t="shared" si="239"/>
        <v>1022745.9440763171</v>
      </c>
      <c r="AC755" s="17">
        <f t="shared" si="240"/>
        <v>5.3157172825265171</v>
      </c>
      <c r="AD755" s="4">
        <f t="shared" si="223"/>
        <v>110612.90911583795</v>
      </c>
    </row>
    <row r="756" spans="1:30" x14ac:dyDescent="0.25">
      <c r="A756" s="5">
        <v>43802</v>
      </c>
      <c r="B756">
        <f>INDEX(Prezzi!B:B,MATCH(A756,Prezzi!A:A,0))</f>
        <v>7320.1455079999996</v>
      </c>
      <c r="C756">
        <f>INDEX(Prezzi!C:C,MATCH($A756,Prezzi!$A:$A,0))</f>
        <v>147.95642100000001</v>
      </c>
      <c r="D756" s="17">
        <f t="shared" si="224"/>
        <v>5.3157172825265171</v>
      </c>
      <c r="E756" s="17">
        <f t="shared" si="225"/>
        <v>261.11525229310854</v>
      </c>
      <c r="F756" s="4">
        <f t="shared" si="226"/>
        <v>77545.502185284829</v>
      </c>
      <c r="G756" s="17">
        <f t="shared" si="227"/>
        <v>5.2967186308344099</v>
      </c>
      <c r="H756" s="17">
        <f t="shared" si="228"/>
        <v>262.05521078833351</v>
      </c>
      <c r="I756" s="4">
        <f t="shared" si="229"/>
        <v>74290.33543216456</v>
      </c>
      <c r="N756">
        <f>INDEX(Prezzi!D:D,MATCH($A756,Prezzi!$A:$A,0))</f>
        <v>3.7916999999999999E-2</v>
      </c>
      <c r="O756">
        <f>INDEX(Prezzi!C:C,MATCH($A756,Prezzi!$A:$A,0))</f>
        <v>147.95642100000001</v>
      </c>
      <c r="P756" s="4">
        <f t="shared" si="230"/>
        <v>1022745.9440763171</v>
      </c>
      <c r="Q756" s="17">
        <f t="shared" si="231"/>
        <v>261.11525229310854</v>
      </c>
      <c r="R756" s="4">
        <f t="shared" si="232"/>
        <v>77413.136159342102</v>
      </c>
      <c r="S756" s="4">
        <f t="shared" si="233"/>
        <v>1022569.0611768445</v>
      </c>
      <c r="T756" s="17">
        <f t="shared" si="234"/>
        <v>262.05521078833351</v>
      </c>
      <c r="U756" s="4">
        <f t="shared" si="235"/>
        <v>82201.852204008363</v>
      </c>
      <c r="W756">
        <f>INDEX(Prezzi!D:D,MATCH($A756,Prezzi!$A:$A,0))</f>
        <v>3.7916999999999999E-2</v>
      </c>
      <c r="X756">
        <f>INDEX(Prezzi!B:B,MATCH($A756,Prezzi!$A:$A,0))</f>
        <v>7320.1455079999996</v>
      </c>
      <c r="Y756" s="4">
        <f t="shared" si="236"/>
        <v>1022745.9440763171</v>
      </c>
      <c r="Z756" s="17">
        <f t="shared" si="237"/>
        <v>5.3157172825265171</v>
      </c>
      <c r="AA756" s="4">
        <f t="shared" si="238"/>
        <v>77691.281949026161</v>
      </c>
      <c r="AB756" s="4">
        <f t="shared" si="239"/>
        <v>1022569.0611768445</v>
      </c>
      <c r="AC756" s="17">
        <f t="shared" si="240"/>
        <v>5.2967186308344099</v>
      </c>
      <c r="AD756" s="4">
        <f t="shared" si="223"/>
        <v>110383.18263226813</v>
      </c>
    </row>
    <row r="757" spans="1:30" x14ac:dyDescent="0.25">
      <c r="A757" s="5">
        <v>43803</v>
      </c>
      <c r="B757">
        <f>INDEX(Prezzi!B:B,MATCH(A757,Prezzi!A:A,0))</f>
        <v>7252.0346680000002</v>
      </c>
      <c r="C757">
        <f>INDEX(Prezzi!C:C,MATCH($A757,Prezzi!$A:$A,0))</f>
        <v>146.74774199999999</v>
      </c>
      <c r="D757" s="17">
        <f t="shared" si="224"/>
        <v>5.2967186308344099</v>
      </c>
      <c r="E757" s="17">
        <f t="shared" si="225"/>
        <v>262.05521078833351</v>
      </c>
      <c r="F757" s="4">
        <f t="shared" si="226"/>
        <v>76867.997599974624</v>
      </c>
      <c r="G757" s="17">
        <f t="shared" si="227"/>
        <v>5.2997538703971498</v>
      </c>
      <c r="H757" s="17">
        <f t="shared" si="228"/>
        <v>261.9052141871274</v>
      </c>
      <c r="I757" s="4">
        <f t="shared" si="229"/>
        <v>73625.271987909218</v>
      </c>
      <c r="N757">
        <f>INDEX(Prezzi!D:D,MATCH($A757,Prezzi!$A:$A,0))</f>
        <v>3.7405000000000001E-2</v>
      </c>
      <c r="O757">
        <f>INDEX(Prezzi!C:C,MATCH($A757,Prezzi!$A:$A,0))</f>
        <v>146.74774199999999</v>
      </c>
      <c r="P757" s="4">
        <f t="shared" si="230"/>
        <v>1022569.0611768445</v>
      </c>
      <c r="Q757" s="17">
        <f t="shared" si="231"/>
        <v>262.05521078833351</v>
      </c>
      <c r="R757" s="4">
        <f t="shared" si="232"/>
        <v>76705.206195841864</v>
      </c>
      <c r="S757" s="4">
        <f t="shared" si="233"/>
        <v>1027509.6591361399</v>
      </c>
      <c r="T757" s="17">
        <f t="shared" si="234"/>
        <v>261.9052141871274</v>
      </c>
      <c r="U757" s="4">
        <f t="shared" si="235"/>
        <v>81214.839198808448</v>
      </c>
      <c r="W757">
        <f>INDEX(Prezzi!D:D,MATCH($A757,Prezzi!$A:$A,0))</f>
        <v>3.7405000000000001E-2</v>
      </c>
      <c r="X757">
        <f>INDEX(Prezzi!B:B,MATCH($A757,Prezzi!$A:$A,0))</f>
        <v>7252.0346680000002</v>
      </c>
      <c r="Y757" s="4">
        <f t="shared" si="236"/>
        <v>1022569.0611768445</v>
      </c>
      <c r="Z757" s="17">
        <f t="shared" si="237"/>
        <v>5.2967186308344099</v>
      </c>
      <c r="AA757" s="4">
        <f t="shared" si="238"/>
        <v>76661.182870772507</v>
      </c>
      <c r="AB757" s="4">
        <f t="shared" si="239"/>
        <v>1027509.6591361399</v>
      </c>
      <c r="AC757" s="17">
        <f t="shared" si="240"/>
        <v>5.2997538703971498</v>
      </c>
      <c r="AD757" s="4">
        <f t="shared" si="223"/>
        <v>109107.77781140759</v>
      </c>
    </row>
    <row r="758" spans="1:30" x14ac:dyDescent="0.25">
      <c r="A758" s="5">
        <v>43804</v>
      </c>
      <c r="B758">
        <f>INDEX(Prezzi!B:B,MATCH(A758,Prezzi!A:A,0))</f>
        <v>7448.3076170000004</v>
      </c>
      <c r="C758">
        <f>INDEX(Prezzi!C:C,MATCH($A758,Prezzi!$A:$A,0))</f>
        <v>149.24899300000001</v>
      </c>
      <c r="D758" s="17">
        <f t="shared" si="224"/>
        <v>5.2997538703971498</v>
      </c>
      <c r="E758" s="17">
        <f t="shared" si="225"/>
        <v>261.9052141871274</v>
      </c>
      <c r="F758" s="4">
        <f t="shared" si="226"/>
        <v>78563.286599982413</v>
      </c>
      <c r="G758" s="17">
        <f t="shared" si="227"/>
        <v>5.2739018472243107</v>
      </c>
      <c r="H758" s="17">
        <f t="shared" si="228"/>
        <v>263.19536574689789</v>
      </c>
      <c r="I758" s="4">
        <f t="shared" si="229"/>
        <v>75388.78738807606</v>
      </c>
      <c r="N758">
        <f>INDEX(Prezzi!D:D,MATCH($A758,Prezzi!$A:$A,0))</f>
        <v>3.7871000000000002E-2</v>
      </c>
      <c r="O758">
        <f>INDEX(Prezzi!C:C,MATCH($A758,Prezzi!$A:$A,0))</f>
        <v>149.24899300000001</v>
      </c>
      <c r="P758" s="4">
        <f t="shared" si="230"/>
        <v>1027509.6591361399</v>
      </c>
      <c r="Q758" s="17">
        <f t="shared" si="231"/>
        <v>261.9052141871274</v>
      </c>
      <c r="R758" s="4">
        <f t="shared" si="232"/>
        <v>78001.907780022826</v>
      </c>
      <c r="S758" s="4">
        <f t="shared" si="233"/>
        <v>1037248.641440448</v>
      </c>
      <c r="T758" s="17">
        <f t="shared" si="234"/>
        <v>263.19536574689789</v>
      </c>
      <c r="U758" s="4">
        <f t="shared" si="235"/>
        <v>82331.504033695441</v>
      </c>
      <c r="W758">
        <f>INDEX(Prezzi!D:D,MATCH($A758,Prezzi!$A:$A,0))</f>
        <v>3.7871000000000002E-2</v>
      </c>
      <c r="X758">
        <f>INDEX(Prezzi!B:B,MATCH($A758,Prezzi!$A:$A,0))</f>
        <v>7448.3076170000004</v>
      </c>
      <c r="Y758" s="4">
        <f t="shared" si="236"/>
        <v>1027509.6591361399</v>
      </c>
      <c r="Z758" s="17">
        <f t="shared" si="237"/>
        <v>5.2997538703971498</v>
      </c>
      <c r="AA758" s="4">
        <f t="shared" si="238"/>
        <v>78387.015422249082</v>
      </c>
      <c r="AB758" s="4">
        <f t="shared" si="239"/>
        <v>1037248.641440448</v>
      </c>
      <c r="AC758" s="17">
        <f t="shared" si="240"/>
        <v>5.2739018472243107</v>
      </c>
      <c r="AD758" s="4">
        <f t="shared" si="223"/>
        <v>111208.47045075227</v>
      </c>
    </row>
    <row r="759" spans="1:30" x14ac:dyDescent="0.25">
      <c r="A759" s="5">
        <v>43805</v>
      </c>
      <c r="B759">
        <f>INDEX(Prezzi!B:B,MATCH(A759,Prezzi!A:A,0))</f>
        <v>7546.9965819999998</v>
      </c>
      <c r="C759">
        <f>INDEX(Prezzi!C:C,MATCH($A759,Prezzi!$A:$A,0))</f>
        <v>149.19444300000001</v>
      </c>
      <c r="D759" s="17">
        <f t="shared" si="224"/>
        <v>5.2739018472243107</v>
      </c>
      <c r="E759" s="17">
        <f t="shared" si="225"/>
        <v>263.19536574689789</v>
      </c>
      <c r="F759" s="4">
        <f t="shared" si="226"/>
        <v>79069.405207595075</v>
      </c>
      <c r="G759" s="17">
        <f t="shared" si="227"/>
        <v>5.2384683329643966</v>
      </c>
      <c r="H759" s="17">
        <f t="shared" si="228"/>
        <v>264.9877690404162</v>
      </c>
      <c r="I759" s="4">
        <f t="shared" si="229"/>
        <v>76071.040275054242</v>
      </c>
      <c r="N759">
        <f>INDEX(Prezzi!D:D,MATCH($A759,Prezzi!$A:$A,0))</f>
        <v>3.8316999999999997E-2</v>
      </c>
      <c r="O759">
        <f>INDEX(Prezzi!C:C,MATCH($A759,Prezzi!$A:$A,0))</f>
        <v>149.19444300000001</v>
      </c>
      <c r="P759" s="4">
        <f t="shared" si="230"/>
        <v>1037248.641440448</v>
      </c>
      <c r="Q759" s="17">
        <f t="shared" si="231"/>
        <v>263.19536574689789</v>
      </c>
      <c r="R759" s="4">
        <f t="shared" si="232"/>
        <v>79011.542186863357</v>
      </c>
      <c r="S759" s="4">
        <f t="shared" si="233"/>
        <v>1031779.6957955357</v>
      </c>
      <c r="T759" s="17">
        <f t="shared" si="234"/>
        <v>264.9877690404162</v>
      </c>
      <c r="U759" s="4">
        <f t="shared" si="235"/>
        <v>83018.726786667161</v>
      </c>
      <c r="W759">
        <f>INDEX(Prezzi!D:D,MATCH($A759,Prezzi!$A:$A,0))</f>
        <v>3.8316999999999997E-2</v>
      </c>
      <c r="X759">
        <f>INDEX(Prezzi!B:B,MATCH($A759,Prezzi!$A:$A,0))</f>
        <v>7546.9965819999998</v>
      </c>
      <c r="Y759" s="4">
        <f t="shared" si="236"/>
        <v>1037248.641440448</v>
      </c>
      <c r="Z759" s="17">
        <f t="shared" si="237"/>
        <v>5.2739018472243107</v>
      </c>
      <c r="AA759" s="4">
        <f t="shared" si="238"/>
        <v>79546.375408879001</v>
      </c>
      <c r="AB759" s="4">
        <f t="shared" si="239"/>
        <v>1031779.6957955357</v>
      </c>
      <c r="AC759" s="17">
        <f t="shared" si="240"/>
        <v>5.2384683329643966</v>
      </c>
      <c r="AD759" s="4">
        <f t="shared" si="223"/>
        <v>112594.94600328428</v>
      </c>
    </row>
    <row r="760" spans="1:30" x14ac:dyDescent="0.25">
      <c r="A760" s="5">
        <v>43806</v>
      </c>
      <c r="B760">
        <f>INDEX(Prezzi!B:B,MATCH(A760,Prezzi!A:A,0))</f>
        <v>7556.2377930000002</v>
      </c>
      <c r="C760">
        <f>INDEX(Prezzi!C:C,MATCH($A760,Prezzi!$A:$A,0))</f>
        <v>148.768158</v>
      </c>
      <c r="D760" s="17">
        <f t="shared" si="224"/>
        <v>5.2384683329643966</v>
      </c>
      <c r="E760" s="17">
        <f t="shared" si="225"/>
        <v>264.9877690404162</v>
      </c>
      <c r="F760" s="4">
        <f t="shared" si="226"/>
        <v>79004.85468765143</v>
      </c>
      <c r="G760" s="17">
        <f t="shared" si="227"/>
        <v>5.2277903933119001</v>
      </c>
      <c r="H760" s="17">
        <f t="shared" si="228"/>
        <v>265.53012334686377</v>
      </c>
      <c r="I760" s="4">
        <f t="shared" si="229"/>
        <v>76069.2986699264</v>
      </c>
      <c r="N760">
        <f>INDEX(Prezzi!D:D,MATCH($A760,Prezzi!$A:$A,0))</f>
        <v>3.8757E-2</v>
      </c>
      <c r="O760">
        <f>INDEX(Prezzi!C:C,MATCH($A760,Prezzi!$A:$A,0))</f>
        <v>148.768158</v>
      </c>
      <c r="P760" s="4">
        <f t="shared" si="230"/>
        <v>1031779.6957955357</v>
      </c>
      <c r="Q760" s="17">
        <f t="shared" si="231"/>
        <v>264.9877690404162</v>
      </c>
      <c r="R760" s="4">
        <f t="shared" si="232"/>
        <v>79410.427962619724</v>
      </c>
      <c r="S760" s="4">
        <f t="shared" si="233"/>
        <v>1019233.3602659059</v>
      </c>
      <c r="T760" s="17">
        <f t="shared" si="234"/>
        <v>265.53012334686377</v>
      </c>
      <c r="U760" s="4">
        <f t="shared" si="235"/>
        <v>83638.666461988905</v>
      </c>
      <c r="W760">
        <f>INDEX(Prezzi!D:D,MATCH($A760,Prezzi!$A:$A,0))</f>
        <v>3.8757E-2</v>
      </c>
      <c r="X760">
        <f>INDEX(Prezzi!B:B,MATCH($A760,Prezzi!$A:$A,0))</f>
        <v>7556.2377930000002</v>
      </c>
      <c r="Y760" s="4">
        <f t="shared" si="236"/>
        <v>1031779.6957955357</v>
      </c>
      <c r="Z760" s="17">
        <f t="shared" si="237"/>
        <v>5.2384683329643966</v>
      </c>
      <c r="AA760" s="4">
        <f t="shared" si="238"/>
        <v>79571.798064926857</v>
      </c>
      <c r="AB760" s="4">
        <f t="shared" si="239"/>
        <v>1019233.3602659059</v>
      </c>
      <c r="AC760" s="17">
        <f t="shared" si="240"/>
        <v>5.2277903933119001</v>
      </c>
      <c r="AD760" s="4">
        <f t="shared" si="223"/>
        <v>113345.99114469849</v>
      </c>
    </row>
    <row r="761" spans="1:30" x14ac:dyDescent="0.25">
      <c r="A761" s="5">
        <v>43807</v>
      </c>
      <c r="B761">
        <f>INDEX(Prezzi!B:B,MATCH(A761,Prezzi!A:A,0))</f>
        <v>7564.3452150000003</v>
      </c>
      <c r="C761">
        <f>INDEX(Prezzi!C:C,MATCH($A761,Prezzi!$A:$A,0))</f>
        <v>151.264725</v>
      </c>
      <c r="D761" s="17">
        <f t="shared" si="224"/>
        <v>5.2277903933119001</v>
      </c>
      <c r="E761" s="17">
        <f t="shared" si="225"/>
        <v>265.53012334686377</v>
      </c>
      <c r="F761" s="4">
        <f t="shared" si="226"/>
        <v>79710.152333951264</v>
      </c>
      <c r="G761" s="17">
        <f t="shared" si="227"/>
        <v>5.2688071517338368</v>
      </c>
      <c r="H761" s="17">
        <f t="shared" si="228"/>
        <v>263.47898472016942</v>
      </c>
      <c r="I761" s="4">
        <f t="shared" si="229"/>
        <v>76515.058819686441</v>
      </c>
      <c r="N761">
        <f>INDEX(Prezzi!D:D,MATCH($A761,Prezzi!$A:$A,0))</f>
        <v>3.8948000000000003E-2</v>
      </c>
      <c r="O761">
        <f>INDEX(Prezzi!C:C,MATCH($A761,Prezzi!$A:$A,0))</f>
        <v>151.264725</v>
      </c>
      <c r="P761" s="4">
        <f t="shared" si="230"/>
        <v>1019233.3602659059</v>
      </c>
      <c r="Q761" s="17">
        <f t="shared" si="231"/>
        <v>265.53012334686377</v>
      </c>
      <c r="R761" s="4">
        <f t="shared" si="232"/>
        <v>79862.442002915923</v>
      </c>
      <c r="S761" s="4">
        <f t="shared" si="233"/>
        <v>1023289.415810199</v>
      </c>
      <c r="T761" s="17">
        <f t="shared" si="234"/>
        <v>263.47898472016942</v>
      </c>
      <c r="U761" s="4">
        <f t="shared" si="235"/>
        <v>84325.624431285134</v>
      </c>
      <c r="W761">
        <f>INDEX(Prezzi!D:D,MATCH($A761,Prezzi!$A:$A,0))</f>
        <v>3.8948000000000003E-2</v>
      </c>
      <c r="X761">
        <f>INDEX(Prezzi!B:B,MATCH($A761,Prezzi!$A:$A,0))</f>
        <v>7564.3452150000003</v>
      </c>
      <c r="Y761" s="4">
        <f t="shared" si="236"/>
        <v>1019233.3602659059</v>
      </c>
      <c r="Z761" s="17">
        <f t="shared" si="237"/>
        <v>5.2277903933119001</v>
      </c>
      <c r="AA761" s="4">
        <f t="shared" si="238"/>
        <v>79241.912162308348</v>
      </c>
      <c r="AB761" s="4">
        <f t="shared" si="239"/>
        <v>1023289.415810199</v>
      </c>
      <c r="AC761" s="17">
        <f t="shared" si="240"/>
        <v>5.2688071517338368</v>
      </c>
      <c r="AD761" s="4">
        <f t="shared" si="223"/>
        <v>113700.68138556229</v>
      </c>
    </row>
    <row r="762" spans="1:30" x14ac:dyDescent="0.25">
      <c r="A762" s="5">
        <v>43808</v>
      </c>
      <c r="B762">
        <f>INDEX(Prezzi!B:B,MATCH(A762,Prezzi!A:A,0))</f>
        <v>7400.8994140000004</v>
      </c>
      <c r="C762">
        <f>INDEX(Prezzi!C:C,MATCH($A762,Prezzi!$A:$A,0))</f>
        <v>148.22517400000001</v>
      </c>
      <c r="D762" s="17">
        <f t="shared" si="224"/>
        <v>5.2688071517338368</v>
      </c>
      <c r="E762" s="17">
        <f t="shared" si="225"/>
        <v>263.47898472016942</v>
      </c>
      <c r="F762" s="4">
        <f t="shared" si="226"/>
        <v>78048.130117236418</v>
      </c>
      <c r="G762" s="17">
        <f t="shared" si="227"/>
        <v>5.2728814263841857</v>
      </c>
      <c r="H762" s="17">
        <f t="shared" si="228"/>
        <v>263.2755557339957</v>
      </c>
      <c r="I762" s="4">
        <f t="shared" si="229"/>
        <v>74897.432538440422</v>
      </c>
      <c r="N762">
        <f>INDEX(Prezzi!D:D,MATCH($A762,Prezzi!$A:$A,0))</f>
        <v>3.7483000000000002E-2</v>
      </c>
      <c r="O762">
        <f>INDEX(Prezzi!C:C,MATCH($A762,Prezzi!$A:$A,0))</f>
        <v>148.22517400000001</v>
      </c>
      <c r="P762" s="4">
        <f t="shared" si="230"/>
        <v>1023289.415810199</v>
      </c>
      <c r="Q762" s="17">
        <f t="shared" si="231"/>
        <v>263.47898472016942</v>
      </c>
      <c r="R762" s="4">
        <f t="shared" si="232"/>
        <v>77410.175528304157</v>
      </c>
      <c r="S762" s="4">
        <f t="shared" si="233"/>
        <v>1041113.7064434065</v>
      </c>
      <c r="T762" s="17">
        <f t="shared" si="234"/>
        <v>263.2755557339957</v>
      </c>
      <c r="U762" s="4">
        <f t="shared" si="235"/>
        <v>81566.725462133138</v>
      </c>
      <c r="W762">
        <f>INDEX(Prezzi!D:D,MATCH($A762,Prezzi!$A:$A,0))</f>
        <v>3.7483000000000002E-2</v>
      </c>
      <c r="X762">
        <f>INDEX(Prezzi!B:B,MATCH($A762,Prezzi!$A:$A,0))</f>
        <v>7400.8994140000004</v>
      </c>
      <c r="Y762" s="4">
        <f t="shared" si="236"/>
        <v>1023289.415810199</v>
      </c>
      <c r="Z762" s="17">
        <f t="shared" si="237"/>
        <v>5.2688071517338368</v>
      </c>
      <c r="AA762" s="4">
        <f t="shared" si="238"/>
        <v>77349.868934559665</v>
      </c>
      <c r="AB762" s="4">
        <f t="shared" si="239"/>
        <v>1041113.7064434065</v>
      </c>
      <c r="AC762" s="17">
        <f t="shared" si="240"/>
        <v>5.2728814263841857</v>
      </c>
      <c r="AD762" s="4">
        <f t="shared" si="223"/>
        <v>110271.39905521722</v>
      </c>
    </row>
    <row r="763" spans="1:30" x14ac:dyDescent="0.25">
      <c r="A763" s="5">
        <v>43809</v>
      </c>
      <c r="B763">
        <f>INDEX(Prezzi!B:B,MATCH(A763,Prezzi!A:A,0))</f>
        <v>7278.1196289999998</v>
      </c>
      <c r="C763">
        <f>INDEX(Prezzi!C:C,MATCH($A763,Prezzi!$A:$A,0))</f>
        <v>146.267044</v>
      </c>
      <c r="D763" s="17">
        <f t="shared" si="224"/>
        <v>5.2728814263841857</v>
      </c>
      <c r="E763" s="17">
        <f t="shared" si="225"/>
        <v>263.2755557339957</v>
      </c>
      <c r="F763" s="4">
        <f t="shared" si="226"/>
        <v>76885.199105425068</v>
      </c>
      <c r="G763" s="17">
        <f t="shared" si="227"/>
        <v>5.281941148581323</v>
      </c>
      <c r="H763" s="17">
        <f t="shared" si="228"/>
        <v>262.82475191549327</v>
      </c>
      <c r="I763" s="4">
        <f t="shared" si="229"/>
        <v>73732.946091575897</v>
      </c>
      <c r="N763">
        <f>INDEX(Prezzi!D:D,MATCH($A763,Prezzi!$A:$A,0))</f>
        <v>3.6606E-2</v>
      </c>
      <c r="O763">
        <f>INDEX(Prezzi!C:C,MATCH($A763,Prezzi!$A:$A,0))</f>
        <v>146.267044</v>
      </c>
      <c r="P763" s="4">
        <f t="shared" si="230"/>
        <v>1041113.7064434065</v>
      </c>
      <c r="Q763" s="17">
        <f t="shared" si="231"/>
        <v>263.2755557339957</v>
      </c>
      <c r="R763" s="4">
        <f t="shared" si="232"/>
        <v>76619.545632736146</v>
      </c>
      <c r="S763" s="4">
        <f t="shared" si="233"/>
        <v>1050172.0907149795</v>
      </c>
      <c r="T763" s="17">
        <f t="shared" si="234"/>
        <v>262.82475191549327</v>
      </c>
      <c r="U763" s="4">
        <f t="shared" si="235"/>
        <v>79893.563859788395</v>
      </c>
      <c r="W763">
        <f>INDEX(Prezzi!D:D,MATCH($A763,Prezzi!$A:$A,0))</f>
        <v>3.6606E-2</v>
      </c>
      <c r="X763">
        <f>INDEX(Prezzi!B:B,MATCH($A763,Prezzi!$A:$A,0))</f>
        <v>7278.1196289999998</v>
      </c>
      <c r="Y763" s="4">
        <f t="shared" si="236"/>
        <v>1041113.7064434065</v>
      </c>
      <c r="Z763" s="17">
        <f t="shared" si="237"/>
        <v>5.2728814263841857</v>
      </c>
      <c r="AA763" s="4">
        <f t="shared" si="238"/>
        <v>76487.670148823599</v>
      </c>
      <c r="AB763" s="4">
        <f t="shared" si="239"/>
        <v>1050172.0907149795</v>
      </c>
      <c r="AC763" s="17">
        <f t="shared" si="240"/>
        <v>5.281941148581323</v>
      </c>
      <c r="AD763" s="4">
        <f t="shared" si="223"/>
        <v>108043.98086530075</v>
      </c>
    </row>
    <row r="764" spans="1:30" x14ac:dyDescent="0.25">
      <c r="A764" s="5">
        <v>43810</v>
      </c>
      <c r="B764">
        <f>INDEX(Prezzi!B:B,MATCH(A764,Prezzi!A:A,0))</f>
        <v>7217.4272460000002</v>
      </c>
      <c r="C764">
        <f>INDEX(Prezzi!C:C,MATCH($A764,Prezzi!$A:$A,0))</f>
        <v>143.608002</v>
      </c>
      <c r="D764" s="17">
        <f t="shared" si="224"/>
        <v>5.281941148581323</v>
      </c>
      <c r="E764" s="17">
        <f t="shared" si="225"/>
        <v>262.82475191549327</v>
      </c>
      <c r="F764" s="4">
        <f t="shared" si="226"/>
        <v>75865.763456269036</v>
      </c>
      <c r="G764" s="17">
        <f t="shared" si="227"/>
        <v>5.2557345485065268</v>
      </c>
      <c r="H764" s="17">
        <f t="shared" si="228"/>
        <v>264.14183889373044</v>
      </c>
      <c r="I764" s="4">
        <f t="shared" si="229"/>
        <v>72893.811685346154</v>
      </c>
      <c r="N764">
        <f>INDEX(Prezzi!D:D,MATCH($A764,Prezzi!$A:$A,0))</f>
        <v>3.6655E-2</v>
      </c>
      <c r="O764">
        <f>INDEX(Prezzi!C:C,MATCH($A764,Prezzi!$A:$A,0))</f>
        <v>143.608002</v>
      </c>
      <c r="P764" s="4">
        <f t="shared" si="230"/>
        <v>1050172.0907149795</v>
      </c>
      <c r="Q764" s="17">
        <f t="shared" si="231"/>
        <v>262.82475191549327</v>
      </c>
      <c r="R764" s="4">
        <f t="shared" si="232"/>
        <v>76237.795483887225</v>
      </c>
      <c r="S764" s="4">
        <f t="shared" si="233"/>
        <v>1034862.4124439918</v>
      </c>
      <c r="T764" s="17">
        <f t="shared" si="234"/>
        <v>264.14183889373044</v>
      </c>
      <c r="U764" s="4">
        <f t="shared" si="235"/>
        <v>79555.669042822352</v>
      </c>
      <c r="W764">
        <f>INDEX(Prezzi!D:D,MATCH($A764,Prezzi!$A:$A,0))</f>
        <v>3.6655E-2</v>
      </c>
      <c r="X764">
        <f>INDEX(Prezzi!B:B,MATCH($A764,Prezzi!$A:$A,0))</f>
        <v>7217.4272460000002</v>
      </c>
      <c r="Y764" s="4">
        <f t="shared" si="236"/>
        <v>1050172.0907149795</v>
      </c>
      <c r="Z764" s="17">
        <f t="shared" si="237"/>
        <v>5.281941148581323</v>
      </c>
      <c r="AA764" s="4">
        <f t="shared" si="238"/>
        <v>76616.083942696947</v>
      </c>
      <c r="AB764" s="4">
        <f t="shared" si="239"/>
        <v>1034862.4124439918</v>
      </c>
      <c r="AC764" s="17">
        <f t="shared" si="240"/>
        <v>5.2557345485065268</v>
      </c>
      <c r="AD764" s="4">
        <f t="shared" si="223"/>
        <v>107695.61308210825</v>
      </c>
    </row>
    <row r="765" spans="1:30" x14ac:dyDescent="0.25">
      <c r="A765" s="5">
        <v>43811</v>
      </c>
      <c r="B765">
        <f>INDEX(Prezzi!B:B,MATCH(A765,Prezzi!A:A,0))</f>
        <v>7243.1342770000001</v>
      </c>
      <c r="C765">
        <f>INDEX(Prezzi!C:C,MATCH($A765,Prezzi!$A:$A,0))</f>
        <v>145.604004</v>
      </c>
      <c r="D765" s="17">
        <f t="shared" si="224"/>
        <v>5.2557345485065268</v>
      </c>
      <c r="E765" s="17">
        <f t="shared" si="225"/>
        <v>264.14183889373044</v>
      </c>
      <c r="F765" s="4">
        <f t="shared" si="226"/>
        <v>76528.100425950834</v>
      </c>
      <c r="G765" s="17">
        <f t="shared" si="227"/>
        <v>5.2828028239763389</v>
      </c>
      <c r="H765" s="17">
        <f t="shared" si="228"/>
        <v>262.79531580034995</v>
      </c>
      <c r="I765" s="4">
        <f t="shared" si="229"/>
        <v>73384.758818895411</v>
      </c>
      <c r="N765">
        <f>INDEX(Prezzi!D:D,MATCH($A765,Prezzi!$A:$A,0))</f>
        <v>3.6722999999999999E-2</v>
      </c>
      <c r="O765">
        <f>INDEX(Prezzi!C:C,MATCH($A765,Prezzi!$A:$A,0))</f>
        <v>145.604004</v>
      </c>
      <c r="P765" s="4">
        <f t="shared" si="230"/>
        <v>1034862.4124439918</v>
      </c>
      <c r="Q765" s="17">
        <f t="shared" si="231"/>
        <v>264.14183889373044</v>
      </c>
      <c r="R765" s="4">
        <f t="shared" si="232"/>
        <v>76463.361739030792</v>
      </c>
      <c r="S765" s="4">
        <f t="shared" si="233"/>
        <v>1041964.1699473197</v>
      </c>
      <c r="T765" s="17">
        <f t="shared" si="234"/>
        <v>262.79531580034995</v>
      </c>
      <c r="U765" s="4">
        <f t="shared" si="235"/>
        <v>79972.759484770999</v>
      </c>
      <c r="W765">
        <f>INDEX(Prezzi!D:D,MATCH($A765,Prezzi!$A:$A,0))</f>
        <v>3.6722999999999999E-2</v>
      </c>
      <c r="X765">
        <f>INDEX(Prezzi!B:B,MATCH($A765,Prezzi!$A:$A,0))</f>
        <v>7243.1342770000001</v>
      </c>
      <c r="Y765" s="4">
        <f t="shared" si="236"/>
        <v>1034862.4124439918</v>
      </c>
      <c r="Z765" s="17">
        <f t="shared" si="237"/>
        <v>5.2557345485065268</v>
      </c>
      <c r="AA765" s="4">
        <f t="shared" si="238"/>
        <v>76071.243431281444</v>
      </c>
      <c r="AB765" s="4">
        <f t="shared" si="239"/>
        <v>1041964.1699473197</v>
      </c>
      <c r="AC765" s="17">
        <f t="shared" si="240"/>
        <v>5.2828028239763389</v>
      </c>
      <c r="AD765" s="4">
        <f t="shared" si="223"/>
        <v>107981.61840254234</v>
      </c>
    </row>
    <row r="766" spans="1:30" x14ac:dyDescent="0.25">
      <c r="A766" s="5">
        <v>43812</v>
      </c>
      <c r="B766">
        <f>INDEX(Prezzi!B:B,MATCH(A766,Prezzi!A:A,0))</f>
        <v>7269.6845700000003</v>
      </c>
      <c r="C766">
        <f>INDEX(Prezzi!C:C,MATCH($A766,Prezzi!$A:$A,0))</f>
        <v>144.944748</v>
      </c>
      <c r="D766" s="17">
        <f t="shared" si="224"/>
        <v>5.2828028239763389</v>
      </c>
      <c r="E766" s="17">
        <f t="shared" si="225"/>
        <v>262.79531580034995</v>
      </c>
      <c r="F766" s="4">
        <f t="shared" si="226"/>
        <v>76495.111000075354</v>
      </c>
      <c r="G766" s="17">
        <f t="shared" si="227"/>
        <v>5.2612400347980541</v>
      </c>
      <c r="H766" s="17">
        <f t="shared" si="228"/>
        <v>263.87679462547811</v>
      </c>
      <c r="I766" s="4">
        <f t="shared" si="229"/>
        <v>73467.867090238229</v>
      </c>
      <c r="N766">
        <f>INDEX(Prezzi!D:D,MATCH($A766,Prezzi!$A:$A,0))</f>
        <v>3.7108000000000002E-2</v>
      </c>
      <c r="O766">
        <f>INDEX(Prezzi!C:C,MATCH($A766,Prezzi!$A:$A,0))</f>
        <v>144.944748</v>
      </c>
      <c r="P766" s="4">
        <f t="shared" si="230"/>
        <v>1041964.1699473197</v>
      </c>
      <c r="Q766" s="17">
        <f t="shared" si="231"/>
        <v>262.79531580034995</v>
      </c>
      <c r="R766" s="4">
        <f t="shared" si="232"/>
        <v>76756.007242667285</v>
      </c>
      <c r="S766" s="4">
        <f t="shared" si="233"/>
        <v>1030709.1597509345</v>
      </c>
      <c r="T766" s="17">
        <f t="shared" si="234"/>
        <v>263.87679462547811</v>
      </c>
      <c r="U766" s="4">
        <f t="shared" si="235"/>
        <v>80470.602323032697</v>
      </c>
      <c r="W766">
        <f>INDEX(Prezzi!D:D,MATCH($A766,Prezzi!$A:$A,0))</f>
        <v>3.7108000000000002E-2</v>
      </c>
      <c r="X766">
        <f>INDEX(Prezzi!B:B,MATCH($A766,Prezzi!$A:$A,0))</f>
        <v>7269.6845700000003</v>
      </c>
      <c r="Y766" s="4">
        <f t="shared" si="236"/>
        <v>1041964.1699473197</v>
      </c>
      <c r="Z766" s="17">
        <f t="shared" si="237"/>
        <v>5.2828028239763389</v>
      </c>
      <c r="AA766" s="4">
        <f t="shared" si="238"/>
        <v>77069.516594218352</v>
      </c>
      <c r="AB766" s="4">
        <f t="shared" si="239"/>
        <v>1030709.1597509345</v>
      </c>
      <c r="AC766" s="17">
        <f t="shared" si="240"/>
        <v>5.2612400347980541</v>
      </c>
      <c r="AD766" s="4">
        <f t="shared" si="223"/>
        <v>108768.01945475431</v>
      </c>
    </row>
    <row r="767" spans="1:30" x14ac:dyDescent="0.25">
      <c r="A767" s="5">
        <v>43813</v>
      </c>
      <c r="B767">
        <f>INDEX(Prezzi!B:B,MATCH(A767,Prezzi!A:A,0))</f>
        <v>7124.673828</v>
      </c>
      <c r="C767">
        <f>INDEX(Prezzi!C:C,MATCH($A767,Prezzi!$A:$A,0))</f>
        <v>142.86923200000001</v>
      </c>
      <c r="D767" s="17">
        <f t="shared" si="224"/>
        <v>5.2612400347980541</v>
      </c>
      <c r="E767" s="17">
        <f t="shared" si="225"/>
        <v>263.87679462547811</v>
      </c>
      <c r="F767" s="4">
        <f t="shared" si="226"/>
        <v>75184.494169515296</v>
      </c>
      <c r="G767" s="17">
        <f t="shared" si="227"/>
        <v>5.2763463973634765</v>
      </c>
      <c r="H767" s="17">
        <f t="shared" si="228"/>
        <v>263.12346303336778</v>
      </c>
      <c r="I767" s="4">
        <f t="shared" si="229"/>
        <v>72129.488659540162</v>
      </c>
      <c r="N767">
        <f>INDEX(Prezzi!D:D,MATCH($A767,Prezzi!$A:$A,0))</f>
        <v>3.6427000000000001E-2</v>
      </c>
      <c r="O767">
        <f>INDEX(Prezzi!C:C,MATCH($A767,Prezzi!$A:$A,0))</f>
        <v>142.86923200000001</v>
      </c>
      <c r="P767" s="4">
        <f t="shared" si="230"/>
        <v>1030709.1597509345</v>
      </c>
      <c r="Q767" s="17">
        <f t="shared" si="231"/>
        <v>263.87679462547811</v>
      </c>
      <c r="R767" s="4">
        <f t="shared" si="232"/>
        <v>75245.517553011072</v>
      </c>
      <c r="S767" s="4">
        <f t="shared" si="233"/>
        <v>1031988.5547741413</v>
      </c>
      <c r="T767" s="17">
        <f t="shared" si="234"/>
        <v>263.12346303336778</v>
      </c>
      <c r="U767" s="4">
        <f t="shared" si="235"/>
        <v>79084.893299481439</v>
      </c>
      <c r="W767">
        <f>INDEX(Prezzi!D:D,MATCH($A767,Prezzi!$A:$A,0))</f>
        <v>3.6427000000000001E-2</v>
      </c>
      <c r="X767">
        <f>INDEX(Prezzi!B:B,MATCH($A767,Prezzi!$A:$A,0))</f>
        <v>7124.673828</v>
      </c>
      <c r="Y767" s="4">
        <f t="shared" si="236"/>
        <v>1030709.1597509345</v>
      </c>
      <c r="Z767" s="17">
        <f t="shared" si="237"/>
        <v>5.2612400347980541</v>
      </c>
      <c r="AA767" s="4">
        <f t="shared" si="238"/>
        <v>75030.261740998802</v>
      </c>
      <c r="AB767" s="4">
        <f t="shared" si="239"/>
        <v>1031988.5547741413</v>
      </c>
      <c r="AC767" s="17">
        <f t="shared" si="240"/>
        <v>5.2763463973634765</v>
      </c>
      <c r="AD767" s="4">
        <f t="shared" si="223"/>
        <v>106690.74392649558</v>
      </c>
    </row>
    <row r="768" spans="1:30" x14ac:dyDescent="0.25">
      <c r="A768" s="5">
        <v>43814</v>
      </c>
      <c r="B768">
        <f>INDEX(Prezzi!B:B,MATCH(A768,Prezzi!A:A,0))</f>
        <v>7152.3017579999996</v>
      </c>
      <c r="C768">
        <f>INDEX(Prezzi!C:C,MATCH($A768,Prezzi!$A:$A,0))</f>
        <v>143.11499000000001</v>
      </c>
      <c r="D768" s="17">
        <f t="shared" si="224"/>
        <v>5.2763463973634765</v>
      </c>
      <c r="E768" s="17">
        <f t="shared" si="225"/>
        <v>263.12346303336778</v>
      </c>
      <c r="F768" s="4">
        <f t="shared" si="226"/>
        <v>75394.933394465566</v>
      </c>
      <c r="G768" s="17">
        <f t="shared" si="227"/>
        <v>5.2706762064488366</v>
      </c>
      <c r="H768" s="17">
        <f t="shared" si="228"/>
        <v>263.40683598016381</v>
      </c>
      <c r="I768" s="4">
        <f t="shared" si="229"/>
        <v>72361.158498025121</v>
      </c>
      <c r="N768">
        <f>INDEX(Prezzi!D:D,MATCH($A768,Prezzi!$A:$A,0))</f>
        <v>3.6652999999999998E-2</v>
      </c>
      <c r="O768">
        <f>INDEX(Prezzi!C:C,MATCH($A768,Prezzi!$A:$A,0))</f>
        <v>143.11499000000001</v>
      </c>
      <c r="P768" s="4">
        <f t="shared" si="230"/>
        <v>1031988.5547741413</v>
      </c>
      <c r="Q768" s="17">
        <f t="shared" si="231"/>
        <v>263.12346303336778</v>
      </c>
      <c r="R768" s="4">
        <f t="shared" si="232"/>
        <v>75482.388278922386</v>
      </c>
      <c r="S768" s="4">
        <f t="shared" si="233"/>
        <v>1028496.0766440069</v>
      </c>
      <c r="T768" s="17">
        <f t="shared" si="234"/>
        <v>263.40683598016381</v>
      </c>
      <c r="U768" s="4">
        <f t="shared" si="235"/>
        <v>79475.728303519849</v>
      </c>
      <c r="W768">
        <f>INDEX(Prezzi!D:D,MATCH($A768,Prezzi!$A:$A,0))</f>
        <v>3.6652999999999998E-2</v>
      </c>
      <c r="X768">
        <f>INDEX(Prezzi!B:B,MATCH($A768,Prezzi!$A:$A,0))</f>
        <v>7152.3017579999996</v>
      </c>
      <c r="Y768" s="4">
        <f t="shared" si="236"/>
        <v>1031988.5547741413</v>
      </c>
      <c r="Z768" s="17">
        <f t="shared" si="237"/>
        <v>5.2763463973634765</v>
      </c>
      <c r="AA768" s="4">
        <f t="shared" si="238"/>
        <v>75563.498111816356</v>
      </c>
      <c r="AB768" s="4">
        <f t="shared" si="239"/>
        <v>1028496.0766440069</v>
      </c>
      <c r="AC768" s="17">
        <f t="shared" si="240"/>
        <v>5.2706762064488366</v>
      </c>
      <c r="AD768" s="4">
        <f t="shared" si="223"/>
        <v>107236.66096853578</v>
      </c>
    </row>
    <row r="769" spans="1:30" x14ac:dyDescent="0.25">
      <c r="A769" s="5">
        <v>43815</v>
      </c>
      <c r="B769">
        <f>INDEX(Prezzi!B:B,MATCH(A769,Prezzi!A:A,0))</f>
        <v>6932.4804690000001</v>
      </c>
      <c r="C769">
        <f>INDEX(Prezzi!C:C,MATCH($A769,Prezzi!$A:$A,0))</f>
        <v>133.61402899999999</v>
      </c>
      <c r="D769" s="17">
        <f t="shared" si="224"/>
        <v>5.2706762064488366</v>
      </c>
      <c r="E769" s="17">
        <f t="shared" si="225"/>
        <v>263.40683598016381</v>
      </c>
      <c r="F769" s="4">
        <f t="shared" si="226"/>
        <v>71733.708481081412</v>
      </c>
      <c r="G769" s="17">
        <f t="shared" si="227"/>
        <v>5.173740395075999</v>
      </c>
      <c r="H769" s="17">
        <f t="shared" si="228"/>
        <v>268.43629002865191</v>
      </c>
      <c r="I769" s="4">
        <f t="shared" si="229"/>
        <v>69342.12975799921</v>
      </c>
      <c r="N769">
        <f>INDEX(Prezzi!D:D,MATCH($A769,Prezzi!$A:$A,0))</f>
        <v>3.4269000000000001E-2</v>
      </c>
      <c r="O769">
        <f>INDEX(Prezzi!C:C,MATCH($A769,Prezzi!$A:$A,0))</f>
        <v>133.61402899999999</v>
      </c>
      <c r="P769" s="4">
        <f t="shared" si="230"/>
        <v>1028496.0766440069</v>
      </c>
      <c r="Q769" s="17">
        <f t="shared" si="231"/>
        <v>263.40683598016381</v>
      </c>
      <c r="R769" s="4">
        <f t="shared" si="232"/>
        <v>70440.380671965322</v>
      </c>
      <c r="S769" s="4">
        <f t="shared" si="233"/>
        <v>1046626.8125869067</v>
      </c>
      <c r="T769" s="17">
        <f t="shared" si="234"/>
        <v>268.43629002865191</v>
      </c>
      <c r="U769" s="4">
        <f t="shared" si="235"/>
        <v>74276.452193910387</v>
      </c>
      <c r="W769">
        <f>INDEX(Prezzi!D:D,MATCH($A769,Prezzi!$A:$A,0))</f>
        <v>3.4269000000000001E-2</v>
      </c>
      <c r="X769">
        <f>INDEX(Prezzi!B:B,MATCH($A769,Prezzi!$A:$A,0))</f>
        <v>6932.4804690000001</v>
      </c>
      <c r="Y769" s="4">
        <f t="shared" si="236"/>
        <v>1028496.0766440069</v>
      </c>
      <c r="Z769" s="17">
        <f t="shared" si="237"/>
        <v>5.2706762064488366</v>
      </c>
      <c r="AA769" s="4">
        <f t="shared" si="238"/>
        <v>71784.391910143051</v>
      </c>
      <c r="AB769" s="4">
        <f t="shared" si="239"/>
        <v>1046626.8125869067</v>
      </c>
      <c r="AC769" s="17">
        <f t="shared" si="240"/>
        <v>5.173740395075999</v>
      </c>
      <c r="AD769" s="4">
        <f t="shared" si="223"/>
        <v>101979.22699783917</v>
      </c>
    </row>
    <row r="770" spans="1:30" x14ac:dyDescent="0.25">
      <c r="A770" s="5">
        <v>43816</v>
      </c>
      <c r="B770">
        <f>INDEX(Prezzi!B:B,MATCH(A770,Prezzi!A:A,0))</f>
        <v>6640.5151370000003</v>
      </c>
      <c r="C770">
        <f>INDEX(Prezzi!C:C,MATCH($A770,Prezzi!$A:$A,0))</f>
        <v>122.603889</v>
      </c>
      <c r="D770" s="17">
        <f t="shared" si="224"/>
        <v>5.173740395075999</v>
      </c>
      <c r="E770" s="17">
        <f t="shared" si="225"/>
        <v>268.43629002865191</v>
      </c>
      <c r="F770" s="4">
        <f t="shared" si="226"/>
        <v>67267.634514655176</v>
      </c>
      <c r="G770" s="17">
        <f t="shared" si="227"/>
        <v>5.0649409817507633</v>
      </c>
      <c r="H770" s="17">
        <f t="shared" si="228"/>
        <v>274.32912227871981</v>
      </c>
      <c r="I770" s="4">
        <f t="shared" si="229"/>
        <v>65582.984235972399</v>
      </c>
      <c r="N770">
        <f>INDEX(Prezzi!D:D,MATCH($A770,Prezzi!$A:$A,0))</f>
        <v>3.1800000000000002E-2</v>
      </c>
      <c r="O770">
        <f>INDEX(Prezzi!C:C,MATCH($A770,Prezzi!$A:$A,0))</f>
        <v>122.603889</v>
      </c>
      <c r="P770" s="4">
        <f t="shared" si="230"/>
        <v>1046626.8125869067</v>
      </c>
      <c r="Q770" s="17">
        <f t="shared" si="231"/>
        <v>268.43629002865191</v>
      </c>
      <c r="R770" s="4">
        <f t="shared" si="232"/>
        <v>66194.065746508277</v>
      </c>
      <c r="S770" s="4">
        <f t="shared" si="233"/>
        <v>1057667.209349924</v>
      </c>
      <c r="T770" s="17">
        <f t="shared" si="234"/>
        <v>274.32912227871981</v>
      </c>
      <c r="U770" s="4">
        <f t="shared" si="235"/>
        <v>68709.423603096977</v>
      </c>
      <c r="W770">
        <f>INDEX(Prezzi!D:D,MATCH($A770,Prezzi!$A:$A,0))</f>
        <v>3.1800000000000002E-2</v>
      </c>
      <c r="X770">
        <f>INDEX(Prezzi!B:B,MATCH($A770,Prezzi!$A:$A,0))</f>
        <v>6640.5151370000003</v>
      </c>
      <c r="Y770" s="4">
        <f t="shared" si="236"/>
        <v>1046626.8125869067</v>
      </c>
      <c r="Z770" s="17">
        <f t="shared" si="237"/>
        <v>5.173740395075999</v>
      </c>
      <c r="AA770" s="4">
        <f t="shared" si="238"/>
        <v>67639.034048674162</v>
      </c>
      <c r="AB770" s="4">
        <f t="shared" si="239"/>
        <v>1057667.209349924</v>
      </c>
      <c r="AC770" s="17">
        <f t="shared" si="240"/>
        <v>5.0649409817507633</v>
      </c>
      <c r="AD770" s="4">
        <f t="shared" si="223"/>
        <v>96084.242940303753</v>
      </c>
    </row>
    <row r="771" spans="1:30" x14ac:dyDescent="0.25">
      <c r="A771" s="5">
        <v>43817</v>
      </c>
      <c r="B771">
        <f>INDEX(Prezzi!B:B,MATCH(A771,Prezzi!A:A,0))</f>
        <v>7276.8027339999999</v>
      </c>
      <c r="C771">
        <f>INDEX(Prezzi!C:C,MATCH($A771,Prezzi!$A:$A,0))</f>
        <v>133.09219400000001</v>
      </c>
      <c r="D771" s="17">
        <f t="shared" si="224"/>
        <v>5.0649409817507633</v>
      </c>
      <c r="E771" s="17">
        <f t="shared" si="225"/>
        <v>274.32912227871981</v>
      </c>
      <c r="F771" s="4">
        <f t="shared" si="226"/>
        <v>73367.641145721704</v>
      </c>
      <c r="G771" s="17">
        <f t="shared" si="227"/>
        <v>5.0412003614527077</v>
      </c>
      <c r="H771" s="17">
        <f t="shared" si="228"/>
        <v>275.62713837943681</v>
      </c>
      <c r="I771" s="4">
        <f t="shared" si="229"/>
        <v>71670.829600144119</v>
      </c>
      <c r="N771">
        <f>INDEX(Prezzi!D:D,MATCH($A771,Prezzi!$A:$A,0))</f>
        <v>3.4462E-2</v>
      </c>
      <c r="O771">
        <f>INDEX(Prezzi!C:C,MATCH($A771,Prezzi!$A:$A,0))</f>
        <v>133.09219400000001</v>
      </c>
      <c r="P771" s="4">
        <f t="shared" si="230"/>
        <v>1057667.209349924</v>
      </c>
      <c r="Q771" s="17">
        <f t="shared" si="231"/>
        <v>274.32912227871981</v>
      </c>
      <c r="R771" s="4">
        <f t="shared" si="232"/>
        <v>72960.392130786175</v>
      </c>
      <c r="S771" s="4">
        <f t="shared" si="233"/>
        <v>1064471.6085212945</v>
      </c>
      <c r="T771" s="17">
        <f t="shared" si="234"/>
        <v>275.62713837943681</v>
      </c>
      <c r="U771" s="4">
        <f t="shared" si="235"/>
        <v>74496.203963557462</v>
      </c>
      <c r="W771">
        <f>INDEX(Prezzi!D:D,MATCH($A771,Prezzi!$A:$A,0))</f>
        <v>3.4462E-2</v>
      </c>
      <c r="X771">
        <f>INDEX(Prezzi!B:B,MATCH($A771,Prezzi!$A:$A,0))</f>
        <v>7276.8027339999999</v>
      </c>
      <c r="Y771" s="4">
        <f t="shared" si="236"/>
        <v>1057667.209349924</v>
      </c>
      <c r="Z771" s="17">
        <f t="shared" si="237"/>
        <v>5.0649409817507633</v>
      </c>
      <c r="AA771" s="4">
        <f t="shared" si="238"/>
        <v>73305.903752169688</v>
      </c>
      <c r="AB771" s="4">
        <f t="shared" si="239"/>
        <v>1064471.6085212945</v>
      </c>
      <c r="AC771" s="17">
        <f t="shared" si="240"/>
        <v>5.0412003614527077</v>
      </c>
      <c r="AD771" s="4">
        <f t="shared" ref="AD771:AD834" si="241">SUMPRODUCT($AB$2:$AC$2,W771:X771)</f>
        <v>104690.3027962909</v>
      </c>
    </row>
    <row r="772" spans="1:30" x14ac:dyDescent="0.25">
      <c r="A772" s="5">
        <v>43818</v>
      </c>
      <c r="B772">
        <f>INDEX(Prezzi!B:B,MATCH(A772,Prezzi!A:A,0))</f>
        <v>7202.8442379999997</v>
      </c>
      <c r="C772">
        <f>INDEX(Prezzi!C:C,MATCH($A772,Prezzi!$A:$A,0))</f>
        <v>129.321136</v>
      </c>
      <c r="D772" s="17">
        <f t="shared" si="224"/>
        <v>5.0412003614527077</v>
      </c>
      <c r="E772" s="17">
        <f t="shared" si="225"/>
        <v>275.62713837943681</v>
      </c>
      <c r="F772" s="4">
        <f t="shared" si="226"/>
        <v>71955.39562375113</v>
      </c>
      <c r="G772" s="17">
        <f t="shared" si="227"/>
        <v>4.994929311683328</v>
      </c>
      <c r="H772" s="17">
        <f t="shared" si="228"/>
        <v>278.20431311302093</v>
      </c>
      <c r="I772" s="4">
        <f t="shared" si="229"/>
        <v>70565.567971269949</v>
      </c>
      <c r="N772">
        <f>INDEX(Prezzi!D:D,MATCH($A772,Prezzi!$A:$A,0))</f>
        <v>3.3251000000000003E-2</v>
      </c>
      <c r="O772">
        <f>INDEX(Prezzi!C:C,MATCH($A772,Prezzi!$A:$A,0))</f>
        <v>129.321136</v>
      </c>
      <c r="P772" s="4">
        <f t="shared" si="230"/>
        <v>1064471.6085212945</v>
      </c>
      <c r="Q772" s="17">
        <f t="shared" si="231"/>
        <v>275.62713837943681</v>
      </c>
      <c r="R772" s="4">
        <f t="shared" si="232"/>
        <v>71039.160102599533</v>
      </c>
      <c r="S772" s="4">
        <f t="shared" si="233"/>
        <v>1082003.4829591759</v>
      </c>
      <c r="T772" s="17">
        <f t="shared" si="234"/>
        <v>278.20431311302093</v>
      </c>
      <c r="U772" s="4">
        <f t="shared" si="235"/>
        <v>72019.540667682842</v>
      </c>
      <c r="W772">
        <f>INDEX(Prezzi!D:D,MATCH($A772,Prezzi!$A:$A,0))</f>
        <v>3.3251000000000003E-2</v>
      </c>
      <c r="X772">
        <f>INDEX(Prezzi!B:B,MATCH($A772,Prezzi!$A:$A,0))</f>
        <v>7202.8442379999997</v>
      </c>
      <c r="Y772" s="4">
        <f t="shared" si="236"/>
        <v>1064471.6085212945</v>
      </c>
      <c r="Z772" s="17">
        <f t="shared" si="237"/>
        <v>5.0412003614527077</v>
      </c>
      <c r="AA772" s="4">
        <f t="shared" si="238"/>
        <v>71705.726431034724</v>
      </c>
      <c r="AB772" s="4">
        <f t="shared" si="239"/>
        <v>1082003.4829591759</v>
      </c>
      <c r="AC772" s="17">
        <f t="shared" si="240"/>
        <v>4.994929311683328</v>
      </c>
      <c r="AD772" s="4">
        <f t="shared" si="241"/>
        <v>102283.58697038898</v>
      </c>
    </row>
    <row r="773" spans="1:30" x14ac:dyDescent="0.25">
      <c r="A773" s="5">
        <v>43819</v>
      </c>
      <c r="B773">
        <f>INDEX(Prezzi!B:B,MATCH(A773,Prezzi!A:A,0))</f>
        <v>7218.8164059999999</v>
      </c>
      <c r="C773">
        <f>INDEX(Prezzi!C:C,MATCH($A773,Prezzi!$A:$A,0))</f>
        <v>129.06605500000001</v>
      </c>
      <c r="D773" s="17">
        <f t="shared" si="224"/>
        <v>4.994929311683328</v>
      </c>
      <c r="E773" s="17">
        <f t="shared" si="225"/>
        <v>278.20431311302093</v>
      </c>
      <c r="F773" s="4">
        <f t="shared" si="226"/>
        <v>71964.210839472275</v>
      </c>
      <c r="G773" s="17">
        <f t="shared" si="227"/>
        <v>4.984488231315761</v>
      </c>
      <c r="H773" s="17">
        <f t="shared" si="228"/>
        <v>278.78829503029385</v>
      </c>
      <c r="I773" s="4">
        <f t="shared" si="229"/>
        <v>70637.61522663178</v>
      </c>
      <c r="N773">
        <f>INDEX(Prezzi!D:D,MATCH($A773,Prezzi!$A:$A,0))</f>
        <v>3.4004E-2</v>
      </c>
      <c r="O773">
        <f>INDEX(Prezzi!C:C,MATCH($A773,Prezzi!$A:$A,0))</f>
        <v>129.06605500000001</v>
      </c>
      <c r="P773" s="4">
        <f t="shared" si="230"/>
        <v>1082003.4829591759</v>
      </c>
      <c r="Q773" s="17">
        <f t="shared" si="231"/>
        <v>278.20431311302093</v>
      </c>
      <c r="R773" s="4">
        <f t="shared" si="232"/>
        <v>72699.179612026201</v>
      </c>
      <c r="S773" s="4">
        <f t="shared" si="233"/>
        <v>1058172.7273184371</v>
      </c>
      <c r="T773" s="17">
        <f t="shared" si="234"/>
        <v>278.78829503029385</v>
      </c>
      <c r="U773" s="4">
        <f t="shared" si="235"/>
        <v>73154.411102330836</v>
      </c>
      <c r="W773">
        <f>INDEX(Prezzi!D:D,MATCH($A773,Prezzi!$A:$A,0))</f>
        <v>3.4004E-2</v>
      </c>
      <c r="X773">
        <f>INDEX(Prezzi!B:B,MATCH($A773,Prezzi!$A:$A,0))</f>
        <v>7218.8164059999999</v>
      </c>
      <c r="Y773" s="4">
        <f t="shared" si="236"/>
        <v>1082003.4829591759</v>
      </c>
      <c r="Z773" s="17">
        <f t="shared" si="237"/>
        <v>4.994929311683328</v>
      </c>
      <c r="AA773" s="4">
        <f t="shared" si="238"/>
        <v>72849.924096533709</v>
      </c>
      <c r="AB773" s="4">
        <f t="shared" si="239"/>
        <v>1058172.7273184371</v>
      </c>
      <c r="AC773" s="17">
        <f t="shared" si="240"/>
        <v>4.984488231315761</v>
      </c>
      <c r="AD773" s="4">
        <f t="shared" si="241"/>
        <v>103569.99787215606</v>
      </c>
    </row>
    <row r="774" spans="1:30" x14ac:dyDescent="0.25">
      <c r="A774" s="5">
        <v>43820</v>
      </c>
      <c r="B774">
        <f>INDEX(Prezzi!B:B,MATCH(A774,Prezzi!A:A,0))</f>
        <v>7191.1586909999996</v>
      </c>
      <c r="C774">
        <f>INDEX(Prezzi!C:C,MATCH($A774,Prezzi!$A:$A,0))</f>
        <v>128.13095100000001</v>
      </c>
      <c r="D774" s="17">
        <f t="shared" si="224"/>
        <v>4.984488231315761</v>
      </c>
      <c r="E774" s="17">
        <f t="shared" si="225"/>
        <v>278.78829503029385</v>
      </c>
      <c r="F774" s="4">
        <f t="shared" si="226"/>
        <v>71565.655234713689</v>
      </c>
      <c r="G774" s="17">
        <f t="shared" si="227"/>
        <v>4.975947431411905</v>
      </c>
      <c r="H774" s="17">
        <f t="shared" si="228"/>
        <v>279.26763469785567</v>
      </c>
      <c r="I774" s="4">
        <f t="shared" si="229"/>
        <v>70298.323332772474</v>
      </c>
      <c r="N774">
        <f>INDEX(Prezzi!D:D,MATCH($A774,Prezzi!$A:$A,0))</f>
        <v>3.3262E-2</v>
      </c>
      <c r="O774">
        <f>INDEX(Prezzi!C:C,MATCH($A774,Prezzi!$A:$A,0))</f>
        <v>128.13095100000001</v>
      </c>
      <c r="P774" s="4">
        <f t="shared" si="230"/>
        <v>1058172.7273184371</v>
      </c>
      <c r="Q774" s="17">
        <f t="shared" si="231"/>
        <v>278.78829503029385</v>
      </c>
      <c r="R774" s="4">
        <f t="shared" si="232"/>
        <v>70918.350625965977</v>
      </c>
      <c r="S774" s="4">
        <f t="shared" si="233"/>
        <v>1075787.0127279432</v>
      </c>
      <c r="T774" s="17">
        <f t="shared" si="234"/>
        <v>279.26763469785567</v>
      </c>
      <c r="U774" s="4">
        <f t="shared" si="235"/>
        <v>71851.245660361747</v>
      </c>
      <c r="W774">
        <f>INDEX(Prezzi!D:D,MATCH($A774,Prezzi!$A:$A,0))</f>
        <v>3.3262E-2</v>
      </c>
      <c r="X774">
        <f>INDEX(Prezzi!B:B,MATCH($A774,Prezzi!$A:$A,0))</f>
        <v>7191.1586909999996</v>
      </c>
      <c r="Y774" s="4">
        <f t="shared" si="236"/>
        <v>1058172.7273184371</v>
      </c>
      <c r="Z774" s="17">
        <f t="shared" si="237"/>
        <v>4.984488231315761</v>
      </c>
      <c r="AA774" s="4">
        <f t="shared" si="238"/>
        <v>71041.187120879404</v>
      </c>
      <c r="AB774" s="4">
        <f t="shared" si="239"/>
        <v>1075787.0127279432</v>
      </c>
      <c r="AC774" s="17">
        <f t="shared" si="240"/>
        <v>4.975947431411905</v>
      </c>
      <c r="AD774" s="4">
        <f t="shared" si="241"/>
        <v>102218.95549975918</v>
      </c>
    </row>
    <row r="775" spans="1:30" x14ac:dyDescent="0.25">
      <c r="A775" s="5">
        <v>43821</v>
      </c>
      <c r="B775">
        <f>INDEX(Prezzi!B:B,MATCH(A775,Prezzi!A:A,0))</f>
        <v>7511.5888670000004</v>
      </c>
      <c r="C775">
        <f>INDEX(Prezzi!C:C,MATCH($A775,Prezzi!$A:$A,0))</f>
        <v>132.372513</v>
      </c>
      <c r="D775" s="17">
        <f t="shared" si="224"/>
        <v>4.975947431411905</v>
      </c>
      <c r="E775" s="17">
        <f t="shared" si="225"/>
        <v>279.26763469785567</v>
      </c>
      <c r="F775" s="4">
        <f t="shared" si="226"/>
        <v>74344.629933092059</v>
      </c>
      <c r="G775" s="17">
        <f t="shared" si="227"/>
        <v>4.9486620773205354</v>
      </c>
      <c r="H775" s="17">
        <f t="shared" si="228"/>
        <v>280.81596491671974</v>
      </c>
      <c r="I775" s="4">
        <f t="shared" si="229"/>
        <v>73202.02584010057</v>
      </c>
      <c r="N775">
        <f>INDEX(Prezzi!D:D,MATCH($A775,Prezzi!$A:$A,0))</f>
        <v>3.4465999999999997E-2</v>
      </c>
      <c r="O775">
        <f>INDEX(Prezzi!C:C,MATCH($A775,Prezzi!$A:$A,0))</f>
        <v>132.372513</v>
      </c>
      <c r="P775" s="4">
        <f t="shared" si="230"/>
        <v>1075787.0127279432</v>
      </c>
      <c r="Q775" s="17">
        <f t="shared" si="231"/>
        <v>279.26763469785567</v>
      </c>
      <c r="R775" s="4">
        <f t="shared" si="232"/>
        <v>74045.433785202447</v>
      </c>
      <c r="S775" s="4">
        <f t="shared" si="233"/>
        <v>1078521.2953793893</v>
      </c>
      <c r="T775" s="17">
        <f t="shared" si="234"/>
        <v>280.81596491671974</v>
      </c>
      <c r="U775" s="4">
        <f t="shared" si="235"/>
        <v>74390.303261677735</v>
      </c>
      <c r="W775">
        <f>INDEX(Prezzi!D:D,MATCH($A775,Prezzi!$A:$A,0))</f>
        <v>3.4465999999999997E-2</v>
      </c>
      <c r="X775">
        <f>INDEX(Prezzi!B:B,MATCH($A775,Prezzi!$A:$A,0))</f>
        <v>7511.5888670000004</v>
      </c>
      <c r="Y775" s="4">
        <f t="shared" si="236"/>
        <v>1075787.0127279432</v>
      </c>
      <c r="Z775" s="17">
        <f t="shared" si="237"/>
        <v>4.975947431411905</v>
      </c>
      <c r="AA775" s="4">
        <f t="shared" si="238"/>
        <v>74455.346509252209</v>
      </c>
      <c r="AB775" s="4">
        <f t="shared" si="239"/>
        <v>1078521.2953793893</v>
      </c>
      <c r="AC775" s="17">
        <f t="shared" si="240"/>
        <v>4.9486620773205354</v>
      </c>
      <c r="AD775" s="4">
        <f t="shared" si="241"/>
        <v>106339.87906923491</v>
      </c>
    </row>
    <row r="776" spans="1:30" x14ac:dyDescent="0.25">
      <c r="A776" s="5">
        <v>43822</v>
      </c>
      <c r="B776">
        <f>INDEX(Prezzi!B:B,MATCH(A776,Prezzi!A:A,0))</f>
        <v>7355.6284180000002</v>
      </c>
      <c r="C776">
        <f>INDEX(Prezzi!C:C,MATCH($A776,Prezzi!$A:$A,0))</f>
        <v>128.61409</v>
      </c>
      <c r="D776" s="17">
        <f t="shared" si="224"/>
        <v>4.9486620773205354</v>
      </c>
      <c r="E776" s="17">
        <f t="shared" si="225"/>
        <v>280.81596491671974</v>
      </c>
      <c r="F776" s="4">
        <f t="shared" si="226"/>
        <v>72517.40919225369</v>
      </c>
      <c r="G776" s="17">
        <f t="shared" si="227"/>
        <v>4.9293823091169156</v>
      </c>
      <c r="H776" s="17">
        <f t="shared" si="228"/>
        <v>281.91860313381562</v>
      </c>
      <c r="I776" s="4">
        <f t="shared" si="229"/>
        <v>71524.777410775598</v>
      </c>
      <c r="N776">
        <f>INDEX(Prezzi!D:D,MATCH($A776,Prezzi!$A:$A,0))</f>
        <v>3.32E-2</v>
      </c>
      <c r="O776">
        <f>INDEX(Prezzi!C:C,MATCH($A776,Prezzi!$A:$A,0))</f>
        <v>128.61409</v>
      </c>
      <c r="P776" s="4">
        <f t="shared" si="230"/>
        <v>1078521.2953793893</v>
      </c>
      <c r="Q776" s="17">
        <f t="shared" si="231"/>
        <v>280.81596491671974</v>
      </c>
      <c r="R776" s="4">
        <f t="shared" si="232"/>
        <v>71923.796791831555</v>
      </c>
      <c r="S776" s="4">
        <f t="shared" si="233"/>
        <v>1092129.6565098448</v>
      </c>
      <c r="T776" s="17">
        <f t="shared" si="234"/>
        <v>281.91860313381562</v>
      </c>
      <c r="U776" s="4">
        <f t="shared" si="235"/>
        <v>71829.813344413487</v>
      </c>
      <c r="W776">
        <f>INDEX(Prezzi!D:D,MATCH($A776,Prezzi!$A:$A,0))</f>
        <v>3.32E-2</v>
      </c>
      <c r="X776">
        <f>INDEX(Prezzi!B:B,MATCH($A776,Prezzi!$A:$A,0))</f>
        <v>7355.6284180000002</v>
      </c>
      <c r="Y776" s="4">
        <f t="shared" si="236"/>
        <v>1078521.2953793893</v>
      </c>
      <c r="Z776" s="17">
        <f t="shared" si="237"/>
        <v>4.9486620773205354</v>
      </c>
      <c r="AA776" s="4">
        <f t="shared" si="238"/>
        <v>72207.426413613575</v>
      </c>
      <c r="AB776" s="4">
        <f t="shared" si="239"/>
        <v>1092129.6565098448</v>
      </c>
      <c r="AC776" s="17">
        <f t="shared" si="240"/>
        <v>4.9293823091169156</v>
      </c>
      <c r="AD776" s="4">
        <f t="shared" si="241"/>
        <v>103273.41226153885</v>
      </c>
    </row>
    <row r="777" spans="1:30" x14ac:dyDescent="0.25">
      <c r="A777" s="5">
        <v>43823</v>
      </c>
      <c r="B777">
        <f>INDEX(Prezzi!B:B,MATCH(A777,Prezzi!A:A,0))</f>
        <v>7322.5322269999997</v>
      </c>
      <c r="C777">
        <f>INDEX(Prezzi!C:C,MATCH($A777,Prezzi!$A:$A,0))</f>
        <v>129.06388899999999</v>
      </c>
      <c r="D777" s="17">
        <f t="shared" si="224"/>
        <v>4.9293823091169156</v>
      </c>
      <c r="E777" s="17">
        <f t="shared" si="225"/>
        <v>281.91860313381562</v>
      </c>
      <c r="F777" s="4">
        <f t="shared" si="226"/>
        <v>72481.072119610122</v>
      </c>
      <c r="G777" s="17">
        <f t="shared" si="227"/>
        <v>4.9491808211068271</v>
      </c>
      <c r="H777" s="17">
        <f t="shared" si="228"/>
        <v>280.79532036885286</v>
      </c>
      <c r="I777" s="4">
        <f t="shared" si="229"/>
        <v>71363.214995713497</v>
      </c>
      <c r="N777">
        <f>INDEX(Prezzi!D:D,MATCH($A777,Prezzi!$A:$A,0))</f>
        <v>3.4161999999999998E-2</v>
      </c>
      <c r="O777">
        <f>INDEX(Prezzi!C:C,MATCH($A777,Prezzi!$A:$A,0))</f>
        <v>129.06388899999999</v>
      </c>
      <c r="P777" s="4">
        <f t="shared" si="230"/>
        <v>1092129.6565098448</v>
      </c>
      <c r="Q777" s="17">
        <f t="shared" si="231"/>
        <v>281.91860313381562</v>
      </c>
      <c r="R777" s="4">
        <f t="shared" si="232"/>
        <v>73694.844627587154</v>
      </c>
      <c r="S777" s="4">
        <f t="shared" si="233"/>
        <v>1060843.51208375</v>
      </c>
      <c r="T777" s="17">
        <f t="shared" si="234"/>
        <v>280.79532036885286</v>
      </c>
      <c r="U777" s="4">
        <f t="shared" si="235"/>
        <v>73400.540386572029</v>
      </c>
      <c r="W777">
        <f>INDEX(Prezzi!D:D,MATCH($A777,Prezzi!$A:$A,0))</f>
        <v>3.4161999999999998E-2</v>
      </c>
      <c r="X777">
        <f>INDEX(Prezzi!B:B,MATCH($A777,Prezzi!$A:$A,0))</f>
        <v>7322.5322269999997</v>
      </c>
      <c r="Y777" s="4">
        <f t="shared" si="236"/>
        <v>1092129.6565098448</v>
      </c>
      <c r="Z777" s="17">
        <f t="shared" si="237"/>
        <v>4.9293823091169156</v>
      </c>
      <c r="AA777" s="4">
        <f t="shared" si="238"/>
        <v>73404.894143401601</v>
      </c>
      <c r="AB777" s="4">
        <f t="shared" si="239"/>
        <v>1060843.51208375</v>
      </c>
      <c r="AC777" s="17">
        <f t="shared" si="240"/>
        <v>4.9491808211068271</v>
      </c>
      <c r="AD777" s="4">
        <f t="shared" si="241"/>
        <v>104542.40193575676</v>
      </c>
    </row>
    <row r="778" spans="1:30" x14ac:dyDescent="0.25">
      <c r="A778" s="5">
        <v>43824</v>
      </c>
      <c r="B778">
        <f>INDEX(Prezzi!B:B,MATCH(A778,Prezzi!A:A,0))</f>
        <v>7275.1557620000003</v>
      </c>
      <c r="C778">
        <f>INDEX(Prezzi!C:C,MATCH($A778,Prezzi!$A:$A,0))</f>
        <v>126.45463599999999</v>
      </c>
      <c r="D778" s="17">
        <f t="shared" si="224"/>
        <v>4.9491808211068271</v>
      </c>
      <c r="E778" s="17">
        <f t="shared" si="225"/>
        <v>280.79532036885286</v>
      </c>
      <c r="F778" s="4">
        <f t="shared" si="226"/>
        <v>71513.931395601889</v>
      </c>
      <c r="G778" s="17">
        <f t="shared" si="227"/>
        <v>4.9149415995419261</v>
      </c>
      <c r="H778" s="17">
        <f t="shared" si="228"/>
        <v>282.76516250302558</v>
      </c>
      <c r="I778" s="4">
        <f t="shared" si="229"/>
        <v>70625.040681851911</v>
      </c>
      <c r="N778">
        <f>INDEX(Prezzi!D:D,MATCH($A778,Prezzi!$A:$A,0))</f>
        <v>3.3728000000000001E-2</v>
      </c>
      <c r="O778">
        <f>INDEX(Prezzi!C:C,MATCH($A778,Prezzi!$A:$A,0))</f>
        <v>126.45463599999999</v>
      </c>
      <c r="P778" s="4">
        <f t="shared" si="230"/>
        <v>1060843.51208375</v>
      </c>
      <c r="Q778" s="17">
        <f t="shared" si="231"/>
        <v>280.79532036885286</v>
      </c>
      <c r="R778" s="4">
        <f t="shared" si="232"/>
        <v>71288.000003307388</v>
      </c>
      <c r="S778" s="4">
        <f t="shared" si="233"/>
        <v>1060156.7154234149</v>
      </c>
      <c r="T778" s="17">
        <f t="shared" si="234"/>
        <v>282.76516250302558</v>
      </c>
      <c r="U778" s="4">
        <f t="shared" si="235"/>
        <v>72316.96405339698</v>
      </c>
      <c r="W778">
        <f>INDEX(Prezzi!D:D,MATCH($A778,Prezzi!$A:$A,0))</f>
        <v>3.3728000000000001E-2</v>
      </c>
      <c r="X778">
        <f>INDEX(Prezzi!B:B,MATCH($A778,Prezzi!$A:$A,0))</f>
        <v>7275.1557620000003</v>
      </c>
      <c r="Y778" s="4">
        <f t="shared" si="236"/>
        <v>1060843.51208375</v>
      </c>
      <c r="Z778" s="17">
        <f t="shared" si="237"/>
        <v>4.9491808211068271</v>
      </c>
      <c r="AA778" s="4">
        <f t="shared" si="238"/>
        <v>71786.191343415936</v>
      </c>
      <c r="AB778" s="4">
        <f t="shared" si="239"/>
        <v>1060156.7154234149</v>
      </c>
      <c r="AC778" s="17">
        <f t="shared" si="240"/>
        <v>4.9149415995419261</v>
      </c>
      <c r="AD778" s="4">
        <f t="shared" si="241"/>
        <v>103533.79652986821</v>
      </c>
    </row>
    <row r="779" spans="1:30" x14ac:dyDescent="0.25">
      <c r="A779" s="5">
        <v>43825</v>
      </c>
      <c r="B779">
        <f>INDEX(Prezzi!B:B,MATCH(A779,Prezzi!A:A,0))</f>
        <v>7238.966797</v>
      </c>
      <c r="C779">
        <f>INDEX(Prezzi!C:C,MATCH($A779,Prezzi!$A:$A,0))</f>
        <v>126.361221</v>
      </c>
      <c r="D779" s="17">
        <f t="shared" ref="D779:D842" si="242">G778</f>
        <v>4.9149415995419261</v>
      </c>
      <c r="E779" s="17">
        <f t="shared" ref="E779:E842" si="243">H778</f>
        <v>282.76516250302558</v>
      </c>
      <c r="F779" s="4">
        <f t="shared" ref="F779:F842" si="244">SUMPRODUCT(B779:C779,D779:E779)</f>
        <v>71309.650238423812</v>
      </c>
      <c r="G779" s="17">
        <f t="shared" ref="G779:G842" si="245">$F779*$L$3/B779</f>
        <v>4.925402494453782</v>
      </c>
      <c r="H779" s="17">
        <f t="shared" ref="H779:H842" si="246">$F779*$L$3/C779</f>
        <v>282.16587998316277</v>
      </c>
      <c r="I779" s="4">
        <f t="shared" ref="I779:I842" si="247">SUMPRODUCT($G$2:$H$2,B779:C779)</f>
        <v>70357.18768029951</v>
      </c>
      <c r="N779">
        <f>INDEX(Prezzi!D:D,MATCH($A779,Prezzi!$A:$A,0))</f>
        <v>3.4280999999999999E-2</v>
      </c>
      <c r="O779">
        <f>INDEX(Prezzi!C:C,MATCH($A779,Prezzi!$A:$A,0))</f>
        <v>126.361221</v>
      </c>
      <c r="P779" s="4">
        <f t="shared" ref="P779:P842" si="248">S778</f>
        <v>1060156.7154234149</v>
      </c>
      <c r="Q779" s="17">
        <f t="shared" ref="Q779:Q842" si="249">T778</f>
        <v>282.76516250302558</v>
      </c>
      <c r="R779" s="4">
        <f t="shared" ref="R779:R842" si="250">SUMPRODUCT(N779:O779,P779:Q779)</f>
        <v>72073.78355157582</v>
      </c>
      <c r="S779" s="4">
        <f t="shared" ref="S779:S842" si="251">$F779*$L$3/N779</f>
        <v>1040075.4096791781</v>
      </c>
      <c r="T779" s="17">
        <f t="shared" ref="T779:T842" si="252">$F779*$L$3/O779</f>
        <v>282.16587998316277</v>
      </c>
      <c r="U779" s="4">
        <f t="shared" ref="U779:U842" si="253">SUMPRODUCT($S$2:$T$2,N779:O779)</f>
        <v>73165.041933240514</v>
      </c>
      <c r="W779">
        <f>INDEX(Prezzi!D:D,MATCH($A779,Prezzi!$A:$A,0))</f>
        <v>3.4280999999999999E-2</v>
      </c>
      <c r="X779">
        <f>INDEX(Prezzi!B:B,MATCH($A779,Prezzi!$A:$A,0))</f>
        <v>7238.966797</v>
      </c>
      <c r="Y779" s="4">
        <f t="shared" ref="Y779:Y842" si="254">AB778</f>
        <v>1060156.7154234149</v>
      </c>
      <c r="Z779" s="17">
        <f t="shared" ref="Z779:Z842" si="255">AC778</f>
        <v>4.9149415995419261</v>
      </c>
      <c r="AA779" s="4">
        <f t="shared" ref="AA779:AA842" si="256">SUMPRODUCT(W779:X779,Y779:Z779)</f>
        <v>71922.33140970816</v>
      </c>
      <c r="AB779" s="4">
        <f t="shared" ref="AB779:AB842" si="257">$F779*$L$3/W779</f>
        <v>1040075.4096791781</v>
      </c>
      <c r="AC779" s="17">
        <f t="shared" ref="AC779:AC842" si="258">$F779*$L$3/X779</f>
        <v>4.925402494453782</v>
      </c>
      <c r="AD779" s="4">
        <f t="shared" si="241"/>
        <v>104143.13317413292</v>
      </c>
    </row>
    <row r="780" spans="1:30" x14ac:dyDescent="0.25">
      <c r="A780" s="5">
        <v>43826</v>
      </c>
      <c r="B780">
        <f>INDEX(Prezzi!B:B,MATCH(A780,Prezzi!A:A,0))</f>
        <v>7290.0883789999998</v>
      </c>
      <c r="C780">
        <f>INDEX(Prezzi!C:C,MATCH($A780,Prezzi!$A:$A,0))</f>
        <v>127.214607</v>
      </c>
      <c r="D780" s="17">
        <f t="shared" si="242"/>
        <v>4.925402494453782</v>
      </c>
      <c r="E780" s="17">
        <f t="shared" si="243"/>
        <v>282.16587998316277</v>
      </c>
      <c r="F780" s="4">
        <f t="shared" si="244"/>
        <v>71802.241017582346</v>
      </c>
      <c r="G780" s="17">
        <f t="shared" si="245"/>
        <v>4.9246481856391187</v>
      </c>
      <c r="H780" s="17">
        <f t="shared" si="246"/>
        <v>282.20910597783143</v>
      </c>
      <c r="I780" s="4">
        <f t="shared" si="247"/>
        <v>70847.976759499128</v>
      </c>
      <c r="N780">
        <f>INDEX(Prezzi!D:D,MATCH($A780,Prezzi!$A:$A,0))</f>
        <v>3.3099999999999997E-2</v>
      </c>
      <c r="O780">
        <f>INDEX(Prezzi!C:C,MATCH($A780,Prezzi!$A:$A,0))</f>
        <v>127.214607</v>
      </c>
      <c r="P780" s="4">
        <f t="shared" si="248"/>
        <v>1040075.4096791781</v>
      </c>
      <c r="Q780" s="17">
        <f t="shared" si="249"/>
        <v>282.16587998316277</v>
      </c>
      <c r="R780" s="4">
        <f t="shared" si="250"/>
        <v>70322.11759124801</v>
      </c>
      <c r="S780" s="4">
        <f t="shared" si="251"/>
        <v>1084625.9972444463</v>
      </c>
      <c r="T780" s="17">
        <f t="shared" si="252"/>
        <v>282.20910597783143</v>
      </c>
      <c r="U780" s="4">
        <f t="shared" si="253"/>
        <v>71455.754898414467</v>
      </c>
      <c r="W780">
        <f>INDEX(Prezzi!D:D,MATCH($A780,Prezzi!$A:$A,0))</f>
        <v>3.3099999999999997E-2</v>
      </c>
      <c r="X780">
        <f>INDEX(Prezzi!B:B,MATCH($A780,Prezzi!$A:$A,0))</f>
        <v>7290.0883789999998</v>
      </c>
      <c r="Y780" s="4">
        <f t="shared" si="254"/>
        <v>1040075.4096791781</v>
      </c>
      <c r="Z780" s="17">
        <f t="shared" si="255"/>
        <v>4.925402494453782</v>
      </c>
      <c r="AA780" s="4">
        <f t="shared" si="256"/>
        <v>70333.11554709592</v>
      </c>
      <c r="AB780" s="4">
        <f t="shared" si="257"/>
        <v>1084625.9972444463</v>
      </c>
      <c r="AC780" s="17">
        <f t="shared" si="258"/>
        <v>4.9246481856391187</v>
      </c>
      <c r="AD780" s="4">
        <f t="shared" si="241"/>
        <v>102658.68677856508</v>
      </c>
    </row>
    <row r="781" spans="1:30" x14ac:dyDescent="0.25">
      <c r="A781" s="5">
        <v>43827</v>
      </c>
      <c r="B781">
        <f>INDEX(Prezzi!B:B,MATCH(A781,Prezzi!A:A,0))</f>
        <v>7317.9902339999999</v>
      </c>
      <c r="C781">
        <f>INDEX(Prezzi!C:C,MATCH($A781,Prezzi!$A:$A,0))</f>
        <v>128.32270800000001</v>
      </c>
      <c r="D781" s="17">
        <f t="shared" si="242"/>
        <v>4.9246481856391187</v>
      </c>
      <c r="E781" s="17">
        <f t="shared" si="243"/>
        <v>282.20910597783143</v>
      </c>
      <c r="F781" s="4">
        <f t="shared" si="244"/>
        <v>72252.364029727207</v>
      </c>
      <c r="G781" s="17">
        <f t="shared" si="245"/>
        <v>4.9366261582337616</v>
      </c>
      <c r="H781" s="17">
        <f t="shared" si="246"/>
        <v>281.5260258914081</v>
      </c>
      <c r="I781" s="4">
        <f t="shared" si="247"/>
        <v>71215.933774587858</v>
      </c>
      <c r="N781">
        <f>INDEX(Prezzi!D:D,MATCH($A781,Prezzi!$A:$A,0))</f>
        <v>3.3632000000000002E-2</v>
      </c>
      <c r="O781">
        <f>INDEX(Prezzi!C:C,MATCH($A781,Prezzi!$A:$A,0))</f>
        <v>128.32270800000001</v>
      </c>
      <c r="P781" s="4">
        <f t="shared" si="248"/>
        <v>1084625.9972444463</v>
      </c>
      <c r="Q781" s="17">
        <f t="shared" si="249"/>
        <v>282.20910597783143</v>
      </c>
      <c r="R781" s="4">
        <f t="shared" si="250"/>
        <v>72691.978240659533</v>
      </c>
      <c r="S781" s="4">
        <f t="shared" si="251"/>
        <v>1074160.9780822906</v>
      </c>
      <c r="T781" s="17">
        <f t="shared" si="252"/>
        <v>281.5260258914081</v>
      </c>
      <c r="U781" s="4">
        <f t="shared" si="253"/>
        <v>72458.294212981782</v>
      </c>
      <c r="W781">
        <f>INDEX(Prezzi!D:D,MATCH($A781,Prezzi!$A:$A,0))</f>
        <v>3.3632000000000002E-2</v>
      </c>
      <c r="X781">
        <f>INDEX(Prezzi!B:B,MATCH($A781,Prezzi!$A:$A,0))</f>
        <v>7317.9902339999999</v>
      </c>
      <c r="Y781" s="4">
        <f t="shared" si="254"/>
        <v>1084625.9972444463</v>
      </c>
      <c r="Z781" s="17">
        <f t="shared" si="255"/>
        <v>4.9246481856391187</v>
      </c>
      <c r="AA781" s="4">
        <f t="shared" si="256"/>
        <v>72516.668867718108</v>
      </c>
      <c r="AB781" s="4">
        <f t="shared" si="257"/>
        <v>1074160.9780822906</v>
      </c>
      <c r="AC781" s="17">
        <f t="shared" si="258"/>
        <v>4.9366261582337616</v>
      </c>
      <c r="AD781" s="4">
        <f t="shared" si="241"/>
        <v>103683.85551643089</v>
      </c>
    </row>
    <row r="782" spans="1:30" x14ac:dyDescent="0.25">
      <c r="A782" s="5">
        <v>43828</v>
      </c>
      <c r="B782">
        <f>INDEX(Prezzi!B:B,MATCH(A782,Prezzi!A:A,0))</f>
        <v>7422.6528319999998</v>
      </c>
      <c r="C782">
        <f>INDEX(Prezzi!C:C,MATCH($A782,Prezzi!$A:$A,0))</f>
        <v>134.75798</v>
      </c>
      <c r="D782" s="17">
        <f t="shared" si="242"/>
        <v>4.9366261582337616</v>
      </c>
      <c r="E782" s="17">
        <f t="shared" si="243"/>
        <v>281.5260258914081</v>
      </c>
      <c r="F782" s="4">
        <f t="shared" si="244"/>
        <v>74580.740700492956</v>
      </c>
      <c r="G782" s="17">
        <f t="shared" si="245"/>
        <v>5.0238602281765017</v>
      </c>
      <c r="H782" s="17">
        <f t="shared" si="246"/>
        <v>276.72105466590159</v>
      </c>
      <c r="I782" s="4">
        <f t="shared" si="247"/>
        <v>72951.238985229516</v>
      </c>
      <c r="N782">
        <f>INDEX(Prezzi!D:D,MATCH($A782,Prezzi!$A:$A,0))</f>
        <v>3.4284000000000002E-2</v>
      </c>
      <c r="O782">
        <f>INDEX(Prezzi!C:C,MATCH($A782,Prezzi!$A:$A,0))</f>
        <v>134.75798</v>
      </c>
      <c r="P782" s="4">
        <f t="shared" si="248"/>
        <v>1074160.9780822906</v>
      </c>
      <c r="Q782" s="17">
        <f t="shared" si="249"/>
        <v>281.5260258914081</v>
      </c>
      <c r="R782" s="4">
        <f t="shared" si="250"/>
        <v>74764.413539127097</v>
      </c>
      <c r="S782" s="4">
        <f t="shared" si="251"/>
        <v>1087690.1863915084</v>
      </c>
      <c r="T782" s="17">
        <f t="shared" si="252"/>
        <v>276.72105466590159</v>
      </c>
      <c r="U782" s="4">
        <f t="shared" si="253"/>
        <v>74478.100866394132</v>
      </c>
      <c r="W782">
        <f>INDEX(Prezzi!D:D,MATCH($A782,Prezzi!$A:$A,0))</f>
        <v>3.4284000000000002E-2</v>
      </c>
      <c r="X782">
        <f>INDEX(Prezzi!B:B,MATCH($A782,Prezzi!$A:$A,0))</f>
        <v>7422.6528319999998</v>
      </c>
      <c r="Y782" s="4">
        <f t="shared" si="254"/>
        <v>1074160.9780822906</v>
      </c>
      <c r="Z782" s="17">
        <f t="shared" si="255"/>
        <v>4.9366261582337616</v>
      </c>
      <c r="AA782" s="4">
        <f t="shared" si="256"/>
        <v>73469.397106512362</v>
      </c>
      <c r="AB782" s="4">
        <f t="shared" si="257"/>
        <v>1087690.1863915084</v>
      </c>
      <c r="AC782" s="17">
        <f t="shared" si="258"/>
        <v>5.0238602281765017</v>
      </c>
      <c r="AD782" s="4">
        <f t="shared" si="241"/>
        <v>105433.48504424019</v>
      </c>
    </row>
    <row r="783" spans="1:30" x14ac:dyDescent="0.25">
      <c r="A783" s="5">
        <v>43829</v>
      </c>
      <c r="B783">
        <f>INDEX(Prezzi!B:B,MATCH(A783,Prezzi!A:A,0))</f>
        <v>7292.9951170000004</v>
      </c>
      <c r="C783">
        <f>INDEX(Prezzi!C:C,MATCH($A783,Prezzi!$A:$A,0))</f>
        <v>132.63348400000001</v>
      </c>
      <c r="D783" s="17">
        <f t="shared" si="242"/>
        <v>5.0238602281765017</v>
      </c>
      <c r="E783" s="17">
        <f t="shared" si="243"/>
        <v>276.72105466590159</v>
      </c>
      <c r="F783" s="4">
        <f t="shared" si="244"/>
        <v>73341.465689074714</v>
      </c>
      <c r="G783" s="17">
        <f t="shared" si="245"/>
        <v>5.0282129983959178</v>
      </c>
      <c r="H783" s="17">
        <f t="shared" si="246"/>
        <v>276.48171290243232</v>
      </c>
      <c r="I783" s="4">
        <f t="shared" si="247"/>
        <v>71712.688825960286</v>
      </c>
      <c r="N783">
        <f>INDEX(Prezzi!D:D,MATCH($A783,Prezzi!$A:$A,0))</f>
        <v>3.3593999999999999E-2</v>
      </c>
      <c r="O783">
        <f>INDEX(Prezzi!C:C,MATCH($A783,Prezzi!$A:$A,0))</f>
        <v>132.63348400000001</v>
      </c>
      <c r="P783" s="4">
        <f t="shared" si="248"/>
        <v>1087690.1863915084</v>
      </c>
      <c r="Q783" s="17">
        <f t="shared" si="249"/>
        <v>276.72105466590159</v>
      </c>
      <c r="R783" s="4">
        <f t="shared" si="250"/>
        <v>73242.341698129312</v>
      </c>
      <c r="S783" s="4">
        <f t="shared" si="251"/>
        <v>1091585.7845013204</v>
      </c>
      <c r="T783" s="17">
        <f t="shared" si="252"/>
        <v>276.48171290243232</v>
      </c>
      <c r="U783" s="4">
        <f t="shared" si="253"/>
        <v>73070.720553932508</v>
      </c>
      <c r="W783">
        <f>INDEX(Prezzi!D:D,MATCH($A783,Prezzi!$A:$A,0))</f>
        <v>3.3593999999999999E-2</v>
      </c>
      <c r="X783">
        <f>INDEX(Prezzi!B:B,MATCH($A783,Prezzi!$A:$A,0))</f>
        <v>7292.9951170000004</v>
      </c>
      <c r="Y783" s="4">
        <f t="shared" si="254"/>
        <v>1087690.1863915084</v>
      </c>
      <c r="Z783" s="17">
        <f t="shared" si="255"/>
        <v>5.0238602281765017</v>
      </c>
      <c r="AA783" s="4">
        <f t="shared" si="256"/>
        <v>73178.852234218066</v>
      </c>
      <c r="AB783" s="4">
        <f t="shared" si="257"/>
        <v>1091585.7845013204</v>
      </c>
      <c r="AC783" s="17">
        <f t="shared" si="258"/>
        <v>5.0282129983959178</v>
      </c>
      <c r="AD783" s="4">
        <f t="shared" si="241"/>
        <v>103449.63058132801</v>
      </c>
    </row>
    <row r="784" spans="1:30" x14ac:dyDescent="0.25">
      <c r="A784" s="5">
        <v>43830</v>
      </c>
      <c r="B784">
        <f>INDEX(Prezzi!B:B,MATCH(A784,Prezzi!A:A,0))</f>
        <v>7193.5991210000002</v>
      </c>
      <c r="C784">
        <f>INDEX(Prezzi!C:C,MATCH($A784,Prezzi!$A:$A,0))</f>
        <v>129.61085499999999</v>
      </c>
      <c r="D784" s="17">
        <f t="shared" si="242"/>
        <v>5.0282129983959178</v>
      </c>
      <c r="E784" s="17">
        <f t="shared" si="243"/>
        <v>276.48171290243232</v>
      </c>
      <c r="F784" s="4">
        <f t="shared" si="244"/>
        <v>72005.979806610441</v>
      </c>
      <c r="G784" s="17">
        <f t="shared" si="245"/>
        <v>5.0048646439308886</v>
      </c>
      <c r="H784" s="17">
        <f t="shared" si="246"/>
        <v>277.77758200349211</v>
      </c>
      <c r="I784" s="4">
        <f t="shared" si="247"/>
        <v>70546.002584903705</v>
      </c>
      <c r="N784">
        <f>INDEX(Prezzi!D:D,MATCH($A784,Prezzi!$A:$A,0))</f>
        <v>3.2844999999999999E-2</v>
      </c>
      <c r="O784">
        <f>INDEX(Prezzi!C:C,MATCH($A784,Prezzi!$A:$A,0))</f>
        <v>129.61085499999999</v>
      </c>
      <c r="P784" s="4">
        <f t="shared" si="248"/>
        <v>1091585.7845013204</v>
      </c>
      <c r="Q784" s="17">
        <f t="shared" si="249"/>
        <v>276.48171290243232</v>
      </c>
      <c r="R784" s="4">
        <f t="shared" si="250"/>
        <v>71688.166293094662</v>
      </c>
      <c r="S784" s="4">
        <f t="shared" si="251"/>
        <v>1096148.2692435749</v>
      </c>
      <c r="T784" s="17">
        <f t="shared" si="252"/>
        <v>277.77758200349211</v>
      </c>
      <c r="U784" s="4">
        <f t="shared" si="253"/>
        <v>71431.358497308349</v>
      </c>
      <c r="W784">
        <f>INDEX(Prezzi!D:D,MATCH($A784,Prezzi!$A:$A,0))</f>
        <v>3.2844999999999999E-2</v>
      </c>
      <c r="X784">
        <f>INDEX(Prezzi!B:B,MATCH($A784,Prezzi!$A:$A,0))</f>
        <v>7193.5991210000002</v>
      </c>
      <c r="Y784" s="4">
        <f t="shared" si="254"/>
        <v>1091585.7845013204</v>
      </c>
      <c r="Z784" s="17">
        <f t="shared" si="255"/>
        <v>5.0282129983959178</v>
      </c>
      <c r="AA784" s="4">
        <f t="shared" si="256"/>
        <v>72024.083697407521</v>
      </c>
      <c r="AB784" s="4">
        <f t="shared" si="257"/>
        <v>1096148.2692435749</v>
      </c>
      <c r="AC784" s="17">
        <f t="shared" si="258"/>
        <v>5.0048646439308886</v>
      </c>
      <c r="AD784" s="4">
        <f t="shared" si="241"/>
        <v>101585.55164695017</v>
      </c>
    </row>
    <row r="785" spans="1:30" x14ac:dyDescent="0.25">
      <c r="A785" s="5">
        <v>43831</v>
      </c>
      <c r="B785">
        <f>INDEX(Prezzi!B:B,MATCH(A785,Prezzi!A:A,0))</f>
        <v>7200.1743159999996</v>
      </c>
      <c r="C785">
        <f>INDEX(Prezzi!C:C,MATCH($A785,Prezzi!$A:$A,0))</f>
        <v>130.80200199999999</v>
      </c>
      <c r="D785" s="17">
        <f t="shared" si="242"/>
        <v>5.0048646439308886</v>
      </c>
      <c r="E785" s="17">
        <f t="shared" si="243"/>
        <v>277.77758200349211</v>
      </c>
      <c r="F785" s="4">
        <f t="shared" si="244"/>
        <v>72369.761701063602</v>
      </c>
      <c r="G785" s="17">
        <f t="shared" si="245"/>
        <v>5.0255562243990264</v>
      </c>
      <c r="H785" s="17">
        <f t="shared" si="246"/>
        <v>276.63858578045165</v>
      </c>
      <c r="I785" s="4">
        <f t="shared" si="247"/>
        <v>70777.628278003016</v>
      </c>
      <c r="N785">
        <f>INDEX(Prezzi!D:D,MATCH($A785,Prezzi!$A:$A,0))</f>
        <v>3.3458000000000002E-2</v>
      </c>
      <c r="O785">
        <f>INDEX(Prezzi!C:C,MATCH($A785,Prezzi!$A:$A,0))</f>
        <v>130.80200199999999</v>
      </c>
      <c r="P785" s="4">
        <f t="shared" si="248"/>
        <v>1096148.2692435749</v>
      </c>
      <c r="Q785" s="17">
        <f t="shared" si="249"/>
        <v>277.77758200349211</v>
      </c>
      <c r="R785" s="4">
        <f t="shared" si="250"/>
        <v>73008.792629127463</v>
      </c>
      <c r="S785" s="4">
        <f t="shared" si="251"/>
        <v>1081501.6094964372</v>
      </c>
      <c r="T785" s="17">
        <f t="shared" si="252"/>
        <v>276.63858578045165</v>
      </c>
      <c r="U785" s="4">
        <f t="shared" si="253"/>
        <v>72573.191229446194</v>
      </c>
      <c r="W785">
        <f>INDEX(Prezzi!D:D,MATCH($A785,Prezzi!$A:$A,0))</f>
        <v>3.3458000000000002E-2</v>
      </c>
      <c r="X785">
        <f>INDEX(Prezzi!B:B,MATCH($A785,Prezzi!$A:$A,0))</f>
        <v>7200.1743159999996</v>
      </c>
      <c r="Y785" s="4">
        <f t="shared" si="254"/>
        <v>1096148.2692435749</v>
      </c>
      <c r="Z785" s="17">
        <f t="shared" si="255"/>
        <v>5.0048646439308886</v>
      </c>
      <c r="AA785" s="4">
        <f t="shared" si="256"/>
        <v>72710.826656639198</v>
      </c>
      <c r="AB785" s="4">
        <f t="shared" si="257"/>
        <v>1081501.6094964372</v>
      </c>
      <c r="AC785" s="17">
        <f t="shared" si="258"/>
        <v>5.0255562243990264</v>
      </c>
      <c r="AD785" s="4">
        <f t="shared" si="241"/>
        <v>102587.80210019006</v>
      </c>
    </row>
    <row r="786" spans="1:30" x14ac:dyDescent="0.25">
      <c r="A786" s="5">
        <v>43832</v>
      </c>
      <c r="B786">
        <f>INDEX(Prezzi!B:B,MATCH(A786,Prezzi!A:A,0))</f>
        <v>6985.4702150000003</v>
      </c>
      <c r="C786">
        <f>INDEX(Prezzi!C:C,MATCH($A786,Prezzi!$A:$A,0))</f>
        <v>127.410179</v>
      </c>
      <c r="D786" s="17">
        <f t="shared" si="242"/>
        <v>5.0255562243990264</v>
      </c>
      <c r="E786" s="17">
        <f t="shared" si="243"/>
        <v>276.63858578045165</v>
      </c>
      <c r="F786" s="4">
        <f t="shared" si="244"/>
        <v>70352.445051941468</v>
      </c>
      <c r="G786" s="17">
        <f t="shared" si="245"/>
        <v>5.0356270148337803</v>
      </c>
      <c r="H786" s="17">
        <f t="shared" si="246"/>
        <v>276.08643832115433</v>
      </c>
      <c r="I786" s="4">
        <f t="shared" si="247"/>
        <v>68746.339344904714</v>
      </c>
      <c r="N786">
        <f>INDEX(Prezzi!D:D,MATCH($A786,Prezzi!$A:$A,0))</f>
        <v>3.2751000000000002E-2</v>
      </c>
      <c r="O786">
        <f>INDEX(Prezzi!C:C,MATCH($A786,Prezzi!$A:$A,0))</f>
        <v>127.410179</v>
      </c>
      <c r="P786" s="4">
        <f t="shared" si="248"/>
        <v>1081501.6094964372</v>
      </c>
      <c r="Q786" s="17">
        <f t="shared" si="249"/>
        <v>276.63858578045165</v>
      </c>
      <c r="R786" s="4">
        <f t="shared" si="250"/>
        <v>70666.830945212016</v>
      </c>
      <c r="S786" s="4">
        <f t="shared" si="251"/>
        <v>1074050.3351339113</v>
      </c>
      <c r="T786" s="17">
        <f t="shared" si="252"/>
        <v>276.08643832115433</v>
      </c>
      <c r="U786" s="4">
        <f t="shared" si="253"/>
        <v>70941.818019288199</v>
      </c>
      <c r="W786">
        <f>INDEX(Prezzi!D:D,MATCH($A786,Prezzi!$A:$A,0))</f>
        <v>3.2751000000000002E-2</v>
      </c>
      <c r="X786">
        <f>INDEX(Prezzi!B:B,MATCH($A786,Prezzi!$A:$A,0))</f>
        <v>6985.4702150000003</v>
      </c>
      <c r="Y786" s="4">
        <f t="shared" si="254"/>
        <v>1081501.6094964372</v>
      </c>
      <c r="Z786" s="17">
        <f t="shared" si="255"/>
        <v>5.0255562243990264</v>
      </c>
      <c r="AA786" s="4">
        <f t="shared" si="256"/>
        <v>70526.132531965079</v>
      </c>
      <c r="AB786" s="4">
        <f t="shared" si="257"/>
        <v>1074050.3351339113</v>
      </c>
      <c r="AC786" s="17">
        <f t="shared" si="258"/>
        <v>5.0356270148337803</v>
      </c>
      <c r="AD786" s="4">
        <f t="shared" si="241"/>
        <v>99982.164603936806</v>
      </c>
    </row>
    <row r="787" spans="1:30" x14ac:dyDescent="0.25">
      <c r="A787" s="5">
        <v>43833</v>
      </c>
      <c r="B787">
        <f>INDEX(Prezzi!B:B,MATCH(A787,Prezzi!A:A,0))</f>
        <v>7344.8842770000001</v>
      </c>
      <c r="C787">
        <f>INDEX(Prezzi!C:C,MATCH($A787,Prezzi!$A:$A,0))</f>
        <v>134.171707</v>
      </c>
      <c r="D787" s="17">
        <f t="shared" si="242"/>
        <v>5.0356270148337803</v>
      </c>
      <c r="E787" s="17">
        <f t="shared" si="243"/>
        <v>276.08643832115433</v>
      </c>
      <c r="F787" s="4">
        <f t="shared" si="244"/>
        <v>74029.086395188569</v>
      </c>
      <c r="G787" s="17">
        <f t="shared" si="245"/>
        <v>5.0394998480102373</v>
      </c>
      <c r="H787" s="17">
        <f t="shared" si="246"/>
        <v>275.87443005099641</v>
      </c>
      <c r="I787" s="4">
        <f t="shared" si="247"/>
        <v>72315.561398540565</v>
      </c>
      <c r="N787">
        <f>INDEX(Prezzi!D:D,MATCH($A787,Prezzi!$A:$A,0))</f>
        <v>3.4180000000000002E-2</v>
      </c>
      <c r="O787">
        <f>INDEX(Prezzi!C:C,MATCH($A787,Prezzi!$A:$A,0))</f>
        <v>134.171707</v>
      </c>
      <c r="P787" s="4">
        <f t="shared" si="248"/>
        <v>1074050.3351339113</v>
      </c>
      <c r="Q787" s="17">
        <f t="shared" si="249"/>
        <v>276.08643832115433</v>
      </c>
      <c r="R787" s="4">
        <f t="shared" si="250"/>
        <v>73754.029163976578</v>
      </c>
      <c r="S787" s="4">
        <f t="shared" si="251"/>
        <v>1082929.8770507397</v>
      </c>
      <c r="T787" s="17">
        <f t="shared" si="252"/>
        <v>275.87443005099641</v>
      </c>
      <c r="U787" s="4">
        <f t="shared" si="253"/>
        <v>74224.51676868998</v>
      </c>
      <c r="W787">
        <f>INDEX(Prezzi!D:D,MATCH($A787,Prezzi!$A:$A,0))</f>
        <v>3.4180000000000002E-2</v>
      </c>
      <c r="X787">
        <f>INDEX(Prezzi!B:B,MATCH($A787,Prezzi!$A:$A,0))</f>
        <v>7344.8842770000001</v>
      </c>
      <c r="Y787" s="4">
        <f t="shared" si="254"/>
        <v>1074050.3351339113</v>
      </c>
      <c r="Z787" s="17">
        <f t="shared" si="255"/>
        <v>5.0356270148337803</v>
      </c>
      <c r="AA787" s="4">
        <f t="shared" si="256"/>
        <v>73697.13814096617</v>
      </c>
      <c r="AB787" s="4">
        <f t="shared" si="257"/>
        <v>1082929.8770507397</v>
      </c>
      <c r="AC787" s="17">
        <f t="shared" si="258"/>
        <v>5.0394998480102373</v>
      </c>
      <c r="AD787" s="4">
        <f t="shared" si="241"/>
        <v>104726.92894645123</v>
      </c>
    </row>
    <row r="788" spans="1:30" x14ac:dyDescent="0.25">
      <c r="A788" s="5">
        <v>43834</v>
      </c>
      <c r="B788">
        <f>INDEX(Prezzi!B:B,MATCH(A788,Prezzi!A:A,0))</f>
        <v>7410.6567379999997</v>
      </c>
      <c r="C788">
        <f>INDEX(Prezzi!C:C,MATCH($A788,Prezzi!$A:$A,0))</f>
        <v>135.069366</v>
      </c>
      <c r="D788" s="17">
        <f t="shared" si="242"/>
        <v>5.0394998480102373</v>
      </c>
      <c r="E788" s="17">
        <f t="shared" si="243"/>
        <v>275.87443005099641</v>
      </c>
      <c r="F788" s="4">
        <f t="shared" si="244"/>
        <v>74608.187867406465</v>
      </c>
      <c r="G788" s="17">
        <f t="shared" si="245"/>
        <v>5.0338445366680045</v>
      </c>
      <c r="H788" s="17">
        <f t="shared" si="246"/>
        <v>276.1847118887286</v>
      </c>
      <c r="I788" s="4">
        <f t="shared" si="247"/>
        <v>72915.794850794133</v>
      </c>
      <c r="N788">
        <f>INDEX(Prezzi!D:D,MATCH($A788,Prezzi!$A:$A,0))</f>
        <v>3.4595000000000001E-2</v>
      </c>
      <c r="O788">
        <f>INDEX(Prezzi!C:C,MATCH($A788,Prezzi!$A:$A,0))</f>
        <v>135.069366</v>
      </c>
      <c r="P788" s="4">
        <f t="shared" si="248"/>
        <v>1082929.8770507397</v>
      </c>
      <c r="Q788" s="17">
        <f t="shared" si="249"/>
        <v>275.87443005099641</v>
      </c>
      <c r="R788" s="4">
        <f t="shared" si="250"/>
        <v>74726.143459169776</v>
      </c>
      <c r="S788" s="4">
        <f t="shared" si="251"/>
        <v>1078308.8288395212</v>
      </c>
      <c r="T788" s="17">
        <f t="shared" si="252"/>
        <v>276.1847118887286</v>
      </c>
      <c r="U788" s="4">
        <f t="shared" si="253"/>
        <v>75011.754888686643</v>
      </c>
      <c r="W788">
        <f>INDEX(Prezzi!D:D,MATCH($A788,Prezzi!$A:$A,0))</f>
        <v>3.4595000000000001E-2</v>
      </c>
      <c r="X788">
        <f>INDEX(Prezzi!B:B,MATCH($A788,Prezzi!$A:$A,0))</f>
        <v>7410.6567379999997</v>
      </c>
      <c r="Y788" s="4">
        <f t="shared" si="254"/>
        <v>1082929.8770507397</v>
      </c>
      <c r="Z788" s="17">
        <f t="shared" si="255"/>
        <v>5.0394998480102373</v>
      </c>
      <c r="AA788" s="4">
        <f t="shared" si="256"/>
        <v>74809.962601377381</v>
      </c>
      <c r="AB788" s="4">
        <f t="shared" si="257"/>
        <v>1078308.8288395212</v>
      </c>
      <c r="AC788" s="17">
        <f t="shared" si="258"/>
        <v>5.0338445366680045</v>
      </c>
      <c r="AD788" s="4">
        <f t="shared" si="241"/>
        <v>105834.65488114781</v>
      </c>
    </row>
    <row r="789" spans="1:30" x14ac:dyDescent="0.25">
      <c r="A789" s="5">
        <v>43835</v>
      </c>
      <c r="B789">
        <f>INDEX(Prezzi!B:B,MATCH(A789,Prezzi!A:A,0))</f>
        <v>7411.3173829999996</v>
      </c>
      <c r="C789">
        <f>INDEX(Prezzi!C:C,MATCH($A789,Prezzi!$A:$A,0))</f>
        <v>136.276779</v>
      </c>
      <c r="D789" s="17">
        <f t="shared" si="242"/>
        <v>5.0338445366680045</v>
      </c>
      <c r="E789" s="17">
        <f t="shared" si="243"/>
        <v>276.1847118887286</v>
      </c>
      <c r="F789" s="4">
        <f t="shared" si="244"/>
        <v>74944.982463166103</v>
      </c>
      <c r="G789" s="17">
        <f t="shared" si="245"/>
        <v>5.0561174613216604</v>
      </c>
      <c r="H789" s="17">
        <f t="shared" si="246"/>
        <v>274.97341444783524</v>
      </c>
      <c r="I789" s="4">
        <f t="shared" si="247"/>
        <v>73108.557444540886</v>
      </c>
      <c r="N789">
        <f>INDEX(Prezzi!D:D,MATCH($A789,Prezzi!$A:$A,0))</f>
        <v>3.4721000000000002E-2</v>
      </c>
      <c r="O789">
        <f>INDEX(Prezzi!C:C,MATCH($A789,Prezzi!$A:$A,0))</f>
        <v>136.276779</v>
      </c>
      <c r="P789" s="4">
        <f t="shared" si="248"/>
        <v>1078308.8288395212</v>
      </c>
      <c r="Q789" s="17">
        <f t="shared" si="249"/>
        <v>276.1847118887286</v>
      </c>
      <c r="R789" s="4">
        <f t="shared" si="250"/>
        <v>75077.523791375948</v>
      </c>
      <c r="S789" s="4">
        <f t="shared" si="251"/>
        <v>1079245.7369195314</v>
      </c>
      <c r="T789" s="17">
        <f t="shared" si="252"/>
        <v>274.97341444783524</v>
      </c>
      <c r="U789" s="4">
        <f t="shared" si="253"/>
        <v>75396.442900386144</v>
      </c>
      <c r="W789">
        <f>INDEX(Prezzi!D:D,MATCH($A789,Prezzi!$A:$A,0))</f>
        <v>3.4721000000000002E-2</v>
      </c>
      <c r="X789">
        <f>INDEX(Prezzi!B:B,MATCH($A789,Prezzi!$A:$A,0))</f>
        <v>7411.3173829999996</v>
      </c>
      <c r="Y789" s="4">
        <f t="shared" si="254"/>
        <v>1078308.8288395212</v>
      </c>
      <c r="Z789" s="17">
        <f t="shared" si="255"/>
        <v>5.0338445366680045</v>
      </c>
      <c r="AA789" s="4">
        <f t="shared" si="256"/>
        <v>74747.380364064185</v>
      </c>
      <c r="AB789" s="4">
        <f t="shared" si="257"/>
        <v>1079245.7369195314</v>
      </c>
      <c r="AC789" s="17">
        <f t="shared" si="258"/>
        <v>5.0561174613216604</v>
      </c>
      <c r="AD789" s="4">
        <f t="shared" si="241"/>
        <v>106035.82839309247</v>
      </c>
    </row>
    <row r="790" spans="1:30" x14ac:dyDescent="0.25">
      <c r="A790" s="5">
        <v>43836</v>
      </c>
      <c r="B790">
        <f>INDEX(Prezzi!B:B,MATCH(A790,Prezzi!A:A,0))</f>
        <v>7769.2192379999997</v>
      </c>
      <c r="C790">
        <f>INDEX(Prezzi!C:C,MATCH($A790,Prezzi!$A:$A,0))</f>
        <v>144.30415300000001</v>
      </c>
      <c r="D790" s="17">
        <f t="shared" si="242"/>
        <v>5.0561174613216604</v>
      </c>
      <c r="E790" s="17">
        <f t="shared" si="243"/>
        <v>274.97341444783524</v>
      </c>
      <c r="F790" s="4">
        <f t="shared" si="244"/>
        <v>78961.890719500792</v>
      </c>
      <c r="G790" s="17">
        <f t="shared" si="245"/>
        <v>5.0817133807532793</v>
      </c>
      <c r="H790" s="17">
        <f t="shared" si="246"/>
        <v>273.59535078488278</v>
      </c>
      <c r="I790" s="4">
        <f t="shared" si="247"/>
        <v>76864.438670774369</v>
      </c>
      <c r="N790">
        <f>INDEX(Prezzi!D:D,MATCH($A790,Prezzi!$A:$A,0))</f>
        <v>3.7272E-2</v>
      </c>
      <c r="O790">
        <f>INDEX(Prezzi!C:C,MATCH($A790,Prezzi!$A:$A,0))</f>
        <v>144.30415300000001</v>
      </c>
      <c r="P790" s="4">
        <f t="shared" si="248"/>
        <v>1079245.7369195314</v>
      </c>
      <c r="Q790" s="17">
        <f t="shared" si="249"/>
        <v>274.97341444783524</v>
      </c>
      <c r="R790" s="4">
        <f t="shared" si="250"/>
        <v>79905.452775877609</v>
      </c>
      <c r="S790" s="4">
        <f t="shared" si="251"/>
        <v>1059265.5441014809</v>
      </c>
      <c r="T790" s="17">
        <f t="shared" si="252"/>
        <v>273.59535078488278</v>
      </c>
      <c r="U790" s="4">
        <f t="shared" si="253"/>
        <v>80626.611388007266</v>
      </c>
      <c r="W790">
        <f>INDEX(Prezzi!D:D,MATCH($A790,Prezzi!$A:$A,0))</f>
        <v>3.7272E-2</v>
      </c>
      <c r="X790">
        <f>INDEX(Prezzi!B:B,MATCH($A790,Prezzi!$A:$A,0))</f>
        <v>7769.2192379999997</v>
      </c>
      <c r="Y790" s="4">
        <f t="shared" si="254"/>
        <v>1079245.7369195314</v>
      </c>
      <c r="Z790" s="17">
        <f t="shared" si="255"/>
        <v>5.0561174613216604</v>
      </c>
      <c r="AA790" s="4">
        <f t="shared" si="256"/>
        <v>79507.732156552724</v>
      </c>
      <c r="AB790" s="4">
        <f t="shared" si="257"/>
        <v>1059265.5441014809</v>
      </c>
      <c r="AC790" s="17">
        <f t="shared" si="258"/>
        <v>5.0817133807532793</v>
      </c>
      <c r="AD790" s="4">
        <f t="shared" si="241"/>
        <v>112520.23454573781</v>
      </c>
    </row>
    <row r="791" spans="1:30" x14ac:dyDescent="0.25">
      <c r="A791" s="5">
        <v>43837</v>
      </c>
      <c r="B791">
        <f>INDEX(Prezzi!B:B,MATCH(A791,Prezzi!A:A,0))</f>
        <v>8163.6923829999996</v>
      </c>
      <c r="C791">
        <f>INDEX(Prezzi!C:C,MATCH($A791,Prezzi!$A:$A,0))</f>
        <v>143.54399100000001</v>
      </c>
      <c r="D791" s="17">
        <f t="shared" si="242"/>
        <v>5.0817133807532793</v>
      </c>
      <c r="E791" s="17">
        <f t="shared" si="243"/>
        <v>273.59535078488278</v>
      </c>
      <c r="F791" s="4">
        <f t="shared" si="244"/>
        <v>80758.513389751781</v>
      </c>
      <c r="G791" s="17">
        <f t="shared" si="245"/>
        <v>4.946200175175794</v>
      </c>
      <c r="H791" s="17">
        <f t="shared" si="246"/>
        <v>281.30231306496063</v>
      </c>
      <c r="I791" s="4">
        <f t="shared" si="247"/>
        <v>79507.023140610574</v>
      </c>
      <c r="N791">
        <f>INDEX(Prezzi!D:D,MATCH($A791,Prezzi!$A:$A,0))</f>
        <v>3.7046999999999997E-2</v>
      </c>
      <c r="O791">
        <f>INDEX(Prezzi!C:C,MATCH($A791,Prezzi!$A:$A,0))</f>
        <v>143.54399100000001</v>
      </c>
      <c r="P791" s="4">
        <f t="shared" si="248"/>
        <v>1059265.5441014809</v>
      </c>
      <c r="Q791" s="17">
        <f t="shared" si="249"/>
        <v>273.59535078488278</v>
      </c>
      <c r="R791" s="4">
        <f t="shared" si="250"/>
        <v>78515.579183034628</v>
      </c>
      <c r="S791" s="4">
        <f t="shared" si="251"/>
        <v>1089946.73508991</v>
      </c>
      <c r="T791" s="17">
        <f t="shared" si="252"/>
        <v>281.30231306496063</v>
      </c>
      <c r="U791" s="4">
        <f t="shared" si="253"/>
        <v>80157.182102081511</v>
      </c>
      <c r="W791">
        <f>INDEX(Prezzi!D:D,MATCH($A791,Prezzi!$A:$A,0))</f>
        <v>3.7046999999999997E-2</v>
      </c>
      <c r="X791">
        <f>INDEX(Prezzi!B:B,MATCH($A791,Prezzi!$A:$A,0))</f>
        <v>8163.6923829999996</v>
      </c>
      <c r="Y791" s="4">
        <f t="shared" si="254"/>
        <v>1059265.5441014809</v>
      </c>
      <c r="Z791" s="17">
        <f t="shared" si="255"/>
        <v>5.0817133807532793</v>
      </c>
      <c r="AA791" s="4">
        <f t="shared" si="256"/>
        <v>80728.155431372288</v>
      </c>
      <c r="AB791" s="4">
        <f t="shared" si="257"/>
        <v>1089946.73508991</v>
      </c>
      <c r="AC791" s="17">
        <f t="shared" si="258"/>
        <v>4.946200175175794</v>
      </c>
      <c r="AD791" s="4">
        <f t="shared" si="241"/>
        <v>114930.28592668305</v>
      </c>
    </row>
    <row r="792" spans="1:30" x14ac:dyDescent="0.25">
      <c r="A792" s="5">
        <v>43838</v>
      </c>
      <c r="B792">
        <f>INDEX(Prezzi!B:B,MATCH(A792,Prezzi!A:A,0))</f>
        <v>8079.8627930000002</v>
      </c>
      <c r="C792">
        <f>INDEX(Prezzi!C:C,MATCH($A792,Prezzi!$A:$A,0))</f>
        <v>141.25813299999999</v>
      </c>
      <c r="D792" s="17">
        <f t="shared" si="242"/>
        <v>4.946200175175794</v>
      </c>
      <c r="E792" s="17">
        <f t="shared" si="243"/>
        <v>281.30231306496063</v>
      </c>
      <c r="F792" s="4">
        <f t="shared" si="244"/>
        <v>79700.858314270823</v>
      </c>
      <c r="G792" s="17">
        <f t="shared" si="245"/>
        <v>4.9320675583327827</v>
      </c>
      <c r="H792" s="17">
        <f t="shared" si="246"/>
        <v>282.11068850198819</v>
      </c>
      <c r="I792" s="4">
        <f t="shared" si="247"/>
        <v>78564.094037730742</v>
      </c>
      <c r="N792">
        <f>INDEX(Prezzi!D:D,MATCH($A792,Prezzi!$A:$A,0))</f>
        <v>3.6435000000000002E-2</v>
      </c>
      <c r="O792">
        <f>INDEX(Prezzi!C:C,MATCH($A792,Prezzi!$A:$A,0))</f>
        <v>141.25813299999999</v>
      </c>
      <c r="P792" s="4">
        <f t="shared" si="248"/>
        <v>1089946.73508991</v>
      </c>
      <c r="Q792" s="17">
        <f t="shared" si="249"/>
        <v>281.30231306496063</v>
      </c>
      <c r="R792" s="4">
        <f t="shared" si="250"/>
        <v>79448.448845138715</v>
      </c>
      <c r="S792" s="4">
        <f t="shared" si="251"/>
        <v>1093740.3364110172</v>
      </c>
      <c r="T792" s="17">
        <f t="shared" si="252"/>
        <v>282.11068850198819</v>
      </c>
      <c r="U792" s="4">
        <f t="shared" si="253"/>
        <v>78846.331914171897</v>
      </c>
      <c r="W792">
        <f>INDEX(Prezzi!D:D,MATCH($A792,Prezzi!$A:$A,0))</f>
        <v>3.6435000000000002E-2</v>
      </c>
      <c r="X792">
        <f>INDEX(Prezzi!B:B,MATCH($A792,Prezzi!$A:$A,0))</f>
        <v>8079.8627930000002</v>
      </c>
      <c r="Y792" s="4">
        <f t="shared" si="254"/>
        <v>1089946.73508991</v>
      </c>
      <c r="Z792" s="17">
        <f t="shared" si="255"/>
        <v>4.946200175175794</v>
      </c>
      <c r="AA792" s="4">
        <f t="shared" si="256"/>
        <v>79676.828055133854</v>
      </c>
      <c r="AB792" s="4">
        <f t="shared" si="257"/>
        <v>1093740.3364110172</v>
      </c>
      <c r="AC792" s="17">
        <f t="shared" si="258"/>
        <v>4.9320675583327827</v>
      </c>
      <c r="AD792" s="4">
        <f t="shared" si="241"/>
        <v>113388.86935221139</v>
      </c>
    </row>
    <row r="793" spans="1:30" x14ac:dyDescent="0.25">
      <c r="A793" s="5">
        <v>43839</v>
      </c>
      <c r="B793">
        <f>INDEX(Prezzi!B:B,MATCH(A793,Prezzi!A:A,0))</f>
        <v>7879.0712890000004</v>
      </c>
      <c r="C793">
        <f>INDEX(Prezzi!C:C,MATCH($A793,Prezzi!$A:$A,0))</f>
        <v>138.97920199999999</v>
      </c>
      <c r="D793" s="17">
        <f t="shared" si="242"/>
        <v>4.9320675583327827</v>
      </c>
      <c r="E793" s="17">
        <f t="shared" si="243"/>
        <v>282.11068850198819</v>
      </c>
      <c r="F793" s="4">
        <f t="shared" si="244"/>
        <v>78067.630257945057</v>
      </c>
      <c r="G793" s="17">
        <f t="shared" si="245"/>
        <v>4.954113714324146</v>
      </c>
      <c r="H793" s="17">
        <f t="shared" si="246"/>
        <v>280.86083793294864</v>
      </c>
      <c r="I793" s="4">
        <f t="shared" si="247"/>
        <v>76803.593755227746</v>
      </c>
      <c r="N793">
        <f>INDEX(Prezzi!D:D,MATCH($A793,Prezzi!$A:$A,0))</f>
        <v>3.6359000000000002E-2</v>
      </c>
      <c r="O793">
        <f>INDEX(Prezzi!C:C,MATCH($A793,Prezzi!$A:$A,0))</f>
        <v>138.97920199999999</v>
      </c>
      <c r="P793" s="4">
        <f t="shared" si="248"/>
        <v>1093740.3364110172</v>
      </c>
      <c r="Q793" s="17">
        <f t="shared" si="249"/>
        <v>282.11068850198819</v>
      </c>
      <c r="R793" s="4">
        <f t="shared" si="250"/>
        <v>78974.823255245079</v>
      </c>
      <c r="S793" s="4">
        <f t="shared" si="251"/>
        <v>1073566.7958132105</v>
      </c>
      <c r="T793" s="17">
        <f t="shared" si="252"/>
        <v>280.86083793294864</v>
      </c>
      <c r="U793" s="4">
        <f t="shared" si="253"/>
        <v>78372.67627249076</v>
      </c>
      <c r="W793">
        <f>INDEX(Prezzi!D:D,MATCH($A793,Prezzi!$A:$A,0))</f>
        <v>3.6359000000000002E-2</v>
      </c>
      <c r="X793">
        <f>INDEX(Prezzi!B:B,MATCH($A793,Prezzi!$A:$A,0))</f>
        <v>7879.0712890000004</v>
      </c>
      <c r="Y793" s="4">
        <f t="shared" si="254"/>
        <v>1093740.3364110172</v>
      </c>
      <c r="Z793" s="17">
        <f t="shared" si="255"/>
        <v>4.9320675583327827</v>
      </c>
      <c r="AA793" s="4">
        <f t="shared" si="256"/>
        <v>78627.416785836336</v>
      </c>
      <c r="AB793" s="4">
        <f t="shared" si="257"/>
        <v>1073566.7958132105</v>
      </c>
      <c r="AC793" s="17">
        <f t="shared" si="258"/>
        <v>4.954113714324146</v>
      </c>
      <c r="AD793" s="4">
        <f t="shared" si="241"/>
        <v>111864.91742034032</v>
      </c>
    </row>
    <row r="794" spans="1:30" x14ac:dyDescent="0.25">
      <c r="A794" s="5">
        <v>43840</v>
      </c>
      <c r="B794">
        <f>INDEX(Prezzi!B:B,MATCH(A794,Prezzi!A:A,0))</f>
        <v>8166.5541990000002</v>
      </c>
      <c r="C794">
        <f>INDEX(Prezzi!C:C,MATCH($A794,Prezzi!$A:$A,0))</f>
        <v>143.963776</v>
      </c>
      <c r="D794" s="17">
        <f t="shared" si="242"/>
        <v>4.954113714324146</v>
      </c>
      <c r="E794" s="17">
        <f t="shared" si="243"/>
        <v>280.86083793294864</v>
      </c>
      <c r="F794" s="4">
        <f t="shared" si="244"/>
        <v>80891.824915388657</v>
      </c>
      <c r="G794" s="17">
        <f t="shared" si="245"/>
        <v>4.9526289144872093</v>
      </c>
      <c r="H794" s="17">
        <f t="shared" si="246"/>
        <v>280.94506535931879</v>
      </c>
      <c r="I794" s="4">
        <f t="shared" si="247"/>
        <v>79592.464533840946</v>
      </c>
      <c r="N794">
        <f>INDEX(Prezzi!D:D,MATCH($A794,Prezzi!$A:$A,0))</f>
        <v>3.6873999999999997E-2</v>
      </c>
      <c r="O794">
        <f>INDEX(Prezzi!C:C,MATCH($A794,Prezzi!$A:$A,0))</f>
        <v>143.963776</v>
      </c>
      <c r="P794" s="4">
        <f t="shared" si="248"/>
        <v>1073566.7958132105</v>
      </c>
      <c r="Q794" s="17">
        <f t="shared" si="249"/>
        <v>280.86083793294864</v>
      </c>
      <c r="R794" s="4">
        <f t="shared" si="250"/>
        <v>80020.488788167655</v>
      </c>
      <c r="S794" s="4">
        <f t="shared" si="251"/>
        <v>1096868.0495116974</v>
      </c>
      <c r="T794" s="17">
        <f t="shared" si="252"/>
        <v>280.94506535931879</v>
      </c>
      <c r="U794" s="4">
        <f t="shared" si="253"/>
        <v>79952.727275428595</v>
      </c>
      <c r="W794">
        <f>INDEX(Prezzi!D:D,MATCH($A794,Prezzi!$A:$A,0))</f>
        <v>3.6873999999999997E-2</v>
      </c>
      <c r="X794">
        <f>INDEX(Prezzi!B:B,MATCH($A794,Prezzi!$A:$A,0))</f>
        <v>8166.5541990000002</v>
      </c>
      <c r="Y794" s="4">
        <f t="shared" si="254"/>
        <v>1073566.7958132105</v>
      </c>
      <c r="Z794" s="17">
        <f t="shared" si="255"/>
        <v>4.954113714324146</v>
      </c>
      <c r="AA794" s="4">
        <f t="shared" si="256"/>
        <v>80044.740184853668</v>
      </c>
      <c r="AB794" s="4">
        <f t="shared" si="257"/>
        <v>1096868.0495116974</v>
      </c>
      <c r="AC794" s="17">
        <f t="shared" si="258"/>
        <v>4.9526289144872093</v>
      </c>
      <c r="AD794" s="4">
        <f t="shared" si="241"/>
        <v>114680.45107615172</v>
      </c>
    </row>
    <row r="795" spans="1:30" x14ac:dyDescent="0.25">
      <c r="A795" s="5">
        <v>43841</v>
      </c>
      <c r="B795">
        <f>INDEX(Prezzi!B:B,MATCH(A795,Prezzi!A:A,0))</f>
        <v>8037.5375979999999</v>
      </c>
      <c r="C795">
        <f>INDEX(Prezzi!C:C,MATCH($A795,Prezzi!$A:$A,0))</f>
        <v>142.927109</v>
      </c>
      <c r="D795" s="17">
        <f t="shared" si="242"/>
        <v>4.9526289144872093</v>
      </c>
      <c r="E795" s="17">
        <f t="shared" si="243"/>
        <v>280.94506535931879</v>
      </c>
      <c r="F795" s="4">
        <f t="shared" si="244"/>
        <v>79961.607088756355</v>
      </c>
      <c r="G795" s="17">
        <f t="shared" si="245"/>
        <v>4.9742602204842807</v>
      </c>
      <c r="H795" s="17">
        <f t="shared" si="246"/>
        <v>279.72862408053169</v>
      </c>
      <c r="I795" s="4">
        <f t="shared" si="247"/>
        <v>78527.906740441031</v>
      </c>
      <c r="N795">
        <f>INDEX(Prezzi!D:D,MATCH($A795,Prezzi!$A:$A,0))</f>
        <v>3.6824999999999997E-2</v>
      </c>
      <c r="O795">
        <f>INDEX(Prezzi!C:C,MATCH($A795,Prezzi!$A:$A,0))</f>
        <v>142.927109</v>
      </c>
      <c r="P795" s="4">
        <f t="shared" si="248"/>
        <v>1096868.0495116974</v>
      </c>
      <c r="Q795" s="17">
        <f t="shared" si="249"/>
        <v>280.94506535931879</v>
      </c>
      <c r="R795" s="4">
        <f t="shared" si="250"/>
        <v>80546.831902891732</v>
      </c>
      <c r="S795" s="4">
        <f t="shared" si="251"/>
        <v>1085697.3128140715</v>
      </c>
      <c r="T795" s="17">
        <f t="shared" si="252"/>
        <v>279.72862408053169</v>
      </c>
      <c r="U795" s="4">
        <f t="shared" si="253"/>
        <v>79714.758390021161</v>
      </c>
      <c r="W795">
        <f>INDEX(Prezzi!D:D,MATCH($A795,Prezzi!$A:$A,0))</f>
        <v>3.6824999999999997E-2</v>
      </c>
      <c r="X795">
        <f>INDEX(Prezzi!B:B,MATCH($A795,Prezzi!$A:$A,0))</f>
        <v>8037.5375979999999</v>
      </c>
      <c r="Y795" s="4">
        <f t="shared" si="254"/>
        <v>1096868.0495116974</v>
      </c>
      <c r="Z795" s="17">
        <f t="shared" si="255"/>
        <v>4.9526289144872093</v>
      </c>
      <c r="AA795" s="4">
        <f t="shared" si="256"/>
        <v>80199.107032401123</v>
      </c>
      <c r="AB795" s="4">
        <f t="shared" si="257"/>
        <v>1085697.3128140715</v>
      </c>
      <c r="AC795" s="17">
        <f t="shared" si="258"/>
        <v>4.9742602204842807</v>
      </c>
      <c r="AD795" s="4">
        <f t="shared" si="241"/>
        <v>113700.99036208802</v>
      </c>
    </row>
    <row r="796" spans="1:30" x14ac:dyDescent="0.25">
      <c r="A796" s="5">
        <v>43842</v>
      </c>
      <c r="B796">
        <f>INDEX(Prezzi!B:B,MATCH(A796,Prezzi!A:A,0))</f>
        <v>8192.4941409999992</v>
      </c>
      <c r="C796">
        <f>INDEX(Prezzi!C:C,MATCH($A796,Prezzi!$A:$A,0))</f>
        <v>145.873932</v>
      </c>
      <c r="D796" s="17">
        <f t="shared" si="242"/>
        <v>4.9742602204842807</v>
      </c>
      <c r="E796" s="17">
        <f t="shared" si="243"/>
        <v>279.72862408053169</v>
      </c>
      <c r="F796" s="4">
        <f t="shared" si="244"/>
        <v>81556.711999703868</v>
      </c>
      <c r="G796" s="17">
        <f t="shared" si="245"/>
        <v>4.9775264160121102</v>
      </c>
      <c r="H796" s="17">
        <f t="shared" si="246"/>
        <v>279.54518974542987</v>
      </c>
      <c r="I796" s="4">
        <f t="shared" si="247"/>
        <v>80071.665394559706</v>
      </c>
      <c r="N796">
        <f>INDEX(Prezzi!D:D,MATCH($A796,Prezzi!$A:$A,0))</f>
        <v>3.7690000000000001E-2</v>
      </c>
      <c r="O796">
        <f>INDEX(Prezzi!C:C,MATCH($A796,Prezzi!$A:$A,0))</f>
        <v>145.873932</v>
      </c>
      <c r="P796" s="4">
        <f t="shared" si="248"/>
        <v>1085697.3128140715</v>
      </c>
      <c r="Q796" s="17">
        <f t="shared" si="249"/>
        <v>279.72862408053169</v>
      </c>
      <c r="R796" s="4">
        <f t="shared" si="250"/>
        <v>81725.046007539393</v>
      </c>
      <c r="S796" s="4">
        <f t="shared" si="251"/>
        <v>1081940.9923017228</v>
      </c>
      <c r="T796" s="17">
        <f t="shared" si="252"/>
        <v>279.54518974542987</v>
      </c>
      <c r="U796" s="4">
        <f t="shared" si="253"/>
        <v>81523.258691126248</v>
      </c>
      <c r="W796">
        <f>INDEX(Prezzi!D:D,MATCH($A796,Prezzi!$A:$A,0))</f>
        <v>3.7690000000000001E-2</v>
      </c>
      <c r="X796">
        <f>INDEX(Prezzi!B:B,MATCH($A796,Prezzi!$A:$A,0))</f>
        <v>8192.4941409999992</v>
      </c>
      <c r="Y796" s="4">
        <f t="shared" si="254"/>
        <v>1085697.3128140715</v>
      </c>
      <c r="Z796" s="17">
        <f t="shared" si="255"/>
        <v>4.9742602204842807</v>
      </c>
      <c r="AA796" s="4">
        <f t="shared" si="256"/>
        <v>81671.529432089184</v>
      </c>
      <c r="AB796" s="4">
        <f t="shared" si="257"/>
        <v>1081940.9923017228</v>
      </c>
      <c r="AC796" s="17">
        <f t="shared" si="258"/>
        <v>4.9775264160121102</v>
      </c>
      <c r="AD796" s="4">
        <f t="shared" si="241"/>
        <v>116134.90406717478</v>
      </c>
    </row>
    <row r="797" spans="1:30" x14ac:dyDescent="0.25">
      <c r="A797" s="5">
        <v>43843</v>
      </c>
      <c r="B797">
        <f>INDEX(Prezzi!B:B,MATCH(A797,Prezzi!A:A,0))</f>
        <v>8144.1943359999996</v>
      </c>
      <c r="C797">
        <f>INDEX(Prezzi!C:C,MATCH($A797,Prezzi!$A:$A,0))</f>
        <v>144.22659300000001</v>
      </c>
      <c r="D797" s="17">
        <f t="shared" si="242"/>
        <v>4.9775264160121102</v>
      </c>
      <c r="E797" s="17">
        <f t="shared" si="243"/>
        <v>279.54518974542987</v>
      </c>
      <c r="F797" s="4">
        <f t="shared" si="244"/>
        <v>80855.792751098095</v>
      </c>
      <c r="G797" s="17">
        <f t="shared" si="245"/>
        <v>4.9640142054131173</v>
      </c>
      <c r="H797" s="17">
        <f t="shared" si="246"/>
        <v>280.30819791707239</v>
      </c>
      <c r="I797" s="4">
        <f t="shared" si="247"/>
        <v>79476.913358568461</v>
      </c>
      <c r="N797">
        <f>INDEX(Prezzi!D:D,MATCH($A797,Prezzi!$A:$A,0))</f>
        <v>3.6965999999999999E-2</v>
      </c>
      <c r="O797">
        <f>INDEX(Prezzi!C:C,MATCH($A797,Prezzi!$A:$A,0))</f>
        <v>144.22659300000001</v>
      </c>
      <c r="P797" s="4">
        <f t="shared" si="248"/>
        <v>1081940.9923017228</v>
      </c>
      <c r="Q797" s="17">
        <f t="shared" si="249"/>
        <v>279.54518974542987</v>
      </c>
      <c r="R797" s="4">
        <f t="shared" si="250"/>
        <v>80312.881027947369</v>
      </c>
      <c r="S797" s="4">
        <f t="shared" si="251"/>
        <v>1093650.824421064</v>
      </c>
      <c r="T797" s="17">
        <f t="shared" si="252"/>
        <v>280.30819791707239</v>
      </c>
      <c r="U797" s="4">
        <f t="shared" si="253"/>
        <v>80137.191609063433</v>
      </c>
      <c r="W797">
        <f>INDEX(Prezzi!D:D,MATCH($A797,Prezzi!$A:$A,0))</f>
        <v>3.6965999999999999E-2</v>
      </c>
      <c r="X797">
        <f>INDEX(Prezzi!B:B,MATCH($A797,Prezzi!$A:$A,0))</f>
        <v>8144.1943359999996</v>
      </c>
      <c r="Y797" s="4">
        <f t="shared" si="254"/>
        <v>1081940.9923017228</v>
      </c>
      <c r="Z797" s="17">
        <f t="shared" si="255"/>
        <v>4.9775264160121102</v>
      </c>
      <c r="AA797" s="4">
        <f t="shared" si="256"/>
        <v>80532.973166001684</v>
      </c>
      <c r="AB797" s="4">
        <f t="shared" si="257"/>
        <v>1093650.824421064</v>
      </c>
      <c r="AC797" s="17">
        <f t="shared" si="258"/>
        <v>4.9640142054131173</v>
      </c>
      <c r="AD797" s="4">
        <f t="shared" si="241"/>
        <v>114667.460182725</v>
      </c>
    </row>
    <row r="798" spans="1:30" x14ac:dyDescent="0.25">
      <c r="A798" s="5">
        <v>43844</v>
      </c>
      <c r="B798">
        <f>INDEX(Prezzi!B:B,MATCH(A798,Prezzi!A:A,0))</f>
        <v>8827.7646480000003</v>
      </c>
      <c r="C798">
        <f>INDEX(Prezzi!C:C,MATCH($A798,Prezzi!$A:$A,0))</f>
        <v>165.955353</v>
      </c>
      <c r="D798" s="17">
        <f t="shared" si="242"/>
        <v>4.9640142054131173</v>
      </c>
      <c r="E798" s="17">
        <f t="shared" si="243"/>
        <v>280.30819791707239</v>
      </c>
      <c r="F798" s="4">
        <f t="shared" si="244"/>
        <v>90339.795048837346</v>
      </c>
      <c r="G798" s="17">
        <f t="shared" si="245"/>
        <v>5.1167990228027058</v>
      </c>
      <c r="H798" s="17">
        <f t="shared" si="246"/>
        <v>272.18102162946604</v>
      </c>
      <c r="I798" s="4">
        <f t="shared" si="247"/>
        <v>87647.186839069735</v>
      </c>
      <c r="N798">
        <f>INDEX(Prezzi!D:D,MATCH($A798,Prezzi!$A:$A,0))</f>
        <v>4.1660000000000003E-2</v>
      </c>
      <c r="O798">
        <f>INDEX(Prezzi!C:C,MATCH($A798,Prezzi!$A:$A,0))</f>
        <v>165.955353</v>
      </c>
      <c r="P798" s="4">
        <f t="shared" si="248"/>
        <v>1093650.824421064</v>
      </c>
      <c r="Q798" s="17">
        <f t="shared" si="249"/>
        <v>280.30819791707239</v>
      </c>
      <c r="R798" s="4">
        <f t="shared" si="250"/>
        <v>92080.139279503142</v>
      </c>
      <c r="S798" s="4">
        <f t="shared" si="251"/>
        <v>1084251.020749368</v>
      </c>
      <c r="T798" s="17">
        <f t="shared" si="252"/>
        <v>272.18102162946604</v>
      </c>
      <c r="U798" s="4">
        <f t="shared" si="253"/>
        <v>90845.204677547532</v>
      </c>
      <c r="W798">
        <f>INDEX(Prezzi!D:D,MATCH($A798,Prezzi!$A:$A,0))</f>
        <v>4.1660000000000003E-2</v>
      </c>
      <c r="X798">
        <f>INDEX(Prezzi!B:B,MATCH($A798,Prezzi!$A:$A,0))</f>
        <v>8827.7646480000003</v>
      </c>
      <c r="Y798" s="4">
        <f t="shared" si="254"/>
        <v>1093650.824421064</v>
      </c>
      <c r="Z798" s="17">
        <f t="shared" si="255"/>
        <v>4.9640142054131173</v>
      </c>
      <c r="AA798" s="4">
        <f t="shared" si="256"/>
        <v>89382.642460097268</v>
      </c>
      <c r="AB798" s="4">
        <f t="shared" si="257"/>
        <v>1084251.020749368</v>
      </c>
      <c r="AC798" s="17">
        <f t="shared" si="258"/>
        <v>5.1167990228027058</v>
      </c>
      <c r="AD798" s="4">
        <f t="shared" si="241"/>
        <v>126774.21564980723</v>
      </c>
    </row>
    <row r="799" spans="1:30" x14ac:dyDescent="0.25">
      <c r="A799" s="5">
        <v>43845</v>
      </c>
      <c r="B799">
        <f>INDEX(Prezzi!B:B,MATCH(A799,Prezzi!A:A,0))</f>
        <v>8807.0107420000004</v>
      </c>
      <c r="C799">
        <f>INDEX(Prezzi!C:C,MATCH($A799,Prezzi!$A:$A,0))</f>
        <v>166.230682</v>
      </c>
      <c r="D799" s="17">
        <f t="shared" si="242"/>
        <v>5.1167990228027058</v>
      </c>
      <c r="E799" s="17">
        <f t="shared" si="243"/>
        <v>272.18102162946604</v>
      </c>
      <c r="F799" s="4">
        <f t="shared" si="244"/>
        <v>90308.540811401428</v>
      </c>
      <c r="G799" s="17">
        <f t="shared" si="245"/>
        <v>5.1270824719633019</v>
      </c>
      <c r="H799" s="17">
        <f t="shared" si="246"/>
        <v>271.63619773695399</v>
      </c>
      <c r="I799" s="4">
        <f t="shared" si="247"/>
        <v>87544.825839302255</v>
      </c>
      <c r="N799">
        <f>INDEX(Prezzi!D:D,MATCH($A799,Prezzi!$A:$A,0))</f>
        <v>4.2553000000000001E-2</v>
      </c>
      <c r="O799">
        <f>INDEX(Prezzi!C:C,MATCH($A799,Prezzi!$A:$A,0))</f>
        <v>166.230682</v>
      </c>
      <c r="P799" s="4">
        <f t="shared" si="248"/>
        <v>1084251.020749368</v>
      </c>
      <c r="Q799" s="17">
        <f t="shared" si="249"/>
        <v>272.18102162946604</v>
      </c>
      <c r="R799" s="4">
        <f t="shared" si="250"/>
        <v>91382.970538870752</v>
      </c>
      <c r="S799" s="4">
        <f t="shared" si="251"/>
        <v>1061130.12961955</v>
      </c>
      <c r="T799" s="17">
        <f t="shared" si="252"/>
        <v>271.63619773695399</v>
      </c>
      <c r="U799" s="4">
        <f t="shared" si="253"/>
        <v>92281.111652528693</v>
      </c>
      <c r="W799">
        <f>INDEX(Prezzi!D:D,MATCH($A799,Prezzi!$A:$A,0))</f>
        <v>4.2553000000000001E-2</v>
      </c>
      <c r="X799">
        <f>INDEX(Prezzi!B:B,MATCH($A799,Prezzi!$A:$A,0))</f>
        <v>8807.0107420000004</v>
      </c>
      <c r="Y799" s="4">
        <f t="shared" si="254"/>
        <v>1084251.020749368</v>
      </c>
      <c r="Z799" s="17">
        <f t="shared" si="255"/>
        <v>5.1167990228027058</v>
      </c>
      <c r="AA799" s="4">
        <f t="shared" si="256"/>
        <v>91201.837644426385</v>
      </c>
      <c r="AB799" s="4">
        <f t="shared" si="257"/>
        <v>1061130.12961955</v>
      </c>
      <c r="AC799" s="17">
        <f t="shared" si="258"/>
        <v>5.1270824719633019</v>
      </c>
      <c r="AD799" s="4">
        <f t="shared" si="241"/>
        <v>128021.95834488669</v>
      </c>
    </row>
    <row r="800" spans="1:30" x14ac:dyDescent="0.25">
      <c r="A800" s="5">
        <v>43846</v>
      </c>
      <c r="B800">
        <f>INDEX(Prezzi!B:B,MATCH(A800,Prezzi!A:A,0))</f>
        <v>8723.7861329999996</v>
      </c>
      <c r="C800">
        <f>INDEX(Prezzi!C:C,MATCH($A800,Prezzi!$A:$A,0))</f>
        <v>164.391006</v>
      </c>
      <c r="D800" s="17">
        <f t="shared" si="242"/>
        <v>5.1270824719633019</v>
      </c>
      <c r="E800" s="17">
        <f t="shared" si="243"/>
        <v>271.63619773695399</v>
      </c>
      <c r="F800" s="4">
        <f t="shared" si="244"/>
        <v>89382.118783653597</v>
      </c>
      <c r="G800" s="17">
        <f t="shared" si="245"/>
        <v>5.1228971813936601</v>
      </c>
      <c r="H800" s="17">
        <f t="shared" si="246"/>
        <v>271.85829978938625</v>
      </c>
      <c r="I800" s="4">
        <f t="shared" si="247"/>
        <v>86675.655051988637</v>
      </c>
      <c r="N800">
        <f>INDEX(Prezzi!D:D,MATCH($A800,Prezzi!$A:$A,0))</f>
        <v>4.1390999999999997E-2</v>
      </c>
      <c r="O800">
        <f>INDEX(Prezzi!C:C,MATCH($A800,Prezzi!$A:$A,0))</f>
        <v>164.391006</v>
      </c>
      <c r="P800" s="4">
        <f t="shared" si="248"/>
        <v>1061130.12961955</v>
      </c>
      <c r="Q800" s="17">
        <f t="shared" si="249"/>
        <v>271.63619773695399</v>
      </c>
      <c r="R800" s="4">
        <f t="shared" si="250"/>
        <v>88575.785007075581</v>
      </c>
      <c r="S800" s="4">
        <f t="shared" si="251"/>
        <v>1079728.9118848736</v>
      </c>
      <c r="T800" s="17">
        <f t="shared" si="252"/>
        <v>271.85829978938625</v>
      </c>
      <c r="U800" s="4">
        <f t="shared" si="253"/>
        <v>90181.831328091823</v>
      </c>
      <c r="W800">
        <f>INDEX(Prezzi!D:D,MATCH($A800,Prezzi!$A:$A,0))</f>
        <v>4.1390999999999997E-2</v>
      </c>
      <c r="X800">
        <f>INDEX(Prezzi!B:B,MATCH($A800,Prezzi!$A:$A,0))</f>
        <v>8723.7861329999996</v>
      </c>
      <c r="Y800" s="4">
        <f t="shared" si="254"/>
        <v>1061130.12961955</v>
      </c>
      <c r="Z800" s="17">
        <f t="shared" si="255"/>
        <v>5.1270824719633019</v>
      </c>
      <c r="AA800" s="4">
        <f t="shared" si="256"/>
        <v>88648.808166743605</v>
      </c>
      <c r="AB800" s="4">
        <f t="shared" si="257"/>
        <v>1079728.9118848736</v>
      </c>
      <c r="AC800" s="17">
        <f t="shared" si="258"/>
        <v>5.1228971813936601</v>
      </c>
      <c r="AD800" s="4">
        <f t="shared" si="241"/>
        <v>125626.82219517873</v>
      </c>
    </row>
    <row r="801" spans="1:30" x14ac:dyDescent="0.25">
      <c r="A801" s="5">
        <v>43847</v>
      </c>
      <c r="B801">
        <f>INDEX(Prezzi!B:B,MATCH(A801,Prezzi!A:A,0))</f>
        <v>8929.0380860000005</v>
      </c>
      <c r="C801">
        <f>INDEX(Prezzi!C:C,MATCH($A801,Prezzi!$A:$A,0))</f>
        <v>170.77995300000001</v>
      </c>
      <c r="D801" s="17">
        <f t="shared" si="242"/>
        <v>5.1228971813936601</v>
      </c>
      <c r="E801" s="17">
        <f t="shared" si="243"/>
        <v>271.85829978938625</v>
      </c>
      <c r="F801" s="4">
        <f t="shared" si="244"/>
        <v>92170.491704017331</v>
      </c>
      <c r="G801" s="17">
        <f t="shared" si="245"/>
        <v>5.1612777779799766</v>
      </c>
      <c r="H801" s="17">
        <f t="shared" si="246"/>
        <v>269.8516133916998</v>
      </c>
      <c r="I801" s="4">
        <f t="shared" si="247"/>
        <v>89107.796149137605</v>
      </c>
      <c r="N801">
        <f>INDEX(Prezzi!D:D,MATCH($A801,Prezzi!$A:$A,0))</f>
        <v>4.4977999999999997E-2</v>
      </c>
      <c r="O801">
        <f>INDEX(Prezzi!C:C,MATCH($A801,Prezzi!$A:$A,0))</f>
        <v>170.77995300000001</v>
      </c>
      <c r="P801" s="4">
        <f t="shared" si="248"/>
        <v>1079728.9118848736</v>
      </c>
      <c r="Q801" s="17">
        <f t="shared" si="249"/>
        <v>271.85829978938625</v>
      </c>
      <c r="R801" s="4">
        <f t="shared" si="250"/>
        <v>94991.994659449134</v>
      </c>
      <c r="S801" s="4">
        <f t="shared" si="251"/>
        <v>1024617.498599508</v>
      </c>
      <c r="T801" s="17">
        <f t="shared" si="252"/>
        <v>269.8516133916998</v>
      </c>
      <c r="U801" s="4">
        <f t="shared" si="253"/>
        <v>96772.77424118096</v>
      </c>
      <c r="W801">
        <f>INDEX(Prezzi!D:D,MATCH($A801,Prezzi!$A:$A,0))</f>
        <v>4.4977999999999997E-2</v>
      </c>
      <c r="X801">
        <f>INDEX(Prezzi!B:B,MATCH($A801,Prezzi!$A:$A,0))</f>
        <v>8929.0380860000005</v>
      </c>
      <c r="Y801" s="4">
        <f t="shared" si="254"/>
        <v>1079728.9118848736</v>
      </c>
      <c r="Z801" s="17">
        <f t="shared" si="255"/>
        <v>5.1228971813936601</v>
      </c>
      <c r="AA801" s="4">
        <f t="shared" si="256"/>
        <v>94306.591042083892</v>
      </c>
      <c r="AB801" s="4">
        <f t="shared" si="257"/>
        <v>1024617.498599508</v>
      </c>
      <c r="AC801" s="17">
        <f t="shared" si="258"/>
        <v>5.1612777779799766</v>
      </c>
      <c r="AD801" s="4">
        <f t="shared" si="241"/>
        <v>132658.8605502054</v>
      </c>
    </row>
    <row r="802" spans="1:30" x14ac:dyDescent="0.25">
      <c r="A802" s="5">
        <v>43848</v>
      </c>
      <c r="B802">
        <f>INDEX(Prezzi!B:B,MATCH(A802,Prezzi!A:A,0))</f>
        <v>8942.8085940000001</v>
      </c>
      <c r="C802">
        <f>INDEX(Prezzi!C:C,MATCH($A802,Prezzi!$A:$A,0))</f>
        <v>175.36567700000001</v>
      </c>
      <c r="D802" s="17">
        <f t="shared" si="242"/>
        <v>5.1612777779799766</v>
      </c>
      <c r="E802" s="17">
        <f t="shared" si="243"/>
        <v>269.8516133916998</v>
      </c>
      <c r="F802" s="4">
        <f t="shared" si="244"/>
        <v>93479.030140918272</v>
      </c>
      <c r="G802" s="17">
        <f t="shared" si="245"/>
        <v>5.226491720041742</v>
      </c>
      <c r="H802" s="17">
        <f t="shared" si="246"/>
        <v>266.52601506769844</v>
      </c>
      <c r="I802" s="4">
        <f t="shared" si="247"/>
        <v>89918.725386577149</v>
      </c>
      <c r="N802">
        <f>INDEX(Prezzi!D:D,MATCH($A802,Prezzi!$A:$A,0))</f>
        <v>4.4851000000000002E-2</v>
      </c>
      <c r="O802">
        <f>INDEX(Prezzi!C:C,MATCH($A802,Prezzi!$A:$A,0))</f>
        <v>175.36567700000001</v>
      </c>
      <c r="P802" s="4">
        <f t="shared" si="248"/>
        <v>1024617.498599508</v>
      </c>
      <c r="Q802" s="17">
        <f t="shared" si="249"/>
        <v>269.8516133916998</v>
      </c>
      <c r="R802" s="4">
        <f t="shared" si="250"/>
        <v>93277.830301664246</v>
      </c>
      <c r="S802" s="4">
        <f t="shared" si="251"/>
        <v>1042106.4206028657</v>
      </c>
      <c r="T802" s="17">
        <f t="shared" si="252"/>
        <v>266.52601506769844</v>
      </c>
      <c r="U802" s="4">
        <f t="shared" si="253"/>
        <v>97289.210296376521</v>
      </c>
      <c r="W802">
        <f>INDEX(Prezzi!D:D,MATCH($A802,Prezzi!$A:$A,0))</f>
        <v>4.4851000000000002E-2</v>
      </c>
      <c r="X802">
        <f>INDEX(Prezzi!B:B,MATCH($A802,Prezzi!$A:$A,0))</f>
        <v>8942.8085940000001</v>
      </c>
      <c r="Y802" s="4">
        <f t="shared" si="254"/>
        <v>1024617.498599508</v>
      </c>
      <c r="Z802" s="17">
        <f t="shared" si="255"/>
        <v>5.1612777779799766</v>
      </c>
      <c r="AA802" s="4">
        <f t="shared" si="256"/>
        <v>92111.438698627098</v>
      </c>
      <c r="AB802" s="4">
        <f t="shared" si="257"/>
        <v>1042106.4206028657</v>
      </c>
      <c r="AC802" s="17">
        <f t="shared" si="258"/>
        <v>5.226491720041742</v>
      </c>
      <c r="AD802" s="4">
        <f t="shared" si="241"/>
        <v>132557.1349697751</v>
      </c>
    </row>
    <row r="803" spans="1:30" x14ac:dyDescent="0.25">
      <c r="A803" s="5">
        <v>43849</v>
      </c>
      <c r="B803">
        <f>INDEX(Prezzi!B:B,MATCH(A803,Prezzi!A:A,0))</f>
        <v>8706.2451170000004</v>
      </c>
      <c r="C803">
        <f>INDEX(Prezzi!C:C,MATCH($A803,Prezzi!$A:$A,0))</f>
        <v>166.96984900000001</v>
      </c>
      <c r="D803" s="17">
        <f t="shared" si="242"/>
        <v>5.226491720041742</v>
      </c>
      <c r="E803" s="17">
        <f t="shared" si="243"/>
        <v>266.52601506769844</v>
      </c>
      <c r="F803" s="4">
        <f t="shared" si="244"/>
        <v>90004.926507079683</v>
      </c>
      <c r="G803" s="17">
        <f t="shared" si="245"/>
        <v>5.1689864745097829</v>
      </c>
      <c r="H803" s="17">
        <f t="shared" si="246"/>
        <v>269.52448914019106</v>
      </c>
      <c r="I803" s="4">
        <f t="shared" si="247"/>
        <v>86954.714514276086</v>
      </c>
      <c r="N803">
        <f>INDEX(Prezzi!D:D,MATCH($A803,Prezzi!$A:$A,0))</f>
        <v>4.1979000000000002E-2</v>
      </c>
      <c r="O803">
        <f>INDEX(Prezzi!C:C,MATCH($A803,Prezzi!$A:$A,0))</f>
        <v>166.96984900000001</v>
      </c>
      <c r="P803" s="4">
        <f t="shared" si="248"/>
        <v>1042106.4206028657</v>
      </c>
      <c r="Q803" s="17">
        <f t="shared" si="249"/>
        <v>266.52601506769844</v>
      </c>
      <c r="R803" s="4">
        <f t="shared" si="250"/>
        <v>88248.393920913048</v>
      </c>
      <c r="S803" s="4">
        <f t="shared" si="251"/>
        <v>1072023.2319383463</v>
      </c>
      <c r="T803" s="17">
        <f t="shared" si="252"/>
        <v>269.52448914019106</v>
      </c>
      <c r="U803" s="4">
        <f t="shared" si="253"/>
        <v>91500.896312667552</v>
      </c>
      <c r="W803">
        <f>INDEX(Prezzi!D:D,MATCH($A803,Prezzi!$A:$A,0))</f>
        <v>4.1979000000000002E-2</v>
      </c>
      <c r="X803">
        <f>INDEX(Prezzi!B:B,MATCH($A803,Prezzi!$A:$A,0))</f>
        <v>8706.2451170000004</v>
      </c>
      <c r="Y803" s="4">
        <f t="shared" si="254"/>
        <v>1042106.4206028657</v>
      </c>
      <c r="Z803" s="17">
        <f t="shared" si="255"/>
        <v>5.226491720041742</v>
      </c>
      <c r="AA803" s="4">
        <f t="shared" si="256"/>
        <v>89249.703447142063</v>
      </c>
      <c r="AB803" s="4">
        <f t="shared" si="257"/>
        <v>1072023.2319383463</v>
      </c>
      <c r="AC803" s="17">
        <f t="shared" si="258"/>
        <v>5.1689864745097829</v>
      </c>
      <c r="AD803" s="4">
        <f t="shared" si="241"/>
        <v>126421.27834574482</v>
      </c>
    </row>
    <row r="804" spans="1:30" x14ac:dyDescent="0.25">
      <c r="A804" s="5">
        <v>43850</v>
      </c>
      <c r="B804">
        <f>INDEX(Prezzi!B:B,MATCH(A804,Prezzi!A:A,0))</f>
        <v>8657.6425780000009</v>
      </c>
      <c r="C804">
        <f>INDEX(Prezzi!C:C,MATCH($A804,Prezzi!$A:$A,0))</f>
        <v>167.12051400000001</v>
      </c>
      <c r="D804" s="17">
        <f t="shared" si="242"/>
        <v>5.1689864745097829</v>
      </c>
      <c r="E804" s="17">
        <f t="shared" si="243"/>
        <v>269.52448914019106</v>
      </c>
      <c r="F804" s="4">
        <f t="shared" si="244"/>
        <v>89794.308547518158</v>
      </c>
      <c r="G804" s="17">
        <f t="shared" si="245"/>
        <v>5.1858405875806843</v>
      </c>
      <c r="H804" s="17">
        <f t="shared" si="246"/>
        <v>268.65136540783425</v>
      </c>
      <c r="I804" s="4">
        <f t="shared" si="247"/>
        <v>86638.007723600036</v>
      </c>
      <c r="N804">
        <f>INDEX(Prezzi!D:D,MATCH($A804,Prezzi!$A:$A,0))</f>
        <v>4.3873000000000002E-2</v>
      </c>
      <c r="O804">
        <f>INDEX(Prezzi!C:C,MATCH($A804,Prezzi!$A:$A,0))</f>
        <v>167.12051400000001</v>
      </c>
      <c r="P804" s="4">
        <f t="shared" si="248"/>
        <v>1072023.2319383463</v>
      </c>
      <c r="Q804" s="17">
        <f t="shared" si="249"/>
        <v>269.52448914019106</v>
      </c>
      <c r="R804" s="4">
        <f t="shared" si="250"/>
        <v>92075.946415527229</v>
      </c>
      <c r="S804" s="4">
        <f t="shared" si="251"/>
        <v>1023343.6116463218</v>
      </c>
      <c r="T804" s="17">
        <f t="shared" si="252"/>
        <v>268.65136540783425</v>
      </c>
      <c r="U804" s="4">
        <f t="shared" si="253"/>
        <v>94478.854504506511</v>
      </c>
      <c r="W804">
        <f>INDEX(Prezzi!D:D,MATCH($A804,Prezzi!$A:$A,0))</f>
        <v>4.3873000000000002E-2</v>
      </c>
      <c r="X804">
        <f>INDEX(Prezzi!B:B,MATCH($A804,Prezzi!$A:$A,0))</f>
        <v>8657.6425780000009</v>
      </c>
      <c r="Y804" s="4">
        <f t="shared" si="254"/>
        <v>1072023.2319383463</v>
      </c>
      <c r="Z804" s="17">
        <f t="shared" si="255"/>
        <v>5.1689864745097829</v>
      </c>
      <c r="AA804" s="4">
        <f t="shared" si="256"/>
        <v>91784.112641653075</v>
      </c>
      <c r="AB804" s="4">
        <f t="shared" si="257"/>
        <v>1023343.6116463218</v>
      </c>
      <c r="AC804" s="17">
        <f t="shared" si="258"/>
        <v>5.1858405875806843</v>
      </c>
      <c r="AD804" s="4">
        <f t="shared" si="241"/>
        <v>129035.57664279801</v>
      </c>
    </row>
    <row r="805" spans="1:30" x14ac:dyDescent="0.25">
      <c r="A805" s="5">
        <v>43851</v>
      </c>
      <c r="B805">
        <f>INDEX(Prezzi!B:B,MATCH(A805,Prezzi!A:A,0))</f>
        <v>8745.8945309999999</v>
      </c>
      <c r="C805">
        <f>INDEX(Prezzi!C:C,MATCH($A805,Prezzi!$A:$A,0))</f>
        <v>169.697159</v>
      </c>
      <c r="D805" s="17">
        <f t="shared" si="242"/>
        <v>5.1858405875806843</v>
      </c>
      <c r="E805" s="17">
        <f t="shared" si="243"/>
        <v>268.65136540783425</v>
      </c>
      <c r="F805" s="4">
        <f t="shared" si="244"/>
        <v>90944.188304740092</v>
      </c>
      <c r="G805" s="17">
        <f t="shared" si="245"/>
        <v>5.1992502300586052</v>
      </c>
      <c r="H805" s="17">
        <f t="shared" si="246"/>
        <v>267.96025590723087</v>
      </c>
      <c r="I805" s="4">
        <f t="shared" si="247"/>
        <v>87657.200533282201</v>
      </c>
      <c r="N805">
        <f>INDEX(Prezzi!D:D,MATCH($A805,Prezzi!$A:$A,0))</f>
        <v>4.5989000000000002E-2</v>
      </c>
      <c r="O805">
        <f>INDEX(Prezzi!C:C,MATCH($A805,Prezzi!$A:$A,0))</f>
        <v>169.697159</v>
      </c>
      <c r="P805" s="4">
        <f t="shared" si="248"/>
        <v>1023343.6116463218</v>
      </c>
      <c r="Q805" s="17">
        <f t="shared" si="249"/>
        <v>268.65136540783425</v>
      </c>
      <c r="R805" s="4">
        <f t="shared" si="250"/>
        <v>92651.922827183036</v>
      </c>
      <c r="S805" s="4">
        <f t="shared" si="251"/>
        <v>988760.22858444508</v>
      </c>
      <c r="T805" s="17">
        <f t="shared" si="252"/>
        <v>267.96025590723087</v>
      </c>
      <c r="U805" s="4">
        <f t="shared" si="253"/>
        <v>98181.12923931767</v>
      </c>
      <c r="W805">
        <f>INDEX(Prezzi!D:D,MATCH($A805,Prezzi!$A:$A,0))</f>
        <v>4.5989000000000002E-2</v>
      </c>
      <c r="X805">
        <f>INDEX(Prezzi!B:B,MATCH($A805,Prezzi!$A:$A,0))</f>
        <v>8745.8945309999999</v>
      </c>
      <c r="Y805" s="4">
        <f t="shared" si="254"/>
        <v>1023343.6116463218</v>
      </c>
      <c r="Z805" s="17">
        <f t="shared" si="255"/>
        <v>5.1858405875806843</v>
      </c>
      <c r="AA805" s="4">
        <f t="shared" si="256"/>
        <v>92417.364189562431</v>
      </c>
      <c r="AB805" s="4">
        <f t="shared" si="257"/>
        <v>988760.22858444508</v>
      </c>
      <c r="AC805" s="17">
        <f t="shared" si="258"/>
        <v>5.1992502300586052</v>
      </c>
      <c r="AD805" s="4">
        <f t="shared" si="241"/>
        <v>132954.06087372307</v>
      </c>
    </row>
    <row r="806" spans="1:30" x14ac:dyDescent="0.25">
      <c r="A806" s="5">
        <v>43852</v>
      </c>
      <c r="B806">
        <f>INDEX(Prezzi!B:B,MATCH(A806,Prezzi!A:A,0))</f>
        <v>8680.8759769999997</v>
      </c>
      <c r="C806">
        <f>INDEX(Prezzi!C:C,MATCH($A806,Prezzi!$A:$A,0))</f>
        <v>168.29415900000001</v>
      </c>
      <c r="D806" s="17">
        <f t="shared" si="242"/>
        <v>5.1992502300586052</v>
      </c>
      <c r="E806" s="17">
        <f t="shared" si="243"/>
        <v>267.96025590723087</v>
      </c>
      <c r="F806" s="4">
        <f t="shared" si="244"/>
        <v>90230.192333859683</v>
      </c>
      <c r="G806" s="17">
        <f t="shared" si="245"/>
        <v>5.197067241423837</v>
      </c>
      <c r="H806" s="17">
        <f t="shared" si="246"/>
        <v>268.07285787577359</v>
      </c>
      <c r="I806" s="4">
        <f t="shared" si="247"/>
        <v>86983.501890236352</v>
      </c>
      <c r="N806">
        <f>INDEX(Prezzi!D:D,MATCH($A806,Prezzi!$A:$A,0))</f>
        <v>4.5654E-2</v>
      </c>
      <c r="O806">
        <f>INDEX(Prezzi!C:C,MATCH($A806,Prezzi!$A:$A,0))</f>
        <v>168.29415900000001</v>
      </c>
      <c r="P806" s="4">
        <f t="shared" si="248"/>
        <v>988760.22858444508</v>
      </c>
      <c r="Q806" s="17">
        <f t="shared" si="249"/>
        <v>267.96025590723087</v>
      </c>
      <c r="R806" s="4">
        <f t="shared" si="250"/>
        <v>90237.005389126454</v>
      </c>
      <c r="S806" s="4">
        <f t="shared" si="251"/>
        <v>988195.91201055422</v>
      </c>
      <c r="T806" s="17">
        <f t="shared" si="252"/>
        <v>268.07285787577359</v>
      </c>
      <c r="U806" s="4">
        <f t="shared" si="253"/>
        <v>97439.942424678535</v>
      </c>
      <c r="W806">
        <f>INDEX(Prezzi!D:D,MATCH($A806,Prezzi!$A:$A,0))</f>
        <v>4.5654E-2</v>
      </c>
      <c r="X806">
        <f>INDEX(Prezzi!B:B,MATCH($A806,Prezzi!$A:$A,0))</f>
        <v>8680.8759769999997</v>
      </c>
      <c r="Y806" s="4">
        <f t="shared" si="254"/>
        <v>988760.22858444508</v>
      </c>
      <c r="Z806" s="17">
        <f t="shared" si="255"/>
        <v>5.1992502300586052</v>
      </c>
      <c r="AA806" s="4">
        <f t="shared" si="256"/>
        <v>90274.905896321725</v>
      </c>
      <c r="AB806" s="4">
        <f t="shared" si="257"/>
        <v>988195.91201055422</v>
      </c>
      <c r="AC806" s="17">
        <f t="shared" si="258"/>
        <v>5.197067241423837</v>
      </c>
      <c r="AD806" s="4">
        <f t="shared" si="241"/>
        <v>131976.40506503367</v>
      </c>
    </row>
    <row r="807" spans="1:30" x14ac:dyDescent="0.25">
      <c r="A807" s="5">
        <v>43853</v>
      </c>
      <c r="B807">
        <f>INDEX(Prezzi!B:B,MATCH(A807,Prezzi!A:A,0))</f>
        <v>8406.515625</v>
      </c>
      <c r="C807">
        <f>INDEX(Prezzi!C:C,MATCH($A807,Prezzi!$A:$A,0))</f>
        <v>162.92855800000001</v>
      </c>
      <c r="D807" s="17">
        <f t="shared" si="242"/>
        <v>5.197067241423837</v>
      </c>
      <c r="E807" s="17">
        <f t="shared" si="243"/>
        <v>268.07285787577359</v>
      </c>
      <c r="F807" s="4">
        <f t="shared" si="244"/>
        <v>87365.951141843863</v>
      </c>
      <c r="G807" s="17">
        <f t="shared" si="245"/>
        <v>5.196323604159355</v>
      </c>
      <c r="H807" s="17">
        <f t="shared" si="246"/>
        <v>268.11122682938083</v>
      </c>
      <c r="I807" s="4">
        <f t="shared" si="247"/>
        <v>84227.108266990632</v>
      </c>
      <c r="N807">
        <f>INDEX(Prezzi!D:D,MATCH($A807,Prezzi!$A:$A,0))</f>
        <v>4.3333999999999998E-2</v>
      </c>
      <c r="O807">
        <f>INDEX(Prezzi!C:C,MATCH($A807,Prezzi!$A:$A,0))</f>
        <v>162.92855800000001</v>
      </c>
      <c r="P807" s="4">
        <f t="shared" si="248"/>
        <v>988195.91201055422</v>
      </c>
      <c r="Q807" s="17">
        <f t="shared" si="249"/>
        <v>268.07285787577359</v>
      </c>
      <c r="R807" s="4">
        <f t="shared" si="250"/>
        <v>86499.205823704091</v>
      </c>
      <c r="S807" s="4">
        <f t="shared" si="251"/>
        <v>1008053.1585111445</v>
      </c>
      <c r="T807" s="17">
        <f t="shared" si="252"/>
        <v>268.11122682938083</v>
      </c>
      <c r="U807" s="4">
        <f t="shared" si="253"/>
        <v>92984.870885981261</v>
      </c>
      <c r="W807">
        <f>INDEX(Prezzi!D:D,MATCH($A807,Prezzi!$A:$A,0))</f>
        <v>4.3333999999999998E-2</v>
      </c>
      <c r="X807">
        <f>INDEX(Prezzi!B:B,MATCH($A807,Prezzi!$A:$A,0))</f>
        <v>8406.515625</v>
      </c>
      <c r="Y807" s="4">
        <f t="shared" si="254"/>
        <v>988195.91201055422</v>
      </c>
      <c r="Z807" s="17">
        <f t="shared" si="255"/>
        <v>5.197067241423837</v>
      </c>
      <c r="AA807" s="4">
        <f t="shared" si="256"/>
        <v>86511.708620270481</v>
      </c>
      <c r="AB807" s="4">
        <f t="shared" si="257"/>
        <v>1008053.1585111445</v>
      </c>
      <c r="AC807" s="17">
        <f t="shared" si="258"/>
        <v>5.196323604159355</v>
      </c>
      <c r="AD807" s="4">
        <f t="shared" si="241"/>
        <v>126437.07093793071</v>
      </c>
    </row>
    <row r="808" spans="1:30" x14ac:dyDescent="0.25">
      <c r="A808" s="5">
        <v>43854</v>
      </c>
      <c r="B808">
        <f>INDEX(Prezzi!B:B,MATCH(A808,Prezzi!A:A,0))</f>
        <v>8445.4345699999994</v>
      </c>
      <c r="C808">
        <f>INDEX(Prezzi!C:C,MATCH($A808,Prezzi!$A:$A,0))</f>
        <v>163.05117799999999</v>
      </c>
      <c r="D808" s="17">
        <f t="shared" si="242"/>
        <v>5.196323604159355</v>
      </c>
      <c r="E808" s="17">
        <f t="shared" si="243"/>
        <v>268.11122682938083</v>
      </c>
      <c r="F808" s="4">
        <f t="shared" si="244"/>
        <v>87601.06237303016</v>
      </c>
      <c r="G808" s="17">
        <f t="shared" si="245"/>
        <v>5.1862969067458042</v>
      </c>
      <c r="H808" s="17">
        <f t="shared" si="246"/>
        <v>268.63057184729496</v>
      </c>
      <c r="I808" s="4">
        <f t="shared" si="247"/>
        <v>84518.619904483552</v>
      </c>
      <c r="N808">
        <f>INDEX(Prezzi!D:D,MATCH($A808,Prezzi!$A:$A,0))</f>
        <v>4.5004000000000002E-2</v>
      </c>
      <c r="O808">
        <f>INDEX(Prezzi!C:C,MATCH($A808,Prezzi!$A:$A,0))</f>
        <v>163.05117799999999</v>
      </c>
      <c r="P808" s="4">
        <f t="shared" si="248"/>
        <v>1008053.1585111445</v>
      </c>
      <c r="Q808" s="17">
        <f t="shared" si="249"/>
        <v>268.11122682938083</v>
      </c>
      <c r="R808" s="4">
        <f t="shared" si="250"/>
        <v>89082.275715191296</v>
      </c>
      <c r="S808" s="4">
        <f t="shared" si="251"/>
        <v>973258.62560028175</v>
      </c>
      <c r="T808" s="17">
        <f t="shared" si="252"/>
        <v>268.63057184729496</v>
      </c>
      <c r="U808" s="4">
        <f t="shared" si="253"/>
        <v>95609.037847603613</v>
      </c>
      <c r="W808">
        <f>INDEX(Prezzi!D:D,MATCH($A808,Prezzi!$A:$A,0))</f>
        <v>4.5004000000000002E-2</v>
      </c>
      <c r="X808">
        <f>INDEX(Prezzi!B:B,MATCH($A808,Prezzi!$A:$A,0))</f>
        <v>8445.4345699999994</v>
      </c>
      <c r="Y808" s="4">
        <f t="shared" si="254"/>
        <v>1008053.1585111445</v>
      </c>
      <c r="Z808" s="17">
        <f t="shared" si="255"/>
        <v>5.196323604159355</v>
      </c>
      <c r="AA808" s="4">
        <f t="shared" si="256"/>
        <v>89251.635349109958</v>
      </c>
      <c r="AB808" s="4">
        <f t="shared" si="257"/>
        <v>973258.62560028175</v>
      </c>
      <c r="AC808" s="17">
        <f t="shared" si="258"/>
        <v>5.1862969067458042</v>
      </c>
      <c r="AD808" s="4">
        <f t="shared" si="241"/>
        <v>129314.53635132976</v>
      </c>
    </row>
    <row r="809" spans="1:30" x14ac:dyDescent="0.25">
      <c r="A809" s="5">
        <v>43855</v>
      </c>
      <c r="B809">
        <f>INDEX(Prezzi!B:B,MATCH(A809,Prezzi!A:A,0))</f>
        <v>8367.8476559999999</v>
      </c>
      <c r="C809">
        <f>INDEX(Prezzi!C:C,MATCH($A809,Prezzi!$A:$A,0))</f>
        <v>161.28393600000001</v>
      </c>
      <c r="D809" s="17">
        <f t="shared" si="242"/>
        <v>5.1862969067458042</v>
      </c>
      <c r="E809" s="17">
        <f t="shared" si="243"/>
        <v>268.63057184729496</v>
      </c>
      <c r="F809" s="4">
        <f t="shared" si="244"/>
        <v>86723.938371895463</v>
      </c>
      <c r="G809" s="17">
        <f t="shared" si="245"/>
        <v>5.1819740234940683</v>
      </c>
      <c r="H809" s="17">
        <f t="shared" si="246"/>
        <v>268.85485474478827</v>
      </c>
      <c r="I809" s="4">
        <f t="shared" si="247"/>
        <v>83700.195621470397</v>
      </c>
      <c r="N809">
        <f>INDEX(Prezzi!D:D,MATCH($A809,Prezzi!$A:$A,0))</f>
        <v>4.3248000000000002E-2</v>
      </c>
      <c r="O809">
        <f>INDEX(Prezzi!C:C,MATCH($A809,Prezzi!$A:$A,0))</f>
        <v>161.28393600000001</v>
      </c>
      <c r="P809" s="4">
        <f t="shared" si="248"/>
        <v>973258.62560028175</v>
      </c>
      <c r="Q809" s="17">
        <f t="shared" si="249"/>
        <v>268.63057184729496</v>
      </c>
      <c r="R809" s="4">
        <f t="shared" si="250"/>
        <v>85417.284997423514</v>
      </c>
      <c r="S809" s="4">
        <f t="shared" si="251"/>
        <v>1002635.247547811</v>
      </c>
      <c r="T809" s="17">
        <f t="shared" si="252"/>
        <v>268.85485474478827</v>
      </c>
      <c r="U809" s="4">
        <f t="shared" si="253"/>
        <v>92594.453821479023</v>
      </c>
      <c r="W809">
        <f>INDEX(Prezzi!D:D,MATCH($A809,Prezzi!$A:$A,0))</f>
        <v>4.3248000000000002E-2</v>
      </c>
      <c r="X809">
        <f>INDEX(Prezzi!B:B,MATCH($A809,Prezzi!$A:$A,0))</f>
        <v>8367.8476559999999</v>
      </c>
      <c r="Y809" s="4">
        <f t="shared" si="254"/>
        <v>973258.62560028175</v>
      </c>
      <c r="Z809" s="17">
        <f t="shared" si="255"/>
        <v>5.1862969067458042</v>
      </c>
      <c r="AA809" s="4">
        <f t="shared" si="256"/>
        <v>85489.631454393908</v>
      </c>
      <c r="AB809" s="4">
        <f t="shared" si="257"/>
        <v>1002635.247547811</v>
      </c>
      <c r="AC809" s="17">
        <f t="shared" si="258"/>
        <v>5.1819740234940683</v>
      </c>
      <c r="AD809" s="4">
        <f t="shared" si="241"/>
        <v>126032.26973809389</v>
      </c>
    </row>
    <row r="810" spans="1:30" x14ac:dyDescent="0.25">
      <c r="A810" s="5">
        <v>43856</v>
      </c>
      <c r="B810">
        <f>INDEX(Prezzi!B:B,MATCH(A810,Prezzi!A:A,0))</f>
        <v>8596.8300780000009</v>
      </c>
      <c r="C810">
        <f>INDEX(Prezzi!C:C,MATCH($A810,Prezzi!$A:$A,0))</f>
        <v>168.07710299999999</v>
      </c>
      <c r="D810" s="17">
        <f t="shared" si="242"/>
        <v>5.1819740234940683</v>
      </c>
      <c r="E810" s="17">
        <f t="shared" si="243"/>
        <v>268.85485474478827</v>
      </c>
      <c r="F810" s="4">
        <f t="shared" si="244"/>
        <v>89736.895261578306</v>
      </c>
      <c r="G810" s="17">
        <f t="shared" si="245"/>
        <v>5.2191851209914244</v>
      </c>
      <c r="H810" s="17">
        <f t="shared" si="246"/>
        <v>266.95157656774438</v>
      </c>
      <c r="I810" s="4">
        <f t="shared" si="247"/>
        <v>86361.418568147303</v>
      </c>
      <c r="N810">
        <f>INDEX(Prezzi!D:D,MATCH($A810,Prezzi!$A:$A,0))</f>
        <v>4.4581000000000003E-2</v>
      </c>
      <c r="O810">
        <f>INDEX(Prezzi!C:C,MATCH($A810,Prezzi!$A:$A,0))</f>
        <v>168.07710299999999</v>
      </c>
      <c r="P810" s="4">
        <f t="shared" si="248"/>
        <v>1002635.247547811</v>
      </c>
      <c r="Q810" s="17">
        <f t="shared" si="249"/>
        <v>268.85485474478827</v>
      </c>
      <c r="R810" s="4">
        <f t="shared" si="250"/>
        <v>89886.82708391879</v>
      </c>
      <c r="S810" s="4">
        <f t="shared" si="251"/>
        <v>1006447.7609472455</v>
      </c>
      <c r="T810" s="17">
        <f t="shared" si="252"/>
        <v>266.95157656774438</v>
      </c>
      <c r="U810" s="4">
        <f t="shared" si="253"/>
        <v>95732.330572235398</v>
      </c>
      <c r="W810">
        <f>INDEX(Prezzi!D:D,MATCH($A810,Prezzi!$A:$A,0))</f>
        <v>4.4581000000000003E-2</v>
      </c>
      <c r="X810">
        <f>INDEX(Prezzi!B:B,MATCH($A810,Prezzi!$A:$A,0))</f>
        <v>8596.8300780000009</v>
      </c>
      <c r="Y810" s="4">
        <f t="shared" si="254"/>
        <v>1002635.247547811</v>
      </c>
      <c r="Z810" s="17">
        <f t="shared" si="255"/>
        <v>5.1819740234940683</v>
      </c>
      <c r="AA810" s="4">
        <f t="shared" si="256"/>
        <v>89247.032119517447</v>
      </c>
      <c r="AB810" s="4">
        <f t="shared" si="257"/>
        <v>1006447.7609472455</v>
      </c>
      <c r="AC810" s="17">
        <f t="shared" si="258"/>
        <v>5.2191851209914244</v>
      </c>
      <c r="AD810" s="4">
        <f t="shared" si="241"/>
        <v>129714.35302570634</v>
      </c>
    </row>
    <row r="811" spans="1:30" x14ac:dyDescent="0.25">
      <c r="A811" s="5">
        <v>43857</v>
      </c>
      <c r="B811">
        <f>INDEX(Prezzi!B:B,MATCH(A811,Prezzi!A:A,0))</f>
        <v>8909.8193360000005</v>
      </c>
      <c r="C811">
        <f>INDEX(Prezzi!C:C,MATCH($A811,Prezzi!$A:$A,0))</f>
        <v>170.930893</v>
      </c>
      <c r="D811" s="17">
        <f t="shared" si="242"/>
        <v>5.2191851209914244</v>
      </c>
      <c r="E811" s="17">
        <f t="shared" si="243"/>
        <v>266.95157656774438</v>
      </c>
      <c r="F811" s="4">
        <f t="shared" si="244"/>
        <v>92132.267879655323</v>
      </c>
      <c r="G811" s="17">
        <f t="shared" si="245"/>
        <v>5.1702657711249085</v>
      </c>
      <c r="H811" s="17">
        <f t="shared" si="246"/>
        <v>269.50151099852769</v>
      </c>
      <c r="I811" s="4">
        <f t="shared" si="247"/>
        <v>88996.79791622152</v>
      </c>
      <c r="N811">
        <f>INDEX(Prezzi!D:D,MATCH($A811,Prezzi!$A:$A,0))</f>
        <v>4.7912000000000003E-2</v>
      </c>
      <c r="O811">
        <f>INDEX(Prezzi!C:C,MATCH($A811,Prezzi!$A:$A,0))</f>
        <v>170.930893</v>
      </c>
      <c r="P811" s="4">
        <f t="shared" si="248"/>
        <v>1006447.7609472455</v>
      </c>
      <c r="Q811" s="17">
        <f t="shared" si="249"/>
        <v>266.95157656774438</v>
      </c>
      <c r="R811" s="4">
        <f t="shared" si="250"/>
        <v>93851.196492986841</v>
      </c>
      <c r="S811" s="4">
        <f t="shared" si="251"/>
        <v>961473.82576030341</v>
      </c>
      <c r="T811" s="17">
        <f t="shared" si="252"/>
        <v>269.50151099852769</v>
      </c>
      <c r="U811" s="4">
        <f t="shared" si="253"/>
        <v>101373.0883274162</v>
      </c>
      <c r="W811">
        <f>INDEX(Prezzi!D:D,MATCH($A811,Prezzi!$A:$A,0))</f>
        <v>4.7912000000000003E-2</v>
      </c>
      <c r="X811">
        <f>INDEX(Prezzi!B:B,MATCH($A811,Prezzi!$A:$A,0))</f>
        <v>8909.8193360000005</v>
      </c>
      <c r="Y811" s="4">
        <f t="shared" si="254"/>
        <v>1006447.7609472455</v>
      </c>
      <c r="Z811" s="17">
        <f t="shared" si="255"/>
        <v>5.2191851209914244</v>
      </c>
      <c r="AA811" s="4">
        <f t="shared" si="256"/>
        <v>94722.921631677324</v>
      </c>
      <c r="AB811" s="4">
        <f t="shared" si="257"/>
        <v>961473.82576030341</v>
      </c>
      <c r="AC811" s="17">
        <f t="shared" si="258"/>
        <v>5.1702657711249085</v>
      </c>
      <c r="AD811" s="4">
        <f t="shared" si="241"/>
        <v>137101.13759866398</v>
      </c>
    </row>
    <row r="812" spans="1:30" x14ac:dyDescent="0.25">
      <c r="A812" s="5">
        <v>43858</v>
      </c>
      <c r="B812">
        <f>INDEX(Prezzi!B:B,MATCH(A812,Prezzi!A:A,0))</f>
        <v>9358.5898440000001</v>
      </c>
      <c r="C812">
        <f>INDEX(Prezzi!C:C,MATCH($A812,Prezzi!$A:$A,0))</f>
        <v>176.370316</v>
      </c>
      <c r="D812" s="17">
        <f t="shared" si="242"/>
        <v>5.1702657711249085</v>
      </c>
      <c r="E812" s="17">
        <f t="shared" si="243"/>
        <v>269.50151099852769</v>
      </c>
      <c r="F812" s="4">
        <f t="shared" si="244"/>
        <v>95918.463393718208</v>
      </c>
      <c r="G812" s="17">
        <f t="shared" si="245"/>
        <v>5.1246216039275225</v>
      </c>
      <c r="H812" s="17">
        <f t="shared" si="246"/>
        <v>271.92348907998274</v>
      </c>
      <c r="I812" s="4">
        <f t="shared" si="247"/>
        <v>92985.441989087354</v>
      </c>
      <c r="N812">
        <f>INDEX(Prezzi!D:D,MATCH($A812,Prezzi!$A:$A,0))</f>
        <v>5.2857000000000001E-2</v>
      </c>
      <c r="O812">
        <f>INDEX(Prezzi!C:C,MATCH($A812,Prezzi!$A:$A,0))</f>
        <v>176.370316</v>
      </c>
      <c r="P812" s="4">
        <f t="shared" si="248"/>
        <v>961473.82576030341</v>
      </c>
      <c r="Q812" s="17">
        <f t="shared" si="249"/>
        <v>269.50151099852769</v>
      </c>
      <c r="R812" s="4">
        <f t="shared" si="250"/>
        <v>98352.688665500173</v>
      </c>
      <c r="S812" s="4">
        <f t="shared" si="251"/>
        <v>907339.26815481589</v>
      </c>
      <c r="T812" s="17">
        <f t="shared" si="252"/>
        <v>271.92348907998274</v>
      </c>
      <c r="U812" s="4">
        <f t="shared" si="253"/>
        <v>109934.44329647924</v>
      </c>
      <c r="W812">
        <f>INDEX(Prezzi!D:D,MATCH($A812,Prezzi!$A:$A,0))</f>
        <v>5.2857000000000001E-2</v>
      </c>
      <c r="X812">
        <f>INDEX(Prezzi!B:B,MATCH($A812,Prezzi!$A:$A,0))</f>
        <v>9358.5898440000001</v>
      </c>
      <c r="Y812" s="4">
        <f t="shared" si="254"/>
        <v>961473.82576030341</v>
      </c>
      <c r="Z812" s="17">
        <f t="shared" si="255"/>
        <v>5.1702657711249085</v>
      </c>
      <c r="AA812" s="4">
        <f t="shared" si="256"/>
        <v>99207.018744642759</v>
      </c>
      <c r="AB812" s="4">
        <f t="shared" si="257"/>
        <v>907339.26815481589</v>
      </c>
      <c r="AC812" s="17">
        <f t="shared" si="258"/>
        <v>5.1246216039275225</v>
      </c>
      <c r="AD812" s="4">
        <f t="shared" si="241"/>
        <v>147955.99978454958</v>
      </c>
    </row>
    <row r="813" spans="1:30" x14ac:dyDescent="0.25">
      <c r="A813" s="5">
        <v>43859</v>
      </c>
      <c r="B813">
        <f>INDEX(Prezzi!B:B,MATCH(A813,Prezzi!A:A,0))</f>
        <v>9316.6298829999996</v>
      </c>
      <c r="C813">
        <f>INDEX(Prezzi!C:C,MATCH($A813,Prezzi!$A:$A,0))</f>
        <v>175.05033900000001</v>
      </c>
      <c r="D813" s="17">
        <f t="shared" si="242"/>
        <v>5.1246216039275225</v>
      </c>
      <c r="E813" s="17">
        <f t="shared" si="243"/>
        <v>271.92348907998274</v>
      </c>
      <c r="F813" s="4">
        <f t="shared" si="244"/>
        <v>95344.501719732332</v>
      </c>
      <c r="G813" s="17">
        <f t="shared" si="245"/>
        <v>5.1168986488186512</v>
      </c>
      <c r="H813" s="17">
        <f t="shared" si="246"/>
        <v>272.33452464131568</v>
      </c>
      <c r="I813" s="4">
        <f t="shared" si="247"/>
        <v>92486.073768478818</v>
      </c>
      <c r="N813">
        <f>INDEX(Prezzi!D:D,MATCH($A813,Prezzi!$A:$A,0))</f>
        <v>5.3513999999999999E-2</v>
      </c>
      <c r="O813">
        <f>INDEX(Prezzi!C:C,MATCH($A813,Prezzi!$A:$A,0))</f>
        <v>175.05033900000001</v>
      </c>
      <c r="P813" s="4">
        <f t="shared" si="248"/>
        <v>907339.26815481589</v>
      </c>
      <c r="Q813" s="17">
        <f t="shared" si="249"/>
        <v>271.92348907998274</v>
      </c>
      <c r="R813" s="4">
        <f t="shared" si="250"/>
        <v>96155.652541550604</v>
      </c>
      <c r="S813" s="4">
        <f t="shared" si="251"/>
        <v>890836.99330766092</v>
      </c>
      <c r="T813" s="17">
        <f t="shared" si="252"/>
        <v>272.33452464131568</v>
      </c>
      <c r="U813" s="4">
        <f t="shared" si="253"/>
        <v>110753.63014546777</v>
      </c>
      <c r="W813">
        <f>INDEX(Prezzi!D:D,MATCH($A813,Prezzi!$A:$A,0))</f>
        <v>5.3513999999999999E-2</v>
      </c>
      <c r="X813">
        <f>INDEX(Prezzi!B:B,MATCH($A813,Prezzi!$A:$A,0))</f>
        <v>9316.6298829999996</v>
      </c>
      <c r="Y813" s="4">
        <f t="shared" si="254"/>
        <v>907339.26815481589</v>
      </c>
      <c r="Z813" s="17">
        <f t="shared" si="255"/>
        <v>5.1246216039275225</v>
      </c>
      <c r="AA813" s="4">
        <f t="shared" si="256"/>
        <v>96299.556370255363</v>
      </c>
      <c r="AB813" s="4">
        <f t="shared" si="257"/>
        <v>890836.99330766092</v>
      </c>
      <c r="AC813" s="17">
        <f t="shared" si="258"/>
        <v>5.1168986488186512</v>
      </c>
      <c r="AD813" s="4">
        <f t="shared" si="241"/>
        <v>148687.17484941729</v>
      </c>
    </row>
    <row r="814" spans="1:30" x14ac:dyDescent="0.25">
      <c r="A814" s="5">
        <v>43860</v>
      </c>
      <c r="B814">
        <f>INDEX(Prezzi!B:B,MATCH(A814,Prezzi!A:A,0))</f>
        <v>9508.9931639999995</v>
      </c>
      <c r="C814">
        <f>INDEX(Prezzi!C:C,MATCH($A814,Prezzi!$A:$A,0))</f>
        <v>184.69047499999999</v>
      </c>
      <c r="D814" s="17">
        <f t="shared" si="242"/>
        <v>5.1168986488186512</v>
      </c>
      <c r="E814" s="17">
        <f t="shared" si="243"/>
        <v>272.33452464131568</v>
      </c>
      <c r="F814" s="4">
        <f t="shared" si="244"/>
        <v>98954.146987401182</v>
      </c>
      <c r="G814" s="17">
        <f t="shared" si="245"/>
        <v>5.2031874080018632</v>
      </c>
      <c r="H814" s="17">
        <f t="shared" si="246"/>
        <v>267.89185253706557</v>
      </c>
      <c r="I814" s="4">
        <f t="shared" si="247"/>
        <v>95334.602089347158</v>
      </c>
      <c r="N814">
        <f>INDEX(Prezzi!D:D,MATCH($A814,Prezzi!$A:$A,0))</f>
        <v>5.6070000000000002E-2</v>
      </c>
      <c r="O814">
        <f>INDEX(Prezzi!C:C,MATCH($A814,Prezzi!$A:$A,0))</f>
        <v>184.69047499999999</v>
      </c>
      <c r="P814" s="4">
        <f t="shared" si="248"/>
        <v>890836.99330766092</v>
      </c>
      <c r="Q814" s="17">
        <f t="shared" si="249"/>
        <v>272.33452464131568</v>
      </c>
      <c r="R814" s="4">
        <f t="shared" si="250"/>
        <v>100246.82292966434</v>
      </c>
      <c r="S814" s="4">
        <f t="shared" si="251"/>
        <v>882416.14934368804</v>
      </c>
      <c r="T814" s="17">
        <f t="shared" si="252"/>
        <v>267.89185253706557</v>
      </c>
      <c r="U814" s="4">
        <f t="shared" si="253"/>
        <v>116242.89805935543</v>
      </c>
      <c r="W814">
        <f>INDEX(Prezzi!D:D,MATCH($A814,Prezzi!$A:$A,0))</f>
        <v>5.6070000000000002E-2</v>
      </c>
      <c r="X814">
        <f>INDEX(Prezzi!B:B,MATCH($A814,Prezzi!$A:$A,0))</f>
        <v>9508.9931639999995</v>
      </c>
      <c r="Y814" s="4">
        <f t="shared" si="254"/>
        <v>890836.99330766092</v>
      </c>
      <c r="Z814" s="17">
        <f t="shared" si="255"/>
        <v>5.1168986488186512</v>
      </c>
      <c r="AA814" s="4">
        <f t="shared" si="256"/>
        <v>98605.784487257944</v>
      </c>
      <c r="AB814" s="4">
        <f t="shared" si="257"/>
        <v>882416.14934368804</v>
      </c>
      <c r="AC814" s="17">
        <f t="shared" si="258"/>
        <v>5.2031874080018632</v>
      </c>
      <c r="AD814" s="4">
        <f t="shared" si="241"/>
        <v>154020.72783431583</v>
      </c>
    </row>
    <row r="815" spans="1:30" x14ac:dyDescent="0.25">
      <c r="A815" s="5">
        <v>43861</v>
      </c>
      <c r="B815">
        <f>INDEX(Prezzi!B:B,MATCH(A815,Prezzi!A:A,0))</f>
        <v>9350.5292969999991</v>
      </c>
      <c r="C815">
        <f>INDEX(Prezzi!C:C,MATCH($A815,Prezzi!$A:$A,0))</f>
        <v>180.16017199999999</v>
      </c>
      <c r="D815" s="17">
        <f t="shared" si="242"/>
        <v>5.2031874080018632</v>
      </c>
      <c r="E815" s="17">
        <f t="shared" si="243"/>
        <v>267.89185253706557</v>
      </c>
      <c r="F815" s="4">
        <f t="shared" si="244"/>
        <v>96915.998526779265</v>
      </c>
      <c r="G815" s="17">
        <f t="shared" si="245"/>
        <v>5.1823803470608638</v>
      </c>
      <c r="H815" s="17">
        <f t="shared" si="246"/>
        <v>268.97176398893333</v>
      </c>
      <c r="I815" s="4">
        <f t="shared" si="247"/>
        <v>93519.557515485751</v>
      </c>
      <c r="N815">
        <f>INDEX(Prezzi!D:D,MATCH($A815,Prezzi!$A:$A,0))</f>
        <v>5.3793000000000001E-2</v>
      </c>
      <c r="O815">
        <f>INDEX(Prezzi!C:C,MATCH($A815,Prezzi!$A:$A,0))</f>
        <v>180.16017199999999</v>
      </c>
      <c r="P815" s="4">
        <f t="shared" si="248"/>
        <v>882416.14934368804</v>
      </c>
      <c r="Q815" s="17">
        <f t="shared" si="249"/>
        <v>267.89185253706557</v>
      </c>
      <c r="R815" s="4">
        <f t="shared" si="250"/>
        <v>95731.254152121372</v>
      </c>
      <c r="S815" s="4">
        <f t="shared" si="251"/>
        <v>900823.51353130769</v>
      </c>
      <c r="T815" s="17">
        <f t="shared" si="252"/>
        <v>268.97176398893333</v>
      </c>
      <c r="U815" s="4">
        <f t="shared" si="253"/>
        <v>111985.05868136669</v>
      </c>
      <c r="W815">
        <f>INDEX(Prezzi!D:D,MATCH($A815,Prezzi!$A:$A,0))</f>
        <v>5.3793000000000001E-2</v>
      </c>
      <c r="X815">
        <f>INDEX(Prezzi!B:B,MATCH($A815,Prezzi!$A:$A,0))</f>
        <v>9350.5292969999991</v>
      </c>
      <c r="Y815" s="4">
        <f t="shared" si="254"/>
        <v>882416.14934368804</v>
      </c>
      <c r="Z815" s="17">
        <f t="shared" si="255"/>
        <v>5.2031874080018632</v>
      </c>
      <c r="AA815" s="4">
        <f t="shared" si="256"/>
        <v>96120.368217947922</v>
      </c>
      <c r="AB815" s="4">
        <f t="shared" si="257"/>
        <v>900823.51353130769</v>
      </c>
      <c r="AC815" s="17">
        <f t="shared" si="258"/>
        <v>5.1823803470608638</v>
      </c>
      <c r="AD815" s="4">
        <f t="shared" si="241"/>
        <v>149359.66340529805</v>
      </c>
    </row>
    <row r="816" spans="1:30" x14ac:dyDescent="0.25">
      <c r="A816" s="5">
        <v>43862</v>
      </c>
      <c r="B816">
        <f>INDEX(Prezzi!B:B,MATCH(A816,Prezzi!A:A,0))</f>
        <v>9392.875</v>
      </c>
      <c r="C816">
        <f>INDEX(Prezzi!C:C,MATCH($A816,Prezzi!$A:$A,0))</f>
        <v>183.67394999999999</v>
      </c>
      <c r="D816" s="17">
        <f t="shared" si="242"/>
        <v>5.1823803470608638</v>
      </c>
      <c r="E816" s="17">
        <f t="shared" si="243"/>
        <v>268.97176398893333</v>
      </c>
      <c r="F816" s="4">
        <f t="shared" si="244"/>
        <v>98080.557132714457</v>
      </c>
      <c r="G816" s="17">
        <f t="shared" si="245"/>
        <v>5.2210083245393157</v>
      </c>
      <c r="H816" s="17">
        <f t="shared" si="246"/>
        <v>266.99637355410078</v>
      </c>
      <c r="I816" s="4">
        <f t="shared" si="247"/>
        <v>94363.462734949804</v>
      </c>
      <c r="N816">
        <f>INDEX(Prezzi!D:D,MATCH($A816,Prezzi!$A:$A,0))</f>
        <v>5.6092000000000003E-2</v>
      </c>
      <c r="O816">
        <f>INDEX(Prezzi!C:C,MATCH($A816,Prezzi!$A:$A,0))</f>
        <v>183.67394999999999</v>
      </c>
      <c r="P816" s="4">
        <f t="shared" si="248"/>
        <v>900823.51353130769</v>
      </c>
      <c r="Q816" s="17">
        <f t="shared" si="249"/>
        <v>268.97176398893333</v>
      </c>
      <c r="R816" s="4">
        <f t="shared" si="250"/>
        <v>99932.098851313262</v>
      </c>
      <c r="S816" s="4">
        <f t="shared" si="251"/>
        <v>874282.93814371433</v>
      </c>
      <c r="T816" s="17">
        <f t="shared" si="252"/>
        <v>266.99637355410078</v>
      </c>
      <c r="U816" s="4">
        <f t="shared" si="253"/>
        <v>116118.82175484669</v>
      </c>
      <c r="W816">
        <f>INDEX(Prezzi!D:D,MATCH($A816,Prezzi!$A:$A,0))</f>
        <v>5.6092000000000003E-2</v>
      </c>
      <c r="X816">
        <f>INDEX(Prezzi!B:B,MATCH($A816,Prezzi!$A:$A,0))</f>
        <v>9392.875</v>
      </c>
      <c r="Y816" s="4">
        <f t="shared" si="254"/>
        <v>900823.51353130769</v>
      </c>
      <c r="Z816" s="17">
        <f t="shared" si="255"/>
        <v>5.1823803470608638</v>
      </c>
      <c r="AA816" s="4">
        <f t="shared" si="256"/>
        <v>99206.443323397427</v>
      </c>
      <c r="AB816" s="4">
        <f t="shared" si="257"/>
        <v>874282.93814371433</v>
      </c>
      <c r="AC816" s="17">
        <f t="shared" si="258"/>
        <v>5.2210083245393157</v>
      </c>
      <c r="AD816" s="4">
        <f t="shared" si="241"/>
        <v>153242.3011055204</v>
      </c>
    </row>
    <row r="817" spans="1:30" x14ac:dyDescent="0.25">
      <c r="A817" s="5">
        <v>43863</v>
      </c>
      <c r="B817">
        <f>INDEX(Prezzi!B:B,MATCH(A817,Prezzi!A:A,0))</f>
        <v>9344.3652340000008</v>
      </c>
      <c r="C817">
        <f>INDEX(Prezzi!C:C,MATCH($A817,Prezzi!$A:$A,0))</f>
        <v>188.617538</v>
      </c>
      <c r="D817" s="17">
        <f t="shared" si="242"/>
        <v>5.2210083245393157</v>
      </c>
      <c r="E817" s="17">
        <f t="shared" si="243"/>
        <v>266.99637355410078</v>
      </c>
      <c r="F817" s="4">
        <f t="shared" si="244"/>
        <v>99147.20730895258</v>
      </c>
      <c r="G817" s="17">
        <f t="shared" si="245"/>
        <v>5.3051868600019967</v>
      </c>
      <c r="H817" s="17">
        <f t="shared" si="246"/>
        <v>262.82605626246851</v>
      </c>
      <c r="I817" s="4">
        <f t="shared" si="247"/>
        <v>94794.236380412884</v>
      </c>
      <c r="N817">
        <f>INDEX(Prezzi!D:D,MATCH($A817,Prezzi!$A:$A,0))</f>
        <v>5.5767999999999998E-2</v>
      </c>
      <c r="O817">
        <f>INDEX(Prezzi!C:C,MATCH($A817,Prezzi!$A:$A,0))</f>
        <v>188.617538</v>
      </c>
      <c r="P817" s="4">
        <f t="shared" si="248"/>
        <v>874282.93814371433</v>
      </c>
      <c r="Q817" s="17">
        <f t="shared" si="249"/>
        <v>266.99637355410078</v>
      </c>
      <c r="R817" s="4">
        <f t="shared" si="250"/>
        <v>99117.209529101456</v>
      </c>
      <c r="S817" s="4">
        <f t="shared" si="251"/>
        <v>888925.61423175107</v>
      </c>
      <c r="T817" s="17">
        <f t="shared" si="252"/>
        <v>262.82605626246851</v>
      </c>
      <c r="U817" s="4">
        <f t="shared" si="253"/>
        <v>116383.71648789346</v>
      </c>
      <c r="W817">
        <f>INDEX(Prezzi!D:D,MATCH($A817,Prezzi!$A:$A,0))</f>
        <v>5.5767999999999998E-2</v>
      </c>
      <c r="X817">
        <f>INDEX(Prezzi!B:B,MATCH($A817,Prezzi!$A:$A,0))</f>
        <v>9344.3652340000008</v>
      </c>
      <c r="Y817" s="4">
        <f t="shared" si="254"/>
        <v>874282.93814371433</v>
      </c>
      <c r="Z817" s="17">
        <f t="shared" si="255"/>
        <v>5.2210083245393157</v>
      </c>
      <c r="AA817" s="4">
        <f t="shared" si="256"/>
        <v>97544.019568648422</v>
      </c>
      <c r="AB817" s="4">
        <f t="shared" si="257"/>
        <v>888925.61423175107</v>
      </c>
      <c r="AC817" s="17">
        <f t="shared" si="258"/>
        <v>5.3051868600019967</v>
      </c>
      <c r="AD817" s="4">
        <f t="shared" si="241"/>
        <v>152397.35419820063</v>
      </c>
    </row>
    <row r="818" spans="1:30" x14ac:dyDescent="0.25">
      <c r="A818" s="5">
        <v>43864</v>
      </c>
      <c r="B818">
        <f>INDEX(Prezzi!B:B,MATCH(A818,Prezzi!A:A,0))</f>
        <v>9293.5214840000008</v>
      </c>
      <c r="C818">
        <f>INDEX(Prezzi!C:C,MATCH($A818,Prezzi!$A:$A,0))</f>
        <v>189.86506700000001</v>
      </c>
      <c r="D818" s="17">
        <f t="shared" si="242"/>
        <v>5.3051868600019967</v>
      </c>
      <c r="E818" s="17">
        <f t="shared" si="243"/>
        <v>262.82605626246851</v>
      </c>
      <c r="F818" s="4">
        <f t="shared" si="244"/>
        <v>99205.35484168242</v>
      </c>
      <c r="G818" s="17">
        <f t="shared" si="245"/>
        <v>5.3373392966529032</v>
      </c>
      <c r="H818" s="17">
        <f t="shared" si="246"/>
        <v>261.25225774597709</v>
      </c>
      <c r="I818" s="4">
        <f t="shared" si="247"/>
        <v>94632.755552066345</v>
      </c>
      <c r="N818">
        <f>INDEX(Prezzi!D:D,MATCH($A818,Prezzi!$A:$A,0))</f>
        <v>5.6979000000000002E-2</v>
      </c>
      <c r="O818">
        <f>INDEX(Prezzi!C:C,MATCH($A818,Prezzi!$A:$A,0))</f>
        <v>189.86506700000001</v>
      </c>
      <c r="P818" s="4">
        <f t="shared" si="248"/>
        <v>888925.61423175107</v>
      </c>
      <c r="Q818" s="17">
        <f t="shared" si="249"/>
        <v>262.82605626246851</v>
      </c>
      <c r="R818" s="4">
        <f t="shared" si="250"/>
        <v>100551.57935493031</v>
      </c>
      <c r="S818" s="4">
        <f t="shared" si="251"/>
        <v>870543.13731096033</v>
      </c>
      <c r="T818" s="17">
        <f t="shared" si="252"/>
        <v>261.25225774597709</v>
      </c>
      <c r="U818" s="4">
        <f t="shared" si="253"/>
        <v>118467.16463804455</v>
      </c>
      <c r="W818">
        <f>INDEX(Prezzi!D:D,MATCH($A818,Prezzi!$A:$A,0))</f>
        <v>5.6979000000000002E-2</v>
      </c>
      <c r="X818">
        <f>INDEX(Prezzi!B:B,MATCH($A818,Prezzi!$A:$A,0))</f>
        <v>9293.5214840000008</v>
      </c>
      <c r="Y818" s="4">
        <f t="shared" si="254"/>
        <v>888925.61423175107</v>
      </c>
      <c r="Z818" s="17">
        <f t="shared" si="255"/>
        <v>5.3051868600019967</v>
      </c>
      <c r="AA818" s="4">
        <f t="shared" si="256"/>
        <v>99953.960633374008</v>
      </c>
      <c r="AB818" s="4">
        <f t="shared" si="257"/>
        <v>870543.13731096033</v>
      </c>
      <c r="AC818" s="17">
        <f t="shared" si="258"/>
        <v>5.3373392966529032</v>
      </c>
      <c r="AD818" s="4">
        <f t="shared" si="241"/>
        <v>153930.54271260541</v>
      </c>
    </row>
    <row r="819" spans="1:30" x14ac:dyDescent="0.25">
      <c r="A819" s="5">
        <v>43865</v>
      </c>
      <c r="B819">
        <f>INDEX(Prezzi!B:B,MATCH(A819,Prezzi!A:A,0))</f>
        <v>9180.9628909999992</v>
      </c>
      <c r="C819">
        <f>INDEX(Prezzi!C:C,MATCH($A819,Prezzi!$A:$A,0))</f>
        <v>189.250595</v>
      </c>
      <c r="D819" s="17">
        <f t="shared" si="242"/>
        <v>5.3373392966529032</v>
      </c>
      <c r="E819" s="17">
        <f t="shared" si="243"/>
        <v>261.25225774597709</v>
      </c>
      <c r="F819" s="4">
        <f t="shared" si="244"/>
        <v>98444.059242765856</v>
      </c>
      <c r="G819" s="17">
        <f t="shared" si="245"/>
        <v>5.3613145163275586</v>
      </c>
      <c r="H819" s="17">
        <f t="shared" si="246"/>
        <v>260.0891670717491</v>
      </c>
      <c r="I819" s="4">
        <f t="shared" si="247"/>
        <v>93749.178389398265</v>
      </c>
      <c r="N819">
        <f>INDEX(Prezzi!D:D,MATCH($A819,Prezzi!$A:$A,0))</f>
        <v>5.5995999999999997E-2</v>
      </c>
      <c r="O819">
        <f>INDEX(Prezzi!C:C,MATCH($A819,Prezzi!$A:$A,0))</f>
        <v>189.250595</v>
      </c>
      <c r="P819" s="4">
        <f t="shared" si="248"/>
        <v>870543.13731096033</v>
      </c>
      <c r="Q819" s="17">
        <f t="shared" si="249"/>
        <v>261.25225774597709</v>
      </c>
      <c r="R819" s="4">
        <f t="shared" si="250"/>
        <v>98189.078740384051</v>
      </c>
      <c r="S819" s="4">
        <f t="shared" si="251"/>
        <v>879027.60235343466</v>
      </c>
      <c r="T819" s="17">
        <f t="shared" si="252"/>
        <v>260.0891670717491</v>
      </c>
      <c r="U819" s="4">
        <f t="shared" si="253"/>
        <v>116838.02007945807</v>
      </c>
      <c r="W819">
        <f>INDEX(Prezzi!D:D,MATCH($A819,Prezzi!$A:$A,0))</f>
        <v>5.5995999999999997E-2</v>
      </c>
      <c r="X819">
        <f>INDEX(Prezzi!B:B,MATCH($A819,Prezzi!$A:$A,0))</f>
        <v>9180.9628909999992</v>
      </c>
      <c r="Y819" s="4">
        <f t="shared" si="254"/>
        <v>870543.13731096033</v>
      </c>
      <c r="Z819" s="17">
        <f t="shared" si="255"/>
        <v>5.3373392966529032</v>
      </c>
      <c r="AA819" s="4">
        <f t="shared" si="256"/>
        <v>97748.847536110872</v>
      </c>
      <c r="AB819" s="4">
        <f t="shared" si="257"/>
        <v>879027.60235343466</v>
      </c>
      <c r="AC819" s="17">
        <f t="shared" si="258"/>
        <v>5.3613145163275586</v>
      </c>
      <c r="AD819" s="4">
        <f t="shared" si="241"/>
        <v>151609.31448876899</v>
      </c>
    </row>
    <row r="820" spans="1:30" x14ac:dyDescent="0.25">
      <c r="A820" s="5">
        <v>43866</v>
      </c>
      <c r="B820">
        <f>INDEX(Prezzi!B:B,MATCH(A820,Prezzi!A:A,0))</f>
        <v>9613.4238280000009</v>
      </c>
      <c r="C820">
        <f>INDEX(Prezzi!C:C,MATCH($A820,Prezzi!$A:$A,0))</f>
        <v>204.23024000000001</v>
      </c>
      <c r="D820" s="17">
        <f t="shared" si="242"/>
        <v>5.3613145163275586</v>
      </c>
      <c r="E820" s="17">
        <f t="shared" si="243"/>
        <v>260.0891670717491</v>
      </c>
      <c r="F820" s="4">
        <f t="shared" si="244"/>
        <v>104658.66173312908</v>
      </c>
      <c r="G820" s="17">
        <f t="shared" si="245"/>
        <v>5.4433604304587551</v>
      </c>
      <c r="H820" s="17">
        <f t="shared" si="246"/>
        <v>256.22714279023779</v>
      </c>
      <c r="I820" s="4">
        <f t="shared" si="247"/>
        <v>99110.220089747279</v>
      </c>
      <c r="N820">
        <f>INDEX(Prezzi!D:D,MATCH($A820,Prezzi!$A:$A,0))</f>
        <v>5.9230999999999999E-2</v>
      </c>
      <c r="O820">
        <f>INDEX(Prezzi!C:C,MATCH($A820,Prezzi!$A:$A,0))</f>
        <v>204.23024000000001</v>
      </c>
      <c r="P820" s="4">
        <f t="shared" si="248"/>
        <v>879027.60235343466</v>
      </c>
      <c r="Q820" s="17">
        <f t="shared" si="249"/>
        <v>260.0891670717491</v>
      </c>
      <c r="R820" s="4">
        <f t="shared" si="250"/>
        <v>105183.7569274597</v>
      </c>
      <c r="S820" s="4">
        <f t="shared" si="251"/>
        <v>883478.76731043775</v>
      </c>
      <c r="T820" s="17">
        <f t="shared" si="252"/>
        <v>256.22714279023779</v>
      </c>
      <c r="U820" s="4">
        <f t="shared" si="253"/>
        <v>124218.47109492336</v>
      </c>
      <c r="W820">
        <f>INDEX(Prezzi!D:D,MATCH($A820,Prezzi!$A:$A,0))</f>
        <v>5.9230999999999999E-2</v>
      </c>
      <c r="X820">
        <f>INDEX(Prezzi!B:B,MATCH($A820,Prezzi!$A:$A,0))</f>
        <v>9613.4238280000009</v>
      </c>
      <c r="Y820" s="4">
        <f t="shared" si="254"/>
        <v>879027.60235343466</v>
      </c>
      <c r="Z820" s="17">
        <f t="shared" si="255"/>
        <v>5.3613145163275586</v>
      </c>
      <c r="AA820" s="4">
        <f t="shared" si="256"/>
        <v>103606.27263566194</v>
      </c>
      <c r="AB820" s="4">
        <f t="shared" si="257"/>
        <v>883478.76731043775</v>
      </c>
      <c r="AC820" s="17">
        <f t="shared" si="258"/>
        <v>5.4433604304587551</v>
      </c>
      <c r="AD820" s="4">
        <f t="shared" si="241"/>
        <v>159682.56420712854</v>
      </c>
    </row>
    <row r="821" spans="1:30" x14ac:dyDescent="0.25">
      <c r="A821" s="5">
        <v>43867</v>
      </c>
      <c r="B821">
        <f>INDEX(Prezzi!B:B,MATCH(A821,Prezzi!A:A,0))</f>
        <v>9729.8017579999996</v>
      </c>
      <c r="C821">
        <f>INDEX(Prezzi!C:C,MATCH($A821,Prezzi!$A:$A,0))</f>
        <v>212.33908099999999</v>
      </c>
      <c r="D821" s="17">
        <f t="shared" si="242"/>
        <v>5.4433604304587551</v>
      </c>
      <c r="E821" s="17">
        <f t="shared" si="243"/>
        <v>256.22714279023779</v>
      </c>
      <c r="F821" s="4">
        <f t="shared" si="244"/>
        <v>107369.85391304009</v>
      </c>
      <c r="G821" s="17">
        <f t="shared" si="245"/>
        <v>5.5175766466546383</v>
      </c>
      <c r="H821" s="17">
        <f t="shared" si="246"/>
        <v>252.82640719595111</v>
      </c>
      <c r="I821" s="4">
        <f t="shared" si="247"/>
        <v>101188.2990887132</v>
      </c>
      <c r="N821">
        <f>INDEX(Prezzi!D:D,MATCH($A821,Prezzi!$A:$A,0))</f>
        <v>5.9756999999999998E-2</v>
      </c>
      <c r="O821">
        <f>INDEX(Prezzi!C:C,MATCH($A821,Prezzi!$A:$A,0))</f>
        <v>212.33908099999999</v>
      </c>
      <c r="P821" s="4">
        <f t="shared" si="248"/>
        <v>883478.76731043775</v>
      </c>
      <c r="Q821" s="17">
        <f t="shared" si="249"/>
        <v>256.22714279023779</v>
      </c>
      <c r="R821" s="4">
        <f t="shared" si="250"/>
        <v>107201.07672550468</v>
      </c>
      <c r="S821" s="4">
        <f t="shared" si="251"/>
        <v>898387.25097511662</v>
      </c>
      <c r="T821" s="17">
        <f t="shared" si="252"/>
        <v>252.82640719595111</v>
      </c>
      <c r="U821" s="4">
        <f t="shared" si="253"/>
        <v>126302.50304690804</v>
      </c>
      <c r="W821">
        <f>INDEX(Prezzi!D:D,MATCH($A821,Prezzi!$A:$A,0))</f>
        <v>5.9756999999999998E-2</v>
      </c>
      <c r="X821">
        <f>INDEX(Prezzi!B:B,MATCH($A821,Prezzi!$A:$A,0))</f>
        <v>9729.8017579999996</v>
      </c>
      <c r="Y821" s="4">
        <f t="shared" si="254"/>
        <v>883478.76731043775</v>
      </c>
      <c r="Z821" s="17">
        <f t="shared" si="255"/>
        <v>5.4433604304587551</v>
      </c>
      <c r="AA821" s="4">
        <f t="shared" si="256"/>
        <v>105756.85858387506</v>
      </c>
      <c r="AB821" s="4">
        <f t="shared" si="257"/>
        <v>898387.25097511662</v>
      </c>
      <c r="AC821" s="17">
        <f t="shared" si="258"/>
        <v>5.5175766466546383</v>
      </c>
      <c r="AD821" s="4">
        <f t="shared" si="241"/>
        <v>161317.64329479239</v>
      </c>
    </row>
    <row r="822" spans="1:30" x14ac:dyDescent="0.25">
      <c r="A822" s="5">
        <v>43868</v>
      </c>
      <c r="B822">
        <f>INDEX(Prezzi!B:B,MATCH(A822,Prezzi!A:A,0))</f>
        <v>9795.9433590000008</v>
      </c>
      <c r="C822">
        <f>INDEX(Prezzi!C:C,MATCH($A822,Prezzi!$A:$A,0))</f>
        <v>222.72605899999999</v>
      </c>
      <c r="D822" s="17">
        <f t="shared" si="242"/>
        <v>5.5175766466546383</v>
      </c>
      <c r="E822" s="17">
        <f t="shared" si="243"/>
        <v>252.82640719595111</v>
      </c>
      <c r="F822" s="4">
        <f t="shared" si="244"/>
        <v>110360.89759545343</v>
      </c>
      <c r="G822" s="17">
        <f t="shared" si="245"/>
        <v>5.6329897770417183</v>
      </c>
      <c r="H822" s="17">
        <f t="shared" si="246"/>
        <v>247.75030387318404</v>
      </c>
      <c r="I822" s="4">
        <f t="shared" si="247"/>
        <v>103269.73764776901</v>
      </c>
      <c r="N822">
        <f>INDEX(Prezzi!D:D,MATCH($A822,Prezzi!$A:$A,0))</f>
        <v>5.9790000000000003E-2</v>
      </c>
      <c r="O822">
        <f>INDEX(Prezzi!C:C,MATCH($A822,Prezzi!$A:$A,0))</f>
        <v>222.72605899999999</v>
      </c>
      <c r="P822" s="4">
        <f t="shared" si="248"/>
        <v>898387.25097511662</v>
      </c>
      <c r="Q822" s="17">
        <f t="shared" si="249"/>
        <v>252.82640719595111</v>
      </c>
      <c r="R822" s="4">
        <f t="shared" si="250"/>
        <v>110025.60302168565</v>
      </c>
      <c r="S822" s="4">
        <f t="shared" si="251"/>
        <v>922904.31171979778</v>
      </c>
      <c r="T822" s="17">
        <f t="shared" si="252"/>
        <v>247.75030387318404</v>
      </c>
      <c r="U822" s="4">
        <f t="shared" si="253"/>
        <v>127972.47449480748</v>
      </c>
      <c r="W822">
        <f>INDEX(Prezzi!D:D,MATCH($A822,Prezzi!$A:$A,0))</f>
        <v>5.9790000000000003E-2</v>
      </c>
      <c r="X822">
        <f>INDEX(Prezzi!B:B,MATCH($A822,Prezzi!$A:$A,0))</f>
        <v>9795.9433590000008</v>
      </c>
      <c r="Y822" s="4">
        <f t="shared" si="254"/>
        <v>898387.25097511662</v>
      </c>
      <c r="Z822" s="17">
        <f t="shared" si="255"/>
        <v>5.5175766466546383</v>
      </c>
      <c r="AA822" s="4">
        <f t="shared" si="256"/>
        <v>107764.44204537221</v>
      </c>
      <c r="AB822" s="4">
        <f t="shared" si="257"/>
        <v>922904.31171979778</v>
      </c>
      <c r="AC822" s="17">
        <f t="shared" si="258"/>
        <v>5.6329897770417183</v>
      </c>
      <c r="AD822" s="4">
        <f t="shared" si="241"/>
        <v>161832.06488758855</v>
      </c>
    </row>
    <row r="823" spans="1:30" x14ac:dyDescent="0.25">
      <c r="A823" s="5">
        <v>43869</v>
      </c>
      <c r="B823">
        <f>INDEX(Prezzi!B:B,MATCH(A823,Prezzi!A:A,0))</f>
        <v>9865.1191409999992</v>
      </c>
      <c r="C823">
        <f>INDEX(Prezzi!C:C,MATCH($A823,Prezzi!$A:$A,0))</f>
        <v>223.14651499999999</v>
      </c>
      <c r="D823" s="17">
        <f t="shared" si="242"/>
        <v>5.6329897770417183</v>
      </c>
      <c r="E823" s="17">
        <f t="shared" si="243"/>
        <v>247.75030387318404</v>
      </c>
      <c r="F823" s="4">
        <f t="shared" si="244"/>
        <v>110854.73217004359</v>
      </c>
      <c r="G823" s="17">
        <f t="shared" si="245"/>
        <v>5.6185196846394376</v>
      </c>
      <c r="H823" s="17">
        <f t="shared" si="246"/>
        <v>248.39001444867645</v>
      </c>
      <c r="I823" s="4">
        <f t="shared" si="247"/>
        <v>103819.43438078745</v>
      </c>
      <c r="N823">
        <f>INDEX(Prezzi!D:D,MATCH($A823,Prezzi!$A:$A,0))</f>
        <v>5.9943999999999997E-2</v>
      </c>
      <c r="O823">
        <f>INDEX(Prezzi!C:C,MATCH($A823,Prezzi!$A:$A,0))</f>
        <v>223.14651499999999</v>
      </c>
      <c r="P823" s="4">
        <f t="shared" si="248"/>
        <v>922904.31171979778</v>
      </c>
      <c r="Q823" s="17">
        <f t="shared" si="249"/>
        <v>247.75030387318404</v>
      </c>
      <c r="R823" s="4">
        <f t="shared" si="250"/>
        <v>110607.19296122357</v>
      </c>
      <c r="S823" s="4">
        <f t="shared" si="251"/>
        <v>924652.4436978146</v>
      </c>
      <c r="T823" s="17">
        <f t="shared" si="252"/>
        <v>248.39001444867645</v>
      </c>
      <c r="U823" s="4">
        <f t="shared" si="253"/>
        <v>128278.21688210411</v>
      </c>
      <c r="W823">
        <f>INDEX(Prezzi!D:D,MATCH($A823,Prezzi!$A:$A,0))</f>
        <v>5.9943999999999997E-2</v>
      </c>
      <c r="X823">
        <f>INDEX(Prezzi!B:B,MATCH($A823,Prezzi!$A:$A,0))</f>
        <v>9865.1191409999992</v>
      </c>
      <c r="Y823" s="4">
        <f t="shared" si="254"/>
        <v>922904.31171979778</v>
      </c>
      <c r="Z823" s="17">
        <f t="shared" si="255"/>
        <v>5.6329897770417183</v>
      </c>
      <c r="AA823" s="4">
        <f t="shared" si="256"/>
        <v>110892.69133228312</v>
      </c>
      <c r="AB823" s="4">
        <f t="shared" si="257"/>
        <v>924652.4436978146</v>
      </c>
      <c r="AC823" s="17">
        <f t="shared" si="258"/>
        <v>5.6185196846394376</v>
      </c>
      <c r="AD823" s="4">
        <f t="shared" si="241"/>
        <v>162556.47348096268</v>
      </c>
    </row>
    <row r="824" spans="1:30" x14ac:dyDescent="0.25">
      <c r="A824" s="5">
        <v>43870</v>
      </c>
      <c r="B824">
        <f>INDEX(Prezzi!B:B,MATCH(A824,Prezzi!A:A,0))</f>
        <v>10116.673828000001</v>
      </c>
      <c r="C824">
        <f>INDEX(Prezzi!C:C,MATCH($A824,Prezzi!$A:$A,0))</f>
        <v>228.57856799999999</v>
      </c>
      <c r="D824" s="17">
        <f t="shared" si="242"/>
        <v>5.6185196846394376</v>
      </c>
      <c r="E824" s="17">
        <f t="shared" si="243"/>
        <v>248.39001444867645</v>
      </c>
      <c r="F824" s="4">
        <f t="shared" si="244"/>
        <v>113617.36485387239</v>
      </c>
      <c r="G824" s="17">
        <f t="shared" si="245"/>
        <v>5.6153517838744929</v>
      </c>
      <c r="H824" s="17">
        <f t="shared" si="246"/>
        <v>248.53022277633747</v>
      </c>
      <c r="I824" s="4">
        <f t="shared" si="247"/>
        <v>106426.55902521434</v>
      </c>
      <c r="N824">
        <f>INDEX(Prezzi!D:D,MATCH($A824,Prezzi!$A:$A,0))</f>
        <v>6.1809000000000003E-2</v>
      </c>
      <c r="O824">
        <f>INDEX(Prezzi!C:C,MATCH($A824,Prezzi!$A:$A,0))</f>
        <v>228.57856799999999</v>
      </c>
      <c r="P824" s="4">
        <f t="shared" si="248"/>
        <v>924652.4436978146</v>
      </c>
      <c r="Q824" s="17">
        <f t="shared" si="249"/>
        <v>248.39001444867645</v>
      </c>
      <c r="R824" s="4">
        <f t="shared" si="250"/>
        <v>113928.47670069599</v>
      </c>
      <c r="S824" s="4">
        <f t="shared" si="251"/>
        <v>919100.49389144289</v>
      </c>
      <c r="T824" s="17">
        <f t="shared" si="252"/>
        <v>248.53022277633747</v>
      </c>
      <c r="U824" s="4">
        <f t="shared" si="253"/>
        <v>132033.88098458221</v>
      </c>
      <c r="W824">
        <f>INDEX(Prezzi!D:D,MATCH($A824,Prezzi!$A:$A,0))</f>
        <v>6.1809000000000003E-2</v>
      </c>
      <c r="X824">
        <f>INDEX(Prezzi!B:B,MATCH($A824,Prezzi!$A:$A,0))</f>
        <v>10116.673828000001</v>
      </c>
      <c r="Y824" s="4">
        <f t="shared" si="254"/>
        <v>924652.4436978146</v>
      </c>
      <c r="Z824" s="17">
        <f t="shared" si="255"/>
        <v>5.6185196846394376</v>
      </c>
      <c r="AA824" s="4">
        <f t="shared" si="256"/>
        <v>113992.57393821284</v>
      </c>
      <c r="AB824" s="4">
        <f t="shared" si="257"/>
        <v>919100.49389144289</v>
      </c>
      <c r="AC824" s="17">
        <f t="shared" si="258"/>
        <v>5.6153517838744929</v>
      </c>
      <c r="AD824" s="4">
        <f t="shared" si="241"/>
        <v>167226.4221519478</v>
      </c>
    </row>
    <row r="825" spans="1:30" x14ac:dyDescent="0.25">
      <c r="A825" s="5">
        <v>43871</v>
      </c>
      <c r="B825">
        <f>INDEX(Prezzi!B:B,MATCH(A825,Prezzi!A:A,0))</f>
        <v>9856.6113280000009</v>
      </c>
      <c r="C825">
        <f>INDEX(Prezzi!C:C,MATCH($A825,Prezzi!$A:$A,0))</f>
        <v>223.522705</v>
      </c>
      <c r="D825" s="17">
        <f t="shared" si="242"/>
        <v>5.6153517838744929</v>
      </c>
      <c r="E825" s="17">
        <f t="shared" si="243"/>
        <v>248.53022277633747</v>
      </c>
      <c r="F825" s="4">
        <f t="shared" si="244"/>
        <v>110900.4876728619</v>
      </c>
      <c r="G825" s="17">
        <f t="shared" si="245"/>
        <v>5.6256904113598978</v>
      </c>
      <c r="H825" s="17">
        <f t="shared" si="246"/>
        <v>248.07432352982195</v>
      </c>
      <c r="I825" s="4">
        <f t="shared" si="247"/>
        <v>103818.50347216372</v>
      </c>
      <c r="N825">
        <f>INDEX(Prezzi!D:D,MATCH($A825,Prezzi!$A:$A,0))</f>
        <v>6.0394000000000003E-2</v>
      </c>
      <c r="O825">
        <f>INDEX(Prezzi!C:C,MATCH($A825,Prezzi!$A:$A,0))</f>
        <v>223.522705</v>
      </c>
      <c r="P825" s="4">
        <f t="shared" si="248"/>
        <v>919100.49389144289</v>
      </c>
      <c r="Q825" s="17">
        <f t="shared" si="249"/>
        <v>248.53022277633747</v>
      </c>
      <c r="R825" s="4">
        <f t="shared" si="250"/>
        <v>111060.30289729938</v>
      </c>
      <c r="S825" s="4">
        <f t="shared" si="251"/>
        <v>918141.60076217749</v>
      </c>
      <c r="T825" s="17">
        <f t="shared" si="252"/>
        <v>248.07432352982195</v>
      </c>
      <c r="U825" s="4">
        <f t="shared" si="253"/>
        <v>129038.797012322</v>
      </c>
      <c r="W825">
        <f>INDEX(Prezzi!D:D,MATCH($A825,Prezzi!$A:$A,0))</f>
        <v>6.0394000000000003E-2</v>
      </c>
      <c r="X825">
        <f>INDEX(Prezzi!B:B,MATCH($A825,Prezzi!$A:$A,0))</f>
        <v>9856.6113280000009</v>
      </c>
      <c r="Y825" s="4">
        <f t="shared" si="254"/>
        <v>919100.49389144289</v>
      </c>
      <c r="Z825" s="17">
        <f t="shared" si="255"/>
        <v>5.6153517838744929</v>
      </c>
      <c r="AA825" s="4">
        <f t="shared" si="256"/>
        <v>110856.49523172215</v>
      </c>
      <c r="AB825" s="4">
        <f t="shared" si="257"/>
        <v>918141.60076217749</v>
      </c>
      <c r="AC825" s="17">
        <f t="shared" si="258"/>
        <v>5.6256904113598978</v>
      </c>
      <c r="AD825" s="4">
        <f t="shared" si="241"/>
        <v>163198.8871917545</v>
      </c>
    </row>
    <row r="826" spans="1:30" x14ac:dyDescent="0.25">
      <c r="A826" s="5">
        <v>43872</v>
      </c>
      <c r="B826">
        <f>INDEX(Prezzi!B:B,MATCH(A826,Prezzi!A:A,0))</f>
        <v>10208.236328000001</v>
      </c>
      <c r="C826">
        <f>INDEX(Prezzi!C:C,MATCH($A826,Prezzi!$A:$A,0))</f>
        <v>235.85119599999999</v>
      </c>
      <c r="D826" s="17">
        <f t="shared" si="242"/>
        <v>5.6256904113598978</v>
      </c>
      <c r="E826" s="17">
        <f t="shared" si="243"/>
        <v>248.07432352982195</v>
      </c>
      <c r="F826" s="4">
        <f t="shared" si="244"/>
        <v>115937.00312872483</v>
      </c>
      <c r="G826" s="17">
        <f t="shared" si="245"/>
        <v>5.6786010532849422</v>
      </c>
      <c r="H826" s="17">
        <f t="shared" si="246"/>
        <v>245.78421711443184</v>
      </c>
      <c r="I826" s="4">
        <f t="shared" si="247"/>
        <v>108200.64926265919</v>
      </c>
      <c r="N826">
        <f>INDEX(Prezzi!D:D,MATCH($A826,Prezzi!$A:$A,0))</f>
        <v>6.3228000000000006E-2</v>
      </c>
      <c r="O826">
        <f>INDEX(Prezzi!C:C,MATCH($A826,Prezzi!$A:$A,0))</f>
        <v>235.85119599999999</v>
      </c>
      <c r="P826" s="4">
        <f t="shared" si="248"/>
        <v>918141.60076217749</v>
      </c>
      <c r="Q826" s="17">
        <f t="shared" si="249"/>
        <v>248.07432352982195</v>
      </c>
      <c r="R826" s="4">
        <f t="shared" si="250"/>
        <v>116560.88303439041</v>
      </c>
      <c r="S826" s="4">
        <f t="shared" si="251"/>
        <v>916816.94129756454</v>
      </c>
      <c r="T826" s="17">
        <f t="shared" si="252"/>
        <v>245.78421711443184</v>
      </c>
      <c r="U826" s="4">
        <f t="shared" si="253"/>
        <v>135380.61994059157</v>
      </c>
      <c r="W826">
        <f>INDEX(Prezzi!D:D,MATCH($A826,Prezzi!$A:$A,0))</f>
        <v>6.3228000000000006E-2</v>
      </c>
      <c r="X826">
        <f>INDEX(Prezzi!B:B,MATCH($A826,Prezzi!$A:$A,0))</f>
        <v>10208.236328000001</v>
      </c>
      <c r="Y826" s="4">
        <f t="shared" si="254"/>
        <v>918141.60076217749</v>
      </c>
      <c r="Z826" s="17">
        <f t="shared" si="255"/>
        <v>5.6256904113598978</v>
      </c>
      <c r="AA826" s="4">
        <f t="shared" si="256"/>
        <v>115480.63436031634</v>
      </c>
      <c r="AB826" s="4">
        <f t="shared" si="257"/>
        <v>916816.94129756454</v>
      </c>
      <c r="AC826" s="17">
        <f t="shared" si="258"/>
        <v>5.6786010532849422</v>
      </c>
      <c r="AD826" s="4">
        <f t="shared" si="241"/>
        <v>170080.81614389399</v>
      </c>
    </row>
    <row r="827" spans="1:30" x14ac:dyDescent="0.25">
      <c r="A827" s="5">
        <v>43873</v>
      </c>
      <c r="B827">
        <f>INDEX(Prezzi!B:B,MATCH(A827,Prezzi!A:A,0))</f>
        <v>10326.054688</v>
      </c>
      <c r="C827">
        <f>INDEX(Prezzi!C:C,MATCH($A827,Prezzi!$A:$A,0))</f>
        <v>265.40612800000002</v>
      </c>
      <c r="D827" s="17">
        <f t="shared" si="242"/>
        <v>5.6786010532849422</v>
      </c>
      <c r="E827" s="17">
        <f t="shared" si="243"/>
        <v>245.78421711443184</v>
      </c>
      <c r="F827" s="4">
        <f t="shared" si="244"/>
        <v>123870.18241540741</v>
      </c>
      <c r="G827" s="17">
        <f t="shared" si="245"/>
        <v>5.9979433655023175</v>
      </c>
      <c r="H827" s="17">
        <f t="shared" si="246"/>
        <v>233.35968794097965</v>
      </c>
      <c r="I827" s="4">
        <f t="shared" si="247"/>
        <v>113630.53043662687</v>
      </c>
      <c r="N827">
        <f>INDEX(Prezzi!D:D,MATCH($A827,Prezzi!$A:$A,0))</f>
        <v>6.8373000000000003E-2</v>
      </c>
      <c r="O827">
        <f>INDEX(Prezzi!C:C,MATCH($A827,Prezzi!$A:$A,0))</f>
        <v>265.40612800000002</v>
      </c>
      <c r="P827" s="4">
        <f t="shared" si="248"/>
        <v>916816.94129756454</v>
      </c>
      <c r="Q827" s="17">
        <f t="shared" si="249"/>
        <v>245.78421711443184</v>
      </c>
      <c r="R827" s="4">
        <f t="shared" si="250"/>
        <v>127918.16211519108</v>
      </c>
      <c r="S827" s="4">
        <f t="shared" si="251"/>
        <v>905841.35854363127</v>
      </c>
      <c r="T827" s="17">
        <f t="shared" si="252"/>
        <v>233.35968794097965</v>
      </c>
      <c r="U827" s="4">
        <f t="shared" si="253"/>
        <v>148011.62587638182</v>
      </c>
      <c r="W827">
        <f>INDEX(Prezzi!D:D,MATCH($A827,Prezzi!$A:$A,0))</f>
        <v>6.8373000000000003E-2</v>
      </c>
      <c r="X827">
        <f>INDEX(Prezzi!B:B,MATCH($A827,Prezzi!$A:$A,0))</f>
        <v>10326.054688</v>
      </c>
      <c r="Y827" s="4">
        <f t="shared" si="254"/>
        <v>916816.94129756454</v>
      </c>
      <c r="Z827" s="17">
        <f t="shared" si="255"/>
        <v>5.6786010532849422</v>
      </c>
      <c r="AA827" s="4">
        <f t="shared" si="256"/>
        <v>121323.06975489311</v>
      </c>
      <c r="AB827" s="4">
        <f t="shared" si="257"/>
        <v>905841.35854363127</v>
      </c>
      <c r="AC827" s="17">
        <f t="shared" si="258"/>
        <v>5.9979433655023175</v>
      </c>
      <c r="AD827" s="4">
        <f t="shared" si="241"/>
        <v>178931.2310195468</v>
      </c>
    </row>
    <row r="828" spans="1:30" x14ac:dyDescent="0.25">
      <c r="A828" s="5">
        <v>43874</v>
      </c>
      <c r="B828">
        <f>INDEX(Prezzi!B:B,MATCH(A828,Prezzi!A:A,0))</f>
        <v>10214.379883</v>
      </c>
      <c r="C828">
        <f>INDEX(Prezzi!C:C,MATCH($A828,Prezzi!$A:$A,0))</f>
        <v>268.099243</v>
      </c>
      <c r="D828" s="17">
        <f t="shared" si="242"/>
        <v>5.9979433655023175</v>
      </c>
      <c r="E828" s="17">
        <f t="shared" si="243"/>
        <v>233.35968794097965</v>
      </c>
      <c r="F828" s="4">
        <f t="shared" si="244"/>
        <v>123828.82773565306</v>
      </c>
      <c r="G828" s="17">
        <f t="shared" si="245"/>
        <v>6.0614951252079381</v>
      </c>
      <c r="H828" s="17">
        <f t="shared" si="246"/>
        <v>230.93841360763011</v>
      </c>
      <c r="I828" s="4">
        <f t="shared" si="247"/>
        <v>113268.52587201621</v>
      </c>
      <c r="N828">
        <f>INDEX(Prezzi!D:D,MATCH($A828,Prezzi!$A:$A,0))</f>
        <v>6.8581000000000003E-2</v>
      </c>
      <c r="O828">
        <f>INDEX(Prezzi!C:C,MATCH($A828,Prezzi!$A:$A,0))</f>
        <v>268.099243</v>
      </c>
      <c r="P828" s="4">
        <f t="shared" si="248"/>
        <v>905841.35854363127</v>
      </c>
      <c r="Q828" s="17">
        <f t="shared" si="249"/>
        <v>233.35968794097965</v>
      </c>
      <c r="R828" s="4">
        <f t="shared" si="250"/>
        <v>124687.06189397365</v>
      </c>
      <c r="S828" s="4">
        <f t="shared" si="251"/>
        <v>902792.52078311087</v>
      </c>
      <c r="T828" s="17">
        <f t="shared" si="252"/>
        <v>230.93841360763011</v>
      </c>
      <c r="U828" s="4">
        <f t="shared" si="253"/>
        <v>148755.72844461395</v>
      </c>
      <c r="W828">
        <f>INDEX(Prezzi!D:D,MATCH($A828,Prezzi!$A:$A,0))</f>
        <v>6.8581000000000003E-2</v>
      </c>
      <c r="X828">
        <f>INDEX(Prezzi!B:B,MATCH($A828,Prezzi!$A:$A,0))</f>
        <v>10214.379883</v>
      </c>
      <c r="Y828" s="4">
        <f t="shared" si="254"/>
        <v>905841.35854363127</v>
      </c>
      <c r="Z828" s="17">
        <f t="shared" si="255"/>
        <v>5.9979433655023175</v>
      </c>
      <c r="AA828" s="4">
        <f t="shared" si="256"/>
        <v>123388.77826224096</v>
      </c>
      <c r="AB828" s="4">
        <f t="shared" si="257"/>
        <v>902792.52078311087</v>
      </c>
      <c r="AC828" s="17">
        <f t="shared" si="258"/>
        <v>6.0614951252079381</v>
      </c>
      <c r="AD828" s="4">
        <f t="shared" si="241"/>
        <v>178474.04910431238</v>
      </c>
    </row>
    <row r="829" spans="1:30" x14ac:dyDescent="0.25">
      <c r="A829" s="5">
        <v>43875</v>
      </c>
      <c r="B829">
        <f>INDEX(Prezzi!B:B,MATCH(A829,Prezzi!A:A,0))</f>
        <v>10312.116211</v>
      </c>
      <c r="C829">
        <f>INDEX(Prezzi!C:C,MATCH($A829,Prezzi!$A:$A,0))</f>
        <v>284.21749899999998</v>
      </c>
      <c r="D829" s="17">
        <f t="shared" si="242"/>
        <v>6.0614951252079381</v>
      </c>
      <c r="E829" s="17">
        <f t="shared" si="243"/>
        <v>230.93841360763011</v>
      </c>
      <c r="F829" s="4">
        <f t="shared" si="244"/>
        <v>128143.58048214245</v>
      </c>
      <c r="G829" s="17">
        <f t="shared" si="245"/>
        <v>6.2132533158155683</v>
      </c>
      <c r="H829" s="17">
        <f t="shared" si="246"/>
        <v>225.4322498315673</v>
      </c>
      <c r="I829" s="4">
        <f t="shared" si="247"/>
        <v>116464.15028014072</v>
      </c>
      <c r="N829">
        <f>INDEX(Prezzi!D:D,MATCH($A829,Prezzi!$A:$A,0))</f>
        <v>7.0580000000000004E-2</v>
      </c>
      <c r="O829">
        <f>INDEX(Prezzi!C:C,MATCH($A829,Prezzi!$A:$A,0))</f>
        <v>284.21749899999998</v>
      </c>
      <c r="P829" s="4">
        <f t="shared" si="248"/>
        <v>902792.52078311087</v>
      </c>
      <c r="Q829" s="17">
        <f t="shared" si="249"/>
        <v>230.93841360763011</v>
      </c>
      <c r="R829" s="4">
        <f t="shared" si="250"/>
        <v>129355.83445546016</v>
      </c>
      <c r="S829" s="4">
        <f t="shared" si="251"/>
        <v>907789.6038689604</v>
      </c>
      <c r="T829" s="17">
        <f t="shared" si="252"/>
        <v>225.4322498315673</v>
      </c>
      <c r="U829" s="4">
        <f t="shared" si="253"/>
        <v>154385.54065419134</v>
      </c>
      <c r="W829">
        <f>INDEX(Prezzi!D:D,MATCH($A829,Prezzi!$A:$A,0))</f>
        <v>7.0580000000000004E-2</v>
      </c>
      <c r="X829">
        <f>INDEX(Prezzi!B:B,MATCH($A829,Prezzi!$A:$A,0))</f>
        <v>10312.116211</v>
      </c>
      <c r="Y829" s="4">
        <f t="shared" si="254"/>
        <v>902792.52078311087</v>
      </c>
      <c r="Z829" s="17">
        <f t="shared" si="255"/>
        <v>6.0614951252079381</v>
      </c>
      <c r="AA829" s="4">
        <f t="shared" si="256"/>
        <v>126225.93826042622</v>
      </c>
      <c r="AB829" s="4">
        <f t="shared" si="257"/>
        <v>907789.6038689604</v>
      </c>
      <c r="AC829" s="17">
        <f t="shared" si="258"/>
        <v>6.2132533158155683</v>
      </c>
      <c r="AD829" s="4">
        <f t="shared" si="241"/>
        <v>182276.40702400886</v>
      </c>
    </row>
    <row r="830" spans="1:30" x14ac:dyDescent="0.25">
      <c r="A830" s="5">
        <v>43876</v>
      </c>
      <c r="B830">
        <f>INDEX(Prezzi!B:B,MATCH(A830,Prezzi!A:A,0))</f>
        <v>9889.4248050000006</v>
      </c>
      <c r="C830">
        <f>INDEX(Prezzi!C:C,MATCH($A830,Prezzi!$A:$A,0))</f>
        <v>264.72857699999997</v>
      </c>
      <c r="D830" s="17">
        <f t="shared" si="242"/>
        <v>6.2132533158155683</v>
      </c>
      <c r="E830" s="17">
        <f t="shared" si="243"/>
        <v>225.4322498315673</v>
      </c>
      <c r="F830" s="4">
        <f t="shared" si="244"/>
        <v>121123.86016899429</v>
      </c>
      <c r="G830" s="17">
        <f t="shared" si="245"/>
        <v>6.1239082432658369</v>
      </c>
      <c r="H830" s="17">
        <f t="shared" si="246"/>
        <v>228.76989998891261</v>
      </c>
      <c r="I830" s="4">
        <f t="shared" si="247"/>
        <v>110468.85487638952</v>
      </c>
      <c r="N830">
        <f>INDEX(Prezzi!D:D,MATCH($A830,Prezzi!$A:$A,0))</f>
        <v>6.3863000000000003E-2</v>
      </c>
      <c r="O830">
        <f>INDEX(Prezzi!C:C,MATCH($A830,Prezzi!$A:$A,0))</f>
        <v>264.72857699999997</v>
      </c>
      <c r="P830" s="4">
        <f t="shared" si="248"/>
        <v>907789.6038689604</v>
      </c>
      <c r="Q830" s="17">
        <f t="shared" si="249"/>
        <v>225.4322498315673</v>
      </c>
      <c r="R830" s="4">
        <f t="shared" si="250"/>
        <v>117652.52617970272</v>
      </c>
      <c r="S830" s="4">
        <f t="shared" si="251"/>
        <v>948310.13395075616</v>
      </c>
      <c r="T830" s="17">
        <f t="shared" si="252"/>
        <v>228.76989998891261</v>
      </c>
      <c r="U830" s="4">
        <f t="shared" si="253"/>
        <v>140870.82727441308</v>
      </c>
      <c r="W830">
        <f>INDEX(Prezzi!D:D,MATCH($A830,Prezzi!$A:$A,0))</f>
        <v>6.3863000000000003E-2</v>
      </c>
      <c r="X830">
        <f>INDEX(Prezzi!B:B,MATCH($A830,Prezzi!$A:$A,0))</f>
        <v>9889.4248050000006</v>
      </c>
      <c r="Y830" s="4">
        <f t="shared" si="254"/>
        <v>907789.6038689604</v>
      </c>
      <c r="Z830" s="17">
        <f t="shared" si="255"/>
        <v>6.2132533158155683</v>
      </c>
      <c r="AA830" s="4">
        <f t="shared" si="256"/>
        <v>119419.6689330584</v>
      </c>
      <c r="AB830" s="4">
        <f t="shared" si="257"/>
        <v>948310.13395075616</v>
      </c>
      <c r="AC830" s="17">
        <f t="shared" si="258"/>
        <v>6.1239082432658369</v>
      </c>
      <c r="AD830" s="4">
        <f t="shared" si="241"/>
        <v>168839.90823717439</v>
      </c>
    </row>
    <row r="831" spans="1:30" x14ac:dyDescent="0.25">
      <c r="A831" s="5">
        <v>43877</v>
      </c>
      <c r="B831">
        <f>INDEX(Prezzi!B:B,MATCH(A831,Prezzi!A:A,0))</f>
        <v>9934.4335940000001</v>
      </c>
      <c r="C831">
        <f>INDEX(Prezzi!C:C,MATCH($A831,Prezzi!$A:$A,0))</f>
        <v>259.89471400000002</v>
      </c>
      <c r="D831" s="17">
        <f t="shared" si="242"/>
        <v>6.1239082432658369</v>
      </c>
      <c r="E831" s="17">
        <f t="shared" si="243"/>
        <v>228.76989998891261</v>
      </c>
      <c r="F831" s="4">
        <f t="shared" si="244"/>
        <v>120293.64750790071</v>
      </c>
      <c r="G831" s="17">
        <f t="shared" si="245"/>
        <v>6.0543787609871007</v>
      </c>
      <c r="H831" s="17">
        <f t="shared" si="246"/>
        <v>231.42765325327221</v>
      </c>
      <c r="I831" s="4">
        <f t="shared" si="247"/>
        <v>110030.67417183418</v>
      </c>
      <c r="N831">
        <f>INDEX(Prezzi!D:D,MATCH($A831,Prezzi!$A:$A,0))</f>
        <v>6.2654000000000001E-2</v>
      </c>
      <c r="O831">
        <f>INDEX(Prezzi!C:C,MATCH($A831,Prezzi!$A:$A,0))</f>
        <v>259.89471400000002</v>
      </c>
      <c r="P831" s="4">
        <f t="shared" si="248"/>
        <v>948310.13395075616</v>
      </c>
      <c r="Q831" s="17">
        <f t="shared" si="249"/>
        <v>228.76989998891261</v>
      </c>
      <c r="R831" s="4">
        <f t="shared" si="250"/>
        <v>118871.51086197773</v>
      </c>
      <c r="S831" s="4">
        <f t="shared" si="251"/>
        <v>959983.78002921364</v>
      </c>
      <c r="T831" s="17">
        <f t="shared" si="252"/>
        <v>231.42765325327221</v>
      </c>
      <c r="U831" s="4">
        <f t="shared" si="253"/>
        <v>138231.67801762308</v>
      </c>
      <c r="W831">
        <f>INDEX(Prezzi!D:D,MATCH($A831,Prezzi!$A:$A,0))</f>
        <v>6.2654000000000001E-2</v>
      </c>
      <c r="X831">
        <f>INDEX(Prezzi!B:B,MATCH($A831,Prezzi!$A:$A,0))</f>
        <v>9934.4335940000001</v>
      </c>
      <c r="Y831" s="4">
        <f t="shared" si="254"/>
        <v>948310.13395075616</v>
      </c>
      <c r="Z831" s="17">
        <f t="shared" si="255"/>
        <v>6.1239082432658369</v>
      </c>
      <c r="AA831" s="4">
        <f t="shared" si="256"/>
        <v>120252.98291102433</v>
      </c>
      <c r="AB831" s="4">
        <f t="shared" si="257"/>
        <v>959983.78002921364</v>
      </c>
      <c r="AC831" s="17">
        <f t="shared" si="258"/>
        <v>6.0543787609871007</v>
      </c>
      <c r="AD831" s="4">
        <f t="shared" si="241"/>
        <v>167268.99896206061</v>
      </c>
    </row>
    <row r="832" spans="1:30" x14ac:dyDescent="0.25">
      <c r="A832" s="5">
        <v>43878</v>
      </c>
      <c r="B832">
        <f>INDEX(Prezzi!B:B,MATCH(A832,Prezzi!A:A,0))</f>
        <v>9690.1425780000009</v>
      </c>
      <c r="C832">
        <f>INDEX(Prezzi!C:C,MATCH($A832,Prezzi!$A:$A,0))</f>
        <v>266.36343399999998</v>
      </c>
      <c r="D832" s="17">
        <f t="shared" si="242"/>
        <v>6.0543787609871007</v>
      </c>
      <c r="E832" s="17">
        <f t="shared" si="243"/>
        <v>231.42765325327221</v>
      </c>
      <c r="F832" s="4">
        <f t="shared" si="244"/>
        <v>120311.65785828285</v>
      </c>
      <c r="G832" s="17">
        <f t="shared" si="245"/>
        <v>6.2079405380181001</v>
      </c>
      <c r="H832" s="17">
        <f t="shared" si="246"/>
        <v>225.84116755733606</v>
      </c>
      <c r="I832" s="4">
        <f t="shared" si="247"/>
        <v>109328.76313708004</v>
      </c>
      <c r="N832">
        <f>INDEX(Prezzi!D:D,MATCH($A832,Prezzi!$A:$A,0))</f>
        <v>6.0041999999999998E-2</v>
      </c>
      <c r="O832">
        <f>INDEX(Prezzi!C:C,MATCH($A832,Prezzi!$A:$A,0))</f>
        <v>266.36343399999998</v>
      </c>
      <c r="P832" s="4">
        <f t="shared" si="248"/>
        <v>959983.78002921364</v>
      </c>
      <c r="Q832" s="17">
        <f t="shared" si="249"/>
        <v>231.42765325327221</v>
      </c>
      <c r="R832" s="4">
        <f t="shared" si="250"/>
        <v>119283.21056361689</v>
      </c>
      <c r="S832" s="4">
        <f t="shared" si="251"/>
        <v>1001895.8217438031</v>
      </c>
      <c r="T832" s="17">
        <f t="shared" si="252"/>
        <v>225.84116755733606</v>
      </c>
      <c r="U832" s="4">
        <f t="shared" si="253"/>
        <v>135165.12943124096</v>
      </c>
      <c r="W832">
        <f>INDEX(Prezzi!D:D,MATCH($A832,Prezzi!$A:$A,0))</f>
        <v>6.0041999999999998E-2</v>
      </c>
      <c r="X832">
        <f>INDEX(Prezzi!B:B,MATCH($A832,Prezzi!$A:$A,0))</f>
        <v>9690.1425780000009</v>
      </c>
      <c r="Y832" s="4">
        <f t="shared" si="254"/>
        <v>959983.78002921364</v>
      </c>
      <c r="Z832" s="17">
        <f t="shared" si="255"/>
        <v>6.0543787609871007</v>
      </c>
      <c r="AA832" s="4">
        <f t="shared" si="256"/>
        <v>116307.13953569403</v>
      </c>
      <c r="AB832" s="4">
        <f t="shared" si="257"/>
        <v>1001895.8217438031</v>
      </c>
      <c r="AC832" s="17">
        <f t="shared" si="258"/>
        <v>6.2079405380181001</v>
      </c>
      <c r="AD832" s="4">
        <f t="shared" si="241"/>
        <v>161484.63330026082</v>
      </c>
    </row>
    <row r="833" spans="1:30" x14ac:dyDescent="0.25">
      <c r="A833" s="5">
        <v>43879</v>
      </c>
      <c r="B833">
        <f>INDEX(Prezzi!B:B,MATCH(A833,Prezzi!A:A,0))</f>
        <v>10141.996094</v>
      </c>
      <c r="C833">
        <f>INDEX(Prezzi!C:C,MATCH($A833,Prezzi!$A:$A,0))</f>
        <v>281.94457999999997</v>
      </c>
      <c r="D833" s="17">
        <f t="shared" si="242"/>
        <v>6.2079405380181001</v>
      </c>
      <c r="E833" s="17">
        <f t="shared" si="243"/>
        <v>225.84116755733606</v>
      </c>
      <c r="F833" s="4">
        <f t="shared" si="244"/>
        <v>126635.60182202657</v>
      </c>
      <c r="G833" s="17">
        <f t="shared" si="245"/>
        <v>6.2431300824964886</v>
      </c>
      <c r="H833" s="17">
        <f t="shared" si="246"/>
        <v>224.57534353387211</v>
      </c>
      <c r="I833" s="4">
        <f t="shared" si="247"/>
        <v>114919.26476599852</v>
      </c>
      <c r="N833">
        <f>INDEX(Prezzi!D:D,MATCH($A833,Prezzi!$A:$A,0))</f>
        <v>6.2597E-2</v>
      </c>
      <c r="O833">
        <f>INDEX(Prezzi!C:C,MATCH($A833,Prezzi!$A:$A,0))</f>
        <v>281.94457999999997</v>
      </c>
      <c r="P833" s="4">
        <f t="shared" si="248"/>
        <v>1001895.8217438031</v>
      </c>
      <c r="Q833" s="17">
        <f t="shared" si="249"/>
        <v>225.84116755733606</v>
      </c>
      <c r="R833" s="4">
        <f t="shared" si="250"/>
        <v>126390.36588735957</v>
      </c>
      <c r="S833" s="4">
        <f t="shared" si="251"/>
        <v>1011514.9433840804</v>
      </c>
      <c r="T833" s="17">
        <f t="shared" si="252"/>
        <v>224.57534353387211</v>
      </c>
      <c r="U833" s="4">
        <f t="shared" si="253"/>
        <v>141578.56291590317</v>
      </c>
      <c r="W833">
        <f>INDEX(Prezzi!D:D,MATCH($A833,Prezzi!$A:$A,0))</f>
        <v>6.2597E-2</v>
      </c>
      <c r="X833">
        <f>INDEX(Prezzi!B:B,MATCH($A833,Prezzi!$A:$A,0))</f>
        <v>10141.996094</v>
      </c>
      <c r="Y833" s="4">
        <f t="shared" si="254"/>
        <v>1001895.8217438031</v>
      </c>
      <c r="Z833" s="17">
        <f t="shared" si="255"/>
        <v>6.2079405380181001</v>
      </c>
      <c r="AA833" s="4">
        <f t="shared" si="256"/>
        <v>125676.58144206068</v>
      </c>
      <c r="AB833" s="4">
        <f t="shared" si="257"/>
        <v>1011514.9433840804</v>
      </c>
      <c r="AC833" s="17">
        <f t="shared" si="258"/>
        <v>6.2431300824964886</v>
      </c>
      <c r="AD833" s="4">
        <f t="shared" si="241"/>
        <v>168632.87418965797</v>
      </c>
    </row>
    <row r="834" spans="1:30" x14ac:dyDescent="0.25">
      <c r="A834" s="5">
        <v>43880</v>
      </c>
      <c r="B834">
        <f>INDEX(Prezzi!B:B,MATCH(A834,Prezzi!A:A,0))</f>
        <v>9633.3867190000001</v>
      </c>
      <c r="C834">
        <f>INDEX(Prezzi!C:C,MATCH($A834,Prezzi!$A:$A,0))</f>
        <v>259.76397700000001</v>
      </c>
      <c r="D834" s="17">
        <f t="shared" si="242"/>
        <v>6.2431300824964886</v>
      </c>
      <c r="E834" s="17">
        <f t="shared" si="243"/>
        <v>224.57534353387211</v>
      </c>
      <c r="F834" s="4">
        <f t="shared" si="244"/>
        <v>118479.07079421091</v>
      </c>
      <c r="G834" s="17">
        <f t="shared" si="245"/>
        <v>6.1493986616634917</v>
      </c>
      <c r="H834" s="17">
        <f t="shared" si="246"/>
        <v>228.05138757598192</v>
      </c>
      <c r="I834" s="4">
        <f t="shared" si="247"/>
        <v>107903.18792974646</v>
      </c>
      <c r="N834">
        <f>INDEX(Prezzi!D:D,MATCH($A834,Prezzi!$A:$A,0))</f>
        <v>5.7645000000000002E-2</v>
      </c>
      <c r="O834">
        <f>INDEX(Prezzi!C:C,MATCH($A834,Prezzi!$A:$A,0))</f>
        <v>259.76397700000001</v>
      </c>
      <c r="P834" s="4">
        <f t="shared" si="248"/>
        <v>1011514.9433840804</v>
      </c>
      <c r="Q834" s="17">
        <f t="shared" si="249"/>
        <v>224.57534353387211</v>
      </c>
      <c r="R834" s="4">
        <f t="shared" si="250"/>
        <v>116645.36328387517</v>
      </c>
      <c r="S834" s="4">
        <f t="shared" si="251"/>
        <v>1027661.295812394</v>
      </c>
      <c r="T834" s="17">
        <f t="shared" si="252"/>
        <v>228.05138757598192</v>
      </c>
      <c r="U834" s="4">
        <f t="shared" si="253"/>
        <v>130397.68544759741</v>
      </c>
      <c r="W834">
        <f>INDEX(Prezzi!D:D,MATCH($A834,Prezzi!$A:$A,0))</f>
        <v>5.7645000000000002E-2</v>
      </c>
      <c r="X834">
        <f>INDEX(Prezzi!B:B,MATCH($A834,Prezzi!$A:$A,0))</f>
        <v>9633.3867190000001</v>
      </c>
      <c r="Y834" s="4">
        <f t="shared" si="254"/>
        <v>1011514.9433840804</v>
      </c>
      <c r="Z834" s="17">
        <f t="shared" si="255"/>
        <v>6.2431300824964886</v>
      </c>
      <c r="AA834" s="4">
        <f t="shared" si="256"/>
        <v>118451.26533308637</v>
      </c>
      <c r="AB834" s="4">
        <f t="shared" si="257"/>
        <v>1027661.295812394</v>
      </c>
      <c r="AC834" s="17">
        <f t="shared" si="258"/>
        <v>6.1493986616634917</v>
      </c>
      <c r="AD834" s="4">
        <f t="shared" si="241"/>
        <v>157348.26291019013</v>
      </c>
    </row>
    <row r="835" spans="1:30" x14ac:dyDescent="0.25">
      <c r="A835" s="5">
        <v>43881</v>
      </c>
      <c r="B835">
        <f>INDEX(Prezzi!B:B,MATCH(A835,Prezzi!A:A,0))</f>
        <v>9608.4755860000005</v>
      </c>
      <c r="C835">
        <f>INDEX(Prezzi!C:C,MATCH($A835,Prezzi!$A:$A,0))</f>
        <v>257.94946299999998</v>
      </c>
      <c r="D835" s="17">
        <f t="shared" si="242"/>
        <v>6.1493986616634917</v>
      </c>
      <c r="E835" s="17">
        <f t="shared" si="243"/>
        <v>228.05138757598192</v>
      </c>
      <c r="F835" s="4">
        <f t="shared" si="244"/>
        <v>117912.07987080414</v>
      </c>
      <c r="G835" s="17">
        <f t="shared" si="245"/>
        <v>6.135836991801674</v>
      </c>
      <c r="H835" s="17">
        <f t="shared" si="246"/>
        <v>228.55655231738967</v>
      </c>
      <c r="I835" s="4">
        <f t="shared" si="247"/>
        <v>107446.09089633258</v>
      </c>
      <c r="N835">
        <f>INDEX(Prezzi!D:D,MATCH($A835,Prezzi!$A:$A,0))</f>
        <v>5.8259999999999999E-2</v>
      </c>
      <c r="O835">
        <f>INDEX(Prezzi!C:C,MATCH($A835,Prezzi!$A:$A,0))</f>
        <v>257.94946299999998</v>
      </c>
      <c r="P835" s="4">
        <f t="shared" si="248"/>
        <v>1027661.295812394</v>
      </c>
      <c r="Q835" s="17">
        <f t="shared" si="249"/>
        <v>228.05138757598192</v>
      </c>
      <c r="R835" s="4">
        <f t="shared" si="250"/>
        <v>118697.28005565947</v>
      </c>
      <c r="S835" s="4">
        <f t="shared" si="251"/>
        <v>1011947.1324305196</v>
      </c>
      <c r="T835" s="17">
        <f t="shared" si="252"/>
        <v>228.55655231738967</v>
      </c>
      <c r="U835" s="4">
        <f t="shared" si="253"/>
        <v>131074.29727693496</v>
      </c>
      <c r="W835">
        <f>INDEX(Prezzi!D:D,MATCH($A835,Prezzi!$A:$A,0))</f>
        <v>5.8259999999999999E-2</v>
      </c>
      <c r="X835">
        <f>INDEX(Prezzi!B:B,MATCH($A835,Prezzi!$A:$A,0))</f>
        <v>9608.4755860000005</v>
      </c>
      <c r="Y835" s="4">
        <f t="shared" si="254"/>
        <v>1027661.295812394</v>
      </c>
      <c r="Z835" s="17">
        <f t="shared" si="255"/>
        <v>6.1493986616634917</v>
      </c>
      <c r="AA835" s="4">
        <f t="shared" si="256"/>
        <v>118957.89400320481</v>
      </c>
      <c r="AB835" s="4">
        <f t="shared" si="257"/>
        <v>1011947.1324305196</v>
      </c>
      <c r="AC835" s="17">
        <f t="shared" si="258"/>
        <v>6.135836991801674</v>
      </c>
      <c r="AD835" s="4">
        <f t="shared" ref="AD835:AD898" si="259">SUMPRODUCT($AB$2:$AC$2,W835:X835)</f>
        <v>158133.25120527105</v>
      </c>
    </row>
    <row r="836" spans="1:30" x14ac:dyDescent="0.25">
      <c r="A836" s="5">
        <v>43882</v>
      </c>
      <c r="B836">
        <f>INDEX(Prezzi!B:B,MATCH(A836,Prezzi!A:A,0))</f>
        <v>9686.4414059999999</v>
      </c>
      <c r="C836">
        <f>INDEX(Prezzi!C:C,MATCH($A836,Prezzi!$A:$A,0))</f>
        <v>265.600616</v>
      </c>
      <c r="D836" s="17">
        <f t="shared" si="242"/>
        <v>6.135836991801674</v>
      </c>
      <c r="E836" s="17">
        <f t="shared" si="243"/>
        <v>228.55655231738967</v>
      </c>
      <c r="F836" s="4">
        <f t="shared" si="244"/>
        <v>120139.18658418914</v>
      </c>
      <c r="G836" s="17">
        <f t="shared" si="245"/>
        <v>6.2014098650187579</v>
      </c>
      <c r="H836" s="17">
        <f t="shared" si="246"/>
        <v>226.16511285536541</v>
      </c>
      <c r="I836" s="4">
        <f t="shared" si="247"/>
        <v>109183.99559977351</v>
      </c>
      <c r="N836">
        <f>INDEX(Prezzi!D:D,MATCH($A836,Prezzi!$A:$A,0))</f>
        <v>5.8639999999999998E-2</v>
      </c>
      <c r="O836">
        <f>INDEX(Prezzi!C:C,MATCH($A836,Prezzi!$A:$A,0))</f>
        <v>265.600616</v>
      </c>
      <c r="P836" s="4">
        <f t="shared" si="248"/>
        <v>1011947.1324305196</v>
      </c>
      <c r="Q836" s="17">
        <f t="shared" si="249"/>
        <v>228.55655231738967</v>
      </c>
      <c r="R836" s="4">
        <f t="shared" si="250"/>
        <v>120045.34093206059</v>
      </c>
      <c r="S836" s="4">
        <f t="shared" si="251"/>
        <v>1024379.1489102076</v>
      </c>
      <c r="T836" s="17">
        <f t="shared" si="252"/>
        <v>226.16511285536541</v>
      </c>
      <c r="U836" s="4">
        <f t="shared" si="253"/>
        <v>132859.26469935544</v>
      </c>
      <c r="W836">
        <f>INDEX(Prezzi!D:D,MATCH($A836,Prezzi!$A:$A,0))</f>
        <v>5.8639999999999998E-2</v>
      </c>
      <c r="X836">
        <f>INDEX(Prezzi!B:B,MATCH($A836,Prezzi!$A:$A,0))</f>
        <v>9686.4414059999999</v>
      </c>
      <c r="Y836" s="4">
        <f t="shared" si="254"/>
        <v>1011947.1324305196</v>
      </c>
      <c r="Z836" s="17">
        <f t="shared" si="255"/>
        <v>6.135836991801674</v>
      </c>
      <c r="AA836" s="4">
        <f t="shared" si="256"/>
        <v>118775.00534357989</v>
      </c>
      <c r="AB836" s="4">
        <f t="shared" si="257"/>
        <v>1024379.1489102076</v>
      </c>
      <c r="AC836" s="17">
        <f t="shared" si="258"/>
        <v>6.2014098650187579</v>
      </c>
      <c r="AD836" s="4">
        <f t="shared" si="259"/>
        <v>159271.72494153742</v>
      </c>
    </row>
    <row r="837" spans="1:30" x14ac:dyDescent="0.25">
      <c r="A837" s="5">
        <v>43883</v>
      </c>
      <c r="B837">
        <f>INDEX(Prezzi!B:B,MATCH(A837,Prezzi!A:A,0))</f>
        <v>9663.1816409999992</v>
      </c>
      <c r="C837">
        <f>INDEX(Prezzi!C:C,MATCH($A837,Prezzi!$A:$A,0))</f>
        <v>262.331726</v>
      </c>
      <c r="D837" s="17">
        <f t="shared" si="242"/>
        <v>6.2014098650187579</v>
      </c>
      <c r="E837" s="17">
        <f t="shared" si="243"/>
        <v>226.16511285536541</v>
      </c>
      <c r="F837" s="4">
        <f t="shared" si="244"/>
        <v>119255.63437229834</v>
      </c>
      <c r="G837" s="17">
        <f t="shared" si="245"/>
        <v>6.1706195124340599</v>
      </c>
      <c r="H837" s="17">
        <f t="shared" si="246"/>
        <v>227.29929808851702</v>
      </c>
      <c r="I837" s="4">
        <f t="shared" si="247"/>
        <v>108511.83676297612</v>
      </c>
      <c r="N837">
        <f>INDEX(Prezzi!D:D,MATCH($A837,Prezzi!$A:$A,0))</f>
        <v>5.8335999999999999E-2</v>
      </c>
      <c r="O837">
        <f>INDEX(Prezzi!C:C,MATCH($A837,Prezzi!$A:$A,0))</f>
        <v>262.331726</v>
      </c>
      <c r="P837" s="4">
        <f t="shared" si="248"/>
        <v>1024379.1489102076</v>
      </c>
      <c r="Q837" s="17">
        <f t="shared" si="249"/>
        <v>226.16511285536541</v>
      </c>
      <c r="R837" s="4">
        <f t="shared" si="250"/>
        <v>119088.46644715866</v>
      </c>
      <c r="S837" s="4">
        <f t="shared" si="251"/>
        <v>1022144.4251602642</v>
      </c>
      <c r="T837" s="17">
        <f t="shared" si="252"/>
        <v>227.29929808851702</v>
      </c>
      <c r="U837" s="4">
        <f t="shared" si="253"/>
        <v>131875.69315813185</v>
      </c>
      <c r="W837">
        <f>INDEX(Prezzi!D:D,MATCH($A837,Prezzi!$A:$A,0))</f>
        <v>5.8335999999999999E-2</v>
      </c>
      <c r="X837">
        <f>INDEX(Prezzi!B:B,MATCH($A837,Prezzi!$A:$A,0))</f>
        <v>9663.1816409999992</v>
      </c>
      <c r="Y837" s="4">
        <f t="shared" si="254"/>
        <v>1024379.1489102076</v>
      </c>
      <c r="Z837" s="17">
        <f t="shared" si="255"/>
        <v>6.2014098650187579</v>
      </c>
      <c r="AA837" s="4">
        <f t="shared" si="256"/>
        <v>119683.53198679141</v>
      </c>
      <c r="AB837" s="4">
        <f t="shared" si="257"/>
        <v>1022144.4251602642</v>
      </c>
      <c r="AC837" s="17">
        <f t="shared" si="258"/>
        <v>6.1706195124340599</v>
      </c>
      <c r="AD837" s="4">
        <f t="shared" si="259"/>
        <v>158634.70848176687</v>
      </c>
    </row>
    <row r="838" spans="1:30" x14ac:dyDescent="0.25">
      <c r="A838" s="5">
        <v>43884</v>
      </c>
      <c r="B838">
        <f>INDEX(Prezzi!B:B,MATCH(A838,Prezzi!A:A,0))</f>
        <v>9924.515625</v>
      </c>
      <c r="C838">
        <f>INDEX(Prezzi!C:C,MATCH($A838,Prezzi!$A:$A,0))</f>
        <v>273.75414999999998</v>
      </c>
      <c r="D838" s="17">
        <f t="shared" si="242"/>
        <v>6.1706195124340599</v>
      </c>
      <c r="E838" s="17">
        <f t="shared" si="243"/>
        <v>227.29929808851702</v>
      </c>
      <c r="F838" s="4">
        <f t="shared" si="244"/>
        <v>123464.5359109003</v>
      </c>
      <c r="G838" s="17">
        <f t="shared" si="245"/>
        <v>6.2201794312203678</v>
      </c>
      <c r="H838" s="17">
        <f t="shared" si="246"/>
        <v>225.50258308577295</v>
      </c>
      <c r="I838" s="4">
        <f t="shared" si="247"/>
        <v>112120.82645452714</v>
      </c>
      <c r="N838">
        <f>INDEX(Prezzi!D:D,MATCH($A838,Prezzi!$A:$A,0))</f>
        <v>6.1510000000000002E-2</v>
      </c>
      <c r="O838">
        <f>INDEX(Prezzi!C:C,MATCH($A838,Prezzi!$A:$A,0))</f>
        <v>273.75414999999998</v>
      </c>
      <c r="P838" s="4">
        <f t="shared" si="248"/>
        <v>1022144.4251602642</v>
      </c>
      <c r="Q838" s="17">
        <f t="shared" si="249"/>
        <v>227.29929808851702</v>
      </c>
      <c r="R838" s="4">
        <f t="shared" si="250"/>
        <v>125096.22973542646</v>
      </c>
      <c r="S838" s="4">
        <f t="shared" si="251"/>
        <v>1003613.5255316233</v>
      </c>
      <c r="T838" s="17">
        <f t="shared" si="252"/>
        <v>225.50258308577295</v>
      </c>
      <c r="U838" s="4">
        <f t="shared" si="253"/>
        <v>138606.70470895682</v>
      </c>
      <c r="W838">
        <f>INDEX(Prezzi!D:D,MATCH($A838,Prezzi!$A:$A,0))</f>
        <v>6.1510000000000002E-2</v>
      </c>
      <c r="X838">
        <f>INDEX(Prezzi!B:B,MATCH($A838,Prezzi!$A:$A,0))</f>
        <v>9924.515625</v>
      </c>
      <c r="Y838" s="4">
        <f t="shared" si="254"/>
        <v>1022144.4251602642</v>
      </c>
      <c r="Z838" s="17">
        <f t="shared" si="255"/>
        <v>6.1706195124340599</v>
      </c>
      <c r="AA838" s="4">
        <f t="shared" si="256"/>
        <v>124112.51335868955</v>
      </c>
      <c r="AB838" s="4">
        <f t="shared" si="257"/>
        <v>1003613.5255316233</v>
      </c>
      <c r="AC838" s="17">
        <f t="shared" si="258"/>
        <v>6.2201794312203678</v>
      </c>
      <c r="AD838" s="4">
        <f t="shared" si="259"/>
        <v>165415.03585657396</v>
      </c>
    </row>
    <row r="839" spans="1:30" x14ac:dyDescent="0.25">
      <c r="A839" s="5">
        <v>43885</v>
      </c>
      <c r="B839">
        <f>INDEX(Prezzi!B:B,MATCH(A839,Prezzi!A:A,0))</f>
        <v>9650.1748050000006</v>
      </c>
      <c r="C839">
        <f>INDEX(Prezzi!C:C,MATCH($A839,Prezzi!$A:$A,0))</f>
        <v>265.216431</v>
      </c>
      <c r="D839" s="17">
        <f t="shared" si="242"/>
        <v>6.2201794312203678</v>
      </c>
      <c r="E839" s="17">
        <f t="shared" si="243"/>
        <v>225.50258308577295</v>
      </c>
      <c r="F839" s="4">
        <f t="shared" si="244"/>
        <v>119832.8090970317</v>
      </c>
      <c r="G839" s="17">
        <f t="shared" si="245"/>
        <v>6.2088413691192041</v>
      </c>
      <c r="H839" s="17">
        <f t="shared" si="246"/>
        <v>225.91513023005672</v>
      </c>
      <c r="I839" s="4">
        <f t="shared" si="247"/>
        <v>108870.29155152588</v>
      </c>
      <c r="N839">
        <f>INDEX(Prezzi!D:D,MATCH($A839,Prezzi!$A:$A,0))</f>
        <v>5.8959999999999999E-2</v>
      </c>
      <c r="O839">
        <f>INDEX(Prezzi!C:C,MATCH($A839,Prezzi!$A:$A,0))</f>
        <v>265.216431</v>
      </c>
      <c r="P839" s="4">
        <f t="shared" si="248"/>
        <v>1003613.5255316233</v>
      </c>
      <c r="Q839" s="17">
        <f t="shared" si="249"/>
        <v>225.50258308577295</v>
      </c>
      <c r="R839" s="4">
        <f t="shared" si="250"/>
        <v>118980.04373263418</v>
      </c>
      <c r="S839" s="4">
        <f t="shared" si="251"/>
        <v>1016221.2440385999</v>
      </c>
      <c r="T839" s="17">
        <f t="shared" si="252"/>
        <v>225.91513023005672</v>
      </c>
      <c r="U839" s="4">
        <f t="shared" si="253"/>
        <v>133298.57441098979</v>
      </c>
      <c r="W839">
        <f>INDEX(Prezzi!D:D,MATCH($A839,Prezzi!$A:$A,0))</f>
        <v>5.8959999999999999E-2</v>
      </c>
      <c r="X839">
        <f>INDEX(Prezzi!B:B,MATCH($A839,Prezzi!$A:$A,0))</f>
        <v>9650.1748050000006</v>
      </c>
      <c r="Y839" s="4">
        <f t="shared" si="254"/>
        <v>1003613.5255316233</v>
      </c>
      <c r="Z839" s="17">
        <f t="shared" si="255"/>
        <v>6.2201794312203678</v>
      </c>
      <c r="AA839" s="4">
        <f t="shared" si="256"/>
        <v>119198.87229508653</v>
      </c>
      <c r="AB839" s="4">
        <f t="shared" si="257"/>
        <v>1016221.2440385999</v>
      </c>
      <c r="AC839" s="17">
        <f t="shared" si="258"/>
        <v>6.2088413691192041</v>
      </c>
      <c r="AD839" s="4">
        <f t="shared" si="259"/>
        <v>159517.05767028366</v>
      </c>
    </row>
    <row r="840" spans="1:30" x14ac:dyDescent="0.25">
      <c r="A840" s="5">
        <v>43886</v>
      </c>
      <c r="B840">
        <f>INDEX(Prezzi!B:B,MATCH(A840,Prezzi!A:A,0))</f>
        <v>9341.7050780000009</v>
      </c>
      <c r="C840">
        <f>INDEX(Prezzi!C:C,MATCH($A840,Prezzi!$A:$A,0))</f>
        <v>247.81759600000001</v>
      </c>
      <c r="D840" s="17">
        <f t="shared" si="242"/>
        <v>6.2088413691192041</v>
      </c>
      <c r="E840" s="17">
        <f t="shared" si="243"/>
        <v>225.91513023005672</v>
      </c>
      <c r="F840" s="4">
        <f t="shared" si="244"/>
        <v>113986.90942003693</v>
      </c>
      <c r="G840" s="17">
        <f t="shared" si="245"/>
        <v>6.1009691736297453</v>
      </c>
      <c r="H840" s="17">
        <f t="shared" si="246"/>
        <v>229.98146874937186</v>
      </c>
      <c r="I840" s="4">
        <f t="shared" si="247"/>
        <v>104000.14339521088</v>
      </c>
      <c r="N840">
        <f>INDEX(Prezzi!D:D,MATCH($A840,Prezzi!$A:$A,0))</f>
        <v>5.6363999999999997E-2</v>
      </c>
      <c r="O840">
        <f>INDEX(Prezzi!C:C,MATCH($A840,Prezzi!$A:$A,0))</f>
        <v>247.81759600000001</v>
      </c>
      <c r="P840" s="4">
        <f t="shared" si="248"/>
        <v>1016221.2440385999</v>
      </c>
      <c r="Q840" s="17">
        <f t="shared" si="249"/>
        <v>225.91513023005672</v>
      </c>
      <c r="R840" s="4">
        <f t="shared" si="250"/>
        <v>113264.03867263123</v>
      </c>
      <c r="S840" s="4">
        <f t="shared" si="251"/>
        <v>1011167.6728056644</v>
      </c>
      <c r="T840" s="17">
        <f t="shared" si="252"/>
        <v>229.98146874937186</v>
      </c>
      <c r="U840" s="4">
        <f t="shared" si="253"/>
        <v>126537.95287775937</v>
      </c>
      <c r="W840">
        <f>INDEX(Prezzi!D:D,MATCH($A840,Prezzi!$A:$A,0))</f>
        <v>5.6363999999999997E-2</v>
      </c>
      <c r="X840">
        <f>INDEX(Prezzi!B:B,MATCH($A840,Prezzi!$A:$A,0))</f>
        <v>9341.7050780000009</v>
      </c>
      <c r="Y840" s="4">
        <f t="shared" si="254"/>
        <v>1016221.2440385999</v>
      </c>
      <c r="Z840" s="17">
        <f t="shared" si="255"/>
        <v>6.2088413691192041</v>
      </c>
      <c r="AA840" s="4">
        <f t="shared" si="256"/>
        <v>115279.45914538899</v>
      </c>
      <c r="AB840" s="4">
        <f t="shared" si="257"/>
        <v>1011167.6728056644</v>
      </c>
      <c r="AC840" s="17">
        <f t="shared" si="258"/>
        <v>6.1009691736297453</v>
      </c>
      <c r="AD840" s="4">
        <f t="shared" si="259"/>
        <v>153308.44515820278</v>
      </c>
    </row>
    <row r="841" spans="1:30" x14ac:dyDescent="0.25">
      <c r="A841" s="5">
        <v>43887</v>
      </c>
      <c r="B841">
        <f>INDEX(Prezzi!B:B,MATCH(A841,Prezzi!A:A,0))</f>
        <v>8820.5224610000005</v>
      </c>
      <c r="C841">
        <f>INDEX(Prezzi!C:C,MATCH($A841,Prezzi!$A:$A,0))</f>
        <v>225.68026699999999</v>
      </c>
      <c r="D841" s="17">
        <f t="shared" si="242"/>
        <v>6.1009691736297453</v>
      </c>
      <c r="E841" s="17">
        <f t="shared" si="243"/>
        <v>229.98146874937186</v>
      </c>
      <c r="F841" s="4">
        <f t="shared" si="244"/>
        <v>105716.01490228018</v>
      </c>
      <c r="G841" s="17">
        <f t="shared" si="245"/>
        <v>5.9926163880713554</v>
      </c>
      <c r="H841" s="17">
        <f t="shared" si="246"/>
        <v>234.21634577887173</v>
      </c>
      <c r="I841" s="4">
        <f t="shared" si="247"/>
        <v>96902.8057069817</v>
      </c>
      <c r="N841">
        <f>INDEX(Prezzi!D:D,MATCH($A841,Prezzi!$A:$A,0))</f>
        <v>4.9452999999999997E-2</v>
      </c>
      <c r="O841">
        <f>INDEX(Prezzi!C:C,MATCH($A841,Prezzi!$A:$A,0))</f>
        <v>225.68026699999999</v>
      </c>
      <c r="P841" s="4">
        <f t="shared" si="248"/>
        <v>1011167.6728056644</v>
      </c>
      <c r="Q841" s="17">
        <f t="shared" si="249"/>
        <v>229.98146874937186</v>
      </c>
      <c r="R841" s="4">
        <f t="shared" si="250"/>
        <v>101907.55419566891</v>
      </c>
      <c r="S841" s="4">
        <f t="shared" si="251"/>
        <v>1068853.4052765272</v>
      </c>
      <c r="T841" s="17">
        <f t="shared" si="252"/>
        <v>234.21634577887173</v>
      </c>
      <c r="U841" s="4">
        <f t="shared" si="253"/>
        <v>112307.94213949682</v>
      </c>
      <c r="W841">
        <f>INDEX(Prezzi!D:D,MATCH($A841,Prezzi!$A:$A,0))</f>
        <v>4.9452999999999997E-2</v>
      </c>
      <c r="X841">
        <f>INDEX(Prezzi!B:B,MATCH($A841,Prezzi!$A:$A,0))</f>
        <v>8820.5224610000005</v>
      </c>
      <c r="Y841" s="4">
        <f t="shared" si="254"/>
        <v>1011167.6728056644</v>
      </c>
      <c r="Z841" s="17">
        <f t="shared" si="255"/>
        <v>6.1009691736297453</v>
      </c>
      <c r="AA841" s="4">
        <f t="shared" si="256"/>
        <v>103819.01055312829</v>
      </c>
      <c r="AB841" s="4">
        <f t="shared" si="257"/>
        <v>1068853.4052765272</v>
      </c>
      <c r="AC841" s="17">
        <f t="shared" si="258"/>
        <v>5.9926163880713554</v>
      </c>
      <c r="AD841" s="4">
        <f t="shared" si="259"/>
        <v>138879.95388664375</v>
      </c>
    </row>
    <row r="842" spans="1:30" x14ac:dyDescent="0.25">
      <c r="A842" s="5">
        <v>43888</v>
      </c>
      <c r="B842">
        <f>INDEX(Prezzi!B:B,MATCH(A842,Prezzi!A:A,0))</f>
        <v>8784.4941409999992</v>
      </c>
      <c r="C842">
        <f>INDEX(Prezzi!C:C,MATCH($A842,Prezzi!$A:$A,0))</f>
        <v>226.753387</v>
      </c>
      <c r="D842" s="17">
        <f t="shared" si="242"/>
        <v>5.9926163880713554</v>
      </c>
      <c r="E842" s="17">
        <f t="shared" si="243"/>
        <v>234.21634577887173</v>
      </c>
      <c r="F842" s="4">
        <f t="shared" si="244"/>
        <v>105751.45324639571</v>
      </c>
      <c r="G842" s="17">
        <f t="shared" si="245"/>
        <v>6.0192113256027113</v>
      </c>
      <c r="H842" s="17">
        <f t="shared" si="246"/>
        <v>233.18604993184888</v>
      </c>
      <c r="I842" s="4">
        <f t="shared" si="247"/>
        <v>96817.846061934513</v>
      </c>
      <c r="N842">
        <f>INDEX(Prezzi!D:D,MATCH($A842,Prezzi!$A:$A,0))</f>
        <v>4.9685E-2</v>
      </c>
      <c r="O842">
        <f>INDEX(Prezzi!C:C,MATCH($A842,Prezzi!$A:$A,0))</f>
        <v>226.753387</v>
      </c>
      <c r="P842" s="4">
        <f t="shared" si="248"/>
        <v>1068853.4052765272</v>
      </c>
      <c r="Q842" s="17">
        <f t="shared" si="249"/>
        <v>234.21634577887173</v>
      </c>
      <c r="R842" s="4">
        <f t="shared" si="250"/>
        <v>106215.33113728657</v>
      </c>
      <c r="S842" s="4">
        <f t="shared" si="251"/>
        <v>1064219.1128750702</v>
      </c>
      <c r="T842" s="17">
        <f t="shared" si="252"/>
        <v>233.18604993184888</v>
      </c>
      <c r="U842" s="4">
        <f t="shared" si="253"/>
        <v>112837.05581394465</v>
      </c>
      <c r="W842">
        <f>INDEX(Prezzi!D:D,MATCH($A842,Prezzi!$A:$A,0))</f>
        <v>4.9685E-2</v>
      </c>
      <c r="X842">
        <f>INDEX(Prezzi!B:B,MATCH($A842,Prezzi!$A:$A,0))</f>
        <v>8784.4941409999992</v>
      </c>
      <c r="Y842" s="4">
        <f t="shared" si="254"/>
        <v>1068853.4052765272</v>
      </c>
      <c r="Z842" s="17">
        <f t="shared" si="255"/>
        <v>5.9926163880713554</v>
      </c>
      <c r="AA842" s="4">
        <f t="shared" si="256"/>
        <v>105748.08499143764</v>
      </c>
      <c r="AB842" s="4">
        <f t="shared" si="257"/>
        <v>1064219.1128750702</v>
      </c>
      <c r="AC842" s="17">
        <f t="shared" si="258"/>
        <v>6.0192113256027113</v>
      </c>
      <c r="AD842" s="4">
        <f t="shared" si="259"/>
        <v>138989.68177140423</v>
      </c>
    </row>
    <row r="843" spans="1:30" x14ac:dyDescent="0.25">
      <c r="A843" s="5">
        <v>43889</v>
      </c>
      <c r="B843">
        <f>INDEX(Prezzi!B:B,MATCH(A843,Prezzi!A:A,0))</f>
        <v>8672.4550780000009</v>
      </c>
      <c r="C843">
        <f>INDEX(Prezzi!C:C,MATCH($A843,Prezzi!$A:$A,0))</f>
        <v>226.76049800000001</v>
      </c>
      <c r="D843" s="17">
        <f t="shared" ref="D843:D906" si="260">G842</f>
        <v>6.0192113256027113</v>
      </c>
      <c r="E843" s="17">
        <f t="shared" ref="E843:E906" si="261">H842</f>
        <v>233.18604993184888</v>
      </c>
      <c r="F843" s="4">
        <f t="shared" ref="F843:F906" si="262">SUMPRODUCT(B843:C843,D843:E843)</f>
        <v>105078.72463547727</v>
      </c>
      <c r="G843" s="17">
        <f t="shared" ref="G843:G906" si="263">$F843*$L$3/B843</f>
        <v>6.0581878885736478</v>
      </c>
      <c r="H843" s="17">
        <f t="shared" ref="H843:H906" si="264">$F843*$L$3/C843</f>
        <v>231.69539130990367</v>
      </c>
      <c r="I843" s="4">
        <f t="shared" ref="I843:I906" si="265">SUMPRODUCT($G$2:$H$2,B843:C843)</f>
        <v>96034.760022737013</v>
      </c>
      <c r="N843">
        <f>INDEX(Prezzi!D:D,MATCH($A843,Prezzi!$A:$A,0))</f>
        <v>4.8615999999999999E-2</v>
      </c>
      <c r="O843">
        <f>INDEX(Prezzi!C:C,MATCH($A843,Prezzi!$A:$A,0))</f>
        <v>226.76049800000001</v>
      </c>
      <c r="P843" s="4">
        <f t="shared" ref="P843:P906" si="266">S842</f>
        <v>1064219.1128750702</v>
      </c>
      <c r="Q843" s="17">
        <f t="shared" ref="Q843:Q906" si="267">T842</f>
        <v>233.18604993184888</v>
      </c>
      <c r="R843" s="4">
        <f t="shared" ref="R843:R906" si="268">SUMPRODUCT(N843:O843,P843:Q843)</f>
        <v>104615.46120073333</v>
      </c>
      <c r="S843" s="4">
        <f t="shared" ref="S843:S906" si="269">$F843*$L$3/N843</f>
        <v>1080701.0514591623</v>
      </c>
      <c r="T843" s="17">
        <f t="shared" ref="T843:T906" si="270">$F843*$L$3/O843</f>
        <v>231.69539130990367</v>
      </c>
      <c r="U843" s="4">
        <f t="shared" ref="U843:U906" si="271">SUMPRODUCT($S$2:$T$2,N843:O843)</f>
        <v>111170.61322745685</v>
      </c>
      <c r="W843">
        <f>INDEX(Prezzi!D:D,MATCH($A843,Prezzi!$A:$A,0))</f>
        <v>4.8615999999999999E-2</v>
      </c>
      <c r="X843">
        <f>INDEX(Prezzi!B:B,MATCH($A843,Prezzi!$A:$A,0))</f>
        <v>8672.4550780000009</v>
      </c>
      <c r="Y843" s="4">
        <f t="shared" ref="Y843:Y906" si="272">AB842</f>
        <v>1064219.1128750702</v>
      </c>
      <c r="Z843" s="17">
        <f t="shared" ref="Z843:Z906" si="273">AC842</f>
        <v>6.0192113256027113</v>
      </c>
      <c r="AA843" s="4">
        <f t="shared" ref="AA843:AA906" si="274">SUMPRODUCT(W843:X843,Y843:Z843)</f>
        <v>103939.41621781277</v>
      </c>
      <c r="AB843" s="4">
        <f t="shared" ref="AB843:AB906" si="275">$F843*$L$3/W843</f>
        <v>1080701.0514591623</v>
      </c>
      <c r="AC843" s="17">
        <f t="shared" ref="AC843:AC906" si="276">$F843*$L$3/X843</f>
        <v>6.0581878885736478</v>
      </c>
      <c r="AD843" s="4">
        <f t="shared" si="259"/>
        <v>136537.9370801209</v>
      </c>
    </row>
    <row r="844" spans="1:30" x14ac:dyDescent="0.25">
      <c r="A844" s="5">
        <v>43890</v>
      </c>
      <c r="B844">
        <f>INDEX(Prezzi!B:B,MATCH(A844,Prezzi!A:A,0))</f>
        <v>8599.5087889999995</v>
      </c>
      <c r="C844">
        <f>INDEX(Prezzi!C:C,MATCH($A844,Prezzi!$A:$A,0))</f>
        <v>219.848511</v>
      </c>
      <c r="D844" s="17">
        <f t="shared" si="260"/>
        <v>6.0581878885736478</v>
      </c>
      <c r="E844" s="17">
        <f t="shared" si="261"/>
        <v>231.69539130990367</v>
      </c>
      <c r="F844" s="4">
        <f t="shared" si="262"/>
        <v>103035.32677824709</v>
      </c>
      <c r="G844" s="17">
        <f t="shared" si="263"/>
        <v>5.9907681535277924</v>
      </c>
      <c r="H844" s="17">
        <f t="shared" si="264"/>
        <v>234.33255542551092</v>
      </c>
      <c r="I844" s="4">
        <f t="shared" si="265"/>
        <v>94447.164991744241</v>
      </c>
      <c r="N844">
        <f>INDEX(Prezzi!D:D,MATCH($A844,Prezzi!$A:$A,0))</f>
        <v>4.7541E-2</v>
      </c>
      <c r="O844">
        <f>INDEX(Prezzi!C:C,MATCH($A844,Prezzi!$A:$A,0))</f>
        <v>219.848511</v>
      </c>
      <c r="P844" s="4">
        <f t="shared" si="266"/>
        <v>1080701.0514591623</v>
      </c>
      <c r="Q844" s="17">
        <f t="shared" si="267"/>
        <v>231.69539130990367</v>
      </c>
      <c r="R844" s="4">
        <f t="shared" si="268"/>
        <v>102315.4954724647</v>
      </c>
      <c r="S844" s="4">
        <f t="shared" si="269"/>
        <v>1083647.0286515544</v>
      </c>
      <c r="T844" s="17">
        <f t="shared" si="270"/>
        <v>234.33255542551092</v>
      </c>
      <c r="U844" s="4">
        <f t="shared" si="271"/>
        <v>108416.68042634938</v>
      </c>
      <c r="W844">
        <f>INDEX(Prezzi!D:D,MATCH($A844,Prezzi!$A:$A,0))</f>
        <v>4.7541E-2</v>
      </c>
      <c r="X844">
        <f>INDEX(Prezzi!B:B,MATCH($A844,Prezzi!$A:$A,0))</f>
        <v>8599.5087889999995</v>
      </c>
      <c r="Y844" s="4">
        <f t="shared" si="272"/>
        <v>1080701.0514591623</v>
      </c>
      <c r="Z844" s="17">
        <f t="shared" si="273"/>
        <v>6.0581878885736478</v>
      </c>
      <c r="AA844" s="4">
        <f t="shared" si="274"/>
        <v>103475.04868062247</v>
      </c>
      <c r="AB844" s="4">
        <f t="shared" si="275"/>
        <v>1083647.0286515544</v>
      </c>
      <c r="AC844" s="17">
        <f t="shared" si="276"/>
        <v>5.9907681535277924</v>
      </c>
      <c r="AD844" s="4">
        <f t="shared" si="259"/>
        <v>134350.45461500023</v>
      </c>
    </row>
    <row r="845" spans="1:30" x14ac:dyDescent="0.25">
      <c r="A845" s="5">
        <v>43891</v>
      </c>
      <c r="B845">
        <f>INDEX(Prezzi!B:B,MATCH(A845,Prezzi!A:A,0))</f>
        <v>8562.4541019999997</v>
      </c>
      <c r="C845">
        <f>INDEX(Prezzi!C:C,MATCH($A845,Prezzi!$A:$A,0))</f>
        <v>218.970596</v>
      </c>
      <c r="D845" s="17">
        <f t="shared" si="260"/>
        <v>5.9907681535277924</v>
      </c>
      <c r="E845" s="17">
        <f t="shared" si="261"/>
        <v>234.33255542551092</v>
      </c>
      <c r="F845" s="4">
        <f t="shared" si="262"/>
        <v>102607.61667403216</v>
      </c>
      <c r="G845" s="17">
        <f t="shared" si="263"/>
        <v>5.9917177629054557</v>
      </c>
      <c r="H845" s="17">
        <f t="shared" si="264"/>
        <v>234.29542264668305</v>
      </c>
      <c r="I845" s="4">
        <f t="shared" si="265"/>
        <v>94051.012114820158</v>
      </c>
      <c r="N845">
        <f>INDEX(Prezzi!D:D,MATCH($A845,Prezzi!$A:$A,0))</f>
        <v>4.5932000000000001E-2</v>
      </c>
      <c r="O845">
        <f>INDEX(Prezzi!C:C,MATCH($A845,Prezzi!$A:$A,0))</f>
        <v>218.970596</v>
      </c>
      <c r="P845" s="4">
        <f t="shared" si="266"/>
        <v>1083647.0286515544</v>
      </c>
      <c r="Q845" s="17">
        <f t="shared" si="267"/>
        <v>234.33255542551092</v>
      </c>
      <c r="R845" s="4">
        <f t="shared" si="268"/>
        <v>101086.01464375036</v>
      </c>
      <c r="S845" s="4">
        <f t="shared" si="269"/>
        <v>1116951.3266789184</v>
      </c>
      <c r="T845" s="17">
        <f t="shared" si="270"/>
        <v>234.29542264668305</v>
      </c>
      <c r="U845" s="4">
        <f t="shared" si="271"/>
        <v>105769.97863964246</v>
      </c>
      <c r="W845">
        <f>INDEX(Prezzi!D:D,MATCH($A845,Prezzi!$A:$A,0))</f>
        <v>4.5932000000000001E-2</v>
      </c>
      <c r="X845">
        <f>INDEX(Prezzi!B:B,MATCH($A845,Prezzi!$A:$A,0))</f>
        <v>8562.4541019999997</v>
      </c>
      <c r="Y845" s="4">
        <f t="shared" si="272"/>
        <v>1083647.0286515544</v>
      </c>
      <c r="Z845" s="17">
        <f t="shared" si="273"/>
        <v>5.9907681535277924</v>
      </c>
      <c r="AA845" s="4">
        <f t="shared" si="274"/>
        <v>101069.75267032821</v>
      </c>
      <c r="AB845" s="4">
        <f t="shared" si="275"/>
        <v>1116951.3266789184</v>
      </c>
      <c r="AC845" s="17">
        <f t="shared" si="276"/>
        <v>5.9917177629054557</v>
      </c>
      <c r="AD845" s="4">
        <f t="shared" si="259"/>
        <v>131581.19258664933</v>
      </c>
    </row>
    <row r="846" spans="1:30" x14ac:dyDescent="0.25">
      <c r="A846" s="5">
        <v>43892</v>
      </c>
      <c r="B846">
        <f>INDEX(Prezzi!B:B,MATCH(A846,Prezzi!A:A,0))</f>
        <v>8869.6699219999991</v>
      </c>
      <c r="C846">
        <f>INDEX(Prezzi!C:C,MATCH($A846,Prezzi!$A:$A,0))</f>
        <v>230.56977800000001</v>
      </c>
      <c r="D846" s="17">
        <f t="shared" si="260"/>
        <v>5.9917177629054557</v>
      </c>
      <c r="E846" s="17">
        <f t="shared" si="261"/>
        <v>234.29542264668305</v>
      </c>
      <c r="F846" s="4">
        <f t="shared" si="262"/>
        <v>107166.00240881753</v>
      </c>
      <c r="G846" s="17">
        <f t="shared" si="263"/>
        <v>6.0411494086722985</v>
      </c>
      <c r="H846" s="17">
        <f t="shared" si="264"/>
        <v>232.39386214965589</v>
      </c>
      <c r="I846" s="4">
        <f t="shared" si="265"/>
        <v>98008.684506956779</v>
      </c>
      <c r="N846">
        <f>INDEX(Prezzi!D:D,MATCH($A846,Prezzi!$A:$A,0))</f>
        <v>4.8953000000000003E-2</v>
      </c>
      <c r="O846">
        <f>INDEX(Prezzi!C:C,MATCH($A846,Prezzi!$A:$A,0))</f>
        <v>230.56977800000001</v>
      </c>
      <c r="P846" s="4">
        <f t="shared" si="266"/>
        <v>1116951.3266789184</v>
      </c>
      <c r="Q846" s="17">
        <f t="shared" si="267"/>
        <v>234.29542264668305</v>
      </c>
      <c r="R846" s="4">
        <f t="shared" si="268"/>
        <v>108699.56188097497</v>
      </c>
      <c r="S846" s="4">
        <f t="shared" si="269"/>
        <v>1094580.5406085176</v>
      </c>
      <c r="T846" s="17">
        <f t="shared" si="270"/>
        <v>232.39386214965589</v>
      </c>
      <c r="U846" s="4">
        <f t="shared" si="271"/>
        <v>112289.86533452556</v>
      </c>
      <c r="W846">
        <f>INDEX(Prezzi!D:D,MATCH($A846,Prezzi!$A:$A,0))</f>
        <v>4.8953000000000003E-2</v>
      </c>
      <c r="X846">
        <f>INDEX(Prezzi!B:B,MATCH($A846,Prezzi!$A:$A,0))</f>
        <v>8869.6699219999991</v>
      </c>
      <c r="Y846" s="4">
        <f t="shared" si="272"/>
        <v>1116951.3266789184</v>
      </c>
      <c r="Z846" s="17">
        <f t="shared" si="273"/>
        <v>5.9917177629054557</v>
      </c>
      <c r="AA846" s="4">
        <f t="shared" si="274"/>
        <v>107822.67711766873</v>
      </c>
      <c r="AB846" s="4">
        <f t="shared" si="275"/>
        <v>1094580.5406085176</v>
      </c>
      <c r="AC846" s="17">
        <f t="shared" si="276"/>
        <v>6.0411494086722985</v>
      </c>
      <c r="AD846" s="4">
        <f t="shared" si="259"/>
        <v>138443.99310310854</v>
      </c>
    </row>
    <row r="847" spans="1:30" x14ac:dyDescent="0.25">
      <c r="A847" s="5">
        <v>43893</v>
      </c>
      <c r="B847">
        <f>INDEX(Prezzi!B:B,MATCH(A847,Prezzi!A:A,0))</f>
        <v>8787.7861329999996</v>
      </c>
      <c r="C847">
        <f>INDEX(Prezzi!C:C,MATCH($A847,Prezzi!$A:$A,0))</f>
        <v>224.47962999999999</v>
      </c>
      <c r="D847" s="17">
        <f t="shared" si="260"/>
        <v>6.0411494086722985</v>
      </c>
      <c r="E847" s="17">
        <f t="shared" si="261"/>
        <v>232.39386214965589</v>
      </c>
      <c r="F847" s="4">
        <f t="shared" si="262"/>
        <v>105256.01719053733</v>
      </c>
      <c r="G847" s="17">
        <f t="shared" si="263"/>
        <v>5.9887675688464173</v>
      </c>
      <c r="H847" s="17">
        <f t="shared" si="264"/>
        <v>234.44447318123551</v>
      </c>
      <c r="I847" s="4">
        <f t="shared" si="265"/>
        <v>96486.591888051626</v>
      </c>
      <c r="N847">
        <f>INDEX(Prezzi!D:D,MATCH($A847,Prezzi!$A:$A,0))</f>
        <v>4.8760999999999999E-2</v>
      </c>
      <c r="O847">
        <f>INDEX(Prezzi!C:C,MATCH($A847,Prezzi!$A:$A,0))</f>
        <v>224.47962999999999</v>
      </c>
      <c r="P847" s="4">
        <f t="shared" si="266"/>
        <v>1094580.5406085176</v>
      </c>
      <c r="Q847" s="17">
        <f t="shared" si="267"/>
        <v>232.39386214965589</v>
      </c>
      <c r="R847" s="4">
        <f t="shared" si="268"/>
        <v>105540.52993023768</v>
      </c>
      <c r="S847" s="4">
        <f t="shared" si="269"/>
        <v>1079305.3586938058</v>
      </c>
      <c r="T847" s="17">
        <f t="shared" si="270"/>
        <v>234.44447318123551</v>
      </c>
      <c r="U847" s="4">
        <f t="shared" si="271"/>
        <v>111041.39728516752</v>
      </c>
      <c r="W847">
        <f>INDEX(Prezzi!D:D,MATCH($A847,Prezzi!$A:$A,0))</f>
        <v>4.8760999999999999E-2</v>
      </c>
      <c r="X847">
        <f>INDEX(Prezzi!B:B,MATCH($A847,Prezzi!$A:$A,0))</f>
        <v>8787.7861329999996</v>
      </c>
      <c r="Y847" s="4">
        <f t="shared" si="272"/>
        <v>1094580.5406085176</v>
      </c>
      <c r="Z847" s="17">
        <f t="shared" si="273"/>
        <v>6.0411494086722985</v>
      </c>
      <c r="AA847" s="4">
        <f t="shared" si="274"/>
        <v>106461.1707415235</v>
      </c>
      <c r="AB847" s="4">
        <f t="shared" si="275"/>
        <v>1079305.3586938058</v>
      </c>
      <c r="AC847" s="17">
        <f t="shared" si="276"/>
        <v>5.9887675688464173</v>
      </c>
      <c r="AD847" s="4">
        <f t="shared" si="259"/>
        <v>137571.36064038449</v>
      </c>
    </row>
    <row r="848" spans="1:30" x14ac:dyDescent="0.25">
      <c r="A848" s="5">
        <v>43894</v>
      </c>
      <c r="B848">
        <f>INDEX(Prezzi!B:B,MATCH(A848,Prezzi!A:A,0))</f>
        <v>8755.2460940000001</v>
      </c>
      <c r="C848">
        <f>INDEX(Prezzi!C:C,MATCH($A848,Prezzi!$A:$A,0))</f>
        <v>224.51797500000001</v>
      </c>
      <c r="D848" s="17">
        <f t="shared" si="260"/>
        <v>5.9887675688464173</v>
      </c>
      <c r="E848" s="17">
        <f t="shared" si="261"/>
        <v>234.44447318123551</v>
      </c>
      <c r="F848" s="4">
        <f t="shared" si="262"/>
        <v>105070.13223360927</v>
      </c>
      <c r="G848" s="17">
        <f t="shared" si="263"/>
        <v>6.000409988795985</v>
      </c>
      <c r="H848" s="17">
        <f t="shared" si="264"/>
        <v>233.99046832132098</v>
      </c>
      <c r="I848" s="4">
        <f t="shared" si="265"/>
        <v>96264.809567100805</v>
      </c>
      <c r="N848">
        <f>INDEX(Prezzi!D:D,MATCH($A848,Prezzi!$A:$A,0))</f>
        <v>4.9003999999999999E-2</v>
      </c>
      <c r="O848">
        <f>INDEX(Prezzi!C:C,MATCH($A848,Prezzi!$A:$A,0))</f>
        <v>224.51797500000001</v>
      </c>
      <c r="P848" s="4">
        <f t="shared" si="266"/>
        <v>1079305.3586938058</v>
      </c>
      <c r="Q848" s="17">
        <f t="shared" si="267"/>
        <v>234.44447318123551</v>
      </c>
      <c r="R848" s="4">
        <f t="shared" si="268"/>
        <v>105527.27816602407</v>
      </c>
      <c r="S848" s="4">
        <f t="shared" si="269"/>
        <v>1072056.6916334308</v>
      </c>
      <c r="T848" s="17">
        <f t="shared" si="270"/>
        <v>233.99046832132098</v>
      </c>
      <c r="U848" s="4">
        <f t="shared" si="271"/>
        <v>111426.43186809981</v>
      </c>
      <c r="W848">
        <f>INDEX(Prezzi!D:D,MATCH($A848,Prezzi!$A:$A,0))</f>
        <v>4.9003999999999999E-2</v>
      </c>
      <c r="X848">
        <f>INDEX(Prezzi!B:B,MATCH($A848,Prezzi!$A:$A,0))</f>
        <v>8755.2460940000001</v>
      </c>
      <c r="Y848" s="4">
        <f t="shared" si="272"/>
        <v>1079305.3586938058</v>
      </c>
      <c r="Z848" s="17">
        <f t="shared" si="273"/>
        <v>5.9887675688464173</v>
      </c>
      <c r="AA848" s="4">
        <f t="shared" si="274"/>
        <v>105323.41366244773</v>
      </c>
      <c r="AB848" s="4">
        <f t="shared" si="275"/>
        <v>1072056.6916334308</v>
      </c>
      <c r="AC848" s="17">
        <f t="shared" si="276"/>
        <v>6.000409988795985</v>
      </c>
      <c r="AD848" s="4">
        <f t="shared" si="259"/>
        <v>137722.66310130345</v>
      </c>
    </row>
    <row r="849" spans="1:30" x14ac:dyDescent="0.25">
      <c r="A849" s="5">
        <v>43895</v>
      </c>
      <c r="B849">
        <f>INDEX(Prezzi!B:B,MATCH(A849,Prezzi!A:A,0))</f>
        <v>9078.7626949999994</v>
      </c>
      <c r="C849">
        <f>INDEX(Prezzi!C:C,MATCH($A849,Prezzi!$A:$A,0))</f>
        <v>229.26818800000001</v>
      </c>
      <c r="D849" s="17">
        <f t="shared" si="260"/>
        <v>6.000409988795985</v>
      </c>
      <c r="E849" s="17">
        <f t="shared" si="261"/>
        <v>233.99046832132098</v>
      </c>
      <c r="F849" s="4">
        <f t="shared" si="262"/>
        <v>108122.86904228701</v>
      </c>
      <c r="G849" s="17">
        <f t="shared" si="263"/>
        <v>5.9547139117224726</v>
      </c>
      <c r="H849" s="17">
        <f t="shared" si="264"/>
        <v>235.79998164046862</v>
      </c>
      <c r="I849" s="4">
        <f t="shared" si="265"/>
        <v>99269.372631412494</v>
      </c>
      <c r="N849">
        <f>INDEX(Prezzi!D:D,MATCH($A849,Prezzi!$A:$A,0))</f>
        <v>5.1056999999999998E-2</v>
      </c>
      <c r="O849">
        <f>INDEX(Prezzi!C:C,MATCH($A849,Prezzi!$A:$A,0))</f>
        <v>229.26818800000001</v>
      </c>
      <c r="P849" s="4">
        <f t="shared" si="266"/>
        <v>1072056.6916334308</v>
      </c>
      <c r="Q849" s="17">
        <f t="shared" si="267"/>
        <v>233.99046832132098</v>
      </c>
      <c r="R849" s="4">
        <f t="shared" si="268"/>
        <v>108382.56918602873</v>
      </c>
      <c r="S849" s="4">
        <f t="shared" si="269"/>
        <v>1058844.7131861157</v>
      </c>
      <c r="T849" s="17">
        <f t="shared" si="270"/>
        <v>235.79998164046862</v>
      </c>
      <c r="U849" s="4">
        <f t="shared" si="271"/>
        <v>115369.11625165834</v>
      </c>
      <c r="W849">
        <f>INDEX(Prezzi!D:D,MATCH($A849,Prezzi!$A:$A,0))</f>
        <v>5.1056999999999998E-2</v>
      </c>
      <c r="X849">
        <f>INDEX(Prezzi!B:B,MATCH($A849,Prezzi!$A:$A,0))</f>
        <v>9078.7626949999994</v>
      </c>
      <c r="Y849" s="4">
        <f t="shared" si="272"/>
        <v>1072056.6916334308</v>
      </c>
      <c r="Z849" s="17">
        <f t="shared" si="273"/>
        <v>6.000409988795985</v>
      </c>
      <c r="AA849" s="4">
        <f t="shared" si="274"/>
        <v>109212.29686571442</v>
      </c>
      <c r="AB849" s="4">
        <f t="shared" si="275"/>
        <v>1058844.7131861157</v>
      </c>
      <c r="AC849" s="17">
        <f t="shared" si="276"/>
        <v>5.9547139117224726</v>
      </c>
      <c r="AD849" s="4">
        <f t="shared" si="259"/>
        <v>143189.55847316195</v>
      </c>
    </row>
    <row r="850" spans="1:30" x14ac:dyDescent="0.25">
      <c r="A850" s="5">
        <v>43896</v>
      </c>
      <c r="B850">
        <f>INDEX(Prezzi!B:B,MATCH(A850,Prezzi!A:A,0))</f>
        <v>9122.5458980000003</v>
      </c>
      <c r="C850">
        <f>INDEX(Prezzi!C:C,MATCH($A850,Prezzi!$A:$A,0))</f>
        <v>243.52529899999999</v>
      </c>
      <c r="D850" s="17">
        <f t="shared" si="260"/>
        <v>5.9547139117224726</v>
      </c>
      <c r="E850" s="17">
        <f t="shared" si="261"/>
        <v>235.79998164046862</v>
      </c>
      <c r="F850" s="4">
        <f t="shared" si="262"/>
        <v>111745.41200233701</v>
      </c>
      <c r="G850" s="17">
        <f t="shared" si="263"/>
        <v>6.12468346291553</v>
      </c>
      <c r="H850" s="17">
        <f t="shared" si="264"/>
        <v>229.43286069497242</v>
      </c>
      <c r="I850" s="4">
        <f t="shared" si="265"/>
        <v>101797.36061430992</v>
      </c>
      <c r="N850">
        <f>INDEX(Prezzi!D:D,MATCH($A850,Prezzi!$A:$A,0))</f>
        <v>5.1448000000000001E-2</v>
      </c>
      <c r="O850">
        <f>INDEX(Prezzi!C:C,MATCH($A850,Prezzi!$A:$A,0))</f>
        <v>243.52529899999999</v>
      </c>
      <c r="P850" s="4">
        <f t="shared" si="266"/>
        <v>1058844.7131861157</v>
      </c>
      <c r="Q850" s="17">
        <f t="shared" si="267"/>
        <v>235.79998164046862</v>
      </c>
      <c r="R850" s="4">
        <f t="shared" si="268"/>
        <v>111898.70383718892</v>
      </c>
      <c r="S850" s="4">
        <f t="shared" si="269"/>
        <v>1086003.4598267863</v>
      </c>
      <c r="T850" s="17">
        <f t="shared" si="270"/>
        <v>229.43286069497242</v>
      </c>
      <c r="U850" s="4">
        <f t="shared" si="271"/>
        <v>118200.58013768066</v>
      </c>
      <c r="W850">
        <f>INDEX(Prezzi!D:D,MATCH($A850,Prezzi!$A:$A,0))</f>
        <v>5.1448000000000001E-2</v>
      </c>
      <c r="X850">
        <f>INDEX(Prezzi!B:B,MATCH($A850,Prezzi!$A:$A,0))</f>
        <v>9122.5458980000003</v>
      </c>
      <c r="Y850" s="4">
        <f t="shared" si="272"/>
        <v>1058844.7131861157</v>
      </c>
      <c r="Z850" s="17">
        <f t="shared" si="273"/>
        <v>5.9547139117224726</v>
      </c>
      <c r="AA850" s="4">
        <f t="shared" si="274"/>
        <v>108797.59377314665</v>
      </c>
      <c r="AB850" s="4">
        <f t="shared" si="275"/>
        <v>1086003.4598267863</v>
      </c>
      <c r="AC850" s="17">
        <f t="shared" si="276"/>
        <v>6.12468346291553</v>
      </c>
      <c r="AD850" s="4">
        <f t="shared" si="259"/>
        <v>144105.93718582962</v>
      </c>
    </row>
    <row r="851" spans="1:30" x14ac:dyDescent="0.25">
      <c r="A851" s="5">
        <v>43897</v>
      </c>
      <c r="B851">
        <f>INDEX(Prezzi!B:B,MATCH(A851,Prezzi!A:A,0))</f>
        <v>8909.9541019999997</v>
      </c>
      <c r="C851">
        <f>INDEX(Prezzi!C:C,MATCH($A851,Prezzi!$A:$A,0))</f>
        <v>237.85308800000001</v>
      </c>
      <c r="D851" s="17">
        <f t="shared" si="260"/>
        <v>6.12468346291553</v>
      </c>
      <c r="E851" s="17">
        <f t="shared" si="261"/>
        <v>229.43286069497242</v>
      </c>
      <c r="F851" s="4">
        <f t="shared" si="262"/>
        <v>109141.9629488288</v>
      </c>
      <c r="G851" s="17">
        <f t="shared" si="263"/>
        <v>6.124720829051741</v>
      </c>
      <c r="H851" s="17">
        <f t="shared" si="264"/>
        <v>229.43146096305631</v>
      </c>
      <c r="I851" s="4">
        <f t="shared" si="265"/>
        <v>99425.527294608153</v>
      </c>
      <c r="N851">
        <f>INDEX(Prezzi!D:D,MATCH($A851,Prezzi!$A:$A,0))</f>
        <v>4.8945000000000002E-2</v>
      </c>
      <c r="O851">
        <f>INDEX(Prezzi!C:C,MATCH($A851,Prezzi!$A:$A,0))</f>
        <v>237.85308800000001</v>
      </c>
      <c r="P851" s="4">
        <f t="shared" si="266"/>
        <v>1086003.4598267863</v>
      </c>
      <c r="Q851" s="17">
        <f t="shared" si="267"/>
        <v>229.43286069497242</v>
      </c>
      <c r="R851" s="4">
        <f t="shared" si="268"/>
        <v>107725.75374619509</v>
      </c>
      <c r="S851" s="4">
        <f t="shared" si="269"/>
        <v>1114944.9683198365</v>
      </c>
      <c r="T851" s="17">
        <f t="shared" si="270"/>
        <v>229.43146096305631</v>
      </c>
      <c r="U851" s="4">
        <f t="shared" si="271"/>
        <v>113412.26806857318</v>
      </c>
      <c r="W851">
        <f>INDEX(Prezzi!D:D,MATCH($A851,Prezzi!$A:$A,0))</f>
        <v>4.8945000000000002E-2</v>
      </c>
      <c r="X851">
        <f>INDEX(Prezzi!B:B,MATCH($A851,Prezzi!$A:$A,0))</f>
        <v>8909.9541019999997</v>
      </c>
      <c r="Y851" s="4">
        <f t="shared" si="272"/>
        <v>1086003.4598267863</v>
      </c>
      <c r="Z851" s="17">
        <f t="shared" si="273"/>
        <v>6.12468346291553</v>
      </c>
      <c r="AA851" s="4">
        <f t="shared" si="274"/>
        <v>107725.08788507784</v>
      </c>
      <c r="AB851" s="4">
        <f t="shared" si="275"/>
        <v>1114944.9683198365</v>
      </c>
      <c r="AC851" s="17">
        <f t="shared" si="276"/>
        <v>6.124720829051741</v>
      </c>
      <c r="AD851" s="4">
        <f t="shared" si="259"/>
        <v>138713.47449449659</v>
      </c>
    </row>
    <row r="852" spans="1:30" x14ac:dyDescent="0.25">
      <c r="A852" s="5">
        <v>43898</v>
      </c>
      <c r="B852">
        <f>INDEX(Prezzi!B:B,MATCH(A852,Prezzi!A:A,0))</f>
        <v>8108.1162109999996</v>
      </c>
      <c r="C852">
        <f>INDEX(Prezzi!C:C,MATCH($A852,Prezzi!$A:$A,0))</f>
        <v>200.68905599999999</v>
      </c>
      <c r="D852" s="17">
        <f t="shared" si="260"/>
        <v>6.124720829051741</v>
      </c>
      <c r="E852" s="17">
        <f t="shared" si="261"/>
        <v>229.43146096305631</v>
      </c>
      <c r="F852" s="4">
        <f t="shared" si="262"/>
        <v>95704.331559260405</v>
      </c>
      <c r="G852" s="17">
        <f t="shared" si="263"/>
        <v>5.9017612148566432</v>
      </c>
      <c r="H852" s="17">
        <f t="shared" si="264"/>
        <v>238.43933861361231</v>
      </c>
      <c r="I852" s="4">
        <f t="shared" si="265"/>
        <v>88022.347450933841</v>
      </c>
      <c r="N852">
        <f>INDEX(Prezzi!D:D,MATCH($A852,Prezzi!$A:$A,0))</f>
        <v>4.3291000000000003E-2</v>
      </c>
      <c r="O852">
        <f>INDEX(Prezzi!C:C,MATCH($A852,Prezzi!$A:$A,0))</f>
        <v>200.68905599999999</v>
      </c>
      <c r="P852" s="4">
        <f t="shared" si="266"/>
        <v>1114944.9683198365</v>
      </c>
      <c r="Q852" s="17">
        <f t="shared" si="267"/>
        <v>229.43146096305631</v>
      </c>
      <c r="R852" s="4">
        <f t="shared" si="268"/>
        <v>94311.465940910668</v>
      </c>
      <c r="S852" s="4">
        <f t="shared" si="269"/>
        <v>1105360.6010401747</v>
      </c>
      <c r="T852" s="17">
        <f t="shared" si="270"/>
        <v>238.43933861361231</v>
      </c>
      <c r="U852" s="4">
        <f t="shared" si="271"/>
        <v>98801.618175659984</v>
      </c>
      <c r="W852">
        <f>INDEX(Prezzi!D:D,MATCH($A852,Prezzi!$A:$A,0))</f>
        <v>4.3291000000000003E-2</v>
      </c>
      <c r="X852">
        <f>INDEX(Prezzi!B:B,MATCH($A852,Prezzi!$A:$A,0))</f>
        <v>8108.1162109999996</v>
      </c>
      <c r="Y852" s="4">
        <f t="shared" si="272"/>
        <v>1114944.9683198365</v>
      </c>
      <c r="Z852" s="17">
        <f t="shared" si="273"/>
        <v>6.124720829051741</v>
      </c>
      <c r="AA852" s="4">
        <f t="shared" si="274"/>
        <v>97927.030865417822</v>
      </c>
      <c r="AB852" s="4">
        <f t="shared" si="275"/>
        <v>1105360.6010401747</v>
      </c>
      <c r="AC852" s="17">
        <f t="shared" si="276"/>
        <v>5.9017612148566432</v>
      </c>
      <c r="AD852" s="4">
        <f t="shared" si="259"/>
        <v>124281.4100227858</v>
      </c>
    </row>
    <row r="853" spans="1:30" x14ac:dyDescent="0.25">
      <c r="A853" s="5">
        <v>43899</v>
      </c>
      <c r="B853">
        <f>INDEX(Prezzi!B:B,MATCH(A853,Prezzi!A:A,0))</f>
        <v>7923.6445309999999</v>
      </c>
      <c r="C853">
        <f>INDEX(Prezzi!C:C,MATCH($A853,Prezzi!$A:$A,0))</f>
        <v>201.98632799999999</v>
      </c>
      <c r="D853" s="17">
        <f t="shared" si="260"/>
        <v>5.9017612148566432</v>
      </c>
      <c r="E853" s="17">
        <f t="shared" si="261"/>
        <v>238.43933861361231</v>
      </c>
      <c r="F853" s="4">
        <f t="shared" si="262"/>
        <v>94924.944430678908</v>
      </c>
      <c r="G853" s="17">
        <f t="shared" si="263"/>
        <v>5.9899799933793183</v>
      </c>
      <c r="H853" s="17">
        <f t="shared" si="264"/>
        <v>234.97863783799988</v>
      </c>
      <c r="I853" s="4">
        <f t="shared" si="265"/>
        <v>86933.316706974991</v>
      </c>
      <c r="N853">
        <f>INDEX(Prezzi!D:D,MATCH($A853,Prezzi!$A:$A,0))</f>
        <v>4.1481999999999998E-2</v>
      </c>
      <c r="O853">
        <f>INDEX(Prezzi!C:C,MATCH($A853,Prezzi!$A:$A,0))</f>
        <v>201.98632799999999</v>
      </c>
      <c r="P853" s="4">
        <f t="shared" si="266"/>
        <v>1105360.6010401747</v>
      </c>
      <c r="Q853" s="17">
        <f t="shared" si="267"/>
        <v>238.43933861361231</v>
      </c>
      <c r="R853" s="4">
        <f t="shared" si="268"/>
        <v>94014.054909660685</v>
      </c>
      <c r="S853" s="4">
        <f t="shared" si="269"/>
        <v>1144170.2959196628</v>
      </c>
      <c r="T853" s="17">
        <f t="shared" si="270"/>
        <v>234.97863783799988</v>
      </c>
      <c r="U853" s="4">
        <f t="shared" si="271"/>
        <v>96181.869764325122</v>
      </c>
      <c r="W853">
        <f>INDEX(Prezzi!D:D,MATCH($A853,Prezzi!$A:$A,0))</f>
        <v>4.1481999999999998E-2</v>
      </c>
      <c r="X853">
        <f>INDEX(Prezzi!B:B,MATCH($A853,Prezzi!$A:$A,0))</f>
        <v>7923.6445309999999</v>
      </c>
      <c r="Y853" s="4">
        <f t="shared" si="272"/>
        <v>1105360.6010401747</v>
      </c>
      <c r="Z853" s="17">
        <f t="shared" si="273"/>
        <v>5.9017612148566432</v>
      </c>
      <c r="AA853" s="4">
        <f t="shared" si="274"/>
        <v>92616.026425715274</v>
      </c>
      <c r="AB853" s="4">
        <f t="shared" si="275"/>
        <v>1144170.2959196628</v>
      </c>
      <c r="AC853" s="17">
        <f t="shared" si="276"/>
        <v>5.9899799933793183</v>
      </c>
      <c r="AD853" s="4">
        <f t="shared" si="259"/>
        <v>120168.35019663545</v>
      </c>
    </row>
    <row r="854" spans="1:30" x14ac:dyDescent="0.25">
      <c r="A854" s="5">
        <v>43900</v>
      </c>
      <c r="B854">
        <f>INDEX(Prezzi!B:B,MATCH(A854,Prezzi!A:A,0))</f>
        <v>7909.7294920000004</v>
      </c>
      <c r="C854">
        <f>INDEX(Prezzi!C:C,MATCH($A854,Prezzi!$A:$A,0))</f>
        <v>200.76724200000001</v>
      </c>
      <c r="D854" s="17">
        <f t="shared" si="260"/>
        <v>5.9899799933793183</v>
      </c>
      <c r="E854" s="17">
        <f t="shared" si="261"/>
        <v>234.97863783799988</v>
      </c>
      <c r="F854" s="4">
        <f t="shared" si="262"/>
        <v>94555.134457774431</v>
      </c>
      <c r="G854" s="17">
        <f t="shared" si="263"/>
        <v>5.9771408461824569</v>
      </c>
      <c r="H854" s="17">
        <f t="shared" si="264"/>
        <v>235.4844682724048</v>
      </c>
      <c r="I854" s="4">
        <f t="shared" si="265"/>
        <v>86645.963863131183</v>
      </c>
      <c r="N854">
        <f>INDEX(Prezzi!D:D,MATCH($A854,Prezzi!$A:$A,0))</f>
        <v>4.1494999999999997E-2</v>
      </c>
      <c r="O854">
        <f>INDEX(Prezzi!C:C,MATCH($A854,Prezzi!$A:$A,0))</f>
        <v>200.76724200000001</v>
      </c>
      <c r="P854" s="4">
        <f t="shared" si="266"/>
        <v>1144170.2959196628</v>
      </c>
      <c r="Q854" s="17">
        <f t="shared" si="267"/>
        <v>234.97863783799988</v>
      </c>
      <c r="R854" s="4">
        <f t="shared" si="268"/>
        <v>94653.359476838494</v>
      </c>
      <c r="S854" s="4">
        <f t="shared" si="269"/>
        <v>1139355.7592212849</v>
      </c>
      <c r="T854" s="17">
        <f t="shared" si="270"/>
        <v>235.4844682724048</v>
      </c>
      <c r="U854" s="4">
        <f t="shared" si="271"/>
        <v>96012.191249051975</v>
      </c>
      <c r="W854">
        <f>INDEX(Prezzi!D:D,MATCH($A854,Prezzi!$A:$A,0))</f>
        <v>4.1494999999999997E-2</v>
      </c>
      <c r="X854">
        <f>INDEX(Prezzi!B:B,MATCH($A854,Prezzi!$A:$A,0))</f>
        <v>7909.7294920000004</v>
      </c>
      <c r="Y854" s="4">
        <f t="shared" si="272"/>
        <v>1144170.2959196628</v>
      </c>
      <c r="Z854" s="17">
        <f t="shared" si="273"/>
        <v>5.9899799933793183</v>
      </c>
      <c r="AA854" s="4">
        <f t="shared" si="274"/>
        <v>94856.467839308767</v>
      </c>
      <c r="AB854" s="4">
        <f t="shared" si="275"/>
        <v>1139355.7592212849</v>
      </c>
      <c r="AC854" s="17">
        <f t="shared" si="276"/>
        <v>5.9771408461824569</v>
      </c>
      <c r="AD854" s="4">
        <f t="shared" si="259"/>
        <v>120091.23369416532</v>
      </c>
    </row>
    <row r="855" spans="1:30" x14ac:dyDescent="0.25">
      <c r="A855" s="5">
        <v>43901</v>
      </c>
      <c r="B855">
        <f>INDEX(Prezzi!B:B,MATCH(A855,Prezzi!A:A,0))</f>
        <v>7911.4301759999998</v>
      </c>
      <c r="C855">
        <f>INDEX(Prezzi!C:C,MATCH($A855,Prezzi!$A:$A,0))</f>
        <v>194.86852999999999</v>
      </c>
      <c r="D855" s="17">
        <f t="shared" si="260"/>
        <v>5.9771408461824569</v>
      </c>
      <c r="E855" s="17">
        <f t="shared" si="261"/>
        <v>235.4844682724048</v>
      </c>
      <c r="F855" s="4">
        <f t="shared" si="262"/>
        <v>93176.244626765227</v>
      </c>
      <c r="G855" s="17">
        <f t="shared" si="263"/>
        <v>5.8887105462564362</v>
      </c>
      <c r="H855" s="17">
        <f t="shared" si="264"/>
        <v>239.07463310459937</v>
      </c>
      <c r="I855" s="4">
        <f t="shared" si="265"/>
        <v>85738.732814396266</v>
      </c>
      <c r="N855">
        <f>INDEX(Prezzi!D:D,MATCH($A855,Prezzi!$A:$A,0))</f>
        <v>3.9648999999999997E-2</v>
      </c>
      <c r="O855">
        <f>INDEX(Prezzi!C:C,MATCH($A855,Prezzi!$A:$A,0))</f>
        <v>194.86852999999999</v>
      </c>
      <c r="P855" s="4">
        <f t="shared" si="266"/>
        <v>1139355.7592212849</v>
      </c>
      <c r="Q855" s="17">
        <f t="shared" si="267"/>
        <v>235.4844682724048</v>
      </c>
      <c r="R855" s="4">
        <f t="shared" si="268"/>
        <v>91062.828667439884</v>
      </c>
      <c r="S855" s="4">
        <f t="shared" si="269"/>
        <v>1175013.8039643527</v>
      </c>
      <c r="T855" s="17">
        <f t="shared" si="270"/>
        <v>239.07463310459937</v>
      </c>
      <c r="U855" s="4">
        <f t="shared" si="271"/>
        <v>92213.450963952666</v>
      </c>
      <c r="W855">
        <f>INDEX(Prezzi!D:D,MATCH($A855,Prezzi!$A:$A,0))</f>
        <v>3.9648999999999997E-2</v>
      </c>
      <c r="X855">
        <f>INDEX(Prezzi!B:B,MATCH($A855,Prezzi!$A:$A,0))</f>
        <v>7911.4301759999998</v>
      </c>
      <c r="Y855" s="4">
        <f t="shared" si="272"/>
        <v>1139355.7592212849</v>
      </c>
      <c r="Z855" s="17">
        <f t="shared" si="273"/>
        <v>5.9771408461824569</v>
      </c>
      <c r="AA855" s="4">
        <f t="shared" si="274"/>
        <v>92462.048954054786</v>
      </c>
      <c r="AB855" s="4">
        <f t="shared" si="275"/>
        <v>1175013.8039643527</v>
      </c>
      <c r="AC855" s="17">
        <f t="shared" si="276"/>
        <v>5.8887105462564362</v>
      </c>
      <c r="AD855" s="4">
        <f t="shared" si="259"/>
        <v>117223.53162425572</v>
      </c>
    </row>
    <row r="856" spans="1:30" x14ac:dyDescent="0.25">
      <c r="A856" s="5">
        <v>43902</v>
      </c>
      <c r="B856">
        <f>INDEX(Prezzi!B:B,MATCH(A856,Prezzi!A:A,0))</f>
        <v>4970.7880859999996</v>
      </c>
      <c r="C856">
        <f>INDEX(Prezzi!C:C,MATCH($A856,Prezzi!$A:$A,0))</f>
        <v>112.347122</v>
      </c>
      <c r="D856" s="17">
        <f t="shared" si="260"/>
        <v>5.8887105462564362</v>
      </c>
      <c r="E856" s="17">
        <f t="shared" si="261"/>
        <v>239.07463310459937</v>
      </c>
      <c r="F856" s="4">
        <f t="shared" si="262"/>
        <v>56130.879197741706</v>
      </c>
      <c r="G856" s="17">
        <f t="shared" si="263"/>
        <v>5.6460744480167842</v>
      </c>
      <c r="H856" s="17">
        <f t="shared" si="264"/>
        <v>249.81004496822672</v>
      </c>
      <c r="I856" s="4">
        <f t="shared" si="265"/>
        <v>52297.872933492799</v>
      </c>
      <c r="N856">
        <f>INDEX(Prezzi!D:D,MATCH($A856,Prezzi!$A:$A,0))</f>
        <v>2.3961E-2</v>
      </c>
      <c r="O856">
        <f>INDEX(Prezzi!C:C,MATCH($A856,Prezzi!$A:$A,0))</f>
        <v>112.347122</v>
      </c>
      <c r="P856" s="4">
        <f t="shared" si="266"/>
        <v>1175013.8039643527</v>
      </c>
      <c r="Q856" s="17">
        <f t="shared" si="267"/>
        <v>239.07463310459937</v>
      </c>
      <c r="R856" s="4">
        <f t="shared" si="268"/>
        <v>55013.85272929752</v>
      </c>
      <c r="S856" s="4">
        <f t="shared" si="269"/>
        <v>1171296.6737144047</v>
      </c>
      <c r="T856" s="17">
        <f t="shared" si="270"/>
        <v>249.81004496822672</v>
      </c>
      <c r="U856" s="4">
        <f t="shared" si="271"/>
        <v>54883.034245750008</v>
      </c>
      <c r="W856">
        <f>INDEX(Prezzi!D:D,MATCH($A856,Prezzi!$A:$A,0))</f>
        <v>2.3961E-2</v>
      </c>
      <c r="X856">
        <f>INDEX(Prezzi!B:B,MATCH($A856,Prezzi!$A:$A,0))</f>
        <v>4970.7880859999996</v>
      </c>
      <c r="Y856" s="4">
        <f t="shared" si="272"/>
        <v>1175013.8039643527</v>
      </c>
      <c r="Z856" s="17">
        <f t="shared" si="273"/>
        <v>5.8887105462564362</v>
      </c>
      <c r="AA856" s="4">
        <f t="shared" si="274"/>
        <v>57426.037982023896</v>
      </c>
      <c r="AB856" s="4">
        <f t="shared" si="275"/>
        <v>1171296.6737144047</v>
      </c>
      <c r="AC856" s="17">
        <f t="shared" si="276"/>
        <v>5.6460744480167842</v>
      </c>
      <c r="AD856" s="4">
        <f t="shared" si="259"/>
        <v>72169.151856556942</v>
      </c>
    </row>
    <row r="857" spans="1:30" x14ac:dyDescent="0.25">
      <c r="A857" s="5">
        <v>43903</v>
      </c>
      <c r="B857">
        <f>INDEX(Prezzi!B:B,MATCH(A857,Prezzi!A:A,0))</f>
        <v>5563.7070309999999</v>
      </c>
      <c r="C857">
        <f>INDEX(Prezzi!C:C,MATCH($A857,Prezzi!$A:$A,0))</f>
        <v>133.20181299999999</v>
      </c>
      <c r="D857" s="17">
        <f t="shared" si="260"/>
        <v>5.6460744480167842</v>
      </c>
      <c r="E857" s="17">
        <f t="shared" si="261"/>
        <v>249.81004496822672</v>
      </c>
      <c r="F857" s="4">
        <f t="shared" si="262"/>
        <v>64688.254999359749</v>
      </c>
      <c r="G857" s="17">
        <f t="shared" si="263"/>
        <v>5.8134131289559408</v>
      </c>
      <c r="H857" s="17">
        <f t="shared" si="264"/>
        <v>242.82047497116181</v>
      </c>
      <c r="I857" s="4">
        <f t="shared" si="265"/>
        <v>59697.45402719015</v>
      </c>
      <c r="N857">
        <f>INDEX(Prezzi!D:D,MATCH($A857,Prezzi!$A:$A,0))</f>
        <v>2.8437E-2</v>
      </c>
      <c r="O857">
        <f>INDEX(Prezzi!C:C,MATCH($A857,Prezzi!$A:$A,0))</f>
        <v>133.20181299999999</v>
      </c>
      <c r="P857" s="4">
        <f t="shared" si="266"/>
        <v>1171296.6737144047</v>
      </c>
      <c r="Q857" s="17">
        <f t="shared" si="267"/>
        <v>249.81004496822672</v>
      </c>
      <c r="R857" s="4">
        <f t="shared" si="268"/>
        <v>66583.314405795856</v>
      </c>
      <c r="S857" s="4">
        <f t="shared" si="269"/>
        <v>1137395.9102465054</v>
      </c>
      <c r="T857" s="17">
        <f t="shared" si="270"/>
        <v>242.82047497116181</v>
      </c>
      <c r="U857" s="4">
        <f t="shared" si="271"/>
        <v>65114.788505882985</v>
      </c>
      <c r="W857">
        <f>INDEX(Prezzi!D:D,MATCH($A857,Prezzi!$A:$A,0))</f>
        <v>2.8437E-2</v>
      </c>
      <c r="X857">
        <f>INDEX(Prezzi!B:B,MATCH($A857,Prezzi!$A:$A,0))</f>
        <v>5563.7070309999999</v>
      </c>
      <c r="Y857" s="4">
        <f t="shared" si="272"/>
        <v>1171296.6737144047</v>
      </c>
      <c r="Z857" s="17">
        <f t="shared" si="273"/>
        <v>5.6460744480167842</v>
      </c>
      <c r="AA857" s="4">
        <f t="shared" si="274"/>
        <v>64721.267614396951</v>
      </c>
      <c r="AB857" s="4">
        <f t="shared" si="275"/>
        <v>1137395.9102465054</v>
      </c>
      <c r="AC857" s="17">
        <f t="shared" si="276"/>
        <v>5.8134131289559408</v>
      </c>
      <c r="AD857" s="4">
        <f t="shared" si="259"/>
        <v>83301.350199808396</v>
      </c>
    </row>
    <row r="858" spans="1:30" x14ac:dyDescent="0.25">
      <c r="A858" s="5">
        <v>43904</v>
      </c>
      <c r="B858">
        <f>INDEX(Prezzi!B:B,MATCH(A858,Prezzi!A:A,0))</f>
        <v>5200.3662109999996</v>
      </c>
      <c r="C858">
        <f>INDEX(Prezzi!C:C,MATCH($A858,Prezzi!$A:$A,0))</f>
        <v>123.306023</v>
      </c>
      <c r="D858" s="17">
        <f t="shared" si="260"/>
        <v>5.8134131289559408</v>
      </c>
      <c r="E858" s="17">
        <f t="shared" si="261"/>
        <v>242.82047497116181</v>
      </c>
      <c r="F858" s="4">
        <f t="shared" si="262"/>
        <v>60173.10427807126</v>
      </c>
      <c r="G858" s="17">
        <f t="shared" si="263"/>
        <v>5.7854679686587236</v>
      </c>
      <c r="H858" s="17">
        <f t="shared" si="264"/>
        <v>243.99904730554508</v>
      </c>
      <c r="I858" s="4">
        <f t="shared" si="265"/>
        <v>55612.368164142063</v>
      </c>
      <c r="N858">
        <f>INDEX(Prezzi!D:D,MATCH($A858,Prezzi!$A:$A,0))</f>
        <v>2.6009000000000001E-2</v>
      </c>
      <c r="O858">
        <f>INDEX(Prezzi!C:C,MATCH($A858,Prezzi!$A:$A,0))</f>
        <v>123.306023</v>
      </c>
      <c r="P858" s="4">
        <f t="shared" si="266"/>
        <v>1137395.9102465054</v>
      </c>
      <c r="Q858" s="17">
        <f t="shared" si="267"/>
        <v>242.82047497116181</v>
      </c>
      <c r="R858" s="4">
        <f t="shared" si="268"/>
        <v>59523.757301266363</v>
      </c>
      <c r="S858" s="4">
        <f t="shared" si="269"/>
        <v>1156774.6602728143</v>
      </c>
      <c r="T858" s="17">
        <f t="shared" si="270"/>
        <v>243.99904730554508</v>
      </c>
      <c r="U858" s="4">
        <f t="shared" si="271"/>
        <v>59785.353999241881</v>
      </c>
      <c r="W858">
        <f>INDEX(Prezzi!D:D,MATCH($A858,Prezzi!$A:$A,0))</f>
        <v>2.6009000000000001E-2</v>
      </c>
      <c r="X858">
        <f>INDEX(Prezzi!B:B,MATCH($A858,Prezzi!$A:$A,0))</f>
        <v>5200.3662109999996</v>
      </c>
      <c r="Y858" s="4">
        <f t="shared" si="272"/>
        <v>1137395.9102465054</v>
      </c>
      <c r="Z858" s="17">
        <f t="shared" si="273"/>
        <v>5.8134131289559408</v>
      </c>
      <c r="AA858" s="4">
        <f t="shared" si="274"/>
        <v>59814.407436007619</v>
      </c>
      <c r="AB858" s="4">
        <f t="shared" si="275"/>
        <v>1156774.6602728143</v>
      </c>
      <c r="AC858" s="17">
        <f t="shared" si="276"/>
        <v>5.7854679686587236</v>
      </c>
      <c r="AD858" s="4">
        <f t="shared" si="259"/>
        <v>76970.744860934879</v>
      </c>
    </row>
    <row r="859" spans="1:30" x14ac:dyDescent="0.25">
      <c r="A859" s="5">
        <v>43905</v>
      </c>
      <c r="B859">
        <f>INDEX(Prezzi!B:B,MATCH(A859,Prezzi!A:A,0))</f>
        <v>5392.3149409999996</v>
      </c>
      <c r="C859">
        <f>INDEX(Prezzi!C:C,MATCH($A859,Prezzi!$A:$A,0))</f>
        <v>125.214302</v>
      </c>
      <c r="D859" s="17">
        <f t="shared" si="260"/>
        <v>5.7854679686587236</v>
      </c>
      <c r="E859" s="17">
        <f t="shared" si="261"/>
        <v>243.99904730554508</v>
      </c>
      <c r="F859" s="4">
        <f t="shared" si="262"/>
        <v>61749.23576510416</v>
      </c>
      <c r="G859" s="17">
        <f t="shared" si="263"/>
        <v>5.7256703698442379</v>
      </c>
      <c r="H859" s="17">
        <f t="shared" si="264"/>
        <v>246.57421228568666</v>
      </c>
      <c r="I859" s="4">
        <f t="shared" si="265"/>
        <v>57253.220466158455</v>
      </c>
      <c r="N859">
        <f>INDEX(Prezzi!D:D,MATCH($A859,Prezzi!$A:$A,0))</f>
        <v>2.7119999999999998E-2</v>
      </c>
      <c r="O859">
        <f>INDEX(Prezzi!C:C,MATCH($A859,Prezzi!$A:$A,0))</f>
        <v>125.214302</v>
      </c>
      <c r="P859" s="4">
        <f t="shared" si="266"/>
        <v>1156774.6602728143</v>
      </c>
      <c r="Q859" s="17">
        <f t="shared" si="267"/>
        <v>243.99904730554508</v>
      </c>
      <c r="R859" s="4">
        <f t="shared" si="268"/>
        <v>61923.899183627531</v>
      </c>
      <c r="S859" s="4">
        <f t="shared" si="269"/>
        <v>1138444.6121884985</v>
      </c>
      <c r="T859" s="17">
        <f t="shared" si="270"/>
        <v>246.57421228568666</v>
      </c>
      <c r="U859" s="4">
        <f t="shared" si="271"/>
        <v>61815.768276251794</v>
      </c>
      <c r="W859">
        <f>INDEX(Prezzi!D:D,MATCH($A859,Prezzi!$A:$A,0))</f>
        <v>2.7119999999999998E-2</v>
      </c>
      <c r="X859">
        <f>INDEX(Prezzi!B:B,MATCH($A859,Prezzi!$A:$A,0))</f>
        <v>5392.3149409999996</v>
      </c>
      <c r="Y859" s="4">
        <f t="shared" si="272"/>
        <v>1156774.6602728143</v>
      </c>
      <c r="Z859" s="17">
        <f t="shared" si="273"/>
        <v>5.7854679686587236</v>
      </c>
      <c r="AA859" s="4">
        <f t="shared" si="274"/>
        <v>62568.794154674077</v>
      </c>
      <c r="AB859" s="4">
        <f t="shared" si="275"/>
        <v>1138444.6121884985</v>
      </c>
      <c r="AC859" s="17">
        <f t="shared" si="276"/>
        <v>5.7256703698442379</v>
      </c>
      <c r="AD859" s="4">
        <f t="shared" si="259"/>
        <v>80047.317101147404</v>
      </c>
    </row>
    <row r="860" spans="1:30" x14ac:dyDescent="0.25">
      <c r="A860" s="5">
        <v>43906</v>
      </c>
      <c r="B860">
        <f>INDEX(Prezzi!B:B,MATCH(A860,Prezzi!A:A,0))</f>
        <v>5014.4799800000001</v>
      </c>
      <c r="C860">
        <f>INDEX(Prezzi!C:C,MATCH($A860,Prezzi!$A:$A,0))</f>
        <v>110.605873</v>
      </c>
      <c r="D860" s="17">
        <f t="shared" si="260"/>
        <v>5.7256703698442379</v>
      </c>
      <c r="E860" s="17">
        <f t="shared" si="261"/>
        <v>246.57421228568666</v>
      </c>
      <c r="F860" s="4">
        <f t="shared" si="262"/>
        <v>55983.815450808819</v>
      </c>
      <c r="G860" s="17">
        <f t="shared" si="263"/>
        <v>5.582215471404556</v>
      </c>
      <c r="H860" s="17">
        <f t="shared" si="264"/>
        <v>253.07795116272359</v>
      </c>
      <c r="I860" s="4">
        <f t="shared" si="265"/>
        <v>52332.364609483215</v>
      </c>
      <c r="N860">
        <f>INDEX(Prezzi!D:D,MATCH($A860,Prezzi!$A:$A,0))</f>
        <v>2.4121E-2</v>
      </c>
      <c r="O860">
        <f>INDEX(Prezzi!C:C,MATCH($A860,Prezzi!$A:$A,0))</f>
        <v>110.605873</v>
      </c>
      <c r="P860" s="4">
        <f t="shared" si="266"/>
        <v>1138444.6121884985</v>
      </c>
      <c r="Q860" s="17">
        <f t="shared" si="267"/>
        <v>246.57421228568666</v>
      </c>
      <c r="R860" s="4">
        <f t="shared" si="268"/>
        <v>54732.978499744466</v>
      </c>
      <c r="S860" s="4">
        <f t="shared" si="269"/>
        <v>1160478.7415697696</v>
      </c>
      <c r="T860" s="17">
        <f t="shared" si="270"/>
        <v>253.07795116272359</v>
      </c>
      <c r="U860" s="4">
        <f t="shared" si="271"/>
        <v>54861.300237442352</v>
      </c>
      <c r="W860">
        <f>INDEX(Prezzi!D:D,MATCH($A860,Prezzi!$A:$A,0))</f>
        <v>2.4121E-2</v>
      </c>
      <c r="X860">
        <f>INDEX(Prezzi!B:B,MATCH($A860,Prezzi!$A:$A,0))</f>
        <v>5014.4799800000001</v>
      </c>
      <c r="Y860" s="4">
        <f t="shared" si="272"/>
        <v>1138444.6121884985</v>
      </c>
      <c r="Z860" s="17">
        <f t="shared" si="273"/>
        <v>5.7256703698442379</v>
      </c>
      <c r="AA860" s="4">
        <f t="shared" si="274"/>
        <v>56171.681932261898</v>
      </c>
      <c r="AB860" s="4">
        <f t="shared" si="275"/>
        <v>1160478.7415697696</v>
      </c>
      <c r="AC860" s="17">
        <f t="shared" si="276"/>
        <v>5.582215471404556</v>
      </c>
      <c r="AD860" s="4">
        <f t="shared" si="259"/>
        <v>72724.550785169122</v>
      </c>
    </row>
    <row r="861" spans="1:30" x14ac:dyDescent="0.25">
      <c r="A861" s="5">
        <v>43907</v>
      </c>
      <c r="B861">
        <f>INDEX(Prezzi!B:B,MATCH(A861,Prezzi!A:A,0))</f>
        <v>5225.6293949999999</v>
      </c>
      <c r="C861">
        <f>INDEX(Prezzi!C:C,MATCH($A861,Prezzi!$A:$A,0))</f>
        <v>113.94274900000001</v>
      </c>
      <c r="D861" s="17">
        <f t="shared" si="260"/>
        <v>5.582215471404556</v>
      </c>
      <c r="E861" s="17">
        <f t="shared" si="261"/>
        <v>253.07795116272359</v>
      </c>
      <c r="F861" s="4">
        <f t="shared" si="262"/>
        <v>58006.986723363909</v>
      </c>
      <c r="G861" s="17">
        <f t="shared" si="263"/>
        <v>5.5502392476269273</v>
      </c>
      <c r="H861" s="17">
        <f t="shared" si="264"/>
        <v>254.54444110069656</v>
      </c>
      <c r="I861" s="4">
        <f t="shared" si="265"/>
        <v>54330.211442086707</v>
      </c>
      <c r="N861">
        <f>INDEX(Prezzi!D:D,MATCH($A861,Prezzi!$A:$A,0))</f>
        <v>2.5243000000000002E-2</v>
      </c>
      <c r="O861">
        <f>INDEX(Prezzi!C:C,MATCH($A861,Prezzi!$A:$A,0))</f>
        <v>113.94274900000001</v>
      </c>
      <c r="P861" s="4">
        <f t="shared" si="266"/>
        <v>1160478.7415697696</v>
      </c>
      <c r="Q861" s="17">
        <f t="shared" si="267"/>
        <v>253.07795116272359</v>
      </c>
      <c r="R861" s="4">
        <f t="shared" si="268"/>
        <v>58130.362340214167</v>
      </c>
      <c r="S861" s="4">
        <f t="shared" si="269"/>
        <v>1148971.7292588819</v>
      </c>
      <c r="T861" s="17">
        <f t="shared" si="270"/>
        <v>254.54444110069656</v>
      </c>
      <c r="U861" s="4">
        <f t="shared" si="271"/>
        <v>57131.476932168975</v>
      </c>
      <c r="W861">
        <f>INDEX(Prezzi!D:D,MATCH($A861,Prezzi!$A:$A,0))</f>
        <v>2.5243000000000002E-2</v>
      </c>
      <c r="X861">
        <f>INDEX(Prezzi!B:B,MATCH($A861,Prezzi!$A:$A,0))</f>
        <v>5225.6293949999999</v>
      </c>
      <c r="Y861" s="4">
        <f t="shared" si="272"/>
        <v>1160478.7415697696</v>
      </c>
      <c r="Z861" s="17">
        <f t="shared" si="273"/>
        <v>5.582215471404556</v>
      </c>
      <c r="AA861" s="4">
        <f t="shared" si="274"/>
        <v>58464.554130041128</v>
      </c>
      <c r="AB861" s="4">
        <f t="shared" si="275"/>
        <v>1148971.7292588819</v>
      </c>
      <c r="AC861" s="17">
        <f t="shared" si="276"/>
        <v>5.5502392476269273</v>
      </c>
      <c r="AD861" s="4">
        <f t="shared" si="259"/>
        <v>75952.673298798647</v>
      </c>
    </row>
    <row r="862" spans="1:30" x14ac:dyDescent="0.25">
      <c r="A862" s="5">
        <v>43908</v>
      </c>
      <c r="B862">
        <f>INDEX(Prezzi!B:B,MATCH(A862,Prezzi!A:A,0))</f>
        <v>5238.4384769999997</v>
      </c>
      <c r="C862">
        <f>INDEX(Prezzi!C:C,MATCH($A862,Prezzi!$A:$A,0))</f>
        <v>114.84227</v>
      </c>
      <c r="D862" s="17">
        <f t="shared" si="260"/>
        <v>5.5502392476269273</v>
      </c>
      <c r="E862" s="17">
        <f t="shared" si="261"/>
        <v>254.54444110069656</v>
      </c>
      <c r="F862" s="4">
        <f t="shared" si="262"/>
        <v>58307.048263209712</v>
      </c>
      <c r="G862" s="17">
        <f t="shared" si="263"/>
        <v>5.5653081084386011</v>
      </c>
      <c r="H862" s="17">
        <f t="shared" si="264"/>
        <v>253.85708704299259</v>
      </c>
      <c r="I862" s="4">
        <f t="shared" si="265"/>
        <v>54560.028896845688</v>
      </c>
      <c r="N862">
        <f>INDEX(Prezzi!D:D,MATCH($A862,Prezzi!$A:$A,0))</f>
        <v>2.5336000000000001E-2</v>
      </c>
      <c r="O862">
        <f>INDEX(Prezzi!C:C,MATCH($A862,Prezzi!$A:$A,0))</f>
        <v>114.84227</v>
      </c>
      <c r="P862" s="4">
        <f t="shared" si="266"/>
        <v>1148971.7292588819</v>
      </c>
      <c r="Q862" s="17">
        <f t="shared" si="267"/>
        <v>254.54444110069656</v>
      </c>
      <c r="R862" s="4">
        <f t="shared" si="268"/>
        <v>58342.809164388324</v>
      </c>
      <c r="S862" s="4">
        <f t="shared" si="269"/>
        <v>1150675.8814179371</v>
      </c>
      <c r="T862" s="17">
        <f t="shared" si="270"/>
        <v>253.85708704299259</v>
      </c>
      <c r="U862" s="4">
        <f t="shared" si="271"/>
        <v>57416.712111071174</v>
      </c>
      <c r="W862">
        <f>INDEX(Prezzi!D:D,MATCH($A862,Prezzi!$A:$A,0))</f>
        <v>2.5336000000000001E-2</v>
      </c>
      <c r="X862">
        <f>INDEX(Prezzi!B:B,MATCH($A862,Prezzi!$A:$A,0))</f>
        <v>5238.4384769999997</v>
      </c>
      <c r="Y862" s="4">
        <f t="shared" si="272"/>
        <v>1148971.7292588819</v>
      </c>
      <c r="Z862" s="17">
        <f t="shared" si="273"/>
        <v>5.5502392476269273</v>
      </c>
      <c r="AA862" s="4">
        <f t="shared" si="274"/>
        <v>58184.934563827454</v>
      </c>
      <c r="AB862" s="4">
        <f t="shared" si="275"/>
        <v>1150675.8814179371</v>
      </c>
      <c r="AC862" s="17">
        <f t="shared" si="276"/>
        <v>5.5653081084386011</v>
      </c>
      <c r="AD862" s="4">
        <f t="shared" si="259"/>
        <v>76187.400022913003</v>
      </c>
    </row>
    <row r="863" spans="1:30" x14ac:dyDescent="0.25">
      <c r="A863" s="5">
        <v>43909</v>
      </c>
      <c r="B863">
        <f>INDEX(Prezzi!B:B,MATCH(A863,Prezzi!A:A,0))</f>
        <v>6191.1928710000002</v>
      </c>
      <c r="C863">
        <f>INDEX(Prezzi!C:C,MATCH($A863,Prezzi!$A:$A,0))</f>
        <v>136.59385700000001</v>
      </c>
      <c r="D863" s="17">
        <f t="shared" si="260"/>
        <v>5.5653081084386011</v>
      </c>
      <c r="E863" s="17">
        <f t="shared" si="261"/>
        <v>253.85708704299259</v>
      </c>
      <c r="F863" s="4">
        <f t="shared" si="262"/>
        <v>69131.214531870646</v>
      </c>
      <c r="G863" s="17">
        <f t="shared" si="263"/>
        <v>5.5830286644506186</v>
      </c>
      <c r="H863" s="17">
        <f t="shared" si="264"/>
        <v>253.05389294289654</v>
      </c>
      <c r="I863" s="4">
        <f t="shared" si="265"/>
        <v>64617.957152867166</v>
      </c>
      <c r="N863">
        <f>INDEX(Prezzi!D:D,MATCH($A863,Prezzi!$A:$A,0))</f>
        <v>3.0450999999999999E-2</v>
      </c>
      <c r="O863">
        <f>INDEX(Prezzi!C:C,MATCH($A863,Prezzi!$A:$A,0))</f>
        <v>136.59385700000001</v>
      </c>
      <c r="P863" s="4">
        <f t="shared" si="266"/>
        <v>1150675.8814179371</v>
      </c>
      <c r="Q863" s="17">
        <f t="shared" si="267"/>
        <v>253.85708704299259</v>
      </c>
      <c r="R863" s="4">
        <f t="shared" si="268"/>
        <v>69714.549911044684</v>
      </c>
      <c r="S863" s="4">
        <f t="shared" si="269"/>
        <v>1135122.2378882573</v>
      </c>
      <c r="T863" s="17">
        <f t="shared" si="270"/>
        <v>253.05389294289654</v>
      </c>
      <c r="U863" s="4">
        <f t="shared" si="271"/>
        <v>68785.006871906313</v>
      </c>
      <c r="W863">
        <f>INDEX(Prezzi!D:D,MATCH($A863,Prezzi!$A:$A,0))</f>
        <v>3.0450999999999999E-2</v>
      </c>
      <c r="X863">
        <f>INDEX(Prezzi!B:B,MATCH($A863,Prezzi!$A:$A,0))</f>
        <v>6191.1928710000002</v>
      </c>
      <c r="Y863" s="4">
        <f t="shared" si="272"/>
        <v>1150675.8814179371</v>
      </c>
      <c r="Z863" s="17">
        <f t="shared" si="273"/>
        <v>5.5653081084386011</v>
      </c>
      <c r="AA863" s="4">
        <f t="shared" si="274"/>
        <v>69495.12715094116</v>
      </c>
      <c r="AB863" s="4">
        <f t="shared" si="275"/>
        <v>1135122.2378882573</v>
      </c>
      <c r="AC863" s="17">
        <f t="shared" si="276"/>
        <v>5.5830286644506186</v>
      </c>
      <c r="AD863" s="4">
        <f t="shared" si="259"/>
        <v>90834.978172265895</v>
      </c>
    </row>
    <row r="864" spans="1:30" x14ac:dyDescent="0.25">
      <c r="A864" s="5">
        <v>43910</v>
      </c>
      <c r="B864">
        <f>INDEX(Prezzi!B:B,MATCH(A864,Prezzi!A:A,0))</f>
        <v>6198.7783200000003</v>
      </c>
      <c r="C864">
        <f>INDEX(Prezzi!C:C,MATCH($A864,Prezzi!$A:$A,0))</f>
        <v>132.737167</v>
      </c>
      <c r="D864" s="17">
        <f t="shared" si="260"/>
        <v>5.5830286644506186</v>
      </c>
      <c r="E864" s="17">
        <f t="shared" si="261"/>
        <v>253.05389294289654</v>
      </c>
      <c r="F864" s="4">
        <f t="shared" si="262"/>
        <v>68197.613892696434</v>
      </c>
      <c r="G864" s="17">
        <f t="shared" si="263"/>
        <v>5.5008914960437263</v>
      </c>
      <c r="H864" s="17">
        <f t="shared" si="264"/>
        <v>256.88966938964592</v>
      </c>
      <c r="I864" s="4">
        <f t="shared" si="265"/>
        <v>64070.102233423531</v>
      </c>
      <c r="N864">
        <f>INDEX(Prezzi!D:D,MATCH($A864,Prezzi!$A:$A,0))</f>
        <v>2.9367999999999998E-2</v>
      </c>
      <c r="O864">
        <f>INDEX(Prezzi!C:C,MATCH($A864,Prezzi!$A:$A,0))</f>
        <v>132.737167</v>
      </c>
      <c r="P864" s="4">
        <f t="shared" si="266"/>
        <v>1135122.2378882573</v>
      </c>
      <c r="Q864" s="17">
        <f t="shared" si="267"/>
        <v>253.05389294289654</v>
      </c>
      <c r="R864" s="4">
        <f t="shared" si="268"/>
        <v>66925.926729863713</v>
      </c>
      <c r="S864" s="4">
        <f t="shared" si="269"/>
        <v>1161087.1338309799</v>
      </c>
      <c r="T864" s="17">
        <f t="shared" si="270"/>
        <v>256.88966938964592</v>
      </c>
      <c r="U864" s="4">
        <f t="shared" si="271"/>
        <v>66494.669734305149</v>
      </c>
      <c r="W864">
        <f>INDEX(Prezzi!D:D,MATCH($A864,Prezzi!$A:$A,0))</f>
        <v>2.9367999999999998E-2</v>
      </c>
      <c r="X864">
        <f>INDEX(Prezzi!B:B,MATCH($A864,Prezzi!$A:$A,0))</f>
        <v>6198.7783200000003</v>
      </c>
      <c r="Y864" s="4">
        <f t="shared" si="272"/>
        <v>1135122.2378882573</v>
      </c>
      <c r="Z864" s="17">
        <f t="shared" si="273"/>
        <v>5.5830286644506186</v>
      </c>
      <c r="AA864" s="4">
        <f t="shared" si="274"/>
        <v>67944.226927437383</v>
      </c>
      <c r="AB864" s="4">
        <f t="shared" si="275"/>
        <v>1161087.1338309799</v>
      </c>
      <c r="AC864" s="17">
        <f t="shared" si="276"/>
        <v>5.5008914960437263</v>
      </c>
      <c r="AD864" s="4">
        <f t="shared" si="259"/>
        <v>89198.681492972304</v>
      </c>
    </row>
    <row r="865" spans="1:30" x14ac:dyDescent="0.25">
      <c r="A865" s="5">
        <v>43911</v>
      </c>
      <c r="B865">
        <f>INDEX(Prezzi!B:B,MATCH(A865,Prezzi!A:A,0))</f>
        <v>6185.0664059999999</v>
      </c>
      <c r="C865">
        <f>INDEX(Prezzi!C:C,MATCH($A865,Prezzi!$A:$A,0))</f>
        <v>132.81871000000001</v>
      </c>
      <c r="D865" s="17">
        <f t="shared" si="260"/>
        <v>5.5008914960437263</v>
      </c>
      <c r="E865" s="17">
        <f t="shared" si="261"/>
        <v>256.88966938964592</v>
      </c>
      <c r="F865" s="4">
        <f t="shared" si="262"/>
        <v>68143.133695890399</v>
      </c>
      <c r="G865" s="17">
        <f t="shared" si="263"/>
        <v>5.5086824637635425</v>
      </c>
      <c r="H865" s="17">
        <f t="shared" si="264"/>
        <v>256.52686167442221</v>
      </c>
      <c r="I865" s="4">
        <f t="shared" si="265"/>
        <v>63986.834542332748</v>
      </c>
      <c r="N865">
        <f>INDEX(Prezzi!D:D,MATCH($A865,Prezzi!$A:$A,0))</f>
        <v>2.9413999999999999E-2</v>
      </c>
      <c r="O865">
        <f>INDEX(Prezzi!C:C,MATCH($A865,Prezzi!$A:$A,0))</f>
        <v>132.81871000000001</v>
      </c>
      <c r="P865" s="4">
        <f t="shared" si="266"/>
        <v>1161087.1338309799</v>
      </c>
      <c r="Q865" s="17">
        <f t="shared" si="267"/>
        <v>256.88966938964592</v>
      </c>
      <c r="R865" s="4">
        <f t="shared" si="268"/>
        <v>68271.971455163701</v>
      </c>
      <c r="S865" s="4">
        <f t="shared" si="269"/>
        <v>1158345.2385920039</v>
      </c>
      <c r="T865" s="17">
        <f t="shared" si="270"/>
        <v>256.52686167442221</v>
      </c>
      <c r="U865" s="4">
        <f t="shared" si="271"/>
        <v>66579.131881499634</v>
      </c>
      <c r="W865">
        <f>INDEX(Prezzi!D:D,MATCH($A865,Prezzi!$A:$A,0))</f>
        <v>2.9413999999999999E-2</v>
      </c>
      <c r="X865">
        <f>INDEX(Prezzi!B:B,MATCH($A865,Prezzi!$A:$A,0))</f>
        <v>6185.0664059999999</v>
      </c>
      <c r="Y865" s="4">
        <f t="shared" si="272"/>
        <v>1161087.1338309799</v>
      </c>
      <c r="Z865" s="17">
        <f t="shared" si="273"/>
        <v>5.5008914960437263</v>
      </c>
      <c r="AA865" s="4">
        <f t="shared" si="274"/>
        <v>68175.596149735575</v>
      </c>
      <c r="AB865" s="4">
        <f t="shared" si="275"/>
        <v>1158345.2385920039</v>
      </c>
      <c r="AC865" s="17">
        <f t="shared" si="276"/>
        <v>5.5086824637635425</v>
      </c>
      <c r="AD865" s="4">
        <f t="shared" si="259"/>
        <v>89174.46396242734</v>
      </c>
    </row>
    <row r="866" spans="1:30" x14ac:dyDescent="0.25">
      <c r="A866" s="5">
        <v>43912</v>
      </c>
      <c r="B866">
        <f>INDEX(Prezzi!B:B,MATCH(A866,Prezzi!A:A,0))</f>
        <v>5830.2548829999996</v>
      </c>
      <c r="C866">
        <f>INDEX(Prezzi!C:C,MATCH($A866,Prezzi!$A:$A,0))</f>
        <v>123.321152</v>
      </c>
      <c r="D866" s="17">
        <f t="shared" si="260"/>
        <v>5.5086824637635425</v>
      </c>
      <c r="E866" s="17">
        <f t="shared" si="261"/>
        <v>256.52686167442221</v>
      </c>
      <c r="F866" s="4">
        <f t="shared" si="262"/>
        <v>63752.210933888258</v>
      </c>
      <c r="G866" s="17">
        <f t="shared" si="263"/>
        <v>5.4673605368247724</v>
      </c>
      <c r="H866" s="17">
        <f t="shared" si="264"/>
        <v>258.48043867563069</v>
      </c>
      <c r="I866" s="4">
        <f t="shared" si="265"/>
        <v>60023.500045947243</v>
      </c>
      <c r="N866">
        <f>INDEX(Prezzi!D:D,MATCH($A866,Prezzi!$A:$A,0))</f>
        <v>2.7088999999999998E-2</v>
      </c>
      <c r="O866">
        <f>INDEX(Prezzi!C:C,MATCH($A866,Prezzi!$A:$A,0))</f>
        <v>123.321152</v>
      </c>
      <c r="P866" s="4">
        <f t="shared" si="266"/>
        <v>1158345.2385920039</v>
      </c>
      <c r="Q866" s="17">
        <f t="shared" si="267"/>
        <v>256.52686167442221</v>
      </c>
      <c r="R866" s="4">
        <f t="shared" si="268"/>
        <v>63013.602268853188</v>
      </c>
      <c r="S866" s="4">
        <f t="shared" si="269"/>
        <v>1176717.6886169342</v>
      </c>
      <c r="T866" s="17">
        <f t="shared" si="270"/>
        <v>258.48043867563069</v>
      </c>
      <c r="U866" s="4">
        <f t="shared" si="271"/>
        <v>61472.421092729157</v>
      </c>
      <c r="W866">
        <f>INDEX(Prezzi!D:D,MATCH($A866,Prezzi!$A:$A,0))</f>
        <v>2.7088999999999998E-2</v>
      </c>
      <c r="X866">
        <f>INDEX(Prezzi!B:B,MATCH($A866,Prezzi!$A:$A,0))</f>
        <v>5830.2548829999996</v>
      </c>
      <c r="Y866" s="4">
        <f t="shared" si="272"/>
        <v>1158345.2385920039</v>
      </c>
      <c r="Z866" s="17">
        <f t="shared" si="273"/>
        <v>5.5086824637635425</v>
      </c>
      <c r="AA866" s="4">
        <f t="shared" si="274"/>
        <v>63495.437001472659</v>
      </c>
      <c r="AB866" s="4">
        <f t="shared" si="275"/>
        <v>1176717.6886169342</v>
      </c>
      <c r="AC866" s="17">
        <f t="shared" si="276"/>
        <v>5.4673605368247724</v>
      </c>
      <c r="AD866" s="4">
        <f t="shared" si="259"/>
        <v>83064.229048372974</v>
      </c>
    </row>
    <row r="867" spans="1:30" x14ac:dyDescent="0.25">
      <c r="A867" s="5">
        <v>43913</v>
      </c>
      <c r="B867">
        <f>INDEX(Prezzi!B:B,MATCH(A867,Prezzi!A:A,0))</f>
        <v>6416.3149409999996</v>
      </c>
      <c r="C867">
        <f>INDEX(Prezzi!C:C,MATCH($A867,Prezzi!$A:$A,0))</f>
        <v>134.91160600000001</v>
      </c>
      <c r="D867" s="17">
        <f t="shared" si="260"/>
        <v>5.4673605368247724</v>
      </c>
      <c r="E867" s="17">
        <f t="shared" si="261"/>
        <v>258.48043867563069</v>
      </c>
      <c r="F867" s="4">
        <f t="shared" si="262"/>
        <v>69952.318201576418</v>
      </c>
      <c r="G867" s="17">
        <f t="shared" si="263"/>
        <v>5.4511287900305412</v>
      </c>
      <c r="H867" s="17">
        <f t="shared" si="264"/>
        <v>259.25241080287941</v>
      </c>
      <c r="I867" s="4">
        <f t="shared" si="265"/>
        <v>65931.5245764969</v>
      </c>
      <c r="N867">
        <f>INDEX(Prezzi!D:D,MATCH($A867,Prezzi!$A:$A,0))</f>
        <v>2.9082E-2</v>
      </c>
      <c r="O867">
        <f>INDEX(Prezzi!C:C,MATCH($A867,Prezzi!$A:$A,0))</f>
        <v>134.91160600000001</v>
      </c>
      <c r="P867" s="4">
        <f t="shared" si="266"/>
        <v>1176717.6886169342</v>
      </c>
      <c r="Q867" s="17">
        <f t="shared" si="267"/>
        <v>258.48043867563069</v>
      </c>
      <c r="R867" s="4">
        <f t="shared" si="268"/>
        <v>69093.314921671525</v>
      </c>
      <c r="S867" s="4">
        <f t="shared" si="269"/>
        <v>1202673.7879371503</v>
      </c>
      <c r="T867" s="17">
        <f t="shared" si="270"/>
        <v>259.25241080287941</v>
      </c>
      <c r="U867" s="4">
        <f t="shared" si="271"/>
        <v>66387.353747246612</v>
      </c>
      <c r="W867">
        <f>INDEX(Prezzi!D:D,MATCH($A867,Prezzi!$A:$A,0))</f>
        <v>2.9082E-2</v>
      </c>
      <c r="X867">
        <f>INDEX(Prezzi!B:B,MATCH($A867,Prezzi!$A:$A,0))</f>
        <v>6416.3149409999996</v>
      </c>
      <c r="Y867" s="4">
        <f t="shared" si="272"/>
        <v>1176717.6886169342</v>
      </c>
      <c r="Z867" s="17">
        <f t="shared" si="273"/>
        <v>5.4673605368247724</v>
      </c>
      <c r="AA867" s="4">
        <f t="shared" si="274"/>
        <v>69301.610920620238</v>
      </c>
      <c r="AB867" s="4">
        <f t="shared" si="275"/>
        <v>1202673.7879371503</v>
      </c>
      <c r="AC867" s="17">
        <f t="shared" si="276"/>
        <v>5.4511287900305412</v>
      </c>
      <c r="AD867" s="4">
        <f t="shared" si="259"/>
        <v>90275.147648892758</v>
      </c>
    </row>
    <row r="868" spans="1:30" x14ac:dyDescent="0.25">
      <c r="A868" s="5">
        <v>43914</v>
      </c>
      <c r="B868">
        <f>INDEX(Prezzi!B:B,MATCH(A868,Prezzi!A:A,0))</f>
        <v>6734.8037109999996</v>
      </c>
      <c r="C868">
        <f>INDEX(Prezzi!C:C,MATCH($A868,Prezzi!$A:$A,0))</f>
        <v>138.76144400000001</v>
      </c>
      <c r="D868" s="17">
        <f t="shared" si="260"/>
        <v>5.4511287900305412</v>
      </c>
      <c r="E868" s="17">
        <f t="shared" si="261"/>
        <v>259.25241080287941</v>
      </c>
      <c r="F868" s="4">
        <f t="shared" si="262"/>
        <v>72686.521287725365</v>
      </c>
      <c r="G868" s="17">
        <f t="shared" si="263"/>
        <v>5.3963355434551117</v>
      </c>
      <c r="H868" s="17">
        <f t="shared" si="264"/>
        <v>261.9118077487193</v>
      </c>
      <c r="I868" s="4">
        <f t="shared" si="265"/>
        <v>68760.600360881333</v>
      </c>
      <c r="N868">
        <f>INDEX(Prezzi!D:D,MATCH($A868,Prezzi!$A:$A,0))</f>
        <v>3.0162999999999999E-2</v>
      </c>
      <c r="O868">
        <f>INDEX(Prezzi!C:C,MATCH($A868,Prezzi!$A:$A,0))</f>
        <v>138.76144400000001</v>
      </c>
      <c r="P868" s="4">
        <f t="shared" si="266"/>
        <v>1202673.7879371503</v>
      </c>
      <c r="Q868" s="17">
        <f t="shared" si="267"/>
        <v>259.25241080287941</v>
      </c>
      <c r="R868" s="4">
        <f t="shared" si="268"/>
        <v>72250.488349037012</v>
      </c>
      <c r="S868" s="4">
        <f t="shared" si="269"/>
        <v>1204895.4229971385</v>
      </c>
      <c r="T868" s="17">
        <f t="shared" si="270"/>
        <v>261.9118077487193</v>
      </c>
      <c r="U868" s="4">
        <f t="shared" si="271"/>
        <v>68673.503376534471</v>
      </c>
      <c r="W868">
        <f>INDEX(Prezzi!D:D,MATCH($A868,Prezzi!$A:$A,0))</f>
        <v>3.0162999999999999E-2</v>
      </c>
      <c r="X868">
        <f>INDEX(Prezzi!B:B,MATCH($A868,Prezzi!$A:$A,0))</f>
        <v>6734.8037109999996</v>
      </c>
      <c r="Y868" s="4">
        <f t="shared" si="272"/>
        <v>1202673.7879371503</v>
      </c>
      <c r="Z868" s="17">
        <f t="shared" si="273"/>
        <v>5.4511287900305412</v>
      </c>
      <c r="AA868" s="4">
        <f t="shared" si="274"/>
        <v>72988.5318697849</v>
      </c>
      <c r="AB868" s="4">
        <f t="shared" si="275"/>
        <v>1204895.4229971385</v>
      </c>
      <c r="AC868" s="17">
        <f t="shared" si="276"/>
        <v>5.3963355434551117</v>
      </c>
      <c r="AD868" s="4">
        <f t="shared" si="259"/>
        <v>94190.61303588649</v>
      </c>
    </row>
    <row r="869" spans="1:30" x14ac:dyDescent="0.25">
      <c r="A869" s="5">
        <v>43915</v>
      </c>
      <c r="B869">
        <f>INDEX(Prezzi!B:B,MATCH(A869,Prezzi!A:A,0))</f>
        <v>6681.0629879999997</v>
      </c>
      <c r="C869">
        <f>INDEX(Prezzi!C:C,MATCH($A869,Prezzi!$A:$A,0))</f>
        <v>136.19589199999999</v>
      </c>
      <c r="D869" s="17">
        <f t="shared" si="260"/>
        <v>5.3963355434551117</v>
      </c>
      <c r="E869" s="17">
        <f t="shared" si="261"/>
        <v>261.9118077487193</v>
      </c>
      <c r="F869" s="4">
        <f t="shared" si="262"/>
        <v>71724.569951876154</v>
      </c>
      <c r="G869" s="17">
        <f t="shared" si="263"/>
        <v>5.3677513653667228</v>
      </c>
      <c r="H869" s="17">
        <f t="shared" si="264"/>
        <v>263.31399904439172</v>
      </c>
      <c r="I869" s="4">
        <f t="shared" si="265"/>
        <v>67984.690219515498</v>
      </c>
      <c r="N869">
        <f>INDEX(Prezzi!D:D,MATCH($A869,Prezzi!$A:$A,0))</f>
        <v>2.9437999999999999E-2</v>
      </c>
      <c r="O869">
        <f>INDEX(Prezzi!C:C,MATCH($A869,Prezzi!$A:$A,0))</f>
        <v>136.19589199999999</v>
      </c>
      <c r="P869" s="4">
        <f t="shared" si="266"/>
        <v>1204895.4229971385</v>
      </c>
      <c r="Q869" s="17">
        <f t="shared" si="267"/>
        <v>261.9118077487193</v>
      </c>
      <c r="R869" s="4">
        <f t="shared" si="268"/>
        <v>71141.023743859099</v>
      </c>
      <c r="S869" s="4">
        <f t="shared" si="269"/>
        <v>1218231.0271057163</v>
      </c>
      <c r="T869" s="17">
        <f t="shared" si="270"/>
        <v>263.31399904439172</v>
      </c>
      <c r="U869" s="4">
        <f t="shared" si="271"/>
        <v>67142.800844336482</v>
      </c>
      <c r="W869">
        <f>INDEX(Prezzi!D:D,MATCH($A869,Prezzi!$A:$A,0))</f>
        <v>2.9437999999999999E-2</v>
      </c>
      <c r="X869">
        <f>INDEX(Prezzi!B:B,MATCH($A869,Prezzi!$A:$A,0))</f>
        <v>6681.0629879999997</v>
      </c>
      <c r="Y869" s="4">
        <f t="shared" si="272"/>
        <v>1204895.4229971385</v>
      </c>
      <c r="Z869" s="17">
        <f t="shared" si="273"/>
        <v>5.3963355434551117</v>
      </c>
      <c r="AA869" s="4">
        <f t="shared" si="274"/>
        <v>71522.969132396567</v>
      </c>
      <c r="AB869" s="4">
        <f t="shared" si="275"/>
        <v>1218231.0271057163</v>
      </c>
      <c r="AC869" s="17">
        <f t="shared" si="276"/>
        <v>5.3677513653667228</v>
      </c>
      <c r="AD869" s="4">
        <f t="shared" si="259"/>
        <v>92683.526663420344</v>
      </c>
    </row>
    <row r="870" spans="1:30" x14ac:dyDescent="0.25">
      <c r="A870" s="5">
        <v>43916</v>
      </c>
      <c r="B870">
        <f>INDEX(Prezzi!B:B,MATCH(A870,Prezzi!A:A,0))</f>
        <v>6716.4404299999997</v>
      </c>
      <c r="C870">
        <f>INDEX(Prezzi!C:C,MATCH($A870,Prezzi!$A:$A,0))</f>
        <v>138.361557</v>
      </c>
      <c r="D870" s="17">
        <f t="shared" si="260"/>
        <v>5.3677513653667228</v>
      </c>
      <c r="E870" s="17">
        <f t="shared" si="261"/>
        <v>263.31399904439172</v>
      </c>
      <c r="F870" s="4">
        <f t="shared" si="262"/>
        <v>72484.717176215316</v>
      </c>
      <c r="G870" s="17">
        <f t="shared" si="263"/>
        <v>5.3960664083650123</v>
      </c>
      <c r="H870" s="17">
        <f t="shared" si="264"/>
        <v>261.93951104574268</v>
      </c>
      <c r="I870" s="4">
        <f t="shared" si="265"/>
        <v>68569.76019130928</v>
      </c>
      <c r="N870">
        <f>INDEX(Prezzi!D:D,MATCH($A870,Prezzi!$A:$A,0))</f>
        <v>3.0727000000000001E-2</v>
      </c>
      <c r="O870">
        <f>INDEX(Prezzi!C:C,MATCH($A870,Prezzi!$A:$A,0))</f>
        <v>138.361557</v>
      </c>
      <c r="P870" s="4">
        <f t="shared" si="266"/>
        <v>1218231.0271057163</v>
      </c>
      <c r="Q870" s="17">
        <f t="shared" si="267"/>
        <v>263.31399904439172</v>
      </c>
      <c r="R870" s="4">
        <f t="shared" si="268"/>
        <v>73865.119657555886</v>
      </c>
      <c r="S870" s="4">
        <f t="shared" si="269"/>
        <v>1179495.5117033117</v>
      </c>
      <c r="T870" s="17">
        <f t="shared" si="270"/>
        <v>261.93951104574268</v>
      </c>
      <c r="U870" s="4">
        <f t="shared" si="271"/>
        <v>69490.9860084307</v>
      </c>
      <c r="W870">
        <f>INDEX(Prezzi!D:D,MATCH($A870,Prezzi!$A:$A,0))</f>
        <v>3.0727000000000001E-2</v>
      </c>
      <c r="X870">
        <f>INDEX(Prezzi!B:B,MATCH($A870,Prezzi!$A:$A,0))</f>
        <v>6716.4404299999997</v>
      </c>
      <c r="Y870" s="4">
        <f t="shared" si="272"/>
        <v>1218231.0271057163</v>
      </c>
      <c r="Z870" s="17">
        <f t="shared" si="273"/>
        <v>5.3677513653667228</v>
      </c>
      <c r="AA870" s="4">
        <f t="shared" si="274"/>
        <v>73484.767058414101</v>
      </c>
      <c r="AB870" s="4">
        <f t="shared" si="275"/>
        <v>1179495.5117033117</v>
      </c>
      <c r="AC870" s="17">
        <f t="shared" si="276"/>
        <v>5.3960664083650123</v>
      </c>
      <c r="AD870" s="4">
        <f t="shared" si="259"/>
        <v>94941.875920625433</v>
      </c>
    </row>
    <row r="871" spans="1:30" x14ac:dyDescent="0.25">
      <c r="A871" s="5">
        <v>43917</v>
      </c>
      <c r="B871">
        <f>INDEX(Prezzi!B:B,MATCH(A871,Prezzi!A:A,0))</f>
        <v>6469.7983400000003</v>
      </c>
      <c r="C871">
        <f>INDEX(Prezzi!C:C,MATCH($A871,Prezzi!$A:$A,0))</f>
        <v>133.93794299999999</v>
      </c>
      <c r="D871" s="17">
        <f t="shared" si="260"/>
        <v>5.3960664083650123</v>
      </c>
      <c r="E871" s="17">
        <f t="shared" si="261"/>
        <v>261.93951104574268</v>
      </c>
      <c r="F871" s="4">
        <f t="shared" si="262"/>
        <v>69995.100791262274</v>
      </c>
      <c r="G871" s="17">
        <f t="shared" si="263"/>
        <v>5.4093726815650847</v>
      </c>
      <c r="H871" s="17">
        <f t="shared" si="264"/>
        <v>261.29675887012195</v>
      </c>
      <c r="I871" s="4">
        <f t="shared" si="265"/>
        <v>66154.154753973358</v>
      </c>
      <c r="N871">
        <f>INDEX(Prezzi!D:D,MATCH($A871,Prezzi!$A:$A,0))</f>
        <v>2.9301000000000001E-2</v>
      </c>
      <c r="O871">
        <f>INDEX(Prezzi!C:C,MATCH($A871,Prezzi!$A:$A,0))</f>
        <v>133.93794299999999</v>
      </c>
      <c r="P871" s="4">
        <f t="shared" si="266"/>
        <v>1179495.5117033117</v>
      </c>
      <c r="Q871" s="17">
        <f t="shared" si="267"/>
        <v>261.93951104574268</v>
      </c>
      <c r="R871" s="4">
        <f t="shared" si="268"/>
        <v>69644.037288311287</v>
      </c>
      <c r="S871" s="4">
        <f t="shared" si="269"/>
        <v>1194414.879889121</v>
      </c>
      <c r="T871" s="17">
        <f t="shared" si="270"/>
        <v>261.29675887012195</v>
      </c>
      <c r="U871" s="4">
        <f t="shared" si="271"/>
        <v>66577.259708693979</v>
      </c>
      <c r="W871">
        <f>INDEX(Prezzi!D:D,MATCH($A871,Prezzi!$A:$A,0))</f>
        <v>2.9301000000000001E-2</v>
      </c>
      <c r="X871">
        <f>INDEX(Prezzi!B:B,MATCH($A871,Prezzi!$A:$A,0))</f>
        <v>6469.7983400000003</v>
      </c>
      <c r="Y871" s="4">
        <f t="shared" si="272"/>
        <v>1179495.5117033117</v>
      </c>
      <c r="Z871" s="17">
        <f t="shared" si="273"/>
        <v>5.3960664083650123</v>
      </c>
      <c r="AA871" s="4">
        <f t="shared" si="274"/>
        <v>69471.859479788458</v>
      </c>
      <c r="AB871" s="4">
        <f t="shared" si="275"/>
        <v>1194414.879889121</v>
      </c>
      <c r="AC871" s="17">
        <f t="shared" si="276"/>
        <v>5.4093726815650847</v>
      </c>
      <c r="AD871" s="4">
        <f t="shared" si="259"/>
        <v>90991.115243076783</v>
      </c>
    </row>
    <row r="872" spans="1:30" x14ac:dyDescent="0.25">
      <c r="A872" s="5">
        <v>43918</v>
      </c>
      <c r="B872">
        <f>INDEX(Prezzi!B:B,MATCH(A872,Prezzi!A:A,0))</f>
        <v>6242.1938479999999</v>
      </c>
      <c r="C872">
        <f>INDEX(Prezzi!C:C,MATCH($A872,Prezzi!$A:$A,0))</f>
        <v>130.98649599999999</v>
      </c>
      <c r="D872" s="17">
        <f t="shared" si="260"/>
        <v>5.4093726815650847</v>
      </c>
      <c r="E872" s="17">
        <f t="shared" si="261"/>
        <v>261.29675887012195</v>
      </c>
      <c r="F872" s="4">
        <f t="shared" si="262"/>
        <v>67992.699734959024</v>
      </c>
      <c r="G872" s="17">
        <f t="shared" si="263"/>
        <v>5.4462182199567462</v>
      </c>
      <c r="H872" s="17">
        <f t="shared" si="264"/>
        <v>259.54087562949633</v>
      </c>
      <c r="I872" s="4">
        <f t="shared" si="265"/>
        <v>64101.191411420703</v>
      </c>
      <c r="N872">
        <f>INDEX(Prezzi!D:D,MATCH($A872,Prezzi!$A:$A,0))</f>
        <v>2.9770999999999999E-2</v>
      </c>
      <c r="O872">
        <f>INDEX(Prezzi!C:C,MATCH($A872,Prezzi!$A:$A,0))</f>
        <v>130.98649599999999</v>
      </c>
      <c r="P872" s="4">
        <f t="shared" si="266"/>
        <v>1194414.879889121</v>
      </c>
      <c r="Q872" s="17">
        <f t="shared" si="267"/>
        <v>261.29675887012195</v>
      </c>
      <c r="R872" s="4">
        <f t="shared" si="268"/>
        <v>69785.272249733214</v>
      </c>
      <c r="S872" s="4">
        <f t="shared" si="269"/>
        <v>1141928.3822337009</v>
      </c>
      <c r="T872" s="17">
        <f t="shared" si="270"/>
        <v>259.54087562949633</v>
      </c>
      <c r="U872" s="4">
        <f t="shared" si="271"/>
        <v>66850.527276626293</v>
      </c>
      <c r="W872">
        <f>INDEX(Prezzi!D:D,MATCH($A872,Prezzi!$A:$A,0))</f>
        <v>2.9770999999999999E-2</v>
      </c>
      <c r="X872">
        <f>INDEX(Prezzi!B:B,MATCH($A872,Prezzi!$A:$A,0))</f>
        <v>6242.1938479999999</v>
      </c>
      <c r="Y872" s="4">
        <f t="shared" si="272"/>
        <v>1194414.879889121</v>
      </c>
      <c r="Z872" s="17">
        <f t="shared" si="273"/>
        <v>5.4093726815650847</v>
      </c>
      <c r="AA872" s="4">
        <f t="shared" si="274"/>
        <v>69325.278263583852</v>
      </c>
      <c r="AB872" s="4">
        <f t="shared" si="275"/>
        <v>1141928.3822337009</v>
      </c>
      <c r="AC872" s="17">
        <f t="shared" si="276"/>
        <v>5.4462182199567462</v>
      </c>
      <c r="AD872" s="4">
        <f t="shared" si="259"/>
        <v>90131.205737764481</v>
      </c>
    </row>
    <row r="873" spans="1:30" x14ac:dyDescent="0.25">
      <c r="A873" s="5">
        <v>43919</v>
      </c>
      <c r="B873">
        <f>INDEX(Prezzi!B:B,MATCH(A873,Prezzi!A:A,0))</f>
        <v>5922.0429690000001</v>
      </c>
      <c r="C873">
        <f>INDEX(Prezzi!C:C,MATCH($A873,Prezzi!$A:$A,0))</f>
        <v>125.583733</v>
      </c>
      <c r="D873" s="17">
        <f t="shared" si="260"/>
        <v>5.4462182199567462</v>
      </c>
      <c r="E873" s="17">
        <f t="shared" si="261"/>
        <v>259.54087562949633</v>
      </c>
      <c r="F873" s="4">
        <f t="shared" si="262"/>
        <v>64846.850344775419</v>
      </c>
      <c r="G873" s="17">
        <f t="shared" si="263"/>
        <v>5.4750405125585822</v>
      </c>
      <c r="H873" s="17">
        <f t="shared" si="264"/>
        <v>258.18172782288383</v>
      </c>
      <c r="I873" s="4">
        <f t="shared" si="265"/>
        <v>61018.505971394319</v>
      </c>
      <c r="N873">
        <f>INDEX(Prezzi!D:D,MATCH($A873,Prezzi!$A:$A,0))</f>
        <v>2.8249E-2</v>
      </c>
      <c r="O873">
        <f>INDEX(Prezzi!C:C,MATCH($A873,Prezzi!$A:$A,0))</f>
        <v>125.583733</v>
      </c>
      <c r="P873" s="4">
        <f t="shared" si="266"/>
        <v>1141928.3822337009</v>
      </c>
      <c r="Q873" s="17">
        <f t="shared" si="267"/>
        <v>259.54087562949633</v>
      </c>
      <c r="R873" s="4">
        <f t="shared" si="268"/>
        <v>64852.446897360685</v>
      </c>
      <c r="S873" s="4">
        <f t="shared" si="269"/>
        <v>1147772.4936241179</v>
      </c>
      <c r="T873" s="17">
        <f t="shared" si="270"/>
        <v>258.18172782288383</v>
      </c>
      <c r="U873" s="4">
        <f t="shared" si="271"/>
        <v>63634.478449930219</v>
      </c>
      <c r="W873">
        <f>INDEX(Prezzi!D:D,MATCH($A873,Prezzi!$A:$A,0))</f>
        <v>2.8249E-2</v>
      </c>
      <c r="X873">
        <f>INDEX(Prezzi!B:B,MATCH($A873,Prezzi!$A:$A,0))</f>
        <v>5922.0429690000001</v>
      </c>
      <c r="Y873" s="4">
        <f t="shared" si="272"/>
        <v>1141928.3822337009</v>
      </c>
      <c r="Z873" s="17">
        <f t="shared" si="273"/>
        <v>5.4462182199567462</v>
      </c>
      <c r="AA873" s="4">
        <f t="shared" si="274"/>
        <v>64511.073186854359</v>
      </c>
      <c r="AB873" s="4">
        <f t="shared" si="275"/>
        <v>1147772.4936241179</v>
      </c>
      <c r="AC873" s="17">
        <f t="shared" si="276"/>
        <v>5.4750405125585822</v>
      </c>
      <c r="AD873" s="4">
        <f t="shared" si="259"/>
        <v>85516.183637896262</v>
      </c>
    </row>
    <row r="874" spans="1:30" x14ac:dyDescent="0.25">
      <c r="A874" s="5">
        <v>43920</v>
      </c>
      <c r="B874">
        <f>INDEX(Prezzi!B:B,MATCH(A874,Prezzi!A:A,0))</f>
        <v>6429.841797</v>
      </c>
      <c r="C874">
        <f>INDEX(Prezzi!C:C,MATCH($A874,Prezzi!$A:$A,0))</f>
        <v>132.90454099999999</v>
      </c>
      <c r="D874" s="17">
        <f t="shared" si="260"/>
        <v>5.4750405125585822</v>
      </c>
      <c r="E874" s="17">
        <f t="shared" si="261"/>
        <v>258.18172782288383</v>
      </c>
      <c r="F874" s="4">
        <f t="shared" si="262"/>
        <v>69517.168358804774</v>
      </c>
      <c r="G874" s="17">
        <f t="shared" si="263"/>
        <v>5.4058226122483841</v>
      </c>
      <c r="H874" s="17">
        <f t="shared" si="264"/>
        <v>261.53044822902166</v>
      </c>
      <c r="I874" s="4">
        <f t="shared" si="265"/>
        <v>65713.463026827143</v>
      </c>
      <c r="N874">
        <f>INDEX(Prezzi!D:D,MATCH($A874,Prezzi!$A:$A,0))</f>
        <v>2.9873E-2</v>
      </c>
      <c r="O874">
        <f>INDEX(Prezzi!C:C,MATCH($A874,Prezzi!$A:$A,0))</f>
        <v>132.90454099999999</v>
      </c>
      <c r="P874" s="4">
        <f t="shared" si="266"/>
        <v>1147772.4936241179</v>
      </c>
      <c r="Q874" s="17">
        <f t="shared" si="267"/>
        <v>258.18172782288383</v>
      </c>
      <c r="R874" s="4">
        <f t="shared" si="268"/>
        <v>68600.931732920581</v>
      </c>
      <c r="S874" s="4">
        <f t="shared" si="269"/>
        <v>1163545.1471028149</v>
      </c>
      <c r="T874" s="17">
        <f t="shared" si="270"/>
        <v>261.53044822902166</v>
      </c>
      <c r="U874" s="4">
        <f t="shared" si="271"/>
        <v>67308.50765135471</v>
      </c>
      <c r="W874">
        <f>INDEX(Prezzi!D:D,MATCH($A874,Prezzi!$A:$A,0))</f>
        <v>2.9873E-2</v>
      </c>
      <c r="X874">
        <f>INDEX(Prezzi!B:B,MATCH($A874,Prezzi!$A:$A,0))</f>
        <v>6429.841797</v>
      </c>
      <c r="Y874" s="4">
        <f t="shared" si="272"/>
        <v>1147772.4936241179</v>
      </c>
      <c r="Z874" s="17">
        <f t="shared" si="273"/>
        <v>5.4750405125585822</v>
      </c>
      <c r="AA874" s="4">
        <f t="shared" si="274"/>
        <v>69491.052029950748</v>
      </c>
      <c r="AB874" s="4">
        <f t="shared" si="275"/>
        <v>1163545.1471028149</v>
      </c>
      <c r="AC874" s="17">
        <f t="shared" si="276"/>
        <v>5.4058226122483841</v>
      </c>
      <c r="AD874" s="4">
        <f t="shared" si="259"/>
        <v>91603.719921692755</v>
      </c>
    </row>
    <row r="875" spans="1:30" x14ac:dyDescent="0.25">
      <c r="A875" s="5">
        <v>43921</v>
      </c>
      <c r="B875">
        <f>INDEX(Prezzi!B:B,MATCH(A875,Prezzi!A:A,0))</f>
        <v>6438.6445309999999</v>
      </c>
      <c r="C875">
        <f>INDEX(Prezzi!C:C,MATCH($A875,Prezzi!$A:$A,0))</f>
        <v>133.59356700000001</v>
      </c>
      <c r="D875" s="17">
        <f t="shared" si="260"/>
        <v>5.4058226122483841</v>
      </c>
      <c r="E875" s="17">
        <f t="shared" si="261"/>
        <v>261.53044822902166</v>
      </c>
      <c r="F875" s="4">
        <f t="shared" si="262"/>
        <v>69744.955655933038</v>
      </c>
      <c r="G875" s="17">
        <f t="shared" si="263"/>
        <v>5.4161209956640359</v>
      </c>
      <c r="H875" s="17">
        <f t="shared" si="264"/>
        <v>261.03410973349128</v>
      </c>
      <c r="I875" s="4">
        <f t="shared" si="265"/>
        <v>65882.43964814776</v>
      </c>
      <c r="N875">
        <f>INDEX(Prezzi!D:D,MATCH($A875,Prezzi!$A:$A,0))</f>
        <v>3.0553E-2</v>
      </c>
      <c r="O875">
        <f>INDEX(Prezzi!C:C,MATCH($A875,Prezzi!$A:$A,0))</f>
        <v>133.59356700000001</v>
      </c>
      <c r="P875" s="4">
        <f t="shared" si="266"/>
        <v>1163545.1471028149</v>
      </c>
      <c r="Q875" s="17">
        <f t="shared" si="267"/>
        <v>261.53044822902166</v>
      </c>
      <c r="R875" s="4">
        <f t="shared" si="268"/>
        <v>70488.580337456136</v>
      </c>
      <c r="S875" s="4">
        <f t="shared" si="269"/>
        <v>1141376.5531360756</v>
      </c>
      <c r="T875" s="17">
        <f t="shared" si="270"/>
        <v>261.03410973349128</v>
      </c>
      <c r="U875" s="4">
        <f t="shared" si="271"/>
        <v>68476.614514741304</v>
      </c>
      <c r="W875">
        <f>INDEX(Prezzi!D:D,MATCH($A875,Prezzi!$A:$A,0))</f>
        <v>3.0553E-2</v>
      </c>
      <c r="X875">
        <f>INDEX(Prezzi!B:B,MATCH($A875,Prezzi!$A:$A,0))</f>
        <v>6438.6445309999999</v>
      </c>
      <c r="Y875" s="4">
        <f t="shared" si="272"/>
        <v>1163545.1471028149</v>
      </c>
      <c r="Z875" s="17">
        <f t="shared" si="273"/>
        <v>5.4058226122483841</v>
      </c>
      <c r="AA875" s="4">
        <f t="shared" si="274"/>
        <v>70355.965077341491</v>
      </c>
      <c r="AB875" s="4">
        <f t="shared" si="275"/>
        <v>1141376.5531360756</v>
      </c>
      <c r="AC875" s="17">
        <f t="shared" si="276"/>
        <v>5.4161209956640359</v>
      </c>
      <c r="AD875" s="4">
        <f t="shared" si="259"/>
        <v>92726.075967961719</v>
      </c>
    </row>
    <row r="876" spans="1:30" x14ac:dyDescent="0.25">
      <c r="A876" s="5">
        <v>43922</v>
      </c>
      <c r="B876">
        <f>INDEX(Prezzi!B:B,MATCH(A876,Prezzi!A:A,0))</f>
        <v>6606.7763670000004</v>
      </c>
      <c r="C876">
        <f>INDEX(Prezzi!C:C,MATCH($A876,Prezzi!$A:$A,0))</f>
        <v>135.63455200000001</v>
      </c>
      <c r="D876" s="17">
        <f t="shared" si="260"/>
        <v>5.4161209956640359</v>
      </c>
      <c r="E876" s="17">
        <f t="shared" si="261"/>
        <v>261.03410973349128</v>
      </c>
      <c r="F876" s="4">
        <f t="shared" si="262"/>
        <v>71188.344725386589</v>
      </c>
      <c r="G876" s="17">
        <f t="shared" si="263"/>
        <v>5.3875249267527225</v>
      </c>
      <c r="H876" s="17">
        <f t="shared" si="264"/>
        <v>262.42702790578977</v>
      </c>
      <c r="I876" s="4">
        <f t="shared" si="265"/>
        <v>67377.268752974356</v>
      </c>
      <c r="N876">
        <f>INDEX(Prezzi!D:D,MATCH($A876,Prezzi!$A:$A,0))</f>
        <v>3.0855E-2</v>
      </c>
      <c r="O876">
        <f>INDEX(Prezzi!C:C,MATCH($A876,Prezzi!$A:$A,0))</f>
        <v>135.63455200000001</v>
      </c>
      <c r="P876" s="4">
        <f t="shared" si="266"/>
        <v>1141376.5531360756</v>
      </c>
      <c r="Q876" s="17">
        <f t="shared" si="267"/>
        <v>261.03410973349128</v>
      </c>
      <c r="R876" s="4">
        <f t="shared" si="268"/>
        <v>70622.418077434544</v>
      </c>
      <c r="S876" s="4">
        <f t="shared" si="269"/>
        <v>1153594.9558481055</v>
      </c>
      <c r="T876" s="17">
        <f t="shared" si="270"/>
        <v>262.42702790578977</v>
      </c>
      <c r="U876" s="4">
        <f t="shared" si="271"/>
        <v>69265.734622279182</v>
      </c>
      <c r="W876">
        <f>INDEX(Prezzi!D:D,MATCH($A876,Prezzi!$A:$A,0))</f>
        <v>3.0855E-2</v>
      </c>
      <c r="X876">
        <f>INDEX(Prezzi!B:B,MATCH($A876,Prezzi!$A:$A,0))</f>
        <v>6606.7763670000004</v>
      </c>
      <c r="Y876" s="4">
        <f t="shared" si="272"/>
        <v>1141376.5531360756</v>
      </c>
      <c r="Z876" s="17">
        <f t="shared" si="273"/>
        <v>5.4161209956640359</v>
      </c>
      <c r="AA876" s="4">
        <f t="shared" si="274"/>
        <v>71000.273741979268</v>
      </c>
      <c r="AB876" s="4">
        <f t="shared" si="275"/>
        <v>1153594.9558481055</v>
      </c>
      <c r="AC876" s="17">
        <f t="shared" si="276"/>
        <v>5.3875249267527225</v>
      </c>
      <c r="AD876" s="4">
        <f t="shared" si="259"/>
        <v>94373.974463893304</v>
      </c>
    </row>
    <row r="877" spans="1:30" x14ac:dyDescent="0.25">
      <c r="A877" s="5">
        <v>43923</v>
      </c>
      <c r="B877">
        <f>INDEX(Prezzi!B:B,MATCH(A877,Prezzi!A:A,0))</f>
        <v>6793.6245120000003</v>
      </c>
      <c r="C877">
        <f>INDEX(Prezzi!C:C,MATCH($A877,Prezzi!$A:$A,0))</f>
        <v>142.029144</v>
      </c>
      <c r="D877" s="17">
        <f t="shared" si="260"/>
        <v>5.3875249267527225</v>
      </c>
      <c r="E877" s="17">
        <f t="shared" si="261"/>
        <v>262.42702790578977</v>
      </c>
      <c r="F877" s="4">
        <f t="shared" si="262"/>
        <v>73873.107537321746</v>
      </c>
      <c r="G877" s="17">
        <f t="shared" si="263"/>
        <v>5.4369436673189027</v>
      </c>
      <c r="H877" s="17">
        <f t="shared" si="264"/>
        <v>260.06320061086103</v>
      </c>
      <c r="I877" s="4">
        <f t="shared" si="265"/>
        <v>69681.475832811208</v>
      </c>
      <c r="N877">
        <f>INDEX(Prezzi!D:D,MATCH($A877,Prezzi!$A:$A,0))</f>
        <v>3.1983999999999999E-2</v>
      </c>
      <c r="O877">
        <f>INDEX(Prezzi!C:C,MATCH($A877,Prezzi!$A:$A,0))</f>
        <v>142.029144</v>
      </c>
      <c r="P877" s="4">
        <f t="shared" si="266"/>
        <v>1153594.9558481055</v>
      </c>
      <c r="Q877" s="17">
        <f t="shared" si="267"/>
        <v>262.42702790578977</v>
      </c>
      <c r="R877" s="4">
        <f t="shared" si="268"/>
        <v>74168.867203769245</v>
      </c>
      <c r="S877" s="4">
        <f t="shared" si="269"/>
        <v>1154844.7276344695</v>
      </c>
      <c r="T877" s="17">
        <f t="shared" si="270"/>
        <v>260.06320061086103</v>
      </c>
      <c r="U877" s="4">
        <f t="shared" si="271"/>
        <v>72023.28265382364</v>
      </c>
      <c r="W877">
        <f>INDEX(Prezzi!D:D,MATCH($A877,Prezzi!$A:$A,0))</f>
        <v>3.1983999999999999E-2</v>
      </c>
      <c r="X877">
        <f>INDEX(Prezzi!B:B,MATCH($A877,Prezzi!$A:$A,0))</f>
        <v>6793.6245120000003</v>
      </c>
      <c r="Y877" s="4">
        <f t="shared" si="272"/>
        <v>1153594.9558481055</v>
      </c>
      <c r="Z877" s="17">
        <f t="shared" si="273"/>
        <v>5.3875249267527225</v>
      </c>
      <c r="AA877" s="4">
        <f t="shared" si="274"/>
        <v>73497.402469244116</v>
      </c>
      <c r="AB877" s="4">
        <f t="shared" si="275"/>
        <v>1154844.7276344695</v>
      </c>
      <c r="AC877" s="17">
        <f t="shared" si="276"/>
        <v>5.4369436673189027</v>
      </c>
      <c r="AD877" s="4">
        <f t="shared" si="259"/>
        <v>97442.924717377115</v>
      </c>
    </row>
    <row r="878" spans="1:30" x14ac:dyDescent="0.25">
      <c r="A878" s="5">
        <v>43924</v>
      </c>
      <c r="B878">
        <f>INDEX(Prezzi!B:B,MATCH(A878,Prezzi!A:A,0))</f>
        <v>6733.3872069999998</v>
      </c>
      <c r="C878">
        <f>INDEX(Prezzi!C:C,MATCH($A878,Prezzi!$A:$A,0))</f>
        <v>142.091309</v>
      </c>
      <c r="D878" s="17">
        <f t="shared" si="260"/>
        <v>5.4369436673189027</v>
      </c>
      <c r="E878" s="17">
        <f t="shared" si="261"/>
        <v>260.06320061086103</v>
      </c>
      <c r="F878" s="4">
        <f t="shared" si="262"/>
        <v>73561.767532231606</v>
      </c>
      <c r="G878" s="17">
        <f t="shared" si="263"/>
        <v>5.462463784628123</v>
      </c>
      <c r="H878" s="17">
        <f t="shared" si="264"/>
        <v>258.85385971154511</v>
      </c>
      <c r="I878" s="4">
        <f t="shared" si="265"/>
        <v>69269.543892345464</v>
      </c>
      <c r="N878">
        <f>INDEX(Prezzi!D:D,MATCH($A878,Prezzi!$A:$A,0))</f>
        <v>3.2294999999999997E-2</v>
      </c>
      <c r="O878">
        <f>INDEX(Prezzi!C:C,MATCH($A878,Prezzi!$A:$A,0))</f>
        <v>142.091309</v>
      </c>
      <c r="P878" s="4">
        <f t="shared" si="266"/>
        <v>1154844.7276344695</v>
      </c>
      <c r="Q878" s="17">
        <f t="shared" si="267"/>
        <v>260.06320061086103</v>
      </c>
      <c r="R878" s="4">
        <f t="shared" si="268"/>
        <v>74248.431076482026</v>
      </c>
      <c r="S878" s="4">
        <f t="shared" si="269"/>
        <v>1138903.3524110792</v>
      </c>
      <c r="T878" s="17">
        <f t="shared" si="270"/>
        <v>258.85385971154511</v>
      </c>
      <c r="U878" s="4">
        <f t="shared" si="271"/>
        <v>72518.103172783172</v>
      </c>
      <c r="W878">
        <f>INDEX(Prezzi!D:D,MATCH($A878,Prezzi!$A:$A,0))</f>
        <v>3.2294999999999997E-2</v>
      </c>
      <c r="X878">
        <f>INDEX(Prezzi!B:B,MATCH($A878,Prezzi!$A:$A,0))</f>
        <v>6733.3872069999998</v>
      </c>
      <c r="Y878" s="4">
        <f t="shared" si="272"/>
        <v>1154844.7276344695</v>
      </c>
      <c r="Z878" s="17">
        <f t="shared" si="273"/>
        <v>5.4369436673189027</v>
      </c>
      <c r="AA878" s="4">
        <f t="shared" si="274"/>
        <v>73904.757413659943</v>
      </c>
      <c r="AB878" s="4">
        <f t="shared" si="275"/>
        <v>1138903.3524110792</v>
      </c>
      <c r="AC878" s="17">
        <f t="shared" si="276"/>
        <v>5.462463784628123</v>
      </c>
      <c r="AD878" s="4">
        <f t="shared" si="259"/>
        <v>97506.440251587366</v>
      </c>
    </row>
    <row r="879" spans="1:30" x14ac:dyDescent="0.25">
      <c r="A879" s="5">
        <v>43925</v>
      </c>
      <c r="B879">
        <f>INDEX(Prezzi!B:B,MATCH(A879,Prezzi!A:A,0))</f>
        <v>6867.5273440000001</v>
      </c>
      <c r="C879">
        <f>INDEX(Prezzi!C:C,MATCH($A879,Prezzi!$A:$A,0))</f>
        <v>145.219391</v>
      </c>
      <c r="D879" s="17">
        <f t="shared" si="260"/>
        <v>5.462463784628123</v>
      </c>
      <c r="E879" s="17">
        <f t="shared" si="261"/>
        <v>258.85385971154511</v>
      </c>
      <c r="F879" s="4">
        <f t="shared" si="262"/>
        <v>75104.219271853377</v>
      </c>
      <c r="G879" s="17">
        <f t="shared" si="263"/>
        <v>5.4680684553422418</v>
      </c>
      <c r="H879" s="17">
        <f t="shared" si="264"/>
        <v>258.58881088357333</v>
      </c>
      <c r="I879" s="4">
        <f t="shared" si="265"/>
        <v>70695.846146181881</v>
      </c>
      <c r="N879">
        <f>INDEX(Prezzi!D:D,MATCH($A879,Prezzi!$A:$A,0))</f>
        <v>3.2504999999999999E-2</v>
      </c>
      <c r="O879">
        <f>INDEX(Prezzi!C:C,MATCH($A879,Prezzi!$A:$A,0))</f>
        <v>145.219391</v>
      </c>
      <c r="P879" s="4">
        <f t="shared" si="266"/>
        <v>1138903.3524110792</v>
      </c>
      <c r="Q879" s="17">
        <f t="shared" si="267"/>
        <v>258.85385971154511</v>
      </c>
      <c r="R879" s="4">
        <f t="shared" si="268"/>
        <v>74610.653335432144</v>
      </c>
      <c r="S879" s="4">
        <f t="shared" si="269"/>
        <v>1155271.7931372616</v>
      </c>
      <c r="T879" s="17">
        <f t="shared" si="270"/>
        <v>258.58881088357333</v>
      </c>
      <c r="U879" s="4">
        <f t="shared" si="271"/>
        <v>73333.101934709834</v>
      </c>
      <c r="W879">
        <f>INDEX(Prezzi!D:D,MATCH($A879,Prezzi!$A:$A,0))</f>
        <v>3.2504999999999999E-2</v>
      </c>
      <c r="X879">
        <f>INDEX(Prezzi!B:B,MATCH($A879,Prezzi!$A:$A,0))</f>
        <v>6867.5273440000001</v>
      </c>
      <c r="Y879" s="4">
        <f t="shared" si="272"/>
        <v>1138903.3524110792</v>
      </c>
      <c r="Z879" s="17">
        <f t="shared" si="273"/>
        <v>5.462463784628123</v>
      </c>
      <c r="AA879" s="4">
        <f t="shared" si="274"/>
        <v>74533.672876665485</v>
      </c>
      <c r="AB879" s="4">
        <f t="shared" si="275"/>
        <v>1155271.7931372616</v>
      </c>
      <c r="AC879" s="17">
        <f t="shared" si="276"/>
        <v>5.4680684553422418</v>
      </c>
      <c r="AD879" s="4">
        <f t="shared" si="259"/>
        <v>98772.908626659395</v>
      </c>
    </row>
    <row r="880" spans="1:30" x14ac:dyDescent="0.25">
      <c r="A880" s="5">
        <v>43926</v>
      </c>
      <c r="B880">
        <f>INDEX(Prezzi!B:B,MATCH(A880,Prezzi!A:A,0))</f>
        <v>6791.1293949999999</v>
      </c>
      <c r="C880">
        <f>INDEX(Prezzi!C:C,MATCH($A880,Prezzi!$A:$A,0))</f>
        <v>143.54664600000001</v>
      </c>
      <c r="D880" s="17">
        <f t="shared" si="260"/>
        <v>5.4680684553422418</v>
      </c>
      <c r="E880" s="17">
        <f t="shared" si="261"/>
        <v>258.58881088357333</v>
      </c>
      <c r="F880" s="4">
        <f t="shared" si="262"/>
        <v>74253.916916412185</v>
      </c>
      <c r="G880" s="17">
        <f t="shared" si="263"/>
        <v>5.4669785095747088</v>
      </c>
      <c r="H880" s="17">
        <f t="shared" si="264"/>
        <v>258.64037574382678</v>
      </c>
      <c r="I880" s="4">
        <f t="shared" si="265"/>
        <v>69900.468255636966</v>
      </c>
      <c r="N880">
        <f>INDEX(Prezzi!D:D,MATCH($A880,Prezzi!$A:$A,0))</f>
        <v>3.2002999999999997E-2</v>
      </c>
      <c r="O880">
        <f>INDEX(Prezzi!C:C,MATCH($A880,Prezzi!$A:$A,0))</f>
        <v>143.54664600000001</v>
      </c>
      <c r="P880" s="4">
        <f t="shared" si="266"/>
        <v>1155271.7931372616</v>
      </c>
      <c r="Q880" s="17">
        <f t="shared" si="267"/>
        <v>258.58881088357333</v>
      </c>
      <c r="R880" s="4">
        <f t="shared" si="268"/>
        <v>74091.719691237027</v>
      </c>
      <c r="S880" s="4">
        <f t="shared" si="269"/>
        <v>1160108.6916291004</v>
      </c>
      <c r="T880" s="17">
        <f t="shared" si="270"/>
        <v>258.64037574382678</v>
      </c>
      <c r="U880" s="4">
        <f t="shared" si="271"/>
        <v>72289.377539477835</v>
      </c>
      <c r="W880">
        <f>INDEX(Prezzi!D:D,MATCH($A880,Prezzi!$A:$A,0))</f>
        <v>3.2002999999999997E-2</v>
      </c>
      <c r="X880">
        <f>INDEX(Prezzi!B:B,MATCH($A880,Prezzi!$A:$A,0))</f>
        <v>6791.1293949999999</v>
      </c>
      <c r="Y880" s="4">
        <f t="shared" si="272"/>
        <v>1155271.7931372616</v>
      </c>
      <c r="Z880" s="17">
        <f t="shared" si="273"/>
        <v>5.4680684553422418</v>
      </c>
      <c r="AA880" s="4">
        <f t="shared" si="274"/>
        <v>74106.523616718725</v>
      </c>
      <c r="AB880" s="4">
        <f t="shared" si="275"/>
        <v>1160108.6916291004</v>
      </c>
      <c r="AC880" s="17">
        <f t="shared" si="276"/>
        <v>5.4669785095747088</v>
      </c>
      <c r="AD880" s="4">
        <f t="shared" si="259"/>
        <v>97455.099077310966</v>
      </c>
    </row>
    <row r="881" spans="1:30" x14ac:dyDescent="0.25">
      <c r="A881" s="5">
        <v>43927</v>
      </c>
      <c r="B881">
        <f>INDEX(Prezzi!B:B,MATCH(A881,Prezzi!A:A,0))</f>
        <v>7271.78125</v>
      </c>
      <c r="C881">
        <f>INDEX(Prezzi!C:C,MATCH($A881,Prezzi!$A:$A,0))</f>
        <v>169.13587999999999</v>
      </c>
      <c r="D881" s="17">
        <f t="shared" si="260"/>
        <v>5.4669785095747088</v>
      </c>
      <c r="E881" s="17">
        <f t="shared" si="261"/>
        <v>258.64037574382678</v>
      </c>
      <c r="F881" s="4">
        <f t="shared" si="262"/>
        <v>83500.039375041117</v>
      </c>
      <c r="G881" s="17">
        <f t="shared" si="263"/>
        <v>5.7413745342684175</v>
      </c>
      <c r="H881" s="17">
        <f t="shared" si="264"/>
        <v>246.84306894267829</v>
      </c>
      <c r="I881" s="4">
        <f t="shared" si="265"/>
        <v>77251.993595576932</v>
      </c>
      <c r="N881">
        <f>INDEX(Prezzi!D:D,MATCH($A881,Prezzi!$A:$A,0))</f>
        <v>3.5616000000000002E-2</v>
      </c>
      <c r="O881">
        <f>INDEX(Prezzi!C:C,MATCH($A881,Prezzi!$A:$A,0))</f>
        <v>169.13587999999999</v>
      </c>
      <c r="P881" s="4">
        <f t="shared" si="266"/>
        <v>1160108.6916291004</v>
      </c>
      <c r="Q881" s="17">
        <f t="shared" si="267"/>
        <v>258.64037574382678</v>
      </c>
      <c r="R881" s="4">
        <f t="shared" si="268"/>
        <v>85063.798716024845</v>
      </c>
      <c r="S881" s="4">
        <f t="shared" si="269"/>
        <v>1172226.518629845</v>
      </c>
      <c r="T881" s="17">
        <f t="shared" si="270"/>
        <v>246.84306894267829</v>
      </c>
      <c r="U881" s="4">
        <f t="shared" si="271"/>
        <v>81912.658302054944</v>
      </c>
      <c r="W881">
        <f>INDEX(Prezzi!D:D,MATCH($A881,Prezzi!$A:$A,0))</f>
        <v>3.5616000000000002E-2</v>
      </c>
      <c r="X881">
        <f>INDEX(Prezzi!B:B,MATCH($A881,Prezzi!$A:$A,0))</f>
        <v>7271.78125</v>
      </c>
      <c r="Y881" s="4">
        <f t="shared" si="272"/>
        <v>1160108.6916291004</v>
      </c>
      <c r="Z881" s="17">
        <f t="shared" si="273"/>
        <v>5.4669785095747088</v>
      </c>
      <c r="AA881" s="4">
        <f t="shared" si="274"/>
        <v>81073.102981140357</v>
      </c>
      <c r="AB881" s="4">
        <f t="shared" si="275"/>
        <v>1172226.518629845</v>
      </c>
      <c r="AC881" s="17">
        <f t="shared" si="276"/>
        <v>5.7413745342684175</v>
      </c>
      <c r="AD881" s="4">
        <f t="shared" si="259"/>
        <v>106455.29947784173</v>
      </c>
    </row>
    <row r="882" spans="1:30" x14ac:dyDescent="0.25">
      <c r="A882" s="5">
        <v>43928</v>
      </c>
      <c r="B882">
        <f>INDEX(Prezzi!B:B,MATCH(A882,Prezzi!A:A,0))</f>
        <v>7176.4145509999998</v>
      </c>
      <c r="C882">
        <f>INDEX(Prezzi!C:C,MATCH($A882,Prezzi!$A:$A,0))</f>
        <v>165.101944</v>
      </c>
      <c r="D882" s="17">
        <f t="shared" si="260"/>
        <v>5.7413745342684175</v>
      </c>
      <c r="E882" s="17">
        <f t="shared" si="261"/>
        <v>246.84306894267829</v>
      </c>
      <c r="F882" s="4">
        <f t="shared" si="262"/>
        <v>81956.754295826933</v>
      </c>
      <c r="G882" s="17">
        <f t="shared" si="263"/>
        <v>5.7101463212159782</v>
      </c>
      <c r="H882" s="17">
        <f t="shared" si="264"/>
        <v>248.20045212740479</v>
      </c>
      <c r="I882" s="4">
        <f t="shared" si="265"/>
        <v>75955.928180488379</v>
      </c>
      <c r="N882">
        <f>INDEX(Prezzi!D:D,MATCH($A882,Prezzi!$A:$A,0))</f>
        <v>3.5137000000000002E-2</v>
      </c>
      <c r="O882">
        <f>INDEX(Prezzi!C:C,MATCH($A882,Prezzi!$A:$A,0))</f>
        <v>165.101944</v>
      </c>
      <c r="P882" s="4">
        <f t="shared" si="266"/>
        <v>1172226.518629845</v>
      </c>
      <c r="Q882" s="17">
        <f t="shared" si="267"/>
        <v>246.84306894267829</v>
      </c>
      <c r="R882" s="4">
        <f t="shared" si="268"/>
        <v>81942.793730459074</v>
      </c>
      <c r="S882" s="4">
        <f t="shared" si="269"/>
        <v>1166245.7565504587</v>
      </c>
      <c r="T882" s="17">
        <f t="shared" si="270"/>
        <v>248.20045212740479</v>
      </c>
      <c r="U882" s="4">
        <f t="shared" si="271"/>
        <v>80536.892271661927</v>
      </c>
      <c r="W882">
        <f>INDEX(Prezzi!D:D,MATCH($A882,Prezzi!$A:$A,0))</f>
        <v>3.5137000000000002E-2</v>
      </c>
      <c r="X882">
        <f>INDEX(Prezzi!B:B,MATCH($A882,Prezzi!$A:$A,0))</f>
        <v>7176.4145509999998</v>
      </c>
      <c r="Y882" s="4">
        <f t="shared" si="272"/>
        <v>1172226.518629845</v>
      </c>
      <c r="Z882" s="17">
        <f t="shared" si="273"/>
        <v>5.7413745342684175</v>
      </c>
      <c r="AA882" s="4">
        <f t="shared" si="274"/>
        <v>82391.006935561585</v>
      </c>
      <c r="AB882" s="4">
        <f t="shared" si="275"/>
        <v>1166245.7565504587</v>
      </c>
      <c r="AC882" s="17">
        <f t="shared" si="276"/>
        <v>5.7101463212159782</v>
      </c>
      <c r="AD882" s="4">
        <f t="shared" si="259"/>
        <v>105040.60019298081</v>
      </c>
    </row>
    <row r="883" spans="1:30" x14ac:dyDescent="0.25">
      <c r="A883" s="5">
        <v>43929</v>
      </c>
      <c r="B883">
        <f>INDEX(Prezzi!B:B,MATCH(A883,Prezzi!A:A,0))</f>
        <v>7334.0986329999996</v>
      </c>
      <c r="C883">
        <f>INDEX(Prezzi!C:C,MATCH($A883,Prezzi!$A:$A,0))</f>
        <v>172.641739</v>
      </c>
      <c r="D883" s="17">
        <f t="shared" si="260"/>
        <v>5.7101463212159782</v>
      </c>
      <c r="E883" s="17">
        <f t="shared" si="261"/>
        <v>248.20045212740479</v>
      </c>
      <c r="F883" s="4">
        <f t="shared" si="262"/>
        <v>84728.534004521498</v>
      </c>
      <c r="G883" s="17">
        <f t="shared" si="263"/>
        <v>5.776342686699282</v>
      </c>
      <c r="H883" s="17">
        <f t="shared" si="264"/>
        <v>245.38832409618365</v>
      </c>
      <c r="I883" s="4">
        <f t="shared" si="265"/>
        <v>78234.45249201516</v>
      </c>
      <c r="N883">
        <f>INDEX(Prezzi!D:D,MATCH($A883,Prezzi!$A:$A,0))</f>
        <v>3.6313999999999999E-2</v>
      </c>
      <c r="O883">
        <f>INDEX(Prezzi!C:C,MATCH($A883,Prezzi!$A:$A,0))</f>
        <v>172.641739</v>
      </c>
      <c r="P883" s="4">
        <f t="shared" si="266"/>
        <v>1166245.7565504587</v>
      </c>
      <c r="Q883" s="17">
        <f t="shared" si="267"/>
        <v>248.20045212740479</v>
      </c>
      <c r="R883" s="4">
        <f t="shared" si="268"/>
        <v>85200.806079234782</v>
      </c>
      <c r="S883" s="4">
        <f t="shared" si="269"/>
        <v>1166609.7648912473</v>
      </c>
      <c r="T883" s="17">
        <f t="shared" si="270"/>
        <v>245.38832409618365</v>
      </c>
      <c r="U883" s="4">
        <f t="shared" si="271"/>
        <v>83547.761302582905</v>
      </c>
      <c r="W883">
        <f>INDEX(Prezzi!D:D,MATCH($A883,Prezzi!$A:$A,0))</f>
        <v>3.6313999999999999E-2</v>
      </c>
      <c r="X883">
        <f>INDEX(Prezzi!B:B,MATCH($A883,Prezzi!$A:$A,0))</f>
        <v>7334.0986329999996</v>
      </c>
      <c r="Y883" s="4">
        <f t="shared" si="272"/>
        <v>1166245.7565504587</v>
      </c>
      <c r="Z883" s="17">
        <f t="shared" si="273"/>
        <v>5.7101463212159782</v>
      </c>
      <c r="AA883" s="4">
        <f t="shared" si="274"/>
        <v>84229.824732033449</v>
      </c>
      <c r="AB883" s="4">
        <f t="shared" si="275"/>
        <v>1166609.7648912473</v>
      </c>
      <c r="AC883" s="17">
        <f t="shared" si="276"/>
        <v>5.776342686699282</v>
      </c>
      <c r="AD883" s="4">
        <f t="shared" si="259"/>
        <v>107980.29865207225</v>
      </c>
    </row>
    <row r="884" spans="1:30" x14ac:dyDescent="0.25">
      <c r="A884" s="5">
        <v>43930</v>
      </c>
      <c r="B884">
        <f>INDEX(Prezzi!B:B,MATCH(A884,Prezzi!A:A,0))</f>
        <v>7302.0893550000001</v>
      </c>
      <c r="C884">
        <f>INDEX(Prezzi!C:C,MATCH($A884,Prezzi!$A:$A,0))</f>
        <v>170.80714399999999</v>
      </c>
      <c r="D884" s="17">
        <f t="shared" si="260"/>
        <v>5.776342686699282</v>
      </c>
      <c r="E884" s="17">
        <f t="shared" si="261"/>
        <v>245.38832409618365</v>
      </c>
      <c r="F884" s="4">
        <f t="shared" si="262"/>
        <v>84093.449253194442</v>
      </c>
      <c r="G884" s="17">
        <f t="shared" si="263"/>
        <v>5.7581772260574073</v>
      </c>
      <c r="H884" s="17">
        <f t="shared" si="264"/>
        <v>246.1649064666594</v>
      </c>
      <c r="I884" s="4">
        <f t="shared" si="265"/>
        <v>77724.544459636716</v>
      </c>
      <c r="N884">
        <f>INDEX(Prezzi!D:D,MATCH($A884,Prezzi!$A:$A,0))</f>
        <v>3.6198000000000001E-2</v>
      </c>
      <c r="O884">
        <f>INDEX(Prezzi!C:C,MATCH($A884,Prezzi!$A:$A,0))</f>
        <v>170.80714399999999</v>
      </c>
      <c r="P884" s="4">
        <f t="shared" si="266"/>
        <v>1166609.7648912473</v>
      </c>
      <c r="Q884" s="17">
        <f t="shared" si="267"/>
        <v>245.38832409618365</v>
      </c>
      <c r="R884" s="4">
        <f t="shared" si="268"/>
        <v>84143.019079348887</v>
      </c>
      <c r="S884" s="4">
        <f t="shared" si="269"/>
        <v>1161575.9054808889</v>
      </c>
      <c r="T884" s="17">
        <f t="shared" si="270"/>
        <v>246.1649064666594</v>
      </c>
      <c r="U884" s="4">
        <f t="shared" si="271"/>
        <v>83080.945239616296</v>
      </c>
      <c r="W884">
        <f>INDEX(Prezzi!D:D,MATCH($A884,Prezzi!$A:$A,0))</f>
        <v>3.6198000000000001E-2</v>
      </c>
      <c r="X884">
        <f>INDEX(Prezzi!B:B,MATCH($A884,Prezzi!$A:$A,0))</f>
        <v>7302.0893550000001</v>
      </c>
      <c r="Y884" s="4">
        <f t="shared" si="272"/>
        <v>1166609.7648912473</v>
      </c>
      <c r="Z884" s="17">
        <f t="shared" si="273"/>
        <v>5.776342686699282</v>
      </c>
      <c r="AA884" s="4">
        <f t="shared" si="274"/>
        <v>84408.310712912295</v>
      </c>
      <c r="AB884" s="4">
        <f t="shared" si="275"/>
        <v>1161575.9054808889</v>
      </c>
      <c r="AC884" s="17">
        <f t="shared" si="276"/>
        <v>5.7581772260574073</v>
      </c>
      <c r="AD884" s="4">
        <f t="shared" si="259"/>
        <v>107575.3060805327</v>
      </c>
    </row>
    <row r="885" spans="1:30" x14ac:dyDescent="0.25">
      <c r="A885" s="5">
        <v>43931</v>
      </c>
      <c r="B885">
        <f>INDEX(Prezzi!B:B,MATCH(A885,Prezzi!A:A,0))</f>
        <v>6865.4931640000004</v>
      </c>
      <c r="C885">
        <f>INDEX(Prezzi!C:C,MATCH($A885,Prezzi!$A:$A,0))</f>
        <v>158.41244499999999</v>
      </c>
      <c r="D885" s="17">
        <f t="shared" si="260"/>
        <v>5.7581772260574073</v>
      </c>
      <c r="E885" s="17">
        <f t="shared" si="261"/>
        <v>246.1649064666594</v>
      </c>
      <c r="F885" s="4">
        <f t="shared" si="262"/>
        <v>78528.311089177441</v>
      </c>
      <c r="G885" s="17">
        <f t="shared" si="263"/>
        <v>5.719058282728299</v>
      </c>
      <c r="H885" s="17">
        <f t="shared" si="264"/>
        <v>247.86029623233657</v>
      </c>
      <c r="I885" s="4">
        <f t="shared" si="265"/>
        <v>72737.344025565399</v>
      </c>
      <c r="N885">
        <f>INDEX(Prezzi!D:D,MATCH($A885,Prezzi!$A:$A,0))</f>
        <v>3.3215000000000001E-2</v>
      </c>
      <c r="O885">
        <f>INDEX(Prezzi!C:C,MATCH($A885,Prezzi!$A:$A,0))</f>
        <v>158.41244499999999</v>
      </c>
      <c r="P885" s="4">
        <f t="shared" si="266"/>
        <v>1161575.9054808889</v>
      </c>
      <c r="Q885" s="17">
        <f t="shared" si="267"/>
        <v>246.1649064666594</v>
      </c>
      <c r="R885" s="4">
        <f t="shared" si="268"/>
        <v>77577.328407127556</v>
      </c>
      <c r="S885" s="4">
        <f t="shared" si="269"/>
        <v>1182121.1965855402</v>
      </c>
      <c r="T885" s="17">
        <f t="shared" si="270"/>
        <v>247.86029623233657</v>
      </c>
      <c r="U885" s="4">
        <f t="shared" si="271"/>
        <v>76496.378268892498</v>
      </c>
      <c r="W885">
        <f>INDEX(Prezzi!D:D,MATCH($A885,Prezzi!$A:$A,0))</f>
        <v>3.3215000000000001E-2</v>
      </c>
      <c r="X885">
        <f>INDEX(Prezzi!B:B,MATCH($A885,Prezzi!$A:$A,0))</f>
        <v>6865.4931640000004</v>
      </c>
      <c r="Y885" s="4">
        <f t="shared" si="272"/>
        <v>1161575.9054808889</v>
      </c>
      <c r="Z885" s="17">
        <f t="shared" si="273"/>
        <v>5.7581772260574073</v>
      </c>
      <c r="AA885" s="4">
        <f t="shared" si="274"/>
        <v>78114.470083145337</v>
      </c>
      <c r="AB885" s="4">
        <f t="shared" si="275"/>
        <v>1182121.1965855402</v>
      </c>
      <c r="AC885" s="17">
        <f t="shared" si="276"/>
        <v>5.719058282728299</v>
      </c>
      <c r="AD885" s="4">
        <f t="shared" si="259"/>
        <v>99866.211443504086</v>
      </c>
    </row>
    <row r="886" spans="1:30" x14ac:dyDescent="0.25">
      <c r="A886" s="5">
        <v>43932</v>
      </c>
      <c r="B886">
        <f>INDEX(Prezzi!B:B,MATCH(A886,Prezzi!A:A,0))</f>
        <v>6859.0830079999996</v>
      </c>
      <c r="C886">
        <f>INDEX(Prezzi!C:C,MATCH($A886,Prezzi!$A:$A,0))</f>
        <v>158.21601899999999</v>
      </c>
      <c r="D886" s="17">
        <f t="shared" si="260"/>
        <v>5.719058282728299</v>
      </c>
      <c r="E886" s="17">
        <f t="shared" si="261"/>
        <v>247.86029623233657</v>
      </c>
      <c r="F886" s="4">
        <f t="shared" si="262"/>
        <v>78442.964826864321</v>
      </c>
      <c r="G886" s="17">
        <f t="shared" si="263"/>
        <v>5.7181816239410876</v>
      </c>
      <c r="H886" s="17">
        <f t="shared" si="264"/>
        <v>247.89830171009527</v>
      </c>
      <c r="I886" s="4">
        <f t="shared" si="265"/>
        <v>72661.870464203312</v>
      </c>
      <c r="N886">
        <f>INDEX(Prezzi!D:D,MATCH($A886,Prezzi!$A:$A,0))</f>
        <v>3.3354000000000002E-2</v>
      </c>
      <c r="O886">
        <f>INDEX(Prezzi!C:C,MATCH($A886,Prezzi!$A:$A,0))</f>
        <v>158.21601899999999</v>
      </c>
      <c r="P886" s="4">
        <f t="shared" si="266"/>
        <v>1182121.1965855402</v>
      </c>
      <c r="Q886" s="17">
        <f t="shared" si="267"/>
        <v>247.86029623233657</v>
      </c>
      <c r="R886" s="4">
        <f t="shared" si="268"/>
        <v>78643.939728955098</v>
      </c>
      <c r="S886" s="4">
        <f t="shared" si="269"/>
        <v>1175915.4048519565</v>
      </c>
      <c r="T886" s="17">
        <f t="shared" si="270"/>
        <v>247.89830171009527</v>
      </c>
      <c r="U886" s="4">
        <f t="shared" si="271"/>
        <v>76682.599636544473</v>
      </c>
      <c r="W886">
        <f>INDEX(Prezzi!D:D,MATCH($A886,Prezzi!$A:$A,0))</f>
        <v>3.3354000000000002E-2</v>
      </c>
      <c r="X886">
        <f>INDEX(Prezzi!B:B,MATCH($A886,Prezzi!$A:$A,0))</f>
        <v>6859.0830079999996</v>
      </c>
      <c r="Y886" s="4">
        <f t="shared" si="272"/>
        <v>1182121.1965855402</v>
      </c>
      <c r="Z886" s="17">
        <f t="shared" si="273"/>
        <v>5.719058282728299</v>
      </c>
      <c r="AA886" s="4">
        <f t="shared" si="274"/>
        <v>78655.965879737443</v>
      </c>
      <c r="AB886" s="4">
        <f t="shared" si="275"/>
        <v>1175915.4048519565</v>
      </c>
      <c r="AC886" s="17">
        <f t="shared" si="276"/>
        <v>5.7181816239410876</v>
      </c>
      <c r="AD886" s="4">
        <f t="shared" si="259"/>
        <v>100038.17327048793</v>
      </c>
    </row>
    <row r="887" spans="1:30" x14ac:dyDescent="0.25">
      <c r="A887" s="5">
        <v>43933</v>
      </c>
      <c r="B887">
        <f>INDEX(Prezzi!B:B,MATCH(A887,Prezzi!A:A,0))</f>
        <v>6971.091797</v>
      </c>
      <c r="C887">
        <f>INDEX(Prezzi!C:C,MATCH($A887,Prezzi!$A:$A,0))</f>
        <v>161.142426</v>
      </c>
      <c r="D887" s="17">
        <f t="shared" si="260"/>
        <v>5.7181816239410876</v>
      </c>
      <c r="E887" s="17">
        <f t="shared" si="261"/>
        <v>247.89830171009527</v>
      </c>
      <c r="F887" s="4">
        <f t="shared" si="262"/>
        <v>79808.902751256566</v>
      </c>
      <c r="G887" s="17">
        <f t="shared" si="263"/>
        <v>5.724275699941451</v>
      </c>
      <c r="H887" s="17">
        <f t="shared" si="264"/>
        <v>247.63466931811169</v>
      </c>
      <c r="I887" s="4">
        <f t="shared" si="265"/>
        <v>73901.844052842207</v>
      </c>
      <c r="N887">
        <f>INDEX(Prezzi!D:D,MATCH($A887,Prezzi!$A:$A,0))</f>
        <v>3.3806000000000003E-2</v>
      </c>
      <c r="O887">
        <f>INDEX(Prezzi!C:C,MATCH($A887,Prezzi!$A:$A,0))</f>
        <v>161.142426</v>
      </c>
      <c r="P887" s="4">
        <f t="shared" si="266"/>
        <v>1175915.4048519565</v>
      </c>
      <c r="Q887" s="17">
        <f t="shared" si="267"/>
        <v>247.89830171009527</v>
      </c>
      <c r="R887" s="4">
        <f t="shared" si="268"/>
        <v>79699.929915269953</v>
      </c>
      <c r="S887" s="4">
        <f t="shared" si="269"/>
        <v>1180395.5326163485</v>
      </c>
      <c r="T887" s="17">
        <f t="shared" si="270"/>
        <v>247.63466931811169</v>
      </c>
      <c r="U887" s="4">
        <f t="shared" si="271"/>
        <v>77843.673257334274</v>
      </c>
      <c r="W887">
        <f>INDEX(Prezzi!D:D,MATCH($A887,Prezzi!$A:$A,0))</f>
        <v>3.3806000000000003E-2</v>
      </c>
      <c r="X887">
        <f>INDEX(Prezzi!B:B,MATCH($A887,Prezzi!$A:$A,0))</f>
        <v>6971.091797</v>
      </c>
      <c r="Y887" s="4">
        <f t="shared" si="272"/>
        <v>1175915.4048519565</v>
      </c>
      <c r="Z887" s="17">
        <f t="shared" si="273"/>
        <v>5.7181816239410876</v>
      </c>
      <c r="AA887" s="4">
        <f t="shared" si="274"/>
        <v>79614.965188837101</v>
      </c>
      <c r="AB887" s="4">
        <f t="shared" si="275"/>
        <v>1180395.5326163485</v>
      </c>
      <c r="AC887" s="17">
        <f t="shared" si="276"/>
        <v>5.724275699941451</v>
      </c>
      <c r="AD887" s="4">
        <f t="shared" si="259"/>
        <v>101527.23765352435</v>
      </c>
    </row>
    <row r="888" spans="1:30" x14ac:dyDescent="0.25">
      <c r="A888" s="5">
        <v>43934</v>
      </c>
      <c r="B888">
        <f>INDEX(Prezzi!B:B,MATCH(A888,Prezzi!A:A,0))</f>
        <v>6845.0375979999999</v>
      </c>
      <c r="C888">
        <f>INDEX(Prezzi!C:C,MATCH($A888,Prezzi!$A:$A,0))</f>
        <v>156.27955600000001</v>
      </c>
      <c r="D888" s="17">
        <f t="shared" si="260"/>
        <v>5.724275699941451</v>
      </c>
      <c r="E888" s="17">
        <f t="shared" si="261"/>
        <v>247.63466931811169</v>
      </c>
      <c r="F888" s="4">
        <f t="shared" si="262"/>
        <v>77883.118558658316</v>
      </c>
      <c r="G888" s="17">
        <f t="shared" si="263"/>
        <v>5.689020508916883</v>
      </c>
      <c r="H888" s="17">
        <f t="shared" si="264"/>
        <v>249.17884511605058</v>
      </c>
      <c r="I888" s="4">
        <f t="shared" si="265"/>
        <v>72261.823756517697</v>
      </c>
      <c r="N888">
        <f>INDEX(Prezzi!D:D,MATCH($A888,Prezzi!$A:$A,0))</f>
        <v>3.3106999999999998E-2</v>
      </c>
      <c r="O888">
        <f>INDEX(Prezzi!C:C,MATCH($A888,Prezzi!$A:$A,0))</f>
        <v>156.27955600000001</v>
      </c>
      <c r="P888" s="4">
        <f t="shared" si="266"/>
        <v>1180395.5326163485</v>
      </c>
      <c r="Q888" s="17">
        <f t="shared" si="267"/>
        <v>247.63466931811169</v>
      </c>
      <c r="R888" s="4">
        <f t="shared" si="268"/>
        <v>77779.591069570772</v>
      </c>
      <c r="S888" s="4">
        <f t="shared" si="269"/>
        <v>1176233.403187518</v>
      </c>
      <c r="T888" s="17">
        <f t="shared" si="270"/>
        <v>249.17884511605058</v>
      </c>
      <c r="U888" s="4">
        <f t="shared" si="271"/>
        <v>75995.561501068849</v>
      </c>
      <c r="W888">
        <f>INDEX(Prezzi!D:D,MATCH($A888,Prezzi!$A:$A,0))</f>
        <v>3.3106999999999998E-2</v>
      </c>
      <c r="X888">
        <f>INDEX(Prezzi!B:B,MATCH($A888,Prezzi!$A:$A,0))</f>
        <v>6845.0375979999999</v>
      </c>
      <c r="Y888" s="4">
        <f t="shared" si="272"/>
        <v>1180395.5326163485</v>
      </c>
      <c r="Z888" s="17">
        <f t="shared" si="273"/>
        <v>5.724275699941451</v>
      </c>
      <c r="AA888" s="4">
        <f t="shared" si="274"/>
        <v>78262.237285746436</v>
      </c>
      <c r="AB888" s="4">
        <f t="shared" si="275"/>
        <v>1176233.403187518</v>
      </c>
      <c r="AC888" s="17">
        <f t="shared" si="276"/>
        <v>5.689020508916883</v>
      </c>
      <c r="AD888" s="4">
        <f t="shared" si="259"/>
        <v>99554.56600236801</v>
      </c>
    </row>
    <row r="889" spans="1:30" x14ac:dyDescent="0.25">
      <c r="A889" s="5">
        <v>43935</v>
      </c>
      <c r="B889">
        <f>INDEX(Prezzi!B:B,MATCH(A889,Prezzi!A:A,0))</f>
        <v>6842.4277339999999</v>
      </c>
      <c r="C889">
        <f>INDEX(Prezzi!C:C,MATCH($A889,Prezzi!$A:$A,0))</f>
        <v>157.59639000000001</v>
      </c>
      <c r="D889" s="17">
        <f t="shared" si="260"/>
        <v>5.689020508916883</v>
      </c>
      <c r="E889" s="17">
        <f t="shared" si="261"/>
        <v>249.17884511605058</v>
      </c>
      <c r="F889" s="4">
        <f t="shared" si="262"/>
        <v>78196.398164166385</v>
      </c>
      <c r="G889" s="17">
        <f t="shared" si="263"/>
        <v>5.7140828667878178</v>
      </c>
      <c r="H889" s="17">
        <f t="shared" si="264"/>
        <v>248.09070234466151</v>
      </c>
      <c r="I889" s="4">
        <f t="shared" si="265"/>
        <v>72448.745034765248</v>
      </c>
      <c r="N889">
        <f>INDEX(Prezzi!D:D,MATCH($A889,Prezzi!$A:$A,0))</f>
        <v>3.2974000000000003E-2</v>
      </c>
      <c r="O889">
        <f>INDEX(Prezzi!C:C,MATCH($A889,Prezzi!$A:$A,0))</f>
        <v>157.59639000000001</v>
      </c>
      <c r="P889" s="4">
        <f t="shared" si="266"/>
        <v>1176233.403187518</v>
      </c>
      <c r="Q889" s="17">
        <f t="shared" si="267"/>
        <v>249.17884511605058</v>
      </c>
      <c r="R889" s="4">
        <f t="shared" si="268"/>
        <v>78054.806691363934</v>
      </c>
      <c r="S889" s="4">
        <f t="shared" si="269"/>
        <v>1185728.121613489</v>
      </c>
      <c r="T889" s="17">
        <f t="shared" si="270"/>
        <v>248.09070234466151</v>
      </c>
      <c r="U889" s="4">
        <f t="shared" si="271"/>
        <v>75993.281098808322</v>
      </c>
      <c r="W889">
        <f>INDEX(Prezzi!D:D,MATCH($A889,Prezzi!$A:$A,0))</f>
        <v>3.2974000000000003E-2</v>
      </c>
      <c r="X889">
        <f>INDEX(Prezzi!B:B,MATCH($A889,Prezzi!$A:$A,0))</f>
        <v>6842.4277339999999</v>
      </c>
      <c r="Y889" s="4">
        <f t="shared" si="272"/>
        <v>1176233.403187518</v>
      </c>
      <c r="Z889" s="17">
        <f t="shared" si="273"/>
        <v>5.689020508916883</v>
      </c>
      <c r="AA889" s="4">
        <f t="shared" si="274"/>
        <v>77711.8319462129</v>
      </c>
      <c r="AB889" s="4">
        <f t="shared" si="275"/>
        <v>1185728.121613489</v>
      </c>
      <c r="AC889" s="17">
        <f t="shared" si="276"/>
        <v>5.7140828667878178</v>
      </c>
      <c r="AD889" s="4">
        <f t="shared" si="259"/>
        <v>99328.829923540005</v>
      </c>
    </row>
    <row r="890" spans="1:30" x14ac:dyDescent="0.25">
      <c r="A890" s="5">
        <v>43936</v>
      </c>
      <c r="B890">
        <f>INDEX(Prezzi!B:B,MATCH(A890,Prezzi!A:A,0))</f>
        <v>6642.1098629999997</v>
      </c>
      <c r="C890">
        <f>INDEX(Prezzi!C:C,MATCH($A890,Prezzi!$A:$A,0))</f>
        <v>153.28689600000001</v>
      </c>
      <c r="D890" s="17">
        <f t="shared" si="260"/>
        <v>5.7140828667878178</v>
      </c>
      <c r="E890" s="17">
        <f t="shared" si="261"/>
        <v>248.09070234466151</v>
      </c>
      <c r="F890" s="4">
        <f t="shared" si="262"/>
        <v>75982.619856363774</v>
      </c>
      <c r="G890" s="17">
        <f t="shared" si="263"/>
        <v>5.7197653624811604</v>
      </c>
      <c r="H890" s="17">
        <f t="shared" si="264"/>
        <v>247.84447281248282</v>
      </c>
      <c r="I890" s="4">
        <f t="shared" si="265"/>
        <v>70375.158440841187</v>
      </c>
      <c r="N890">
        <f>INDEX(Prezzi!D:D,MATCH($A890,Prezzi!$A:$A,0))</f>
        <v>3.1863000000000002E-2</v>
      </c>
      <c r="O890">
        <f>INDEX(Prezzi!C:C,MATCH($A890,Prezzi!$A:$A,0))</f>
        <v>153.28689600000001</v>
      </c>
      <c r="P890" s="4">
        <f t="shared" si="266"/>
        <v>1185728.121613489</v>
      </c>
      <c r="Q890" s="17">
        <f t="shared" si="267"/>
        <v>248.09070234466151</v>
      </c>
      <c r="R890" s="4">
        <f t="shared" si="268"/>
        <v>75809.908827843698</v>
      </c>
      <c r="S890" s="4">
        <f t="shared" si="269"/>
        <v>1192333.1113888172</v>
      </c>
      <c r="T890" s="17">
        <f t="shared" si="270"/>
        <v>247.84447281248282</v>
      </c>
      <c r="U890" s="4">
        <f t="shared" si="271"/>
        <v>73588.710588151574</v>
      </c>
      <c r="W890">
        <f>INDEX(Prezzi!D:D,MATCH($A890,Prezzi!$A:$A,0))</f>
        <v>3.1863000000000002E-2</v>
      </c>
      <c r="X890">
        <f>INDEX(Prezzi!B:B,MATCH($A890,Prezzi!$A:$A,0))</f>
        <v>6642.1098629999997</v>
      </c>
      <c r="Y890" s="4">
        <f t="shared" si="272"/>
        <v>1185728.121613489</v>
      </c>
      <c r="Z890" s="17">
        <f t="shared" si="273"/>
        <v>5.7140828667878178</v>
      </c>
      <c r="AA890" s="4">
        <f t="shared" si="274"/>
        <v>75734.421306461285</v>
      </c>
      <c r="AB890" s="4">
        <f t="shared" si="275"/>
        <v>1192333.1113888172</v>
      </c>
      <c r="AC890" s="17">
        <f t="shared" si="276"/>
        <v>5.7197653624811604</v>
      </c>
      <c r="AD890" s="4">
        <f t="shared" si="259"/>
        <v>96193.679625066638</v>
      </c>
    </row>
    <row r="891" spans="1:30" x14ac:dyDescent="0.25">
      <c r="A891" s="5">
        <v>43937</v>
      </c>
      <c r="B891">
        <f>INDEX(Prezzi!B:B,MATCH(A891,Prezzi!A:A,0))</f>
        <v>7116.8041990000002</v>
      </c>
      <c r="C891">
        <f>INDEX(Prezzi!C:C,MATCH($A891,Prezzi!$A:$A,0))</f>
        <v>172.15737899999999</v>
      </c>
      <c r="D891" s="17">
        <f t="shared" si="260"/>
        <v>5.7197653624811604</v>
      </c>
      <c r="E891" s="17">
        <f t="shared" si="261"/>
        <v>247.84447281248282</v>
      </c>
      <c r="F891" s="4">
        <f t="shared" si="262"/>
        <v>83374.704988034471</v>
      </c>
      <c r="G891" s="17">
        <f t="shared" si="263"/>
        <v>5.857594410125099</v>
      </c>
      <c r="H891" s="17">
        <f t="shared" si="264"/>
        <v>242.14676557092122</v>
      </c>
      <c r="I891" s="4">
        <f t="shared" si="265"/>
        <v>76638.07263061803</v>
      </c>
      <c r="N891">
        <f>INDEX(Prezzi!D:D,MATCH($A891,Prezzi!$A:$A,0))</f>
        <v>3.4408000000000001E-2</v>
      </c>
      <c r="O891">
        <f>INDEX(Prezzi!C:C,MATCH($A891,Prezzi!$A:$A,0))</f>
        <v>172.15737899999999</v>
      </c>
      <c r="P891" s="4">
        <f t="shared" si="266"/>
        <v>1192333.1113888172</v>
      </c>
      <c r="Q891" s="17">
        <f t="shared" si="267"/>
        <v>247.84447281248282</v>
      </c>
      <c r="R891" s="4">
        <f t="shared" si="268"/>
        <v>83694.052535700219</v>
      </c>
      <c r="S891" s="4">
        <f t="shared" si="269"/>
        <v>1211559.8841553486</v>
      </c>
      <c r="T891" s="17">
        <f t="shared" si="270"/>
        <v>242.14676557092122</v>
      </c>
      <c r="U891" s="4">
        <f t="shared" si="271"/>
        <v>80499.087910332484</v>
      </c>
      <c r="W891">
        <f>INDEX(Prezzi!D:D,MATCH($A891,Prezzi!$A:$A,0))</f>
        <v>3.4408000000000001E-2</v>
      </c>
      <c r="X891">
        <f>INDEX(Prezzi!B:B,MATCH($A891,Prezzi!$A:$A,0))</f>
        <v>7116.8041990000002</v>
      </c>
      <c r="Y891" s="4">
        <f t="shared" si="272"/>
        <v>1192333.1113888172</v>
      </c>
      <c r="Z891" s="17">
        <f t="shared" si="273"/>
        <v>5.7197653624811604</v>
      </c>
      <c r="AA891" s="4">
        <f t="shared" si="274"/>
        <v>81732.247845667094</v>
      </c>
      <c r="AB891" s="4">
        <f t="shared" si="275"/>
        <v>1211559.8841553486</v>
      </c>
      <c r="AC891" s="17">
        <f t="shared" si="276"/>
        <v>5.857594410125099</v>
      </c>
      <c r="AD891" s="4">
        <f t="shared" si="259"/>
        <v>103486.19091003377</v>
      </c>
    </row>
    <row r="892" spans="1:30" x14ac:dyDescent="0.25">
      <c r="A892" s="5">
        <v>43938</v>
      </c>
      <c r="B892">
        <f>INDEX(Prezzi!B:B,MATCH(A892,Prezzi!A:A,0))</f>
        <v>7096.1845700000003</v>
      </c>
      <c r="C892">
        <f>INDEX(Prezzi!C:C,MATCH($A892,Prezzi!$A:$A,0))</f>
        <v>171.63857999999999</v>
      </c>
      <c r="D892" s="17">
        <f t="shared" si="260"/>
        <v>5.857594410125099</v>
      </c>
      <c r="E892" s="17">
        <f t="shared" si="261"/>
        <v>242.14676557092122</v>
      </c>
      <c r="F892" s="4">
        <f t="shared" si="262"/>
        <v>83128.298064633782</v>
      </c>
      <c r="G892" s="17">
        <f t="shared" si="263"/>
        <v>5.8572530945762713</v>
      </c>
      <c r="H892" s="17">
        <f t="shared" si="264"/>
        <v>242.16087683967609</v>
      </c>
      <c r="I892" s="4">
        <f t="shared" si="265"/>
        <v>76412.910809475914</v>
      </c>
      <c r="N892">
        <f>INDEX(Prezzi!D:D,MATCH($A892,Prezzi!$A:$A,0))</f>
        <v>3.4573E-2</v>
      </c>
      <c r="O892">
        <f>INDEX(Prezzi!C:C,MATCH($A892,Prezzi!$A:$A,0))</f>
        <v>171.63857999999999</v>
      </c>
      <c r="P892" s="4">
        <f t="shared" si="266"/>
        <v>1211559.8841553486</v>
      </c>
      <c r="Q892" s="17">
        <f t="shared" si="267"/>
        <v>242.14676557092122</v>
      </c>
      <c r="R892" s="4">
        <f t="shared" si="268"/>
        <v>83448.986869088665</v>
      </c>
      <c r="S892" s="4">
        <f t="shared" si="269"/>
        <v>1202214.1275653513</v>
      </c>
      <c r="T892" s="17">
        <f t="shared" si="270"/>
        <v>242.16087683967609</v>
      </c>
      <c r="U892" s="4">
        <f t="shared" si="271"/>
        <v>80675.635089246891</v>
      </c>
      <c r="W892">
        <f>INDEX(Prezzi!D:D,MATCH($A892,Prezzi!$A:$A,0))</f>
        <v>3.4573E-2</v>
      </c>
      <c r="X892">
        <f>INDEX(Prezzi!B:B,MATCH($A892,Prezzi!$A:$A,0))</f>
        <v>7096.1845700000003</v>
      </c>
      <c r="Y892" s="4">
        <f t="shared" si="272"/>
        <v>1211559.8841553486</v>
      </c>
      <c r="Z892" s="17">
        <f t="shared" si="273"/>
        <v>5.857594410125099</v>
      </c>
      <c r="AA892" s="4">
        <f t="shared" si="274"/>
        <v>83453.830945350841</v>
      </c>
      <c r="AB892" s="4">
        <f t="shared" si="275"/>
        <v>1202214.1275653513</v>
      </c>
      <c r="AC892" s="17">
        <f t="shared" si="276"/>
        <v>5.8572530945762713</v>
      </c>
      <c r="AD892" s="4">
        <f t="shared" si="259"/>
        <v>103599.25431817619</v>
      </c>
    </row>
    <row r="893" spans="1:30" x14ac:dyDescent="0.25">
      <c r="A893" s="5">
        <v>43939</v>
      </c>
      <c r="B893">
        <f>INDEX(Prezzi!B:B,MATCH(A893,Prezzi!A:A,0))</f>
        <v>7257.6650390000004</v>
      </c>
      <c r="C893">
        <f>INDEX(Prezzi!C:C,MATCH($A893,Prezzi!$A:$A,0))</f>
        <v>186.91400100000001</v>
      </c>
      <c r="D893" s="17">
        <f t="shared" si="260"/>
        <v>5.8572530945762713</v>
      </c>
      <c r="E893" s="17">
        <f t="shared" si="261"/>
        <v>242.16087683967609</v>
      </c>
      <c r="F893" s="4">
        <f t="shared" si="262"/>
        <v>87773.239384852874</v>
      </c>
      <c r="G893" s="17">
        <f t="shared" si="263"/>
        <v>6.0469337530178118</v>
      </c>
      <c r="H893" s="17">
        <f t="shared" si="264"/>
        <v>234.79578553575789</v>
      </c>
      <c r="I893" s="4">
        <f t="shared" si="265"/>
        <v>79923.36888001881</v>
      </c>
      <c r="N893">
        <f>INDEX(Prezzi!D:D,MATCH($A893,Prezzi!$A:$A,0))</f>
        <v>3.6553000000000002E-2</v>
      </c>
      <c r="O893">
        <f>INDEX(Prezzi!C:C,MATCH($A893,Prezzi!$A:$A,0))</f>
        <v>186.91400100000001</v>
      </c>
      <c r="P893" s="4">
        <f t="shared" si="266"/>
        <v>1202214.1275653513</v>
      </c>
      <c r="Q893" s="17">
        <f t="shared" si="267"/>
        <v>242.16087683967609</v>
      </c>
      <c r="R893" s="4">
        <f t="shared" si="268"/>
        <v>89207.791380668379</v>
      </c>
      <c r="S893" s="4">
        <f t="shared" si="269"/>
        <v>1200629.7620558213</v>
      </c>
      <c r="T893" s="17">
        <f t="shared" si="270"/>
        <v>234.79578553575789</v>
      </c>
      <c r="U893" s="4">
        <f t="shared" si="271"/>
        <v>86144.478719513252</v>
      </c>
      <c r="W893">
        <f>INDEX(Prezzi!D:D,MATCH($A893,Prezzi!$A:$A,0))</f>
        <v>3.6553000000000002E-2</v>
      </c>
      <c r="X893">
        <f>INDEX(Prezzi!B:B,MATCH($A893,Prezzi!$A:$A,0))</f>
        <v>7257.6650390000004</v>
      </c>
      <c r="Y893" s="4">
        <f t="shared" si="272"/>
        <v>1202214.1275653513</v>
      </c>
      <c r="Z893" s="17">
        <f t="shared" si="273"/>
        <v>5.8572530945762713</v>
      </c>
      <c r="AA893" s="4">
        <f t="shared" si="274"/>
        <v>86454.514013977052</v>
      </c>
      <c r="AB893" s="4">
        <f t="shared" si="275"/>
        <v>1200629.7620558213</v>
      </c>
      <c r="AC893" s="17">
        <f t="shared" si="276"/>
        <v>6.0469337530178118</v>
      </c>
      <c r="AD893" s="4">
        <f t="shared" si="259"/>
        <v>107818.13765683977</v>
      </c>
    </row>
    <row r="894" spans="1:30" x14ac:dyDescent="0.25">
      <c r="A894" s="5">
        <v>43940</v>
      </c>
      <c r="B894">
        <f>INDEX(Prezzi!B:B,MATCH(A894,Prezzi!A:A,0))</f>
        <v>7189.4248049999997</v>
      </c>
      <c r="C894">
        <f>INDEX(Prezzi!C:C,MATCH($A894,Prezzi!$A:$A,0))</f>
        <v>181.61496</v>
      </c>
      <c r="D894" s="17">
        <f t="shared" si="260"/>
        <v>6.0469337530178118</v>
      </c>
      <c r="E894" s="17">
        <f t="shared" si="261"/>
        <v>234.79578553575789</v>
      </c>
      <c r="F894" s="4">
        <f t="shared" si="262"/>
        <v>86116.402716383251</v>
      </c>
      <c r="G894" s="17">
        <f t="shared" si="263"/>
        <v>5.9891024005489442</v>
      </c>
      <c r="H894" s="17">
        <f t="shared" si="264"/>
        <v>237.08510223051903</v>
      </c>
      <c r="I894" s="4">
        <f t="shared" si="265"/>
        <v>78620.041415355154</v>
      </c>
      <c r="N894">
        <f>INDEX(Prezzi!D:D,MATCH($A894,Prezzi!$A:$A,0))</f>
        <v>3.5816000000000001E-2</v>
      </c>
      <c r="O894">
        <f>INDEX(Prezzi!C:C,MATCH($A894,Prezzi!$A:$A,0))</f>
        <v>181.61496</v>
      </c>
      <c r="P894" s="4">
        <f t="shared" si="266"/>
        <v>1200629.7620558213</v>
      </c>
      <c r="Q894" s="17">
        <f t="shared" si="267"/>
        <v>234.79578553575789</v>
      </c>
      <c r="R894" s="4">
        <f t="shared" si="268"/>
        <v>85644.182756036549</v>
      </c>
      <c r="S894" s="4">
        <f t="shared" si="269"/>
        <v>1202205.7560361745</v>
      </c>
      <c r="T894" s="17">
        <f t="shared" si="270"/>
        <v>237.08510223051903</v>
      </c>
      <c r="U894" s="4">
        <f t="shared" si="271"/>
        <v>84169.126172833319</v>
      </c>
      <c r="W894">
        <f>INDEX(Prezzi!D:D,MATCH($A894,Prezzi!$A:$A,0))</f>
        <v>3.5816000000000001E-2</v>
      </c>
      <c r="X894">
        <f>INDEX(Prezzi!B:B,MATCH($A894,Prezzi!$A:$A,0))</f>
        <v>7189.4248049999997</v>
      </c>
      <c r="Y894" s="4">
        <f t="shared" si="272"/>
        <v>1200629.7620558213</v>
      </c>
      <c r="Z894" s="17">
        <f t="shared" si="273"/>
        <v>6.0469337530178118</v>
      </c>
      <c r="AA894" s="4">
        <f t="shared" si="274"/>
        <v>86475.731075929289</v>
      </c>
      <c r="AB894" s="4">
        <f t="shared" si="275"/>
        <v>1202205.7560361745</v>
      </c>
      <c r="AC894" s="17">
        <f t="shared" si="276"/>
        <v>5.9891024005489442</v>
      </c>
      <c r="AD894" s="4">
        <f t="shared" si="259"/>
        <v>106190.84598223418</v>
      </c>
    </row>
    <row r="895" spans="1:30" x14ac:dyDescent="0.25">
      <c r="A895" s="5">
        <v>43941</v>
      </c>
      <c r="B895">
        <f>INDEX(Prezzi!B:B,MATCH(A895,Prezzi!A:A,0))</f>
        <v>6881.9584960000002</v>
      </c>
      <c r="C895">
        <f>INDEX(Prezzi!C:C,MATCH($A895,Prezzi!$A:$A,0))</f>
        <v>172.29716500000001</v>
      </c>
      <c r="D895" s="17">
        <f t="shared" si="260"/>
        <v>5.9891024005489442</v>
      </c>
      <c r="E895" s="17">
        <f t="shared" si="261"/>
        <v>237.08510223051903</v>
      </c>
      <c r="F895" s="4">
        <f t="shared" si="262"/>
        <v>82065.845126925415</v>
      </c>
      <c r="G895" s="17">
        <f t="shared" si="263"/>
        <v>5.9623902973713472</v>
      </c>
      <c r="H895" s="17">
        <f t="shared" si="264"/>
        <v>238.15204715331623</v>
      </c>
      <c r="I895" s="4">
        <f t="shared" si="265"/>
        <v>75016.100466630189</v>
      </c>
      <c r="N895">
        <f>INDEX(Prezzi!D:D,MATCH($A895,Prezzi!$A:$A,0))</f>
        <v>3.4176999999999999E-2</v>
      </c>
      <c r="O895">
        <f>INDEX(Prezzi!C:C,MATCH($A895,Prezzi!$A:$A,0))</f>
        <v>172.29716500000001</v>
      </c>
      <c r="P895" s="4">
        <f t="shared" si="266"/>
        <v>1202205.7560361745</v>
      </c>
      <c r="Q895" s="17">
        <f t="shared" si="267"/>
        <v>237.08510223051903</v>
      </c>
      <c r="R895" s="4">
        <f t="shared" si="268"/>
        <v>81936.877102101949</v>
      </c>
      <c r="S895" s="4">
        <f t="shared" si="269"/>
        <v>1200600.4787858124</v>
      </c>
      <c r="T895" s="17">
        <f t="shared" si="270"/>
        <v>238.15204715331623</v>
      </c>
      <c r="U895" s="4">
        <f t="shared" si="271"/>
        <v>80160.528615795847</v>
      </c>
      <c r="W895">
        <f>INDEX(Prezzi!D:D,MATCH($A895,Prezzi!$A:$A,0))</f>
        <v>3.4176999999999999E-2</v>
      </c>
      <c r="X895">
        <f>INDEX(Prezzi!B:B,MATCH($A895,Prezzi!$A:$A,0))</f>
        <v>6881.9584960000002</v>
      </c>
      <c r="Y895" s="4">
        <f t="shared" si="272"/>
        <v>1202205.7560361745</v>
      </c>
      <c r="Z895" s="17">
        <f t="shared" si="273"/>
        <v>5.9891024005489442</v>
      </c>
      <c r="AA895" s="4">
        <f t="shared" si="274"/>
        <v>82304.540272920131</v>
      </c>
      <c r="AB895" s="4">
        <f t="shared" si="275"/>
        <v>1200600.4787858124</v>
      </c>
      <c r="AC895" s="17">
        <f t="shared" si="276"/>
        <v>5.9623902973713472</v>
      </c>
      <c r="AD895" s="4">
        <f t="shared" si="259"/>
        <v>101482.0966691041</v>
      </c>
    </row>
    <row r="896" spans="1:30" x14ac:dyDescent="0.25">
      <c r="A896" s="5">
        <v>43942</v>
      </c>
      <c r="B896">
        <f>INDEX(Prezzi!B:B,MATCH(A896,Prezzi!A:A,0))</f>
        <v>6880.3232420000004</v>
      </c>
      <c r="C896">
        <f>INDEX(Prezzi!C:C,MATCH($A896,Prezzi!$A:$A,0))</f>
        <v>172.73770099999999</v>
      </c>
      <c r="D896" s="17">
        <f t="shared" si="260"/>
        <v>5.9623902973713472</v>
      </c>
      <c r="E896" s="17">
        <f t="shared" si="261"/>
        <v>238.15204715331623</v>
      </c>
      <c r="F896" s="4">
        <f t="shared" si="262"/>
        <v>82161.009654586815</v>
      </c>
      <c r="G896" s="17">
        <f t="shared" si="263"/>
        <v>5.9707230870379799</v>
      </c>
      <c r="H896" s="17">
        <f t="shared" si="264"/>
        <v>237.82014342829194</v>
      </c>
      <c r="I896" s="4">
        <f t="shared" si="265"/>
        <v>75073.298967026916</v>
      </c>
      <c r="N896">
        <f>INDEX(Prezzi!D:D,MATCH($A896,Prezzi!$A:$A,0))</f>
        <v>3.4700000000000002E-2</v>
      </c>
      <c r="O896">
        <f>INDEX(Prezzi!C:C,MATCH($A896,Prezzi!$A:$A,0))</f>
        <v>172.73770099999999</v>
      </c>
      <c r="P896" s="4">
        <f t="shared" si="266"/>
        <v>1200600.4787858124</v>
      </c>
      <c r="Q896" s="17">
        <f t="shared" si="267"/>
        <v>238.15204715331623</v>
      </c>
      <c r="R896" s="4">
        <f t="shared" si="268"/>
        <v>82798.673727575137</v>
      </c>
      <c r="S896" s="4">
        <f t="shared" si="269"/>
        <v>1183876.2198067263</v>
      </c>
      <c r="T896" s="17">
        <f t="shared" si="270"/>
        <v>237.82014342829194</v>
      </c>
      <c r="U896" s="4">
        <f t="shared" si="271"/>
        <v>81045.009006946741</v>
      </c>
      <c r="W896">
        <f>INDEX(Prezzi!D:D,MATCH($A896,Prezzi!$A:$A,0))</f>
        <v>3.4700000000000002E-2</v>
      </c>
      <c r="X896">
        <f>INDEX(Prezzi!B:B,MATCH($A896,Prezzi!$A:$A,0))</f>
        <v>6880.3232420000004</v>
      </c>
      <c r="Y896" s="4">
        <f t="shared" si="272"/>
        <v>1200600.4787858124</v>
      </c>
      <c r="Z896" s="17">
        <f t="shared" si="273"/>
        <v>5.9623902973713472</v>
      </c>
      <c r="AA896" s="4">
        <f t="shared" si="274"/>
        <v>82684.009154747066</v>
      </c>
      <c r="AB896" s="4">
        <f t="shared" si="275"/>
        <v>1183876.2198067263</v>
      </c>
      <c r="AC896" s="17">
        <f t="shared" si="276"/>
        <v>5.9707230870379799</v>
      </c>
      <c r="AD896" s="4">
        <f t="shared" si="259"/>
        <v>102286.48732070165</v>
      </c>
    </row>
    <row r="897" spans="1:30" x14ac:dyDescent="0.25">
      <c r="A897" s="5">
        <v>43943</v>
      </c>
      <c r="B897">
        <f>INDEX(Prezzi!B:B,MATCH(A897,Prezzi!A:A,0))</f>
        <v>7117.2075199999999</v>
      </c>
      <c r="C897">
        <f>INDEX(Prezzi!C:C,MATCH($A897,Prezzi!$A:$A,0))</f>
        <v>182.59957900000001</v>
      </c>
      <c r="D897" s="17">
        <f t="shared" si="260"/>
        <v>5.9707230870379799</v>
      </c>
      <c r="E897" s="17">
        <f t="shared" si="261"/>
        <v>237.82014342829194</v>
      </c>
      <c r="F897" s="4">
        <f t="shared" si="262"/>
        <v>85920.733322630054</v>
      </c>
      <c r="G897" s="17">
        <f t="shared" si="263"/>
        <v>6.0361267450179712</v>
      </c>
      <c r="H897" s="17">
        <f t="shared" si="264"/>
        <v>235.27089655182078</v>
      </c>
      <c r="I897" s="4">
        <f t="shared" si="265"/>
        <v>78267.994466009739</v>
      </c>
      <c r="N897">
        <f>INDEX(Prezzi!D:D,MATCH($A897,Prezzi!$A:$A,0))</f>
        <v>3.6559000000000001E-2</v>
      </c>
      <c r="O897">
        <f>INDEX(Prezzi!C:C,MATCH($A897,Prezzi!$A:$A,0))</f>
        <v>182.59957900000001</v>
      </c>
      <c r="P897" s="4">
        <f t="shared" si="266"/>
        <v>1183876.2198067263</v>
      </c>
      <c r="Q897" s="17">
        <f t="shared" si="267"/>
        <v>237.82014342829194</v>
      </c>
      <c r="R897" s="4">
        <f t="shared" si="268"/>
        <v>86707.18878763984</v>
      </c>
      <c r="S897" s="4">
        <f t="shared" si="269"/>
        <v>1175096.8752240222</v>
      </c>
      <c r="T897" s="17">
        <f t="shared" si="270"/>
        <v>235.27089655182078</v>
      </c>
      <c r="U897" s="4">
        <f t="shared" si="271"/>
        <v>85481.566936062591</v>
      </c>
      <c r="W897">
        <f>INDEX(Prezzi!D:D,MATCH($A897,Prezzi!$A:$A,0))</f>
        <v>3.6559000000000001E-2</v>
      </c>
      <c r="X897">
        <f>INDEX(Prezzi!B:B,MATCH($A897,Prezzi!$A:$A,0))</f>
        <v>7117.2075199999999</v>
      </c>
      <c r="Y897" s="4">
        <f t="shared" si="272"/>
        <v>1183876.2198067263</v>
      </c>
      <c r="Z897" s="17">
        <f t="shared" si="273"/>
        <v>5.9707230870379799</v>
      </c>
      <c r="AA897" s="4">
        <f t="shared" si="274"/>
        <v>85776.20597481844</v>
      </c>
      <c r="AB897" s="4">
        <f t="shared" si="275"/>
        <v>1175096.8752240222</v>
      </c>
      <c r="AC897" s="17">
        <f t="shared" si="276"/>
        <v>6.0361267450179712</v>
      </c>
      <c r="AD897" s="4">
        <f t="shared" si="259"/>
        <v>106844.39402294313</v>
      </c>
    </row>
    <row r="898" spans="1:30" x14ac:dyDescent="0.25">
      <c r="A898" s="5">
        <v>43944</v>
      </c>
      <c r="B898">
        <f>INDEX(Prezzi!B:B,MATCH(A898,Prezzi!A:A,0))</f>
        <v>7429.7246089999999</v>
      </c>
      <c r="C898">
        <f>INDEX(Prezzi!C:C,MATCH($A898,Prezzi!$A:$A,0))</f>
        <v>185.028671</v>
      </c>
      <c r="D898" s="17">
        <f t="shared" si="260"/>
        <v>6.0361267450179712</v>
      </c>
      <c r="E898" s="17">
        <f t="shared" si="261"/>
        <v>235.27089655182078</v>
      </c>
      <c r="F898" s="4">
        <f t="shared" si="262"/>
        <v>88378.620734464974</v>
      </c>
      <c r="G898" s="17">
        <f t="shared" si="263"/>
        <v>5.9476377245132008</v>
      </c>
      <c r="H898" s="17">
        <f t="shared" si="264"/>
        <v>238.82412454463605</v>
      </c>
      <c r="I898" s="4">
        <f t="shared" si="265"/>
        <v>80833.892715581722</v>
      </c>
      <c r="N898">
        <f>INDEX(Prezzi!D:D,MATCH($A898,Prezzi!$A:$A,0))</f>
        <v>4.0605000000000002E-2</v>
      </c>
      <c r="O898">
        <f>INDEX(Prezzi!C:C,MATCH($A898,Prezzi!$A:$A,0))</f>
        <v>185.028671</v>
      </c>
      <c r="P898" s="4">
        <f t="shared" si="266"/>
        <v>1175096.8752240222</v>
      </c>
      <c r="Q898" s="17">
        <f t="shared" si="267"/>
        <v>235.27089655182078</v>
      </c>
      <c r="R898" s="4">
        <f t="shared" si="268"/>
        <v>91246.669932433317</v>
      </c>
      <c r="S898" s="4">
        <f t="shared" si="269"/>
        <v>1088272.6355678483</v>
      </c>
      <c r="T898" s="17">
        <f t="shared" si="270"/>
        <v>238.82412454463605</v>
      </c>
      <c r="U898" s="4">
        <f t="shared" si="271"/>
        <v>92171.488659018738</v>
      </c>
      <c r="W898">
        <f>INDEX(Prezzi!D:D,MATCH($A898,Prezzi!$A:$A,0))</f>
        <v>4.0605000000000002E-2</v>
      </c>
      <c r="X898">
        <f>INDEX(Prezzi!B:B,MATCH($A898,Prezzi!$A:$A,0))</f>
        <v>7429.7246089999999</v>
      </c>
      <c r="Y898" s="4">
        <f t="shared" si="272"/>
        <v>1175096.8752240222</v>
      </c>
      <c r="Z898" s="17">
        <f t="shared" si="273"/>
        <v>6.0361267450179712</v>
      </c>
      <c r="AA898" s="4">
        <f t="shared" si="274"/>
        <v>92561.56803897451</v>
      </c>
      <c r="AB898" s="4">
        <f t="shared" si="275"/>
        <v>1088272.6355678483</v>
      </c>
      <c r="AC898" s="17">
        <f t="shared" si="276"/>
        <v>5.9476377245132008</v>
      </c>
      <c r="AD898" s="4">
        <f t="shared" si="259"/>
        <v>115343.21396515188</v>
      </c>
    </row>
    <row r="899" spans="1:30" x14ac:dyDescent="0.25">
      <c r="A899" s="5">
        <v>43945</v>
      </c>
      <c r="B899">
        <f>INDEX(Prezzi!B:B,MATCH(A899,Prezzi!A:A,0))</f>
        <v>7550.9008789999998</v>
      </c>
      <c r="C899">
        <f>INDEX(Prezzi!C:C,MATCH($A899,Prezzi!$A:$A,0))</f>
        <v>189.23693800000001</v>
      </c>
      <c r="D899" s="17">
        <f t="shared" si="260"/>
        <v>5.9476377245132008</v>
      </c>
      <c r="E899" s="17">
        <f t="shared" si="261"/>
        <v>238.82412454463605</v>
      </c>
      <c r="F899" s="4">
        <f t="shared" si="262"/>
        <v>90104.36897135785</v>
      </c>
      <c r="G899" s="17">
        <f t="shared" si="263"/>
        <v>5.9664648242138485</v>
      </c>
      <c r="H899" s="17">
        <f t="shared" si="264"/>
        <v>238.07288873844979</v>
      </c>
      <c r="I899" s="4">
        <f t="shared" si="265"/>
        <v>82337.771021502922</v>
      </c>
      <c r="N899">
        <f>INDEX(Prezzi!D:D,MATCH($A899,Prezzi!$A:$A,0))</f>
        <v>4.1868000000000002E-2</v>
      </c>
      <c r="O899">
        <f>INDEX(Prezzi!C:C,MATCH($A899,Prezzi!$A:$A,0))</f>
        <v>189.23693800000001</v>
      </c>
      <c r="P899" s="4">
        <f t="shared" si="266"/>
        <v>1088272.6355678483</v>
      </c>
      <c r="Q899" s="17">
        <f t="shared" si="267"/>
        <v>238.82412454463605</v>
      </c>
      <c r="R899" s="4">
        <f t="shared" si="268"/>
        <v>90758.144755312242</v>
      </c>
      <c r="S899" s="4">
        <f t="shared" si="269"/>
        <v>1076052.9398509343</v>
      </c>
      <c r="T899" s="17">
        <f t="shared" si="270"/>
        <v>238.07288873844979</v>
      </c>
      <c r="U899" s="4">
        <f t="shared" si="271"/>
        <v>94797.39331543642</v>
      </c>
      <c r="W899">
        <f>INDEX(Prezzi!D:D,MATCH($A899,Prezzi!$A:$A,0))</f>
        <v>4.1868000000000002E-2</v>
      </c>
      <c r="X899">
        <f>INDEX(Prezzi!B:B,MATCH($A899,Prezzi!$A:$A,0))</f>
        <v>7550.9008789999998</v>
      </c>
      <c r="Y899" s="4">
        <f t="shared" si="272"/>
        <v>1088272.6355678483</v>
      </c>
      <c r="Z899" s="17">
        <f t="shared" si="273"/>
        <v>5.9476377245132008</v>
      </c>
      <c r="AA899" s="4">
        <f t="shared" si="274"/>
        <v>90473.821627954967</v>
      </c>
      <c r="AB899" s="4">
        <f t="shared" si="275"/>
        <v>1076052.9398509343</v>
      </c>
      <c r="AC899" s="17">
        <f t="shared" si="276"/>
        <v>5.9664648242138485</v>
      </c>
      <c r="AD899" s="4">
        <f t="shared" ref="AD899:AD962" si="277">SUMPRODUCT($AB$2:$AC$2,W899:X899)</f>
        <v>118161.53641195985</v>
      </c>
    </row>
    <row r="900" spans="1:30" x14ac:dyDescent="0.25">
      <c r="A900" s="5">
        <v>43946</v>
      </c>
      <c r="B900">
        <f>INDEX(Prezzi!B:B,MATCH(A900,Prezzi!A:A,0))</f>
        <v>7569.9360349999997</v>
      </c>
      <c r="C900">
        <f>INDEX(Prezzi!C:C,MATCH($A900,Prezzi!$A:$A,0))</f>
        <v>195.51530500000001</v>
      </c>
      <c r="D900" s="17">
        <f t="shared" si="260"/>
        <v>5.9664648242138485</v>
      </c>
      <c r="E900" s="17">
        <f t="shared" si="261"/>
        <v>238.07288873844979</v>
      </c>
      <c r="F900" s="4">
        <f t="shared" si="262"/>
        <v>91712.650528305428</v>
      </c>
      <c r="G900" s="17">
        <f t="shared" si="263"/>
        <v>6.0576899265903394</v>
      </c>
      <c r="H900" s="17">
        <f t="shared" si="264"/>
        <v>234.54084714315695</v>
      </c>
      <c r="I900" s="4">
        <f t="shared" si="265"/>
        <v>83449.295931002125</v>
      </c>
      <c r="N900">
        <f>INDEX(Prezzi!D:D,MATCH($A900,Prezzi!$A:$A,0))</f>
        <v>4.2408000000000001E-2</v>
      </c>
      <c r="O900">
        <f>INDEX(Prezzi!C:C,MATCH($A900,Prezzi!$A:$A,0))</f>
        <v>195.51530500000001</v>
      </c>
      <c r="P900" s="4">
        <f t="shared" si="266"/>
        <v>1076052.9398509343</v>
      </c>
      <c r="Q900" s="17">
        <f t="shared" si="267"/>
        <v>238.07288873844979</v>
      </c>
      <c r="R900" s="4">
        <f t="shared" si="268"/>
        <v>92180.146527127508</v>
      </c>
      <c r="S900" s="4">
        <f t="shared" si="269"/>
        <v>1081313.0839500262</v>
      </c>
      <c r="T900" s="17">
        <f t="shared" si="270"/>
        <v>234.54084714315695</v>
      </c>
      <c r="U900" s="4">
        <f t="shared" si="271"/>
        <v>96618.040467310464</v>
      </c>
      <c r="W900">
        <f>INDEX(Prezzi!D:D,MATCH($A900,Prezzi!$A:$A,0))</f>
        <v>4.2408000000000001E-2</v>
      </c>
      <c r="X900">
        <f>INDEX(Prezzi!B:B,MATCH($A900,Prezzi!$A:$A,0))</f>
        <v>7569.9360349999997</v>
      </c>
      <c r="Y900" s="4">
        <f t="shared" si="272"/>
        <v>1076052.9398509343</v>
      </c>
      <c r="Z900" s="17">
        <f t="shared" si="273"/>
        <v>5.9664648242138485</v>
      </c>
      <c r="AA900" s="4">
        <f t="shared" si="274"/>
        <v>90799.010147574765</v>
      </c>
      <c r="AB900" s="4">
        <f t="shared" si="275"/>
        <v>1081313.0839500262</v>
      </c>
      <c r="AC900" s="17">
        <f t="shared" si="276"/>
        <v>6.0576899265903394</v>
      </c>
      <c r="AD900" s="4">
        <f t="shared" si="277"/>
        <v>119137.12386914514</v>
      </c>
    </row>
    <row r="901" spans="1:30" x14ac:dyDescent="0.25">
      <c r="A901" s="5">
        <v>43947</v>
      </c>
      <c r="B901">
        <f>INDEX(Prezzi!B:B,MATCH(A901,Prezzi!A:A,0))</f>
        <v>7679.8671880000002</v>
      </c>
      <c r="C901">
        <f>INDEX(Prezzi!C:C,MATCH($A901,Prezzi!$A:$A,0))</f>
        <v>197.31753499999999</v>
      </c>
      <c r="D901" s="17">
        <f t="shared" si="260"/>
        <v>6.0576899265903394</v>
      </c>
      <c r="E901" s="17">
        <f t="shared" si="261"/>
        <v>234.54084714315695</v>
      </c>
      <c r="F901" s="4">
        <f t="shared" si="262"/>
        <v>92801.275917398802</v>
      </c>
      <c r="G901" s="17">
        <f t="shared" si="263"/>
        <v>6.0418542173752234</v>
      </c>
      <c r="H901" s="17">
        <f t="shared" si="264"/>
        <v>235.15719451238533</v>
      </c>
      <c r="I901" s="4">
        <f t="shared" si="265"/>
        <v>84499.558788514871</v>
      </c>
      <c r="N901">
        <f>INDEX(Prezzi!D:D,MATCH($A901,Prezzi!$A:$A,0))</f>
        <v>4.5879000000000003E-2</v>
      </c>
      <c r="O901">
        <f>INDEX(Prezzi!C:C,MATCH($A901,Prezzi!$A:$A,0))</f>
        <v>197.31753499999999</v>
      </c>
      <c r="P901" s="4">
        <f t="shared" si="266"/>
        <v>1081313.0839500262</v>
      </c>
      <c r="Q901" s="17">
        <f t="shared" si="267"/>
        <v>234.54084714315695</v>
      </c>
      <c r="R901" s="4">
        <f t="shared" si="268"/>
        <v>95888.584793642774</v>
      </c>
      <c r="S901" s="4">
        <f t="shared" si="269"/>
        <v>1011369.8633078183</v>
      </c>
      <c r="T901" s="17">
        <f t="shared" si="270"/>
        <v>235.15719451238533</v>
      </c>
      <c r="U901" s="4">
        <f t="shared" si="271"/>
        <v>102313.33291399278</v>
      </c>
      <c r="W901">
        <f>INDEX(Prezzi!D:D,MATCH($A901,Prezzi!$A:$A,0))</f>
        <v>4.5879000000000003E-2</v>
      </c>
      <c r="X901">
        <f>INDEX(Prezzi!B:B,MATCH($A901,Prezzi!$A:$A,0))</f>
        <v>7679.8671880000002</v>
      </c>
      <c r="Y901" s="4">
        <f t="shared" si="272"/>
        <v>1081313.0839500262</v>
      </c>
      <c r="Z901" s="17">
        <f t="shared" si="273"/>
        <v>6.0576899265903394</v>
      </c>
      <c r="AA901" s="4">
        <f t="shared" si="274"/>
        <v>96131.817080842535</v>
      </c>
      <c r="AB901" s="4">
        <f t="shared" si="275"/>
        <v>1011369.8633078183</v>
      </c>
      <c r="AC901" s="17">
        <f t="shared" si="276"/>
        <v>6.0418542173752234</v>
      </c>
      <c r="AD901" s="4">
        <f t="shared" si="277"/>
        <v>125321.03384881465</v>
      </c>
    </row>
    <row r="902" spans="1:30" x14ac:dyDescent="0.25">
      <c r="A902" s="5">
        <v>43948</v>
      </c>
      <c r="B902">
        <f>INDEX(Prezzi!B:B,MATCH(A902,Prezzi!A:A,0))</f>
        <v>7795.6010740000002</v>
      </c>
      <c r="C902">
        <f>INDEX(Prezzi!C:C,MATCH($A902,Prezzi!$A:$A,0))</f>
        <v>197.224716</v>
      </c>
      <c r="D902" s="17">
        <f t="shared" si="260"/>
        <v>6.0418542173752234</v>
      </c>
      <c r="E902" s="17">
        <f t="shared" si="261"/>
        <v>235.15719451238533</v>
      </c>
      <c r="F902" s="4">
        <f t="shared" si="262"/>
        <v>93478.696128983676</v>
      </c>
      <c r="G902" s="17">
        <f t="shared" si="263"/>
        <v>5.9956054216752541</v>
      </c>
      <c r="H902" s="17">
        <f t="shared" si="264"/>
        <v>236.9852471456561</v>
      </c>
      <c r="I902" s="4">
        <f t="shared" si="265"/>
        <v>85295.150989544491</v>
      </c>
      <c r="N902">
        <f>INDEX(Prezzi!D:D,MATCH($A902,Prezzi!$A:$A,0))</f>
        <v>4.6600999999999997E-2</v>
      </c>
      <c r="O902">
        <f>INDEX(Prezzi!C:C,MATCH($A902,Prezzi!$A:$A,0))</f>
        <v>197.224716</v>
      </c>
      <c r="P902" s="4">
        <f t="shared" si="266"/>
        <v>1011369.8633078183</v>
      </c>
      <c r="Q902" s="17">
        <f t="shared" si="267"/>
        <v>235.15719451238533</v>
      </c>
      <c r="R902" s="4">
        <f t="shared" si="268"/>
        <v>93509.657903069587</v>
      </c>
      <c r="S902" s="4">
        <f t="shared" si="269"/>
        <v>1002968.7788779606</v>
      </c>
      <c r="T902" s="17">
        <f t="shared" si="270"/>
        <v>236.9852471456561</v>
      </c>
      <c r="U902" s="4">
        <f t="shared" si="271"/>
        <v>103425.12953193973</v>
      </c>
      <c r="W902">
        <f>INDEX(Prezzi!D:D,MATCH($A902,Prezzi!$A:$A,0))</f>
        <v>4.6600999999999997E-2</v>
      </c>
      <c r="X902">
        <f>INDEX(Prezzi!B:B,MATCH($A902,Prezzi!$A:$A,0))</f>
        <v>7795.6010740000002</v>
      </c>
      <c r="Y902" s="4">
        <f t="shared" si="272"/>
        <v>1011369.8633078183</v>
      </c>
      <c r="Z902" s="17">
        <f t="shared" si="273"/>
        <v>6.0418542173752234</v>
      </c>
      <c r="AA902" s="4">
        <f t="shared" si="274"/>
        <v>94230.732225929358</v>
      </c>
      <c r="AB902" s="4">
        <f t="shared" si="275"/>
        <v>1002968.7788779606</v>
      </c>
      <c r="AC902" s="17">
        <f t="shared" si="276"/>
        <v>5.9956054216752541</v>
      </c>
      <c r="AD902" s="4">
        <f t="shared" si="277"/>
        <v>127257.34869686473</v>
      </c>
    </row>
    <row r="903" spans="1:30" x14ac:dyDescent="0.25">
      <c r="A903" s="5">
        <v>43949</v>
      </c>
      <c r="B903">
        <f>INDEX(Prezzi!B:B,MATCH(A903,Prezzi!A:A,0))</f>
        <v>7807.0585940000001</v>
      </c>
      <c r="C903">
        <f>INDEX(Prezzi!C:C,MATCH($A903,Prezzi!$A:$A,0))</f>
        <v>198.41539</v>
      </c>
      <c r="D903" s="17">
        <f t="shared" si="260"/>
        <v>5.9956054216752541</v>
      </c>
      <c r="E903" s="17">
        <f t="shared" si="261"/>
        <v>236.9852471456561</v>
      </c>
      <c r="F903" s="4">
        <f t="shared" si="262"/>
        <v>93829.563070174525</v>
      </c>
      <c r="G903" s="17">
        <f t="shared" si="263"/>
        <v>6.0092774980762824</v>
      </c>
      <c r="H903" s="17">
        <f t="shared" si="264"/>
        <v>236.44729138746376</v>
      </c>
      <c r="I903" s="4">
        <f t="shared" si="265"/>
        <v>85560.875796335895</v>
      </c>
      <c r="N903">
        <f>INDEX(Prezzi!D:D,MATCH($A903,Prezzi!$A:$A,0))</f>
        <v>4.7195000000000001E-2</v>
      </c>
      <c r="O903">
        <f>INDEX(Prezzi!C:C,MATCH($A903,Prezzi!$A:$A,0))</f>
        <v>198.41539</v>
      </c>
      <c r="P903" s="4">
        <f t="shared" si="266"/>
        <v>1002968.7788779606</v>
      </c>
      <c r="Q903" s="17">
        <f t="shared" si="267"/>
        <v>236.9852471456561</v>
      </c>
      <c r="R903" s="4">
        <f t="shared" si="268"/>
        <v>94356.631755797091</v>
      </c>
      <c r="S903" s="4">
        <f t="shared" si="269"/>
        <v>994062.53914794489</v>
      </c>
      <c r="T903" s="17">
        <f t="shared" si="270"/>
        <v>236.44729138746376</v>
      </c>
      <c r="U903" s="4">
        <f t="shared" si="271"/>
        <v>104537.25015005068</v>
      </c>
      <c r="W903">
        <f>INDEX(Prezzi!D:D,MATCH($A903,Prezzi!$A:$A,0))</f>
        <v>4.7195000000000001E-2</v>
      </c>
      <c r="X903">
        <f>INDEX(Prezzi!B:B,MATCH($A903,Prezzi!$A:$A,0))</f>
        <v>7807.0585940000001</v>
      </c>
      <c r="Y903" s="4">
        <f t="shared" si="272"/>
        <v>1002968.7788779606</v>
      </c>
      <c r="Z903" s="17">
        <f t="shared" si="273"/>
        <v>5.9956054216752541</v>
      </c>
      <c r="AA903" s="4">
        <f t="shared" si="274"/>
        <v>94143.154352668134</v>
      </c>
      <c r="AB903" s="4">
        <f t="shared" si="275"/>
        <v>994062.53914794489</v>
      </c>
      <c r="AC903" s="17">
        <f t="shared" si="276"/>
        <v>6.0092774980762824</v>
      </c>
      <c r="AD903" s="4">
        <f t="shared" si="277"/>
        <v>128264.13355506129</v>
      </c>
    </row>
    <row r="904" spans="1:30" x14ac:dyDescent="0.25">
      <c r="A904" s="5">
        <v>43950</v>
      </c>
      <c r="B904">
        <f>INDEX(Prezzi!B:B,MATCH(A904,Prezzi!A:A,0))</f>
        <v>8801.0380860000005</v>
      </c>
      <c r="C904">
        <f>INDEX(Prezzi!C:C,MATCH($A904,Prezzi!$A:$A,0))</f>
        <v>216.968231</v>
      </c>
      <c r="D904" s="17">
        <f t="shared" si="260"/>
        <v>6.0092774980762824</v>
      </c>
      <c r="E904" s="17">
        <f t="shared" si="261"/>
        <v>236.44729138746376</v>
      </c>
      <c r="F904" s="4">
        <f t="shared" si="262"/>
        <v>104189.43066699171</v>
      </c>
      <c r="G904" s="17">
        <f t="shared" si="263"/>
        <v>5.9191557659958356</v>
      </c>
      <c r="H904" s="17">
        <f t="shared" si="264"/>
        <v>240.10296389196193</v>
      </c>
      <c r="I904" s="4">
        <f t="shared" si="265"/>
        <v>95408.92338148487</v>
      </c>
      <c r="N904">
        <f>INDEX(Prezzi!D:D,MATCH($A904,Prezzi!$A:$A,0))</f>
        <v>5.1694999999999998E-2</v>
      </c>
      <c r="O904">
        <f>INDEX(Prezzi!C:C,MATCH($A904,Prezzi!$A:$A,0))</f>
        <v>216.968231</v>
      </c>
      <c r="P904" s="4">
        <f t="shared" si="266"/>
        <v>994062.53914794489</v>
      </c>
      <c r="Q904" s="17">
        <f t="shared" si="267"/>
        <v>236.44729138746376</v>
      </c>
      <c r="R904" s="4">
        <f t="shared" si="268"/>
        <v>102689.61349833256</v>
      </c>
      <c r="S904" s="4">
        <f t="shared" si="269"/>
        <v>1007732.185578796</v>
      </c>
      <c r="T904" s="17">
        <f t="shared" si="270"/>
        <v>240.10296389196193</v>
      </c>
      <c r="U904" s="4">
        <f t="shared" si="271"/>
        <v>114447.76917915206</v>
      </c>
      <c r="W904">
        <f>INDEX(Prezzi!D:D,MATCH($A904,Prezzi!$A:$A,0))</f>
        <v>5.1694999999999998E-2</v>
      </c>
      <c r="X904">
        <f>INDEX(Prezzi!B:B,MATCH($A904,Prezzi!$A:$A,0))</f>
        <v>8801.0380860000005</v>
      </c>
      <c r="Y904" s="4">
        <f t="shared" si="272"/>
        <v>994062.53914794489</v>
      </c>
      <c r="Z904" s="17">
        <f t="shared" si="273"/>
        <v>6.0092774980762824</v>
      </c>
      <c r="AA904" s="4">
        <f t="shared" si="274"/>
        <v>104275.94309116516</v>
      </c>
      <c r="AB904" s="4">
        <f t="shared" si="275"/>
        <v>1007732.185578796</v>
      </c>
      <c r="AC904" s="17">
        <f t="shared" si="276"/>
        <v>5.9191557659958356</v>
      </c>
      <c r="AD904" s="4">
        <f t="shared" si="277"/>
        <v>142240.90960744309</v>
      </c>
    </row>
    <row r="905" spans="1:30" x14ac:dyDescent="0.25">
      <c r="A905" s="5">
        <v>43951</v>
      </c>
      <c r="B905">
        <f>INDEX(Prezzi!B:B,MATCH(A905,Prezzi!A:A,0))</f>
        <v>8658.5537110000005</v>
      </c>
      <c r="C905">
        <f>INDEX(Prezzi!C:C,MATCH($A905,Prezzi!$A:$A,0))</f>
        <v>207.60205099999999</v>
      </c>
      <c r="D905" s="17">
        <f t="shared" si="260"/>
        <v>5.9191557659958356</v>
      </c>
      <c r="E905" s="17">
        <f t="shared" si="261"/>
        <v>240.10296389196193</v>
      </c>
      <c r="F905" s="4">
        <f t="shared" si="262"/>
        <v>101097.19587880053</v>
      </c>
      <c r="G905" s="17">
        <f t="shared" si="263"/>
        <v>5.8379955390450844</v>
      </c>
      <c r="H905" s="17">
        <f t="shared" si="264"/>
        <v>243.48795060507504</v>
      </c>
      <c r="I905" s="4">
        <f t="shared" si="265"/>
        <v>92952.199767992017</v>
      </c>
      <c r="N905">
        <f>INDEX(Prezzi!D:D,MATCH($A905,Prezzi!$A:$A,0))</f>
        <v>4.7846E-2</v>
      </c>
      <c r="O905">
        <f>INDEX(Prezzi!C:C,MATCH($A905,Prezzi!$A:$A,0))</f>
        <v>207.60205099999999</v>
      </c>
      <c r="P905" s="4">
        <f t="shared" si="266"/>
        <v>1007732.185578796</v>
      </c>
      <c r="Q905" s="17">
        <f t="shared" si="267"/>
        <v>240.10296389196193</v>
      </c>
      <c r="R905" s="4">
        <f t="shared" si="268"/>
        <v>98061.821906353318</v>
      </c>
      <c r="S905" s="4">
        <f t="shared" si="269"/>
        <v>1056485.3475609301</v>
      </c>
      <c r="T905" s="17">
        <f t="shared" si="270"/>
        <v>243.48795060507504</v>
      </c>
      <c r="U905" s="4">
        <f t="shared" si="271"/>
        <v>106984.21707478675</v>
      </c>
      <c r="W905">
        <f>INDEX(Prezzi!D:D,MATCH($A905,Prezzi!$A:$A,0))</f>
        <v>4.7846E-2</v>
      </c>
      <c r="X905">
        <f>INDEX(Prezzi!B:B,MATCH($A905,Prezzi!$A:$A,0))</f>
        <v>8658.5537110000005</v>
      </c>
      <c r="Y905" s="4">
        <f t="shared" si="272"/>
        <v>1007732.185578796</v>
      </c>
      <c r="Z905" s="17">
        <f t="shared" si="273"/>
        <v>5.9191557659958356</v>
      </c>
      <c r="AA905" s="4">
        <f t="shared" si="274"/>
        <v>99467.282274853365</v>
      </c>
      <c r="AB905" s="4">
        <f t="shared" si="275"/>
        <v>1056485.3475609301</v>
      </c>
      <c r="AC905" s="17">
        <f t="shared" si="276"/>
        <v>5.8379955390450844</v>
      </c>
      <c r="AD905" s="4">
        <f t="shared" si="277"/>
        <v>135239.50173978438</v>
      </c>
    </row>
    <row r="906" spans="1:30" x14ac:dyDescent="0.25">
      <c r="A906" s="5">
        <v>43952</v>
      </c>
      <c r="B906">
        <f>INDEX(Prezzi!B:B,MATCH(A906,Prezzi!A:A,0))</f>
        <v>8864.7666019999997</v>
      </c>
      <c r="C906">
        <f>INDEX(Prezzi!C:C,MATCH($A906,Prezzi!$A:$A,0))</f>
        <v>214.21910099999999</v>
      </c>
      <c r="D906" s="17">
        <f t="shared" si="260"/>
        <v>5.8379955390450844</v>
      </c>
      <c r="E906" s="17">
        <f t="shared" si="261"/>
        <v>243.48795060507504</v>
      </c>
      <c r="F906" s="4">
        <f t="shared" si="262"/>
        <v>103912.23776010342</v>
      </c>
      <c r="G906" s="17">
        <f t="shared" si="263"/>
        <v>5.860968620237534</v>
      </c>
      <c r="H906" s="17">
        <f t="shared" si="264"/>
        <v>242.53728373200349</v>
      </c>
      <c r="I906" s="4">
        <f t="shared" si="265"/>
        <v>95426.609656546527</v>
      </c>
      <c r="N906">
        <f>INDEX(Prezzi!D:D,MATCH($A906,Prezzi!$A:$A,0))</f>
        <v>5.126E-2</v>
      </c>
      <c r="O906">
        <f>INDEX(Prezzi!C:C,MATCH($A906,Prezzi!$A:$A,0))</f>
        <v>214.21910099999999</v>
      </c>
      <c r="P906" s="4">
        <f t="shared" si="266"/>
        <v>1056485.3475609301</v>
      </c>
      <c r="Q906" s="17">
        <f t="shared" si="267"/>
        <v>243.48795060507504</v>
      </c>
      <c r="R906" s="4">
        <f t="shared" si="268"/>
        <v>106315.20879892485</v>
      </c>
      <c r="S906" s="4">
        <f t="shared" si="269"/>
        <v>1013580.1576287887</v>
      </c>
      <c r="T906" s="17">
        <f t="shared" si="270"/>
        <v>242.53728373200349</v>
      </c>
      <c r="U906" s="4">
        <f t="shared" si="271"/>
        <v>113340.83735880716</v>
      </c>
      <c r="W906">
        <f>INDEX(Prezzi!D:D,MATCH($A906,Prezzi!$A:$A,0))</f>
        <v>5.126E-2</v>
      </c>
      <c r="X906">
        <f>INDEX(Prezzi!B:B,MATCH($A906,Prezzi!$A:$A,0))</f>
        <v>8864.7666019999997</v>
      </c>
      <c r="Y906" s="4">
        <f t="shared" si="272"/>
        <v>1056485.3475609301</v>
      </c>
      <c r="Z906" s="17">
        <f t="shared" si="273"/>
        <v>5.8379955390450844</v>
      </c>
      <c r="AA906" s="4">
        <f t="shared" si="274"/>
        <v>105907.90679312512</v>
      </c>
      <c r="AB906" s="4">
        <f t="shared" si="275"/>
        <v>1013580.1576287887</v>
      </c>
      <c r="AC906" s="17">
        <f t="shared" si="276"/>
        <v>5.860968620237534</v>
      </c>
      <c r="AD906" s="4">
        <f t="shared" si="277"/>
        <v>142008.4004448707</v>
      </c>
    </row>
    <row r="907" spans="1:30" x14ac:dyDescent="0.25">
      <c r="A907" s="5">
        <v>43953</v>
      </c>
      <c r="B907">
        <f>INDEX(Prezzi!B:B,MATCH(A907,Prezzi!A:A,0))</f>
        <v>8988.5966800000006</v>
      </c>
      <c r="C907">
        <f>INDEX(Prezzi!C:C,MATCH($A907,Prezzi!$A:$A,0))</f>
        <v>215.325378</v>
      </c>
      <c r="D907" s="17">
        <f t="shared" ref="D907:D970" si="278">G906</f>
        <v>5.860968620237534</v>
      </c>
      <c r="E907" s="17">
        <f t="shared" ref="E907:E970" si="279">H906</f>
        <v>242.53728373200349</v>
      </c>
      <c r="F907" s="4">
        <f t="shared" ref="F907:F970" si="280">SUMPRODUCT(B907:C907,D907:E907)</f>
        <v>104906.31538013818</v>
      </c>
      <c r="G907" s="17">
        <f t="shared" ref="G907:G970" si="281">$F907*$L$3/B907</f>
        <v>5.8355224466550535</v>
      </c>
      <c r="H907" s="17">
        <f t="shared" ref="H907:H970" si="282">$F907*$L$3/C907</f>
        <v>243.5995151954132</v>
      </c>
      <c r="I907" s="4">
        <f t="shared" ref="I907:I970" si="283">SUMPRODUCT($G$2:$H$2,B907:C907)</f>
        <v>96465.712061773433</v>
      </c>
      <c r="N907">
        <f>INDEX(Prezzi!D:D,MATCH($A907,Prezzi!$A:$A,0))</f>
        <v>5.1013999999999997E-2</v>
      </c>
      <c r="O907">
        <f>INDEX(Prezzi!C:C,MATCH($A907,Prezzi!$A:$A,0))</f>
        <v>215.325378</v>
      </c>
      <c r="P907" s="4">
        <f t="shared" ref="P907:P970" si="284">S906</f>
        <v>1013580.1576287887</v>
      </c>
      <c r="Q907" s="17">
        <f t="shared" ref="Q907:Q970" si="285">T906</f>
        <v>242.53728373200349</v>
      </c>
      <c r="R907" s="4">
        <f t="shared" ref="R907:R970" si="286">SUMPRODUCT(N907:O907,P907:Q907)</f>
        <v>103931.21045996193</v>
      </c>
      <c r="S907" s="4">
        <f t="shared" ref="S907:S970" si="287">$F907*$L$3/N907</f>
        <v>1028211.0340312286</v>
      </c>
      <c r="T907" s="17">
        <f t="shared" ref="T907:T970" si="288">$F907*$L$3/O907</f>
        <v>243.5995151954132</v>
      </c>
      <c r="U907" s="4">
        <f t="shared" ref="U907:U970" si="289">SUMPRODUCT($S$2:$T$2,N907:O907)</f>
        <v>113129.47750828198</v>
      </c>
      <c r="W907">
        <f>INDEX(Prezzi!D:D,MATCH($A907,Prezzi!$A:$A,0))</f>
        <v>5.1013999999999997E-2</v>
      </c>
      <c r="X907">
        <f>INDEX(Prezzi!B:B,MATCH($A907,Prezzi!$A:$A,0))</f>
        <v>8988.5966800000006</v>
      </c>
      <c r="Y907" s="4">
        <f t="shared" ref="Y907:Y970" si="290">AB906</f>
        <v>1013580.1576287887</v>
      </c>
      <c r="Z907" s="17">
        <f t="shared" ref="Z907:Z970" si="291">AC906</f>
        <v>5.860968620237534</v>
      </c>
      <c r="AA907" s="4">
        <f t="shared" ref="AA907:AA970" si="292">SUMPRODUCT(W907:X907,Y907:Z907)</f>
        <v>104388.66124272632</v>
      </c>
      <c r="AB907" s="4">
        <f t="shared" ref="AB907:AB970" si="293">$F907*$L$3/W907</f>
        <v>1028211.0340312286</v>
      </c>
      <c r="AC907" s="17">
        <f t="shared" ref="AC907:AC970" si="294">$F907*$L$3/X907</f>
        <v>5.8355224466550535</v>
      </c>
      <c r="AD907" s="4">
        <f t="shared" si="277"/>
        <v>142491.38383748979</v>
      </c>
    </row>
    <row r="908" spans="1:30" x14ac:dyDescent="0.25">
      <c r="A908" s="5">
        <v>43954</v>
      </c>
      <c r="B908">
        <f>INDEX(Prezzi!B:B,MATCH(A908,Prezzi!A:A,0))</f>
        <v>8897.46875</v>
      </c>
      <c r="C908">
        <f>INDEX(Prezzi!C:C,MATCH($A908,Prezzi!$A:$A,0))</f>
        <v>210.93315100000001</v>
      </c>
      <c r="D908" s="17">
        <f t="shared" si="278"/>
        <v>5.8355224466550535</v>
      </c>
      <c r="E908" s="17">
        <f t="shared" si="279"/>
        <v>243.5995151954132</v>
      </c>
      <c r="F908" s="4">
        <f t="shared" si="280"/>
        <v>103304.59193127777</v>
      </c>
      <c r="G908" s="17">
        <f t="shared" si="281"/>
        <v>5.805279840475853</v>
      </c>
      <c r="H908" s="17">
        <f t="shared" si="282"/>
        <v>244.87519254685046</v>
      </c>
      <c r="I908" s="4">
        <f t="shared" si="283"/>
        <v>95143.486285592109</v>
      </c>
      <c r="N908">
        <f>INDEX(Prezzi!D:D,MATCH($A908,Prezzi!$A:$A,0))</f>
        <v>4.8929E-2</v>
      </c>
      <c r="O908">
        <f>INDEX(Prezzi!C:C,MATCH($A908,Prezzi!$A:$A,0))</f>
        <v>210.93315100000001</v>
      </c>
      <c r="P908" s="4">
        <f t="shared" si="284"/>
        <v>1028211.0340312286</v>
      </c>
      <c r="Q908" s="17">
        <f t="shared" si="285"/>
        <v>243.5995151954132</v>
      </c>
      <c r="R908" s="4">
        <f t="shared" si="286"/>
        <v>101692.55100635487</v>
      </c>
      <c r="S908" s="4">
        <f t="shared" si="287"/>
        <v>1055658.116160945</v>
      </c>
      <c r="T908" s="17">
        <f t="shared" si="288"/>
        <v>244.87519254685046</v>
      </c>
      <c r="U908" s="4">
        <f t="shared" si="289"/>
        <v>109192.65701665889</v>
      </c>
      <c r="W908">
        <f>INDEX(Prezzi!D:D,MATCH($A908,Prezzi!$A:$A,0))</f>
        <v>4.8929E-2</v>
      </c>
      <c r="X908">
        <f>INDEX(Prezzi!B:B,MATCH($A908,Prezzi!$A:$A,0))</f>
        <v>8897.46875</v>
      </c>
      <c r="Y908" s="4">
        <f t="shared" si="290"/>
        <v>1028211.0340312286</v>
      </c>
      <c r="Z908" s="17">
        <f t="shared" si="291"/>
        <v>5.8355224466550535</v>
      </c>
      <c r="AA908" s="4">
        <f t="shared" si="292"/>
        <v>102230.71629315086</v>
      </c>
      <c r="AB908" s="4">
        <f t="shared" si="293"/>
        <v>1055658.116160945</v>
      </c>
      <c r="AC908" s="17">
        <f t="shared" si="294"/>
        <v>5.805279840475853</v>
      </c>
      <c r="AD908" s="4">
        <f t="shared" si="277"/>
        <v>138601.12721296342</v>
      </c>
    </row>
    <row r="909" spans="1:30" x14ac:dyDescent="0.25">
      <c r="A909" s="5">
        <v>43955</v>
      </c>
      <c r="B909">
        <f>INDEX(Prezzi!B:B,MATCH(A909,Prezzi!A:A,0))</f>
        <v>8912.6542969999991</v>
      </c>
      <c r="C909">
        <f>INDEX(Prezzi!C:C,MATCH($A909,Prezzi!$A:$A,0))</f>
        <v>208.17401100000001</v>
      </c>
      <c r="D909" s="17">
        <f t="shared" si="278"/>
        <v>5.805279840475853</v>
      </c>
      <c r="E909" s="17">
        <f t="shared" si="279"/>
        <v>244.87519254685046</v>
      </c>
      <c r="F909" s="4">
        <f t="shared" si="280"/>
        <v>102717.10334237975</v>
      </c>
      <c r="G909" s="17">
        <f t="shared" si="281"/>
        <v>5.76243058013337</v>
      </c>
      <c r="H909" s="17">
        <f t="shared" si="282"/>
        <v>246.70971858821451</v>
      </c>
      <c r="I909" s="4">
        <f t="shared" si="283"/>
        <v>94819.846412057304</v>
      </c>
      <c r="N909">
        <f>INDEX(Prezzi!D:D,MATCH($A909,Prezzi!$A:$A,0))</f>
        <v>4.9664E-2</v>
      </c>
      <c r="O909">
        <f>INDEX(Prezzi!C:C,MATCH($A909,Prezzi!$A:$A,0))</f>
        <v>208.17401100000001</v>
      </c>
      <c r="P909" s="4">
        <f t="shared" si="284"/>
        <v>1055658.116160945</v>
      </c>
      <c r="Q909" s="17">
        <f t="shared" si="285"/>
        <v>244.87519254685046</v>
      </c>
      <c r="R909" s="4">
        <f t="shared" si="286"/>
        <v>103404.85570789233</v>
      </c>
      <c r="S909" s="4">
        <f t="shared" si="287"/>
        <v>1034120.3219875538</v>
      </c>
      <c r="T909" s="17">
        <f t="shared" si="288"/>
        <v>246.70971858821451</v>
      </c>
      <c r="U909" s="4">
        <f t="shared" si="289"/>
        <v>109909.26761717154</v>
      </c>
      <c r="W909">
        <f>INDEX(Prezzi!D:D,MATCH($A909,Prezzi!$A:$A,0))</f>
        <v>4.9664E-2</v>
      </c>
      <c r="X909">
        <f>INDEX(Prezzi!B:B,MATCH($A909,Prezzi!$A:$A,0))</f>
        <v>8912.6542969999991</v>
      </c>
      <c r="Y909" s="4">
        <f t="shared" si="290"/>
        <v>1055658.116160945</v>
      </c>
      <c r="Z909" s="17">
        <f t="shared" si="291"/>
        <v>5.805279840475853</v>
      </c>
      <c r="AA909" s="4">
        <f t="shared" si="292"/>
        <v>104168.65699652175</v>
      </c>
      <c r="AB909" s="4">
        <f t="shared" si="293"/>
        <v>1034120.3219875538</v>
      </c>
      <c r="AC909" s="17">
        <f t="shared" si="294"/>
        <v>5.76243058013337</v>
      </c>
      <c r="AD909" s="4">
        <f t="shared" si="277"/>
        <v>139853.95382998389</v>
      </c>
    </row>
    <row r="910" spans="1:30" x14ac:dyDescent="0.25">
      <c r="A910" s="5">
        <v>43956</v>
      </c>
      <c r="B910">
        <f>INDEX(Prezzi!B:B,MATCH(A910,Prezzi!A:A,0))</f>
        <v>9003.0703130000002</v>
      </c>
      <c r="C910">
        <f>INDEX(Prezzi!C:C,MATCH($A910,Prezzi!$A:$A,0))</f>
        <v>206.77439899999999</v>
      </c>
      <c r="D910" s="17">
        <f t="shared" si="278"/>
        <v>5.76243058013337</v>
      </c>
      <c r="E910" s="17">
        <f t="shared" si="279"/>
        <v>246.70971858821451</v>
      </c>
      <c r="F910" s="4">
        <f t="shared" si="280"/>
        <v>102892.82147525929</v>
      </c>
      <c r="G910" s="17">
        <f t="shared" si="281"/>
        <v>5.7143184434918277</v>
      </c>
      <c r="H910" s="17">
        <f t="shared" si="282"/>
        <v>248.80454730582798</v>
      </c>
      <c r="I910" s="4">
        <f t="shared" si="283"/>
        <v>95234.607565050406</v>
      </c>
      <c r="N910">
        <f>INDEX(Prezzi!D:D,MATCH($A910,Prezzi!$A:$A,0))</f>
        <v>4.9357999999999999E-2</v>
      </c>
      <c r="O910">
        <f>INDEX(Prezzi!C:C,MATCH($A910,Prezzi!$A:$A,0))</f>
        <v>206.77439899999999</v>
      </c>
      <c r="P910" s="4">
        <f t="shared" si="284"/>
        <v>1034120.3219875538</v>
      </c>
      <c r="Q910" s="17">
        <f t="shared" si="285"/>
        <v>246.70971858821451</v>
      </c>
      <c r="R910" s="4">
        <f t="shared" si="286"/>
        <v>102055.36464119886</v>
      </c>
      <c r="S910" s="4">
        <f t="shared" si="287"/>
        <v>1042311.4943399174</v>
      </c>
      <c r="T910" s="17">
        <f t="shared" si="288"/>
        <v>248.80454730582798</v>
      </c>
      <c r="U910" s="4">
        <f t="shared" si="289"/>
        <v>109213.84629442373</v>
      </c>
      <c r="W910">
        <f>INDEX(Prezzi!D:D,MATCH($A910,Prezzi!$A:$A,0))</f>
        <v>4.9357999999999999E-2</v>
      </c>
      <c r="X910">
        <f>INDEX(Prezzi!B:B,MATCH($A910,Prezzi!$A:$A,0))</f>
        <v>9003.0703130000002</v>
      </c>
      <c r="Y910" s="4">
        <f t="shared" si="290"/>
        <v>1034120.3219875538</v>
      </c>
      <c r="Z910" s="17">
        <f t="shared" si="291"/>
        <v>5.76243058013337</v>
      </c>
      <c r="AA910" s="4">
        <f t="shared" si="292"/>
        <v>102921.67853938379</v>
      </c>
      <c r="AB910" s="4">
        <f t="shared" si="293"/>
        <v>1042311.4943399174</v>
      </c>
      <c r="AC910" s="17">
        <f t="shared" si="294"/>
        <v>5.7143184434918277</v>
      </c>
      <c r="AD910" s="4">
        <f t="shared" si="277"/>
        <v>140009.46747597406</v>
      </c>
    </row>
    <row r="911" spans="1:30" x14ac:dyDescent="0.25">
      <c r="A911" s="5">
        <v>43957</v>
      </c>
      <c r="B911">
        <f>INDEX(Prezzi!B:B,MATCH(A911,Prezzi!A:A,0))</f>
        <v>9268.7617190000001</v>
      </c>
      <c r="C911">
        <f>INDEX(Prezzi!C:C,MATCH($A911,Prezzi!$A:$A,0))</f>
        <v>204.05578600000001</v>
      </c>
      <c r="D911" s="17">
        <f t="shared" si="278"/>
        <v>5.7143184434918277</v>
      </c>
      <c r="E911" s="17">
        <f t="shared" si="279"/>
        <v>248.80454730582798</v>
      </c>
      <c r="F911" s="4">
        <f t="shared" si="280"/>
        <v>103734.66350007764</v>
      </c>
      <c r="G911" s="17">
        <f t="shared" si="281"/>
        <v>5.5959289193632165</v>
      </c>
      <c r="H911" s="17">
        <f t="shared" si="282"/>
        <v>254.18211738450199</v>
      </c>
      <c r="I911" s="4">
        <f t="shared" si="283"/>
        <v>96670.646143760183</v>
      </c>
      <c r="N911">
        <f>INDEX(Prezzi!D:D,MATCH($A911,Prezzi!$A:$A,0))</f>
        <v>4.9766999999999999E-2</v>
      </c>
      <c r="O911">
        <f>INDEX(Prezzi!C:C,MATCH($A911,Prezzi!$A:$A,0))</f>
        <v>204.05578600000001</v>
      </c>
      <c r="P911" s="4">
        <f t="shared" si="284"/>
        <v>1042311.4943399174</v>
      </c>
      <c r="Q911" s="17">
        <f t="shared" si="285"/>
        <v>248.80454730582798</v>
      </c>
      <c r="R911" s="4">
        <f t="shared" si="286"/>
        <v>102642.72359967959</v>
      </c>
      <c r="S911" s="4">
        <f t="shared" si="287"/>
        <v>1042203.3023899135</v>
      </c>
      <c r="T911" s="17">
        <f t="shared" si="288"/>
        <v>254.18211738450199</v>
      </c>
      <c r="U911" s="4">
        <f t="shared" si="289"/>
        <v>109428.23905107431</v>
      </c>
      <c r="W911">
        <f>INDEX(Prezzi!D:D,MATCH($A911,Prezzi!$A:$A,0))</f>
        <v>4.9766999999999999E-2</v>
      </c>
      <c r="X911">
        <f>INDEX(Prezzi!B:B,MATCH($A911,Prezzi!$A:$A,0))</f>
        <v>9268.7617190000001</v>
      </c>
      <c r="Y911" s="4">
        <f t="shared" si="290"/>
        <v>1042311.4943399174</v>
      </c>
      <c r="Z911" s="17">
        <f t="shared" si="291"/>
        <v>5.7143184434918277</v>
      </c>
      <c r="AA911" s="4">
        <f t="shared" si="292"/>
        <v>104837.37217802739</v>
      </c>
      <c r="AB911" s="4">
        <f t="shared" si="293"/>
        <v>1042203.3023899135</v>
      </c>
      <c r="AC911" s="17">
        <f t="shared" si="294"/>
        <v>5.5959289193632165</v>
      </c>
      <c r="AD911" s="4">
        <f t="shared" si="277"/>
        <v>142507.1249038112</v>
      </c>
    </row>
    <row r="912" spans="1:30" x14ac:dyDescent="0.25">
      <c r="A912" s="5">
        <v>43958</v>
      </c>
      <c r="B912">
        <f>INDEX(Prezzi!B:B,MATCH(A912,Prezzi!A:A,0))</f>
        <v>9951.5185550000006</v>
      </c>
      <c r="C912">
        <f>INDEX(Prezzi!C:C,MATCH($A912,Prezzi!$A:$A,0))</f>
        <v>212.289413</v>
      </c>
      <c r="D912" s="17">
        <f t="shared" si="278"/>
        <v>5.5959289193632165</v>
      </c>
      <c r="E912" s="17">
        <f t="shared" si="279"/>
        <v>254.18211738450199</v>
      </c>
      <c r="F912" s="4">
        <f t="shared" si="280"/>
        <v>109648.16296815718</v>
      </c>
      <c r="G912" s="17">
        <f t="shared" si="281"/>
        <v>5.5091171443912952</v>
      </c>
      <c r="H912" s="17">
        <f t="shared" si="282"/>
        <v>258.25160430434931</v>
      </c>
      <c r="I912" s="4">
        <f t="shared" si="283"/>
        <v>102732.4203572205</v>
      </c>
      <c r="N912">
        <f>INDEX(Prezzi!D:D,MATCH($A912,Prezzi!$A:$A,0))</f>
        <v>5.1105999999999999E-2</v>
      </c>
      <c r="O912">
        <f>INDEX(Prezzi!C:C,MATCH($A912,Prezzi!$A:$A,0))</f>
        <v>212.289413</v>
      </c>
      <c r="P912" s="4">
        <f t="shared" si="284"/>
        <v>1042203.3023899135</v>
      </c>
      <c r="Q912" s="17">
        <f t="shared" si="285"/>
        <v>254.18211738450199</v>
      </c>
      <c r="R912" s="4">
        <f t="shared" si="286"/>
        <v>107223.01446659194</v>
      </c>
      <c r="S912" s="4">
        <f t="shared" si="287"/>
        <v>1072752.3477493562</v>
      </c>
      <c r="T912" s="17">
        <f t="shared" si="288"/>
        <v>258.25160430434931</v>
      </c>
      <c r="U912" s="4">
        <f t="shared" si="289"/>
        <v>112799.9271248915</v>
      </c>
      <c r="W912">
        <f>INDEX(Prezzi!D:D,MATCH($A912,Prezzi!$A:$A,0))</f>
        <v>5.1105999999999999E-2</v>
      </c>
      <c r="X912">
        <f>INDEX(Prezzi!B:B,MATCH($A912,Prezzi!$A:$A,0))</f>
        <v>9951.5185550000006</v>
      </c>
      <c r="Y912" s="4">
        <f t="shared" si="290"/>
        <v>1042203.3023899135</v>
      </c>
      <c r="Z912" s="17">
        <f t="shared" si="291"/>
        <v>5.5959289193632165</v>
      </c>
      <c r="AA912" s="4">
        <f t="shared" si="292"/>
        <v>108950.83244544305</v>
      </c>
      <c r="AB912" s="4">
        <f t="shared" si="293"/>
        <v>1072752.3477493562</v>
      </c>
      <c r="AC912" s="17">
        <f t="shared" si="294"/>
        <v>5.5091171443912952</v>
      </c>
      <c r="AD912" s="4">
        <f t="shared" si="277"/>
        <v>149374.66713180798</v>
      </c>
    </row>
    <row r="913" spans="1:30" x14ac:dyDescent="0.25">
      <c r="A913" s="5">
        <v>43959</v>
      </c>
      <c r="B913">
        <f>INDEX(Prezzi!B:B,MATCH(A913,Prezzi!A:A,0))</f>
        <v>9842.6660159999992</v>
      </c>
      <c r="C913">
        <f>INDEX(Prezzi!C:C,MATCH($A913,Prezzi!$A:$A,0))</f>
        <v>212.99157700000001</v>
      </c>
      <c r="D913" s="17">
        <f t="shared" si="278"/>
        <v>5.5091171443912952</v>
      </c>
      <c r="E913" s="17">
        <f t="shared" si="279"/>
        <v>258.25160430434931</v>
      </c>
      <c r="F913" s="4">
        <f t="shared" si="280"/>
        <v>109229.81655882651</v>
      </c>
      <c r="G913" s="17">
        <f t="shared" si="281"/>
        <v>5.5487921860431495</v>
      </c>
      <c r="H913" s="17">
        <f t="shared" si="282"/>
        <v>256.4181600449545</v>
      </c>
      <c r="I913" s="4">
        <f t="shared" si="283"/>
        <v>102079.9405723034</v>
      </c>
      <c r="N913">
        <f>INDEX(Prezzi!D:D,MATCH($A913,Prezzi!$A:$A,0))</f>
        <v>5.2303000000000002E-2</v>
      </c>
      <c r="O913">
        <f>INDEX(Prezzi!C:C,MATCH($A913,Prezzi!$A:$A,0))</f>
        <v>212.99157700000001</v>
      </c>
      <c r="P913" s="4">
        <f t="shared" si="284"/>
        <v>1072752.3477493562</v>
      </c>
      <c r="Q913" s="17">
        <f t="shared" si="285"/>
        <v>258.25160430434931</v>
      </c>
      <c r="R913" s="4">
        <f t="shared" si="286"/>
        <v>111113.58250789793</v>
      </c>
      <c r="S913" s="4">
        <f t="shared" si="287"/>
        <v>1044202.2117165985</v>
      </c>
      <c r="T913" s="17">
        <f t="shared" si="288"/>
        <v>256.4181600449545</v>
      </c>
      <c r="U913" s="4">
        <f t="shared" si="289"/>
        <v>114776.5579183321</v>
      </c>
      <c r="W913">
        <f>INDEX(Prezzi!D:D,MATCH($A913,Prezzi!$A:$A,0))</f>
        <v>5.2303000000000002E-2</v>
      </c>
      <c r="X913">
        <f>INDEX(Prezzi!B:B,MATCH($A913,Prezzi!$A:$A,0))</f>
        <v>9842.6660159999992</v>
      </c>
      <c r="Y913" s="4">
        <f t="shared" si="290"/>
        <v>1072752.3477493562</v>
      </c>
      <c r="Z913" s="17">
        <f t="shared" si="291"/>
        <v>5.5091171443912952</v>
      </c>
      <c r="AA913" s="4">
        <f t="shared" si="292"/>
        <v>110332.56613959774</v>
      </c>
      <c r="AB913" s="4">
        <f t="shared" si="293"/>
        <v>1044202.2117165985</v>
      </c>
      <c r="AC913" s="17">
        <f t="shared" si="294"/>
        <v>5.5487921860431495</v>
      </c>
      <c r="AD913" s="4">
        <f t="shared" si="277"/>
        <v>150479.99638747517</v>
      </c>
    </row>
    <row r="914" spans="1:30" x14ac:dyDescent="0.25">
      <c r="A914" s="5">
        <v>43960</v>
      </c>
      <c r="B914">
        <f>INDEX(Prezzi!B:B,MATCH(A914,Prezzi!A:A,0))</f>
        <v>9593.8964840000008</v>
      </c>
      <c r="C914">
        <f>INDEX(Prezzi!C:C,MATCH($A914,Prezzi!$A:$A,0))</f>
        <v>211.60012800000001</v>
      </c>
      <c r="D914" s="17">
        <f t="shared" si="278"/>
        <v>5.5487921860431495</v>
      </c>
      <c r="E914" s="17">
        <f t="shared" si="279"/>
        <v>256.4181600449545</v>
      </c>
      <c r="F914" s="4">
        <f t="shared" si="280"/>
        <v>107492.6533311629</v>
      </c>
      <c r="G914" s="17">
        <f t="shared" si="281"/>
        <v>5.6021374376110522</v>
      </c>
      <c r="H914" s="17">
        <f t="shared" si="282"/>
        <v>253.99949978093326</v>
      </c>
      <c r="I914" s="4">
        <f t="shared" si="283"/>
        <v>100121.91512490953</v>
      </c>
      <c r="N914">
        <f>INDEX(Prezzi!D:D,MATCH($A914,Prezzi!$A:$A,0))</f>
        <v>5.1735999999999997E-2</v>
      </c>
      <c r="O914">
        <f>INDEX(Prezzi!C:C,MATCH($A914,Prezzi!$A:$A,0))</f>
        <v>211.60012800000001</v>
      </c>
      <c r="P914" s="4">
        <f t="shared" si="284"/>
        <v>1044202.2117165985</v>
      </c>
      <c r="Q914" s="17">
        <f t="shared" si="285"/>
        <v>256.4181600449545</v>
      </c>
      <c r="R914" s="4">
        <f t="shared" si="286"/>
        <v>108280.9611124068</v>
      </c>
      <c r="S914" s="4">
        <f t="shared" si="287"/>
        <v>1038857.4042365366</v>
      </c>
      <c r="T914" s="17">
        <f t="shared" si="288"/>
        <v>253.99949978093326</v>
      </c>
      <c r="U914" s="4">
        <f t="shared" si="289"/>
        <v>113675.27037315309</v>
      </c>
      <c r="W914">
        <f>INDEX(Prezzi!D:D,MATCH($A914,Prezzi!$A:$A,0))</f>
        <v>5.1735999999999997E-2</v>
      </c>
      <c r="X914">
        <f>INDEX(Prezzi!B:B,MATCH($A914,Prezzi!$A:$A,0))</f>
        <v>9593.8964840000008</v>
      </c>
      <c r="Y914" s="4">
        <f t="shared" si="290"/>
        <v>1044202.2117165985</v>
      </c>
      <c r="Z914" s="17">
        <f t="shared" si="291"/>
        <v>5.5487921860431495</v>
      </c>
      <c r="AA914" s="4">
        <f t="shared" si="292"/>
        <v>107257.38346949598</v>
      </c>
      <c r="AB914" s="4">
        <f t="shared" si="293"/>
        <v>1038857.4042365366</v>
      </c>
      <c r="AC914" s="17">
        <f t="shared" si="294"/>
        <v>5.6021374376110522</v>
      </c>
      <c r="AD914" s="4">
        <f t="shared" si="277"/>
        <v>147854.31330072222</v>
      </c>
    </row>
    <row r="915" spans="1:30" x14ac:dyDescent="0.25">
      <c r="A915" s="5">
        <v>43961</v>
      </c>
      <c r="B915">
        <f>INDEX(Prezzi!B:B,MATCH(A915,Prezzi!A:A,0))</f>
        <v>8756.4306639999995</v>
      </c>
      <c r="C915">
        <f>INDEX(Prezzi!C:C,MATCH($A915,Prezzi!$A:$A,0))</f>
        <v>188.59956399999999</v>
      </c>
      <c r="D915" s="17">
        <f t="shared" si="278"/>
        <v>5.6021374376110522</v>
      </c>
      <c r="E915" s="17">
        <f t="shared" si="279"/>
        <v>253.99949978093326</v>
      </c>
      <c r="F915" s="4">
        <f t="shared" si="280"/>
        <v>96958.922957541901</v>
      </c>
      <c r="G915" s="17">
        <f t="shared" si="281"/>
        <v>5.5364409699585506</v>
      </c>
      <c r="H915" s="17">
        <f t="shared" si="282"/>
        <v>257.04970070222936</v>
      </c>
      <c r="I915" s="4">
        <f t="shared" si="283"/>
        <v>90676.310185511567</v>
      </c>
      <c r="N915">
        <f>INDEX(Prezzi!D:D,MATCH($A915,Prezzi!$A:$A,0))</f>
        <v>4.7676999999999997E-2</v>
      </c>
      <c r="O915">
        <f>INDEX(Prezzi!C:C,MATCH($A915,Prezzi!$A:$A,0))</f>
        <v>188.59956399999999</v>
      </c>
      <c r="P915" s="4">
        <f t="shared" si="284"/>
        <v>1038857.4042365366</v>
      </c>
      <c r="Q915" s="17">
        <f t="shared" si="285"/>
        <v>253.99949978093326</v>
      </c>
      <c r="R915" s="4">
        <f t="shared" si="286"/>
        <v>97433.799376687457</v>
      </c>
      <c r="S915" s="4">
        <f t="shared" si="287"/>
        <v>1016831.2074746933</v>
      </c>
      <c r="T915" s="17">
        <f t="shared" si="288"/>
        <v>257.04970070222936</v>
      </c>
      <c r="U915" s="4">
        <f t="shared" si="289"/>
        <v>103759.63228815052</v>
      </c>
      <c r="W915">
        <f>INDEX(Prezzi!D:D,MATCH($A915,Prezzi!$A:$A,0))</f>
        <v>4.7676999999999997E-2</v>
      </c>
      <c r="X915">
        <f>INDEX(Prezzi!B:B,MATCH($A915,Prezzi!$A:$A,0))</f>
        <v>8756.4306639999995</v>
      </c>
      <c r="Y915" s="4">
        <f t="shared" si="290"/>
        <v>1038857.4042365366</v>
      </c>
      <c r="Z915" s="17">
        <f t="shared" si="291"/>
        <v>5.6021374376110522</v>
      </c>
      <c r="AA915" s="4">
        <f t="shared" si="292"/>
        <v>98584.332504425154</v>
      </c>
      <c r="AB915" s="4">
        <f t="shared" si="293"/>
        <v>1016831.2074746933</v>
      </c>
      <c r="AC915" s="17">
        <f t="shared" si="294"/>
        <v>5.5364409699585506</v>
      </c>
      <c r="AD915" s="4">
        <f t="shared" si="277"/>
        <v>135660.94520463338</v>
      </c>
    </row>
    <row r="916" spans="1:30" x14ac:dyDescent="0.25">
      <c r="A916" s="5">
        <v>43962</v>
      </c>
      <c r="B916">
        <f>INDEX(Prezzi!B:B,MATCH(A916,Prezzi!A:A,0))</f>
        <v>8601.7958980000003</v>
      </c>
      <c r="C916">
        <f>INDEX(Prezzi!C:C,MATCH($A916,Prezzi!$A:$A,0))</f>
        <v>185.91284200000001</v>
      </c>
      <c r="D916" s="17">
        <f t="shared" si="278"/>
        <v>5.5364409699585506</v>
      </c>
      <c r="E916" s="17">
        <f t="shared" si="279"/>
        <v>257.04970070222936</v>
      </c>
      <c r="F916" s="4">
        <f t="shared" si="280"/>
        <v>95412.175617709465</v>
      </c>
      <c r="G916" s="17">
        <f t="shared" si="281"/>
        <v>5.5460613544605089</v>
      </c>
      <c r="H916" s="17">
        <f t="shared" si="282"/>
        <v>256.60458575989458</v>
      </c>
      <c r="I916" s="4">
        <f t="shared" si="283"/>
        <v>89175.332562449315</v>
      </c>
      <c r="N916">
        <f>INDEX(Prezzi!D:D,MATCH($A916,Prezzi!$A:$A,0))</f>
        <v>4.8107999999999998E-2</v>
      </c>
      <c r="O916">
        <f>INDEX(Prezzi!C:C,MATCH($A916,Prezzi!$A:$A,0))</f>
        <v>185.91284200000001</v>
      </c>
      <c r="P916" s="4">
        <f t="shared" si="284"/>
        <v>1016831.2074746933</v>
      </c>
      <c r="Q916" s="17">
        <f t="shared" si="285"/>
        <v>257.04970070222936</v>
      </c>
      <c r="R916" s="4">
        <f t="shared" si="286"/>
        <v>96706.556121993402</v>
      </c>
      <c r="S916" s="4">
        <f t="shared" si="287"/>
        <v>991645.6266910854</v>
      </c>
      <c r="T916" s="17">
        <f t="shared" si="288"/>
        <v>256.60458575989458</v>
      </c>
      <c r="U916" s="4">
        <f t="shared" si="289"/>
        <v>104013.31244652235</v>
      </c>
      <c r="W916">
        <f>INDEX(Prezzi!D:D,MATCH($A916,Prezzi!$A:$A,0))</f>
        <v>4.8107999999999998E-2</v>
      </c>
      <c r="X916">
        <f>INDEX(Prezzi!B:B,MATCH($A916,Prezzi!$A:$A,0))</f>
        <v>8601.7958980000003</v>
      </c>
      <c r="Y916" s="4">
        <f t="shared" si="290"/>
        <v>1016831.2074746933</v>
      </c>
      <c r="Z916" s="17">
        <f t="shared" si="291"/>
        <v>5.5364409699585506</v>
      </c>
      <c r="AA916" s="4">
        <f t="shared" si="292"/>
        <v>96541.050954101142</v>
      </c>
      <c r="AB916" s="4">
        <f t="shared" si="293"/>
        <v>991645.6266910854</v>
      </c>
      <c r="AC916" s="17">
        <f t="shared" si="294"/>
        <v>5.5460613544605089</v>
      </c>
      <c r="AD916" s="4">
        <f t="shared" si="277"/>
        <v>135250.93535007042</v>
      </c>
    </row>
    <row r="917" spans="1:30" x14ac:dyDescent="0.25">
      <c r="A917" s="5">
        <v>43963</v>
      </c>
      <c r="B917">
        <f>INDEX(Prezzi!B:B,MATCH(A917,Prezzi!A:A,0))</f>
        <v>8804.4775389999995</v>
      </c>
      <c r="C917">
        <f>INDEX(Prezzi!C:C,MATCH($A917,Prezzi!$A:$A,0))</f>
        <v>189.3125</v>
      </c>
      <c r="D917" s="17">
        <f t="shared" si="278"/>
        <v>5.5460613544605089</v>
      </c>
      <c r="E917" s="17">
        <f t="shared" si="279"/>
        <v>256.60458575989458</v>
      </c>
      <c r="F917" s="4">
        <f t="shared" si="280"/>
        <v>97408.628266933505</v>
      </c>
      <c r="G917" s="17">
        <f t="shared" si="281"/>
        <v>5.5317665264892621</v>
      </c>
      <c r="H917" s="17">
        <f t="shared" si="282"/>
        <v>257.26940446862596</v>
      </c>
      <c r="I917" s="4">
        <f t="shared" si="283"/>
        <v>91123.693638466357</v>
      </c>
      <c r="N917">
        <f>INDEX(Prezzi!D:D,MATCH($A917,Prezzi!$A:$A,0))</f>
        <v>5.0421000000000001E-2</v>
      </c>
      <c r="O917">
        <f>INDEX(Prezzi!C:C,MATCH($A917,Prezzi!$A:$A,0))</f>
        <v>189.3125</v>
      </c>
      <c r="P917" s="4">
        <f t="shared" si="284"/>
        <v>991645.6266910854</v>
      </c>
      <c r="Q917" s="17">
        <f t="shared" si="285"/>
        <v>256.60458575989458</v>
      </c>
      <c r="R917" s="4">
        <f t="shared" si="286"/>
        <v>98578.219785061257</v>
      </c>
      <c r="S917" s="4">
        <f t="shared" si="287"/>
        <v>965952.95875660446</v>
      </c>
      <c r="T917" s="17">
        <f t="shared" si="288"/>
        <v>257.26940446862596</v>
      </c>
      <c r="U917" s="4">
        <f t="shared" si="289"/>
        <v>108151.13222273282</v>
      </c>
      <c r="W917">
        <f>INDEX(Prezzi!D:D,MATCH($A917,Prezzi!$A:$A,0))</f>
        <v>5.0421000000000001E-2</v>
      </c>
      <c r="X917">
        <f>INDEX(Prezzi!B:B,MATCH($A917,Prezzi!$A:$A,0))</f>
        <v>8804.4775389999995</v>
      </c>
      <c r="Y917" s="4">
        <f t="shared" si="290"/>
        <v>991645.6266910854</v>
      </c>
      <c r="Z917" s="17">
        <f t="shared" si="291"/>
        <v>5.5460613544605089</v>
      </c>
      <c r="AA917" s="4">
        <f t="shared" si="292"/>
        <v>98829.936768654676</v>
      </c>
      <c r="AB917" s="4">
        <f t="shared" si="293"/>
        <v>965952.95875660446</v>
      </c>
      <c r="AC917" s="17">
        <f t="shared" si="294"/>
        <v>5.5317665264892621</v>
      </c>
      <c r="AD917" s="4">
        <f t="shared" si="277"/>
        <v>140277.64986299275</v>
      </c>
    </row>
    <row r="918" spans="1:30" x14ac:dyDescent="0.25">
      <c r="A918" s="5">
        <v>43964</v>
      </c>
      <c r="B918">
        <f>INDEX(Prezzi!B:B,MATCH(A918,Prezzi!A:A,0))</f>
        <v>9269.9873050000006</v>
      </c>
      <c r="C918">
        <f>INDEX(Prezzi!C:C,MATCH($A918,Prezzi!$A:$A,0))</f>
        <v>199.19328300000001</v>
      </c>
      <c r="D918" s="17">
        <f t="shared" si="278"/>
        <v>5.5317665264892621</v>
      </c>
      <c r="E918" s="17">
        <f t="shared" si="279"/>
        <v>257.26940446862596</v>
      </c>
      <c r="F918" s="4">
        <f t="shared" si="280"/>
        <v>102525.74276633988</v>
      </c>
      <c r="G918" s="17">
        <f t="shared" si="281"/>
        <v>5.5299829111437964</v>
      </c>
      <c r="H918" s="17">
        <f t="shared" si="282"/>
        <v>257.35240973547258</v>
      </c>
      <c r="I918" s="4">
        <f t="shared" si="283"/>
        <v>95921.551362606202</v>
      </c>
      <c r="N918">
        <f>INDEX(Prezzi!D:D,MATCH($A918,Prezzi!$A:$A,0))</f>
        <v>5.1471999999999997E-2</v>
      </c>
      <c r="O918">
        <f>INDEX(Prezzi!C:C,MATCH($A918,Prezzi!$A:$A,0))</f>
        <v>199.19328300000001</v>
      </c>
      <c r="P918" s="4">
        <f t="shared" si="284"/>
        <v>965952.95875660446</v>
      </c>
      <c r="Q918" s="17">
        <f t="shared" si="285"/>
        <v>257.26940446862596</v>
      </c>
      <c r="R918" s="4">
        <f t="shared" si="286"/>
        <v>100965.86798468043</v>
      </c>
      <c r="S918" s="4">
        <f t="shared" si="287"/>
        <v>995937.04117131536</v>
      </c>
      <c r="T918" s="17">
        <f t="shared" si="288"/>
        <v>257.35240973547258</v>
      </c>
      <c r="U918" s="4">
        <f t="shared" si="289"/>
        <v>111330.22347849236</v>
      </c>
      <c r="W918">
        <f>INDEX(Prezzi!D:D,MATCH($A918,Prezzi!$A:$A,0))</f>
        <v>5.1471999999999997E-2</v>
      </c>
      <c r="X918">
        <f>INDEX(Prezzi!B:B,MATCH($A918,Prezzi!$A:$A,0))</f>
        <v>9269.9873050000006</v>
      </c>
      <c r="Y918" s="4">
        <f t="shared" si="290"/>
        <v>965952.95875660446</v>
      </c>
      <c r="Z918" s="17">
        <f t="shared" si="291"/>
        <v>5.5317665264892621</v>
      </c>
      <c r="AA918" s="4">
        <f t="shared" si="292"/>
        <v>100998.93616789934</v>
      </c>
      <c r="AB918" s="4">
        <f t="shared" si="293"/>
        <v>995937.04117131536</v>
      </c>
      <c r="AC918" s="17">
        <f t="shared" si="294"/>
        <v>5.5299829111437964</v>
      </c>
      <c r="AD918" s="4">
        <f t="shared" si="277"/>
        <v>145175.36057996136</v>
      </c>
    </row>
    <row r="919" spans="1:30" x14ac:dyDescent="0.25">
      <c r="A919" s="5">
        <v>43965</v>
      </c>
      <c r="B919">
        <f>INDEX(Prezzi!B:B,MATCH(A919,Prezzi!A:A,0))</f>
        <v>9733.7216800000006</v>
      </c>
      <c r="C919">
        <f>INDEX(Prezzi!C:C,MATCH($A919,Prezzi!$A:$A,0))</f>
        <v>202.94909699999999</v>
      </c>
      <c r="D919" s="17">
        <f t="shared" si="278"/>
        <v>5.5299829111437964</v>
      </c>
      <c r="E919" s="17">
        <f t="shared" si="279"/>
        <v>257.35240973547258</v>
      </c>
      <c r="F919" s="4">
        <f t="shared" si="280"/>
        <v>106056.75371881806</v>
      </c>
      <c r="G919" s="17">
        <f t="shared" si="281"/>
        <v>5.447903546324639</v>
      </c>
      <c r="H919" s="17">
        <f t="shared" si="282"/>
        <v>261.2890505219101</v>
      </c>
      <c r="I919" s="4">
        <f t="shared" si="283"/>
        <v>99752.592712224417</v>
      </c>
      <c r="N919">
        <f>INDEX(Prezzi!D:D,MATCH($A919,Prezzi!$A:$A,0))</f>
        <v>5.0889999999999998E-2</v>
      </c>
      <c r="O919">
        <f>INDEX(Prezzi!C:C,MATCH($A919,Prezzi!$A:$A,0))</f>
        <v>202.94909699999999</v>
      </c>
      <c r="P919" s="4">
        <f t="shared" si="284"/>
        <v>995937.04117131536</v>
      </c>
      <c r="Q919" s="17">
        <f t="shared" si="285"/>
        <v>257.35240973547258</v>
      </c>
      <c r="R919" s="4">
        <f t="shared" si="286"/>
        <v>102912.67519179641</v>
      </c>
      <c r="S919" s="4">
        <f t="shared" si="287"/>
        <v>1042019.5885126553</v>
      </c>
      <c r="T919" s="17">
        <f t="shared" si="288"/>
        <v>261.2890505219101</v>
      </c>
      <c r="U919" s="4">
        <f t="shared" si="289"/>
        <v>111007.58137664442</v>
      </c>
      <c r="W919">
        <f>INDEX(Prezzi!D:D,MATCH($A919,Prezzi!$A:$A,0))</f>
        <v>5.0889999999999998E-2</v>
      </c>
      <c r="X919">
        <f>INDEX(Prezzi!B:B,MATCH($A919,Prezzi!$A:$A,0))</f>
        <v>9733.7216800000006</v>
      </c>
      <c r="Y919" s="4">
        <f t="shared" si="290"/>
        <v>995937.04117131536</v>
      </c>
      <c r="Z919" s="17">
        <f t="shared" si="291"/>
        <v>5.5299829111437964</v>
      </c>
      <c r="AA919" s="4">
        <f t="shared" si="292"/>
        <v>104510.55057743812</v>
      </c>
      <c r="AB919" s="4">
        <f t="shared" si="293"/>
        <v>1042019.5885126553</v>
      </c>
      <c r="AC919" s="17">
        <f t="shared" si="294"/>
        <v>5.447903546324639</v>
      </c>
      <c r="AD919" s="4">
        <f t="shared" si="277"/>
        <v>147513.30135523493</v>
      </c>
    </row>
    <row r="920" spans="1:30" x14ac:dyDescent="0.25">
      <c r="A920" s="5">
        <v>43966</v>
      </c>
      <c r="B920">
        <f>INDEX(Prezzi!B:B,MATCH(A920,Prezzi!A:A,0))</f>
        <v>9328.1972659999992</v>
      </c>
      <c r="C920">
        <f>INDEX(Prezzi!C:C,MATCH($A920,Prezzi!$A:$A,0))</f>
        <v>195.62266500000001</v>
      </c>
      <c r="D920" s="17">
        <f t="shared" si="278"/>
        <v>5.447903546324639</v>
      </c>
      <c r="E920" s="17">
        <f t="shared" si="279"/>
        <v>261.2890505219101</v>
      </c>
      <c r="F920" s="4">
        <f t="shared" si="280"/>
        <v>101933.17936467289</v>
      </c>
      <c r="G920" s="17">
        <f t="shared" si="281"/>
        <v>5.4637126798446554</v>
      </c>
      <c r="H920" s="17">
        <f t="shared" si="282"/>
        <v>260.5351976077846</v>
      </c>
      <c r="I920" s="4">
        <f t="shared" si="283"/>
        <v>95772.607773979194</v>
      </c>
      <c r="N920">
        <f>INDEX(Prezzi!D:D,MATCH($A920,Prezzi!$A:$A,0))</f>
        <v>5.0463000000000001E-2</v>
      </c>
      <c r="O920">
        <f>INDEX(Prezzi!C:C,MATCH($A920,Prezzi!$A:$A,0))</f>
        <v>195.62266500000001</v>
      </c>
      <c r="P920" s="4">
        <f t="shared" si="284"/>
        <v>1042019.5885126553</v>
      </c>
      <c r="Q920" s="17">
        <f t="shared" si="285"/>
        <v>261.2890505219101</v>
      </c>
      <c r="R920" s="4">
        <f t="shared" si="286"/>
        <v>103697.49489352983</v>
      </c>
      <c r="S920" s="4">
        <f t="shared" si="287"/>
        <v>1009979.3845458345</v>
      </c>
      <c r="T920" s="17">
        <f t="shared" si="288"/>
        <v>260.5351976077846</v>
      </c>
      <c r="U920" s="4">
        <f t="shared" si="289"/>
        <v>109199.89576309983</v>
      </c>
      <c r="W920">
        <f>INDEX(Prezzi!D:D,MATCH($A920,Prezzi!$A:$A,0))</f>
        <v>5.0463000000000001E-2</v>
      </c>
      <c r="X920">
        <f>INDEX(Prezzi!B:B,MATCH($A920,Prezzi!$A:$A,0))</f>
        <v>9328.1972659999992</v>
      </c>
      <c r="Y920" s="4">
        <f t="shared" si="290"/>
        <v>1042019.5885126553</v>
      </c>
      <c r="Z920" s="17">
        <f t="shared" si="291"/>
        <v>5.447903546324639</v>
      </c>
      <c r="AA920" s="4">
        <f t="shared" si="292"/>
        <v>103402.55346137132</v>
      </c>
      <c r="AB920" s="4">
        <f t="shared" si="293"/>
        <v>1009979.3845458345</v>
      </c>
      <c r="AC920" s="17">
        <f t="shared" si="294"/>
        <v>5.4637126798446554</v>
      </c>
      <c r="AD920" s="4">
        <f t="shared" si="277"/>
        <v>144008.83343477105</v>
      </c>
    </row>
    <row r="921" spans="1:30" x14ac:dyDescent="0.25">
      <c r="A921" s="5">
        <v>43967</v>
      </c>
      <c r="B921">
        <f>INDEX(Prezzi!B:B,MATCH(A921,Prezzi!A:A,0))</f>
        <v>9377.0136719999991</v>
      </c>
      <c r="C921">
        <f>INDEX(Prezzi!C:C,MATCH($A921,Prezzi!$A:$A,0))</f>
        <v>200.67712399999999</v>
      </c>
      <c r="D921" s="17">
        <f t="shared" si="278"/>
        <v>5.4637126798446554</v>
      </c>
      <c r="E921" s="17">
        <f t="shared" si="279"/>
        <v>260.5351976077846</v>
      </c>
      <c r="F921" s="4">
        <f t="shared" si="280"/>
        <v>103516.76265548498</v>
      </c>
      <c r="G921" s="17">
        <f t="shared" si="281"/>
        <v>5.5197084208477092</v>
      </c>
      <c r="H921" s="17">
        <f t="shared" si="282"/>
        <v>257.9186919568495</v>
      </c>
      <c r="I921" s="4">
        <f t="shared" si="283"/>
        <v>96901.871546120441</v>
      </c>
      <c r="N921">
        <f>INDEX(Prezzi!D:D,MATCH($A921,Prezzi!$A:$A,0))</f>
        <v>5.0931999999999998E-2</v>
      </c>
      <c r="O921">
        <f>INDEX(Prezzi!C:C,MATCH($A921,Prezzi!$A:$A,0))</f>
        <v>200.67712399999999</v>
      </c>
      <c r="P921" s="4">
        <f t="shared" si="284"/>
        <v>1009979.3845458345</v>
      </c>
      <c r="Q921" s="17">
        <f t="shared" si="285"/>
        <v>260.5351976077846</v>
      </c>
      <c r="R921" s="4">
        <f t="shared" si="286"/>
        <v>103723.72417039033</v>
      </c>
      <c r="S921" s="4">
        <f t="shared" si="287"/>
        <v>1016225.1890313063</v>
      </c>
      <c r="T921" s="17">
        <f t="shared" si="288"/>
        <v>257.9186919568495</v>
      </c>
      <c r="U921" s="4">
        <f t="shared" si="289"/>
        <v>110719.08006121241</v>
      </c>
      <c r="W921">
        <f>INDEX(Prezzi!D:D,MATCH($A921,Prezzi!$A:$A,0))</f>
        <v>5.0931999999999998E-2</v>
      </c>
      <c r="X921">
        <f>INDEX(Prezzi!B:B,MATCH($A921,Prezzi!$A:$A,0))</f>
        <v>9377.0136719999991</v>
      </c>
      <c r="Y921" s="4">
        <f t="shared" si="290"/>
        <v>1009979.3845458345</v>
      </c>
      <c r="Z921" s="17">
        <f t="shared" si="291"/>
        <v>5.4637126798446554</v>
      </c>
      <c r="AA921" s="4">
        <f t="shared" si="292"/>
        <v>102673.57851247152</v>
      </c>
      <c r="AB921" s="4">
        <f t="shared" si="293"/>
        <v>1016225.1890313063</v>
      </c>
      <c r="AC921" s="17">
        <f t="shared" si="294"/>
        <v>5.5197084208477092</v>
      </c>
      <c r="AD921" s="4">
        <f t="shared" si="277"/>
        <v>145082.11448119543</v>
      </c>
    </row>
    <row r="922" spans="1:30" x14ac:dyDescent="0.25">
      <c r="A922" s="5">
        <v>43968</v>
      </c>
      <c r="B922">
        <f>INDEX(Prezzi!B:B,MATCH(A922,Prezzi!A:A,0))</f>
        <v>9670.7392579999996</v>
      </c>
      <c r="C922">
        <f>INDEX(Prezzi!C:C,MATCH($A922,Prezzi!$A:$A,0))</f>
        <v>207.158691</v>
      </c>
      <c r="D922" s="17">
        <f t="shared" si="278"/>
        <v>5.5197084208477092</v>
      </c>
      <c r="E922" s="17">
        <f t="shared" si="279"/>
        <v>257.9186919568495</v>
      </c>
      <c r="F922" s="4">
        <f t="shared" si="280"/>
        <v>106809.7595284183</v>
      </c>
      <c r="G922" s="17">
        <f t="shared" si="281"/>
        <v>5.5223161683353856</v>
      </c>
      <c r="H922" s="17">
        <f t="shared" si="282"/>
        <v>257.79695510920732</v>
      </c>
      <c r="I922" s="4">
        <f t="shared" si="283"/>
        <v>99967.697405575163</v>
      </c>
      <c r="N922">
        <f>INDEX(Prezzi!D:D,MATCH($A922,Prezzi!$A:$A,0))</f>
        <v>5.1343E-2</v>
      </c>
      <c r="O922">
        <f>INDEX(Prezzi!C:C,MATCH($A922,Prezzi!$A:$A,0))</f>
        <v>207.158691</v>
      </c>
      <c r="P922" s="4">
        <f t="shared" si="284"/>
        <v>1016225.1890313063</v>
      </c>
      <c r="Q922" s="17">
        <f t="shared" si="285"/>
        <v>257.9186919568495</v>
      </c>
      <c r="R922" s="4">
        <f t="shared" si="286"/>
        <v>105606.14849064752</v>
      </c>
      <c r="S922" s="4">
        <f t="shared" si="287"/>
        <v>1040158.926517912</v>
      </c>
      <c r="T922" s="17">
        <f t="shared" si="288"/>
        <v>257.79695510920732</v>
      </c>
      <c r="U922" s="4">
        <f t="shared" si="289"/>
        <v>112370.16053093095</v>
      </c>
      <c r="W922">
        <f>INDEX(Prezzi!D:D,MATCH($A922,Prezzi!$A:$A,0))</f>
        <v>5.1343E-2</v>
      </c>
      <c r="X922">
        <f>INDEX(Prezzi!B:B,MATCH($A922,Prezzi!$A:$A,0))</f>
        <v>9670.7392579999996</v>
      </c>
      <c r="Y922" s="4">
        <f t="shared" si="290"/>
        <v>1016225.1890313063</v>
      </c>
      <c r="Z922" s="17">
        <f t="shared" si="291"/>
        <v>5.5197084208477092</v>
      </c>
      <c r="AA922" s="4">
        <f t="shared" si="292"/>
        <v>105555.71079863948</v>
      </c>
      <c r="AB922" s="4">
        <f t="shared" si="293"/>
        <v>1040158.926517912</v>
      </c>
      <c r="AC922" s="17">
        <f t="shared" si="294"/>
        <v>5.5223161683353856</v>
      </c>
      <c r="AD922" s="4">
        <f t="shared" si="277"/>
        <v>147779.11114226346</v>
      </c>
    </row>
    <row r="923" spans="1:30" x14ac:dyDescent="0.25">
      <c r="A923" s="5">
        <v>43969</v>
      </c>
      <c r="B923">
        <f>INDEX(Prezzi!B:B,MATCH(A923,Prezzi!A:A,0))</f>
        <v>9726.5751949999994</v>
      </c>
      <c r="C923">
        <f>INDEX(Prezzi!C:C,MATCH($A923,Prezzi!$A:$A,0))</f>
        <v>214.52505500000001</v>
      </c>
      <c r="D923" s="17">
        <f t="shared" si="278"/>
        <v>5.5223161683353856</v>
      </c>
      <c r="E923" s="17">
        <f t="shared" si="279"/>
        <v>257.79695510920732</v>
      </c>
      <c r="F923" s="4">
        <f t="shared" si="280"/>
        <v>109017.12943551363</v>
      </c>
      <c r="G923" s="17">
        <f t="shared" si="281"/>
        <v>5.6040860863109607</v>
      </c>
      <c r="H923" s="17">
        <f t="shared" si="282"/>
        <v>254.08950352096082</v>
      </c>
      <c r="I923" s="4">
        <f t="shared" si="283"/>
        <v>101506.33291194803</v>
      </c>
      <c r="N923">
        <f>INDEX(Prezzi!D:D,MATCH($A923,Prezzi!$A:$A,0))</f>
        <v>5.4252000000000002E-2</v>
      </c>
      <c r="O923">
        <f>INDEX(Prezzi!C:C,MATCH($A923,Prezzi!$A:$A,0))</f>
        <v>214.52505500000001</v>
      </c>
      <c r="P923" s="4">
        <f t="shared" si="284"/>
        <v>1040158.926517912</v>
      </c>
      <c r="Q923" s="17">
        <f t="shared" si="285"/>
        <v>257.79695510920732</v>
      </c>
      <c r="R923" s="4">
        <f t="shared" si="286"/>
        <v>111734.608055085</v>
      </c>
      <c r="S923" s="4">
        <f t="shared" si="287"/>
        <v>1004729.1292073438</v>
      </c>
      <c r="T923" s="17">
        <f t="shared" si="288"/>
        <v>254.08950352096082</v>
      </c>
      <c r="U923" s="4">
        <f t="shared" si="289"/>
        <v>118055.78080683926</v>
      </c>
      <c r="W923">
        <f>INDEX(Prezzi!D:D,MATCH($A923,Prezzi!$A:$A,0))</f>
        <v>5.4252000000000002E-2</v>
      </c>
      <c r="X923">
        <f>INDEX(Prezzi!B:B,MATCH($A923,Prezzi!$A:$A,0))</f>
        <v>9726.5751949999994</v>
      </c>
      <c r="Y923" s="4">
        <f t="shared" si="290"/>
        <v>1040158.926517912</v>
      </c>
      <c r="Z923" s="17">
        <f t="shared" si="291"/>
        <v>5.5223161683353856</v>
      </c>
      <c r="AA923" s="4">
        <f t="shared" si="292"/>
        <v>110143.92554332817</v>
      </c>
      <c r="AB923" s="4">
        <f t="shared" si="293"/>
        <v>1004729.1292073438</v>
      </c>
      <c r="AC923" s="17">
        <f t="shared" si="294"/>
        <v>5.6040860863109607</v>
      </c>
      <c r="AD923" s="4">
        <f t="shared" si="277"/>
        <v>152707.71992091386</v>
      </c>
    </row>
    <row r="924" spans="1:30" x14ac:dyDescent="0.25">
      <c r="A924" s="5">
        <v>43970</v>
      </c>
      <c r="B924">
        <f>INDEX(Prezzi!B:B,MATCH(A924,Prezzi!A:A,0))</f>
        <v>9729.0380860000005</v>
      </c>
      <c r="C924">
        <f>INDEX(Prezzi!C:C,MATCH($A924,Prezzi!$A:$A,0))</f>
        <v>213.451111</v>
      </c>
      <c r="D924" s="17">
        <f t="shared" si="278"/>
        <v>5.6040860863109607</v>
      </c>
      <c r="E924" s="17">
        <f t="shared" si="279"/>
        <v>254.08950352096082</v>
      </c>
      <c r="F924" s="4">
        <f t="shared" si="280"/>
        <v>108758.05379092952</v>
      </c>
      <c r="G924" s="17">
        <f t="shared" si="281"/>
        <v>5.5893528645669193</v>
      </c>
      <c r="H924" s="17">
        <f t="shared" si="282"/>
        <v>254.76103938135398</v>
      </c>
      <c r="I924" s="4">
        <f t="shared" si="283"/>
        <v>101356.22993659752</v>
      </c>
      <c r="N924">
        <f>INDEX(Prezzi!D:D,MATCH($A924,Prezzi!$A:$A,0))</f>
        <v>5.6448999999999999E-2</v>
      </c>
      <c r="O924">
        <f>INDEX(Prezzi!C:C,MATCH($A924,Prezzi!$A:$A,0))</f>
        <v>213.451111</v>
      </c>
      <c r="P924" s="4">
        <f t="shared" si="284"/>
        <v>1004729.1292073438</v>
      </c>
      <c r="Q924" s="17">
        <f t="shared" si="285"/>
        <v>254.08950352096082</v>
      </c>
      <c r="R924" s="4">
        <f t="shared" si="286"/>
        <v>110951.64143461284</v>
      </c>
      <c r="S924" s="4">
        <f t="shared" si="287"/>
        <v>963330.20771784731</v>
      </c>
      <c r="T924" s="17">
        <f t="shared" si="288"/>
        <v>254.76103938135398</v>
      </c>
      <c r="U924" s="4">
        <f t="shared" si="289"/>
        <v>121315.57564470642</v>
      </c>
      <c r="W924">
        <f>INDEX(Prezzi!D:D,MATCH($A924,Prezzi!$A:$A,0))</f>
        <v>5.6448999999999999E-2</v>
      </c>
      <c r="X924">
        <f>INDEX(Prezzi!B:B,MATCH($A924,Prezzi!$A:$A,0))</f>
        <v>9729.0380860000005</v>
      </c>
      <c r="Y924" s="4">
        <f t="shared" si="290"/>
        <v>1004729.1292073438</v>
      </c>
      <c r="Z924" s="17">
        <f t="shared" si="291"/>
        <v>5.6040860863109607</v>
      </c>
      <c r="AA924" s="4">
        <f t="shared" si="292"/>
        <v>111238.32158556738</v>
      </c>
      <c r="AB924" s="4">
        <f t="shared" si="293"/>
        <v>963330.20771784731</v>
      </c>
      <c r="AC924" s="17">
        <f t="shared" si="294"/>
        <v>5.5893528645669193</v>
      </c>
      <c r="AD924" s="4">
        <f t="shared" si="277"/>
        <v>156152.09471868421</v>
      </c>
    </row>
    <row r="925" spans="1:30" x14ac:dyDescent="0.25">
      <c r="A925" s="5">
        <v>43971</v>
      </c>
      <c r="B925">
        <f>INDEX(Prezzi!B:B,MATCH(A925,Prezzi!A:A,0))</f>
        <v>9522.9814449999994</v>
      </c>
      <c r="C925">
        <f>INDEX(Prezzi!C:C,MATCH($A925,Prezzi!$A:$A,0))</f>
        <v>210.09674100000001</v>
      </c>
      <c r="D925" s="17">
        <f t="shared" si="278"/>
        <v>5.5893528645669193</v>
      </c>
      <c r="E925" s="17">
        <f t="shared" si="279"/>
        <v>254.76103938135398</v>
      </c>
      <c r="F925" s="4">
        <f t="shared" si="280"/>
        <v>106751.7677266235</v>
      </c>
      <c r="G925" s="17">
        <f t="shared" si="281"/>
        <v>5.6049551468292034</v>
      </c>
      <c r="H925" s="17">
        <f t="shared" si="282"/>
        <v>254.05384019408348</v>
      </c>
      <c r="I925" s="4">
        <f t="shared" si="283"/>
        <v>99391.303007092836</v>
      </c>
      <c r="N925">
        <f>INDEX(Prezzi!D:D,MATCH($A925,Prezzi!$A:$A,0))</f>
        <v>5.6875000000000002E-2</v>
      </c>
      <c r="O925">
        <f>INDEX(Prezzi!C:C,MATCH($A925,Prezzi!$A:$A,0))</f>
        <v>210.09674100000001</v>
      </c>
      <c r="P925" s="4">
        <f t="shared" si="284"/>
        <v>963330.20771784731</v>
      </c>
      <c r="Q925" s="17">
        <f t="shared" si="285"/>
        <v>254.76103938135398</v>
      </c>
      <c r="R925" s="4">
        <f t="shared" si="286"/>
        <v>108313.8696717477</v>
      </c>
      <c r="S925" s="4">
        <f t="shared" si="287"/>
        <v>938477.07891537133</v>
      </c>
      <c r="T925" s="17">
        <f t="shared" si="288"/>
        <v>254.05384019408348</v>
      </c>
      <c r="U925" s="4">
        <f t="shared" si="289"/>
        <v>121457.42361219336</v>
      </c>
      <c r="W925">
        <f>INDEX(Prezzi!D:D,MATCH($A925,Prezzi!$A:$A,0))</f>
        <v>5.6875000000000002E-2</v>
      </c>
      <c r="X925">
        <f>INDEX(Prezzi!B:B,MATCH($A925,Prezzi!$A:$A,0))</f>
        <v>9522.9814449999994</v>
      </c>
      <c r="Y925" s="4">
        <f t="shared" si="290"/>
        <v>963330.20771784731</v>
      </c>
      <c r="Z925" s="17">
        <f t="shared" si="291"/>
        <v>5.5893528645669193</v>
      </c>
      <c r="AA925" s="4">
        <f t="shared" si="292"/>
        <v>108016.70918278093</v>
      </c>
      <c r="AB925" s="4">
        <f t="shared" si="293"/>
        <v>938477.07891537133</v>
      </c>
      <c r="AC925" s="17">
        <f t="shared" si="294"/>
        <v>5.6049551468292034</v>
      </c>
      <c r="AD925" s="4">
        <f t="shared" si="277"/>
        <v>155374.36858467892</v>
      </c>
    </row>
    <row r="926" spans="1:30" x14ac:dyDescent="0.25">
      <c r="A926" s="5">
        <v>43972</v>
      </c>
      <c r="B926">
        <f>INDEX(Prezzi!B:B,MATCH(A926,Prezzi!A:A,0))</f>
        <v>9081.7617190000001</v>
      </c>
      <c r="C926">
        <f>INDEX(Prezzi!C:C,MATCH($A926,Prezzi!$A:$A,0))</f>
        <v>199.88360599999999</v>
      </c>
      <c r="D926" s="17">
        <f t="shared" si="278"/>
        <v>5.6049551468292034</v>
      </c>
      <c r="E926" s="17">
        <f t="shared" si="279"/>
        <v>254.05384019408348</v>
      </c>
      <c r="F926" s="4">
        <f t="shared" si="280"/>
        <v>101684.06478532663</v>
      </c>
      <c r="G926" s="17">
        <f t="shared" si="281"/>
        <v>5.5982565900508527</v>
      </c>
      <c r="H926" s="17">
        <f t="shared" si="282"/>
        <v>254.35819079961624</v>
      </c>
      <c r="I926" s="4">
        <f t="shared" si="283"/>
        <v>94711.671417675476</v>
      </c>
      <c r="N926">
        <f>INDEX(Prezzi!D:D,MATCH($A926,Prezzi!$A:$A,0))</f>
        <v>5.2246000000000001E-2</v>
      </c>
      <c r="O926">
        <f>INDEX(Prezzi!C:C,MATCH($A926,Prezzi!$A:$A,0))</f>
        <v>199.88360599999999</v>
      </c>
      <c r="P926" s="4">
        <f t="shared" si="284"/>
        <v>938477.07891537133</v>
      </c>
      <c r="Q926" s="17">
        <f t="shared" si="285"/>
        <v>254.05384019408348</v>
      </c>
      <c r="R926" s="4">
        <f t="shared" si="286"/>
        <v>99812.871161153627</v>
      </c>
      <c r="S926" s="4">
        <f t="shared" si="287"/>
        <v>973127.74935235828</v>
      </c>
      <c r="T926" s="17">
        <f t="shared" si="288"/>
        <v>254.35819079961624</v>
      </c>
      <c r="U926" s="4">
        <f t="shared" si="289"/>
        <v>112645.16458034873</v>
      </c>
      <c r="W926">
        <f>INDEX(Prezzi!D:D,MATCH($A926,Prezzi!$A:$A,0))</f>
        <v>5.2246000000000001E-2</v>
      </c>
      <c r="X926">
        <f>INDEX(Prezzi!B:B,MATCH($A926,Prezzi!$A:$A,0))</f>
        <v>9081.7617190000001</v>
      </c>
      <c r="Y926" s="4">
        <f t="shared" si="290"/>
        <v>938477.07891537133</v>
      </c>
      <c r="Z926" s="17">
        <f t="shared" si="291"/>
        <v>5.6049551468292034</v>
      </c>
      <c r="AA926" s="4">
        <f t="shared" si="292"/>
        <v>99934.540554197971</v>
      </c>
      <c r="AB926" s="4">
        <f t="shared" si="293"/>
        <v>973127.74935235828</v>
      </c>
      <c r="AC926" s="17">
        <f t="shared" si="294"/>
        <v>5.5982565900508527</v>
      </c>
      <c r="AD926" s="4">
        <f t="shared" si="277"/>
        <v>145065.29010254372</v>
      </c>
    </row>
    <row r="927" spans="1:30" x14ac:dyDescent="0.25">
      <c r="A927" s="5">
        <v>43973</v>
      </c>
      <c r="B927">
        <f>INDEX(Prezzi!B:B,MATCH(A927,Prezzi!A:A,0))</f>
        <v>9182.5771480000003</v>
      </c>
      <c r="C927">
        <f>INDEX(Prezzi!C:C,MATCH($A927,Prezzi!$A:$A,0))</f>
        <v>207.16918899999999</v>
      </c>
      <c r="D927" s="17">
        <f t="shared" si="278"/>
        <v>5.5982565900508527</v>
      </c>
      <c r="E927" s="17">
        <f t="shared" si="279"/>
        <v>254.35819079961624</v>
      </c>
      <c r="F927" s="4">
        <f t="shared" si="280"/>
        <v>104101.60313590511</v>
      </c>
      <c r="G927" s="17">
        <f t="shared" si="281"/>
        <v>5.6684306299881637</v>
      </c>
      <c r="H927" s="17">
        <f t="shared" si="282"/>
        <v>251.24779326115217</v>
      </c>
      <c r="I927" s="4">
        <f t="shared" si="283"/>
        <v>96552.544245533441</v>
      </c>
      <c r="N927">
        <f>INDEX(Prezzi!D:D,MATCH($A927,Prezzi!$A:$A,0))</f>
        <v>5.5833000000000001E-2</v>
      </c>
      <c r="O927">
        <f>INDEX(Prezzi!C:C,MATCH($A927,Prezzi!$A:$A,0))</f>
        <v>207.16918899999999</v>
      </c>
      <c r="P927" s="4">
        <f t="shared" si="284"/>
        <v>973127.74935235828</v>
      </c>
      <c r="Q927" s="17">
        <f t="shared" si="285"/>
        <v>254.35819079961624</v>
      </c>
      <c r="R927" s="4">
        <f t="shared" si="286"/>
        <v>107027.82173305398</v>
      </c>
      <c r="S927" s="4">
        <f t="shared" si="287"/>
        <v>932258.72813484061</v>
      </c>
      <c r="T927" s="17">
        <f t="shared" si="288"/>
        <v>251.24779326115217</v>
      </c>
      <c r="U927" s="4">
        <f t="shared" si="289"/>
        <v>119375.82090881806</v>
      </c>
      <c r="W927">
        <f>INDEX(Prezzi!D:D,MATCH($A927,Prezzi!$A:$A,0))</f>
        <v>5.5833000000000001E-2</v>
      </c>
      <c r="X927">
        <f>INDEX(Prezzi!B:B,MATCH($A927,Prezzi!$A:$A,0))</f>
        <v>9182.5771480000003</v>
      </c>
      <c r="Y927" s="4">
        <f t="shared" si="290"/>
        <v>973127.74935235828</v>
      </c>
      <c r="Z927" s="17">
        <f t="shared" si="291"/>
        <v>5.5982565900508527</v>
      </c>
      <c r="AA927" s="4">
        <f t="shared" si="292"/>
        <v>105739.0646620316</v>
      </c>
      <c r="AB927" s="4">
        <f t="shared" si="293"/>
        <v>932258.72813484061</v>
      </c>
      <c r="AC927" s="17">
        <f t="shared" si="294"/>
        <v>5.6684306299881637</v>
      </c>
      <c r="AD927" s="4">
        <f t="shared" si="277"/>
        <v>151366.34677289921</v>
      </c>
    </row>
    <row r="928" spans="1:30" x14ac:dyDescent="0.25">
      <c r="A928" s="5">
        <v>43974</v>
      </c>
      <c r="B928">
        <f>INDEX(Prezzi!B:B,MATCH(A928,Prezzi!A:A,0))</f>
        <v>9209.2871090000008</v>
      </c>
      <c r="C928">
        <f>INDEX(Prezzi!C:C,MATCH($A928,Prezzi!$A:$A,0))</f>
        <v>208.69439700000001</v>
      </c>
      <c r="D928" s="17">
        <f t="shared" si="278"/>
        <v>5.6684306299881637</v>
      </c>
      <c r="E928" s="17">
        <f t="shared" si="279"/>
        <v>251.24779326115217</v>
      </c>
      <c r="F928" s="4">
        <f t="shared" si="280"/>
        <v>104636.21184122757</v>
      </c>
      <c r="G928" s="17">
        <f t="shared" si="281"/>
        <v>5.6810158377497686</v>
      </c>
      <c r="H928" s="17">
        <f t="shared" si="282"/>
        <v>250.69243196123654</v>
      </c>
      <c r="I928" s="4">
        <f t="shared" si="283"/>
        <v>96977.15227077296</v>
      </c>
      <c r="N928">
        <f>INDEX(Prezzi!D:D,MATCH($A928,Prezzi!$A:$A,0))</f>
        <v>5.5322000000000003E-2</v>
      </c>
      <c r="O928">
        <f>INDEX(Prezzi!C:C,MATCH($A928,Prezzi!$A:$A,0))</f>
        <v>208.69439700000001</v>
      </c>
      <c r="P928" s="4">
        <f t="shared" si="284"/>
        <v>932258.72813484061</v>
      </c>
      <c r="Q928" s="17">
        <f t="shared" si="285"/>
        <v>251.24779326115217</v>
      </c>
      <c r="R928" s="4">
        <f t="shared" si="286"/>
        <v>104008.42407009247</v>
      </c>
      <c r="S928" s="4">
        <f t="shared" si="287"/>
        <v>945701.63624984247</v>
      </c>
      <c r="T928" s="17">
        <f t="shared" si="288"/>
        <v>250.69243196123654</v>
      </c>
      <c r="U928" s="4">
        <f t="shared" si="289"/>
        <v>118816.36085400652</v>
      </c>
      <c r="W928">
        <f>INDEX(Prezzi!D:D,MATCH($A928,Prezzi!$A:$A,0))</f>
        <v>5.5322000000000003E-2</v>
      </c>
      <c r="X928">
        <f>INDEX(Prezzi!B:B,MATCH($A928,Prezzi!$A:$A,0))</f>
        <v>9209.2871090000008</v>
      </c>
      <c r="Y928" s="4">
        <f t="shared" si="290"/>
        <v>932258.72813484061</v>
      </c>
      <c r="Z928" s="17">
        <f t="shared" si="291"/>
        <v>5.6684306299881637</v>
      </c>
      <c r="AA928" s="4">
        <f t="shared" si="292"/>
        <v>103776.62248688639</v>
      </c>
      <c r="AB928" s="4">
        <f t="shared" si="293"/>
        <v>945701.63624984247</v>
      </c>
      <c r="AC928" s="17">
        <f t="shared" si="294"/>
        <v>5.6810158377497686</v>
      </c>
      <c r="AD928" s="4">
        <f t="shared" si="277"/>
        <v>150756.1803039221</v>
      </c>
    </row>
    <row r="929" spans="1:30" x14ac:dyDescent="0.25">
      <c r="A929" s="5">
        <v>43975</v>
      </c>
      <c r="B929">
        <f>INDEX(Prezzi!B:B,MATCH(A929,Prezzi!A:A,0))</f>
        <v>8790.3681639999995</v>
      </c>
      <c r="C929">
        <f>INDEX(Prezzi!C:C,MATCH($A929,Prezzi!$A:$A,0))</f>
        <v>202.37034600000001</v>
      </c>
      <c r="D929" s="17">
        <f t="shared" si="278"/>
        <v>5.6810158377497686</v>
      </c>
      <c r="E929" s="17">
        <f t="shared" si="279"/>
        <v>250.69243196123654</v>
      </c>
      <c r="F929" s="4">
        <f t="shared" si="280"/>
        <v>100670.93495491226</v>
      </c>
      <c r="G929" s="17">
        <f t="shared" si="281"/>
        <v>5.7262069731731584</v>
      </c>
      <c r="H929" s="17">
        <f t="shared" si="282"/>
        <v>248.7294629493598</v>
      </c>
      <c r="I929" s="4">
        <f t="shared" si="283"/>
        <v>93059.605657659005</v>
      </c>
      <c r="N929">
        <f>INDEX(Prezzi!D:D,MATCH($A929,Prezzi!$A:$A,0))</f>
        <v>5.2641E-2</v>
      </c>
      <c r="O929">
        <f>INDEX(Prezzi!C:C,MATCH($A929,Prezzi!$A:$A,0))</f>
        <v>202.37034600000001</v>
      </c>
      <c r="P929" s="4">
        <f t="shared" si="284"/>
        <v>945701.63624984247</v>
      </c>
      <c r="Q929" s="17">
        <f t="shared" si="285"/>
        <v>250.69243196123654</v>
      </c>
      <c r="R929" s="4">
        <f t="shared" si="286"/>
        <v>100515.39402940485</v>
      </c>
      <c r="S929" s="4">
        <f t="shared" si="287"/>
        <v>956202.72178446699</v>
      </c>
      <c r="T929" s="17">
        <f t="shared" si="288"/>
        <v>248.7294629493598</v>
      </c>
      <c r="U929" s="4">
        <f t="shared" si="289"/>
        <v>113648.81425420645</v>
      </c>
      <c r="W929">
        <f>INDEX(Prezzi!D:D,MATCH($A929,Prezzi!$A:$A,0))</f>
        <v>5.2641E-2</v>
      </c>
      <c r="X929">
        <f>INDEX(Prezzi!B:B,MATCH($A929,Prezzi!$A:$A,0))</f>
        <v>8790.3681639999995</v>
      </c>
      <c r="Y929" s="4">
        <f t="shared" si="290"/>
        <v>945701.63624984247</v>
      </c>
      <c r="Z929" s="17">
        <f t="shared" si="291"/>
        <v>5.6810158377497686</v>
      </c>
      <c r="AA929" s="4">
        <f t="shared" si="292"/>
        <v>99720.9005931633</v>
      </c>
      <c r="AB929" s="4">
        <f t="shared" si="293"/>
        <v>956202.72178446699</v>
      </c>
      <c r="AC929" s="17">
        <f t="shared" si="294"/>
        <v>5.7262069731731584</v>
      </c>
      <c r="AD929" s="4">
        <f t="shared" si="277"/>
        <v>143641.90861557002</v>
      </c>
    </row>
    <row r="930" spans="1:30" x14ac:dyDescent="0.25">
      <c r="A930" s="5">
        <v>43976</v>
      </c>
      <c r="B930">
        <f>INDEX(Prezzi!B:B,MATCH(A930,Prezzi!A:A,0))</f>
        <v>8906.9345699999994</v>
      </c>
      <c r="C930">
        <f>INDEX(Prezzi!C:C,MATCH($A930,Prezzi!$A:$A,0))</f>
        <v>205.319748</v>
      </c>
      <c r="D930" s="17">
        <f t="shared" si="278"/>
        <v>5.7262069731731584</v>
      </c>
      <c r="E930" s="17">
        <f t="shared" si="279"/>
        <v>248.7294629493598</v>
      </c>
      <c r="F930" s="4">
        <f t="shared" si="280"/>
        <v>102072.02149726896</v>
      </c>
      <c r="G930" s="17">
        <f t="shared" si="281"/>
        <v>5.7299186771318658</v>
      </c>
      <c r="H930" s="17">
        <f t="shared" si="282"/>
        <v>248.56844626866811</v>
      </c>
      <c r="I930" s="4">
        <f t="shared" si="283"/>
        <v>94335.062407144607</v>
      </c>
      <c r="N930">
        <f>INDEX(Prezzi!D:D,MATCH($A930,Prezzi!$A:$A,0))</f>
        <v>5.4011000000000003E-2</v>
      </c>
      <c r="O930">
        <f>INDEX(Prezzi!C:C,MATCH($A930,Prezzi!$A:$A,0))</f>
        <v>205.319748</v>
      </c>
      <c r="P930" s="4">
        <f t="shared" si="284"/>
        <v>956202.72178446699</v>
      </c>
      <c r="Q930" s="17">
        <f t="shared" si="285"/>
        <v>248.7294629493598</v>
      </c>
      <c r="R930" s="4">
        <f t="shared" si="286"/>
        <v>102714.53585923873</v>
      </c>
      <c r="S930" s="4">
        <f t="shared" si="287"/>
        <v>944918.82669520052</v>
      </c>
      <c r="T930" s="17">
        <f t="shared" si="288"/>
        <v>248.56844626866811</v>
      </c>
      <c r="U930" s="4">
        <f t="shared" si="289"/>
        <v>116245.47419010653</v>
      </c>
      <c r="W930">
        <f>INDEX(Prezzi!D:D,MATCH($A930,Prezzi!$A:$A,0))</f>
        <v>5.4011000000000003E-2</v>
      </c>
      <c r="X930">
        <f>INDEX(Prezzi!B:B,MATCH($A930,Prezzi!$A:$A,0))</f>
        <v>8906.9345699999994</v>
      </c>
      <c r="Y930" s="4">
        <f t="shared" si="290"/>
        <v>956202.72178446699</v>
      </c>
      <c r="Z930" s="17">
        <f t="shared" si="291"/>
        <v>5.7262069731731584</v>
      </c>
      <c r="AA930" s="4">
        <f t="shared" si="292"/>
        <v>102648.4160506319</v>
      </c>
      <c r="AB930" s="4">
        <f t="shared" si="293"/>
        <v>944918.82669520052</v>
      </c>
      <c r="AC930" s="17">
        <f t="shared" si="294"/>
        <v>5.7299186771318658</v>
      </c>
      <c r="AD930" s="4">
        <f t="shared" si="277"/>
        <v>146594.87633359505</v>
      </c>
    </row>
    <row r="931" spans="1:30" x14ac:dyDescent="0.25">
      <c r="A931" s="5">
        <v>43977</v>
      </c>
      <c r="B931">
        <f>INDEX(Prezzi!B:B,MATCH(A931,Prezzi!A:A,0))</f>
        <v>8835.0527340000008</v>
      </c>
      <c r="C931">
        <f>INDEX(Prezzi!C:C,MATCH($A931,Prezzi!$A:$A,0))</f>
        <v>201.90231299999999</v>
      </c>
      <c r="D931" s="17">
        <f t="shared" si="278"/>
        <v>5.7299186771318658</v>
      </c>
      <c r="E931" s="17">
        <f t="shared" si="279"/>
        <v>248.56844626866811</v>
      </c>
      <c r="F931" s="4">
        <f t="shared" si="280"/>
        <v>100810.67791445187</v>
      </c>
      <c r="G931" s="17">
        <f t="shared" si="281"/>
        <v>5.7051542842806908</v>
      </c>
      <c r="H931" s="17">
        <f t="shared" si="282"/>
        <v>249.65211249078624</v>
      </c>
      <c r="I931" s="4">
        <f t="shared" si="283"/>
        <v>93299.437302837745</v>
      </c>
      <c r="N931">
        <f>INDEX(Prezzi!D:D,MATCH($A931,Prezzi!$A:$A,0))</f>
        <v>5.3429999999999998E-2</v>
      </c>
      <c r="O931">
        <f>INDEX(Prezzi!C:C,MATCH($A931,Prezzi!$A:$A,0))</f>
        <v>201.90231299999999</v>
      </c>
      <c r="P931" s="4">
        <f t="shared" si="284"/>
        <v>944918.82669520052</v>
      </c>
      <c r="Q931" s="17">
        <f t="shared" si="285"/>
        <v>248.56844626866811</v>
      </c>
      <c r="R931" s="4">
        <f t="shared" si="286"/>
        <v>100673.55715078488</v>
      </c>
      <c r="S931" s="4">
        <f t="shared" si="287"/>
        <v>943390.2106911086</v>
      </c>
      <c r="T931" s="17">
        <f t="shared" si="288"/>
        <v>249.65211249078624</v>
      </c>
      <c r="U931" s="4">
        <f t="shared" si="289"/>
        <v>114806.65959465838</v>
      </c>
      <c r="W931">
        <f>INDEX(Prezzi!D:D,MATCH($A931,Prezzi!$A:$A,0))</f>
        <v>5.3429999999999998E-2</v>
      </c>
      <c r="X931">
        <f>INDEX(Prezzi!B:B,MATCH($A931,Prezzi!$A:$A,0))</f>
        <v>8835.0527340000008</v>
      </c>
      <c r="Y931" s="4">
        <f t="shared" si="290"/>
        <v>944918.82669520052</v>
      </c>
      <c r="Z931" s="17">
        <f t="shared" si="291"/>
        <v>5.7299186771318658</v>
      </c>
      <c r="AA931" s="4">
        <f t="shared" si="292"/>
        <v>101111.14658431613</v>
      </c>
      <c r="AB931" s="4">
        <f t="shared" si="293"/>
        <v>943390.2106911086</v>
      </c>
      <c r="AC931" s="17">
        <f t="shared" si="294"/>
        <v>5.7051542842806908</v>
      </c>
      <c r="AD931" s="4">
        <f t="shared" si="277"/>
        <v>145185.4429813207</v>
      </c>
    </row>
    <row r="932" spans="1:30" x14ac:dyDescent="0.25">
      <c r="A932" s="5">
        <v>43978</v>
      </c>
      <c r="B932">
        <f>INDEX(Prezzi!B:B,MATCH(A932,Prezzi!A:A,0))</f>
        <v>9181.0175780000009</v>
      </c>
      <c r="C932">
        <f>INDEX(Prezzi!C:C,MATCH($A932,Prezzi!$A:$A,0))</f>
        <v>208.86343400000001</v>
      </c>
      <c r="D932" s="17">
        <f t="shared" si="278"/>
        <v>5.7051542842806908</v>
      </c>
      <c r="E932" s="17">
        <f t="shared" si="279"/>
        <v>249.65211249078624</v>
      </c>
      <c r="F932" s="4">
        <f t="shared" si="280"/>
        <v>104522.31928936295</v>
      </c>
      <c r="G932" s="17">
        <f t="shared" si="281"/>
        <v>5.6923058038699539</v>
      </c>
      <c r="H932" s="17">
        <f t="shared" si="282"/>
        <v>250.21689361231833</v>
      </c>
      <c r="I932" s="4">
        <f t="shared" si="283"/>
        <v>96805.62484881586</v>
      </c>
      <c r="N932">
        <f>INDEX(Prezzi!D:D,MATCH($A932,Prezzi!$A:$A,0))</f>
        <v>5.5183000000000003E-2</v>
      </c>
      <c r="O932">
        <f>INDEX(Prezzi!C:C,MATCH($A932,Prezzi!$A:$A,0))</f>
        <v>208.86343400000001</v>
      </c>
      <c r="P932" s="4">
        <f t="shared" si="284"/>
        <v>943390.2106911086</v>
      </c>
      <c r="Q932" s="17">
        <f t="shared" si="285"/>
        <v>249.65211249078624</v>
      </c>
      <c r="R932" s="4">
        <f t="shared" si="286"/>
        <v>104202.29951674736</v>
      </c>
      <c r="S932" s="4">
        <f t="shared" si="287"/>
        <v>947051.80299515196</v>
      </c>
      <c r="T932" s="17">
        <f t="shared" si="288"/>
        <v>250.21689361231833</v>
      </c>
      <c r="U932" s="4">
        <f t="shared" si="289"/>
        <v>118625.87174478066</v>
      </c>
      <c r="W932">
        <f>INDEX(Prezzi!D:D,MATCH($A932,Prezzi!$A:$A,0))</f>
        <v>5.5183000000000003E-2</v>
      </c>
      <c r="X932">
        <f>INDEX(Prezzi!B:B,MATCH($A932,Prezzi!$A:$A,0))</f>
        <v>9181.0175780000009</v>
      </c>
      <c r="Y932" s="4">
        <f t="shared" si="290"/>
        <v>943390.2106911086</v>
      </c>
      <c r="Z932" s="17">
        <f t="shared" si="291"/>
        <v>5.7051542842806908</v>
      </c>
      <c r="AA932" s="4">
        <f t="shared" si="292"/>
        <v>104438.22376575049</v>
      </c>
      <c r="AB932" s="4">
        <f t="shared" si="293"/>
        <v>947051.80299515196</v>
      </c>
      <c r="AC932" s="17">
        <f t="shared" si="294"/>
        <v>5.6923058038699539</v>
      </c>
      <c r="AD932" s="4">
        <f t="shared" si="277"/>
        <v>150341.48523519296</v>
      </c>
    </row>
    <row r="933" spans="1:30" x14ac:dyDescent="0.25">
      <c r="A933" s="5">
        <v>43979</v>
      </c>
      <c r="B933">
        <f>INDEX(Prezzi!B:B,MATCH(A933,Prezzi!A:A,0))</f>
        <v>9525.7509769999997</v>
      </c>
      <c r="C933">
        <f>INDEX(Prezzi!C:C,MATCH($A933,Prezzi!$A:$A,0))</f>
        <v>219.84042400000001</v>
      </c>
      <c r="D933" s="17">
        <f t="shared" si="278"/>
        <v>5.6923058038699539</v>
      </c>
      <c r="E933" s="17">
        <f t="shared" si="279"/>
        <v>250.21689361231833</v>
      </c>
      <c r="F933" s="4">
        <f t="shared" si="280"/>
        <v>109231.27555629195</v>
      </c>
      <c r="G933" s="17">
        <f t="shared" si="281"/>
        <v>5.7334731833758683</v>
      </c>
      <c r="H933" s="17">
        <f t="shared" si="282"/>
        <v>248.43309881055347</v>
      </c>
      <c r="I933" s="4">
        <f t="shared" si="283"/>
        <v>100928.94404070938</v>
      </c>
      <c r="N933">
        <f>INDEX(Prezzi!D:D,MATCH($A933,Prezzi!$A:$A,0))</f>
        <v>6.4559000000000005E-2</v>
      </c>
      <c r="O933">
        <f>INDEX(Prezzi!C:C,MATCH($A933,Prezzi!$A:$A,0))</f>
        <v>219.84042400000001</v>
      </c>
      <c r="P933" s="4">
        <f t="shared" si="284"/>
        <v>947051.80299515196</v>
      </c>
      <c r="Q933" s="17">
        <f t="shared" si="285"/>
        <v>250.21689361231833</v>
      </c>
      <c r="R933" s="4">
        <f t="shared" si="286"/>
        <v>116148.50533325897</v>
      </c>
      <c r="S933" s="4">
        <f t="shared" si="287"/>
        <v>845980.23169729963</v>
      </c>
      <c r="T933" s="17">
        <f t="shared" si="288"/>
        <v>248.43309881055347</v>
      </c>
      <c r="U933" s="4">
        <f t="shared" si="289"/>
        <v>134962.07741285197</v>
      </c>
      <c r="W933">
        <f>INDEX(Prezzi!D:D,MATCH($A933,Prezzi!$A:$A,0))</f>
        <v>6.4559000000000005E-2</v>
      </c>
      <c r="X933">
        <f>INDEX(Prezzi!B:B,MATCH($A933,Prezzi!$A:$A,0))</f>
        <v>9525.7509769999997</v>
      </c>
      <c r="Y933" s="4">
        <f t="shared" si="290"/>
        <v>947051.80299515196</v>
      </c>
      <c r="Z933" s="17">
        <f t="shared" si="291"/>
        <v>5.6923058038699539</v>
      </c>
      <c r="AA933" s="4">
        <f t="shared" si="292"/>
        <v>115364.20492216101</v>
      </c>
      <c r="AB933" s="4">
        <f t="shared" si="293"/>
        <v>845980.23169729963</v>
      </c>
      <c r="AC933" s="17">
        <f t="shared" si="294"/>
        <v>5.7334731833758683</v>
      </c>
      <c r="AD933" s="4">
        <f t="shared" si="277"/>
        <v>167380.15087582177</v>
      </c>
    </row>
    <row r="934" spans="1:30" x14ac:dyDescent="0.25">
      <c r="A934" s="5">
        <v>43980</v>
      </c>
      <c r="B934">
        <f>INDEX(Prezzi!B:B,MATCH(A934,Prezzi!A:A,0))</f>
        <v>9439.1240230000003</v>
      </c>
      <c r="C934">
        <f>INDEX(Prezzi!C:C,MATCH($A934,Prezzi!$A:$A,0))</f>
        <v>220.67512500000001</v>
      </c>
      <c r="D934" s="17">
        <f t="shared" si="278"/>
        <v>5.7334731833758683</v>
      </c>
      <c r="E934" s="17">
        <f t="shared" si="279"/>
        <v>248.43309881055347</v>
      </c>
      <c r="F934" s="4">
        <f t="shared" si="280"/>
        <v>108941.96959458568</v>
      </c>
      <c r="G934" s="17">
        <f t="shared" si="281"/>
        <v>5.7707669339406067</v>
      </c>
      <c r="H934" s="17">
        <f t="shared" si="282"/>
        <v>246.83790163160816</v>
      </c>
      <c r="I934" s="4">
        <f t="shared" si="283"/>
        <v>100452.6794613886</v>
      </c>
      <c r="N934">
        <f>INDEX(Prezzi!D:D,MATCH($A934,Prezzi!$A:$A,0))</f>
        <v>6.4659999999999995E-2</v>
      </c>
      <c r="O934">
        <f>INDEX(Prezzi!C:C,MATCH($A934,Prezzi!$A:$A,0))</f>
        <v>220.67512500000001</v>
      </c>
      <c r="P934" s="4">
        <f t="shared" si="284"/>
        <v>845980.23169729963</v>
      </c>
      <c r="Q934" s="17">
        <f t="shared" si="285"/>
        <v>248.43309881055347</v>
      </c>
      <c r="R934" s="4">
        <f t="shared" si="286"/>
        <v>109524.08691570364</v>
      </c>
      <c r="S934" s="4">
        <f t="shared" si="287"/>
        <v>842421.66404721385</v>
      </c>
      <c r="T934" s="17">
        <f t="shared" si="288"/>
        <v>246.83790163160816</v>
      </c>
      <c r="U934" s="4">
        <f t="shared" si="289"/>
        <v>135249.69169982284</v>
      </c>
      <c r="W934">
        <f>INDEX(Prezzi!D:D,MATCH($A934,Prezzi!$A:$A,0))</f>
        <v>6.4659999999999995E-2</v>
      </c>
      <c r="X934">
        <f>INDEX(Prezzi!B:B,MATCH($A934,Prezzi!$A:$A,0))</f>
        <v>9439.1240230000003</v>
      </c>
      <c r="Y934" s="4">
        <f t="shared" si="290"/>
        <v>845980.23169729963</v>
      </c>
      <c r="Z934" s="17">
        <f t="shared" si="291"/>
        <v>5.7334731833758683</v>
      </c>
      <c r="AA934" s="4">
        <f t="shared" si="292"/>
        <v>108820.04624197684</v>
      </c>
      <c r="AB934" s="4">
        <f t="shared" si="293"/>
        <v>842421.66404721385</v>
      </c>
      <c r="AC934" s="17">
        <f t="shared" si="294"/>
        <v>5.7707669339406067</v>
      </c>
      <c r="AD934" s="4">
        <f t="shared" si="277"/>
        <v>166931.37512000336</v>
      </c>
    </row>
    <row r="935" spans="1:30" x14ac:dyDescent="0.25">
      <c r="A935" s="5">
        <v>43981</v>
      </c>
      <c r="B935">
        <f>INDEX(Prezzi!B:B,MATCH(A935,Prezzi!A:A,0))</f>
        <v>9700.4140630000002</v>
      </c>
      <c r="C935">
        <f>INDEX(Prezzi!C:C,MATCH($A935,Prezzi!$A:$A,0))</f>
        <v>242.345596</v>
      </c>
      <c r="D935" s="17">
        <f t="shared" si="278"/>
        <v>5.7707669339406067</v>
      </c>
      <c r="E935" s="17">
        <f t="shared" si="279"/>
        <v>246.83790163160816</v>
      </c>
      <c r="F935" s="4">
        <f t="shared" si="280"/>
        <v>115798.9071065943</v>
      </c>
      <c r="G935" s="17">
        <f t="shared" si="281"/>
        <v>5.9687610422880102</v>
      </c>
      <c r="H935" s="17">
        <f t="shared" si="282"/>
        <v>238.91275314653191</v>
      </c>
      <c r="I935" s="4">
        <f t="shared" si="283"/>
        <v>105658.20761765944</v>
      </c>
      <c r="N935">
        <f>INDEX(Prezzi!D:D,MATCH($A935,Prezzi!$A:$A,0))</f>
        <v>7.6957999999999999E-2</v>
      </c>
      <c r="O935">
        <f>INDEX(Prezzi!C:C,MATCH($A935,Prezzi!$A:$A,0))</f>
        <v>242.345596</v>
      </c>
      <c r="P935" s="4">
        <f t="shared" si="284"/>
        <v>842421.66404721385</v>
      </c>
      <c r="Q935" s="17">
        <f t="shared" si="285"/>
        <v>246.83790163160816</v>
      </c>
      <c r="R935" s="4">
        <f t="shared" si="286"/>
        <v>124651.16480804693</v>
      </c>
      <c r="S935" s="4">
        <f t="shared" si="287"/>
        <v>752351.32868963783</v>
      </c>
      <c r="T935" s="17">
        <f t="shared" si="288"/>
        <v>238.91275314653191</v>
      </c>
      <c r="U935" s="4">
        <f t="shared" si="289"/>
        <v>157810.22642074339</v>
      </c>
      <c r="W935">
        <f>INDEX(Prezzi!D:D,MATCH($A935,Prezzi!$A:$A,0))</f>
        <v>7.6957999999999999E-2</v>
      </c>
      <c r="X935">
        <f>INDEX(Prezzi!B:B,MATCH($A935,Prezzi!$A:$A,0))</f>
        <v>9700.4140630000002</v>
      </c>
      <c r="Y935" s="4">
        <f t="shared" si="290"/>
        <v>842421.66404721385</v>
      </c>
      <c r="Z935" s="17">
        <f t="shared" si="291"/>
        <v>5.7707669339406067</v>
      </c>
      <c r="AA935" s="4">
        <f t="shared" si="292"/>
        <v>120809.91514203834</v>
      </c>
      <c r="AB935" s="4">
        <f t="shared" si="293"/>
        <v>752351.32868963783</v>
      </c>
      <c r="AC935" s="17">
        <f t="shared" si="294"/>
        <v>5.9687610422880102</v>
      </c>
      <c r="AD935" s="4">
        <f t="shared" si="277"/>
        <v>187944.0720464465</v>
      </c>
    </row>
    <row r="936" spans="1:30" x14ac:dyDescent="0.25">
      <c r="A936" s="5">
        <v>43982</v>
      </c>
      <c r="B936">
        <f>INDEX(Prezzi!B:B,MATCH(A936,Prezzi!A:A,0))</f>
        <v>9461.0585940000001</v>
      </c>
      <c r="C936">
        <f>INDEX(Prezzi!C:C,MATCH($A936,Prezzi!$A:$A,0))</f>
        <v>230.975708</v>
      </c>
      <c r="D936" s="17">
        <f t="shared" si="278"/>
        <v>5.9687610422880102</v>
      </c>
      <c r="E936" s="17">
        <f t="shared" si="279"/>
        <v>238.91275314653191</v>
      </c>
      <c r="F936" s="4">
        <f t="shared" si="280"/>
        <v>111653.84026292081</v>
      </c>
      <c r="G936" s="17">
        <f t="shared" si="281"/>
        <v>5.9007054630086149</v>
      </c>
      <c r="H936" s="17">
        <f t="shared" si="282"/>
        <v>241.70039617958616</v>
      </c>
      <c r="I936" s="4">
        <f t="shared" si="283"/>
        <v>102211.23809714749</v>
      </c>
      <c r="N936">
        <f>INDEX(Prezzi!D:D,MATCH($A936,Prezzi!$A:$A,0))</f>
        <v>7.4352000000000001E-2</v>
      </c>
      <c r="O936">
        <f>INDEX(Prezzi!C:C,MATCH($A936,Prezzi!$A:$A,0))</f>
        <v>230.975708</v>
      </c>
      <c r="P936" s="4">
        <f t="shared" si="284"/>
        <v>752351.32868963783</v>
      </c>
      <c r="Q936" s="17">
        <f t="shared" si="285"/>
        <v>238.91275314653191</v>
      </c>
      <c r="R936" s="4">
        <f t="shared" si="286"/>
        <v>111121.8682989814</v>
      </c>
      <c r="S936" s="4">
        <f t="shared" si="287"/>
        <v>750846.24665725743</v>
      </c>
      <c r="T936" s="17">
        <f t="shared" si="288"/>
        <v>241.70039617958616</v>
      </c>
      <c r="U936" s="4">
        <f t="shared" si="289"/>
        <v>151973.43351429928</v>
      </c>
      <c r="W936">
        <f>INDEX(Prezzi!D:D,MATCH($A936,Prezzi!$A:$A,0))</f>
        <v>7.4352000000000001E-2</v>
      </c>
      <c r="X936">
        <f>INDEX(Prezzi!B:B,MATCH($A936,Prezzi!$A:$A,0))</f>
        <v>9461.0585940000001</v>
      </c>
      <c r="Y936" s="4">
        <f t="shared" si="290"/>
        <v>752351.32868963783</v>
      </c>
      <c r="Z936" s="17">
        <f t="shared" si="291"/>
        <v>5.9687610422880102</v>
      </c>
      <c r="AA936" s="4">
        <f t="shared" si="292"/>
        <v>112409.62394540332</v>
      </c>
      <c r="AB936" s="4">
        <f t="shared" si="293"/>
        <v>750846.24665725743</v>
      </c>
      <c r="AC936" s="17">
        <f t="shared" si="294"/>
        <v>5.9007054630086149</v>
      </c>
      <c r="AD936" s="4">
        <f t="shared" si="277"/>
        <v>182203.61121561271</v>
      </c>
    </row>
    <row r="937" spans="1:30" x14ac:dyDescent="0.25">
      <c r="A937" s="5">
        <v>43983</v>
      </c>
      <c r="B937">
        <f>INDEX(Prezzi!B:B,MATCH(A937,Prezzi!A:A,0))</f>
        <v>10167.268555000001</v>
      </c>
      <c r="C937">
        <f>INDEX(Prezzi!C:C,MATCH($A937,Prezzi!$A:$A,0))</f>
        <v>246.99176</v>
      </c>
      <c r="D937" s="17">
        <f t="shared" si="278"/>
        <v>5.9007054630086149</v>
      </c>
      <c r="E937" s="17">
        <f t="shared" si="279"/>
        <v>241.70039617958616</v>
      </c>
      <c r="F937" s="4">
        <f t="shared" si="280"/>
        <v>119692.06335145747</v>
      </c>
      <c r="G937" s="17">
        <f t="shared" si="281"/>
        <v>5.8861464465102573</v>
      </c>
      <c r="H937" s="17">
        <f t="shared" si="282"/>
        <v>242.29970941430895</v>
      </c>
      <c r="I937" s="4">
        <f t="shared" si="283"/>
        <v>109649.82150967946</v>
      </c>
      <c r="N937">
        <f>INDEX(Prezzi!D:D,MATCH($A937,Prezzi!$A:$A,0))</f>
        <v>8.1168000000000004E-2</v>
      </c>
      <c r="O937">
        <f>INDEX(Prezzi!C:C,MATCH($A937,Prezzi!$A:$A,0))</f>
        <v>246.99176</v>
      </c>
      <c r="P937" s="4">
        <f t="shared" si="284"/>
        <v>750846.24665725743</v>
      </c>
      <c r="Q937" s="17">
        <f t="shared" si="285"/>
        <v>241.70039617958616</v>
      </c>
      <c r="R937" s="4">
        <f t="shared" si="286"/>
        <v>120642.69439376953</v>
      </c>
      <c r="S937" s="4">
        <f t="shared" si="287"/>
        <v>737310.6603061395</v>
      </c>
      <c r="T937" s="17">
        <f t="shared" si="288"/>
        <v>242.29970941430895</v>
      </c>
      <c r="U937" s="4">
        <f t="shared" si="289"/>
        <v>165101.43758620668</v>
      </c>
      <c r="W937">
        <f>INDEX(Prezzi!D:D,MATCH($A937,Prezzi!$A:$A,0))</f>
        <v>8.1168000000000004E-2</v>
      </c>
      <c r="X937">
        <f>INDEX(Prezzi!B:B,MATCH($A937,Prezzi!$A:$A,0))</f>
        <v>10167.268555000001</v>
      </c>
      <c r="Y937" s="4">
        <f t="shared" si="290"/>
        <v>750846.24665725743</v>
      </c>
      <c r="Z937" s="17">
        <f t="shared" si="291"/>
        <v>5.9007054630086149</v>
      </c>
      <c r="AA937" s="4">
        <f t="shared" si="292"/>
        <v>120938.74525504047</v>
      </c>
      <c r="AB937" s="4">
        <f t="shared" si="293"/>
        <v>737310.6603061395</v>
      </c>
      <c r="AC937" s="17">
        <f t="shared" si="294"/>
        <v>5.8861464465102573</v>
      </c>
      <c r="AD937" s="4">
        <f t="shared" si="277"/>
        <v>197778.97076401813</v>
      </c>
    </row>
    <row r="938" spans="1:30" x14ac:dyDescent="0.25">
      <c r="A938" s="5">
        <v>43984</v>
      </c>
      <c r="B938">
        <f>INDEX(Prezzi!B:B,MATCH(A938,Prezzi!A:A,0))</f>
        <v>9529.8037110000005</v>
      </c>
      <c r="C938">
        <f>INDEX(Prezzi!C:C,MATCH($A938,Prezzi!$A:$A,0))</f>
        <v>237.219055</v>
      </c>
      <c r="D938" s="17">
        <f t="shared" si="278"/>
        <v>5.8861464465102573</v>
      </c>
      <c r="E938" s="17">
        <f t="shared" si="279"/>
        <v>242.29970941430895</v>
      </c>
      <c r="F938" s="4">
        <f t="shared" si="280"/>
        <v>113571.92834347989</v>
      </c>
      <c r="G938" s="17">
        <f t="shared" si="281"/>
        <v>5.958775846158658</v>
      </c>
      <c r="H938" s="17">
        <f t="shared" si="282"/>
        <v>239.38196774175643</v>
      </c>
      <c r="I938" s="4">
        <f t="shared" si="283"/>
        <v>103665.24071833727</v>
      </c>
      <c r="N938">
        <f>INDEX(Prezzi!D:D,MATCH($A938,Prezzi!$A:$A,0))</f>
        <v>7.8455999999999998E-2</v>
      </c>
      <c r="O938">
        <f>INDEX(Prezzi!C:C,MATCH($A938,Prezzi!$A:$A,0))</f>
        <v>237.219055</v>
      </c>
      <c r="P938" s="4">
        <f t="shared" si="284"/>
        <v>737310.6603061395</v>
      </c>
      <c r="Q938" s="17">
        <f t="shared" si="285"/>
        <v>242.29970941430895</v>
      </c>
      <c r="R938" s="4">
        <f t="shared" si="286"/>
        <v>115324.55325901546</v>
      </c>
      <c r="S938" s="4">
        <f t="shared" si="287"/>
        <v>723793.77194529341</v>
      </c>
      <c r="T938" s="17">
        <f t="shared" si="288"/>
        <v>239.38196774175643</v>
      </c>
      <c r="U938" s="4">
        <f t="shared" si="289"/>
        <v>159348.16587418428</v>
      </c>
      <c r="W938">
        <f>INDEX(Prezzi!D:D,MATCH($A938,Prezzi!$A:$A,0))</f>
        <v>7.8455999999999998E-2</v>
      </c>
      <c r="X938">
        <f>INDEX(Prezzi!B:B,MATCH($A938,Prezzi!$A:$A,0))</f>
        <v>9529.8037110000005</v>
      </c>
      <c r="Y938" s="4">
        <f t="shared" si="290"/>
        <v>737310.6603061395</v>
      </c>
      <c r="Z938" s="17">
        <f t="shared" si="291"/>
        <v>5.8861464465102573</v>
      </c>
      <c r="AA938" s="4">
        <f t="shared" si="292"/>
        <v>113940.26541442139</v>
      </c>
      <c r="AB938" s="4">
        <f t="shared" si="293"/>
        <v>723793.77194529341</v>
      </c>
      <c r="AC938" s="17">
        <f t="shared" si="294"/>
        <v>5.958775846158658</v>
      </c>
      <c r="AD938" s="4">
        <f t="shared" si="277"/>
        <v>189086.67519357425</v>
      </c>
    </row>
    <row r="939" spans="1:30" x14ac:dyDescent="0.25">
      <c r="A939" s="5">
        <v>43985</v>
      </c>
      <c r="B939">
        <f>INDEX(Prezzi!B:B,MATCH(A939,Prezzi!A:A,0))</f>
        <v>9656.7177730000003</v>
      </c>
      <c r="C939">
        <f>INDEX(Prezzi!C:C,MATCH($A939,Prezzi!$A:$A,0))</f>
        <v>244.17932099999999</v>
      </c>
      <c r="D939" s="17">
        <f t="shared" si="278"/>
        <v>5.958775846158658</v>
      </c>
      <c r="E939" s="17">
        <f t="shared" si="279"/>
        <v>239.38196774175643</v>
      </c>
      <c r="F939" s="4">
        <f t="shared" si="280"/>
        <v>115994.34296174941</v>
      </c>
      <c r="G939" s="17">
        <f t="shared" si="281"/>
        <v>6.0058886305069095</v>
      </c>
      <c r="H939" s="17">
        <f t="shared" si="282"/>
        <v>237.51876794216619</v>
      </c>
      <c r="I939" s="4">
        <f t="shared" si="283"/>
        <v>105638.09474121529</v>
      </c>
      <c r="N939">
        <f>INDEX(Prezzi!D:D,MATCH($A939,Prezzi!$A:$A,0))</f>
        <v>8.5439000000000001E-2</v>
      </c>
      <c r="O939">
        <f>INDEX(Prezzi!C:C,MATCH($A939,Prezzi!$A:$A,0))</f>
        <v>244.17932099999999</v>
      </c>
      <c r="P939" s="4">
        <f t="shared" si="284"/>
        <v>723793.77194529341</v>
      </c>
      <c r="Q939" s="17">
        <f t="shared" si="285"/>
        <v>239.38196774175643</v>
      </c>
      <c r="R939" s="4">
        <f t="shared" si="286"/>
        <v>120292.34242405991</v>
      </c>
      <c r="S939" s="4">
        <f t="shared" si="287"/>
        <v>678813.79090198514</v>
      </c>
      <c r="T939" s="17">
        <f t="shared" si="288"/>
        <v>237.51876794216619</v>
      </c>
      <c r="U939" s="4">
        <f t="shared" si="289"/>
        <v>171325.60751035248</v>
      </c>
      <c r="W939">
        <f>INDEX(Prezzi!D:D,MATCH($A939,Prezzi!$A:$A,0))</f>
        <v>8.5439000000000001E-2</v>
      </c>
      <c r="X939">
        <f>INDEX(Prezzi!B:B,MATCH($A939,Prezzi!$A:$A,0))</f>
        <v>9656.7177730000003</v>
      </c>
      <c r="Y939" s="4">
        <f t="shared" si="290"/>
        <v>723793.77194529341</v>
      </c>
      <c r="Z939" s="17">
        <f t="shared" si="291"/>
        <v>5.958775846158658</v>
      </c>
      <c r="AA939" s="4">
        <f t="shared" si="292"/>
        <v>119382.43270015735</v>
      </c>
      <c r="AB939" s="4">
        <f t="shared" si="293"/>
        <v>678813.79090198514</v>
      </c>
      <c r="AC939" s="17">
        <f t="shared" si="294"/>
        <v>6.0058886305069095</v>
      </c>
      <c r="AD939" s="4">
        <f t="shared" si="277"/>
        <v>200867.87986181781</v>
      </c>
    </row>
    <row r="940" spans="1:30" x14ac:dyDescent="0.25">
      <c r="A940" s="5">
        <v>43986</v>
      </c>
      <c r="B940">
        <f>INDEX(Prezzi!B:B,MATCH(A940,Prezzi!A:A,0))</f>
        <v>9800.6367190000001</v>
      </c>
      <c r="C940">
        <f>INDEX(Prezzi!C:C,MATCH($A940,Prezzi!$A:$A,0))</f>
        <v>244.42639199999999</v>
      </c>
      <c r="D940" s="17">
        <f t="shared" si="278"/>
        <v>6.0058886305069095</v>
      </c>
      <c r="E940" s="17">
        <f t="shared" si="279"/>
        <v>237.51876794216619</v>
      </c>
      <c r="F940" s="4">
        <f t="shared" si="280"/>
        <v>116917.38812275958</v>
      </c>
      <c r="G940" s="17">
        <f t="shared" si="281"/>
        <v>5.9647853233911698</v>
      </c>
      <c r="H940" s="17">
        <f t="shared" si="282"/>
        <v>239.16686566882595</v>
      </c>
      <c r="I940" s="4">
        <f t="shared" si="283"/>
        <v>106683.92390165836</v>
      </c>
      <c r="N940">
        <f>INDEX(Prezzi!D:D,MATCH($A940,Prezzi!$A:$A,0))</f>
        <v>8.8999999999999996E-2</v>
      </c>
      <c r="O940">
        <f>INDEX(Prezzi!C:C,MATCH($A940,Prezzi!$A:$A,0))</f>
        <v>244.42639199999999</v>
      </c>
      <c r="P940" s="4">
        <f t="shared" si="284"/>
        <v>678813.79090198514</v>
      </c>
      <c r="Q940" s="17">
        <f t="shared" si="285"/>
        <v>237.51876794216619</v>
      </c>
      <c r="R940" s="4">
        <f t="shared" si="286"/>
        <v>118470.28287066561</v>
      </c>
      <c r="S940" s="4">
        <f t="shared" si="287"/>
        <v>656839.25911662693</v>
      </c>
      <c r="T940" s="17">
        <f t="shared" si="288"/>
        <v>239.16686566882595</v>
      </c>
      <c r="U940" s="4">
        <f t="shared" si="289"/>
        <v>176918.96826104223</v>
      </c>
      <c r="W940">
        <f>INDEX(Prezzi!D:D,MATCH($A940,Prezzi!$A:$A,0))</f>
        <v>8.8999999999999996E-2</v>
      </c>
      <c r="X940">
        <f>INDEX(Prezzi!B:B,MATCH($A940,Prezzi!$A:$A,0))</f>
        <v>9800.6367190000001</v>
      </c>
      <c r="Y940" s="4">
        <f t="shared" si="290"/>
        <v>678813.79090198514</v>
      </c>
      <c r="Z940" s="17">
        <f t="shared" si="291"/>
        <v>6.0058886305069095</v>
      </c>
      <c r="AA940" s="4">
        <f t="shared" si="292"/>
        <v>119275.96003264732</v>
      </c>
      <c r="AB940" s="4">
        <f t="shared" si="293"/>
        <v>656839.25911662693</v>
      </c>
      <c r="AC940" s="17">
        <f t="shared" si="294"/>
        <v>5.9647853233911698</v>
      </c>
      <c r="AD940" s="4">
        <f t="shared" si="277"/>
        <v>207430.07279033691</v>
      </c>
    </row>
    <row r="941" spans="1:30" x14ac:dyDescent="0.25">
      <c r="A941" s="5">
        <v>43987</v>
      </c>
      <c r="B941">
        <f>INDEX(Prezzi!B:B,MATCH(A941,Prezzi!A:A,0))</f>
        <v>9665.5332030000009</v>
      </c>
      <c r="C941">
        <f>INDEX(Prezzi!C:C,MATCH($A941,Prezzi!$A:$A,0))</f>
        <v>241.22198499999999</v>
      </c>
      <c r="D941" s="17">
        <f t="shared" si="278"/>
        <v>5.9647853233911698</v>
      </c>
      <c r="E941" s="17">
        <f t="shared" si="279"/>
        <v>239.16686566882595</v>
      </c>
      <c r="F941" s="4">
        <f t="shared" si="280"/>
        <v>115345.136674867</v>
      </c>
      <c r="G941" s="17">
        <f t="shared" si="281"/>
        <v>5.9668273985684523</v>
      </c>
      <c r="H941" s="17">
        <f t="shared" si="282"/>
        <v>239.08504167824296</v>
      </c>
      <c r="I941" s="4">
        <f t="shared" si="283"/>
        <v>105238.98575035634</v>
      </c>
      <c r="N941">
        <f>INDEX(Prezzi!D:D,MATCH($A941,Prezzi!$A:$A,0))</f>
        <v>8.5442000000000004E-2</v>
      </c>
      <c r="O941">
        <f>INDEX(Prezzi!C:C,MATCH($A941,Prezzi!$A:$A,0))</f>
        <v>241.22198499999999</v>
      </c>
      <c r="P941" s="4">
        <f t="shared" si="284"/>
        <v>656839.25911662693</v>
      </c>
      <c r="Q941" s="17">
        <f t="shared" si="285"/>
        <v>239.16686566882595</v>
      </c>
      <c r="R941" s="4">
        <f t="shared" si="286"/>
        <v>113813.96606030539</v>
      </c>
      <c r="S941" s="4">
        <f t="shared" si="287"/>
        <v>674990.85154178855</v>
      </c>
      <c r="T941" s="17">
        <f t="shared" si="288"/>
        <v>239.08504167824296</v>
      </c>
      <c r="U941" s="4">
        <f t="shared" si="289"/>
        <v>170869.47650355138</v>
      </c>
      <c r="W941">
        <f>INDEX(Prezzi!D:D,MATCH($A941,Prezzi!$A:$A,0))</f>
        <v>8.5442000000000004E-2</v>
      </c>
      <c r="X941">
        <f>INDEX(Prezzi!B:B,MATCH($A941,Prezzi!$A:$A,0))</f>
        <v>9665.5332030000009</v>
      </c>
      <c r="Y941" s="4">
        <f t="shared" si="290"/>
        <v>656839.25911662693</v>
      </c>
      <c r="Z941" s="17">
        <f t="shared" si="291"/>
        <v>5.9647853233911698</v>
      </c>
      <c r="AA941" s="4">
        <f t="shared" si="292"/>
        <v>113774.49056944728</v>
      </c>
      <c r="AB941" s="4">
        <f t="shared" si="293"/>
        <v>674990.85154178855</v>
      </c>
      <c r="AC941" s="17">
        <f t="shared" si="294"/>
        <v>5.9668273985684523</v>
      </c>
      <c r="AD941" s="4">
        <f t="shared" si="277"/>
        <v>200934.26137609084</v>
      </c>
    </row>
    <row r="942" spans="1:30" x14ac:dyDescent="0.25">
      <c r="A942" s="5">
        <v>43988</v>
      </c>
      <c r="B942">
        <f>INDEX(Prezzi!B:B,MATCH(A942,Prezzi!A:A,0))</f>
        <v>9653.6796880000002</v>
      </c>
      <c r="C942">
        <f>INDEX(Prezzi!C:C,MATCH($A942,Prezzi!$A:$A,0))</f>
        <v>241.93132</v>
      </c>
      <c r="D942" s="17">
        <f t="shared" si="278"/>
        <v>5.9668273985684523</v>
      </c>
      <c r="E942" s="17">
        <f t="shared" si="279"/>
        <v>239.08504167824296</v>
      </c>
      <c r="F942" s="4">
        <f t="shared" si="280"/>
        <v>115444.00018483448</v>
      </c>
      <c r="G942" s="17">
        <f t="shared" si="281"/>
        <v>5.9792744277778898</v>
      </c>
      <c r="H942" s="17">
        <f t="shared" si="282"/>
        <v>238.58837331362159</v>
      </c>
      <c r="I942" s="4">
        <f t="shared" si="283"/>
        <v>105266.54780084253</v>
      </c>
      <c r="N942">
        <f>INDEX(Prezzi!D:D,MATCH($A942,Prezzi!$A:$A,0))</f>
        <v>8.6026000000000005E-2</v>
      </c>
      <c r="O942">
        <f>INDEX(Prezzi!C:C,MATCH($A942,Prezzi!$A:$A,0))</f>
        <v>241.93132</v>
      </c>
      <c r="P942" s="4">
        <f t="shared" si="284"/>
        <v>674990.85154178855</v>
      </c>
      <c r="Q942" s="17">
        <f t="shared" si="285"/>
        <v>239.08504167824296</v>
      </c>
      <c r="R942" s="4">
        <f t="shared" si="286"/>
        <v>115908.92272020623</v>
      </c>
      <c r="S942" s="4">
        <f t="shared" si="287"/>
        <v>670983.19220255781</v>
      </c>
      <c r="T942" s="17">
        <f t="shared" si="288"/>
        <v>238.58837331362159</v>
      </c>
      <c r="U942" s="4">
        <f t="shared" si="289"/>
        <v>171890.99593282462</v>
      </c>
      <c r="W942">
        <f>INDEX(Prezzi!D:D,MATCH($A942,Prezzi!$A:$A,0))</f>
        <v>8.6026000000000005E-2</v>
      </c>
      <c r="X942">
        <f>INDEX(Prezzi!B:B,MATCH($A942,Prezzi!$A:$A,0))</f>
        <v>9653.6796880000002</v>
      </c>
      <c r="Y942" s="4">
        <f t="shared" si="290"/>
        <v>674990.85154178855</v>
      </c>
      <c r="Z942" s="17">
        <f t="shared" si="291"/>
        <v>5.9668273985684523</v>
      </c>
      <c r="AA942" s="4">
        <f t="shared" si="292"/>
        <v>115668.60345409607</v>
      </c>
      <c r="AB942" s="4">
        <f t="shared" si="293"/>
        <v>670983.19220255781</v>
      </c>
      <c r="AC942" s="17">
        <f t="shared" si="294"/>
        <v>5.9792744277778898</v>
      </c>
      <c r="AD942" s="4">
        <f t="shared" si="277"/>
        <v>201762.28633905033</v>
      </c>
    </row>
    <row r="943" spans="1:30" x14ac:dyDescent="0.25">
      <c r="A943" s="5">
        <v>43989</v>
      </c>
      <c r="B943">
        <f>INDEX(Prezzi!B:B,MATCH(A943,Prezzi!A:A,0))</f>
        <v>9758.8525389999995</v>
      </c>
      <c r="C943">
        <f>INDEX(Prezzi!C:C,MATCH($A943,Prezzi!$A:$A,0))</f>
        <v>245.16725199999999</v>
      </c>
      <c r="D943" s="17">
        <f t="shared" si="278"/>
        <v>5.9792744277778898</v>
      </c>
      <c r="E943" s="17">
        <f t="shared" si="279"/>
        <v>238.58837331362159</v>
      </c>
      <c r="F943" s="4">
        <f t="shared" si="280"/>
        <v>116844.91327534876</v>
      </c>
      <c r="G943" s="17">
        <f t="shared" si="281"/>
        <v>5.9866112746551448</v>
      </c>
      <c r="H943" s="17">
        <f t="shared" si="282"/>
        <v>238.29633101926021</v>
      </c>
      <c r="I943" s="4">
        <f t="shared" si="283"/>
        <v>106506.90471139003</v>
      </c>
      <c r="N943">
        <f>INDEX(Prezzi!D:D,MATCH($A943,Prezzi!$A:$A,0))</f>
        <v>8.6653999999999995E-2</v>
      </c>
      <c r="O943">
        <f>INDEX(Prezzi!C:C,MATCH($A943,Prezzi!$A:$A,0))</f>
        <v>245.16725199999999</v>
      </c>
      <c r="P943" s="4">
        <f t="shared" si="284"/>
        <v>670983.19220255781</v>
      </c>
      <c r="Q943" s="17">
        <f t="shared" si="285"/>
        <v>238.58837331362159</v>
      </c>
      <c r="R943" s="4">
        <f t="shared" si="286"/>
        <v>116637.43338157117</v>
      </c>
      <c r="S943" s="4">
        <f t="shared" si="287"/>
        <v>674203.80637563625</v>
      </c>
      <c r="T943" s="17">
        <f t="shared" si="288"/>
        <v>238.29633101926021</v>
      </c>
      <c r="U943" s="4">
        <f t="shared" si="289"/>
        <v>173374.84488328485</v>
      </c>
      <c r="W943">
        <f>INDEX(Prezzi!D:D,MATCH($A943,Prezzi!$A:$A,0))</f>
        <v>8.6653999999999995E-2</v>
      </c>
      <c r="X943">
        <f>INDEX(Prezzi!B:B,MATCH($A943,Prezzi!$A:$A,0))</f>
        <v>9758.8525389999995</v>
      </c>
      <c r="Y943" s="4">
        <f t="shared" si="290"/>
        <v>670983.19220255781</v>
      </c>
      <c r="Z943" s="17">
        <f t="shared" si="291"/>
        <v>5.9792744277778898</v>
      </c>
      <c r="AA943" s="4">
        <f t="shared" si="292"/>
        <v>116494.23496801847</v>
      </c>
      <c r="AB943" s="4">
        <f t="shared" si="293"/>
        <v>674203.80637563625</v>
      </c>
      <c r="AC943" s="17">
        <f t="shared" si="294"/>
        <v>5.9866112746551448</v>
      </c>
      <c r="AD943" s="4">
        <f t="shared" si="277"/>
        <v>203478.04928307037</v>
      </c>
    </row>
    <row r="944" spans="1:30" x14ac:dyDescent="0.25">
      <c r="A944" s="5">
        <v>43990</v>
      </c>
      <c r="B944">
        <f>INDEX(Prezzi!B:B,MATCH(A944,Prezzi!A:A,0))</f>
        <v>9771.4892579999996</v>
      </c>
      <c r="C944">
        <f>INDEX(Prezzi!C:C,MATCH($A944,Prezzi!$A:$A,0))</f>
        <v>246.30990600000001</v>
      </c>
      <c r="D944" s="17">
        <f t="shared" si="278"/>
        <v>5.9866112746551448</v>
      </c>
      <c r="E944" s="17">
        <f t="shared" si="279"/>
        <v>238.29633101926021</v>
      </c>
      <c r="F944" s="4">
        <f t="shared" si="280"/>
        <v>117192.85465561331</v>
      </c>
      <c r="G944" s="17">
        <f t="shared" si="281"/>
        <v>5.9966731560220738</v>
      </c>
      <c r="H944" s="17">
        <f t="shared" si="282"/>
        <v>237.89716085477556</v>
      </c>
      <c r="I944" s="4">
        <f t="shared" si="283"/>
        <v>106773.40062118237</v>
      </c>
      <c r="N944">
        <f>INDEX(Prezzi!D:D,MATCH($A944,Prezzi!$A:$A,0))</f>
        <v>8.6430000000000007E-2</v>
      </c>
      <c r="O944">
        <f>INDEX(Prezzi!C:C,MATCH($A944,Prezzi!$A:$A,0))</f>
        <v>246.30990600000001</v>
      </c>
      <c r="P944" s="4">
        <f t="shared" si="284"/>
        <v>674203.80637563625</v>
      </c>
      <c r="Q944" s="17">
        <f t="shared" si="285"/>
        <v>238.29633101926021</v>
      </c>
      <c r="R944" s="4">
        <f t="shared" si="286"/>
        <v>116966.18187854512</v>
      </c>
      <c r="S944" s="4">
        <f t="shared" si="287"/>
        <v>677963.98620625539</v>
      </c>
      <c r="T944" s="17">
        <f t="shared" si="288"/>
        <v>237.89716085477556</v>
      </c>
      <c r="U944" s="4">
        <f t="shared" si="289"/>
        <v>173203.47144096898</v>
      </c>
      <c r="W944">
        <f>INDEX(Prezzi!D:D,MATCH($A944,Prezzi!$A:$A,0))</f>
        <v>8.6430000000000007E-2</v>
      </c>
      <c r="X944">
        <f>INDEX(Prezzi!B:B,MATCH($A944,Prezzi!$A:$A,0))</f>
        <v>9771.4892579999996</v>
      </c>
      <c r="Y944" s="4">
        <f t="shared" si="290"/>
        <v>674203.80637563625</v>
      </c>
      <c r="Z944" s="17">
        <f t="shared" si="291"/>
        <v>5.9866112746551448</v>
      </c>
      <c r="AA944" s="4">
        <f t="shared" si="292"/>
        <v>116769.54274716068</v>
      </c>
      <c r="AB944" s="4">
        <f t="shared" si="293"/>
        <v>677963.98620625539</v>
      </c>
      <c r="AC944" s="17">
        <f t="shared" si="294"/>
        <v>5.9966731560220738</v>
      </c>
      <c r="AD944" s="4">
        <f t="shared" si="277"/>
        <v>203217.07609313884</v>
      </c>
    </row>
    <row r="945" spans="1:30" x14ac:dyDescent="0.25">
      <c r="A945" s="5">
        <v>43991</v>
      </c>
      <c r="B945">
        <f>INDEX(Prezzi!B:B,MATCH(A945,Prezzi!A:A,0))</f>
        <v>9795.7001949999994</v>
      </c>
      <c r="C945">
        <f>INDEX(Prezzi!C:C,MATCH($A945,Prezzi!$A:$A,0))</f>
        <v>244.91145299999999</v>
      </c>
      <c r="D945" s="17">
        <f t="shared" si="278"/>
        <v>5.9966731560220738</v>
      </c>
      <c r="E945" s="17">
        <f t="shared" si="279"/>
        <v>237.89716085477556</v>
      </c>
      <c r="F945" s="4">
        <f t="shared" si="280"/>
        <v>117005.35173331448</v>
      </c>
      <c r="G945" s="17">
        <f t="shared" si="281"/>
        <v>5.9722811746033893</v>
      </c>
      <c r="H945" s="17">
        <f t="shared" si="282"/>
        <v>238.87276462590438</v>
      </c>
      <c r="I945" s="4">
        <f t="shared" si="283"/>
        <v>106724.95371602238</v>
      </c>
      <c r="N945">
        <f>INDEX(Prezzi!D:D,MATCH($A945,Prezzi!$A:$A,0))</f>
        <v>8.3406999999999995E-2</v>
      </c>
      <c r="O945">
        <f>INDEX(Prezzi!C:C,MATCH($A945,Prezzi!$A:$A,0))</f>
        <v>244.91145299999999</v>
      </c>
      <c r="P945" s="4">
        <f t="shared" si="284"/>
        <v>677963.98620625539</v>
      </c>
      <c r="Q945" s="17">
        <f t="shared" si="285"/>
        <v>237.89716085477556</v>
      </c>
      <c r="R945" s="4">
        <f t="shared" si="286"/>
        <v>114810.68152702294</v>
      </c>
      <c r="S945" s="4">
        <f t="shared" si="287"/>
        <v>701412.06213695789</v>
      </c>
      <c r="T945" s="17">
        <f t="shared" si="288"/>
        <v>238.87276462590438</v>
      </c>
      <c r="U945" s="4">
        <f t="shared" si="289"/>
        <v>168269.93788557174</v>
      </c>
      <c r="W945">
        <f>INDEX(Prezzi!D:D,MATCH($A945,Prezzi!$A:$A,0))</f>
        <v>8.3406999999999995E-2</v>
      </c>
      <c r="X945">
        <f>INDEX(Prezzi!B:B,MATCH($A945,Prezzi!$A:$A,0))</f>
        <v>9795.7001949999994</v>
      </c>
      <c r="Y945" s="4">
        <f t="shared" si="290"/>
        <v>677963.98620625539</v>
      </c>
      <c r="Z945" s="17">
        <f t="shared" si="291"/>
        <v>5.9966731560220738</v>
      </c>
      <c r="AA945" s="4">
        <f t="shared" si="292"/>
        <v>115288.55460130182</v>
      </c>
      <c r="AB945" s="4">
        <f t="shared" si="293"/>
        <v>701412.06213695789</v>
      </c>
      <c r="AC945" s="17">
        <f t="shared" si="294"/>
        <v>5.9722811746033893</v>
      </c>
      <c r="AD945" s="4">
        <f t="shared" si="277"/>
        <v>198670.90825861646</v>
      </c>
    </row>
    <row r="946" spans="1:30" x14ac:dyDescent="0.25">
      <c r="A946" s="5">
        <v>43992</v>
      </c>
      <c r="B946">
        <f>INDEX(Prezzi!B:B,MATCH(A946,Prezzi!A:A,0))</f>
        <v>9870.0947269999997</v>
      </c>
      <c r="C946">
        <f>INDEX(Prezzi!C:C,MATCH($A946,Prezzi!$A:$A,0))</f>
        <v>247.44494599999999</v>
      </c>
      <c r="D946" s="17">
        <f t="shared" si="278"/>
        <v>5.9722811746033893</v>
      </c>
      <c r="E946" s="17">
        <f t="shared" si="279"/>
        <v>238.87276462590438</v>
      </c>
      <c r="F946" s="4">
        <f t="shared" si="280"/>
        <v>118054.8392733419</v>
      </c>
      <c r="G946" s="17">
        <f t="shared" si="281"/>
        <v>5.9804309147306682</v>
      </c>
      <c r="H946" s="17">
        <f t="shared" si="282"/>
        <v>238.54768743860686</v>
      </c>
      <c r="I946" s="4">
        <f t="shared" si="283"/>
        <v>107640.43047027341</v>
      </c>
      <c r="N946">
        <f>INDEX(Prezzi!D:D,MATCH($A946,Prezzi!$A:$A,0))</f>
        <v>8.3530999999999994E-2</v>
      </c>
      <c r="O946">
        <f>INDEX(Prezzi!C:C,MATCH($A946,Prezzi!$A:$A,0))</f>
        <v>247.44494599999999</v>
      </c>
      <c r="P946" s="4">
        <f t="shared" si="284"/>
        <v>701412.06213695789</v>
      </c>
      <c r="Q946" s="17">
        <f t="shared" si="285"/>
        <v>238.87276462590438</v>
      </c>
      <c r="R946" s="4">
        <f t="shared" si="286"/>
        <v>117697.50930608984</v>
      </c>
      <c r="S946" s="4">
        <f t="shared" si="287"/>
        <v>706652.85506783053</v>
      </c>
      <c r="T946" s="17">
        <f t="shared" si="288"/>
        <v>238.54768743860686</v>
      </c>
      <c r="U946" s="4">
        <f t="shared" si="289"/>
        <v>168858.13524943375</v>
      </c>
      <c r="W946">
        <f>INDEX(Prezzi!D:D,MATCH($A946,Prezzi!$A:$A,0))</f>
        <v>8.3530999999999994E-2</v>
      </c>
      <c r="X946">
        <f>INDEX(Prezzi!B:B,MATCH($A946,Prezzi!$A:$A,0))</f>
        <v>9870.0947269999997</v>
      </c>
      <c r="Y946" s="4">
        <f t="shared" si="290"/>
        <v>701412.06213695789</v>
      </c>
      <c r="Z946" s="17">
        <f t="shared" si="291"/>
        <v>5.9722811746033893</v>
      </c>
      <c r="AA946" s="4">
        <f t="shared" si="292"/>
        <v>117536.6318919765</v>
      </c>
      <c r="AB946" s="4">
        <f t="shared" si="293"/>
        <v>706652.85506783053</v>
      </c>
      <c r="AC946" s="17">
        <f t="shared" si="294"/>
        <v>5.9804309147306682</v>
      </c>
      <c r="AD946" s="4">
        <f t="shared" si="277"/>
        <v>199385.04691334895</v>
      </c>
    </row>
    <row r="947" spans="1:30" x14ac:dyDescent="0.25">
      <c r="A947" s="5">
        <v>43993</v>
      </c>
      <c r="B947">
        <f>INDEX(Prezzi!B:B,MATCH(A947,Prezzi!A:A,0))</f>
        <v>9321.78125</v>
      </c>
      <c r="C947">
        <f>INDEX(Prezzi!C:C,MATCH($A947,Prezzi!$A:$A,0))</f>
        <v>231.70266699999999</v>
      </c>
      <c r="D947" s="17">
        <f t="shared" si="278"/>
        <v>5.9804309147306682</v>
      </c>
      <c r="E947" s="17">
        <f t="shared" si="279"/>
        <v>238.54768743860686</v>
      </c>
      <c r="F947" s="4">
        <f t="shared" si="280"/>
        <v>111020.40415406431</v>
      </c>
      <c r="G947" s="17">
        <f t="shared" si="281"/>
        <v>5.9548921593748139</v>
      </c>
      <c r="H947" s="17">
        <f t="shared" si="282"/>
        <v>239.57515377685382</v>
      </c>
      <c r="I947" s="4">
        <f t="shared" si="283"/>
        <v>101349.6697759754</v>
      </c>
      <c r="N947">
        <f>INDEX(Prezzi!D:D,MATCH($A947,Prezzi!$A:$A,0))</f>
        <v>7.5359999999999996E-2</v>
      </c>
      <c r="O947">
        <f>INDEX(Prezzi!C:C,MATCH($A947,Prezzi!$A:$A,0))</f>
        <v>231.70266699999999</v>
      </c>
      <c r="P947" s="4">
        <f t="shared" si="284"/>
        <v>706652.85506783053</v>
      </c>
      <c r="Q947" s="17">
        <f t="shared" si="285"/>
        <v>238.54768743860686</v>
      </c>
      <c r="R947" s="4">
        <f t="shared" si="286"/>
        <v>108525.49454411931</v>
      </c>
      <c r="S947" s="4">
        <f t="shared" si="287"/>
        <v>736600.34603280458</v>
      </c>
      <c r="T947" s="17">
        <f t="shared" si="288"/>
        <v>239.57515377685382</v>
      </c>
      <c r="U947" s="4">
        <f t="shared" si="289"/>
        <v>153659.1036559857</v>
      </c>
      <c r="W947">
        <f>INDEX(Prezzi!D:D,MATCH($A947,Prezzi!$A:$A,0))</f>
        <v>7.5359999999999996E-2</v>
      </c>
      <c r="X947">
        <f>INDEX(Prezzi!B:B,MATCH($A947,Prezzi!$A:$A,0))</f>
        <v>9321.78125</v>
      </c>
      <c r="Y947" s="4">
        <f t="shared" si="290"/>
        <v>706652.85506783053</v>
      </c>
      <c r="Z947" s="17">
        <f t="shared" si="291"/>
        <v>5.9804309147306682</v>
      </c>
      <c r="AA947" s="4">
        <f t="shared" si="292"/>
        <v>109001.62792576841</v>
      </c>
      <c r="AB947" s="4">
        <f t="shared" si="293"/>
        <v>736600.34603280458</v>
      </c>
      <c r="AC947" s="17">
        <f t="shared" si="294"/>
        <v>5.9548921593748139</v>
      </c>
      <c r="AD947" s="4">
        <f t="shared" si="277"/>
        <v>182801.16419193303</v>
      </c>
    </row>
    <row r="948" spans="1:30" x14ac:dyDescent="0.25">
      <c r="A948" s="5">
        <v>43994</v>
      </c>
      <c r="B948">
        <f>INDEX(Prezzi!B:B,MATCH(A948,Prezzi!A:A,0))</f>
        <v>9480.84375</v>
      </c>
      <c r="C948">
        <f>INDEX(Prezzi!C:C,MATCH($A948,Prezzi!$A:$A,0))</f>
        <v>237.49321</v>
      </c>
      <c r="D948" s="17">
        <f t="shared" si="278"/>
        <v>5.9548921593748139</v>
      </c>
      <c r="E948" s="17">
        <f t="shared" si="279"/>
        <v>239.57515377685382</v>
      </c>
      <c r="F948" s="4">
        <f t="shared" si="280"/>
        <v>113354.87441784135</v>
      </c>
      <c r="G948" s="17">
        <f t="shared" si="281"/>
        <v>5.9781005471080224</v>
      </c>
      <c r="H948" s="17">
        <f t="shared" si="282"/>
        <v>238.64866371935716</v>
      </c>
      <c r="I948" s="4">
        <f t="shared" si="283"/>
        <v>103365.27438272466</v>
      </c>
      <c r="N948">
        <f>INDEX(Prezzi!D:D,MATCH($A948,Prezzi!$A:$A,0))</f>
        <v>7.9554E-2</v>
      </c>
      <c r="O948">
        <f>INDEX(Prezzi!C:C,MATCH($A948,Prezzi!$A:$A,0))</f>
        <v>237.49321</v>
      </c>
      <c r="P948" s="4">
        <f t="shared" si="284"/>
        <v>736600.34603280458</v>
      </c>
      <c r="Q948" s="17">
        <f t="shared" si="285"/>
        <v>239.57515377685382</v>
      </c>
      <c r="R948" s="4">
        <f t="shared" si="286"/>
        <v>115496.97623500237</v>
      </c>
      <c r="S948" s="4">
        <f t="shared" si="287"/>
        <v>712439.81709179515</v>
      </c>
      <c r="T948" s="17">
        <f t="shared" si="288"/>
        <v>238.64866371935716</v>
      </c>
      <c r="U948" s="4">
        <f t="shared" si="289"/>
        <v>161103.67277665593</v>
      </c>
      <c r="W948">
        <f>INDEX(Prezzi!D:D,MATCH($A948,Prezzi!$A:$A,0))</f>
        <v>7.9554E-2</v>
      </c>
      <c r="X948">
        <f>INDEX(Prezzi!B:B,MATCH($A948,Prezzi!$A:$A,0))</f>
        <v>9480.84375</v>
      </c>
      <c r="Y948" s="4">
        <f t="shared" si="290"/>
        <v>736600.34603280458</v>
      </c>
      <c r="Z948" s="17">
        <f t="shared" si="291"/>
        <v>5.9548921593748139</v>
      </c>
      <c r="AA948" s="4">
        <f t="shared" si="292"/>
        <v>115056.90603942645</v>
      </c>
      <c r="AB948" s="4">
        <f t="shared" si="293"/>
        <v>712439.81709179515</v>
      </c>
      <c r="AC948" s="17">
        <f t="shared" si="294"/>
        <v>5.9781005471080224</v>
      </c>
      <c r="AD948" s="4">
        <f t="shared" si="277"/>
        <v>190456.77834459554</v>
      </c>
    </row>
    <row r="949" spans="1:30" x14ac:dyDescent="0.25">
      <c r="A949" s="5">
        <v>43995</v>
      </c>
      <c r="B949">
        <f>INDEX(Prezzi!B:B,MATCH(A949,Prezzi!A:A,0))</f>
        <v>9475.2773440000001</v>
      </c>
      <c r="C949">
        <f>INDEX(Prezzi!C:C,MATCH($A949,Prezzi!$A:$A,0))</f>
        <v>238.90884399999999</v>
      </c>
      <c r="D949" s="17">
        <f t="shared" si="278"/>
        <v>5.9781005471080224</v>
      </c>
      <c r="E949" s="17">
        <f t="shared" si="279"/>
        <v>238.64866371935716</v>
      </c>
      <c r="F949" s="4">
        <f t="shared" si="280"/>
        <v>113659.437045503</v>
      </c>
      <c r="G949" s="17">
        <f t="shared" si="281"/>
        <v>5.9976839156837558</v>
      </c>
      <c r="H949" s="17">
        <f t="shared" si="282"/>
        <v>237.87197481375577</v>
      </c>
      <c r="I949" s="4">
        <f t="shared" si="283"/>
        <v>103546.8969326482</v>
      </c>
      <c r="N949">
        <f>INDEX(Prezzi!D:D,MATCH($A949,Prezzi!$A:$A,0))</f>
        <v>7.9028000000000001E-2</v>
      </c>
      <c r="O949">
        <f>INDEX(Prezzi!C:C,MATCH($A949,Prezzi!$A:$A,0))</f>
        <v>238.90884399999999</v>
      </c>
      <c r="P949" s="4">
        <f t="shared" si="284"/>
        <v>712439.81709179515</v>
      </c>
      <c r="Q949" s="17">
        <f t="shared" si="285"/>
        <v>238.64866371935716</v>
      </c>
      <c r="R949" s="4">
        <f t="shared" si="286"/>
        <v>113317.97023646673</v>
      </c>
      <c r="S949" s="4">
        <f t="shared" si="287"/>
        <v>719108.6516519651</v>
      </c>
      <c r="T949" s="17">
        <f t="shared" si="288"/>
        <v>237.87197481375577</v>
      </c>
      <c r="U949" s="4">
        <f t="shared" si="289"/>
        <v>160503.74020496977</v>
      </c>
      <c r="W949">
        <f>INDEX(Prezzi!D:D,MATCH($A949,Prezzi!$A:$A,0))</f>
        <v>7.9028000000000001E-2</v>
      </c>
      <c r="X949">
        <f>INDEX(Prezzi!B:B,MATCH($A949,Prezzi!$A:$A,0))</f>
        <v>9475.2773440000001</v>
      </c>
      <c r="Y949" s="4">
        <f t="shared" si="290"/>
        <v>712439.81709179515</v>
      </c>
      <c r="Z949" s="17">
        <f t="shared" si="291"/>
        <v>5.9781005471080224</v>
      </c>
      <c r="AA949" s="4">
        <f t="shared" si="292"/>
        <v>112946.85453929703</v>
      </c>
      <c r="AB949" s="4">
        <f t="shared" si="293"/>
        <v>719108.6516519651</v>
      </c>
      <c r="AC949" s="17">
        <f t="shared" si="294"/>
        <v>5.9976839156837558</v>
      </c>
      <c r="AD949" s="4">
        <f t="shared" si="277"/>
        <v>189597.30142552266</v>
      </c>
    </row>
    <row r="950" spans="1:30" x14ac:dyDescent="0.25">
      <c r="A950" s="5">
        <v>43996</v>
      </c>
      <c r="B950">
        <f>INDEX(Prezzi!B:B,MATCH(A950,Prezzi!A:A,0))</f>
        <v>9386.7880860000005</v>
      </c>
      <c r="C950">
        <f>INDEX(Prezzi!C:C,MATCH($A950,Prezzi!$A:$A,0))</f>
        <v>234.1147</v>
      </c>
      <c r="D950" s="17">
        <f t="shared" si="278"/>
        <v>5.9976839156837558</v>
      </c>
      <c r="E950" s="17">
        <f t="shared" si="279"/>
        <v>237.87197481375577</v>
      </c>
      <c r="F950" s="4">
        <f t="shared" si="280"/>
        <v>111988.31394526409</v>
      </c>
      <c r="G950" s="17">
        <f t="shared" si="281"/>
        <v>5.9652094475366901</v>
      </c>
      <c r="H950" s="17">
        <f t="shared" si="282"/>
        <v>239.174032953215</v>
      </c>
      <c r="I950" s="4">
        <f t="shared" si="283"/>
        <v>102180.51346633126</v>
      </c>
      <c r="N950">
        <f>INDEX(Prezzi!D:D,MATCH($A950,Prezzi!$A:$A,0))</f>
        <v>7.6747999999999997E-2</v>
      </c>
      <c r="O950">
        <f>INDEX(Prezzi!C:C,MATCH($A950,Prezzi!$A:$A,0))</f>
        <v>234.1147</v>
      </c>
      <c r="P950" s="4">
        <f t="shared" si="284"/>
        <v>719108.6516519651</v>
      </c>
      <c r="Q950" s="17">
        <f t="shared" si="285"/>
        <v>237.87197481375577</v>
      </c>
      <c r="R950" s="4">
        <f t="shared" si="286"/>
        <v>110879.47681891499</v>
      </c>
      <c r="S950" s="4">
        <f t="shared" si="287"/>
        <v>729584.57513722894</v>
      </c>
      <c r="T950" s="17">
        <f t="shared" si="288"/>
        <v>239.174032953215</v>
      </c>
      <c r="U950" s="4">
        <f t="shared" si="289"/>
        <v>156200.10949270485</v>
      </c>
      <c r="W950">
        <f>INDEX(Prezzi!D:D,MATCH($A950,Prezzi!$A:$A,0))</f>
        <v>7.6747999999999997E-2</v>
      </c>
      <c r="X950">
        <f>INDEX(Prezzi!B:B,MATCH($A950,Prezzi!$A:$A,0))</f>
        <v>9386.7880860000005</v>
      </c>
      <c r="Y950" s="4">
        <f t="shared" si="290"/>
        <v>719108.6516519651</v>
      </c>
      <c r="Z950" s="17">
        <f t="shared" si="291"/>
        <v>5.9976839156837558</v>
      </c>
      <c r="AA950" s="4">
        <f t="shared" si="292"/>
        <v>111489.13872031913</v>
      </c>
      <c r="AB950" s="4">
        <f t="shared" si="293"/>
        <v>729584.57513722894</v>
      </c>
      <c r="AC950" s="17">
        <f t="shared" si="294"/>
        <v>5.9652094475366901</v>
      </c>
      <c r="AD950" s="4">
        <f t="shared" si="277"/>
        <v>185421.32993999461</v>
      </c>
    </row>
    <row r="951" spans="1:30" x14ac:dyDescent="0.25">
      <c r="A951" s="5">
        <v>43997</v>
      </c>
      <c r="B951">
        <f>INDEX(Prezzi!B:B,MATCH(A951,Prezzi!A:A,0))</f>
        <v>9450.7021480000003</v>
      </c>
      <c r="C951">
        <f>INDEX(Prezzi!C:C,MATCH($A951,Prezzi!$A:$A,0))</f>
        <v>229.928909</v>
      </c>
      <c r="D951" s="17">
        <f t="shared" si="278"/>
        <v>5.9652094475366901</v>
      </c>
      <c r="E951" s="17">
        <f t="shared" si="279"/>
        <v>239.174032953215</v>
      </c>
      <c r="F951" s="4">
        <f t="shared" si="280"/>
        <v>111368.44219716766</v>
      </c>
      <c r="G951" s="17">
        <f t="shared" si="281"/>
        <v>5.8920723800789734</v>
      </c>
      <c r="H951" s="17">
        <f t="shared" si="282"/>
        <v>242.18016490733589</v>
      </c>
      <c r="I951" s="4">
        <f t="shared" si="283"/>
        <v>101975.63856568051</v>
      </c>
      <c r="N951">
        <f>INDEX(Prezzi!D:D,MATCH($A951,Prezzi!$A:$A,0))</f>
        <v>7.8386999999999998E-2</v>
      </c>
      <c r="O951">
        <f>INDEX(Prezzi!C:C,MATCH($A951,Prezzi!$A:$A,0))</f>
        <v>229.928909</v>
      </c>
      <c r="P951" s="4">
        <f t="shared" si="284"/>
        <v>729584.57513722894</v>
      </c>
      <c r="Q951" s="17">
        <f t="shared" si="285"/>
        <v>239.174032953215</v>
      </c>
      <c r="R951" s="4">
        <f t="shared" si="286"/>
        <v>112182.97054934474</v>
      </c>
      <c r="S951" s="4">
        <f t="shared" si="287"/>
        <v>710375.71406717738</v>
      </c>
      <c r="T951" s="17">
        <f t="shared" si="288"/>
        <v>242.18016490733589</v>
      </c>
      <c r="U951" s="4">
        <f t="shared" si="289"/>
        <v>158104.58439579999</v>
      </c>
      <c r="W951">
        <f>INDEX(Prezzi!D:D,MATCH($A951,Prezzi!$A:$A,0))</f>
        <v>7.8386999999999998E-2</v>
      </c>
      <c r="X951">
        <f>INDEX(Prezzi!B:B,MATCH($A951,Prezzi!$A:$A,0))</f>
        <v>9450.7021480000003</v>
      </c>
      <c r="Y951" s="4">
        <f t="shared" si="290"/>
        <v>729584.57513722894</v>
      </c>
      <c r="Z951" s="17">
        <f t="shared" si="291"/>
        <v>5.9652094475366901</v>
      </c>
      <c r="AA951" s="4">
        <f t="shared" si="292"/>
        <v>113565.36383038686</v>
      </c>
      <c r="AB951" s="4">
        <f t="shared" si="293"/>
        <v>710375.71406717738</v>
      </c>
      <c r="AC951" s="17">
        <f t="shared" si="294"/>
        <v>5.8920723800789734</v>
      </c>
      <c r="AD951" s="4">
        <f t="shared" si="277"/>
        <v>188425.38605769133</v>
      </c>
    </row>
    <row r="952" spans="1:30" x14ac:dyDescent="0.25">
      <c r="A952" s="5">
        <v>43998</v>
      </c>
      <c r="B952">
        <f>INDEX(Prezzi!B:B,MATCH(A952,Prezzi!A:A,0))</f>
        <v>9538.0244139999995</v>
      </c>
      <c r="C952">
        <f>INDEX(Prezzi!C:C,MATCH($A952,Prezzi!$A:$A,0))</f>
        <v>234.416168</v>
      </c>
      <c r="D952" s="17">
        <f t="shared" si="278"/>
        <v>5.8920723800789734</v>
      </c>
      <c r="E952" s="17">
        <f t="shared" si="279"/>
        <v>242.18016490733589</v>
      </c>
      <c r="F952" s="4">
        <f t="shared" si="280"/>
        <v>112969.67643343408</v>
      </c>
      <c r="G952" s="17">
        <f t="shared" si="281"/>
        <v>5.9220689489752276</v>
      </c>
      <c r="H952" s="17">
        <f t="shared" si="282"/>
        <v>240.95965179636005</v>
      </c>
      <c r="I952" s="4">
        <f t="shared" si="283"/>
        <v>103286.03523300658</v>
      </c>
      <c r="N952">
        <f>INDEX(Prezzi!D:D,MATCH($A952,Prezzi!$A:$A,0))</f>
        <v>7.9073000000000004E-2</v>
      </c>
      <c r="O952">
        <f>INDEX(Prezzi!C:C,MATCH($A952,Prezzi!$A:$A,0))</f>
        <v>234.416168</v>
      </c>
      <c r="P952" s="4">
        <f t="shared" si="284"/>
        <v>710375.71406717738</v>
      </c>
      <c r="Q952" s="17">
        <f t="shared" si="285"/>
        <v>242.18016490733589</v>
      </c>
      <c r="R952" s="4">
        <f t="shared" si="286"/>
        <v>112942.48506161966</v>
      </c>
      <c r="S952" s="4">
        <f t="shared" si="287"/>
        <v>714337.86775153386</v>
      </c>
      <c r="T952" s="17">
        <f t="shared" si="288"/>
        <v>240.95965179636005</v>
      </c>
      <c r="U952" s="4">
        <f t="shared" si="289"/>
        <v>159873.88970313175</v>
      </c>
      <c r="W952">
        <f>INDEX(Prezzi!D:D,MATCH($A952,Prezzi!$A:$A,0))</f>
        <v>7.9073000000000004E-2</v>
      </c>
      <c r="X952">
        <f>INDEX(Prezzi!B:B,MATCH($A952,Prezzi!$A:$A,0))</f>
        <v>9538.0244139999995</v>
      </c>
      <c r="Y952" s="4">
        <f t="shared" si="290"/>
        <v>710375.71406717738</v>
      </c>
      <c r="Z952" s="17">
        <f t="shared" si="291"/>
        <v>5.8920723800789734</v>
      </c>
      <c r="AA952" s="4">
        <f t="shared" si="292"/>
        <v>112370.26904868224</v>
      </c>
      <c r="AB952" s="4">
        <f t="shared" si="293"/>
        <v>714337.86775153386</v>
      </c>
      <c r="AC952" s="17">
        <f t="shared" si="294"/>
        <v>5.9220689489752276</v>
      </c>
      <c r="AD952" s="4">
        <f t="shared" si="277"/>
        <v>190106.68270268239</v>
      </c>
    </row>
    <row r="953" spans="1:30" x14ac:dyDescent="0.25">
      <c r="A953" s="5">
        <v>43999</v>
      </c>
      <c r="B953">
        <f>INDEX(Prezzi!B:B,MATCH(A953,Prezzi!A:A,0))</f>
        <v>9480.2548829999996</v>
      </c>
      <c r="C953">
        <f>INDEX(Prezzi!C:C,MATCH($A953,Prezzi!$A:$A,0))</f>
        <v>233.02827500000001</v>
      </c>
      <c r="D953" s="17">
        <f t="shared" si="278"/>
        <v>5.9220689489752276</v>
      </c>
      <c r="E953" s="17">
        <f t="shared" si="279"/>
        <v>240.95965179636005</v>
      </c>
      <c r="F953" s="4">
        <f t="shared" si="280"/>
        <v>112293.13507369152</v>
      </c>
      <c r="G953" s="17">
        <f t="shared" si="281"/>
        <v>5.9224744724456544</v>
      </c>
      <c r="H953" s="17">
        <f t="shared" si="282"/>
        <v>240.94315394492688</v>
      </c>
      <c r="I953" s="4">
        <f t="shared" si="283"/>
        <v>102665.42858161562</v>
      </c>
      <c r="N953">
        <f>INDEX(Prezzi!D:D,MATCH($A953,Prezzi!$A:$A,0))</f>
        <v>8.3445000000000005E-2</v>
      </c>
      <c r="O953">
        <f>INDEX(Prezzi!C:C,MATCH($A953,Prezzi!$A:$A,0))</f>
        <v>233.02827500000001</v>
      </c>
      <c r="P953" s="4">
        <f t="shared" si="284"/>
        <v>714337.86775153386</v>
      </c>
      <c r="Q953" s="17">
        <f t="shared" si="285"/>
        <v>240.95965179636005</v>
      </c>
      <c r="R953" s="4">
        <f t="shared" si="286"/>
        <v>115758.33537723319</v>
      </c>
      <c r="S953" s="4">
        <f t="shared" si="287"/>
        <v>672857.18181851227</v>
      </c>
      <c r="T953" s="17">
        <f t="shared" si="288"/>
        <v>240.94315394492688</v>
      </c>
      <c r="U953" s="4">
        <f t="shared" si="289"/>
        <v>166477.58329497252</v>
      </c>
      <c r="W953">
        <f>INDEX(Prezzi!D:D,MATCH($A953,Prezzi!$A:$A,0))</f>
        <v>8.3445000000000005E-2</v>
      </c>
      <c r="X953">
        <f>INDEX(Prezzi!B:B,MATCH($A953,Prezzi!$A:$A,0))</f>
        <v>9480.2548829999996</v>
      </c>
      <c r="Y953" s="4">
        <f t="shared" si="290"/>
        <v>714337.86775153386</v>
      </c>
      <c r="Z953" s="17">
        <f t="shared" si="291"/>
        <v>5.9220689489752276</v>
      </c>
      <c r="AA953" s="4">
        <f t="shared" si="292"/>
        <v>115750.64644551183</v>
      </c>
      <c r="AB953" s="4">
        <f t="shared" si="293"/>
        <v>672857.18181851227</v>
      </c>
      <c r="AC953" s="17">
        <f t="shared" si="294"/>
        <v>5.9224744724456544</v>
      </c>
      <c r="AD953" s="4">
        <f t="shared" si="277"/>
        <v>196522.29136033356</v>
      </c>
    </row>
    <row r="954" spans="1:30" x14ac:dyDescent="0.25">
      <c r="A954" s="5">
        <v>44000</v>
      </c>
      <c r="B954">
        <f>INDEX(Prezzi!B:B,MATCH(A954,Prezzi!A:A,0))</f>
        <v>9411.8408199999994</v>
      </c>
      <c r="C954">
        <f>INDEX(Prezzi!C:C,MATCH($A954,Prezzi!$A:$A,0))</f>
        <v>232.10116600000001</v>
      </c>
      <c r="D954" s="17">
        <f t="shared" si="278"/>
        <v>5.9224744724456544</v>
      </c>
      <c r="E954" s="17">
        <f t="shared" si="279"/>
        <v>240.94315394492688</v>
      </c>
      <c r="F954" s="4">
        <f t="shared" si="280"/>
        <v>111664.57396550701</v>
      </c>
      <c r="G954" s="17">
        <f t="shared" si="281"/>
        <v>5.9321325180203699</v>
      </c>
      <c r="H954" s="17">
        <f t="shared" si="282"/>
        <v>240.55151443208823</v>
      </c>
      <c r="I954" s="4">
        <f t="shared" si="283"/>
        <v>102042.11690102507</v>
      </c>
      <c r="N954">
        <f>INDEX(Prezzi!D:D,MATCH($A954,Prezzi!$A:$A,0))</f>
        <v>8.2173999999999997E-2</v>
      </c>
      <c r="O954">
        <f>INDEX(Prezzi!C:C,MATCH($A954,Prezzi!$A:$A,0))</f>
        <v>232.10116600000001</v>
      </c>
      <c r="P954" s="4">
        <f t="shared" si="284"/>
        <v>672857.18181851227</v>
      </c>
      <c r="Q954" s="17">
        <f t="shared" si="285"/>
        <v>240.94315394492688</v>
      </c>
      <c r="R954" s="4">
        <f t="shared" si="286"/>
        <v>111214.55302908945</v>
      </c>
      <c r="S954" s="4">
        <f t="shared" si="287"/>
        <v>679439.81043582526</v>
      </c>
      <c r="T954" s="17">
        <f t="shared" si="288"/>
        <v>240.55151443208823</v>
      </c>
      <c r="U954" s="4">
        <f t="shared" si="289"/>
        <v>164350.46786077527</v>
      </c>
      <c r="W954">
        <f>INDEX(Prezzi!D:D,MATCH($A954,Prezzi!$A:$A,0))</f>
        <v>8.2173999999999997E-2</v>
      </c>
      <c r="X954">
        <f>INDEX(Prezzi!B:B,MATCH($A954,Prezzi!$A:$A,0))</f>
        <v>9411.8408199999994</v>
      </c>
      <c r="Y954" s="4">
        <f t="shared" si="290"/>
        <v>672857.18181851227</v>
      </c>
      <c r="Z954" s="17">
        <f t="shared" si="291"/>
        <v>5.9224744724456544</v>
      </c>
      <c r="AA954" s="4">
        <f t="shared" si="292"/>
        <v>111032.7530539264</v>
      </c>
      <c r="AB954" s="4">
        <f t="shared" si="293"/>
        <v>679439.81043582526</v>
      </c>
      <c r="AC954" s="17">
        <f t="shared" si="294"/>
        <v>5.9321325180203699</v>
      </c>
      <c r="AD954" s="4">
        <f t="shared" si="277"/>
        <v>194060.78765442007</v>
      </c>
    </row>
    <row r="955" spans="1:30" x14ac:dyDescent="0.25">
      <c r="A955" s="5">
        <v>44001</v>
      </c>
      <c r="B955">
        <f>INDEX(Prezzi!B:B,MATCH(A955,Prezzi!A:A,0))</f>
        <v>9288.0185550000006</v>
      </c>
      <c r="C955">
        <f>INDEX(Prezzi!C:C,MATCH($A955,Prezzi!$A:$A,0))</f>
        <v>227.13829000000001</v>
      </c>
      <c r="D955" s="17">
        <f t="shared" si="278"/>
        <v>5.9321325180203699</v>
      </c>
      <c r="E955" s="17">
        <f t="shared" si="279"/>
        <v>240.55151443208823</v>
      </c>
      <c r="F955" s="4">
        <f t="shared" si="280"/>
        <v>109736.21654310692</v>
      </c>
      <c r="G955" s="17">
        <f t="shared" si="281"/>
        <v>5.90740726309342</v>
      </c>
      <c r="H955" s="17">
        <f t="shared" si="282"/>
        <v>241.56256645039221</v>
      </c>
      <c r="I955" s="4">
        <f t="shared" si="283"/>
        <v>100402.13567196659</v>
      </c>
      <c r="N955">
        <f>INDEX(Prezzi!D:D,MATCH($A955,Prezzi!$A:$A,0))</f>
        <v>7.9602999999999993E-2</v>
      </c>
      <c r="O955">
        <f>INDEX(Prezzi!C:C,MATCH($A955,Prezzi!$A:$A,0))</f>
        <v>227.13829000000001</v>
      </c>
      <c r="P955" s="4">
        <f t="shared" si="284"/>
        <v>679439.81043582526</v>
      </c>
      <c r="Q955" s="17">
        <f t="shared" si="285"/>
        <v>240.55151443208823</v>
      </c>
      <c r="R955" s="4">
        <f t="shared" si="286"/>
        <v>108723.90687513784</v>
      </c>
      <c r="S955" s="4">
        <f t="shared" si="287"/>
        <v>689271.86502460286</v>
      </c>
      <c r="T955" s="17">
        <f t="shared" si="288"/>
        <v>241.56256645039221</v>
      </c>
      <c r="U955" s="4">
        <f t="shared" si="289"/>
        <v>159566.609735651</v>
      </c>
      <c r="W955">
        <f>INDEX(Prezzi!D:D,MATCH($A955,Prezzi!$A:$A,0))</f>
        <v>7.9602999999999993E-2</v>
      </c>
      <c r="X955">
        <f>INDEX(Prezzi!B:B,MATCH($A955,Prezzi!$A:$A,0))</f>
        <v>9288.0185550000006</v>
      </c>
      <c r="Y955" s="4">
        <f t="shared" si="290"/>
        <v>679439.81043582526</v>
      </c>
      <c r="Z955" s="17">
        <f t="shared" si="291"/>
        <v>5.9321325180203699</v>
      </c>
      <c r="AA955" s="4">
        <f t="shared" si="292"/>
        <v>109183.20412821506</v>
      </c>
      <c r="AB955" s="4">
        <f t="shared" si="293"/>
        <v>689271.86502460286</v>
      </c>
      <c r="AC955" s="17">
        <f t="shared" si="294"/>
        <v>5.90740726309342</v>
      </c>
      <c r="AD955" s="4">
        <f t="shared" si="277"/>
        <v>189183.57448091358</v>
      </c>
    </row>
    <row r="956" spans="1:30" x14ac:dyDescent="0.25">
      <c r="A956" s="5">
        <v>44002</v>
      </c>
      <c r="B956">
        <f>INDEX(Prezzi!B:B,MATCH(A956,Prezzi!A:A,0))</f>
        <v>9332.3408199999994</v>
      </c>
      <c r="C956">
        <f>INDEX(Prezzi!C:C,MATCH($A956,Prezzi!$A:$A,0))</f>
        <v>229.274261</v>
      </c>
      <c r="D956" s="17">
        <f t="shared" si="278"/>
        <v>5.90740726309342</v>
      </c>
      <c r="E956" s="17">
        <f t="shared" si="279"/>
        <v>241.56256645039221</v>
      </c>
      <c r="F956" s="4">
        <f t="shared" si="280"/>
        <v>110514.01684990826</v>
      </c>
      <c r="G956" s="17">
        <f t="shared" si="281"/>
        <v>5.9210234056747764</v>
      </c>
      <c r="H956" s="17">
        <f t="shared" si="282"/>
        <v>241.00833728106153</v>
      </c>
      <c r="I956" s="4">
        <f t="shared" si="283"/>
        <v>101045.18616257553</v>
      </c>
      <c r="N956">
        <f>INDEX(Prezzi!D:D,MATCH($A956,Prezzi!$A:$A,0))</f>
        <v>7.9339000000000007E-2</v>
      </c>
      <c r="O956">
        <f>INDEX(Prezzi!C:C,MATCH($A956,Prezzi!$A:$A,0))</f>
        <v>229.274261</v>
      </c>
      <c r="P956" s="4">
        <f t="shared" si="284"/>
        <v>689271.86502460286</v>
      </c>
      <c r="Q956" s="17">
        <f t="shared" si="285"/>
        <v>241.56256645039221</v>
      </c>
      <c r="R956" s="4">
        <f t="shared" si="286"/>
        <v>110070.21940736403</v>
      </c>
      <c r="S956" s="4">
        <f t="shared" si="287"/>
        <v>696467.16526492801</v>
      </c>
      <c r="T956" s="17">
        <f t="shared" si="288"/>
        <v>241.00833728106153</v>
      </c>
      <c r="U956" s="4">
        <f t="shared" si="289"/>
        <v>159487.61784280351</v>
      </c>
      <c r="W956">
        <f>INDEX(Prezzi!D:D,MATCH($A956,Prezzi!$A:$A,0))</f>
        <v>7.9339000000000007E-2</v>
      </c>
      <c r="X956">
        <f>INDEX(Prezzi!B:B,MATCH($A956,Prezzi!$A:$A,0))</f>
        <v>9332.3408199999994</v>
      </c>
      <c r="Y956" s="4">
        <f t="shared" si="290"/>
        <v>689271.86502460286</v>
      </c>
      <c r="Z956" s="17">
        <f t="shared" si="291"/>
        <v>5.90740726309342</v>
      </c>
      <c r="AA956" s="4">
        <f t="shared" si="292"/>
        <v>109816.07844091818</v>
      </c>
      <c r="AB956" s="4">
        <f t="shared" si="293"/>
        <v>696467.16526492801</v>
      </c>
      <c r="AC956" s="17">
        <f t="shared" si="294"/>
        <v>5.9210234056747764</v>
      </c>
      <c r="AD956" s="4">
        <f t="shared" si="277"/>
        <v>189081.98101125177</v>
      </c>
    </row>
    <row r="957" spans="1:30" x14ac:dyDescent="0.25">
      <c r="A957" s="5">
        <v>44003</v>
      </c>
      <c r="B957">
        <f>INDEX(Prezzi!B:B,MATCH(A957,Prezzi!A:A,0))</f>
        <v>9303.6298829999996</v>
      </c>
      <c r="C957">
        <f>INDEX(Prezzi!C:C,MATCH($A957,Prezzi!$A:$A,0))</f>
        <v>228.989822</v>
      </c>
      <c r="D957" s="17">
        <f t="shared" si="278"/>
        <v>5.9210234056747764</v>
      </c>
      <c r="E957" s="17">
        <f t="shared" si="279"/>
        <v>241.00833728106153</v>
      </c>
      <c r="F957" s="4">
        <f t="shared" si="280"/>
        <v>110275.46654948452</v>
      </c>
      <c r="G957" s="17">
        <f t="shared" si="281"/>
        <v>5.9264753615674612</v>
      </c>
      <c r="H957" s="17">
        <f t="shared" si="282"/>
        <v>240.78682970783856</v>
      </c>
      <c r="I957" s="4">
        <f t="shared" si="283"/>
        <v>100799.9087863988</v>
      </c>
      <c r="N957">
        <f>INDEX(Prezzi!D:D,MATCH($A957,Prezzi!$A:$A,0))</f>
        <v>7.8475000000000003E-2</v>
      </c>
      <c r="O957">
        <f>INDEX(Prezzi!C:C,MATCH($A957,Prezzi!$A:$A,0))</f>
        <v>228.989822</v>
      </c>
      <c r="P957" s="4">
        <f t="shared" si="284"/>
        <v>696467.16526492801</v>
      </c>
      <c r="Q957" s="17">
        <f t="shared" si="285"/>
        <v>241.00833728106153</v>
      </c>
      <c r="R957" s="4">
        <f t="shared" si="286"/>
        <v>109843.71704867147</v>
      </c>
      <c r="S957" s="4">
        <f t="shared" si="287"/>
        <v>702615.26950929931</v>
      </c>
      <c r="T957" s="17">
        <f t="shared" si="288"/>
        <v>240.78682970783856</v>
      </c>
      <c r="U957" s="4">
        <f t="shared" si="289"/>
        <v>158095.52892701479</v>
      </c>
      <c r="W957">
        <f>INDEX(Prezzi!D:D,MATCH($A957,Prezzi!$A:$A,0))</f>
        <v>7.8475000000000003E-2</v>
      </c>
      <c r="X957">
        <f>INDEX(Prezzi!B:B,MATCH($A957,Prezzi!$A:$A,0))</f>
        <v>9303.6298829999996</v>
      </c>
      <c r="Y957" s="4">
        <f t="shared" si="290"/>
        <v>696467.16526492801</v>
      </c>
      <c r="Z957" s="17">
        <f t="shared" si="291"/>
        <v>5.9210234056747764</v>
      </c>
      <c r="AA957" s="4">
        <f t="shared" si="292"/>
        <v>109742.27108914351</v>
      </c>
      <c r="AB957" s="4">
        <f t="shared" si="293"/>
        <v>702615.26950929931</v>
      </c>
      <c r="AC957" s="17">
        <f t="shared" si="294"/>
        <v>5.9264753615674612</v>
      </c>
      <c r="AD957" s="4">
        <f t="shared" si="277"/>
        <v>187533.25703156763</v>
      </c>
    </row>
    <row r="958" spans="1:30" x14ac:dyDescent="0.25">
      <c r="A958" s="5">
        <v>44004</v>
      </c>
      <c r="B958">
        <f>INDEX(Prezzi!B:B,MATCH(A958,Prezzi!A:A,0))</f>
        <v>9648.7177730000003</v>
      </c>
      <c r="C958">
        <f>INDEX(Prezzi!C:C,MATCH($A958,Prezzi!$A:$A,0))</f>
        <v>242.533188</v>
      </c>
      <c r="D958" s="17">
        <f t="shared" si="278"/>
        <v>5.9264753615674612</v>
      </c>
      <c r="E958" s="17">
        <f t="shared" si="279"/>
        <v>240.78682970783856</v>
      </c>
      <c r="F958" s="4">
        <f t="shared" si="280"/>
        <v>115581.68558985775</v>
      </c>
      <c r="G958" s="17">
        <f t="shared" si="281"/>
        <v>5.9894842148502825</v>
      </c>
      <c r="H958" s="17">
        <f t="shared" si="282"/>
        <v>238.28014331353643</v>
      </c>
      <c r="I958" s="4">
        <f t="shared" si="283"/>
        <v>105325.60071002482</v>
      </c>
      <c r="N958">
        <f>INDEX(Prezzi!D:D,MATCH($A958,Prezzi!$A:$A,0))</f>
        <v>8.3610000000000004E-2</v>
      </c>
      <c r="O958">
        <f>INDEX(Prezzi!C:C,MATCH($A958,Prezzi!$A:$A,0))</f>
        <v>242.533188</v>
      </c>
      <c r="P958" s="4">
        <f t="shared" si="284"/>
        <v>702615.26950929931</v>
      </c>
      <c r="Q958" s="17">
        <f t="shared" si="285"/>
        <v>240.78682970783856</v>
      </c>
      <c r="R958" s="4">
        <f t="shared" si="286"/>
        <v>117144.46012112772</v>
      </c>
      <c r="S958" s="4">
        <f t="shared" si="287"/>
        <v>691195.34499376721</v>
      </c>
      <c r="T958" s="17">
        <f t="shared" si="288"/>
        <v>238.28014331353643</v>
      </c>
      <c r="U958" s="4">
        <f t="shared" si="289"/>
        <v>168216.02073739126</v>
      </c>
      <c r="W958">
        <f>INDEX(Prezzi!D:D,MATCH($A958,Prezzi!$A:$A,0))</f>
        <v>8.3610000000000004E-2</v>
      </c>
      <c r="X958">
        <f>INDEX(Prezzi!B:B,MATCH($A958,Prezzi!$A:$A,0))</f>
        <v>9648.7177730000003</v>
      </c>
      <c r="Y958" s="4">
        <f t="shared" si="290"/>
        <v>702615.26950929931</v>
      </c>
      <c r="Z958" s="17">
        <f t="shared" si="291"/>
        <v>5.9264753615674612</v>
      </c>
      <c r="AA958" s="4">
        <f t="shared" si="292"/>
        <v>115928.55083607508</v>
      </c>
      <c r="AB958" s="4">
        <f t="shared" si="293"/>
        <v>691195.34499376721</v>
      </c>
      <c r="AC958" s="17">
        <f t="shared" si="294"/>
        <v>5.9894842148502825</v>
      </c>
      <c r="AD958" s="4">
        <f t="shared" si="277"/>
        <v>197958.79845452291</v>
      </c>
    </row>
    <row r="959" spans="1:30" x14ac:dyDescent="0.25">
      <c r="A959" s="5">
        <v>44005</v>
      </c>
      <c r="B959">
        <f>INDEX(Prezzi!B:B,MATCH(A959,Prezzi!A:A,0))</f>
        <v>9629.6582030000009</v>
      </c>
      <c r="C959">
        <f>INDEX(Prezzi!C:C,MATCH($A959,Prezzi!$A:$A,0))</f>
        <v>244.14215100000001</v>
      </c>
      <c r="D959" s="17">
        <f t="shared" si="278"/>
        <v>5.9894842148502825</v>
      </c>
      <c r="E959" s="17">
        <f t="shared" si="279"/>
        <v>238.28014331353643</v>
      </c>
      <c r="F959" s="4">
        <f t="shared" si="280"/>
        <v>115850.9125304271</v>
      </c>
      <c r="G959" s="17">
        <f t="shared" si="281"/>
        <v>6.0153179940662476</v>
      </c>
      <c r="H959" s="17">
        <f t="shared" si="282"/>
        <v>237.26118586222151</v>
      </c>
      <c r="I959" s="4">
        <f t="shared" si="283"/>
        <v>105442.90510777952</v>
      </c>
      <c r="N959">
        <f>INDEX(Prezzi!D:D,MATCH($A959,Prezzi!$A:$A,0))</f>
        <v>8.2949999999999996E-2</v>
      </c>
      <c r="O959">
        <f>INDEX(Prezzi!C:C,MATCH($A959,Prezzi!$A:$A,0))</f>
        <v>244.14215100000001</v>
      </c>
      <c r="P959" s="4">
        <f t="shared" si="284"/>
        <v>691195.34499376721</v>
      </c>
      <c r="Q959" s="17">
        <f t="shared" si="285"/>
        <v>238.28014331353643</v>
      </c>
      <c r="R959" s="4">
        <f t="shared" si="286"/>
        <v>115508.88059638804</v>
      </c>
      <c r="S959" s="4">
        <f t="shared" si="287"/>
        <v>698317.73677171255</v>
      </c>
      <c r="T959" s="17">
        <f t="shared" si="288"/>
        <v>237.26118586222151</v>
      </c>
      <c r="U959" s="4">
        <f t="shared" si="289"/>
        <v>167437.18380685835</v>
      </c>
      <c r="W959">
        <f>INDEX(Prezzi!D:D,MATCH($A959,Prezzi!$A:$A,0))</f>
        <v>8.2949999999999996E-2</v>
      </c>
      <c r="X959">
        <f>INDEX(Prezzi!B:B,MATCH($A959,Prezzi!$A:$A,0))</f>
        <v>9629.6582030000009</v>
      </c>
      <c r="Y959" s="4">
        <f t="shared" si="290"/>
        <v>691195.34499376721</v>
      </c>
      <c r="Z959" s="17">
        <f t="shared" si="291"/>
        <v>5.9894842148502825</v>
      </c>
      <c r="AA959" s="4">
        <f t="shared" si="292"/>
        <v>115011.33966850502</v>
      </c>
      <c r="AB959" s="4">
        <f t="shared" si="293"/>
        <v>698317.73677171255</v>
      </c>
      <c r="AC959" s="17">
        <f t="shared" si="294"/>
        <v>6.0153179940662476</v>
      </c>
      <c r="AD959" s="4">
        <f t="shared" si="277"/>
        <v>196795.85015001486</v>
      </c>
    </row>
    <row r="960" spans="1:30" x14ac:dyDescent="0.25">
      <c r="A960" s="5">
        <v>44006</v>
      </c>
      <c r="B960">
        <f>INDEX(Prezzi!B:B,MATCH(A960,Prezzi!A:A,0))</f>
        <v>9313.6103519999997</v>
      </c>
      <c r="C960">
        <f>INDEX(Prezzi!C:C,MATCH($A960,Prezzi!$A:$A,0))</f>
        <v>235.77246099999999</v>
      </c>
      <c r="D960" s="17">
        <f t="shared" si="278"/>
        <v>6.0153179940662476</v>
      </c>
      <c r="E960" s="17">
        <f t="shared" si="279"/>
        <v>237.26118586222151</v>
      </c>
      <c r="F960" s="4">
        <f t="shared" si="280"/>
        <v>111963.98163062165</v>
      </c>
      <c r="G960" s="17">
        <f t="shared" si="281"/>
        <v>6.0107722676297364</v>
      </c>
      <c r="H960" s="17">
        <f t="shared" si="282"/>
        <v>237.44075358873582</v>
      </c>
      <c r="I960" s="4">
        <f t="shared" si="283"/>
        <v>101926.6327359064</v>
      </c>
      <c r="N960">
        <f>INDEX(Prezzi!D:D,MATCH($A960,Prezzi!$A:$A,0))</f>
        <v>8.2583000000000004E-2</v>
      </c>
      <c r="O960">
        <f>INDEX(Prezzi!C:C,MATCH($A960,Prezzi!$A:$A,0))</f>
        <v>235.77246099999999</v>
      </c>
      <c r="P960" s="4">
        <f t="shared" si="284"/>
        <v>698317.73677171255</v>
      </c>
      <c r="Q960" s="17">
        <f t="shared" si="285"/>
        <v>237.26118586222151</v>
      </c>
      <c r="R960" s="4">
        <f t="shared" si="286"/>
        <v>113608.82734633272</v>
      </c>
      <c r="S960" s="4">
        <f t="shared" si="287"/>
        <v>677887.58964085614</v>
      </c>
      <c r="T960" s="17">
        <f t="shared" si="288"/>
        <v>237.44075358873582</v>
      </c>
      <c r="U960" s="4">
        <f t="shared" si="289"/>
        <v>165560.53318761627</v>
      </c>
      <c r="W960">
        <f>INDEX(Prezzi!D:D,MATCH($A960,Prezzi!$A:$A,0))</f>
        <v>8.2583000000000004E-2</v>
      </c>
      <c r="X960">
        <f>INDEX(Prezzi!B:B,MATCH($A960,Prezzi!$A:$A,0))</f>
        <v>9313.6103519999997</v>
      </c>
      <c r="Y960" s="4">
        <f t="shared" si="290"/>
        <v>698317.73677171255</v>
      </c>
      <c r="Z960" s="17">
        <f t="shared" si="291"/>
        <v>6.0153179940662476</v>
      </c>
      <c r="AA960" s="4">
        <f t="shared" si="292"/>
        <v>113693.50159592563</v>
      </c>
      <c r="AB960" s="4">
        <f t="shared" si="293"/>
        <v>677887.58964085614</v>
      </c>
      <c r="AC960" s="17">
        <f t="shared" si="294"/>
        <v>6.0107722676297364</v>
      </c>
      <c r="AD960" s="4">
        <f t="shared" si="277"/>
        <v>194011.24976823837</v>
      </c>
    </row>
    <row r="961" spans="1:30" x14ac:dyDescent="0.25">
      <c r="A961" s="5">
        <v>44007</v>
      </c>
      <c r="B961">
        <f>INDEX(Prezzi!B:B,MATCH(A961,Prezzi!A:A,0))</f>
        <v>9264.8134769999997</v>
      </c>
      <c r="C961">
        <f>INDEX(Prezzi!C:C,MATCH($A961,Prezzi!$A:$A,0))</f>
        <v>232.944489</v>
      </c>
      <c r="D961" s="17">
        <f t="shared" si="278"/>
        <v>6.0107722676297364</v>
      </c>
      <c r="E961" s="17">
        <f t="shared" si="279"/>
        <v>237.44075358873582</v>
      </c>
      <c r="F961" s="4">
        <f t="shared" si="280"/>
        <v>110999.19892481681</v>
      </c>
      <c r="G961" s="17">
        <f t="shared" si="281"/>
        <v>5.9903633894181212</v>
      </c>
      <c r="H961" s="17">
        <f t="shared" si="282"/>
        <v>238.25246821962122</v>
      </c>
      <c r="I961" s="4">
        <f t="shared" si="283"/>
        <v>101144.43586276085</v>
      </c>
      <c r="N961">
        <f>INDEX(Prezzi!D:D,MATCH($A961,Prezzi!$A:$A,0))</f>
        <v>8.1691E-2</v>
      </c>
      <c r="O961">
        <f>INDEX(Prezzi!C:C,MATCH($A961,Prezzi!$A:$A,0))</f>
        <v>232.944489</v>
      </c>
      <c r="P961" s="4">
        <f t="shared" si="284"/>
        <v>677887.58964085614</v>
      </c>
      <c r="Q961" s="17">
        <f t="shared" si="285"/>
        <v>237.44075358873582</v>
      </c>
      <c r="R961" s="4">
        <f t="shared" si="286"/>
        <v>110687.83009785417</v>
      </c>
      <c r="S961" s="4">
        <f t="shared" si="287"/>
        <v>679384.50334074022</v>
      </c>
      <c r="T961" s="17">
        <f t="shared" si="288"/>
        <v>238.25246821962122</v>
      </c>
      <c r="U961" s="4">
        <f t="shared" si="289"/>
        <v>163728.4344530075</v>
      </c>
      <c r="W961">
        <f>INDEX(Prezzi!D:D,MATCH($A961,Prezzi!$A:$A,0))</f>
        <v>8.1691E-2</v>
      </c>
      <c r="X961">
        <f>INDEX(Prezzi!B:B,MATCH($A961,Prezzi!$A:$A,0))</f>
        <v>9264.8134769999997</v>
      </c>
      <c r="Y961" s="4">
        <f t="shared" si="290"/>
        <v>677887.58964085614</v>
      </c>
      <c r="Z961" s="17">
        <f t="shared" si="291"/>
        <v>6.0107722676297364</v>
      </c>
      <c r="AA961" s="4">
        <f t="shared" si="292"/>
        <v>111065.99899766501</v>
      </c>
      <c r="AB961" s="4">
        <f t="shared" si="293"/>
        <v>679384.50334074022</v>
      </c>
      <c r="AC961" s="17">
        <f t="shared" si="294"/>
        <v>5.9903633894181212</v>
      </c>
      <c r="AD961" s="4">
        <f t="shared" si="277"/>
        <v>192278.26079265043</v>
      </c>
    </row>
    <row r="962" spans="1:30" x14ac:dyDescent="0.25">
      <c r="A962" s="5">
        <v>44008</v>
      </c>
      <c r="B962">
        <f>INDEX(Prezzi!B:B,MATCH(A962,Prezzi!A:A,0))</f>
        <v>9162.9179690000001</v>
      </c>
      <c r="C962">
        <f>INDEX(Prezzi!C:C,MATCH($A962,Prezzi!$A:$A,0))</f>
        <v>229.66804500000001</v>
      </c>
      <c r="D962" s="17">
        <f t="shared" si="278"/>
        <v>5.9903633894181212</v>
      </c>
      <c r="E962" s="17">
        <f t="shared" si="279"/>
        <v>238.25246821962122</v>
      </c>
      <c r="F962" s="4">
        <f t="shared" si="280"/>
        <v>109608.18693416408</v>
      </c>
      <c r="G962" s="17">
        <f t="shared" si="281"/>
        <v>5.9810743316152504</v>
      </c>
      <c r="H962" s="17">
        <f t="shared" si="282"/>
        <v>238.62306777193163</v>
      </c>
      <c r="I962" s="4">
        <f t="shared" si="283"/>
        <v>99920.705470038331</v>
      </c>
      <c r="N962">
        <f>INDEX(Prezzi!D:D,MATCH($A962,Prezzi!$A:$A,0))</f>
        <v>8.0560999999999994E-2</v>
      </c>
      <c r="O962">
        <f>INDEX(Prezzi!C:C,MATCH($A962,Prezzi!$A:$A,0))</f>
        <v>229.66804500000001</v>
      </c>
      <c r="P962" s="4">
        <f t="shared" si="284"/>
        <v>679384.50334074022</v>
      </c>
      <c r="Q962" s="17">
        <f t="shared" si="285"/>
        <v>238.25246821962122</v>
      </c>
      <c r="R962" s="4">
        <f t="shared" si="286"/>
        <v>109450.87356605841</v>
      </c>
      <c r="S962" s="4">
        <f t="shared" si="287"/>
        <v>680280.69993026461</v>
      </c>
      <c r="T962" s="17">
        <f t="shared" si="288"/>
        <v>238.62306777193163</v>
      </c>
      <c r="U962" s="4">
        <f t="shared" si="289"/>
        <v>161455.19491403978</v>
      </c>
      <c r="W962">
        <f>INDEX(Prezzi!D:D,MATCH($A962,Prezzi!$A:$A,0))</f>
        <v>8.0560999999999994E-2</v>
      </c>
      <c r="X962">
        <f>INDEX(Prezzi!B:B,MATCH($A962,Prezzi!$A:$A,0))</f>
        <v>9162.9179690000001</v>
      </c>
      <c r="Y962" s="4">
        <f t="shared" si="290"/>
        <v>679384.50334074022</v>
      </c>
      <c r="Z962" s="17">
        <f t="shared" si="291"/>
        <v>5.9903633894181212</v>
      </c>
      <c r="AA962" s="4">
        <f t="shared" si="292"/>
        <v>109621.10331537241</v>
      </c>
      <c r="AB962" s="4">
        <f t="shared" si="293"/>
        <v>680280.69993026461</v>
      </c>
      <c r="AC962" s="17">
        <f t="shared" si="294"/>
        <v>5.9810743316152504</v>
      </c>
      <c r="AD962" s="4">
        <f t="shared" si="277"/>
        <v>189802.35890092727</v>
      </c>
    </row>
    <row r="963" spans="1:30" x14ac:dyDescent="0.25">
      <c r="A963" s="5">
        <v>44009</v>
      </c>
      <c r="B963">
        <f>INDEX(Prezzi!B:B,MATCH(A963,Prezzi!A:A,0))</f>
        <v>9045.390625</v>
      </c>
      <c r="C963">
        <f>INDEX(Prezzi!C:C,MATCH($A963,Prezzi!$A:$A,0))</f>
        <v>222.95979299999999</v>
      </c>
      <c r="D963" s="17">
        <f t="shared" si="278"/>
        <v>5.9810743316152504</v>
      </c>
      <c r="E963" s="17">
        <f t="shared" si="279"/>
        <v>238.62306777193163</v>
      </c>
      <c r="F963" s="4">
        <f t="shared" si="280"/>
        <v>107304.50348207557</v>
      </c>
      <c r="G963" s="17">
        <f t="shared" si="281"/>
        <v>5.9314466301490194</v>
      </c>
      <c r="H963" s="17">
        <f t="shared" si="282"/>
        <v>240.63644399345932</v>
      </c>
      <c r="I963" s="4">
        <f t="shared" si="283"/>
        <v>98052.820530892626</v>
      </c>
      <c r="N963">
        <f>INDEX(Prezzi!D:D,MATCH($A963,Prezzi!$A:$A,0))</f>
        <v>7.7678999999999998E-2</v>
      </c>
      <c r="O963">
        <f>INDEX(Prezzi!C:C,MATCH($A963,Prezzi!$A:$A,0))</f>
        <v>222.95979299999999</v>
      </c>
      <c r="P963" s="4">
        <f t="shared" si="284"/>
        <v>680280.69993026461</v>
      </c>
      <c r="Q963" s="17">
        <f t="shared" si="285"/>
        <v>238.62306777193163</v>
      </c>
      <c r="R963" s="4">
        <f t="shared" si="286"/>
        <v>106046.87428533786</v>
      </c>
      <c r="S963" s="4">
        <f t="shared" si="287"/>
        <v>690691.84388364665</v>
      </c>
      <c r="T963" s="17">
        <f t="shared" si="288"/>
        <v>240.63644399345932</v>
      </c>
      <c r="U963" s="4">
        <f t="shared" si="289"/>
        <v>155914.23909436239</v>
      </c>
      <c r="W963">
        <f>INDEX(Prezzi!D:D,MATCH($A963,Prezzi!$A:$A,0))</f>
        <v>7.7678999999999998E-2</v>
      </c>
      <c r="X963">
        <f>INDEX(Prezzi!B:B,MATCH($A963,Prezzi!$A:$A,0))</f>
        <v>9045.390625</v>
      </c>
      <c r="Y963" s="4">
        <f t="shared" si="290"/>
        <v>680280.69993026461</v>
      </c>
      <c r="Z963" s="17">
        <f t="shared" si="291"/>
        <v>5.9810743316152504</v>
      </c>
      <c r="AA963" s="4">
        <f t="shared" si="292"/>
        <v>106944.67817650374</v>
      </c>
      <c r="AB963" s="4">
        <f t="shared" si="293"/>
        <v>690691.84388364665</v>
      </c>
      <c r="AC963" s="17">
        <f t="shared" si="294"/>
        <v>5.9314466301490194</v>
      </c>
      <c r="AD963" s="4">
        <f t="shared" ref="AD963:AD1026" si="295">SUMPRODUCT($AB$2:$AC$2,W963:X963)</f>
        <v>184484.07171825113</v>
      </c>
    </row>
    <row r="964" spans="1:30" x14ac:dyDescent="0.25">
      <c r="A964" s="5">
        <v>44010</v>
      </c>
      <c r="B964">
        <f>INDEX(Prezzi!B:B,MATCH(A964,Prezzi!A:A,0))</f>
        <v>9143.5820309999999</v>
      </c>
      <c r="C964">
        <f>INDEX(Prezzi!C:C,MATCH($A964,Prezzi!$A:$A,0))</f>
        <v>225.34716800000001</v>
      </c>
      <c r="D964" s="17">
        <f t="shared" si="278"/>
        <v>5.9314466301490194</v>
      </c>
      <c r="E964" s="17">
        <f t="shared" si="279"/>
        <v>240.63644399345932</v>
      </c>
      <c r="F964" s="4">
        <f t="shared" si="280"/>
        <v>108461.40999678275</v>
      </c>
      <c r="G964" s="17">
        <f t="shared" si="281"/>
        <v>5.9310131209552193</v>
      </c>
      <c r="H964" s="17">
        <f t="shared" si="282"/>
        <v>240.65403386117271</v>
      </c>
      <c r="I964" s="4">
        <f t="shared" si="283"/>
        <v>99112.090504750813</v>
      </c>
      <c r="N964">
        <f>INDEX(Prezzi!D:D,MATCH($A964,Prezzi!$A:$A,0))</f>
        <v>8.0392000000000005E-2</v>
      </c>
      <c r="O964">
        <f>INDEX(Prezzi!C:C,MATCH($A964,Prezzi!$A:$A,0))</f>
        <v>225.34716800000001</v>
      </c>
      <c r="P964" s="4">
        <f t="shared" si="284"/>
        <v>690691.84388364665</v>
      </c>
      <c r="Q964" s="17">
        <f t="shared" si="285"/>
        <v>240.63644399345932</v>
      </c>
      <c r="R964" s="4">
        <f t="shared" si="286"/>
        <v>109752.83988501079</v>
      </c>
      <c r="S964" s="4">
        <f t="shared" si="287"/>
        <v>674578.37842560664</v>
      </c>
      <c r="T964" s="17">
        <f t="shared" si="288"/>
        <v>240.65403386117271</v>
      </c>
      <c r="U964" s="4">
        <f t="shared" si="289"/>
        <v>160518.29194742872</v>
      </c>
      <c r="W964">
        <f>INDEX(Prezzi!D:D,MATCH($A964,Prezzi!$A:$A,0))</f>
        <v>8.0392000000000005E-2</v>
      </c>
      <c r="X964">
        <f>INDEX(Prezzi!B:B,MATCH($A964,Prezzi!$A:$A,0))</f>
        <v>9143.5820309999999</v>
      </c>
      <c r="Y964" s="4">
        <f t="shared" si="290"/>
        <v>690691.84388364665</v>
      </c>
      <c r="Z964" s="17">
        <f t="shared" si="291"/>
        <v>5.9314466301490194</v>
      </c>
      <c r="AA964" s="4">
        <f t="shared" si="292"/>
        <v>109760.76753876021</v>
      </c>
      <c r="AB964" s="4">
        <f t="shared" si="293"/>
        <v>674578.37842560664</v>
      </c>
      <c r="AC964" s="17">
        <f t="shared" si="294"/>
        <v>5.9310131209552193</v>
      </c>
      <c r="AD964" s="4">
        <f t="shared" si="295"/>
        <v>189403.39516294404</v>
      </c>
    </row>
    <row r="965" spans="1:30" x14ac:dyDescent="0.25">
      <c r="A965" s="5">
        <v>44011</v>
      </c>
      <c r="B965">
        <f>INDEX(Prezzi!B:B,MATCH(A965,Prezzi!A:A,0))</f>
        <v>9190.8544920000004</v>
      </c>
      <c r="C965">
        <f>INDEX(Prezzi!C:C,MATCH($A965,Prezzi!$A:$A,0))</f>
        <v>228.19487000000001</v>
      </c>
      <c r="D965" s="17">
        <f t="shared" si="278"/>
        <v>5.9310131209552193</v>
      </c>
      <c r="E965" s="17">
        <f t="shared" si="279"/>
        <v>240.65403386117271</v>
      </c>
      <c r="F965" s="4">
        <f t="shared" si="280"/>
        <v>109427.09455676812</v>
      </c>
      <c r="G965" s="17">
        <f t="shared" si="281"/>
        <v>5.9530424865292337</v>
      </c>
      <c r="H965" s="17">
        <f t="shared" si="282"/>
        <v>239.76677161228059</v>
      </c>
      <c r="I965" s="4">
        <f t="shared" si="283"/>
        <v>99886.691879461607</v>
      </c>
      <c r="N965">
        <f>INDEX(Prezzi!D:D,MATCH($A965,Prezzi!$A:$A,0))</f>
        <v>8.387E-2</v>
      </c>
      <c r="O965">
        <f>INDEX(Prezzi!C:C,MATCH($A965,Prezzi!$A:$A,0))</f>
        <v>228.19487000000001</v>
      </c>
      <c r="P965" s="4">
        <f t="shared" si="284"/>
        <v>674578.37842560664</v>
      </c>
      <c r="Q965" s="17">
        <f t="shared" si="285"/>
        <v>240.65403386117271</v>
      </c>
      <c r="R965" s="4">
        <f t="shared" si="286"/>
        <v>111492.90457048154</v>
      </c>
      <c r="S965" s="4">
        <f t="shared" si="287"/>
        <v>652361.36018104281</v>
      </c>
      <c r="T965" s="17">
        <f t="shared" si="288"/>
        <v>239.76677161228059</v>
      </c>
      <c r="U965" s="4">
        <f t="shared" si="289"/>
        <v>166387.40878231393</v>
      </c>
      <c r="W965">
        <f>INDEX(Prezzi!D:D,MATCH($A965,Prezzi!$A:$A,0))</f>
        <v>8.387E-2</v>
      </c>
      <c r="X965">
        <f>INDEX(Prezzi!B:B,MATCH($A965,Prezzi!$A:$A,0))</f>
        <v>9190.8544920000004</v>
      </c>
      <c r="Y965" s="4">
        <f t="shared" si="290"/>
        <v>674578.37842560664</v>
      </c>
      <c r="Z965" s="17">
        <f t="shared" si="291"/>
        <v>5.9310131209552193</v>
      </c>
      <c r="AA965" s="4">
        <f t="shared" si="292"/>
        <v>111087.96718339785</v>
      </c>
      <c r="AB965" s="4">
        <f t="shared" si="293"/>
        <v>652361.36018104281</v>
      </c>
      <c r="AC965" s="17">
        <f t="shared" si="294"/>
        <v>5.9530424865292337</v>
      </c>
      <c r="AD965" s="4">
        <f t="shared" si="295"/>
        <v>195159.65810104745</v>
      </c>
    </row>
    <row r="966" spans="1:30" x14ac:dyDescent="0.25">
      <c r="A966" s="5">
        <v>44012</v>
      </c>
      <c r="B966">
        <f>INDEX(Prezzi!B:B,MATCH(A966,Prezzi!A:A,0))</f>
        <v>9137.9931639999995</v>
      </c>
      <c r="C966">
        <f>INDEX(Prezzi!C:C,MATCH($A966,Prezzi!$A:$A,0))</f>
        <v>226.31500199999999</v>
      </c>
      <c r="D966" s="17">
        <f t="shared" si="278"/>
        <v>5.9530424865292337</v>
      </c>
      <c r="E966" s="17">
        <f t="shared" si="279"/>
        <v>239.76677161228059</v>
      </c>
      <c r="F966" s="4">
        <f t="shared" si="280"/>
        <v>108661.67894387251</v>
      </c>
      <c r="G966" s="17">
        <f t="shared" si="281"/>
        <v>5.9455986119553916</v>
      </c>
      <c r="H966" s="17">
        <f t="shared" si="282"/>
        <v>240.06733531494416</v>
      </c>
      <c r="I966" s="4">
        <f t="shared" si="283"/>
        <v>99223.77985042108</v>
      </c>
      <c r="N966">
        <f>INDEX(Prezzi!D:D,MATCH($A966,Prezzi!$A:$A,0))</f>
        <v>8.3115999999999995E-2</v>
      </c>
      <c r="O966">
        <f>INDEX(Prezzi!C:C,MATCH($A966,Prezzi!$A:$A,0))</f>
        <v>226.31500199999999</v>
      </c>
      <c r="P966" s="4">
        <f t="shared" si="284"/>
        <v>652361.36018104281</v>
      </c>
      <c r="Q966" s="17">
        <f t="shared" si="285"/>
        <v>239.76677161228059</v>
      </c>
      <c r="R966" s="4">
        <f t="shared" si="286"/>
        <v>108484.48420977438</v>
      </c>
      <c r="S966" s="4">
        <f t="shared" si="287"/>
        <v>653674.85769209603</v>
      </c>
      <c r="T966" s="17">
        <f t="shared" si="288"/>
        <v>240.06733531494416</v>
      </c>
      <c r="U966" s="4">
        <f t="shared" si="289"/>
        <v>164918.31164514291</v>
      </c>
      <c r="W966">
        <f>INDEX(Prezzi!D:D,MATCH($A966,Prezzi!$A:$A,0))</f>
        <v>8.3115999999999995E-2</v>
      </c>
      <c r="X966">
        <f>INDEX(Prezzi!B:B,MATCH($A966,Prezzi!$A:$A,0))</f>
        <v>9137.9931639999995</v>
      </c>
      <c r="Y966" s="4">
        <f t="shared" si="290"/>
        <v>652361.36018104281</v>
      </c>
      <c r="Z966" s="17">
        <f t="shared" si="291"/>
        <v>5.9530424865292337</v>
      </c>
      <c r="AA966" s="4">
        <f t="shared" si="292"/>
        <v>108620.52835971325</v>
      </c>
      <c r="AB966" s="4">
        <f t="shared" si="293"/>
        <v>653674.85769209603</v>
      </c>
      <c r="AC966" s="17">
        <f t="shared" si="294"/>
        <v>5.9455986119553916</v>
      </c>
      <c r="AD966" s="4">
        <f t="shared" si="295"/>
        <v>193613.48929534774</v>
      </c>
    </row>
    <row r="967" spans="1:30" x14ac:dyDescent="0.25">
      <c r="A967" s="5">
        <v>44013</v>
      </c>
      <c r="B967">
        <f>INDEX(Prezzi!B:B,MATCH(A967,Prezzi!A:A,0))</f>
        <v>9228.3251949999994</v>
      </c>
      <c r="C967">
        <f>INDEX(Prezzi!C:C,MATCH($A967,Prezzi!$A:$A,0))</f>
        <v>231.11341899999999</v>
      </c>
      <c r="D967" s="17">
        <f t="shared" si="278"/>
        <v>5.9455986119553916</v>
      </c>
      <c r="E967" s="17">
        <f t="shared" si="279"/>
        <v>240.06733531494416</v>
      </c>
      <c r="F967" s="4">
        <f t="shared" si="280"/>
        <v>110350.70012492116</v>
      </c>
      <c r="G967" s="17">
        <f t="shared" si="281"/>
        <v>5.9789126300355289</v>
      </c>
      <c r="H967" s="17">
        <f t="shared" si="282"/>
        <v>238.7371114200019</v>
      </c>
      <c r="I967" s="4">
        <f t="shared" si="283"/>
        <v>100603.7272392334</v>
      </c>
      <c r="N967">
        <f>INDEX(Prezzi!D:D,MATCH($A967,Prezzi!$A:$A,0))</f>
        <v>9.5953999999999998E-2</v>
      </c>
      <c r="O967">
        <f>INDEX(Prezzi!C:C,MATCH($A967,Prezzi!$A:$A,0))</f>
        <v>231.11341899999999</v>
      </c>
      <c r="P967" s="4">
        <f t="shared" si="284"/>
        <v>653674.85769209603</v>
      </c>
      <c r="Q967" s="17">
        <f t="shared" si="285"/>
        <v>240.06733531494416</v>
      </c>
      <c r="R967" s="4">
        <f t="shared" si="286"/>
        <v>118205.49994984356</v>
      </c>
      <c r="S967" s="4">
        <f t="shared" si="287"/>
        <v>575018.75963962509</v>
      </c>
      <c r="T967" s="17">
        <f t="shared" si="288"/>
        <v>238.7371114200019</v>
      </c>
      <c r="U967" s="4">
        <f t="shared" si="289"/>
        <v>185692.20540392079</v>
      </c>
      <c r="W967">
        <f>INDEX(Prezzi!D:D,MATCH($A967,Prezzi!$A:$A,0))</f>
        <v>9.5953999999999998E-2</v>
      </c>
      <c r="X967">
        <f>INDEX(Prezzi!B:B,MATCH($A967,Prezzi!$A:$A,0))</f>
        <v>9228.3251949999994</v>
      </c>
      <c r="Y967" s="4">
        <f t="shared" si="290"/>
        <v>653674.85769209603</v>
      </c>
      <c r="Z967" s="17">
        <f t="shared" si="291"/>
        <v>5.9455986119553916</v>
      </c>
      <c r="AA967" s="4">
        <f t="shared" si="292"/>
        <v>117590.63476505235</v>
      </c>
      <c r="AB967" s="4">
        <f t="shared" si="293"/>
        <v>575018.75963962509</v>
      </c>
      <c r="AC967" s="17">
        <f t="shared" si="294"/>
        <v>5.9789126300355289</v>
      </c>
      <c r="AD967" s="4">
        <f t="shared" si="295"/>
        <v>214271.95611603511</v>
      </c>
    </row>
    <row r="968" spans="1:30" x14ac:dyDescent="0.25">
      <c r="A968" s="5">
        <v>44014</v>
      </c>
      <c r="B968">
        <f>INDEX(Prezzi!B:B,MATCH(A968,Prezzi!A:A,0))</f>
        <v>9123.4101559999999</v>
      </c>
      <c r="C968">
        <f>INDEX(Prezzi!C:C,MATCH($A968,Prezzi!$A:$A,0))</f>
        <v>229.39219700000001</v>
      </c>
      <c r="D968" s="17">
        <f t="shared" si="278"/>
        <v>5.9789126300355289</v>
      </c>
      <c r="E968" s="17">
        <f t="shared" si="279"/>
        <v>238.7371114200019</v>
      </c>
      <c r="F968" s="4">
        <f t="shared" si="280"/>
        <v>109312.50270477084</v>
      </c>
      <c r="G968" s="17">
        <f t="shared" si="281"/>
        <v>5.9907699443327997</v>
      </c>
      <c r="H968" s="17">
        <f t="shared" si="282"/>
        <v>238.26552109087399</v>
      </c>
      <c r="I968" s="4">
        <f t="shared" si="283"/>
        <v>99601.196256148367</v>
      </c>
      <c r="N968">
        <f>INDEX(Prezzi!D:D,MATCH($A968,Prezzi!$A:$A,0))</f>
        <v>9.4325999999999993E-2</v>
      </c>
      <c r="O968">
        <f>INDEX(Prezzi!C:C,MATCH($A968,Prezzi!$A:$A,0))</f>
        <v>229.39219700000001</v>
      </c>
      <c r="P968" s="4">
        <f t="shared" si="284"/>
        <v>575018.75963962509</v>
      </c>
      <c r="Q968" s="17">
        <f t="shared" si="285"/>
        <v>238.7371114200019</v>
      </c>
      <c r="R968" s="4">
        <f t="shared" si="286"/>
        <v>109003.6500158353</v>
      </c>
      <c r="S968" s="4">
        <f t="shared" si="287"/>
        <v>579439.9354619662</v>
      </c>
      <c r="T968" s="17">
        <f t="shared" si="288"/>
        <v>238.26552109087399</v>
      </c>
      <c r="U968" s="4">
        <f t="shared" si="289"/>
        <v>182884.46149107665</v>
      </c>
      <c r="W968">
        <f>INDEX(Prezzi!D:D,MATCH($A968,Prezzi!$A:$A,0))</f>
        <v>9.4325999999999993E-2</v>
      </c>
      <c r="X968">
        <f>INDEX(Prezzi!B:B,MATCH($A968,Prezzi!$A:$A,0))</f>
        <v>9123.4101559999999</v>
      </c>
      <c r="Y968" s="4">
        <f t="shared" si="290"/>
        <v>575018.75963962509</v>
      </c>
      <c r="Z968" s="17">
        <f t="shared" si="291"/>
        <v>5.9789126300355289</v>
      </c>
      <c r="AA968" s="4">
        <f t="shared" si="292"/>
        <v>108787.29173247008</v>
      </c>
      <c r="AB968" s="4">
        <f t="shared" si="293"/>
        <v>579439.9354619662</v>
      </c>
      <c r="AC968" s="17">
        <f t="shared" si="294"/>
        <v>5.9907699443327997</v>
      </c>
      <c r="AD968" s="4">
        <f t="shared" si="295"/>
        <v>210998.08128489822</v>
      </c>
    </row>
    <row r="969" spans="1:30" x14ac:dyDescent="0.25">
      <c r="A969" s="5">
        <v>44015</v>
      </c>
      <c r="B969">
        <f>INDEX(Prezzi!B:B,MATCH(A969,Prezzi!A:A,0))</f>
        <v>9087.3037110000005</v>
      </c>
      <c r="C969">
        <f>INDEX(Prezzi!C:C,MATCH($A969,Prezzi!$A:$A,0))</f>
        <v>225.38706999999999</v>
      </c>
      <c r="D969" s="17">
        <f t="shared" si="278"/>
        <v>5.9907699443327997</v>
      </c>
      <c r="E969" s="17">
        <f t="shared" si="279"/>
        <v>238.26552109087399</v>
      </c>
      <c r="F969" s="4">
        <f t="shared" si="280"/>
        <v>108141.913627578</v>
      </c>
      <c r="G969" s="17">
        <f t="shared" si="281"/>
        <v>5.9501650361192597</v>
      </c>
      <c r="H969" s="17">
        <f t="shared" si="282"/>
        <v>239.90265641143037</v>
      </c>
      <c r="I969" s="4">
        <f t="shared" si="283"/>
        <v>98724.399644145567</v>
      </c>
      <c r="N969">
        <f>INDEX(Prezzi!D:D,MATCH($A969,Prezzi!$A:$A,0))</f>
        <v>9.6537999999999999E-2</v>
      </c>
      <c r="O969">
        <f>INDEX(Prezzi!C:C,MATCH($A969,Prezzi!$A:$A,0))</f>
        <v>225.38706999999999</v>
      </c>
      <c r="P969" s="4">
        <f t="shared" si="284"/>
        <v>579439.9354619662</v>
      </c>
      <c r="Q969" s="17">
        <f t="shared" si="285"/>
        <v>238.26552109087399</v>
      </c>
      <c r="R969" s="4">
        <f t="shared" si="286"/>
        <v>109639.94017032257</v>
      </c>
      <c r="S969" s="4">
        <f t="shared" si="287"/>
        <v>560100.23839098599</v>
      </c>
      <c r="T969" s="17">
        <f t="shared" si="288"/>
        <v>239.90265641143037</v>
      </c>
      <c r="U969" s="4">
        <f t="shared" si="289"/>
        <v>185710.91946741825</v>
      </c>
      <c r="W969">
        <f>INDEX(Prezzi!D:D,MATCH($A969,Prezzi!$A:$A,0))</f>
        <v>9.6537999999999999E-2</v>
      </c>
      <c r="X969">
        <f>INDEX(Prezzi!B:B,MATCH($A969,Prezzi!$A:$A,0))</f>
        <v>9087.3037110000005</v>
      </c>
      <c r="Y969" s="4">
        <f t="shared" si="290"/>
        <v>579439.9354619662</v>
      </c>
      <c r="Z969" s="17">
        <f t="shared" si="291"/>
        <v>5.9907699443327997</v>
      </c>
      <c r="AA969" s="4">
        <f t="shared" si="292"/>
        <v>110377.91843651001</v>
      </c>
      <c r="AB969" s="4">
        <f t="shared" si="293"/>
        <v>560100.23839098599</v>
      </c>
      <c r="AC969" s="17">
        <f t="shared" si="294"/>
        <v>5.9501650361192597</v>
      </c>
      <c r="AD969" s="4">
        <f t="shared" si="295"/>
        <v>214195.89679919634</v>
      </c>
    </row>
    <row r="970" spans="1:30" x14ac:dyDescent="0.25">
      <c r="A970" s="5">
        <v>44016</v>
      </c>
      <c r="B970">
        <f>INDEX(Prezzi!B:B,MATCH(A970,Prezzi!A:A,0))</f>
        <v>9132.4882809999999</v>
      </c>
      <c r="C970">
        <f>INDEX(Prezzi!C:C,MATCH($A970,Prezzi!$A:$A,0))</f>
        <v>229.07411200000001</v>
      </c>
      <c r="D970" s="17">
        <f t="shared" si="278"/>
        <v>5.9501650361192597</v>
      </c>
      <c r="E970" s="17">
        <f t="shared" si="279"/>
        <v>239.90265641143037</v>
      </c>
      <c r="F970" s="4">
        <f t="shared" si="280"/>
        <v>109295.30044626459</v>
      </c>
      <c r="G970" s="17">
        <f t="shared" si="281"/>
        <v>5.9838730192324343</v>
      </c>
      <c r="H970" s="17">
        <f t="shared" si="282"/>
        <v>238.55882162333688</v>
      </c>
      <c r="I970" s="4">
        <f t="shared" si="283"/>
        <v>99615.172839541192</v>
      </c>
      <c r="N970">
        <f>INDEX(Prezzi!D:D,MATCH($A970,Prezzi!$A:$A,0))</f>
        <v>9.9951999999999999E-2</v>
      </c>
      <c r="O970">
        <f>INDEX(Prezzi!C:C,MATCH($A970,Prezzi!$A:$A,0))</f>
        <v>229.07411200000001</v>
      </c>
      <c r="P970" s="4">
        <f t="shared" si="284"/>
        <v>560100.23839098599</v>
      </c>
      <c r="Q970" s="17">
        <f t="shared" si="285"/>
        <v>239.90265641143037</v>
      </c>
      <c r="R970" s="4">
        <f t="shared" si="286"/>
        <v>110938.62701154535</v>
      </c>
      <c r="S970" s="4">
        <f t="shared" si="287"/>
        <v>546738.93692104507</v>
      </c>
      <c r="T970" s="17">
        <f t="shared" si="288"/>
        <v>238.55882162333688</v>
      </c>
      <c r="U970" s="4">
        <f t="shared" si="289"/>
        <v>191610.98723205365</v>
      </c>
      <c r="W970">
        <f>INDEX(Prezzi!D:D,MATCH($A970,Prezzi!$A:$A,0))</f>
        <v>9.9951999999999999E-2</v>
      </c>
      <c r="X970">
        <f>INDEX(Prezzi!B:B,MATCH($A970,Prezzi!$A:$A,0))</f>
        <v>9132.4882809999999</v>
      </c>
      <c r="Y970" s="4">
        <f t="shared" si="290"/>
        <v>560100.23839098599</v>
      </c>
      <c r="Z970" s="17">
        <f t="shared" si="291"/>
        <v>5.9501650361192597</v>
      </c>
      <c r="AA970" s="4">
        <f t="shared" si="292"/>
        <v>110322.95149003092</v>
      </c>
      <c r="AB970" s="4">
        <f t="shared" si="293"/>
        <v>546738.93692104507</v>
      </c>
      <c r="AC970" s="17">
        <f t="shared" si="294"/>
        <v>5.9838730192324343</v>
      </c>
      <c r="AD970" s="4">
        <f t="shared" si="295"/>
        <v>219837.71133050881</v>
      </c>
    </row>
    <row r="971" spans="1:30" x14ac:dyDescent="0.25">
      <c r="A971" s="5">
        <v>44017</v>
      </c>
      <c r="B971">
        <f>INDEX(Prezzi!B:B,MATCH(A971,Prezzi!A:A,0))</f>
        <v>9073.9423829999996</v>
      </c>
      <c r="C971">
        <f>INDEX(Prezzi!C:C,MATCH($A971,Prezzi!$A:$A,0))</f>
        <v>227.66459699999999</v>
      </c>
      <c r="D971" s="17">
        <f t="shared" ref="D971:D1034" si="296">G970</f>
        <v>5.9838730192324343</v>
      </c>
      <c r="E971" s="17">
        <f t="shared" ref="E971:E1034" si="297">H970</f>
        <v>238.55882162333688</v>
      </c>
      <c r="F971" s="4">
        <f t="shared" ref="F971:F1034" si="298">SUMPRODUCT(B971:C971,D971:E971)</f>
        <v>108608.71698937523</v>
      </c>
      <c r="G971" s="17">
        <f t="shared" ref="G971:G1034" si="299">$F971*$L$3/B971</f>
        <v>5.9846488111305014</v>
      </c>
      <c r="H971" s="17">
        <f t="shared" ref="H971:H1034" si="300">$F971*$L$3/C971</f>
        <v>238.5279011768686</v>
      </c>
      <c r="I971" s="4">
        <f t="shared" ref="I971:I1034" si="301">SUMPRODUCT($G$2:$H$2,B971:C971)</f>
        <v>98985.763038886158</v>
      </c>
      <c r="N971">
        <f>INDEX(Prezzi!D:D,MATCH($A971,Prezzi!$A:$A,0))</f>
        <v>9.8211000000000007E-2</v>
      </c>
      <c r="O971">
        <f>INDEX(Prezzi!C:C,MATCH($A971,Prezzi!$A:$A,0))</f>
        <v>227.66459699999999</v>
      </c>
      <c r="P971" s="4">
        <f t="shared" ref="P971:P1034" si="302">S970</f>
        <v>546738.93692104507</v>
      </c>
      <c r="Q971" s="17">
        <f t="shared" ref="Q971:Q1034" si="303">T970</f>
        <v>238.55882162333688</v>
      </c>
      <c r="R971" s="4">
        <f t="shared" ref="R971:R1034" si="304">SUMPRODUCT(N971:O971,P971:Q971)</f>
        <v>108007.17571962463</v>
      </c>
      <c r="S971" s="4">
        <f t="shared" ref="S971:S1034" si="305">$F971*$L$3/N971</f>
        <v>552935.602882443</v>
      </c>
      <c r="T971" s="17">
        <f t="shared" ref="T971:T1034" si="306">$F971*$L$3/O971</f>
        <v>238.5279011768686</v>
      </c>
      <c r="U971" s="4">
        <f t="shared" ref="U971:U1034" si="307">SUMPRODUCT($S$2:$T$2,N971:O971)</f>
        <v>188675.54281086044</v>
      </c>
      <c r="W971">
        <f>INDEX(Prezzi!D:D,MATCH($A971,Prezzi!$A:$A,0))</f>
        <v>9.8211000000000007E-2</v>
      </c>
      <c r="X971">
        <f>INDEX(Prezzi!B:B,MATCH($A971,Prezzi!$A:$A,0))</f>
        <v>9073.9423829999996</v>
      </c>
      <c r="Y971" s="4">
        <f t="shared" ref="Y971:Y1034" si="308">AB970</f>
        <v>546738.93692104507</v>
      </c>
      <c r="Z971" s="17">
        <f t="shared" ref="Z971:Z1034" si="309">AC970</f>
        <v>5.9838730192324343</v>
      </c>
      <c r="AA971" s="4">
        <f t="shared" ref="AA971:AA1034" si="310">SUMPRODUCT(W971:X971,Y971:Z971)</f>
        <v>107993.09673765612</v>
      </c>
      <c r="AB971" s="4">
        <f t="shared" ref="AB971:AB1034" si="311">$F971*$L$3/W971</f>
        <v>552935.602882443</v>
      </c>
      <c r="AC971" s="17">
        <f t="shared" ref="AC971:AC1034" si="312">$F971*$L$3/X971</f>
        <v>5.9846488111305014</v>
      </c>
      <c r="AD971" s="4">
        <f t="shared" si="295"/>
        <v>216712.11708635415</v>
      </c>
    </row>
    <row r="972" spans="1:30" x14ac:dyDescent="0.25">
      <c r="A972" s="5">
        <v>44018</v>
      </c>
      <c r="B972">
        <f>INDEX(Prezzi!B:B,MATCH(A972,Prezzi!A:A,0))</f>
        <v>9375.4746090000008</v>
      </c>
      <c r="C972">
        <f>INDEX(Prezzi!C:C,MATCH($A972,Prezzi!$A:$A,0))</f>
        <v>241.510223</v>
      </c>
      <c r="D972" s="17">
        <f t="shared" si="296"/>
        <v>5.9846488111305014</v>
      </c>
      <c r="E972" s="17">
        <f t="shared" si="297"/>
        <v>238.5279011768686</v>
      </c>
      <c r="F972" s="4">
        <f t="shared" si="298"/>
        <v>113715.84957748355</v>
      </c>
      <c r="G972" s="17">
        <f t="shared" si="299"/>
        <v>6.0645382937905801</v>
      </c>
      <c r="H972" s="17">
        <f t="shared" si="300"/>
        <v>235.42657566401144</v>
      </c>
      <c r="I972" s="4">
        <f t="shared" si="301"/>
        <v>103253.69418583956</v>
      </c>
      <c r="N972">
        <f>INDEX(Prezzi!D:D,MATCH($A972,Prezzi!$A:$A,0))</f>
        <v>0.105221</v>
      </c>
      <c r="O972">
        <f>INDEX(Prezzi!C:C,MATCH($A972,Prezzi!$A:$A,0))</f>
        <v>241.510223</v>
      </c>
      <c r="P972" s="4">
        <f t="shared" si="302"/>
        <v>552935.602882443</v>
      </c>
      <c r="Q972" s="17">
        <f t="shared" si="303"/>
        <v>238.5279011768686</v>
      </c>
      <c r="R972" s="4">
        <f t="shared" si="304"/>
        <v>115787.36367584103</v>
      </c>
      <c r="S972" s="4">
        <f t="shared" si="305"/>
        <v>540366.70235734095</v>
      </c>
      <c r="T972" s="17">
        <f t="shared" si="306"/>
        <v>235.42657566401144</v>
      </c>
      <c r="U972" s="4">
        <f t="shared" si="307"/>
        <v>201767.97586592834</v>
      </c>
      <c r="W972">
        <f>INDEX(Prezzi!D:D,MATCH($A972,Prezzi!$A:$A,0))</f>
        <v>0.105221</v>
      </c>
      <c r="X972">
        <f>INDEX(Prezzi!B:B,MATCH($A972,Prezzi!$A:$A,0))</f>
        <v>9375.4746090000008</v>
      </c>
      <c r="Y972" s="4">
        <f t="shared" si="308"/>
        <v>552935.602882443</v>
      </c>
      <c r="Z972" s="17">
        <f t="shared" si="309"/>
        <v>5.9846488111305014</v>
      </c>
      <c r="AA972" s="4">
        <f t="shared" si="310"/>
        <v>114289.36004342959</v>
      </c>
      <c r="AB972" s="4">
        <f t="shared" si="311"/>
        <v>540366.70235734095</v>
      </c>
      <c r="AC972" s="17">
        <f t="shared" si="312"/>
        <v>6.0645382937905801</v>
      </c>
      <c r="AD972" s="4">
        <f t="shared" si="295"/>
        <v>229757.64294475131</v>
      </c>
    </row>
    <row r="973" spans="1:30" x14ac:dyDescent="0.25">
      <c r="A973" s="5">
        <v>44019</v>
      </c>
      <c r="B973">
        <f>INDEX(Prezzi!B:B,MATCH(A973,Prezzi!A:A,0))</f>
        <v>9252.2773440000001</v>
      </c>
      <c r="C973">
        <f>INDEX(Prezzi!C:C,MATCH($A973,Prezzi!$A:$A,0))</f>
        <v>239.07553100000001</v>
      </c>
      <c r="D973" s="17">
        <f t="shared" si="296"/>
        <v>6.0645382937905801</v>
      </c>
      <c r="E973" s="17">
        <f t="shared" si="297"/>
        <v>235.42657566401144</v>
      </c>
      <c r="F973" s="4">
        <f t="shared" si="298"/>
        <v>112395.5238458442</v>
      </c>
      <c r="G973" s="17">
        <f t="shared" si="299"/>
        <v>6.0739383217220277</v>
      </c>
      <c r="H973" s="17">
        <f t="shared" si="300"/>
        <v>235.0627924483083</v>
      </c>
      <c r="I973" s="4">
        <f t="shared" si="301"/>
        <v>102012.02799974314</v>
      </c>
      <c r="N973">
        <f>INDEX(Prezzi!D:D,MATCH($A973,Prezzi!$A:$A,0))</f>
        <v>0.11755400000000001</v>
      </c>
      <c r="O973">
        <f>INDEX(Prezzi!C:C,MATCH($A973,Prezzi!$A:$A,0))</f>
        <v>239.07553100000001</v>
      </c>
      <c r="P973" s="4">
        <f t="shared" si="302"/>
        <v>540366.70235734095</v>
      </c>
      <c r="Q973" s="17">
        <f t="shared" si="303"/>
        <v>235.42657566401144</v>
      </c>
      <c r="R973" s="4">
        <f t="shared" si="304"/>
        <v>119807.00091730007</v>
      </c>
      <c r="S973" s="4">
        <f t="shared" si="305"/>
        <v>478059.12110963557</v>
      </c>
      <c r="T973" s="17">
        <f t="shared" si="306"/>
        <v>235.0627924483083</v>
      </c>
      <c r="U973" s="4">
        <f t="shared" si="307"/>
        <v>220627.05208044854</v>
      </c>
      <c r="W973">
        <f>INDEX(Prezzi!D:D,MATCH($A973,Prezzi!$A:$A,0))</f>
        <v>0.11755400000000001</v>
      </c>
      <c r="X973">
        <f>INDEX(Prezzi!B:B,MATCH($A973,Prezzi!$A:$A,0))</f>
        <v>9252.2773440000001</v>
      </c>
      <c r="Y973" s="4">
        <f t="shared" si="308"/>
        <v>540366.70235734095</v>
      </c>
      <c r="Z973" s="17">
        <f t="shared" si="309"/>
        <v>6.0645382937905801</v>
      </c>
      <c r="AA973" s="4">
        <f t="shared" si="310"/>
        <v>119633.05758637385</v>
      </c>
      <c r="AB973" s="4">
        <f t="shared" si="311"/>
        <v>478059.12110963557</v>
      </c>
      <c r="AC973" s="17">
        <f t="shared" si="312"/>
        <v>6.0739383217220277</v>
      </c>
      <c r="AD973" s="4">
        <f t="shared" si="295"/>
        <v>248133.79818242131</v>
      </c>
    </row>
    <row r="974" spans="1:30" x14ac:dyDescent="0.25">
      <c r="A974" s="5">
        <v>44020</v>
      </c>
      <c r="B974">
        <f>INDEX(Prezzi!B:B,MATCH(A974,Prezzi!A:A,0))</f>
        <v>9428.3330079999996</v>
      </c>
      <c r="C974">
        <f>INDEX(Prezzi!C:C,MATCH($A974,Prezzi!$A:$A,0))</f>
        <v>246.67001300000001</v>
      </c>
      <c r="D974" s="17">
        <f t="shared" si="296"/>
        <v>6.0739383217220277</v>
      </c>
      <c r="E974" s="17">
        <f t="shared" si="297"/>
        <v>235.0627924483083</v>
      </c>
      <c r="F974" s="4">
        <f t="shared" si="298"/>
        <v>115250.05523628843</v>
      </c>
      <c r="G974" s="17">
        <f t="shared" si="299"/>
        <v>6.1118999052376513</v>
      </c>
      <c r="H974" s="17">
        <f t="shared" si="300"/>
        <v>233.6118076020218</v>
      </c>
      <c r="I974" s="4">
        <f t="shared" si="301"/>
        <v>104427.66167432313</v>
      </c>
      <c r="N974">
        <f>INDEX(Prezzi!D:D,MATCH($A974,Prezzi!$A:$A,0))</f>
        <v>0.129908</v>
      </c>
      <c r="O974">
        <f>INDEX(Prezzi!C:C,MATCH($A974,Prezzi!$A:$A,0))</f>
        <v>246.67001300000001</v>
      </c>
      <c r="P974" s="4">
        <f t="shared" si="302"/>
        <v>478059.12110963557</v>
      </c>
      <c r="Q974" s="17">
        <f t="shared" si="303"/>
        <v>235.0627924483083</v>
      </c>
      <c r="R974" s="4">
        <f t="shared" si="304"/>
        <v>120086.64637415105</v>
      </c>
      <c r="S974" s="4">
        <f t="shared" si="305"/>
        <v>443583.36375084071</v>
      </c>
      <c r="T974" s="17">
        <f t="shared" si="306"/>
        <v>233.6118076020218</v>
      </c>
      <c r="U974" s="4">
        <f t="shared" si="307"/>
        <v>241081.62788899711</v>
      </c>
      <c r="W974">
        <f>INDEX(Prezzi!D:D,MATCH($A974,Prezzi!$A:$A,0))</f>
        <v>0.129908</v>
      </c>
      <c r="X974">
        <f>INDEX(Prezzi!B:B,MATCH($A974,Prezzi!$A:$A,0))</f>
        <v>9428.3330079999996</v>
      </c>
      <c r="Y974" s="4">
        <f t="shared" si="308"/>
        <v>478059.12110963557</v>
      </c>
      <c r="Z974" s="17">
        <f t="shared" si="309"/>
        <v>6.0739383217220277</v>
      </c>
      <c r="AA974" s="4">
        <f t="shared" si="310"/>
        <v>119370.81747235845</v>
      </c>
      <c r="AB974" s="4">
        <f t="shared" si="311"/>
        <v>443583.36375084071</v>
      </c>
      <c r="AC974" s="17">
        <f t="shared" si="312"/>
        <v>6.1118999052376513</v>
      </c>
      <c r="AD974" s="4">
        <f t="shared" si="295"/>
        <v>268637.27017505548</v>
      </c>
    </row>
    <row r="975" spans="1:30" x14ac:dyDescent="0.25">
      <c r="A975" s="5">
        <v>44021</v>
      </c>
      <c r="B975">
        <f>INDEX(Prezzi!B:B,MATCH(A975,Prezzi!A:A,0))</f>
        <v>9277.9677730000003</v>
      </c>
      <c r="C975">
        <f>INDEX(Prezzi!C:C,MATCH($A975,Prezzi!$A:$A,0))</f>
        <v>243.015961</v>
      </c>
      <c r="D975" s="17">
        <f t="shared" si="296"/>
        <v>6.1118999052376513</v>
      </c>
      <c r="E975" s="17">
        <f t="shared" si="297"/>
        <v>233.6118076020218</v>
      </c>
      <c r="F975" s="4">
        <f t="shared" si="298"/>
        <v>113477.40827794911</v>
      </c>
      <c r="G975" s="17">
        <f t="shared" si="299"/>
        <v>6.1154237142417109</v>
      </c>
      <c r="H975" s="17">
        <f t="shared" si="300"/>
        <v>233.47727410782932</v>
      </c>
      <c r="I975" s="4">
        <f t="shared" si="301"/>
        <v>102805.8388212662</v>
      </c>
      <c r="N975">
        <f>INDEX(Prezzi!D:D,MATCH($A975,Prezzi!$A:$A,0))</f>
        <v>0.124293</v>
      </c>
      <c r="O975">
        <f>INDEX(Prezzi!C:C,MATCH($A975,Prezzi!$A:$A,0))</f>
        <v>243.015961</v>
      </c>
      <c r="P975" s="4">
        <f t="shared" si="302"/>
        <v>443583.36375084071</v>
      </c>
      <c r="Q975" s="17">
        <f t="shared" si="303"/>
        <v>233.6118076020218</v>
      </c>
      <c r="R975" s="4">
        <f t="shared" si="304"/>
        <v>111905.70495603568</v>
      </c>
      <c r="S975" s="4">
        <f t="shared" si="305"/>
        <v>456491.5493147205</v>
      </c>
      <c r="T975" s="17">
        <f t="shared" si="306"/>
        <v>233.47727410782932</v>
      </c>
      <c r="U975" s="4">
        <f t="shared" si="307"/>
        <v>231753.32464017067</v>
      </c>
      <c r="W975">
        <f>INDEX(Prezzi!D:D,MATCH($A975,Prezzi!$A:$A,0))</f>
        <v>0.124293</v>
      </c>
      <c r="X975">
        <f>INDEX(Prezzi!B:B,MATCH($A975,Prezzi!$A:$A,0))</f>
        <v>9277.9677730000003</v>
      </c>
      <c r="Y975" s="4">
        <f t="shared" si="308"/>
        <v>443583.36375084071</v>
      </c>
      <c r="Z975" s="17">
        <f t="shared" si="309"/>
        <v>6.1118999052376513</v>
      </c>
      <c r="AA975" s="4">
        <f t="shared" si="310"/>
        <v>111840.31738327994</v>
      </c>
      <c r="AB975" s="4">
        <f t="shared" si="311"/>
        <v>456491.5493147205</v>
      </c>
      <c r="AC975" s="17">
        <f t="shared" si="312"/>
        <v>6.1154237142417109</v>
      </c>
      <c r="AD975" s="4">
        <f t="shared" si="295"/>
        <v>258825.88952817692</v>
      </c>
    </row>
    <row r="976" spans="1:30" x14ac:dyDescent="0.25">
      <c r="A976" s="5">
        <v>44022</v>
      </c>
      <c r="B976">
        <f>INDEX(Prezzi!B:B,MATCH(A976,Prezzi!A:A,0))</f>
        <v>9278.8076170000004</v>
      </c>
      <c r="C976">
        <f>INDEX(Prezzi!C:C,MATCH($A976,Prezzi!$A:$A,0))</f>
        <v>240.98498499999999</v>
      </c>
      <c r="D976" s="17">
        <f t="shared" si="296"/>
        <v>6.1154237142417109</v>
      </c>
      <c r="E976" s="17">
        <f t="shared" si="297"/>
        <v>233.47727410782932</v>
      </c>
      <c r="F976" s="4">
        <f t="shared" si="298"/>
        <v>113008.35753960456</v>
      </c>
      <c r="G976" s="17">
        <f t="shared" si="299"/>
        <v>6.0895948167175238</v>
      </c>
      <c r="H976" s="17">
        <f t="shared" si="300"/>
        <v>234.47178159171321</v>
      </c>
      <c r="I976" s="4">
        <f t="shared" si="301"/>
        <v>102495.25137394661</v>
      </c>
      <c r="N976">
        <f>INDEX(Prezzi!D:D,MATCH($A976,Prezzi!$A:$A,0))</f>
        <v>0.118316</v>
      </c>
      <c r="O976">
        <f>INDEX(Prezzi!C:C,MATCH($A976,Prezzi!$A:$A,0))</f>
        <v>240.98498499999999</v>
      </c>
      <c r="P976" s="4">
        <f t="shared" si="302"/>
        <v>456491.5493147205</v>
      </c>
      <c r="Q976" s="17">
        <f t="shared" si="303"/>
        <v>233.47727410782932</v>
      </c>
      <c r="R976" s="4">
        <f t="shared" si="304"/>
        <v>110274.7715474366</v>
      </c>
      <c r="S976" s="4">
        <f t="shared" si="305"/>
        <v>477570.0562037449</v>
      </c>
      <c r="T976" s="17">
        <f t="shared" si="306"/>
        <v>234.47178159171321</v>
      </c>
      <c r="U976" s="4">
        <f t="shared" si="307"/>
        <v>222113.23862584616</v>
      </c>
      <c r="W976">
        <f>INDEX(Prezzi!D:D,MATCH($A976,Prezzi!$A:$A,0))</f>
        <v>0.118316</v>
      </c>
      <c r="X976">
        <f>INDEX(Prezzi!B:B,MATCH($A976,Prezzi!$A:$A,0))</f>
        <v>9278.8076170000004</v>
      </c>
      <c r="Y976" s="4">
        <f t="shared" si="308"/>
        <v>456491.5493147205</v>
      </c>
      <c r="Z976" s="17">
        <f t="shared" si="309"/>
        <v>6.1154237142417109</v>
      </c>
      <c r="AA976" s="4">
        <f t="shared" si="310"/>
        <v>110754.0942896089</v>
      </c>
      <c r="AB976" s="4">
        <f t="shared" si="311"/>
        <v>477570.0562037449</v>
      </c>
      <c r="AC976" s="17">
        <f t="shared" si="312"/>
        <v>6.0895948167175238</v>
      </c>
      <c r="AD976" s="4">
        <f t="shared" si="295"/>
        <v>249508.1475872731</v>
      </c>
    </row>
    <row r="977" spans="1:30" x14ac:dyDescent="0.25">
      <c r="A977" s="5">
        <v>44023</v>
      </c>
      <c r="B977">
        <f>INDEX(Prezzi!B:B,MATCH(A977,Prezzi!A:A,0))</f>
        <v>9240.3466800000006</v>
      </c>
      <c r="C977">
        <f>INDEX(Prezzi!C:C,MATCH($A977,Prezzi!$A:$A,0))</f>
        <v>239.45817600000001</v>
      </c>
      <c r="D977" s="17">
        <f t="shared" si="296"/>
        <v>6.0895948167175238</v>
      </c>
      <c r="E977" s="17">
        <f t="shared" si="297"/>
        <v>234.47178159171321</v>
      </c>
      <c r="F977" s="4">
        <f t="shared" si="298"/>
        <v>112416.152390623</v>
      </c>
      <c r="G977" s="17">
        <f t="shared" si="299"/>
        <v>6.0828969022308907</v>
      </c>
      <c r="H977" s="17">
        <f t="shared" si="300"/>
        <v>234.73024448040354</v>
      </c>
      <c r="I977" s="4">
        <f t="shared" si="301"/>
        <v>101988.14537405942</v>
      </c>
      <c r="N977">
        <f>INDEX(Prezzi!D:D,MATCH($A977,Prezzi!$A:$A,0))</f>
        <v>0.12521399999999999</v>
      </c>
      <c r="O977">
        <f>INDEX(Prezzi!C:C,MATCH($A977,Prezzi!$A:$A,0))</f>
        <v>239.45817600000001</v>
      </c>
      <c r="P977" s="4">
        <f t="shared" si="302"/>
        <v>477570.0562037449</v>
      </c>
      <c r="Q977" s="17">
        <f t="shared" si="303"/>
        <v>234.47178159171321</v>
      </c>
      <c r="R977" s="4">
        <f t="shared" si="304"/>
        <v>115944.64216091773</v>
      </c>
      <c r="S977" s="4">
        <f t="shared" si="305"/>
        <v>448896.09944025031</v>
      </c>
      <c r="T977" s="17">
        <f t="shared" si="306"/>
        <v>234.73024448040354</v>
      </c>
      <c r="U977" s="4">
        <f t="shared" si="307"/>
        <v>232635.63518679474</v>
      </c>
      <c r="W977">
        <f>INDEX(Prezzi!D:D,MATCH($A977,Prezzi!$A:$A,0))</f>
        <v>0.12521399999999999</v>
      </c>
      <c r="X977">
        <f>INDEX(Prezzi!B:B,MATCH($A977,Prezzi!$A:$A,0))</f>
        <v>9240.3466800000006</v>
      </c>
      <c r="Y977" s="4">
        <f t="shared" si="308"/>
        <v>477570.0562037449</v>
      </c>
      <c r="Z977" s="17">
        <f t="shared" si="309"/>
        <v>6.0895948167175238</v>
      </c>
      <c r="AA977" s="4">
        <f t="shared" si="310"/>
        <v>116068.42426469669</v>
      </c>
      <c r="AB977" s="4">
        <f t="shared" si="311"/>
        <v>448896.09944025031</v>
      </c>
      <c r="AC977" s="17">
        <f t="shared" si="312"/>
        <v>6.0828969022308907</v>
      </c>
      <c r="AD977" s="4">
        <f t="shared" si="295"/>
        <v>259999.25152192914</v>
      </c>
    </row>
    <row r="978" spans="1:30" x14ac:dyDescent="0.25">
      <c r="A978" s="5">
        <v>44024</v>
      </c>
      <c r="B978">
        <f>INDEX(Prezzi!B:B,MATCH(A978,Prezzi!A:A,0))</f>
        <v>9276.5</v>
      </c>
      <c r="C978">
        <f>INDEX(Prezzi!C:C,MATCH($A978,Prezzi!$A:$A,0))</f>
        <v>242.131699</v>
      </c>
      <c r="D978" s="17">
        <f t="shared" si="296"/>
        <v>6.0828969022308907</v>
      </c>
      <c r="E978" s="17">
        <f t="shared" si="297"/>
        <v>234.73024448040354</v>
      </c>
      <c r="F978" s="4">
        <f t="shared" si="298"/>
        <v>113263.62601627034</v>
      </c>
      <c r="G978" s="17">
        <f t="shared" si="299"/>
        <v>6.1048685396577556</v>
      </c>
      <c r="H978" s="17">
        <f t="shared" si="300"/>
        <v>233.88847161286046</v>
      </c>
      <c r="I978" s="4">
        <f t="shared" si="301"/>
        <v>102657.78014573842</v>
      </c>
      <c r="N978">
        <f>INDEX(Prezzi!D:D,MATCH($A978,Prezzi!$A:$A,0))</f>
        <v>0.12678300000000001</v>
      </c>
      <c r="O978">
        <f>INDEX(Prezzi!C:C,MATCH($A978,Prezzi!$A:$A,0))</f>
        <v>242.131699</v>
      </c>
      <c r="P978" s="4">
        <f t="shared" si="302"/>
        <v>448896.09944025031</v>
      </c>
      <c r="Q978" s="17">
        <f t="shared" si="303"/>
        <v>234.73024448040354</v>
      </c>
      <c r="R978" s="4">
        <f t="shared" si="304"/>
        <v>113748.02707805875</v>
      </c>
      <c r="S978" s="4">
        <f t="shared" si="305"/>
        <v>446683.01750341267</v>
      </c>
      <c r="T978" s="17">
        <f t="shared" si="306"/>
        <v>233.88847161286046</v>
      </c>
      <c r="U978" s="4">
        <f t="shared" si="307"/>
        <v>235499.7311431847</v>
      </c>
      <c r="W978">
        <f>INDEX(Prezzi!D:D,MATCH($A978,Prezzi!$A:$A,0))</f>
        <v>0.12678300000000001</v>
      </c>
      <c r="X978">
        <f>INDEX(Prezzi!B:B,MATCH($A978,Prezzi!$A:$A,0))</f>
        <v>9276.5</v>
      </c>
      <c r="Y978" s="4">
        <f t="shared" si="308"/>
        <v>448896.09944025031</v>
      </c>
      <c r="Z978" s="17">
        <f t="shared" si="309"/>
        <v>6.0828969022308907</v>
      </c>
      <c r="AA978" s="4">
        <f t="shared" si="310"/>
        <v>113340.38728887812</v>
      </c>
      <c r="AB978" s="4">
        <f t="shared" si="311"/>
        <v>446683.01750341267</v>
      </c>
      <c r="AC978" s="17">
        <f t="shared" si="312"/>
        <v>6.1048685396577556</v>
      </c>
      <c r="AD978" s="4">
        <f t="shared" si="295"/>
        <v>262699.80796427344</v>
      </c>
    </row>
    <row r="979" spans="1:30" x14ac:dyDescent="0.25">
      <c r="A979" s="5">
        <v>44025</v>
      </c>
      <c r="B979">
        <f>INDEX(Prezzi!B:B,MATCH(A979,Prezzi!A:A,0))</f>
        <v>9243.6142579999996</v>
      </c>
      <c r="C979">
        <f>INDEX(Prezzi!C:C,MATCH($A979,Prezzi!$A:$A,0))</f>
        <v>239.60458399999999</v>
      </c>
      <c r="D979" s="17">
        <f t="shared" si="296"/>
        <v>6.1048685396577556</v>
      </c>
      <c r="E979" s="17">
        <f t="shared" si="297"/>
        <v>233.88847161286046</v>
      </c>
      <c r="F979" s="4">
        <f t="shared" si="298"/>
        <v>112471.79981959131</v>
      </c>
      <c r="G979" s="17">
        <f t="shared" si="299"/>
        <v>6.0837566713826901</v>
      </c>
      <c r="H979" s="17">
        <f t="shared" si="300"/>
        <v>234.70293836196245</v>
      </c>
      <c r="I979" s="4">
        <f t="shared" si="301"/>
        <v>102033.82933353476</v>
      </c>
      <c r="N979">
        <f>INDEX(Prezzi!D:D,MATCH($A979,Prezzi!$A:$A,0))</f>
        <v>0.124156</v>
      </c>
      <c r="O979">
        <f>INDEX(Prezzi!C:C,MATCH($A979,Prezzi!$A:$A,0))</f>
        <v>239.60458399999999</v>
      </c>
      <c r="P979" s="4">
        <f t="shared" si="302"/>
        <v>446683.01750341267</v>
      </c>
      <c r="Q979" s="17">
        <f t="shared" si="303"/>
        <v>233.88847161286046</v>
      </c>
      <c r="R979" s="4">
        <f t="shared" si="304"/>
        <v>111499.12666434894</v>
      </c>
      <c r="S979" s="4">
        <f t="shared" si="305"/>
        <v>452945.48720799357</v>
      </c>
      <c r="T979" s="17">
        <f t="shared" si="306"/>
        <v>234.70293836196245</v>
      </c>
      <c r="U979" s="4">
        <f t="shared" si="307"/>
        <v>231008.05687602432</v>
      </c>
      <c r="W979">
        <f>INDEX(Prezzi!D:D,MATCH($A979,Prezzi!$A:$A,0))</f>
        <v>0.124156</v>
      </c>
      <c r="X979">
        <f>INDEX(Prezzi!B:B,MATCH($A979,Prezzi!$A:$A,0))</f>
        <v>9243.6142579999996</v>
      </c>
      <c r="Y979" s="4">
        <f t="shared" si="308"/>
        <v>446683.01750341267</v>
      </c>
      <c r="Z979" s="17">
        <f t="shared" si="309"/>
        <v>6.1048685396577556</v>
      </c>
      <c r="AA979" s="4">
        <f t="shared" si="310"/>
        <v>111889.42659754977</v>
      </c>
      <c r="AB979" s="4">
        <f t="shared" si="311"/>
        <v>452945.48720799357</v>
      </c>
      <c r="AC979" s="17">
        <f t="shared" si="312"/>
        <v>6.0837566713826901</v>
      </c>
      <c r="AD979" s="4">
        <f t="shared" si="295"/>
        <v>258371.73071414785</v>
      </c>
    </row>
    <row r="980" spans="1:30" x14ac:dyDescent="0.25">
      <c r="A980" s="5">
        <v>44026</v>
      </c>
      <c r="B980">
        <f>INDEX(Prezzi!B:B,MATCH(A980,Prezzi!A:A,0))</f>
        <v>9243.2138670000004</v>
      </c>
      <c r="C980">
        <f>INDEX(Prezzi!C:C,MATCH($A980,Prezzi!$A:$A,0))</f>
        <v>240.21148700000001</v>
      </c>
      <c r="D980" s="17">
        <f t="shared" si="296"/>
        <v>6.0837566713826901</v>
      </c>
      <c r="E980" s="17">
        <f t="shared" si="297"/>
        <v>234.70293836196245</v>
      </c>
      <c r="F980" s="4">
        <f t="shared" si="298"/>
        <v>112611.80585557458</v>
      </c>
      <c r="G980" s="17">
        <f t="shared" si="299"/>
        <v>6.09159365324326</v>
      </c>
      <c r="H980" s="17">
        <f t="shared" si="300"/>
        <v>234.40137535049391</v>
      </c>
      <c r="I980" s="4">
        <f t="shared" si="301"/>
        <v>102125.59423073115</v>
      </c>
      <c r="N980">
        <f>INDEX(Prezzi!D:D,MATCH($A980,Prezzi!$A:$A,0))</f>
        <v>0.131963</v>
      </c>
      <c r="O980">
        <f>INDEX(Prezzi!C:C,MATCH($A980,Prezzi!$A:$A,0))</f>
        <v>240.21148700000001</v>
      </c>
      <c r="P980" s="4">
        <f t="shared" si="302"/>
        <v>452945.48720799357</v>
      </c>
      <c r="Q980" s="17">
        <f t="shared" si="303"/>
        <v>234.70293836196245</v>
      </c>
      <c r="R980" s="4">
        <f t="shared" si="304"/>
        <v>116150.38715562481</v>
      </c>
      <c r="S980" s="4">
        <f t="shared" si="305"/>
        <v>426679.47021352418</v>
      </c>
      <c r="T980" s="17">
        <f t="shared" si="306"/>
        <v>234.40137535049391</v>
      </c>
      <c r="U980" s="4">
        <f t="shared" si="307"/>
        <v>243280.89147145749</v>
      </c>
      <c r="W980">
        <f>INDEX(Prezzi!D:D,MATCH($A980,Prezzi!$A:$A,0))</f>
        <v>0.131963</v>
      </c>
      <c r="X980">
        <f>INDEX(Prezzi!B:B,MATCH($A980,Prezzi!$A:$A,0))</f>
        <v>9243.2138670000004</v>
      </c>
      <c r="Y980" s="4">
        <f t="shared" si="308"/>
        <v>452945.48720799357</v>
      </c>
      <c r="Z980" s="17">
        <f t="shared" si="309"/>
        <v>6.0837566713826901</v>
      </c>
      <c r="AA980" s="4">
        <f t="shared" si="310"/>
        <v>116005.50935680669</v>
      </c>
      <c r="AB980" s="4">
        <f t="shared" si="311"/>
        <v>426679.47021352418</v>
      </c>
      <c r="AC980" s="17">
        <f t="shared" si="312"/>
        <v>6.09159365324326</v>
      </c>
      <c r="AD980" s="4">
        <f t="shared" si="295"/>
        <v>270547.19550566241</v>
      </c>
    </row>
    <row r="981" spans="1:30" x14ac:dyDescent="0.25">
      <c r="A981" s="5">
        <v>44027</v>
      </c>
      <c r="B981">
        <f>INDEX(Prezzi!B:B,MATCH(A981,Prezzi!A:A,0))</f>
        <v>9192.8369139999995</v>
      </c>
      <c r="C981">
        <f>INDEX(Prezzi!C:C,MATCH($A981,Prezzi!$A:$A,0))</f>
        <v>238.42352299999999</v>
      </c>
      <c r="D981" s="17">
        <f t="shared" si="296"/>
        <v>6.09159365324326</v>
      </c>
      <c r="E981" s="17">
        <f t="shared" si="297"/>
        <v>234.40137535049391</v>
      </c>
      <c r="F981" s="4">
        <f t="shared" si="298"/>
        <v>111885.82870773287</v>
      </c>
      <c r="G981" s="17">
        <f t="shared" si="299"/>
        <v>6.0854896999934356</v>
      </c>
      <c r="H981" s="17">
        <f t="shared" si="300"/>
        <v>234.63672396899545</v>
      </c>
      <c r="I981" s="4">
        <f t="shared" si="301"/>
        <v>101494.39150639882</v>
      </c>
      <c r="N981">
        <f>INDEX(Prezzi!D:D,MATCH($A981,Prezzi!$A:$A,0))</f>
        <v>0.13036900000000001</v>
      </c>
      <c r="O981">
        <f>INDEX(Prezzi!C:C,MATCH($A981,Prezzi!$A:$A,0))</f>
        <v>238.42352299999999</v>
      </c>
      <c r="P981" s="4">
        <f t="shared" si="302"/>
        <v>426679.47021352418</v>
      </c>
      <c r="Q981" s="17">
        <f t="shared" si="303"/>
        <v>234.40137535049391</v>
      </c>
      <c r="R981" s="4">
        <f t="shared" si="304"/>
        <v>111512.57755937705</v>
      </c>
      <c r="S981" s="4">
        <f t="shared" si="305"/>
        <v>429112.09224483144</v>
      </c>
      <c r="T981" s="17">
        <f t="shared" si="306"/>
        <v>234.63672396899545</v>
      </c>
      <c r="U981" s="4">
        <f t="shared" si="307"/>
        <v>240515.78500761319</v>
      </c>
      <c r="W981">
        <f>INDEX(Prezzi!D:D,MATCH($A981,Prezzi!$A:$A,0))</f>
        <v>0.13036900000000001</v>
      </c>
      <c r="X981">
        <f>INDEX(Prezzi!B:B,MATCH($A981,Prezzi!$A:$A,0))</f>
        <v>9192.8369139999995</v>
      </c>
      <c r="Y981" s="4">
        <f t="shared" si="308"/>
        <v>426679.47021352418</v>
      </c>
      <c r="Z981" s="17">
        <f t="shared" si="309"/>
        <v>6.09159365324326</v>
      </c>
      <c r="AA981" s="4">
        <f t="shared" si="310"/>
        <v>111624.8028528897</v>
      </c>
      <c r="AB981" s="4">
        <f t="shared" si="311"/>
        <v>429112.09224483144</v>
      </c>
      <c r="AC981" s="17">
        <f t="shared" si="312"/>
        <v>6.0854896999934356</v>
      </c>
      <c r="AD981" s="4">
        <f t="shared" si="295"/>
        <v>267708.08579869516</v>
      </c>
    </row>
    <row r="982" spans="1:30" x14ac:dyDescent="0.25">
      <c r="A982" s="5">
        <v>44028</v>
      </c>
      <c r="B982">
        <f>INDEX(Prezzi!B:B,MATCH(A982,Prezzi!A:A,0))</f>
        <v>9132.2275389999995</v>
      </c>
      <c r="C982">
        <f>INDEX(Prezzi!C:C,MATCH($A982,Prezzi!$A:$A,0))</f>
        <v>233.640884</v>
      </c>
      <c r="D982" s="17">
        <f t="shared" si="296"/>
        <v>6.0854896999934356</v>
      </c>
      <c r="E982" s="17">
        <f t="shared" si="297"/>
        <v>234.63672396899545</v>
      </c>
      <c r="F982" s="4">
        <f t="shared" si="298"/>
        <v>110394.80823356099</v>
      </c>
      <c r="G982" s="17">
        <f t="shared" si="299"/>
        <v>6.0442431905091079</v>
      </c>
      <c r="H982" s="17">
        <f t="shared" si="300"/>
        <v>236.24890974466823</v>
      </c>
      <c r="I982" s="4">
        <f t="shared" si="301"/>
        <v>100324.94017472927</v>
      </c>
      <c r="N982">
        <f>INDEX(Prezzi!D:D,MATCH($A982,Prezzi!$A:$A,0))</f>
        <v>0.12592200000000001</v>
      </c>
      <c r="O982">
        <f>INDEX(Prezzi!C:C,MATCH($A982,Prezzi!$A:$A,0))</f>
        <v>233.640884</v>
      </c>
      <c r="P982" s="4">
        <f t="shared" si="302"/>
        <v>429112.09224483144</v>
      </c>
      <c r="Q982" s="17">
        <f t="shared" si="303"/>
        <v>234.63672396899545</v>
      </c>
      <c r="R982" s="4">
        <f t="shared" si="304"/>
        <v>108855.38448663376</v>
      </c>
      <c r="S982" s="4">
        <f t="shared" si="305"/>
        <v>438345.9928906823</v>
      </c>
      <c r="T982" s="17">
        <f t="shared" si="306"/>
        <v>236.24890974466823</v>
      </c>
      <c r="U982" s="4">
        <f t="shared" si="307"/>
        <v>232833.60818539743</v>
      </c>
      <c r="W982">
        <f>INDEX(Prezzi!D:D,MATCH($A982,Prezzi!$A:$A,0))</f>
        <v>0.12592200000000001</v>
      </c>
      <c r="X982">
        <f>INDEX(Prezzi!B:B,MATCH($A982,Prezzi!$A:$A,0))</f>
        <v>9132.2275389999995</v>
      </c>
      <c r="Y982" s="4">
        <f t="shared" si="308"/>
        <v>429112.09224483144</v>
      </c>
      <c r="Z982" s="17">
        <f t="shared" si="309"/>
        <v>6.0854896999934356</v>
      </c>
      <c r="AA982" s="4">
        <f t="shared" si="310"/>
        <v>109608.72950623457</v>
      </c>
      <c r="AB982" s="4">
        <f t="shared" si="311"/>
        <v>438345.9928906823</v>
      </c>
      <c r="AC982" s="17">
        <f t="shared" si="312"/>
        <v>6.0442431905091079</v>
      </c>
      <c r="AD982" s="4">
        <f t="shared" si="295"/>
        <v>260346.91493008626</v>
      </c>
    </row>
    <row r="983" spans="1:30" x14ac:dyDescent="0.25">
      <c r="A983" s="5">
        <v>44029</v>
      </c>
      <c r="B983">
        <f>INDEX(Prezzi!B:B,MATCH(A983,Prezzi!A:A,0))</f>
        <v>9151.3925780000009</v>
      </c>
      <c r="C983">
        <f>INDEX(Prezzi!C:C,MATCH($A983,Prezzi!$A:$A,0))</f>
        <v>232.773087</v>
      </c>
      <c r="D983" s="17">
        <f t="shared" si="296"/>
        <v>6.0442431905091079</v>
      </c>
      <c r="E983" s="17">
        <f t="shared" si="297"/>
        <v>236.24890974466823</v>
      </c>
      <c r="F983" s="4">
        <f t="shared" si="298"/>
        <v>110305.63029490289</v>
      </c>
      <c r="G983" s="17">
        <f t="shared" si="299"/>
        <v>6.0267128393157474</v>
      </c>
      <c r="H983" s="17">
        <f t="shared" si="300"/>
        <v>236.93810937624178</v>
      </c>
      <c r="I983" s="4">
        <f t="shared" si="301"/>
        <v>100323.86213566168</v>
      </c>
      <c r="N983">
        <f>INDEX(Prezzi!D:D,MATCH($A983,Prezzi!$A:$A,0))</f>
        <v>0.122486</v>
      </c>
      <c r="O983">
        <f>INDEX(Prezzi!C:C,MATCH($A983,Prezzi!$A:$A,0))</f>
        <v>232.773087</v>
      </c>
      <c r="P983" s="4">
        <f t="shared" si="302"/>
        <v>438345.9928906823</v>
      </c>
      <c r="Q983" s="17">
        <f t="shared" si="303"/>
        <v>236.24890974466823</v>
      </c>
      <c r="R983" s="4">
        <f t="shared" si="304"/>
        <v>108683.63530685892</v>
      </c>
      <c r="S983" s="4">
        <f t="shared" si="305"/>
        <v>450278.52283078432</v>
      </c>
      <c r="T983" s="17">
        <f t="shared" si="306"/>
        <v>236.93810937624178</v>
      </c>
      <c r="U983" s="4">
        <f t="shared" si="307"/>
        <v>227338.51573911161</v>
      </c>
      <c r="W983">
        <f>INDEX(Prezzi!D:D,MATCH($A983,Prezzi!$A:$A,0))</f>
        <v>0.122486</v>
      </c>
      <c r="X983">
        <f>INDEX(Prezzi!B:B,MATCH($A983,Prezzi!$A:$A,0))</f>
        <v>9151.3925780000009</v>
      </c>
      <c r="Y983" s="4">
        <f t="shared" si="308"/>
        <v>438345.9928906823</v>
      </c>
      <c r="Z983" s="17">
        <f t="shared" si="309"/>
        <v>6.0442431905091079</v>
      </c>
      <c r="AA983" s="4">
        <f t="shared" si="310"/>
        <v>109004.48955846021</v>
      </c>
      <c r="AB983" s="4">
        <f t="shared" si="311"/>
        <v>450278.52283078432</v>
      </c>
      <c r="AC983" s="17">
        <f t="shared" si="312"/>
        <v>6.0267128393157474</v>
      </c>
      <c r="AD983" s="4">
        <f t="shared" si="295"/>
        <v>255121.18391565903</v>
      </c>
    </row>
    <row r="984" spans="1:30" x14ac:dyDescent="0.25">
      <c r="A984" s="5">
        <v>44030</v>
      </c>
      <c r="B984">
        <f>INDEX(Prezzi!B:B,MATCH(A984,Prezzi!A:A,0))</f>
        <v>9159.0400389999995</v>
      </c>
      <c r="C984">
        <f>INDEX(Prezzi!C:C,MATCH($A984,Prezzi!$A:$A,0))</f>
        <v>235.48381000000001</v>
      </c>
      <c r="D984" s="17">
        <f t="shared" si="296"/>
        <v>6.0267128393157474</v>
      </c>
      <c r="E984" s="17">
        <f t="shared" si="297"/>
        <v>236.93810937624178</v>
      </c>
      <c r="F984" s="4">
        <f t="shared" si="298"/>
        <v>110993.99292896244</v>
      </c>
      <c r="G984" s="17">
        <f t="shared" si="299"/>
        <v>6.059259073895312</v>
      </c>
      <c r="H984" s="17">
        <f t="shared" si="300"/>
        <v>235.67223778348591</v>
      </c>
      <c r="I984" s="4">
        <f t="shared" si="301"/>
        <v>100799.77257517628</v>
      </c>
      <c r="N984">
        <f>INDEX(Prezzi!D:D,MATCH($A984,Prezzi!$A:$A,0))</f>
        <v>0.122477</v>
      </c>
      <c r="O984">
        <f>INDEX(Prezzi!C:C,MATCH($A984,Prezzi!$A:$A,0))</f>
        <v>235.48381000000001</v>
      </c>
      <c r="P984" s="4">
        <f t="shared" si="302"/>
        <v>450278.52283078432</v>
      </c>
      <c r="Q984" s="17">
        <f t="shared" si="303"/>
        <v>236.93810937624178</v>
      </c>
      <c r="R984" s="4">
        <f t="shared" si="304"/>
        <v>110943.85137086012</v>
      </c>
      <c r="S984" s="4">
        <f t="shared" si="305"/>
        <v>453121.78175887081</v>
      </c>
      <c r="T984" s="17">
        <f t="shared" si="306"/>
        <v>235.67223778348591</v>
      </c>
      <c r="U984" s="4">
        <f t="shared" si="307"/>
        <v>227746.86012162754</v>
      </c>
      <c r="W984">
        <f>INDEX(Prezzi!D:D,MATCH($A984,Prezzi!$A:$A,0))</f>
        <v>0.122477</v>
      </c>
      <c r="X984">
        <f>INDEX(Prezzi!B:B,MATCH($A984,Prezzi!$A:$A,0))</f>
        <v>9159.0400389999995</v>
      </c>
      <c r="Y984" s="4">
        <f t="shared" si="308"/>
        <v>450278.52283078432</v>
      </c>
      <c r="Z984" s="17">
        <f t="shared" si="309"/>
        <v>6.0267128393157474</v>
      </c>
      <c r="AA984" s="4">
        <f t="shared" si="310"/>
        <v>110347.66683959428</v>
      </c>
      <c r="AB984" s="4">
        <f t="shared" si="311"/>
        <v>453121.78175887081</v>
      </c>
      <c r="AC984" s="17">
        <f t="shared" si="312"/>
        <v>6.059259073895312</v>
      </c>
      <c r="AD984" s="4">
        <f t="shared" si="295"/>
        <v>255160.67147766508</v>
      </c>
    </row>
    <row r="985" spans="1:30" x14ac:dyDescent="0.25">
      <c r="A985" s="5">
        <v>44031</v>
      </c>
      <c r="B985">
        <f>INDEX(Prezzi!B:B,MATCH(A985,Prezzi!A:A,0))</f>
        <v>9185.8173829999996</v>
      </c>
      <c r="C985">
        <f>INDEX(Prezzi!C:C,MATCH($A985,Prezzi!$A:$A,0))</f>
        <v>238.48751799999999</v>
      </c>
      <c r="D985" s="17">
        <f t="shared" si="296"/>
        <v>6.059259073895312</v>
      </c>
      <c r="E985" s="17">
        <f t="shared" si="297"/>
        <v>235.67223778348591</v>
      </c>
      <c r="F985" s="4">
        <f t="shared" si="298"/>
        <v>111864.13437957742</v>
      </c>
      <c r="G985" s="17">
        <f t="shared" si="299"/>
        <v>6.0889591919496482</v>
      </c>
      <c r="H985" s="17">
        <f t="shared" si="300"/>
        <v>234.52827912691308</v>
      </c>
      <c r="I985" s="4">
        <f t="shared" si="301"/>
        <v>101455.23143398072</v>
      </c>
      <c r="N985">
        <f>INDEX(Prezzi!D:D,MATCH($A985,Prezzi!$A:$A,0))</f>
        <v>0.123712</v>
      </c>
      <c r="O985">
        <f>INDEX(Prezzi!C:C,MATCH($A985,Prezzi!$A:$A,0))</f>
        <v>238.48751799999999</v>
      </c>
      <c r="P985" s="4">
        <f t="shared" si="302"/>
        <v>453121.78175887081</v>
      </c>
      <c r="Q985" s="17">
        <f t="shared" si="303"/>
        <v>235.67223778348591</v>
      </c>
      <c r="R985" s="4">
        <f t="shared" si="304"/>
        <v>112261.48891544281</v>
      </c>
      <c r="S985" s="4">
        <f t="shared" si="305"/>
        <v>452115.13183675561</v>
      </c>
      <c r="T985" s="17">
        <f t="shared" si="306"/>
        <v>234.52827912691308</v>
      </c>
      <c r="U985" s="4">
        <f t="shared" si="307"/>
        <v>230141.39328140416</v>
      </c>
      <c r="W985">
        <f>INDEX(Prezzi!D:D,MATCH($A985,Prezzi!$A:$A,0))</f>
        <v>0.123712</v>
      </c>
      <c r="X985">
        <f>INDEX(Prezzi!B:B,MATCH($A985,Prezzi!$A:$A,0))</f>
        <v>9185.8173829999996</v>
      </c>
      <c r="Y985" s="4">
        <f t="shared" si="308"/>
        <v>453121.78175887081</v>
      </c>
      <c r="Z985" s="17">
        <f t="shared" si="309"/>
        <v>6.059259073895312</v>
      </c>
      <c r="AA985" s="4">
        <f t="shared" si="310"/>
        <v>111715.84919404147</v>
      </c>
      <c r="AB985" s="4">
        <f t="shared" si="311"/>
        <v>452115.13183675561</v>
      </c>
      <c r="AC985" s="17">
        <f t="shared" si="312"/>
        <v>6.0889591919496482</v>
      </c>
      <c r="AD985" s="4">
        <f t="shared" si="295"/>
        <v>257274.59065624233</v>
      </c>
    </row>
    <row r="986" spans="1:30" x14ac:dyDescent="0.25">
      <c r="A986" s="5">
        <v>44032</v>
      </c>
      <c r="B986">
        <f>INDEX(Prezzi!B:B,MATCH(A986,Prezzi!A:A,0))</f>
        <v>9164.2314449999994</v>
      </c>
      <c r="C986">
        <f>INDEX(Prezzi!C:C,MATCH($A986,Prezzi!$A:$A,0))</f>
        <v>236.15316799999999</v>
      </c>
      <c r="D986" s="17">
        <f t="shared" si="296"/>
        <v>6.0889591919496482</v>
      </c>
      <c r="E986" s="17">
        <f t="shared" si="297"/>
        <v>234.52827912691308</v>
      </c>
      <c r="F986" s="4">
        <f t="shared" si="298"/>
        <v>111185.22739559555</v>
      </c>
      <c r="G986" s="17">
        <f t="shared" si="299"/>
        <v>6.0662603330614351</v>
      </c>
      <c r="H986" s="17">
        <f t="shared" si="300"/>
        <v>235.40913792779511</v>
      </c>
      <c r="I986" s="4">
        <f t="shared" si="301"/>
        <v>100940.40779992758</v>
      </c>
      <c r="N986">
        <f>INDEX(Prezzi!D:D,MATCH($A986,Prezzi!$A:$A,0))</f>
        <v>0.117924</v>
      </c>
      <c r="O986">
        <f>INDEX(Prezzi!C:C,MATCH($A986,Prezzi!$A:$A,0))</f>
        <v>236.15316799999999</v>
      </c>
      <c r="P986" s="4">
        <f t="shared" si="302"/>
        <v>452115.13183675561</v>
      </c>
      <c r="Q986" s="17">
        <f t="shared" si="303"/>
        <v>234.52827912691308</v>
      </c>
      <c r="R986" s="4">
        <f t="shared" si="304"/>
        <v>108699.82090812636</v>
      </c>
      <c r="S986" s="4">
        <f t="shared" si="305"/>
        <v>471427.4761524183</v>
      </c>
      <c r="T986" s="17">
        <f t="shared" si="306"/>
        <v>235.40913792779511</v>
      </c>
      <c r="U986" s="4">
        <f t="shared" si="307"/>
        <v>220748.85986523883</v>
      </c>
      <c r="W986">
        <f>INDEX(Prezzi!D:D,MATCH($A986,Prezzi!$A:$A,0))</f>
        <v>0.117924</v>
      </c>
      <c r="X986">
        <f>INDEX(Prezzi!B:B,MATCH($A986,Prezzi!$A:$A,0))</f>
        <v>9164.2314449999994</v>
      </c>
      <c r="Y986" s="4">
        <f t="shared" si="308"/>
        <v>452115.13183675561</v>
      </c>
      <c r="Z986" s="17">
        <f t="shared" si="309"/>
        <v>6.0889591919496482</v>
      </c>
      <c r="AA986" s="4">
        <f t="shared" si="310"/>
        <v>109115.85610090432</v>
      </c>
      <c r="AB986" s="4">
        <f t="shared" si="311"/>
        <v>471427.4761524183</v>
      </c>
      <c r="AC986" s="17">
        <f t="shared" si="312"/>
        <v>6.0662603330614351</v>
      </c>
      <c r="AD986" s="4">
        <f t="shared" si="295"/>
        <v>248094.70832529181</v>
      </c>
    </row>
    <row r="987" spans="1:30" x14ac:dyDescent="0.25">
      <c r="A987" s="5">
        <v>44033</v>
      </c>
      <c r="B987">
        <f>INDEX(Prezzi!B:B,MATCH(A987,Prezzi!A:A,0))</f>
        <v>9374.8876949999994</v>
      </c>
      <c r="C987">
        <f>INDEX(Prezzi!C:C,MATCH($A987,Prezzi!$A:$A,0))</f>
        <v>245.01672400000001</v>
      </c>
      <c r="D987" s="17">
        <f t="shared" si="296"/>
        <v>6.0662603330614351</v>
      </c>
      <c r="E987" s="17">
        <f t="shared" si="297"/>
        <v>235.40913792779511</v>
      </c>
      <c r="F987" s="4">
        <f t="shared" si="298"/>
        <v>114549.68512581676</v>
      </c>
      <c r="G987" s="17">
        <f t="shared" si="299"/>
        <v>6.1093897256449621</v>
      </c>
      <c r="H987" s="17">
        <f t="shared" si="300"/>
        <v>233.75891093421188</v>
      </c>
      <c r="I987" s="4">
        <f t="shared" si="301"/>
        <v>103795.96760112926</v>
      </c>
      <c r="N987">
        <f>INDEX(Prezzi!D:D,MATCH($A987,Prezzi!$A:$A,0))</f>
        <v>0.122965</v>
      </c>
      <c r="O987">
        <f>INDEX(Prezzi!C:C,MATCH($A987,Prezzi!$A:$A,0))</f>
        <v>245.01672400000001</v>
      </c>
      <c r="P987" s="4">
        <f t="shared" si="302"/>
        <v>471427.4761524183</v>
      </c>
      <c r="Q987" s="17">
        <f t="shared" si="303"/>
        <v>235.40913792779511</v>
      </c>
      <c r="R987" s="4">
        <f t="shared" si="304"/>
        <v>115648.25537981463</v>
      </c>
      <c r="S987" s="4">
        <f t="shared" si="305"/>
        <v>465781.6660261731</v>
      </c>
      <c r="T987" s="17">
        <f t="shared" si="306"/>
        <v>233.75891093421188</v>
      </c>
      <c r="U987" s="4">
        <f t="shared" si="307"/>
        <v>229993.51366066252</v>
      </c>
      <c r="W987">
        <f>INDEX(Prezzi!D:D,MATCH($A987,Prezzi!$A:$A,0))</f>
        <v>0.122965</v>
      </c>
      <c r="X987">
        <f>INDEX(Prezzi!B:B,MATCH($A987,Prezzi!$A:$A,0))</f>
        <v>9374.8876949999994</v>
      </c>
      <c r="Y987" s="4">
        <f t="shared" si="308"/>
        <v>471427.4761524183</v>
      </c>
      <c r="Z987" s="17">
        <f t="shared" si="309"/>
        <v>6.0662603330614351</v>
      </c>
      <c r="AA987" s="4">
        <f t="shared" si="310"/>
        <v>114839.58895616636</v>
      </c>
      <c r="AB987" s="4">
        <f t="shared" si="311"/>
        <v>465781.6660261731</v>
      </c>
      <c r="AC987" s="17">
        <f t="shared" si="312"/>
        <v>6.1093897256449621</v>
      </c>
      <c r="AD987" s="4">
        <f t="shared" si="295"/>
        <v>257432.69135974109</v>
      </c>
    </row>
    <row r="988" spans="1:30" x14ac:dyDescent="0.25">
      <c r="A988" s="5">
        <v>44034</v>
      </c>
      <c r="B988">
        <f>INDEX(Prezzi!B:B,MATCH(A988,Prezzi!A:A,0))</f>
        <v>9525.3632809999999</v>
      </c>
      <c r="C988">
        <f>INDEX(Prezzi!C:C,MATCH($A988,Prezzi!$A:$A,0))</f>
        <v>262.19064300000002</v>
      </c>
      <c r="D988" s="17">
        <f t="shared" si="296"/>
        <v>6.1093897256449621</v>
      </c>
      <c r="E988" s="17">
        <f t="shared" si="297"/>
        <v>233.75891093421188</v>
      </c>
      <c r="F988" s="4">
        <f t="shared" si="298"/>
        <v>119483.55572679793</v>
      </c>
      <c r="G988" s="17">
        <f t="shared" si="299"/>
        <v>6.271863455598</v>
      </c>
      <c r="H988" s="17">
        <f t="shared" si="300"/>
        <v>227.85625444077712</v>
      </c>
      <c r="I988" s="4">
        <f t="shared" si="301"/>
        <v>107525.22238500073</v>
      </c>
      <c r="N988">
        <f>INDEX(Prezzi!D:D,MATCH($A988,Prezzi!$A:$A,0))</f>
        <v>0.123922</v>
      </c>
      <c r="O988">
        <f>INDEX(Prezzi!C:C,MATCH($A988,Prezzi!$A:$A,0))</f>
        <v>262.19064300000002</v>
      </c>
      <c r="P988" s="4">
        <f t="shared" si="302"/>
        <v>465781.6660261731</v>
      </c>
      <c r="Q988" s="17">
        <f t="shared" si="303"/>
        <v>233.75891093421188</v>
      </c>
      <c r="R988" s="4">
        <f t="shared" si="304"/>
        <v>119009.99478211618</v>
      </c>
      <c r="S988" s="4">
        <f t="shared" si="305"/>
        <v>482091.7824389452</v>
      </c>
      <c r="T988" s="17">
        <f t="shared" si="306"/>
        <v>227.85625444077712</v>
      </c>
      <c r="U988" s="4">
        <f t="shared" si="307"/>
        <v>234162.38592392951</v>
      </c>
      <c r="W988">
        <f>INDEX(Prezzi!D:D,MATCH($A988,Prezzi!$A:$A,0))</f>
        <v>0.123922</v>
      </c>
      <c r="X988">
        <f>INDEX(Prezzi!B:B,MATCH($A988,Prezzi!$A:$A,0))</f>
        <v>9525.3632809999999</v>
      </c>
      <c r="Y988" s="4">
        <f t="shared" si="308"/>
        <v>465781.6660261731</v>
      </c>
      <c r="Z988" s="17">
        <f t="shared" si="309"/>
        <v>6.1093897256449621</v>
      </c>
      <c r="AA988" s="4">
        <f t="shared" si="310"/>
        <v>115914.75217927262</v>
      </c>
      <c r="AB988" s="4">
        <f t="shared" si="311"/>
        <v>482091.7824389452</v>
      </c>
      <c r="AC988" s="17">
        <f t="shared" si="312"/>
        <v>6.271863455598</v>
      </c>
      <c r="AD988" s="4">
        <f t="shared" si="295"/>
        <v>259978.75384789932</v>
      </c>
    </row>
    <row r="989" spans="1:30" x14ac:dyDescent="0.25">
      <c r="A989" s="5">
        <v>44035</v>
      </c>
      <c r="B989">
        <f>INDEX(Prezzi!B:B,MATCH(A989,Prezzi!A:A,0))</f>
        <v>9581.0722659999992</v>
      </c>
      <c r="C989">
        <f>INDEX(Prezzi!C:C,MATCH($A989,Prezzi!$A:$A,0))</f>
        <v>274.68905599999999</v>
      </c>
      <c r="D989" s="17">
        <f t="shared" si="296"/>
        <v>6.271863455598</v>
      </c>
      <c r="E989" s="17">
        <f t="shared" si="297"/>
        <v>227.85625444077712</v>
      </c>
      <c r="F989" s="4">
        <f t="shared" si="298"/>
        <v>122680.79644660179</v>
      </c>
      <c r="G989" s="17">
        <f t="shared" si="299"/>
        <v>6.4022477359843455</v>
      </c>
      <c r="H989" s="17">
        <f t="shared" si="300"/>
        <v>223.30848966658832</v>
      </c>
      <c r="I989" s="4">
        <f t="shared" si="301"/>
        <v>109862.6428678766</v>
      </c>
      <c r="N989">
        <f>INDEX(Prezzi!D:D,MATCH($A989,Prezzi!$A:$A,0))</f>
        <v>0.12377299999999999</v>
      </c>
      <c r="O989">
        <f>INDEX(Prezzi!C:C,MATCH($A989,Prezzi!$A:$A,0))</f>
        <v>274.68905599999999</v>
      </c>
      <c r="P989" s="4">
        <f t="shared" si="302"/>
        <v>482091.7824389452</v>
      </c>
      <c r="Q989" s="17">
        <f t="shared" si="303"/>
        <v>227.85625444077712</v>
      </c>
      <c r="R989" s="4">
        <f t="shared" si="304"/>
        <v>122259.56562384844</v>
      </c>
      <c r="S989" s="4">
        <f t="shared" si="305"/>
        <v>495587.87638096273</v>
      </c>
      <c r="T989" s="17">
        <f t="shared" si="306"/>
        <v>223.30848966658832</v>
      </c>
      <c r="U989" s="4">
        <f t="shared" si="307"/>
        <v>235877.45543443071</v>
      </c>
      <c r="W989">
        <f>INDEX(Prezzi!D:D,MATCH($A989,Prezzi!$A:$A,0))</f>
        <v>0.12377299999999999</v>
      </c>
      <c r="X989">
        <f>INDEX(Prezzi!B:B,MATCH($A989,Prezzi!$A:$A,0))</f>
        <v>9581.0722659999992</v>
      </c>
      <c r="Y989" s="4">
        <f t="shared" si="308"/>
        <v>482091.7824389452</v>
      </c>
      <c r="Z989" s="17">
        <f t="shared" si="309"/>
        <v>6.271863455598</v>
      </c>
      <c r="AA989" s="4">
        <f t="shared" si="310"/>
        <v>119761.12319838448</v>
      </c>
      <c r="AB989" s="4">
        <f t="shared" si="311"/>
        <v>495587.87638096273</v>
      </c>
      <c r="AC989" s="17">
        <f t="shared" si="312"/>
        <v>6.4022477359843455</v>
      </c>
      <c r="AD989" s="4">
        <f t="shared" si="295"/>
        <v>260136.24973650643</v>
      </c>
    </row>
    <row r="990" spans="1:30" x14ac:dyDescent="0.25">
      <c r="A990" s="5">
        <v>44036</v>
      </c>
      <c r="B990">
        <f>INDEX(Prezzi!B:B,MATCH(A990,Prezzi!A:A,0))</f>
        <v>9536.8925780000009</v>
      </c>
      <c r="C990">
        <f>INDEX(Prezzi!C:C,MATCH($A990,Prezzi!$A:$A,0))</f>
        <v>279.21542399999998</v>
      </c>
      <c r="D990" s="17">
        <f t="shared" si="296"/>
        <v>6.4022477359843455</v>
      </c>
      <c r="E990" s="17">
        <f t="shared" si="297"/>
        <v>223.30848966658832</v>
      </c>
      <c r="F990" s="4">
        <f t="shared" si="298"/>
        <v>123408.72354088248</v>
      </c>
      <c r="G990" s="17">
        <f t="shared" si="299"/>
        <v>6.4700699169856195</v>
      </c>
      <c r="H990" s="17">
        <f t="shared" si="300"/>
        <v>220.99195268826281</v>
      </c>
      <c r="I990" s="4">
        <f t="shared" si="301"/>
        <v>110258.71296047565</v>
      </c>
      <c r="N990">
        <f>INDEX(Prezzi!D:D,MATCH($A990,Prezzi!$A:$A,0))</f>
        <v>0.121888</v>
      </c>
      <c r="O990">
        <f>INDEX(Prezzi!C:C,MATCH($A990,Prezzi!$A:$A,0))</f>
        <v>279.21542399999998</v>
      </c>
      <c r="P990" s="4">
        <f t="shared" si="302"/>
        <v>495587.87638096273</v>
      </c>
      <c r="Q990" s="17">
        <f t="shared" si="303"/>
        <v>223.30848966658832</v>
      </c>
      <c r="R990" s="4">
        <f t="shared" si="304"/>
        <v>122757.38970137885</v>
      </c>
      <c r="S990" s="4">
        <f t="shared" si="305"/>
        <v>506238.20040070591</v>
      </c>
      <c r="T990" s="17">
        <f t="shared" si="306"/>
        <v>220.99195268826281</v>
      </c>
      <c r="U990" s="4">
        <f t="shared" si="307"/>
        <v>233642.30965364154</v>
      </c>
      <c r="W990">
        <f>INDEX(Prezzi!D:D,MATCH($A990,Prezzi!$A:$A,0))</f>
        <v>0.121888</v>
      </c>
      <c r="X990">
        <f>INDEX(Prezzi!B:B,MATCH($A990,Prezzi!$A:$A,0))</f>
        <v>9536.8925780000009</v>
      </c>
      <c r="Y990" s="4">
        <f t="shared" si="308"/>
        <v>495587.87638096273</v>
      </c>
      <c r="Z990" s="17">
        <f t="shared" si="309"/>
        <v>6.4022477359843455</v>
      </c>
      <c r="AA990" s="4">
        <f t="shared" si="310"/>
        <v>121463.76399214919</v>
      </c>
      <c r="AB990" s="4">
        <f t="shared" si="311"/>
        <v>506238.20040070591</v>
      </c>
      <c r="AC990" s="17">
        <f t="shared" si="312"/>
        <v>6.4700699169856195</v>
      </c>
      <c r="AD990" s="4">
        <f t="shared" si="295"/>
        <v>256886.58082531911</v>
      </c>
    </row>
    <row r="991" spans="1:30" x14ac:dyDescent="0.25">
      <c r="A991" s="5">
        <v>44037</v>
      </c>
      <c r="B991">
        <f>INDEX(Prezzi!B:B,MATCH(A991,Prezzi!A:A,0))</f>
        <v>9677.1132809999999</v>
      </c>
      <c r="C991">
        <f>INDEX(Prezzi!C:C,MATCH($A991,Prezzi!$A:$A,0))</f>
        <v>304.05676299999999</v>
      </c>
      <c r="D991" s="17">
        <f t="shared" si="296"/>
        <v>6.4700699169856195</v>
      </c>
      <c r="E991" s="17">
        <f t="shared" si="297"/>
        <v>220.99195268826281</v>
      </c>
      <c r="F991" s="4">
        <f t="shared" si="298"/>
        <v>129805.69730610245</v>
      </c>
      <c r="G991" s="17">
        <f t="shared" si="299"/>
        <v>6.7068398155967834</v>
      </c>
      <c r="H991" s="17">
        <f t="shared" si="300"/>
        <v>213.45635601945557</v>
      </c>
      <c r="I991" s="4">
        <f t="shared" si="301"/>
        <v>115110.92473932407</v>
      </c>
      <c r="N991">
        <f>INDEX(Prezzi!D:D,MATCH($A991,Prezzi!$A:$A,0))</f>
        <v>0.14357800000000001</v>
      </c>
      <c r="O991">
        <f>INDEX(Prezzi!C:C,MATCH($A991,Prezzi!$A:$A,0))</f>
        <v>304.05676299999999</v>
      </c>
      <c r="P991" s="4">
        <f t="shared" si="302"/>
        <v>506238.20040070591</v>
      </c>
      <c r="Q991" s="17">
        <f t="shared" si="303"/>
        <v>220.99195268826281</v>
      </c>
      <c r="R991" s="4">
        <f t="shared" si="304"/>
        <v>139878.7661205749</v>
      </c>
      <c r="S991" s="4">
        <f t="shared" si="305"/>
        <v>452038.9520194683</v>
      </c>
      <c r="T991" s="17">
        <f t="shared" si="306"/>
        <v>213.45635601945557</v>
      </c>
      <c r="U991" s="4">
        <f t="shared" si="307"/>
        <v>271347.66231066629</v>
      </c>
      <c r="W991">
        <f>INDEX(Prezzi!D:D,MATCH($A991,Prezzi!$A:$A,0))</f>
        <v>0.14357800000000001</v>
      </c>
      <c r="X991">
        <f>INDEX(Prezzi!B:B,MATCH($A991,Prezzi!$A:$A,0))</f>
        <v>9677.1132809999999</v>
      </c>
      <c r="Y991" s="4">
        <f t="shared" si="308"/>
        <v>506238.20040070591</v>
      </c>
      <c r="Z991" s="17">
        <f t="shared" si="309"/>
        <v>6.4700699169856195</v>
      </c>
      <c r="AA991" s="4">
        <f t="shared" si="310"/>
        <v>135296.26785979269</v>
      </c>
      <c r="AB991" s="4">
        <f t="shared" si="311"/>
        <v>452038.9520194683</v>
      </c>
      <c r="AC991" s="17">
        <f t="shared" si="312"/>
        <v>6.7068398155967834</v>
      </c>
      <c r="AD991" s="4">
        <f t="shared" si="295"/>
        <v>291702.61287947366</v>
      </c>
    </row>
    <row r="992" spans="1:30" x14ac:dyDescent="0.25">
      <c r="A992" s="5">
        <v>44038</v>
      </c>
      <c r="B992">
        <f>INDEX(Prezzi!B:B,MATCH(A992,Prezzi!A:A,0))</f>
        <v>9905.1669920000004</v>
      </c>
      <c r="C992">
        <f>INDEX(Prezzi!C:C,MATCH($A992,Prezzi!$A:$A,0))</f>
        <v>309.64361600000001</v>
      </c>
      <c r="D992" s="17">
        <f t="shared" si="296"/>
        <v>6.7068398155967834</v>
      </c>
      <c r="E992" s="17">
        <f t="shared" si="297"/>
        <v>213.45635601945557</v>
      </c>
      <c r="F992" s="4">
        <f t="shared" si="298"/>
        <v>132527.76629812823</v>
      </c>
      <c r="G992" s="17">
        <f t="shared" si="299"/>
        <v>6.6898299849545957</v>
      </c>
      <c r="H992" s="17">
        <f t="shared" si="300"/>
        <v>214.00048224816015</v>
      </c>
      <c r="I992" s="4">
        <f t="shared" si="301"/>
        <v>117577.68006583565</v>
      </c>
      <c r="N992">
        <f>INDEX(Prezzi!D:D,MATCH($A992,Prezzi!$A:$A,0))</f>
        <v>0.14810799999999999</v>
      </c>
      <c r="O992">
        <f>INDEX(Prezzi!C:C,MATCH($A992,Prezzi!$A:$A,0))</f>
        <v>309.64361600000001</v>
      </c>
      <c r="P992" s="4">
        <f t="shared" si="302"/>
        <v>452038.9520194683</v>
      </c>
      <c r="Q992" s="17">
        <f t="shared" si="303"/>
        <v>213.45635601945557</v>
      </c>
      <c r="R992" s="4">
        <f t="shared" si="304"/>
        <v>133045.98304174701</v>
      </c>
      <c r="S992" s="4">
        <f t="shared" si="305"/>
        <v>447402.45732211712</v>
      </c>
      <c r="T992" s="17">
        <f t="shared" si="306"/>
        <v>214.00048224816015</v>
      </c>
      <c r="U992" s="4">
        <f t="shared" si="307"/>
        <v>279284.62445432961</v>
      </c>
      <c r="W992">
        <f>INDEX(Prezzi!D:D,MATCH($A992,Prezzi!$A:$A,0))</f>
        <v>0.14810799999999999</v>
      </c>
      <c r="X992">
        <f>INDEX(Prezzi!B:B,MATCH($A992,Prezzi!$A:$A,0))</f>
        <v>9905.1669920000004</v>
      </c>
      <c r="Y992" s="4">
        <f t="shared" si="308"/>
        <v>452038.9520194683</v>
      </c>
      <c r="Z992" s="17">
        <f t="shared" si="309"/>
        <v>6.7068398155967834</v>
      </c>
      <c r="AA992" s="4">
        <f t="shared" si="310"/>
        <v>133382.95346778003</v>
      </c>
      <c r="AB992" s="4">
        <f t="shared" si="311"/>
        <v>447402.45732211712</v>
      </c>
      <c r="AC992" s="17">
        <f t="shared" si="312"/>
        <v>6.6898299849545957</v>
      </c>
      <c r="AD992" s="4">
        <f t="shared" si="295"/>
        <v>300365.24854196492</v>
      </c>
    </row>
    <row r="993" spans="1:30" x14ac:dyDescent="0.25">
      <c r="A993" s="5">
        <v>44039</v>
      </c>
      <c r="B993">
        <f>INDEX(Prezzi!B:B,MATCH(A993,Prezzi!A:A,0))</f>
        <v>10990.873046999999</v>
      </c>
      <c r="C993">
        <f>INDEX(Prezzi!C:C,MATCH($A993,Prezzi!$A:$A,0))</f>
        <v>321.51409899999999</v>
      </c>
      <c r="D993" s="17">
        <f t="shared" si="296"/>
        <v>6.6898299849545957</v>
      </c>
      <c r="E993" s="17">
        <f t="shared" si="297"/>
        <v>214.00048224816015</v>
      </c>
      <c r="F993" s="4">
        <f t="shared" si="298"/>
        <v>142331.24430623258</v>
      </c>
      <c r="G993" s="17">
        <f t="shared" si="299"/>
        <v>6.4749744491445309</v>
      </c>
      <c r="H993" s="17">
        <f t="shared" si="300"/>
        <v>221.34526098376884</v>
      </c>
      <c r="I993" s="4">
        <f t="shared" si="301"/>
        <v>127026.50661573006</v>
      </c>
      <c r="N993">
        <f>INDEX(Prezzi!D:D,MATCH($A993,Prezzi!$A:$A,0))</f>
        <v>0.13877100000000001</v>
      </c>
      <c r="O993">
        <f>INDEX(Prezzi!C:C,MATCH($A993,Prezzi!$A:$A,0))</f>
        <v>321.51409899999999</v>
      </c>
      <c r="P993" s="4">
        <f t="shared" si="302"/>
        <v>447402.45732211712</v>
      </c>
      <c r="Q993" s="17">
        <f t="shared" si="303"/>
        <v>214.00048224816015</v>
      </c>
      <c r="R993" s="4">
        <f t="shared" si="304"/>
        <v>130890.65864063022</v>
      </c>
      <c r="S993" s="4">
        <f t="shared" si="305"/>
        <v>512827.76771167089</v>
      </c>
      <c r="T993" s="17">
        <f t="shared" si="306"/>
        <v>221.34526098376884</v>
      </c>
      <c r="U993" s="4">
        <f t="shared" si="307"/>
        <v>266569.33841928904</v>
      </c>
      <c r="W993">
        <f>INDEX(Prezzi!D:D,MATCH($A993,Prezzi!$A:$A,0))</f>
        <v>0.13877100000000001</v>
      </c>
      <c r="X993">
        <f>INDEX(Prezzi!B:B,MATCH($A993,Prezzi!$A:$A,0))</f>
        <v>10990.873046999999</v>
      </c>
      <c r="Y993" s="4">
        <f t="shared" si="308"/>
        <v>447402.45732211712</v>
      </c>
      <c r="Z993" s="17">
        <f t="shared" si="309"/>
        <v>6.6898299849545957</v>
      </c>
      <c r="AA993" s="4">
        <f t="shared" si="310"/>
        <v>135613.55847569738</v>
      </c>
      <c r="AB993" s="4">
        <f t="shared" si="311"/>
        <v>512827.76771167089</v>
      </c>
      <c r="AC993" s="17">
        <f t="shared" si="312"/>
        <v>6.4749744491445309</v>
      </c>
      <c r="AD993" s="4">
        <f t="shared" si="295"/>
        <v>293399.48248839501</v>
      </c>
    </row>
    <row r="994" spans="1:30" x14ac:dyDescent="0.25">
      <c r="A994" s="5">
        <v>44040</v>
      </c>
      <c r="B994">
        <f>INDEX(Prezzi!B:B,MATCH(A994,Prezzi!A:A,0))</f>
        <v>10912.823242</v>
      </c>
      <c r="C994">
        <f>INDEX(Prezzi!C:C,MATCH($A994,Prezzi!$A:$A,0))</f>
        <v>316.65725700000002</v>
      </c>
      <c r="D994" s="17">
        <f t="shared" si="296"/>
        <v>6.4749744491445309</v>
      </c>
      <c r="E994" s="17">
        <f t="shared" si="297"/>
        <v>221.34526098376884</v>
      </c>
      <c r="F994" s="4">
        <f t="shared" si="298"/>
        <v>140750.83485304995</v>
      </c>
      <c r="G994" s="17">
        <f t="shared" si="299"/>
        <v>6.4488735743168899</v>
      </c>
      <c r="H994" s="17">
        <f t="shared" si="300"/>
        <v>222.24476423897329</v>
      </c>
      <c r="I994" s="4">
        <f t="shared" si="301"/>
        <v>125723.42235109478</v>
      </c>
      <c r="N994">
        <f>INDEX(Prezzi!D:D,MATCH($A994,Prezzi!$A:$A,0))</f>
        <v>0.14859800000000001</v>
      </c>
      <c r="O994">
        <f>INDEX(Prezzi!C:C,MATCH($A994,Prezzi!$A:$A,0))</f>
        <v>316.65725700000002</v>
      </c>
      <c r="P994" s="4">
        <f t="shared" si="302"/>
        <v>512827.76771167089</v>
      </c>
      <c r="Q994" s="17">
        <f t="shared" si="303"/>
        <v>221.34526098376884</v>
      </c>
      <c r="R994" s="4">
        <f t="shared" si="304"/>
        <v>146295.76381948823</v>
      </c>
      <c r="S994" s="4">
        <f t="shared" si="305"/>
        <v>473595.99339509936</v>
      </c>
      <c r="T994" s="17">
        <f t="shared" si="306"/>
        <v>222.24476423897329</v>
      </c>
      <c r="U994" s="4">
        <f t="shared" si="307"/>
        <v>281141.84584841027</v>
      </c>
      <c r="W994">
        <f>INDEX(Prezzi!D:D,MATCH($A994,Prezzi!$A:$A,0))</f>
        <v>0.14859800000000001</v>
      </c>
      <c r="X994">
        <f>INDEX(Prezzi!B:B,MATCH($A994,Prezzi!$A:$A,0))</f>
        <v>10912.823242</v>
      </c>
      <c r="Y994" s="4">
        <f t="shared" si="308"/>
        <v>512827.76771167089</v>
      </c>
      <c r="Z994" s="17">
        <f t="shared" si="309"/>
        <v>6.4749744491445309</v>
      </c>
      <c r="AA994" s="4">
        <f t="shared" si="310"/>
        <v>146865.43228639947</v>
      </c>
      <c r="AB994" s="4">
        <f t="shared" si="311"/>
        <v>473595.99339509936</v>
      </c>
      <c r="AC994" s="17">
        <f t="shared" si="312"/>
        <v>6.4488735743168899</v>
      </c>
      <c r="AD994" s="4">
        <f t="shared" si="295"/>
        <v>308182.48749385541</v>
      </c>
    </row>
    <row r="995" spans="1:30" x14ac:dyDescent="0.25">
      <c r="A995" s="5">
        <v>44041</v>
      </c>
      <c r="B995">
        <f>INDEX(Prezzi!B:B,MATCH(A995,Prezzi!A:A,0))</f>
        <v>11100.467773</v>
      </c>
      <c r="C995">
        <f>INDEX(Prezzi!C:C,MATCH($A995,Prezzi!$A:$A,0))</f>
        <v>318.19088699999998</v>
      </c>
      <c r="D995" s="17">
        <f t="shared" si="296"/>
        <v>6.4488735743168899</v>
      </c>
      <c r="E995" s="17">
        <f t="shared" si="297"/>
        <v>222.24476423897329</v>
      </c>
      <c r="F995" s="4">
        <f t="shared" si="298"/>
        <v>142301.77194816075</v>
      </c>
      <c r="G995" s="17">
        <f t="shared" si="299"/>
        <v>6.4097196108386356</v>
      </c>
      <c r="H995" s="17">
        <f t="shared" si="300"/>
        <v>223.61069685217095</v>
      </c>
      <c r="I995" s="4">
        <f t="shared" si="301"/>
        <v>127275.77067174696</v>
      </c>
      <c r="N995">
        <f>INDEX(Prezzi!D:D,MATCH($A995,Prezzi!$A:$A,0))</f>
        <v>0.139879</v>
      </c>
      <c r="O995">
        <f>INDEX(Prezzi!C:C,MATCH($A995,Prezzi!$A:$A,0))</f>
        <v>318.19088699999998</v>
      </c>
      <c r="P995" s="4">
        <f t="shared" si="302"/>
        <v>473595.99339509936</v>
      </c>
      <c r="Q995" s="17">
        <f t="shared" si="303"/>
        <v>222.24476423897329</v>
      </c>
      <c r="R995" s="4">
        <f t="shared" si="304"/>
        <v>136962.3926244179</v>
      </c>
      <c r="S995" s="4">
        <f t="shared" si="305"/>
        <v>508660.24188105698</v>
      </c>
      <c r="T995" s="17">
        <f t="shared" si="306"/>
        <v>223.61069685217095</v>
      </c>
      <c r="U995" s="4">
        <f t="shared" si="307"/>
        <v>267779.90438916709</v>
      </c>
      <c r="W995">
        <f>INDEX(Prezzi!D:D,MATCH($A995,Prezzi!$A:$A,0))</f>
        <v>0.139879</v>
      </c>
      <c r="X995">
        <f>INDEX(Prezzi!B:B,MATCH($A995,Prezzi!$A:$A,0))</f>
        <v>11100.467773</v>
      </c>
      <c r="Y995" s="4">
        <f t="shared" si="308"/>
        <v>473595.99339509936</v>
      </c>
      <c r="Z995" s="17">
        <f t="shared" si="309"/>
        <v>6.4488735743168899</v>
      </c>
      <c r="AA995" s="4">
        <f t="shared" si="310"/>
        <v>137831.64724396908</v>
      </c>
      <c r="AB995" s="4">
        <f t="shared" si="311"/>
        <v>508660.24188105698</v>
      </c>
      <c r="AC995" s="17">
        <f t="shared" si="312"/>
        <v>6.4097196108386356</v>
      </c>
      <c r="AD995" s="4">
        <f t="shared" si="295"/>
        <v>295894.95529140905</v>
      </c>
    </row>
    <row r="996" spans="1:30" x14ac:dyDescent="0.25">
      <c r="A996" s="5">
        <v>44042</v>
      </c>
      <c r="B996">
        <f>INDEX(Prezzi!B:B,MATCH(A996,Prezzi!A:A,0))</f>
        <v>11111.213867</v>
      </c>
      <c r="C996">
        <f>INDEX(Prezzi!C:C,MATCH($A996,Prezzi!$A:$A,0))</f>
        <v>334.58663899999999</v>
      </c>
      <c r="D996" s="17">
        <f t="shared" si="296"/>
        <v>6.4097196108386356</v>
      </c>
      <c r="E996" s="17">
        <f t="shared" si="297"/>
        <v>223.61069685217095</v>
      </c>
      <c r="F996" s="4">
        <f t="shared" si="298"/>
        <v>146036.91692774784</v>
      </c>
      <c r="G996" s="17">
        <f t="shared" si="299"/>
        <v>6.5716004873901968</v>
      </c>
      <c r="H996" s="17">
        <f t="shared" si="300"/>
        <v>218.23483054227376</v>
      </c>
      <c r="I996" s="4">
        <f t="shared" si="301"/>
        <v>129905.76436719127</v>
      </c>
      <c r="N996">
        <f>INDEX(Prezzi!D:D,MATCH($A996,Prezzi!$A:$A,0))</f>
        <v>0.14058799999999999</v>
      </c>
      <c r="O996">
        <f>INDEX(Prezzi!C:C,MATCH($A996,Prezzi!$A:$A,0))</f>
        <v>334.58663899999999</v>
      </c>
      <c r="P996" s="4">
        <f t="shared" si="302"/>
        <v>508660.24188105698</v>
      </c>
      <c r="Q996" s="17">
        <f t="shared" si="303"/>
        <v>223.61069685217095</v>
      </c>
      <c r="R996" s="4">
        <f t="shared" si="304"/>
        <v>146328.67758978979</v>
      </c>
      <c r="S996" s="4">
        <f t="shared" si="305"/>
        <v>519379.02569119644</v>
      </c>
      <c r="T996" s="17">
        <f t="shared" si="306"/>
        <v>218.23483054227376</v>
      </c>
      <c r="U996" s="4">
        <f t="shared" si="307"/>
        <v>271440.66375862877</v>
      </c>
      <c r="W996">
        <f>INDEX(Prezzi!D:D,MATCH($A996,Prezzi!$A:$A,0))</f>
        <v>0.14058799999999999</v>
      </c>
      <c r="X996">
        <f>INDEX(Prezzi!B:B,MATCH($A996,Prezzi!$A:$A,0))</f>
        <v>11111.213867</v>
      </c>
      <c r="Y996" s="4">
        <f t="shared" si="308"/>
        <v>508660.24188105698</v>
      </c>
      <c r="Z996" s="17">
        <f t="shared" si="309"/>
        <v>6.4097196108386356</v>
      </c>
      <c r="AA996" s="4">
        <f t="shared" si="310"/>
        <v>142731.29150910611</v>
      </c>
      <c r="AB996" s="4">
        <f t="shared" si="311"/>
        <v>519379.02569119644</v>
      </c>
      <c r="AC996" s="17">
        <f t="shared" si="312"/>
        <v>6.5716004873901968</v>
      </c>
      <c r="AD996" s="4">
        <f t="shared" si="295"/>
        <v>297076.15105625853</v>
      </c>
    </row>
    <row r="997" spans="1:30" x14ac:dyDescent="0.25">
      <c r="A997" s="5">
        <v>44043</v>
      </c>
      <c r="B997">
        <f>INDEX(Prezzi!B:B,MATCH(A997,Prezzi!A:A,0))</f>
        <v>11323.466796999999</v>
      </c>
      <c r="C997">
        <f>INDEX(Prezzi!C:C,MATCH($A997,Prezzi!$A:$A,0))</f>
        <v>345.55465700000002</v>
      </c>
      <c r="D997" s="17">
        <f t="shared" si="296"/>
        <v>6.5716004873901968</v>
      </c>
      <c r="E997" s="17">
        <f t="shared" si="297"/>
        <v>218.23483054227376</v>
      </c>
      <c r="F997" s="4">
        <f t="shared" si="298"/>
        <v>149825.36193560046</v>
      </c>
      <c r="G997" s="17">
        <f t="shared" si="299"/>
        <v>6.615701914509728</v>
      </c>
      <c r="H997" s="17">
        <f t="shared" si="300"/>
        <v>216.78967263288894</v>
      </c>
      <c r="I997" s="4">
        <f t="shared" si="301"/>
        <v>133100.41611290118</v>
      </c>
      <c r="N997">
        <f>INDEX(Prezzi!D:D,MATCH($A997,Prezzi!$A:$A,0))</f>
        <v>0.138798</v>
      </c>
      <c r="O997">
        <f>INDEX(Prezzi!C:C,MATCH($A997,Prezzi!$A:$A,0))</f>
        <v>345.55465700000002</v>
      </c>
      <c r="P997" s="4">
        <f t="shared" si="302"/>
        <v>519379.02569119644</v>
      </c>
      <c r="Q997" s="17">
        <f t="shared" si="303"/>
        <v>218.23483054227376</v>
      </c>
      <c r="R997" s="4">
        <f t="shared" si="304"/>
        <v>147500.83202137524</v>
      </c>
      <c r="S997" s="4">
        <f t="shared" si="305"/>
        <v>539724.49868009787</v>
      </c>
      <c r="T997" s="17">
        <f t="shared" si="306"/>
        <v>216.78967263288894</v>
      </c>
      <c r="U997" s="4">
        <f t="shared" si="307"/>
        <v>270357.44501993869</v>
      </c>
      <c r="W997">
        <f>INDEX(Prezzi!D:D,MATCH($A997,Prezzi!$A:$A,0))</f>
        <v>0.138798</v>
      </c>
      <c r="X997">
        <f>INDEX(Prezzi!B:B,MATCH($A997,Prezzi!$A:$A,0))</f>
        <v>11323.466796999999</v>
      </c>
      <c r="Y997" s="4">
        <f t="shared" si="308"/>
        <v>519379.02569119644</v>
      </c>
      <c r="Z997" s="17">
        <f t="shared" si="309"/>
        <v>6.5716004873901968</v>
      </c>
      <c r="AA997" s="4">
        <f t="shared" si="310"/>
        <v>146502.0699299986</v>
      </c>
      <c r="AB997" s="4">
        <f t="shared" si="311"/>
        <v>539724.49868009787</v>
      </c>
      <c r="AC997" s="17">
        <f t="shared" si="312"/>
        <v>6.615701914509728</v>
      </c>
      <c r="AD997" s="4">
        <f t="shared" si="295"/>
        <v>295769.52086989448</v>
      </c>
    </row>
    <row r="998" spans="1:30" x14ac:dyDescent="0.25">
      <c r="A998" s="5">
        <v>44044</v>
      </c>
      <c r="B998">
        <f>INDEX(Prezzi!B:B,MATCH(A998,Prezzi!A:A,0))</f>
        <v>11759.592773</v>
      </c>
      <c r="C998">
        <f>INDEX(Prezzi!C:C,MATCH($A998,Prezzi!$A:$A,0))</f>
        <v>385.19970699999999</v>
      </c>
      <c r="D998" s="17">
        <f t="shared" si="296"/>
        <v>6.615701914509728</v>
      </c>
      <c r="E998" s="17">
        <f t="shared" si="297"/>
        <v>216.78967263288894</v>
      </c>
      <c r="F998" s="4">
        <f t="shared" si="298"/>
        <v>161305.2788010056</v>
      </c>
      <c r="G998" s="17">
        <f t="shared" si="299"/>
        <v>6.8584551316845834</v>
      </c>
      <c r="H998" s="17">
        <f t="shared" si="300"/>
        <v>209.37876622139487</v>
      </c>
      <c r="I998" s="4">
        <f t="shared" si="301"/>
        <v>142330.46272458948</v>
      </c>
      <c r="N998">
        <f>INDEX(Prezzi!D:D,MATCH($A998,Prezzi!$A:$A,0))</f>
        <v>0.14357300000000001</v>
      </c>
      <c r="O998">
        <f>INDEX(Prezzi!C:C,MATCH($A998,Prezzi!$A:$A,0))</f>
        <v>385.19970699999999</v>
      </c>
      <c r="P998" s="4">
        <f t="shared" si="302"/>
        <v>539724.49868009787</v>
      </c>
      <c r="Q998" s="17">
        <f t="shared" si="303"/>
        <v>216.78967263288894</v>
      </c>
      <c r="R998" s="4">
        <f t="shared" si="304"/>
        <v>160997.18382781243</v>
      </c>
      <c r="S998" s="4">
        <f t="shared" si="305"/>
        <v>561753.52887035022</v>
      </c>
      <c r="T998" s="17">
        <f t="shared" si="306"/>
        <v>209.37876622139487</v>
      </c>
      <c r="U998" s="4">
        <f t="shared" si="307"/>
        <v>283983.51950833591</v>
      </c>
      <c r="W998">
        <f>INDEX(Prezzi!D:D,MATCH($A998,Prezzi!$A:$A,0))</f>
        <v>0.14357300000000001</v>
      </c>
      <c r="X998">
        <f>INDEX(Prezzi!B:B,MATCH($A998,Prezzi!$A:$A,0))</f>
        <v>11759.592773</v>
      </c>
      <c r="Y998" s="4">
        <f t="shared" si="308"/>
        <v>539724.49868009787</v>
      </c>
      <c r="Z998" s="17">
        <f t="shared" si="309"/>
        <v>6.615701914509728</v>
      </c>
      <c r="AA998" s="4">
        <f t="shared" si="310"/>
        <v>155287.82587118854</v>
      </c>
      <c r="AB998" s="4">
        <f t="shared" si="311"/>
        <v>561753.52887035022</v>
      </c>
      <c r="AC998" s="17">
        <f t="shared" si="312"/>
        <v>6.8584551316845834</v>
      </c>
      <c r="AD998" s="4">
        <f t="shared" si="295"/>
        <v>306270.69450318464</v>
      </c>
    </row>
    <row r="999" spans="1:30" x14ac:dyDescent="0.25">
      <c r="A999" s="5">
        <v>44045</v>
      </c>
      <c r="B999">
        <f>INDEX(Prezzi!B:B,MATCH(A999,Prezzi!A:A,0))</f>
        <v>11053.614258</v>
      </c>
      <c r="C999">
        <f>INDEX(Prezzi!C:C,MATCH($A999,Prezzi!$A:$A,0))</f>
        <v>370.67172199999999</v>
      </c>
      <c r="D999" s="17">
        <f t="shared" si="296"/>
        <v>6.8584551316845834</v>
      </c>
      <c r="E999" s="17">
        <f t="shared" si="297"/>
        <v>209.37876622139487</v>
      </c>
      <c r="F999" s="4">
        <f t="shared" si="298"/>
        <v>153421.50525696186</v>
      </c>
      <c r="G999" s="17">
        <f t="shared" si="299"/>
        <v>6.9398796482301606</v>
      </c>
      <c r="H999" s="17">
        <f t="shared" si="300"/>
        <v>206.95064682727789</v>
      </c>
      <c r="I999" s="4">
        <f t="shared" si="301"/>
        <v>135125.36919600598</v>
      </c>
      <c r="N999">
        <f>INDEX(Prezzi!D:D,MATCH($A999,Prezzi!$A:$A,0))</f>
        <v>0.13350500000000001</v>
      </c>
      <c r="O999">
        <f>INDEX(Prezzi!C:C,MATCH($A999,Prezzi!$A:$A,0))</f>
        <v>370.67172199999999</v>
      </c>
      <c r="P999" s="4">
        <f t="shared" si="302"/>
        <v>561753.52887035022</v>
      </c>
      <c r="Q999" s="17">
        <f t="shared" si="303"/>
        <v>209.37876622139487</v>
      </c>
      <c r="R999" s="4">
        <f t="shared" si="304"/>
        <v>152607.69269735599</v>
      </c>
      <c r="S999" s="4">
        <f t="shared" si="305"/>
        <v>574590.85898266674</v>
      </c>
      <c r="T999" s="17">
        <f t="shared" si="306"/>
        <v>206.95064682727789</v>
      </c>
      <c r="U999" s="4">
        <f t="shared" si="307"/>
        <v>266014.53726699232</v>
      </c>
      <c r="W999">
        <f>INDEX(Prezzi!D:D,MATCH($A999,Prezzi!$A:$A,0))</f>
        <v>0.13350500000000001</v>
      </c>
      <c r="X999">
        <f>INDEX(Prezzi!B:B,MATCH($A999,Prezzi!$A:$A,0))</f>
        <v>11053.614258</v>
      </c>
      <c r="Y999" s="4">
        <f t="shared" si="308"/>
        <v>561753.52887035022</v>
      </c>
      <c r="Z999" s="17">
        <f t="shared" si="309"/>
        <v>6.8584551316845834</v>
      </c>
      <c r="AA999" s="4">
        <f t="shared" si="310"/>
        <v>150807.6223032781</v>
      </c>
      <c r="AB999" s="4">
        <f t="shared" si="311"/>
        <v>574590.85898266674</v>
      </c>
      <c r="AC999" s="17">
        <f t="shared" si="312"/>
        <v>6.9398796482301606</v>
      </c>
      <c r="AD999" s="4">
        <f t="shared" si="295"/>
        <v>285624.10681747965</v>
      </c>
    </row>
    <row r="1000" spans="1:30" x14ac:dyDescent="0.25">
      <c r="A1000" s="5">
        <v>44046</v>
      </c>
      <c r="B1000">
        <f>INDEX(Prezzi!B:B,MATCH(A1000,Prezzi!A:A,0))</f>
        <v>11246.348633</v>
      </c>
      <c r="C1000">
        <f>INDEX(Prezzi!C:C,MATCH($A1000,Prezzi!$A:$A,0))</f>
        <v>386.29516599999999</v>
      </c>
      <c r="D1000" s="17">
        <f t="shared" si="296"/>
        <v>6.9398796482301606</v>
      </c>
      <c r="E1000" s="17">
        <f t="shared" si="297"/>
        <v>206.95064682727789</v>
      </c>
      <c r="F1000" s="4">
        <f t="shared" si="298"/>
        <v>157992.34046500846</v>
      </c>
      <c r="G1000" s="17">
        <f t="shared" si="299"/>
        <v>7.0241616021672044</v>
      </c>
      <c r="H1000" s="17">
        <f t="shared" si="300"/>
        <v>204.49691631011564</v>
      </c>
      <c r="I1000" s="4">
        <f t="shared" si="301"/>
        <v>138908.81125435332</v>
      </c>
      <c r="N1000">
        <f>INDEX(Prezzi!D:D,MATCH($A1000,Prezzi!$A:$A,0))</f>
        <v>0.13733500000000001</v>
      </c>
      <c r="O1000">
        <f>INDEX(Prezzi!C:C,MATCH($A1000,Prezzi!$A:$A,0))</f>
        <v>386.29516599999999</v>
      </c>
      <c r="P1000" s="4">
        <f t="shared" si="302"/>
        <v>574590.85898266674</v>
      </c>
      <c r="Q1000" s="17">
        <f t="shared" si="303"/>
        <v>206.95064682727789</v>
      </c>
      <c r="R1000" s="4">
        <f t="shared" si="304"/>
        <v>158855.47008833522</v>
      </c>
      <c r="S1000" s="4">
        <f t="shared" si="305"/>
        <v>575207.85111227457</v>
      </c>
      <c r="T1000" s="17">
        <f t="shared" si="306"/>
        <v>204.49691631011564</v>
      </c>
      <c r="U1000" s="4">
        <f t="shared" si="307"/>
        <v>274423.45500216924</v>
      </c>
      <c r="W1000">
        <f>INDEX(Prezzi!D:D,MATCH($A1000,Prezzi!$A:$A,0))</f>
        <v>0.13733500000000001</v>
      </c>
      <c r="X1000">
        <f>INDEX(Prezzi!B:B,MATCH($A1000,Prezzi!$A:$A,0))</f>
        <v>11246.348633</v>
      </c>
      <c r="Y1000" s="4">
        <f t="shared" si="308"/>
        <v>574590.85898266674</v>
      </c>
      <c r="Z1000" s="17">
        <f t="shared" si="309"/>
        <v>6.9398796482301606</v>
      </c>
      <c r="AA1000" s="4">
        <f t="shared" si="310"/>
        <v>156959.74161344231</v>
      </c>
      <c r="AB1000" s="4">
        <f t="shared" si="311"/>
        <v>575207.85111227457</v>
      </c>
      <c r="AC1000" s="17">
        <f t="shared" si="312"/>
        <v>7.0241616021672044</v>
      </c>
      <c r="AD1000" s="4">
        <f t="shared" si="295"/>
        <v>292947.59067641897</v>
      </c>
    </row>
    <row r="1001" spans="1:30" x14ac:dyDescent="0.25">
      <c r="A1001" s="5">
        <v>44047</v>
      </c>
      <c r="B1001">
        <f>INDEX(Prezzi!B:B,MATCH(A1001,Prezzi!A:A,0))</f>
        <v>11205.892578000001</v>
      </c>
      <c r="C1001">
        <f>INDEX(Prezzi!C:C,MATCH($A1001,Prezzi!$A:$A,0))</f>
        <v>389.87548800000002</v>
      </c>
      <c r="D1001" s="17">
        <f t="shared" si="296"/>
        <v>7.0241616021672044</v>
      </c>
      <c r="E1001" s="17">
        <f t="shared" si="297"/>
        <v>204.49691631011564</v>
      </c>
      <c r="F1001" s="4">
        <f t="shared" si="298"/>
        <v>158440.33540529956</v>
      </c>
      <c r="G1001" s="17">
        <f t="shared" si="299"/>
        <v>7.0695098271938628</v>
      </c>
      <c r="H1001" s="17">
        <f t="shared" si="300"/>
        <v>203.19350700665177</v>
      </c>
      <c r="I1001" s="4">
        <f t="shared" si="301"/>
        <v>139183.53168091364</v>
      </c>
      <c r="N1001">
        <f>INDEX(Prezzi!D:D,MATCH($A1001,Prezzi!$A:$A,0))</f>
        <v>0.14301800000000001</v>
      </c>
      <c r="O1001">
        <f>INDEX(Prezzi!C:C,MATCH($A1001,Prezzi!$A:$A,0))</f>
        <v>389.87548800000002</v>
      </c>
      <c r="P1001" s="4">
        <f t="shared" si="302"/>
        <v>575207.85111227457</v>
      </c>
      <c r="Q1001" s="17">
        <f t="shared" si="303"/>
        <v>204.49691631011564</v>
      </c>
      <c r="R1001" s="4">
        <f t="shared" si="304"/>
        <v>161993.41149127678</v>
      </c>
      <c r="S1001" s="4">
        <f t="shared" si="305"/>
        <v>553917.46285537328</v>
      </c>
      <c r="T1001" s="17">
        <f t="shared" si="306"/>
        <v>203.19350700665177</v>
      </c>
      <c r="U1001" s="4">
        <f t="shared" si="307"/>
        <v>283846.34399020916</v>
      </c>
      <c r="W1001">
        <f>INDEX(Prezzi!D:D,MATCH($A1001,Prezzi!$A:$A,0))</f>
        <v>0.14301800000000001</v>
      </c>
      <c r="X1001">
        <f>INDEX(Prezzi!B:B,MATCH($A1001,Prezzi!$A:$A,0))</f>
        <v>11205.892578000001</v>
      </c>
      <c r="Y1001" s="4">
        <f t="shared" si="308"/>
        <v>575207.85111227457</v>
      </c>
      <c r="Z1001" s="17">
        <f t="shared" si="309"/>
        <v>7.0241616021672044</v>
      </c>
      <c r="AA1001" s="4">
        <f t="shared" si="310"/>
        <v>160977.07681477338</v>
      </c>
      <c r="AB1001" s="4">
        <f t="shared" si="311"/>
        <v>553917.46285537328</v>
      </c>
      <c r="AC1001" s="17">
        <f t="shared" si="312"/>
        <v>7.0695098271938628</v>
      </c>
      <c r="AD1001" s="4">
        <f t="shared" si="295"/>
        <v>301529.43178642099</v>
      </c>
    </row>
    <row r="1002" spans="1:30" x14ac:dyDescent="0.25">
      <c r="A1002" s="5">
        <v>44048</v>
      </c>
      <c r="B1002">
        <f>INDEX(Prezzi!B:B,MATCH(A1002,Prezzi!A:A,0))</f>
        <v>11747.022461</v>
      </c>
      <c r="C1002">
        <f>INDEX(Prezzi!C:C,MATCH($A1002,Prezzi!$A:$A,0))</f>
        <v>401.590576</v>
      </c>
      <c r="D1002" s="17">
        <f t="shared" si="296"/>
        <v>7.0695098271938628</v>
      </c>
      <c r="E1002" s="17">
        <f t="shared" si="297"/>
        <v>203.19350700665177</v>
      </c>
      <c r="F1002" s="4">
        <f t="shared" si="298"/>
        <v>164646.28824656786</v>
      </c>
      <c r="G1002" s="17">
        <f t="shared" si="299"/>
        <v>7.0080009122818963</v>
      </c>
      <c r="H1002" s="17">
        <f t="shared" si="300"/>
        <v>204.99271906042918</v>
      </c>
      <c r="I1002" s="4">
        <f t="shared" si="301"/>
        <v>144796.49722863815</v>
      </c>
      <c r="N1002">
        <f>INDEX(Prezzi!D:D,MATCH($A1002,Prezzi!$A:$A,0))</f>
        <v>0.14269499999999999</v>
      </c>
      <c r="O1002">
        <f>INDEX(Prezzi!C:C,MATCH($A1002,Prezzi!$A:$A,0))</f>
        <v>401.590576</v>
      </c>
      <c r="P1002" s="4">
        <f t="shared" si="302"/>
        <v>553917.46285537328</v>
      </c>
      <c r="Q1002" s="17">
        <f t="shared" si="303"/>
        <v>203.19350700665177</v>
      </c>
      <c r="R1002" s="4">
        <f t="shared" si="304"/>
        <v>160641.84988040879</v>
      </c>
      <c r="S1002" s="4">
        <f t="shared" si="305"/>
        <v>576916.80944170384</v>
      </c>
      <c r="T1002" s="17">
        <f t="shared" si="306"/>
        <v>204.99271906042918</v>
      </c>
      <c r="U1002" s="4">
        <f t="shared" si="307"/>
        <v>285167.93070242909</v>
      </c>
      <c r="W1002">
        <f>INDEX(Prezzi!D:D,MATCH($A1002,Prezzi!$A:$A,0))</f>
        <v>0.14269499999999999</v>
      </c>
      <c r="X1002">
        <f>INDEX(Prezzi!B:B,MATCH($A1002,Prezzi!$A:$A,0))</f>
        <v>11747.022461</v>
      </c>
      <c r="Y1002" s="4">
        <f t="shared" si="308"/>
        <v>553917.46285537328</v>
      </c>
      <c r="Z1002" s="17">
        <f t="shared" si="309"/>
        <v>7.0695098271938628</v>
      </c>
      <c r="AA1002" s="4">
        <f t="shared" si="310"/>
        <v>162086.94309045403</v>
      </c>
      <c r="AB1002" s="4">
        <f t="shared" si="311"/>
        <v>576916.80944170384</v>
      </c>
      <c r="AC1002" s="17">
        <f t="shared" si="312"/>
        <v>7.0080009122818963</v>
      </c>
      <c r="AD1002" s="4">
        <f t="shared" si="295"/>
        <v>304813.10463496641</v>
      </c>
    </row>
    <row r="1003" spans="1:30" x14ac:dyDescent="0.25">
      <c r="A1003" s="5">
        <v>44049</v>
      </c>
      <c r="B1003">
        <f>INDEX(Prezzi!B:B,MATCH(A1003,Prezzi!A:A,0))</f>
        <v>11779.773438</v>
      </c>
      <c r="C1003">
        <f>INDEX(Prezzi!C:C,MATCH($A1003,Prezzi!$A:$A,0))</f>
        <v>394.96194500000001</v>
      </c>
      <c r="D1003" s="17">
        <f t="shared" si="296"/>
        <v>7.0080009122818963</v>
      </c>
      <c r="E1003" s="17">
        <f t="shared" si="297"/>
        <v>204.99271906042918</v>
      </c>
      <c r="F1003" s="4">
        <f t="shared" si="298"/>
        <v>163516.98603092373</v>
      </c>
      <c r="G1003" s="17">
        <f t="shared" si="299"/>
        <v>6.9405828088102028</v>
      </c>
      <c r="H1003" s="17">
        <f t="shared" si="300"/>
        <v>207.00346970253517</v>
      </c>
      <c r="I1003" s="4">
        <f t="shared" si="301"/>
        <v>143992.86058677218</v>
      </c>
      <c r="N1003">
        <f>INDEX(Prezzi!D:D,MATCH($A1003,Prezzi!$A:$A,0))</f>
        <v>0.14404800000000001</v>
      </c>
      <c r="O1003">
        <f>INDEX(Prezzi!C:C,MATCH($A1003,Prezzi!$A:$A,0))</f>
        <v>394.96194500000001</v>
      </c>
      <c r="P1003" s="4">
        <f t="shared" si="302"/>
        <v>576916.80944170384</v>
      </c>
      <c r="Q1003" s="17">
        <f t="shared" si="303"/>
        <v>204.99271906042918</v>
      </c>
      <c r="R1003" s="4">
        <f t="shared" si="304"/>
        <v>164068.03559740423</v>
      </c>
      <c r="S1003" s="4">
        <f t="shared" si="305"/>
        <v>567578.11990074045</v>
      </c>
      <c r="T1003" s="17">
        <f t="shared" si="306"/>
        <v>207.00346970253517</v>
      </c>
      <c r="U1003" s="4">
        <f t="shared" si="307"/>
        <v>286245.62729612616</v>
      </c>
      <c r="W1003">
        <f>INDEX(Prezzi!D:D,MATCH($A1003,Prezzi!$A:$A,0))</f>
        <v>0.14404800000000001</v>
      </c>
      <c r="X1003">
        <f>INDEX(Prezzi!B:B,MATCH($A1003,Prezzi!$A:$A,0))</f>
        <v>11779.773438</v>
      </c>
      <c r="Y1003" s="4">
        <f t="shared" si="308"/>
        <v>576916.80944170384</v>
      </c>
      <c r="Z1003" s="17">
        <f t="shared" si="309"/>
        <v>7.0080009122818963</v>
      </c>
      <c r="AA1003" s="4">
        <f t="shared" si="310"/>
        <v>165656.37556643662</v>
      </c>
      <c r="AB1003" s="4">
        <f t="shared" si="311"/>
        <v>567578.11990074045</v>
      </c>
      <c r="AC1003" s="17">
        <f t="shared" si="312"/>
        <v>6.9405828088102028</v>
      </c>
      <c r="AD1003" s="4">
        <f t="shared" si="295"/>
        <v>307152.90514663461</v>
      </c>
    </row>
    <row r="1004" spans="1:30" x14ac:dyDescent="0.25">
      <c r="A1004" s="5">
        <v>44050</v>
      </c>
      <c r="B1004">
        <f>INDEX(Prezzi!B:B,MATCH(A1004,Prezzi!A:A,0))</f>
        <v>11601.472656</v>
      </c>
      <c r="C1004">
        <f>INDEX(Prezzi!C:C,MATCH($A1004,Prezzi!$A:$A,0))</f>
        <v>379.51284800000002</v>
      </c>
      <c r="D1004" s="17">
        <f t="shared" si="296"/>
        <v>6.9405828088102028</v>
      </c>
      <c r="E1004" s="17">
        <f t="shared" si="297"/>
        <v>207.00346970253517</v>
      </c>
      <c r="F1004" s="4">
        <f t="shared" si="298"/>
        <v>159081.45800580608</v>
      </c>
      <c r="G1004" s="17">
        <f t="shared" si="299"/>
        <v>6.8560889950265498</v>
      </c>
      <c r="H1004" s="17">
        <f t="shared" si="300"/>
        <v>209.58639324617289</v>
      </c>
      <c r="I1004" s="4">
        <f t="shared" si="301"/>
        <v>140337.61012516698</v>
      </c>
      <c r="N1004">
        <f>INDEX(Prezzi!D:D,MATCH($A1004,Prezzi!$A:$A,0))</f>
        <v>0.139155</v>
      </c>
      <c r="O1004">
        <f>INDEX(Prezzi!C:C,MATCH($A1004,Prezzi!$A:$A,0))</f>
        <v>379.51284800000002</v>
      </c>
      <c r="P1004" s="4">
        <f t="shared" si="302"/>
        <v>567578.11990074045</v>
      </c>
      <c r="Q1004" s="17">
        <f t="shared" si="303"/>
        <v>207.00346970253517</v>
      </c>
      <c r="R1004" s="4">
        <f t="shared" si="304"/>
        <v>157541.80960747838</v>
      </c>
      <c r="S1004" s="4">
        <f t="shared" si="305"/>
        <v>571598.0669246742</v>
      </c>
      <c r="T1004" s="17">
        <f t="shared" si="306"/>
        <v>209.58639324617289</v>
      </c>
      <c r="U1004" s="4">
        <f t="shared" si="307"/>
        <v>276205.68511056114</v>
      </c>
      <c r="W1004">
        <f>INDEX(Prezzi!D:D,MATCH($A1004,Prezzi!$A:$A,0))</f>
        <v>0.139155</v>
      </c>
      <c r="X1004">
        <f>INDEX(Prezzi!B:B,MATCH($A1004,Prezzi!$A:$A,0))</f>
        <v>11601.472656</v>
      </c>
      <c r="Y1004" s="4">
        <f t="shared" si="308"/>
        <v>567578.11990074045</v>
      </c>
      <c r="Z1004" s="17">
        <f t="shared" si="309"/>
        <v>6.9405828088102028</v>
      </c>
      <c r="AA1004" s="4">
        <f t="shared" si="310"/>
        <v>159502.31494790278</v>
      </c>
      <c r="AB1004" s="4">
        <f t="shared" si="311"/>
        <v>571598.0669246742</v>
      </c>
      <c r="AC1004" s="17">
        <f t="shared" si="312"/>
        <v>6.8560889950265498</v>
      </c>
      <c r="AD1004" s="4">
        <f t="shared" si="295"/>
        <v>298272.25509291363</v>
      </c>
    </row>
    <row r="1005" spans="1:30" x14ac:dyDescent="0.25">
      <c r="A1005" s="5">
        <v>44051</v>
      </c>
      <c r="B1005">
        <f>INDEX(Prezzi!B:B,MATCH(A1005,Prezzi!A:A,0))</f>
        <v>11754.045898</v>
      </c>
      <c r="C1005">
        <f>INDEX(Prezzi!C:C,MATCH($A1005,Prezzi!$A:$A,0))</f>
        <v>393.98736600000001</v>
      </c>
      <c r="D1005" s="17">
        <f t="shared" si="296"/>
        <v>6.8560889950265498</v>
      </c>
      <c r="E1005" s="17">
        <f t="shared" si="297"/>
        <v>209.58639324617289</v>
      </c>
      <c r="F1005" s="4">
        <f t="shared" si="298"/>
        <v>163161.17575281463</v>
      </c>
      <c r="G1005" s="17">
        <f t="shared" si="299"/>
        <v>6.9406388731465301</v>
      </c>
      <c r="H1005" s="17">
        <f t="shared" si="300"/>
        <v>207.06396934669044</v>
      </c>
      <c r="I1005" s="4">
        <f t="shared" si="301"/>
        <v>143660.92757394834</v>
      </c>
      <c r="N1005">
        <f>INDEX(Prezzi!D:D,MATCH($A1005,Prezzi!$A:$A,0))</f>
        <v>0.14578099999999999</v>
      </c>
      <c r="O1005">
        <f>INDEX(Prezzi!C:C,MATCH($A1005,Prezzi!$A:$A,0))</f>
        <v>393.98736600000001</v>
      </c>
      <c r="P1005" s="4">
        <f t="shared" si="302"/>
        <v>571598.0669246742</v>
      </c>
      <c r="Q1005" s="17">
        <f t="shared" si="303"/>
        <v>209.58639324617289</v>
      </c>
      <c r="R1005" s="4">
        <f t="shared" si="304"/>
        <v>165902.52881884578</v>
      </c>
      <c r="S1005" s="4">
        <f t="shared" si="305"/>
        <v>559610.56568693672</v>
      </c>
      <c r="T1005" s="17">
        <f t="shared" si="306"/>
        <v>207.06396934669044</v>
      </c>
      <c r="U1005" s="4">
        <f t="shared" si="307"/>
        <v>288797.1039390295</v>
      </c>
      <c r="W1005">
        <f>INDEX(Prezzi!D:D,MATCH($A1005,Prezzi!$A:$A,0))</f>
        <v>0.14578099999999999</v>
      </c>
      <c r="X1005">
        <f>INDEX(Prezzi!B:B,MATCH($A1005,Prezzi!$A:$A,0))</f>
        <v>11754.045898</v>
      </c>
      <c r="Y1005" s="4">
        <f t="shared" si="308"/>
        <v>571598.0669246742</v>
      </c>
      <c r="Z1005" s="17">
        <f t="shared" si="309"/>
        <v>6.8560889950265498</v>
      </c>
      <c r="AA1005" s="4">
        <f t="shared" si="310"/>
        <v>163914.92252266069</v>
      </c>
      <c r="AB1005" s="4">
        <f t="shared" si="311"/>
        <v>559610.56568693672</v>
      </c>
      <c r="AC1005" s="17">
        <f t="shared" si="312"/>
        <v>6.9406388731465301</v>
      </c>
      <c r="AD1005" s="4">
        <f t="shared" si="295"/>
        <v>309676.16569338448</v>
      </c>
    </row>
    <row r="1006" spans="1:30" x14ac:dyDescent="0.25">
      <c r="A1006" s="5">
        <v>44052</v>
      </c>
      <c r="B1006">
        <f>INDEX(Prezzi!B:B,MATCH(A1006,Prezzi!A:A,0))</f>
        <v>11675.739258</v>
      </c>
      <c r="C1006">
        <f>INDEX(Prezzi!C:C,MATCH($A1006,Prezzi!$A:$A,0))</f>
        <v>391.120453</v>
      </c>
      <c r="D1006" s="17">
        <f t="shared" si="296"/>
        <v>6.9406388731465301</v>
      </c>
      <c r="E1006" s="17">
        <f t="shared" si="297"/>
        <v>207.06396934669044</v>
      </c>
      <c r="F1006" s="4">
        <f t="shared" si="298"/>
        <v>162024.04325765348</v>
      </c>
      <c r="G1006" s="17">
        <f t="shared" si="299"/>
        <v>6.9384918452438722</v>
      </c>
      <c r="H1006" s="17">
        <f t="shared" si="300"/>
        <v>207.12806248674175</v>
      </c>
      <c r="I1006" s="4">
        <f t="shared" si="301"/>
        <v>142666.11548167892</v>
      </c>
      <c r="N1006">
        <f>INDEX(Prezzi!D:D,MATCH($A1006,Prezzi!$A:$A,0))</f>
        <v>0.14524400000000001</v>
      </c>
      <c r="O1006">
        <f>INDEX(Prezzi!C:C,MATCH($A1006,Prezzi!$A:$A,0))</f>
        <v>391.120453</v>
      </c>
      <c r="P1006" s="4">
        <f t="shared" si="302"/>
        <v>559610.56568693672</v>
      </c>
      <c r="Q1006" s="17">
        <f t="shared" si="303"/>
        <v>207.06396934669044</v>
      </c>
      <c r="R1006" s="4">
        <f t="shared" si="304"/>
        <v>162267.03049348912</v>
      </c>
      <c r="S1006" s="4">
        <f t="shared" si="305"/>
        <v>557765.01355530508</v>
      </c>
      <c r="T1006" s="17">
        <f t="shared" si="306"/>
        <v>207.12806248674175</v>
      </c>
      <c r="U1006" s="4">
        <f t="shared" si="307"/>
        <v>287512.70775335043</v>
      </c>
      <c r="W1006">
        <f>INDEX(Prezzi!D:D,MATCH($A1006,Prezzi!$A:$A,0))</f>
        <v>0.14524400000000001</v>
      </c>
      <c r="X1006">
        <f>INDEX(Prezzi!B:B,MATCH($A1006,Prezzi!$A:$A,0))</f>
        <v>11675.739258</v>
      </c>
      <c r="Y1006" s="4">
        <f t="shared" si="308"/>
        <v>559610.56568693672</v>
      </c>
      <c r="Z1006" s="17">
        <f t="shared" si="309"/>
        <v>6.9406388731465301</v>
      </c>
      <c r="AA1006" s="4">
        <f t="shared" si="310"/>
        <v>162317.16676943126</v>
      </c>
      <c r="AB1006" s="4">
        <f t="shared" si="311"/>
        <v>557765.01355530508</v>
      </c>
      <c r="AC1006" s="17">
        <f t="shared" si="312"/>
        <v>6.9384918452438722</v>
      </c>
      <c r="AD1006" s="4">
        <f t="shared" si="295"/>
        <v>308290.39958556497</v>
      </c>
    </row>
    <row r="1007" spans="1:30" x14ac:dyDescent="0.25">
      <c r="A1007" s="5">
        <v>44053</v>
      </c>
      <c r="B1007">
        <f>INDEX(Prezzi!B:B,MATCH(A1007,Prezzi!A:A,0))</f>
        <v>11878.111328000001</v>
      </c>
      <c r="C1007">
        <f>INDEX(Prezzi!C:C,MATCH($A1007,Prezzi!$A:$A,0))</f>
        <v>395.88757299999997</v>
      </c>
      <c r="D1007" s="17">
        <f t="shared" si="296"/>
        <v>6.9384918452438722</v>
      </c>
      <c r="E1007" s="17">
        <f t="shared" si="297"/>
        <v>207.12806248674175</v>
      </c>
      <c r="F1007" s="4">
        <f t="shared" si="298"/>
        <v>164415.60454429541</v>
      </c>
      <c r="G1007" s="17">
        <f t="shared" si="299"/>
        <v>6.9209489625140259</v>
      </c>
      <c r="H1007" s="17">
        <f t="shared" si="300"/>
        <v>207.65441473493209</v>
      </c>
      <c r="I1007" s="4">
        <f t="shared" si="301"/>
        <v>144825.38708943262</v>
      </c>
      <c r="N1007">
        <f>INDEX(Prezzi!D:D,MATCH($A1007,Prezzi!$A:$A,0))</f>
        <v>0.14385500000000001</v>
      </c>
      <c r="O1007">
        <f>INDEX(Prezzi!C:C,MATCH($A1007,Prezzi!$A:$A,0))</f>
        <v>395.88757299999997</v>
      </c>
      <c r="P1007" s="4">
        <f t="shared" si="302"/>
        <v>557765.01355530508</v>
      </c>
      <c r="Q1007" s="17">
        <f t="shared" si="303"/>
        <v>207.12806248674175</v>
      </c>
      <c r="R1007" s="4">
        <f t="shared" si="304"/>
        <v>162236.71198306695</v>
      </c>
      <c r="S1007" s="4">
        <f t="shared" si="305"/>
        <v>571462.94721871114</v>
      </c>
      <c r="T1007" s="17">
        <f t="shared" si="306"/>
        <v>207.65441473493209</v>
      </c>
      <c r="U1007" s="4">
        <f t="shared" si="307"/>
        <v>286088.7943688372</v>
      </c>
      <c r="W1007">
        <f>INDEX(Prezzi!D:D,MATCH($A1007,Prezzi!$A:$A,0))</f>
        <v>0.14385500000000001</v>
      </c>
      <c r="X1007">
        <f>INDEX(Prezzi!B:B,MATCH($A1007,Prezzi!$A:$A,0))</f>
        <v>11878.111328000001</v>
      </c>
      <c r="Y1007" s="4">
        <f t="shared" si="308"/>
        <v>557765.01355530508</v>
      </c>
      <c r="Z1007" s="17">
        <f t="shared" si="309"/>
        <v>6.9384918452438722</v>
      </c>
      <c r="AA1007" s="4">
        <f t="shared" si="310"/>
        <v>162653.4646112253</v>
      </c>
      <c r="AB1007" s="4">
        <f t="shared" si="311"/>
        <v>571462.94721871114</v>
      </c>
      <c r="AC1007" s="17">
        <f t="shared" si="312"/>
        <v>6.9209489625140259</v>
      </c>
      <c r="AD1007" s="4">
        <f t="shared" si="295"/>
        <v>307540.13685063011</v>
      </c>
    </row>
    <row r="1008" spans="1:30" x14ac:dyDescent="0.25">
      <c r="A1008" s="5">
        <v>44054</v>
      </c>
      <c r="B1008">
        <f>INDEX(Prezzi!B:B,MATCH(A1008,Prezzi!A:A,0))</f>
        <v>11410.525390999999</v>
      </c>
      <c r="C1008">
        <f>INDEX(Prezzi!C:C,MATCH($A1008,Prezzi!$A:$A,0))</f>
        <v>380.38406400000002</v>
      </c>
      <c r="D1008" s="17">
        <f t="shared" si="296"/>
        <v>6.9209489625140259</v>
      </c>
      <c r="E1008" s="17">
        <f t="shared" si="297"/>
        <v>207.65441473493209</v>
      </c>
      <c r="F1008" s="4">
        <f t="shared" si="298"/>
        <v>157960.09405099635</v>
      </c>
      <c r="G1008" s="17">
        <f t="shared" si="299"/>
        <v>6.9216836490100038</v>
      </c>
      <c r="H1008" s="17">
        <f t="shared" si="300"/>
        <v>207.63237606478219</v>
      </c>
      <c r="I1008" s="4">
        <f t="shared" si="301"/>
        <v>139136.86702060932</v>
      </c>
      <c r="N1008">
        <f>INDEX(Prezzi!D:D,MATCH($A1008,Prezzi!$A:$A,0))</f>
        <v>0.137436</v>
      </c>
      <c r="O1008">
        <f>INDEX(Prezzi!C:C,MATCH($A1008,Prezzi!$A:$A,0))</f>
        <v>380.38406400000002</v>
      </c>
      <c r="P1008" s="4">
        <f t="shared" si="302"/>
        <v>571462.94721871114</v>
      </c>
      <c r="Q1008" s="17">
        <f t="shared" si="303"/>
        <v>207.65441473493209</v>
      </c>
      <c r="R1008" s="4">
        <f t="shared" si="304"/>
        <v>157528.01179836574</v>
      </c>
      <c r="S1008" s="4">
        <f t="shared" si="305"/>
        <v>574667.82375431596</v>
      </c>
      <c r="T1008" s="17">
        <f t="shared" si="306"/>
        <v>207.63237606478219</v>
      </c>
      <c r="U1008" s="4">
        <f t="shared" si="307"/>
        <v>273659.94132125576</v>
      </c>
      <c r="W1008">
        <f>INDEX(Prezzi!D:D,MATCH($A1008,Prezzi!$A:$A,0))</f>
        <v>0.137436</v>
      </c>
      <c r="X1008">
        <f>INDEX(Prezzi!B:B,MATCH($A1008,Prezzi!$A:$A,0))</f>
        <v>11410.525390999999</v>
      </c>
      <c r="Y1008" s="4">
        <f t="shared" si="308"/>
        <v>571462.94721871114</v>
      </c>
      <c r="Z1008" s="17">
        <f t="shared" si="309"/>
        <v>6.9209489625140259</v>
      </c>
      <c r="AA1008" s="4">
        <f t="shared" si="310"/>
        <v>157511.24548053218</v>
      </c>
      <c r="AB1008" s="4">
        <f t="shared" si="311"/>
        <v>574667.82375431596</v>
      </c>
      <c r="AC1008" s="17">
        <f t="shared" si="312"/>
        <v>6.9216836490100038</v>
      </c>
      <c r="AD1008" s="4">
        <f t="shared" si="295"/>
        <v>294254.26323406177</v>
      </c>
    </row>
    <row r="1009" spans="1:30" x14ac:dyDescent="0.25">
      <c r="A1009" s="5">
        <v>44055</v>
      </c>
      <c r="B1009">
        <f>INDEX(Prezzi!B:B,MATCH(A1009,Prezzi!A:A,0))</f>
        <v>11584.934569999999</v>
      </c>
      <c r="C1009">
        <f>INDEX(Prezzi!C:C,MATCH($A1009,Prezzi!$A:$A,0))</f>
        <v>391.02417000000003</v>
      </c>
      <c r="D1009" s="17">
        <f t="shared" si="296"/>
        <v>6.9216836490100038</v>
      </c>
      <c r="E1009" s="17">
        <f t="shared" si="297"/>
        <v>207.63237606478219</v>
      </c>
      <c r="F1009" s="4">
        <f t="shared" si="298"/>
        <v>161376.52970387906</v>
      </c>
      <c r="G1009" s="17">
        <f t="shared" si="299"/>
        <v>6.9649305625676519</v>
      </c>
      <c r="H1009" s="17">
        <f t="shared" si="300"/>
        <v>206.35109295657995</v>
      </c>
      <c r="I1009" s="4">
        <f t="shared" si="301"/>
        <v>142015.54421870277</v>
      </c>
      <c r="N1009">
        <f>INDEX(Prezzi!D:D,MATCH($A1009,Prezzi!$A:$A,0))</f>
        <v>0.13739799999999999</v>
      </c>
      <c r="O1009">
        <f>INDEX(Prezzi!C:C,MATCH($A1009,Prezzi!$A:$A,0))</f>
        <v>391.02417000000003</v>
      </c>
      <c r="P1009" s="4">
        <f t="shared" si="302"/>
        <v>574667.82375431596</v>
      </c>
      <c r="Q1009" s="17">
        <f t="shared" si="303"/>
        <v>207.63237606478219</v>
      </c>
      <c r="R1009" s="4">
        <f t="shared" si="304"/>
        <v>160147.48716405482</v>
      </c>
      <c r="S1009" s="4">
        <f t="shared" si="305"/>
        <v>587259.3840662858</v>
      </c>
      <c r="T1009" s="17">
        <f t="shared" si="306"/>
        <v>206.35109295657995</v>
      </c>
      <c r="U1009" s="4">
        <f t="shared" si="307"/>
        <v>275258.60099587624</v>
      </c>
      <c r="W1009">
        <f>INDEX(Prezzi!D:D,MATCH($A1009,Prezzi!$A:$A,0))</f>
        <v>0.13739799999999999</v>
      </c>
      <c r="X1009">
        <f>INDEX(Prezzi!B:B,MATCH($A1009,Prezzi!$A:$A,0))</f>
        <v>11584.934569999999</v>
      </c>
      <c r="Y1009" s="4">
        <f t="shared" si="308"/>
        <v>574667.82375431596</v>
      </c>
      <c r="Z1009" s="17">
        <f t="shared" si="309"/>
        <v>6.9216836490100038</v>
      </c>
      <c r="AA1009" s="4">
        <f t="shared" si="310"/>
        <v>159145.46183621523</v>
      </c>
      <c r="AB1009" s="4">
        <f t="shared" si="311"/>
        <v>587259.3840662858</v>
      </c>
      <c r="AC1009" s="17">
        <f t="shared" si="312"/>
        <v>6.9649305625676519</v>
      </c>
      <c r="AD1009" s="4">
        <f t="shared" si="295"/>
        <v>295415.72711201006</v>
      </c>
    </row>
    <row r="1010" spans="1:30" x14ac:dyDescent="0.25">
      <c r="A1010" s="5">
        <v>44056</v>
      </c>
      <c r="B1010">
        <f>INDEX(Prezzi!B:B,MATCH(A1010,Prezzi!A:A,0))</f>
        <v>11784.137694999999</v>
      </c>
      <c r="C1010">
        <f>INDEX(Prezzi!C:C,MATCH($A1010,Prezzi!$A:$A,0))</f>
        <v>428.74179099999998</v>
      </c>
      <c r="D1010" s="17">
        <f t="shared" si="296"/>
        <v>6.9649305625676519</v>
      </c>
      <c r="E1010" s="17">
        <f t="shared" si="297"/>
        <v>206.35109295657995</v>
      </c>
      <c r="F1010" s="4">
        <f t="shared" si="298"/>
        <v>170547.03795442259</v>
      </c>
      <c r="G1010" s="17">
        <f t="shared" si="299"/>
        <v>7.2362968919985367</v>
      </c>
      <c r="H1010" s="17">
        <f t="shared" si="300"/>
        <v>198.89248206553137</v>
      </c>
      <c r="I1010" s="4">
        <f t="shared" si="301"/>
        <v>149286.9675969294</v>
      </c>
      <c r="N1010">
        <f>INDEX(Prezzi!D:D,MATCH($A1010,Prezzi!$A:$A,0))</f>
        <v>0.14124500000000001</v>
      </c>
      <c r="O1010">
        <f>INDEX(Prezzi!C:C,MATCH($A1010,Prezzi!$A:$A,0))</f>
        <v>428.74179099999998</v>
      </c>
      <c r="P1010" s="4">
        <f t="shared" si="302"/>
        <v>587259.3840662858</v>
      </c>
      <c r="Q1010" s="17">
        <f t="shared" si="303"/>
        <v>206.35109295657995</v>
      </c>
      <c r="R1010" s="4">
        <f t="shared" si="304"/>
        <v>171418.7888714541</v>
      </c>
      <c r="S1010" s="4">
        <f t="shared" si="305"/>
        <v>603727.69993423682</v>
      </c>
      <c r="T1010" s="17">
        <f t="shared" si="306"/>
        <v>198.89248206553137</v>
      </c>
      <c r="U1010" s="4">
        <f t="shared" si="307"/>
        <v>287136.74196202983</v>
      </c>
      <c r="W1010">
        <f>INDEX(Prezzi!D:D,MATCH($A1010,Prezzi!$A:$A,0))</f>
        <v>0.14124500000000001</v>
      </c>
      <c r="X1010">
        <f>INDEX(Prezzi!B:B,MATCH($A1010,Prezzi!$A:$A,0))</f>
        <v>11784.137694999999</v>
      </c>
      <c r="Y1010" s="4">
        <f t="shared" si="308"/>
        <v>587259.3840662858</v>
      </c>
      <c r="Z1010" s="17">
        <f t="shared" si="309"/>
        <v>6.9649305625676519</v>
      </c>
      <c r="AA1010" s="4">
        <f t="shared" si="310"/>
        <v>165023.15248785354</v>
      </c>
      <c r="AB1010" s="4">
        <f t="shared" si="311"/>
        <v>603727.69993423682</v>
      </c>
      <c r="AC1010" s="17">
        <f t="shared" si="312"/>
        <v>7.2362968919985367</v>
      </c>
      <c r="AD1010" s="4">
        <f t="shared" si="295"/>
        <v>302811.00621706038</v>
      </c>
    </row>
    <row r="1011" spans="1:30" x14ac:dyDescent="0.25">
      <c r="A1011" s="5">
        <v>44057</v>
      </c>
      <c r="B1011">
        <f>INDEX(Prezzi!B:B,MATCH(A1011,Prezzi!A:A,0))</f>
        <v>11768.871094</v>
      </c>
      <c r="C1011">
        <f>INDEX(Prezzi!C:C,MATCH($A1011,Prezzi!$A:$A,0))</f>
        <v>437.39782700000001</v>
      </c>
      <c r="D1011" s="17">
        <f t="shared" si="296"/>
        <v>7.2362968919985367</v>
      </c>
      <c r="E1011" s="17">
        <f t="shared" si="297"/>
        <v>198.89248206553137</v>
      </c>
      <c r="F1011" s="4">
        <f t="shared" si="298"/>
        <v>172158.18478194351</v>
      </c>
      <c r="G1011" s="17">
        <f t="shared" si="299"/>
        <v>7.3141333355972051</v>
      </c>
      <c r="H1011" s="17">
        <f t="shared" si="300"/>
        <v>196.79817108687135</v>
      </c>
      <c r="I1011" s="4">
        <f t="shared" si="301"/>
        <v>150528.89181354817</v>
      </c>
      <c r="N1011">
        <f>INDEX(Prezzi!D:D,MATCH($A1011,Prezzi!$A:$A,0))</f>
        <v>0.13833799999999999</v>
      </c>
      <c r="O1011">
        <f>INDEX(Prezzi!C:C,MATCH($A1011,Prezzi!$A:$A,0))</f>
        <v>437.39782700000001</v>
      </c>
      <c r="P1011" s="4">
        <f t="shared" si="302"/>
        <v>603727.69993423682</v>
      </c>
      <c r="Q1011" s="17">
        <f t="shared" si="303"/>
        <v>198.89248206553137</v>
      </c>
      <c r="R1011" s="4">
        <f t="shared" si="304"/>
        <v>170513.62201560233</v>
      </c>
      <c r="S1011" s="4">
        <f t="shared" si="305"/>
        <v>622237.50806699356</v>
      </c>
      <c r="T1011" s="17">
        <f t="shared" si="306"/>
        <v>196.79817108687135</v>
      </c>
      <c r="U1011" s="4">
        <f t="shared" si="307"/>
        <v>283950.84462940006</v>
      </c>
      <c r="W1011">
        <f>INDEX(Prezzi!D:D,MATCH($A1011,Prezzi!$A:$A,0))</f>
        <v>0.13833799999999999</v>
      </c>
      <c r="X1011">
        <f>INDEX(Prezzi!B:B,MATCH($A1011,Prezzi!$A:$A,0))</f>
        <v>11768.871094</v>
      </c>
      <c r="Y1011" s="4">
        <f t="shared" si="308"/>
        <v>603727.69993423682</v>
      </c>
      <c r="Z1011" s="17">
        <f t="shared" si="309"/>
        <v>7.2362968919985367</v>
      </c>
      <c r="AA1011" s="4">
        <f t="shared" si="310"/>
        <v>168681.52787334606</v>
      </c>
      <c r="AB1011" s="4">
        <f t="shared" si="311"/>
        <v>622237.50806699356</v>
      </c>
      <c r="AC1011" s="17">
        <f t="shared" si="312"/>
        <v>7.3141333355972051</v>
      </c>
      <c r="AD1011" s="4">
        <f t="shared" si="295"/>
        <v>298169.47388367692</v>
      </c>
    </row>
    <row r="1012" spans="1:30" x14ac:dyDescent="0.25">
      <c r="A1012" s="5">
        <v>44058</v>
      </c>
      <c r="B1012">
        <f>INDEX(Prezzi!B:B,MATCH(A1012,Prezzi!A:A,0))</f>
        <v>11865.698242</v>
      </c>
      <c r="C1012">
        <f>INDEX(Prezzi!C:C,MATCH($A1012,Prezzi!$A:$A,0))</f>
        <v>433.354919</v>
      </c>
      <c r="D1012" s="17">
        <f t="shared" si="296"/>
        <v>7.3141333355972051</v>
      </c>
      <c r="E1012" s="17">
        <f t="shared" si="297"/>
        <v>196.79817108687135</v>
      </c>
      <c r="F1012" s="4">
        <f t="shared" si="298"/>
        <v>172070.75455264864</v>
      </c>
      <c r="G1012" s="17">
        <f t="shared" si="299"/>
        <v>7.2507639686800927</v>
      </c>
      <c r="H1012" s="17">
        <f t="shared" si="300"/>
        <v>198.53328877599361</v>
      </c>
      <c r="I1012" s="4">
        <f t="shared" si="301"/>
        <v>150576.64916345099</v>
      </c>
      <c r="N1012">
        <f>INDEX(Prezzi!D:D,MATCH($A1012,Prezzi!$A:$A,0))</f>
        <v>0.13830300000000001</v>
      </c>
      <c r="O1012">
        <f>INDEX(Prezzi!C:C,MATCH($A1012,Prezzi!$A:$A,0))</f>
        <v>433.354919</v>
      </c>
      <c r="P1012" s="4">
        <f t="shared" si="302"/>
        <v>622237.50806699356</v>
      </c>
      <c r="Q1012" s="17">
        <f t="shared" si="303"/>
        <v>196.79817108687135</v>
      </c>
      <c r="R1012" s="4">
        <f t="shared" si="304"/>
        <v>171340.7695688887</v>
      </c>
      <c r="S1012" s="4">
        <f t="shared" si="305"/>
        <v>622078.89399596769</v>
      </c>
      <c r="T1012" s="17">
        <f t="shared" si="306"/>
        <v>198.53328877599361</v>
      </c>
      <c r="U1012" s="4">
        <f t="shared" si="307"/>
        <v>283266.28346251691</v>
      </c>
      <c r="W1012">
        <f>INDEX(Prezzi!D:D,MATCH($A1012,Prezzi!$A:$A,0))</f>
        <v>0.13830300000000001</v>
      </c>
      <c r="X1012">
        <f>INDEX(Prezzi!B:B,MATCH($A1012,Prezzi!$A:$A,0))</f>
        <v>11865.698242</v>
      </c>
      <c r="Y1012" s="4">
        <f t="shared" si="308"/>
        <v>622237.50806699356</v>
      </c>
      <c r="Z1012" s="17">
        <f t="shared" si="309"/>
        <v>7.3141333355972051</v>
      </c>
      <c r="AA1012" s="4">
        <f t="shared" si="310"/>
        <v>172844.61314013877</v>
      </c>
      <c r="AB1012" s="4">
        <f t="shared" si="311"/>
        <v>622078.89399596769</v>
      </c>
      <c r="AC1012" s="17">
        <f t="shared" si="312"/>
        <v>7.2507639686800927</v>
      </c>
      <c r="AD1012" s="4">
        <f t="shared" si="295"/>
        <v>298792.59825326933</v>
      </c>
    </row>
    <row r="1013" spans="1:30" x14ac:dyDescent="0.25">
      <c r="A1013" s="5">
        <v>44059</v>
      </c>
      <c r="B1013">
        <f>INDEX(Prezzi!B:B,MATCH(A1013,Prezzi!A:A,0))</f>
        <v>11892.803711</v>
      </c>
      <c r="C1013">
        <f>INDEX(Prezzi!C:C,MATCH($A1013,Prezzi!$A:$A,0))</f>
        <v>433.78662100000003</v>
      </c>
      <c r="D1013" s="17">
        <f t="shared" si="296"/>
        <v>7.2507639686800927</v>
      </c>
      <c r="E1013" s="17">
        <f t="shared" si="297"/>
        <v>198.53328877599361</v>
      </c>
      <c r="F1013" s="4">
        <f t="shared" si="298"/>
        <v>172352.99712845919</v>
      </c>
      <c r="G1013" s="17">
        <f t="shared" si="299"/>
        <v>7.2461045064186536</v>
      </c>
      <c r="H1013" s="17">
        <f t="shared" si="300"/>
        <v>198.66103377178521</v>
      </c>
      <c r="I1013" s="4">
        <f t="shared" si="301"/>
        <v>150833.63585490471</v>
      </c>
      <c r="N1013">
        <f>INDEX(Prezzi!D:D,MATCH($A1013,Prezzi!$A:$A,0))</f>
        <v>0.13847100000000001</v>
      </c>
      <c r="O1013">
        <f>INDEX(Prezzi!C:C,MATCH($A1013,Prezzi!$A:$A,0))</f>
        <v>433.78662100000003</v>
      </c>
      <c r="P1013" s="4">
        <f t="shared" si="302"/>
        <v>622078.89399596769</v>
      </c>
      <c r="Q1013" s="17">
        <f t="shared" si="303"/>
        <v>198.53328877599361</v>
      </c>
      <c r="R1013" s="4">
        <f t="shared" si="304"/>
        <v>172260.97102467116</v>
      </c>
      <c r="S1013" s="4">
        <f t="shared" si="305"/>
        <v>622343.29617197532</v>
      </c>
      <c r="T1013" s="17">
        <f t="shared" si="306"/>
        <v>198.66103377178521</v>
      </c>
      <c r="U1013" s="4">
        <f t="shared" si="307"/>
        <v>283595.61702587828</v>
      </c>
      <c r="W1013">
        <f>INDEX(Prezzi!D:D,MATCH($A1013,Prezzi!$A:$A,0))</f>
        <v>0.13847100000000001</v>
      </c>
      <c r="X1013">
        <f>INDEX(Prezzi!B:B,MATCH($A1013,Prezzi!$A:$A,0))</f>
        <v>11892.803711</v>
      </c>
      <c r="Y1013" s="4">
        <f t="shared" si="308"/>
        <v>622078.89399596769</v>
      </c>
      <c r="Z1013" s="17">
        <f t="shared" si="309"/>
        <v>7.2507639686800927</v>
      </c>
      <c r="AA1013" s="4">
        <f t="shared" si="310"/>
        <v>172371.79916481936</v>
      </c>
      <c r="AB1013" s="4">
        <f t="shared" si="311"/>
        <v>622343.29617197532</v>
      </c>
      <c r="AC1013" s="17">
        <f t="shared" si="312"/>
        <v>7.2461045064186536</v>
      </c>
      <c r="AD1013" s="4">
        <f t="shared" si="295"/>
        <v>299244.38328789151</v>
      </c>
    </row>
    <row r="1014" spans="1:30" x14ac:dyDescent="0.25">
      <c r="A1014" s="5">
        <v>44060</v>
      </c>
      <c r="B1014">
        <f>INDEX(Prezzi!B:B,MATCH(A1014,Prezzi!A:A,0))</f>
        <v>12254.402344</v>
      </c>
      <c r="C1014">
        <f>INDEX(Prezzi!C:C,MATCH($A1014,Prezzi!$A:$A,0))</f>
        <v>429.53125</v>
      </c>
      <c r="D1014" s="17">
        <f t="shared" si="296"/>
        <v>7.2461045064186536</v>
      </c>
      <c r="E1014" s="17">
        <f t="shared" si="297"/>
        <v>198.66103377178521</v>
      </c>
      <c r="F1014" s="4">
        <f t="shared" si="298"/>
        <v>174127.80221061283</v>
      </c>
      <c r="G1014" s="17">
        <f t="shared" si="299"/>
        <v>7.1047039799484502</v>
      </c>
      <c r="H1014" s="17">
        <f t="shared" si="300"/>
        <v>202.69514989958569</v>
      </c>
      <c r="I1014" s="4">
        <f t="shared" si="301"/>
        <v>152701.50014600926</v>
      </c>
      <c r="N1014">
        <f>INDEX(Prezzi!D:D,MATCH($A1014,Prezzi!$A:$A,0))</f>
        <v>0.14091999999999999</v>
      </c>
      <c r="O1014">
        <f>INDEX(Prezzi!C:C,MATCH($A1014,Prezzi!$A:$A,0))</f>
        <v>429.53125</v>
      </c>
      <c r="P1014" s="4">
        <f t="shared" si="302"/>
        <v>622343.29617197532</v>
      </c>
      <c r="Q1014" s="17">
        <f t="shared" si="303"/>
        <v>198.66103377178521</v>
      </c>
      <c r="R1014" s="4">
        <f t="shared" si="304"/>
        <v>173031.73945884188</v>
      </c>
      <c r="S1014" s="4">
        <f t="shared" si="305"/>
        <v>617825.01493972773</v>
      </c>
      <c r="T1014" s="17">
        <f t="shared" si="306"/>
        <v>202.69514989958569</v>
      </c>
      <c r="U1014" s="4">
        <f t="shared" si="307"/>
        <v>286752.78227956034</v>
      </c>
      <c r="W1014">
        <f>INDEX(Prezzi!D:D,MATCH($A1014,Prezzi!$A:$A,0))</f>
        <v>0.14091999999999999</v>
      </c>
      <c r="X1014">
        <f>INDEX(Prezzi!B:B,MATCH($A1014,Prezzi!$A:$A,0))</f>
        <v>12254.402344</v>
      </c>
      <c r="Y1014" s="4">
        <f t="shared" si="308"/>
        <v>622343.29617197532</v>
      </c>
      <c r="Z1014" s="17">
        <f t="shared" si="309"/>
        <v>7.2461045064186536</v>
      </c>
      <c r="AA1014" s="4">
        <f t="shared" si="310"/>
        <v>176497.29734488047</v>
      </c>
      <c r="AB1014" s="4">
        <f t="shared" si="311"/>
        <v>617825.01493972773</v>
      </c>
      <c r="AC1014" s="17">
        <f t="shared" si="312"/>
        <v>7.1047039799484502</v>
      </c>
      <c r="AD1014" s="4">
        <f t="shared" si="295"/>
        <v>305595.55279609666</v>
      </c>
    </row>
    <row r="1015" spans="1:30" x14ac:dyDescent="0.25">
      <c r="A1015" s="5">
        <v>44061</v>
      </c>
      <c r="B1015">
        <f>INDEX(Prezzi!B:B,MATCH(A1015,Prezzi!A:A,0))</f>
        <v>11991.233398</v>
      </c>
      <c r="C1015">
        <f>INDEX(Prezzi!C:C,MATCH($A1015,Prezzi!$A:$A,0))</f>
        <v>423.66931199999999</v>
      </c>
      <c r="D1015" s="17">
        <f t="shared" si="296"/>
        <v>7.1047039799484502</v>
      </c>
      <c r="E1015" s="17">
        <f t="shared" si="297"/>
        <v>202.69514989958569</v>
      </c>
      <c r="F1015" s="4">
        <f t="shared" si="298"/>
        <v>171069.87835095573</v>
      </c>
      <c r="G1015" s="17">
        <f t="shared" si="299"/>
        <v>7.1331227019352408</v>
      </c>
      <c r="H1015" s="17">
        <f t="shared" si="300"/>
        <v>201.89080670416334</v>
      </c>
      <c r="I1015" s="4">
        <f t="shared" si="301"/>
        <v>149946.09943019901</v>
      </c>
      <c r="N1015">
        <f>INDEX(Prezzi!D:D,MATCH($A1015,Prezzi!$A:$A,0))</f>
        <v>0.13742699999999999</v>
      </c>
      <c r="O1015">
        <f>INDEX(Prezzi!C:C,MATCH($A1015,Prezzi!$A:$A,0))</f>
        <v>423.66931199999999</v>
      </c>
      <c r="P1015" s="4">
        <f t="shared" si="302"/>
        <v>617825.01493972773</v>
      </c>
      <c r="Q1015" s="17">
        <f t="shared" si="303"/>
        <v>202.69514989958569</v>
      </c>
      <c r="R1015" s="4">
        <f t="shared" si="304"/>
        <v>170781.55303181629</v>
      </c>
      <c r="S1015" s="4">
        <f t="shared" si="305"/>
        <v>622402.72417703853</v>
      </c>
      <c r="T1015" s="17">
        <f t="shared" si="306"/>
        <v>201.89080670416334</v>
      </c>
      <c r="U1015" s="4">
        <f t="shared" si="307"/>
        <v>280390.58981065475</v>
      </c>
      <c r="W1015">
        <f>INDEX(Prezzi!D:D,MATCH($A1015,Prezzi!$A:$A,0))</f>
        <v>0.13742699999999999</v>
      </c>
      <c r="X1015">
        <f>INDEX(Prezzi!B:B,MATCH($A1015,Prezzi!$A:$A,0))</f>
        <v>11991.233398</v>
      </c>
      <c r="Y1015" s="4">
        <f t="shared" si="308"/>
        <v>617825.01493972773</v>
      </c>
      <c r="Z1015" s="17">
        <f t="shared" si="309"/>
        <v>7.1047039799484502</v>
      </c>
      <c r="AA1015" s="4">
        <f t="shared" si="310"/>
        <v>170100.00197538332</v>
      </c>
      <c r="AB1015" s="4">
        <f t="shared" si="311"/>
        <v>622402.72417703853</v>
      </c>
      <c r="AC1015" s="17">
        <f t="shared" si="312"/>
        <v>7.1331227019352408</v>
      </c>
      <c r="AD1015" s="4">
        <f t="shared" si="295"/>
        <v>298304.76865925972</v>
      </c>
    </row>
    <row r="1016" spans="1:30" x14ac:dyDescent="0.25">
      <c r="A1016" s="5">
        <v>44062</v>
      </c>
      <c r="B1016">
        <f>INDEX(Prezzi!B:B,MATCH(A1016,Prezzi!A:A,0))</f>
        <v>11758.283203000001</v>
      </c>
      <c r="C1016">
        <f>INDEX(Prezzi!C:C,MATCH($A1016,Prezzi!$A:$A,0))</f>
        <v>406.463776</v>
      </c>
      <c r="D1016" s="17">
        <f t="shared" si="296"/>
        <v>7.1331227019352408</v>
      </c>
      <c r="E1016" s="17">
        <f t="shared" si="297"/>
        <v>201.89080670416334</v>
      </c>
      <c r="F1016" s="4">
        <f t="shared" si="298"/>
        <v>165934.57648376346</v>
      </c>
      <c r="G1016" s="17">
        <f t="shared" si="299"/>
        <v>7.0560716058202706</v>
      </c>
      <c r="H1016" s="17">
        <f t="shared" si="300"/>
        <v>204.11975959668723</v>
      </c>
      <c r="I1016" s="4">
        <f t="shared" si="301"/>
        <v>145634.65426211286</v>
      </c>
      <c r="N1016">
        <f>INDEX(Prezzi!D:D,MATCH($A1016,Prezzi!$A:$A,0))</f>
        <v>0.129275</v>
      </c>
      <c r="O1016">
        <f>INDEX(Prezzi!C:C,MATCH($A1016,Prezzi!$A:$A,0))</f>
        <v>406.463776</v>
      </c>
      <c r="P1016" s="4">
        <f t="shared" si="302"/>
        <v>622402.72417703853</v>
      </c>
      <c r="Q1016" s="17">
        <f t="shared" si="303"/>
        <v>201.89080670416334</v>
      </c>
      <c r="R1016" s="4">
        <f t="shared" si="304"/>
        <v>162522.41180064701</v>
      </c>
      <c r="S1016" s="4">
        <f t="shared" si="305"/>
        <v>641789.11809616501</v>
      </c>
      <c r="T1016" s="17">
        <f t="shared" si="306"/>
        <v>204.11975959668723</v>
      </c>
      <c r="U1016" s="4">
        <f t="shared" si="307"/>
        <v>264993.19258564408</v>
      </c>
      <c r="W1016">
        <f>INDEX(Prezzi!D:D,MATCH($A1016,Prezzi!$A:$A,0))</f>
        <v>0.129275</v>
      </c>
      <c r="X1016">
        <f>INDEX(Prezzi!B:B,MATCH($A1016,Prezzi!$A:$A,0))</f>
        <v>11758.283203000001</v>
      </c>
      <c r="Y1016" s="4">
        <f t="shared" si="308"/>
        <v>622402.72417703853</v>
      </c>
      <c r="Z1016" s="17">
        <f t="shared" si="309"/>
        <v>7.1331227019352408</v>
      </c>
      <c r="AA1016" s="4">
        <f t="shared" si="310"/>
        <v>164334.38901908978</v>
      </c>
      <c r="AB1016" s="4">
        <f t="shared" si="311"/>
        <v>641789.11809616501</v>
      </c>
      <c r="AC1016" s="17">
        <f t="shared" si="312"/>
        <v>7.0560716058202706</v>
      </c>
      <c r="AD1016" s="4">
        <f t="shared" si="295"/>
        <v>283957.84391838062</v>
      </c>
    </row>
    <row r="1017" spans="1:30" x14ac:dyDescent="0.25">
      <c r="A1017" s="5">
        <v>44063</v>
      </c>
      <c r="B1017">
        <f>INDEX(Prezzi!B:B,MATCH(A1017,Prezzi!A:A,0))</f>
        <v>11878.372069999999</v>
      </c>
      <c r="C1017">
        <f>INDEX(Prezzi!C:C,MATCH($A1017,Prezzi!$A:$A,0))</f>
        <v>416.43978900000002</v>
      </c>
      <c r="D1017" s="17">
        <f t="shared" si="296"/>
        <v>7.0560716058202706</v>
      </c>
      <c r="E1017" s="17">
        <f t="shared" si="297"/>
        <v>204.11975959668723</v>
      </c>
      <c r="F1017" s="4">
        <f t="shared" si="298"/>
        <v>168818.23350367072</v>
      </c>
      <c r="G1017" s="17">
        <f t="shared" si="299"/>
        <v>7.106118267251361</v>
      </c>
      <c r="H1017" s="17">
        <f t="shared" si="300"/>
        <v>202.69224743036108</v>
      </c>
      <c r="I1017" s="4">
        <f t="shared" si="301"/>
        <v>148029.6490865201</v>
      </c>
      <c r="N1017">
        <f>INDEX(Prezzi!D:D,MATCH($A1017,Prezzi!$A:$A,0))</f>
        <v>0.13364200000000001</v>
      </c>
      <c r="O1017">
        <f>INDEX(Prezzi!C:C,MATCH($A1017,Prezzi!$A:$A,0))</f>
        <v>416.43978900000002</v>
      </c>
      <c r="P1017" s="4">
        <f t="shared" si="302"/>
        <v>641789.11809616501</v>
      </c>
      <c r="Q1017" s="17">
        <f t="shared" si="303"/>
        <v>204.11975959668723</v>
      </c>
      <c r="R1017" s="4">
        <f t="shared" si="304"/>
        <v>170773.57093778288</v>
      </c>
      <c r="S1017" s="4">
        <f t="shared" si="305"/>
        <v>631606.20726893761</v>
      </c>
      <c r="T1017" s="17">
        <f t="shared" si="306"/>
        <v>202.69224743036108</v>
      </c>
      <c r="U1017" s="4">
        <f t="shared" si="307"/>
        <v>273359.8052810732</v>
      </c>
      <c r="W1017">
        <f>INDEX(Prezzi!D:D,MATCH($A1017,Prezzi!$A:$A,0))</f>
        <v>0.13364200000000001</v>
      </c>
      <c r="X1017">
        <f>INDEX(Prezzi!B:B,MATCH($A1017,Prezzi!$A:$A,0))</f>
        <v>11878.372069999999</v>
      </c>
      <c r="Y1017" s="4">
        <f t="shared" si="308"/>
        <v>641789.11809616501</v>
      </c>
      <c r="Z1017" s="17">
        <f t="shared" si="309"/>
        <v>7.0560716058202706</v>
      </c>
      <c r="AA1017" s="4">
        <f t="shared" si="310"/>
        <v>169584.62520710324</v>
      </c>
      <c r="AB1017" s="4">
        <f t="shared" si="311"/>
        <v>631606.20726893761</v>
      </c>
      <c r="AC1017" s="17">
        <f t="shared" si="312"/>
        <v>7.106118267251361</v>
      </c>
      <c r="AD1017" s="4">
        <f t="shared" si="295"/>
        <v>291610.53578435688</v>
      </c>
    </row>
    <row r="1018" spans="1:30" x14ac:dyDescent="0.25">
      <c r="A1018" s="5">
        <v>44064</v>
      </c>
      <c r="B1018">
        <f>INDEX(Prezzi!B:B,MATCH(A1018,Prezzi!A:A,0))</f>
        <v>11592.489258</v>
      </c>
      <c r="C1018">
        <f>INDEX(Prezzi!C:C,MATCH($A1018,Prezzi!$A:$A,0))</f>
        <v>389.12634300000002</v>
      </c>
      <c r="D1018" s="17">
        <f t="shared" si="296"/>
        <v>7.106118267251361</v>
      </c>
      <c r="E1018" s="17">
        <f t="shared" si="297"/>
        <v>202.69224743036108</v>
      </c>
      <c r="F1018" s="4">
        <f t="shared" si="298"/>
        <v>161250.49267621653</v>
      </c>
      <c r="G1018" s="17">
        <f t="shared" si="299"/>
        <v>6.9549554494923189</v>
      </c>
      <c r="H1018" s="17">
        <f t="shared" si="300"/>
        <v>207.19554917953283</v>
      </c>
      <c r="I1018" s="4">
        <f t="shared" si="301"/>
        <v>141772.70313942473</v>
      </c>
      <c r="N1018">
        <f>INDEX(Prezzi!D:D,MATCH($A1018,Prezzi!$A:$A,0))</f>
        <v>0.12376</v>
      </c>
      <c r="O1018">
        <f>INDEX(Prezzi!C:C,MATCH($A1018,Prezzi!$A:$A,0))</f>
        <v>389.12634300000002</v>
      </c>
      <c r="P1018" s="4">
        <f t="shared" si="302"/>
        <v>631606.20726893761</v>
      </c>
      <c r="Q1018" s="17">
        <f t="shared" si="303"/>
        <v>202.69224743036108</v>
      </c>
      <c r="R1018" s="4">
        <f t="shared" si="304"/>
        <v>157040.47720863129</v>
      </c>
      <c r="S1018" s="4">
        <f t="shared" si="305"/>
        <v>651464.4985302866</v>
      </c>
      <c r="T1018" s="17">
        <f t="shared" si="306"/>
        <v>207.19554917953283</v>
      </c>
      <c r="U1018" s="4">
        <f t="shared" si="307"/>
        <v>253688.74274626328</v>
      </c>
      <c r="W1018">
        <f>INDEX(Prezzi!D:D,MATCH($A1018,Prezzi!$A:$A,0))</f>
        <v>0.12376</v>
      </c>
      <c r="X1018">
        <f>INDEX(Prezzi!B:B,MATCH($A1018,Prezzi!$A:$A,0))</f>
        <v>11592.489258</v>
      </c>
      <c r="Y1018" s="4">
        <f t="shared" si="308"/>
        <v>631606.20726893761</v>
      </c>
      <c r="Z1018" s="17">
        <f t="shared" si="309"/>
        <v>7.106118267251361</v>
      </c>
      <c r="AA1018" s="4">
        <f t="shared" si="310"/>
        <v>160545.18389079269</v>
      </c>
      <c r="AB1018" s="4">
        <f t="shared" si="311"/>
        <v>651464.4985302866</v>
      </c>
      <c r="AC1018" s="17">
        <f t="shared" si="312"/>
        <v>6.9549554494923189</v>
      </c>
      <c r="AD1018" s="4">
        <f t="shared" si="295"/>
        <v>274194.46487012145</v>
      </c>
    </row>
    <row r="1019" spans="1:30" x14ac:dyDescent="0.25">
      <c r="A1019" s="5">
        <v>44065</v>
      </c>
      <c r="B1019">
        <f>INDEX(Prezzi!B:B,MATCH(A1019,Prezzi!A:A,0))</f>
        <v>11681.825194999999</v>
      </c>
      <c r="C1019">
        <f>INDEX(Prezzi!C:C,MATCH($A1019,Prezzi!$A:$A,0))</f>
        <v>395.83514400000001</v>
      </c>
      <c r="D1019" s="17">
        <f t="shared" si="296"/>
        <v>6.9549554494923189</v>
      </c>
      <c r="E1019" s="17">
        <f t="shared" si="297"/>
        <v>207.19554917953283</v>
      </c>
      <c r="F1019" s="4">
        <f t="shared" si="298"/>
        <v>163261.85384562137</v>
      </c>
      <c r="G1019" s="17">
        <f t="shared" si="299"/>
        <v>6.9878572534838117</v>
      </c>
      <c r="H1019" s="17">
        <f t="shared" si="300"/>
        <v>206.22455625822522</v>
      </c>
      <c r="I1019" s="4">
        <f t="shared" si="301"/>
        <v>143443.35374542818</v>
      </c>
      <c r="N1019">
        <f>INDEX(Prezzi!D:D,MATCH($A1019,Prezzi!$A:$A,0))</f>
        <v>0.125276</v>
      </c>
      <c r="O1019">
        <f>INDEX(Prezzi!C:C,MATCH($A1019,Prezzi!$A:$A,0))</f>
        <v>395.83514400000001</v>
      </c>
      <c r="P1019" s="4">
        <f t="shared" si="302"/>
        <v>651464.4985302866</v>
      </c>
      <c r="Q1019" s="17">
        <f t="shared" si="303"/>
        <v>207.19554917953283</v>
      </c>
      <c r="R1019" s="4">
        <f t="shared" si="304"/>
        <v>163628.14656351967</v>
      </c>
      <c r="S1019" s="4">
        <f t="shared" si="305"/>
        <v>651608.66345358</v>
      </c>
      <c r="T1019" s="17">
        <f t="shared" si="306"/>
        <v>206.22455625822522</v>
      </c>
      <c r="U1019" s="4">
        <f t="shared" si="307"/>
        <v>257098.93832420616</v>
      </c>
      <c r="W1019">
        <f>INDEX(Prezzi!D:D,MATCH($A1019,Prezzi!$A:$A,0))</f>
        <v>0.125276</v>
      </c>
      <c r="X1019">
        <f>INDEX(Prezzi!B:B,MATCH($A1019,Prezzi!$A:$A,0))</f>
        <v>11681.825194999999</v>
      </c>
      <c r="Y1019" s="4">
        <f t="shared" si="308"/>
        <v>651464.4985302866</v>
      </c>
      <c r="Z1019" s="17">
        <f t="shared" si="309"/>
        <v>6.9549554494923189</v>
      </c>
      <c r="AA1019" s="4">
        <f t="shared" si="310"/>
        <v>162859.44031786209</v>
      </c>
      <c r="AB1019" s="4">
        <f t="shared" si="311"/>
        <v>651608.66345358</v>
      </c>
      <c r="AC1019" s="17">
        <f t="shared" si="312"/>
        <v>6.9878572534838117</v>
      </c>
      <c r="AD1019" s="4">
        <f t="shared" si="295"/>
        <v>277184.58638805815</v>
      </c>
    </row>
    <row r="1020" spans="1:30" x14ac:dyDescent="0.25">
      <c r="A1020" s="5">
        <v>44066</v>
      </c>
      <c r="B1020">
        <f>INDEX(Prezzi!B:B,MATCH(A1020,Prezzi!A:A,0))</f>
        <v>11664.847656</v>
      </c>
      <c r="C1020">
        <f>INDEX(Prezzi!C:C,MATCH($A1020,Prezzi!$A:$A,0))</f>
        <v>391.38449100000003</v>
      </c>
      <c r="D1020" s="17">
        <f t="shared" si="296"/>
        <v>6.9878572534838117</v>
      </c>
      <c r="E1020" s="17">
        <f t="shared" si="297"/>
        <v>206.22455625822522</v>
      </c>
      <c r="F1020" s="4">
        <f t="shared" si="298"/>
        <v>162225.38328658958</v>
      </c>
      <c r="G1020" s="17">
        <f t="shared" si="299"/>
        <v>6.9536005985961751</v>
      </c>
      <c r="H1020" s="17">
        <f t="shared" si="300"/>
        <v>207.24554372619426</v>
      </c>
      <c r="I1020" s="4">
        <f t="shared" si="301"/>
        <v>142631.0242649029</v>
      </c>
      <c r="N1020">
        <f>INDEX(Prezzi!D:D,MATCH($A1020,Prezzi!$A:$A,0))</f>
        <v>0.12159499999999999</v>
      </c>
      <c r="O1020">
        <f>INDEX(Prezzi!C:C,MATCH($A1020,Prezzi!$A:$A,0))</f>
        <v>391.38449100000003</v>
      </c>
      <c r="P1020" s="4">
        <f t="shared" si="302"/>
        <v>651608.66345358</v>
      </c>
      <c r="Q1020" s="17">
        <f t="shared" si="303"/>
        <v>206.22455625822522</v>
      </c>
      <c r="R1020" s="4">
        <f t="shared" si="304"/>
        <v>159945.4484154644</v>
      </c>
      <c r="S1020" s="4">
        <f t="shared" si="305"/>
        <v>667072.59051190258</v>
      </c>
      <c r="T1020" s="17">
        <f t="shared" si="306"/>
        <v>207.24554372619426</v>
      </c>
      <c r="U1020" s="4">
        <f t="shared" si="307"/>
        <v>250663.38736371105</v>
      </c>
      <c r="W1020">
        <f>INDEX(Prezzi!D:D,MATCH($A1020,Prezzi!$A:$A,0))</f>
        <v>0.12159499999999999</v>
      </c>
      <c r="X1020">
        <f>INDEX(Prezzi!B:B,MATCH($A1020,Prezzi!$A:$A,0))</f>
        <v>11664.847656</v>
      </c>
      <c r="Y1020" s="4">
        <f t="shared" si="308"/>
        <v>651608.66345358</v>
      </c>
      <c r="Z1020" s="17">
        <f t="shared" si="309"/>
        <v>6.9878572534838117</v>
      </c>
      <c r="AA1020" s="4">
        <f t="shared" si="310"/>
        <v>160744.64573640129</v>
      </c>
      <c r="AB1020" s="4">
        <f t="shared" si="311"/>
        <v>667072.59051190258</v>
      </c>
      <c r="AC1020" s="17">
        <f t="shared" si="312"/>
        <v>6.9536005985961751</v>
      </c>
      <c r="AD1020" s="4">
        <f t="shared" si="295"/>
        <v>271323.7034160266</v>
      </c>
    </row>
    <row r="1021" spans="1:30" x14ac:dyDescent="0.25">
      <c r="A1021" s="5">
        <v>44067</v>
      </c>
      <c r="B1021">
        <f>INDEX(Prezzi!B:B,MATCH(A1021,Prezzi!A:A,0))</f>
        <v>11774.595703000001</v>
      </c>
      <c r="C1021">
        <f>INDEX(Prezzi!C:C,MATCH($A1021,Prezzi!$A:$A,0))</f>
        <v>408.14419600000002</v>
      </c>
      <c r="D1021" s="17">
        <f t="shared" si="296"/>
        <v>6.9536005985961751</v>
      </c>
      <c r="E1021" s="17">
        <f t="shared" si="297"/>
        <v>207.24554372619426</v>
      </c>
      <c r="F1021" s="4">
        <f t="shared" si="298"/>
        <v>166461.90154731914</v>
      </c>
      <c r="G1021" s="17">
        <f t="shared" si="299"/>
        <v>7.0686886304260534</v>
      </c>
      <c r="H1021" s="17">
        <f t="shared" si="300"/>
        <v>203.9253567473481</v>
      </c>
      <c r="I1021" s="4">
        <f t="shared" si="301"/>
        <v>146010.67248949828</v>
      </c>
      <c r="N1021">
        <f>INDEX(Prezzi!D:D,MATCH($A1021,Prezzi!$A:$A,0))</f>
        <v>0.124488</v>
      </c>
      <c r="O1021">
        <f>INDEX(Prezzi!C:C,MATCH($A1021,Prezzi!$A:$A,0))</f>
        <v>408.14419600000002</v>
      </c>
      <c r="P1021" s="4">
        <f t="shared" si="302"/>
        <v>667072.59051190258</v>
      </c>
      <c r="Q1021" s="17">
        <f t="shared" si="303"/>
        <v>207.24554372619426</v>
      </c>
      <c r="R1021" s="4">
        <f t="shared" si="304"/>
        <v>167628.59846635611</v>
      </c>
      <c r="S1021" s="4">
        <f t="shared" si="305"/>
        <v>668586.13499822933</v>
      </c>
      <c r="T1021" s="17">
        <f t="shared" si="306"/>
        <v>203.9253567473481</v>
      </c>
      <c r="U1021" s="4">
        <f t="shared" si="307"/>
        <v>257787.71511722056</v>
      </c>
      <c r="W1021">
        <f>INDEX(Prezzi!D:D,MATCH($A1021,Prezzi!$A:$A,0))</f>
        <v>0.124488</v>
      </c>
      <c r="X1021">
        <f>INDEX(Prezzi!B:B,MATCH($A1021,Prezzi!$A:$A,0))</f>
        <v>11774.595703000001</v>
      </c>
      <c r="Y1021" s="4">
        <f t="shared" si="308"/>
        <v>667072.59051190258</v>
      </c>
      <c r="Z1021" s="17">
        <f t="shared" si="309"/>
        <v>6.9536005985961751</v>
      </c>
      <c r="AA1021" s="4">
        <f t="shared" si="310"/>
        <v>164918.36837625448</v>
      </c>
      <c r="AB1021" s="4">
        <f t="shared" si="311"/>
        <v>668586.13499822933</v>
      </c>
      <c r="AC1021" s="17">
        <f t="shared" si="312"/>
        <v>7.0686886304260534</v>
      </c>
      <c r="AD1021" s="4">
        <f t="shared" si="295"/>
        <v>276604.70011086698</v>
      </c>
    </row>
    <row r="1022" spans="1:30" x14ac:dyDescent="0.25">
      <c r="A1022" s="5">
        <v>44068</v>
      </c>
      <c r="B1022">
        <f>INDEX(Prezzi!B:B,MATCH(A1022,Prezzi!A:A,0))</f>
        <v>11366.134765999999</v>
      </c>
      <c r="C1022">
        <f>INDEX(Prezzi!C:C,MATCH($A1022,Prezzi!$A:$A,0))</f>
        <v>384.00103799999999</v>
      </c>
      <c r="D1022" s="17">
        <f t="shared" si="296"/>
        <v>7.0686886304260534</v>
      </c>
      <c r="E1022" s="17">
        <f t="shared" si="297"/>
        <v>203.9253567473481</v>
      </c>
      <c r="F1022" s="4">
        <f t="shared" si="298"/>
        <v>158651.21625781647</v>
      </c>
      <c r="G1022" s="17">
        <f t="shared" si="299"/>
        <v>6.9791190903523592</v>
      </c>
      <c r="H1022" s="17">
        <f t="shared" si="300"/>
        <v>206.57654610013901</v>
      </c>
      <c r="I1022" s="4">
        <f t="shared" si="301"/>
        <v>139389.75934247579</v>
      </c>
      <c r="N1022">
        <f>INDEX(Prezzi!D:D,MATCH($A1022,Prezzi!$A:$A,0))</f>
        <v>0.113292</v>
      </c>
      <c r="O1022">
        <f>INDEX(Prezzi!C:C,MATCH($A1022,Prezzi!$A:$A,0))</f>
        <v>384.00103799999999</v>
      </c>
      <c r="P1022" s="4">
        <f t="shared" si="302"/>
        <v>668586.13499822933</v>
      </c>
      <c r="Q1022" s="17">
        <f t="shared" si="303"/>
        <v>203.9253567473481</v>
      </c>
      <c r="R1022" s="4">
        <f t="shared" si="304"/>
        <v>154053.00907172138</v>
      </c>
      <c r="S1022" s="4">
        <f t="shared" si="305"/>
        <v>700187.19882170169</v>
      </c>
      <c r="T1022" s="17">
        <f t="shared" si="306"/>
        <v>206.57654610013901</v>
      </c>
      <c r="U1022" s="4">
        <f t="shared" si="307"/>
        <v>236560.91528809376</v>
      </c>
      <c r="W1022">
        <f>INDEX(Prezzi!D:D,MATCH($A1022,Prezzi!$A:$A,0))</f>
        <v>0.113292</v>
      </c>
      <c r="X1022">
        <f>INDEX(Prezzi!B:B,MATCH($A1022,Prezzi!$A:$A,0))</f>
        <v>11366.134765999999</v>
      </c>
      <c r="Y1022" s="4">
        <f t="shared" si="308"/>
        <v>668586.13499822933</v>
      </c>
      <c r="Z1022" s="17">
        <f t="shared" si="309"/>
        <v>7.0686886304260534</v>
      </c>
      <c r="AA1022" s="4">
        <f t="shared" si="310"/>
        <v>156089.12799853389</v>
      </c>
      <c r="AB1022" s="4">
        <f t="shared" si="311"/>
        <v>700187.19882170169</v>
      </c>
      <c r="AC1022" s="17">
        <f t="shared" si="312"/>
        <v>6.9791190903523592</v>
      </c>
      <c r="AD1022" s="4">
        <f t="shared" si="295"/>
        <v>256280.93902209177</v>
      </c>
    </row>
    <row r="1023" spans="1:30" x14ac:dyDescent="0.25">
      <c r="A1023" s="5">
        <v>44069</v>
      </c>
      <c r="B1023">
        <f>INDEX(Prezzi!B:B,MATCH(A1023,Prezzi!A:A,0))</f>
        <v>11488.363281</v>
      </c>
      <c r="C1023">
        <f>INDEX(Prezzi!C:C,MATCH($A1023,Prezzi!$A:$A,0))</f>
        <v>386.46612499999998</v>
      </c>
      <c r="D1023" s="17">
        <f t="shared" si="296"/>
        <v>6.9791190903523592</v>
      </c>
      <c r="E1023" s="17">
        <f t="shared" si="297"/>
        <v>206.57654610013901</v>
      </c>
      <c r="F1023" s="4">
        <f t="shared" si="298"/>
        <v>160013.49277853477</v>
      </c>
      <c r="G1023" s="17">
        <f t="shared" si="299"/>
        <v>6.9641553311241768</v>
      </c>
      <c r="H1023" s="17">
        <f t="shared" si="300"/>
        <v>207.02136930958022</v>
      </c>
      <c r="I1023" s="4">
        <f t="shared" si="301"/>
        <v>140629.38109997162</v>
      </c>
      <c r="N1023">
        <f>INDEX(Prezzi!D:D,MATCH($A1023,Prezzi!$A:$A,0))</f>
        <v>0.115285</v>
      </c>
      <c r="O1023">
        <f>INDEX(Prezzi!C:C,MATCH($A1023,Prezzi!$A:$A,0))</f>
        <v>386.46612499999998</v>
      </c>
      <c r="P1023" s="4">
        <f t="shared" si="302"/>
        <v>700187.19882170169</v>
      </c>
      <c r="Q1023" s="17">
        <f t="shared" si="303"/>
        <v>206.57654610013901</v>
      </c>
      <c r="R1023" s="4">
        <f t="shared" si="304"/>
        <v>160555.91850336446</v>
      </c>
      <c r="S1023" s="4">
        <f t="shared" si="305"/>
        <v>693990.94755837612</v>
      </c>
      <c r="T1023" s="17">
        <f t="shared" si="306"/>
        <v>207.02136930958022</v>
      </c>
      <c r="U1023" s="4">
        <f t="shared" si="307"/>
        <v>240053.93739009293</v>
      </c>
      <c r="W1023">
        <f>INDEX(Prezzi!D:D,MATCH($A1023,Prezzi!$A:$A,0))</f>
        <v>0.115285</v>
      </c>
      <c r="X1023">
        <f>INDEX(Prezzi!B:B,MATCH($A1023,Prezzi!$A:$A,0))</f>
        <v>11488.363281</v>
      </c>
      <c r="Y1023" s="4">
        <f t="shared" si="308"/>
        <v>700187.19882170169</v>
      </c>
      <c r="Z1023" s="17">
        <f t="shared" si="309"/>
        <v>6.9791190903523592</v>
      </c>
      <c r="AA1023" s="4">
        <f t="shared" si="310"/>
        <v>160899.73670749005</v>
      </c>
      <c r="AB1023" s="4">
        <f t="shared" si="311"/>
        <v>693990.94755837612</v>
      </c>
      <c r="AC1023" s="17">
        <f t="shared" si="312"/>
        <v>6.9641553311241768</v>
      </c>
      <c r="AD1023" s="4">
        <f t="shared" si="295"/>
        <v>260245.36540207593</v>
      </c>
    </row>
    <row r="1024" spans="1:30" x14ac:dyDescent="0.25">
      <c r="A1024" s="5">
        <v>44070</v>
      </c>
      <c r="B1024">
        <f>INDEX(Prezzi!B:B,MATCH(A1024,Prezzi!A:A,0))</f>
        <v>11323.397461</v>
      </c>
      <c r="C1024">
        <f>INDEX(Prezzi!C:C,MATCH($A1024,Prezzi!$A:$A,0))</f>
        <v>382.63262900000001</v>
      </c>
      <c r="D1024" s="17">
        <f t="shared" si="296"/>
        <v>6.9641553311241768</v>
      </c>
      <c r="E1024" s="17">
        <f t="shared" si="297"/>
        <v>207.02136930958022</v>
      </c>
      <c r="F1024" s="4">
        <f t="shared" si="298"/>
        <v>158071.02959256573</v>
      </c>
      <c r="G1024" s="17">
        <f t="shared" si="299"/>
        <v>6.9798410828990738</v>
      </c>
      <c r="H1024" s="17">
        <f t="shared" si="300"/>
        <v>206.55717470525198</v>
      </c>
      <c r="I1024" s="4">
        <f t="shared" si="301"/>
        <v>138877.4036122392</v>
      </c>
      <c r="N1024">
        <f>INDEX(Prezzi!D:D,MATCH($A1024,Prezzi!$A:$A,0))</f>
        <v>0.106824</v>
      </c>
      <c r="O1024">
        <f>INDEX(Prezzi!C:C,MATCH($A1024,Prezzi!$A:$A,0))</f>
        <v>382.63262900000001</v>
      </c>
      <c r="P1024" s="4">
        <f t="shared" si="302"/>
        <v>693990.94755837612</v>
      </c>
      <c r="Q1024" s="17">
        <f t="shared" si="303"/>
        <v>207.02136930958022</v>
      </c>
      <c r="R1024" s="4">
        <f t="shared" si="304"/>
        <v>153348.01978008059</v>
      </c>
      <c r="S1024" s="4">
        <f t="shared" si="305"/>
        <v>739866.64790948539</v>
      </c>
      <c r="T1024" s="17">
        <f t="shared" si="306"/>
        <v>206.55717470525198</v>
      </c>
      <c r="U1024" s="4">
        <f t="shared" si="307"/>
        <v>226258.15121684881</v>
      </c>
      <c r="W1024">
        <f>INDEX(Prezzi!D:D,MATCH($A1024,Prezzi!$A:$A,0))</f>
        <v>0.106824</v>
      </c>
      <c r="X1024">
        <f>INDEX(Prezzi!B:B,MATCH($A1024,Prezzi!$A:$A,0))</f>
        <v>11323.397461</v>
      </c>
      <c r="Y1024" s="4">
        <f t="shared" si="308"/>
        <v>693990.94755837612</v>
      </c>
      <c r="Z1024" s="17">
        <f t="shared" si="309"/>
        <v>6.9641553311241768</v>
      </c>
      <c r="AA1024" s="4">
        <f t="shared" si="310"/>
        <v>152992.78777643709</v>
      </c>
      <c r="AB1024" s="4">
        <f t="shared" si="311"/>
        <v>739866.64790948539</v>
      </c>
      <c r="AC1024" s="17">
        <f t="shared" si="312"/>
        <v>6.9798410828990738</v>
      </c>
      <c r="AD1024" s="4">
        <f t="shared" si="295"/>
        <v>245892.26896170247</v>
      </c>
    </row>
    <row r="1025" spans="1:30" x14ac:dyDescent="0.25">
      <c r="A1025" s="5">
        <v>44071</v>
      </c>
      <c r="B1025">
        <f>INDEX(Prezzi!B:B,MATCH(A1025,Prezzi!A:A,0))</f>
        <v>11542.5</v>
      </c>
      <c r="C1025">
        <f>INDEX(Prezzi!C:C,MATCH($A1025,Prezzi!$A:$A,0))</f>
        <v>395.874664</v>
      </c>
      <c r="D1025" s="17">
        <f t="shared" si="296"/>
        <v>6.9798410828990738</v>
      </c>
      <c r="E1025" s="17">
        <f t="shared" si="297"/>
        <v>206.55717470525198</v>
      </c>
      <c r="F1025" s="4">
        <f t="shared" si="298"/>
        <v>162335.56783259349</v>
      </c>
      <c r="G1025" s="17">
        <f t="shared" si="299"/>
        <v>7.032080044730062</v>
      </c>
      <c r="H1025" s="17">
        <f t="shared" si="300"/>
        <v>205.03404561474221</v>
      </c>
      <c r="I1025" s="4">
        <f t="shared" si="301"/>
        <v>142474.33406755599</v>
      </c>
      <c r="N1025">
        <f>INDEX(Prezzi!D:D,MATCH($A1025,Prezzi!$A:$A,0))</f>
        <v>0.10945299999999999</v>
      </c>
      <c r="O1025">
        <f>INDEX(Prezzi!C:C,MATCH($A1025,Prezzi!$A:$A,0))</f>
        <v>395.874664</v>
      </c>
      <c r="P1025" s="4">
        <f t="shared" si="302"/>
        <v>739866.64790948539</v>
      </c>
      <c r="Q1025" s="17">
        <f t="shared" si="303"/>
        <v>206.55717470525198</v>
      </c>
      <c r="R1025" s="4">
        <f t="shared" si="304"/>
        <v>162751.37634686782</v>
      </c>
      <c r="S1025" s="4">
        <f t="shared" si="305"/>
        <v>741576.60289162246</v>
      </c>
      <c r="T1025" s="17">
        <f t="shared" si="306"/>
        <v>205.03404561474221</v>
      </c>
      <c r="U1025" s="4">
        <f t="shared" si="307"/>
        <v>232422.53929776119</v>
      </c>
      <c r="W1025">
        <f>INDEX(Prezzi!D:D,MATCH($A1025,Prezzi!$A:$A,0))</f>
        <v>0.10945299999999999</v>
      </c>
      <c r="X1025">
        <f>INDEX(Prezzi!B:B,MATCH($A1025,Prezzi!$A:$A,0))</f>
        <v>11542.5</v>
      </c>
      <c r="Y1025" s="4">
        <f t="shared" si="308"/>
        <v>739866.64790948539</v>
      </c>
      <c r="Z1025" s="17">
        <f t="shared" si="309"/>
        <v>6.9798410828990738</v>
      </c>
      <c r="AA1025" s="4">
        <f t="shared" si="310"/>
        <v>161545.43991299946</v>
      </c>
      <c r="AB1025" s="4">
        <f t="shared" si="311"/>
        <v>741576.60289162246</v>
      </c>
      <c r="AC1025" s="17">
        <f t="shared" si="312"/>
        <v>7.032080044730062</v>
      </c>
      <c r="AD1025" s="4">
        <f t="shared" si="295"/>
        <v>251526.85170674295</v>
      </c>
    </row>
    <row r="1026" spans="1:30" x14ac:dyDescent="0.25">
      <c r="A1026" s="5">
        <v>44072</v>
      </c>
      <c r="B1026">
        <f>INDEX(Prezzi!B:B,MATCH(A1026,Prezzi!A:A,0))</f>
        <v>11506.865234000001</v>
      </c>
      <c r="C1026">
        <f>INDEX(Prezzi!C:C,MATCH($A1026,Prezzi!$A:$A,0))</f>
        <v>399.92147799999998</v>
      </c>
      <c r="D1026" s="17">
        <f t="shared" si="296"/>
        <v>7.032080044730062</v>
      </c>
      <c r="E1026" s="17">
        <f t="shared" si="297"/>
        <v>205.03404561474221</v>
      </c>
      <c r="F1026" s="4">
        <f t="shared" si="298"/>
        <v>162914.71595197663</v>
      </c>
      <c r="G1026" s="17">
        <f t="shared" si="299"/>
        <v>7.0790225069553729</v>
      </c>
      <c r="H1026" s="17">
        <f t="shared" si="300"/>
        <v>203.6833790056865</v>
      </c>
      <c r="I1026" s="4">
        <f t="shared" si="301"/>
        <v>142855.48867383032</v>
      </c>
      <c r="N1026">
        <f>INDEX(Prezzi!D:D,MATCH($A1026,Prezzi!$A:$A,0))</f>
        <v>0.116712</v>
      </c>
      <c r="O1026">
        <f>INDEX(Prezzi!C:C,MATCH($A1026,Prezzi!$A:$A,0))</f>
        <v>399.92147799999998</v>
      </c>
      <c r="P1026" s="4">
        <f t="shared" si="302"/>
        <v>741576.60289162246</v>
      </c>
      <c r="Q1026" s="17">
        <f t="shared" si="303"/>
        <v>205.03404561474221</v>
      </c>
      <c r="R1026" s="4">
        <f t="shared" si="304"/>
        <v>168548.40703925415</v>
      </c>
      <c r="S1026" s="4">
        <f t="shared" si="305"/>
        <v>697934.72801415727</v>
      </c>
      <c r="T1026" s="17">
        <f t="shared" si="306"/>
        <v>203.6833790056865</v>
      </c>
      <c r="U1026" s="4">
        <f t="shared" si="307"/>
        <v>244376.54508618609</v>
      </c>
      <c r="W1026">
        <f>INDEX(Prezzi!D:D,MATCH($A1026,Prezzi!$A:$A,0))</f>
        <v>0.116712</v>
      </c>
      <c r="X1026">
        <f>INDEX(Prezzi!B:B,MATCH($A1026,Prezzi!$A:$A,0))</f>
        <v>11506.865234000001</v>
      </c>
      <c r="Y1026" s="4">
        <f t="shared" si="308"/>
        <v>741576.60289162246</v>
      </c>
      <c r="Z1026" s="17">
        <f t="shared" si="309"/>
        <v>7.032080044730062</v>
      </c>
      <c r="AA1026" s="4">
        <f t="shared" si="310"/>
        <v>167468.08586609655</v>
      </c>
      <c r="AB1026" s="4">
        <f t="shared" si="311"/>
        <v>697934.72801415727</v>
      </c>
      <c r="AC1026" s="17">
        <f t="shared" si="312"/>
        <v>7.0790225069553729</v>
      </c>
      <c r="AD1026" s="4">
        <f t="shared" si="295"/>
        <v>262600.86665256793</v>
      </c>
    </row>
    <row r="1027" spans="1:30" x14ac:dyDescent="0.25">
      <c r="A1027" s="5">
        <v>44073</v>
      </c>
      <c r="B1027">
        <f>INDEX(Prezzi!B:B,MATCH(A1027,Prezzi!A:A,0))</f>
        <v>11711.505859000001</v>
      </c>
      <c r="C1027">
        <f>INDEX(Prezzi!C:C,MATCH($A1027,Prezzi!$A:$A,0))</f>
        <v>428.39572099999998</v>
      </c>
      <c r="D1027" s="17">
        <f t="shared" si="296"/>
        <v>7.0790225069553729</v>
      </c>
      <c r="E1027" s="17">
        <f t="shared" si="297"/>
        <v>203.6833790056865</v>
      </c>
      <c r="F1027" s="4">
        <f t="shared" si="298"/>
        <v>170163.10157105804</v>
      </c>
      <c r="G1027" s="17">
        <f t="shared" si="299"/>
        <v>7.264783180733839</v>
      </c>
      <c r="H1027" s="17">
        <f t="shared" si="300"/>
        <v>198.60504345590562</v>
      </c>
      <c r="I1027" s="4">
        <f t="shared" si="301"/>
        <v>148724.67172702213</v>
      </c>
      <c r="N1027">
        <f>INDEX(Prezzi!D:D,MATCH($A1027,Prezzi!$A:$A,0))</f>
        <v>0.117437</v>
      </c>
      <c r="O1027">
        <f>INDEX(Prezzi!C:C,MATCH($A1027,Prezzi!$A:$A,0))</f>
        <v>428.39572099999998</v>
      </c>
      <c r="P1027" s="4">
        <f t="shared" si="302"/>
        <v>697934.72801415727</v>
      </c>
      <c r="Q1027" s="17">
        <f t="shared" si="303"/>
        <v>203.6833790056865</v>
      </c>
      <c r="R1027" s="4">
        <f t="shared" si="304"/>
        <v>169220.44865865592</v>
      </c>
      <c r="S1027" s="4">
        <f t="shared" si="305"/>
        <v>724486.75277407479</v>
      </c>
      <c r="T1027" s="17">
        <f t="shared" si="306"/>
        <v>198.60504345590562</v>
      </c>
      <c r="U1027" s="4">
        <f t="shared" si="307"/>
        <v>249944.32811441616</v>
      </c>
      <c r="W1027">
        <f>INDEX(Prezzi!D:D,MATCH($A1027,Prezzi!$A:$A,0))</f>
        <v>0.117437</v>
      </c>
      <c r="X1027">
        <f>INDEX(Prezzi!B:B,MATCH($A1027,Prezzi!$A:$A,0))</f>
        <v>11711.505859000001</v>
      </c>
      <c r="Y1027" s="4">
        <f t="shared" si="308"/>
        <v>697934.72801415727</v>
      </c>
      <c r="Z1027" s="17">
        <f t="shared" si="309"/>
        <v>7.0790225069553729</v>
      </c>
      <c r="AA1027" s="4">
        <f t="shared" si="310"/>
        <v>164869.3742199993</v>
      </c>
      <c r="AB1027" s="4">
        <f t="shared" si="311"/>
        <v>724486.75277407479</v>
      </c>
      <c r="AC1027" s="17">
        <f t="shared" si="312"/>
        <v>7.264783180733839</v>
      </c>
      <c r="AD1027" s="4">
        <f t="shared" ref="AD1027:AD1090" si="313">SUMPRODUCT($AB$2:$AC$2,W1027:X1027)</f>
        <v>265164.145440828</v>
      </c>
    </row>
    <row r="1028" spans="1:30" x14ac:dyDescent="0.25">
      <c r="A1028" s="5">
        <v>44074</v>
      </c>
      <c r="B1028">
        <f>INDEX(Prezzi!B:B,MATCH(A1028,Prezzi!A:A,0))</f>
        <v>11680.820313</v>
      </c>
      <c r="C1028">
        <f>INDEX(Prezzi!C:C,MATCH($A1028,Prezzi!$A:$A,0))</f>
        <v>435.07974200000001</v>
      </c>
      <c r="D1028" s="17">
        <f t="shared" si="296"/>
        <v>7.264783180733839</v>
      </c>
      <c r="E1028" s="17">
        <f t="shared" si="297"/>
        <v>198.60504345590562</v>
      </c>
      <c r="F1028" s="4">
        <f t="shared" si="298"/>
        <v>171267.6580137508</v>
      </c>
      <c r="G1028" s="17">
        <f t="shared" si="299"/>
        <v>7.3311485591102254</v>
      </c>
      <c r="H1028" s="17">
        <f t="shared" si="300"/>
        <v>196.82329637603627</v>
      </c>
      <c r="I1028" s="4">
        <f t="shared" si="301"/>
        <v>149551.39576743756</v>
      </c>
      <c r="N1028">
        <f>INDEX(Prezzi!D:D,MATCH($A1028,Prezzi!$A:$A,0))</f>
        <v>0.12268800000000001</v>
      </c>
      <c r="O1028">
        <f>INDEX(Prezzi!C:C,MATCH($A1028,Prezzi!$A:$A,0))</f>
        <v>435.07974200000001</v>
      </c>
      <c r="P1028" s="4">
        <f t="shared" si="302"/>
        <v>724486.75277407479</v>
      </c>
      <c r="Q1028" s="17">
        <f t="shared" si="303"/>
        <v>198.60504345590562</v>
      </c>
      <c r="R1028" s="4">
        <f t="shared" si="304"/>
        <v>175294.8617910399</v>
      </c>
      <c r="S1028" s="4">
        <f t="shared" si="305"/>
        <v>697980.47899448511</v>
      </c>
      <c r="T1028" s="17">
        <f t="shared" si="306"/>
        <v>196.82329637603627</v>
      </c>
      <c r="U1028" s="4">
        <f t="shared" si="307"/>
        <v>259176.95019496203</v>
      </c>
      <c r="W1028">
        <f>INDEX(Prezzi!D:D,MATCH($A1028,Prezzi!$A:$A,0))</f>
        <v>0.12268800000000001</v>
      </c>
      <c r="X1028">
        <f>INDEX(Prezzi!B:B,MATCH($A1028,Prezzi!$A:$A,0))</f>
        <v>11680.820313</v>
      </c>
      <c r="Y1028" s="4">
        <f t="shared" si="308"/>
        <v>724486.75277407479</v>
      </c>
      <c r="Z1028" s="17">
        <f t="shared" si="309"/>
        <v>7.264783180733839</v>
      </c>
      <c r="AA1028" s="4">
        <f t="shared" si="310"/>
        <v>173744.45767140226</v>
      </c>
      <c r="AB1028" s="4">
        <f t="shared" si="311"/>
        <v>697980.47899448511</v>
      </c>
      <c r="AC1028" s="17">
        <f t="shared" si="312"/>
        <v>7.3311485591102254</v>
      </c>
      <c r="AD1028" s="4">
        <f t="shared" si="313"/>
        <v>273140.48931253102</v>
      </c>
    </row>
    <row r="1029" spans="1:30" x14ac:dyDescent="0.25">
      <c r="A1029" s="5">
        <v>44075</v>
      </c>
      <c r="B1029">
        <f>INDEX(Prezzi!B:B,MATCH(A1029,Prezzi!A:A,0))</f>
        <v>11970.478515999999</v>
      </c>
      <c r="C1029">
        <f>INDEX(Prezzi!C:C,MATCH($A1029,Prezzi!$A:$A,0))</f>
        <v>477.05191000000002</v>
      </c>
      <c r="D1029" s="17">
        <f t="shared" si="296"/>
        <v>7.3311485591102254</v>
      </c>
      <c r="E1029" s="17">
        <f t="shared" si="297"/>
        <v>196.82329637603627</v>
      </c>
      <c r="F1029" s="4">
        <f t="shared" si="298"/>
        <v>181652.28579311748</v>
      </c>
      <c r="G1029" s="17">
        <f t="shared" si="299"/>
        <v>7.5875114578885521</v>
      </c>
      <c r="H1029" s="17">
        <f t="shared" si="300"/>
        <v>190.39048160725054</v>
      </c>
      <c r="I1029" s="4">
        <f t="shared" si="301"/>
        <v>158118.88219926052</v>
      </c>
      <c r="N1029">
        <f>INDEX(Prezzi!D:D,MATCH($A1029,Prezzi!$A:$A,0))</f>
        <v>0.12541099999999999</v>
      </c>
      <c r="O1029">
        <f>INDEX(Prezzi!C:C,MATCH($A1029,Prezzi!$A:$A,0))</f>
        <v>477.05191000000002</v>
      </c>
      <c r="P1029" s="4">
        <f t="shared" si="302"/>
        <v>697980.47899448511</v>
      </c>
      <c r="Q1029" s="17">
        <f t="shared" si="303"/>
        <v>196.82329637603627</v>
      </c>
      <c r="R1029" s="4">
        <f t="shared" si="304"/>
        <v>181429.35931986157</v>
      </c>
      <c r="S1029" s="4">
        <f t="shared" si="305"/>
        <v>724227.88189679326</v>
      </c>
      <c r="T1029" s="17">
        <f t="shared" si="306"/>
        <v>190.39048160725054</v>
      </c>
      <c r="U1029" s="4">
        <f t="shared" si="307"/>
        <v>269964.68672686483</v>
      </c>
      <c r="W1029">
        <f>INDEX(Prezzi!D:D,MATCH($A1029,Prezzi!$A:$A,0))</f>
        <v>0.12541099999999999</v>
      </c>
      <c r="X1029">
        <f>INDEX(Prezzi!B:B,MATCH($A1029,Prezzi!$A:$A,0))</f>
        <v>11970.478515999999</v>
      </c>
      <c r="Y1029" s="4">
        <f t="shared" si="308"/>
        <v>697980.47899448511</v>
      </c>
      <c r="Z1029" s="17">
        <f t="shared" si="309"/>
        <v>7.3311485591102254</v>
      </c>
      <c r="AA1029" s="4">
        <f t="shared" si="310"/>
        <v>175291.78617561067</v>
      </c>
      <c r="AB1029" s="4">
        <f t="shared" si="311"/>
        <v>724227.88189679326</v>
      </c>
      <c r="AC1029" s="17">
        <f t="shared" si="312"/>
        <v>7.5875114578885521</v>
      </c>
      <c r="AD1029" s="4">
        <f t="shared" si="313"/>
        <v>279415.54386412189</v>
      </c>
    </row>
    <row r="1030" spans="1:30" x14ac:dyDescent="0.25">
      <c r="A1030" s="5">
        <v>44076</v>
      </c>
      <c r="B1030">
        <f>INDEX(Prezzi!B:B,MATCH(A1030,Prezzi!A:A,0))</f>
        <v>11414.034180000001</v>
      </c>
      <c r="C1030">
        <f>INDEX(Prezzi!C:C,MATCH($A1030,Prezzi!$A:$A,0))</f>
        <v>440.04049700000002</v>
      </c>
      <c r="D1030" s="17">
        <f t="shared" si="296"/>
        <v>7.5875114578885521</v>
      </c>
      <c r="E1030" s="17">
        <f t="shared" si="297"/>
        <v>190.39048160725054</v>
      </c>
      <c r="F1030" s="4">
        <f t="shared" si="298"/>
        <v>170383.63727200544</v>
      </c>
      <c r="G1030" s="17">
        <f t="shared" si="299"/>
        <v>7.4637781254657778</v>
      </c>
      <c r="H1030" s="17">
        <f t="shared" si="300"/>
        <v>193.59995095179323</v>
      </c>
      <c r="I1030" s="4">
        <f t="shared" si="301"/>
        <v>148457.06442607805</v>
      </c>
      <c r="N1030">
        <f>INDEX(Prezzi!D:D,MATCH($A1030,Prezzi!$A:$A,0))</f>
        <v>0.11561299999999999</v>
      </c>
      <c r="O1030">
        <f>INDEX(Prezzi!C:C,MATCH($A1030,Prezzi!$A:$A,0))</f>
        <v>440.04049700000002</v>
      </c>
      <c r="P1030" s="4">
        <f t="shared" si="302"/>
        <v>724227.88189679326</v>
      </c>
      <c r="Q1030" s="17">
        <f t="shared" si="303"/>
        <v>190.39048160725054</v>
      </c>
      <c r="R1030" s="4">
        <f t="shared" si="304"/>
        <v>167509.68026025785</v>
      </c>
      <c r="S1030" s="4">
        <f t="shared" si="305"/>
        <v>736870.58233937982</v>
      </c>
      <c r="T1030" s="17">
        <f t="shared" si="306"/>
        <v>193.59995095179323</v>
      </c>
      <c r="U1030" s="4">
        <f t="shared" si="307"/>
        <v>248913.52434353373</v>
      </c>
      <c r="W1030">
        <f>INDEX(Prezzi!D:D,MATCH($A1030,Prezzi!$A:$A,0))</f>
        <v>0.11561299999999999</v>
      </c>
      <c r="X1030">
        <f>INDEX(Prezzi!B:B,MATCH($A1030,Prezzi!$A:$A,0))</f>
        <v>11414.034180000001</v>
      </c>
      <c r="Y1030" s="4">
        <f t="shared" si="308"/>
        <v>724227.88189679326</v>
      </c>
      <c r="Z1030" s="17">
        <f t="shared" si="309"/>
        <v>7.5875114578885521</v>
      </c>
      <c r="AA1030" s="4">
        <f t="shared" si="310"/>
        <v>170334.27323121551</v>
      </c>
      <c r="AB1030" s="4">
        <f t="shared" si="311"/>
        <v>736870.58233937982</v>
      </c>
      <c r="AC1030" s="17">
        <f t="shared" si="312"/>
        <v>7.4637781254657778</v>
      </c>
      <c r="AD1030" s="4">
        <f t="shared" si="313"/>
        <v>260236.76692558551</v>
      </c>
    </row>
    <row r="1031" spans="1:30" x14ac:dyDescent="0.25">
      <c r="A1031" s="5">
        <v>44077</v>
      </c>
      <c r="B1031">
        <f>INDEX(Prezzi!B:B,MATCH(A1031,Prezzi!A:A,0))</f>
        <v>10245.296875</v>
      </c>
      <c r="C1031">
        <f>INDEX(Prezzi!C:C,MATCH($A1031,Prezzi!$A:$A,0))</f>
        <v>385.67193600000002</v>
      </c>
      <c r="D1031" s="17">
        <f t="shared" si="296"/>
        <v>7.4637781254657778</v>
      </c>
      <c r="E1031" s="17">
        <f t="shared" si="297"/>
        <v>193.59995095179323</v>
      </c>
      <c r="F1031" s="4">
        <f t="shared" si="298"/>
        <v>151134.69059761104</v>
      </c>
      <c r="G1031" s="17">
        <f t="shared" si="299"/>
        <v>7.3758082582458622</v>
      </c>
      <c r="H1031" s="17">
        <f t="shared" si="300"/>
        <v>195.93685265916139</v>
      </c>
      <c r="I1031" s="4">
        <f t="shared" si="301"/>
        <v>131805.04668186334</v>
      </c>
      <c r="N1031">
        <f>INDEX(Prezzi!D:D,MATCH($A1031,Prezzi!$A:$A,0))</f>
        <v>9.6154000000000003E-2</v>
      </c>
      <c r="O1031">
        <f>INDEX(Prezzi!C:C,MATCH($A1031,Prezzi!$A:$A,0))</f>
        <v>385.67193600000002</v>
      </c>
      <c r="P1031" s="4">
        <f t="shared" si="302"/>
        <v>736870.58233937982</v>
      </c>
      <c r="Q1031" s="17">
        <f t="shared" si="303"/>
        <v>193.59995095179323</v>
      </c>
      <c r="R1031" s="4">
        <f t="shared" si="304"/>
        <v>145519.1218673439</v>
      </c>
      <c r="S1031" s="4">
        <f t="shared" si="305"/>
        <v>785899.13366896356</v>
      </c>
      <c r="T1031" s="17">
        <f t="shared" si="306"/>
        <v>195.93685265916139</v>
      </c>
      <c r="U1031" s="4">
        <f t="shared" si="307"/>
        <v>210087.42679180735</v>
      </c>
      <c r="W1031">
        <f>INDEX(Prezzi!D:D,MATCH($A1031,Prezzi!$A:$A,0))</f>
        <v>9.6154000000000003E-2</v>
      </c>
      <c r="X1031">
        <f>INDEX(Prezzi!B:B,MATCH($A1031,Prezzi!$A:$A,0))</f>
        <v>10245.296875</v>
      </c>
      <c r="Y1031" s="4">
        <f t="shared" si="308"/>
        <v>736870.58233937982</v>
      </c>
      <c r="Z1031" s="17">
        <f t="shared" si="309"/>
        <v>7.4637781254657778</v>
      </c>
      <c r="AA1031" s="4">
        <f t="shared" si="310"/>
        <v>147321.67667878862</v>
      </c>
      <c r="AB1031" s="4">
        <f t="shared" si="311"/>
        <v>785899.13366896356</v>
      </c>
      <c r="AC1031" s="17">
        <f t="shared" si="312"/>
        <v>7.3758082582458622</v>
      </c>
      <c r="AD1031" s="4">
        <f t="shared" si="313"/>
        <v>221702.02072617115</v>
      </c>
    </row>
    <row r="1032" spans="1:30" x14ac:dyDescent="0.25">
      <c r="A1032" s="5">
        <v>44078</v>
      </c>
      <c r="B1032">
        <f>INDEX(Prezzi!B:B,MATCH(A1032,Prezzi!A:A,0))</f>
        <v>10511.813477</v>
      </c>
      <c r="C1032">
        <f>INDEX(Prezzi!C:C,MATCH($A1032,Prezzi!$A:$A,0))</f>
        <v>388.24115</v>
      </c>
      <c r="D1032" s="17">
        <f t="shared" si="296"/>
        <v>7.3758082582458622</v>
      </c>
      <c r="E1032" s="17">
        <f t="shared" si="297"/>
        <v>195.93685265916139</v>
      </c>
      <c r="F1032" s="4">
        <f t="shared" si="298"/>
        <v>153603.86965657014</v>
      </c>
      <c r="G1032" s="17">
        <f t="shared" si="299"/>
        <v>7.3062497728226266</v>
      </c>
      <c r="H1032" s="17">
        <f t="shared" si="300"/>
        <v>197.82018167905454</v>
      </c>
      <c r="I1032" s="4">
        <f t="shared" si="301"/>
        <v>134070.80785596883</v>
      </c>
      <c r="N1032">
        <f>INDEX(Prezzi!D:D,MATCH($A1032,Prezzi!$A:$A,0))</f>
        <v>0.10244499999999999</v>
      </c>
      <c r="O1032">
        <f>INDEX(Prezzi!C:C,MATCH($A1032,Prezzi!$A:$A,0))</f>
        <v>388.24115</v>
      </c>
      <c r="P1032" s="4">
        <f t="shared" si="302"/>
        <v>785899.13366896356</v>
      </c>
      <c r="Q1032" s="17">
        <f t="shared" si="303"/>
        <v>195.93685265916139</v>
      </c>
      <c r="R1032" s="4">
        <f t="shared" si="304"/>
        <v>156582.18575249036</v>
      </c>
      <c r="S1032" s="4">
        <f t="shared" si="305"/>
        <v>749689.4414396513</v>
      </c>
      <c r="T1032" s="17">
        <f t="shared" si="306"/>
        <v>197.82018167905454</v>
      </c>
      <c r="U1032" s="4">
        <f t="shared" si="307"/>
        <v>220301.19455347507</v>
      </c>
      <c r="W1032">
        <f>INDEX(Prezzi!D:D,MATCH($A1032,Prezzi!$A:$A,0))</f>
        <v>0.10244499999999999</v>
      </c>
      <c r="X1032">
        <f>INDEX(Prezzi!B:B,MATCH($A1032,Prezzi!$A:$A,0))</f>
        <v>10511.813477</v>
      </c>
      <c r="Y1032" s="4">
        <f t="shared" si="308"/>
        <v>785899.13366896356</v>
      </c>
      <c r="Z1032" s="17">
        <f t="shared" si="309"/>
        <v>7.3758082582458622</v>
      </c>
      <c r="AA1032" s="4">
        <f t="shared" si="310"/>
        <v>158044.55740151371</v>
      </c>
      <c r="AB1032" s="4">
        <f t="shared" si="311"/>
        <v>749689.4414396513</v>
      </c>
      <c r="AC1032" s="17">
        <f t="shared" si="312"/>
        <v>7.3062497728226266</v>
      </c>
      <c r="AD1032" s="4">
        <f t="shared" si="313"/>
        <v>233380.88213848416</v>
      </c>
    </row>
    <row r="1033" spans="1:30" x14ac:dyDescent="0.25">
      <c r="A1033" s="5">
        <v>44079</v>
      </c>
      <c r="B1033">
        <f>INDEX(Prezzi!B:B,MATCH(A1033,Prezzi!A:A,0))</f>
        <v>10169.567383</v>
      </c>
      <c r="C1033">
        <f>INDEX(Prezzi!C:C,MATCH($A1033,Prezzi!$A:$A,0))</f>
        <v>335.26007099999998</v>
      </c>
      <c r="D1033" s="17">
        <f t="shared" si="296"/>
        <v>7.3062497728226266</v>
      </c>
      <c r="E1033" s="17">
        <f t="shared" si="297"/>
        <v>197.82018167905454</v>
      </c>
      <c r="F1033" s="4">
        <f t="shared" si="298"/>
        <v>140622.60753670085</v>
      </c>
      <c r="G1033" s="17">
        <f t="shared" si="299"/>
        <v>6.9138932975542904</v>
      </c>
      <c r="H1033" s="17">
        <f t="shared" si="300"/>
        <v>209.72167535080678</v>
      </c>
      <c r="I1033" s="4">
        <f t="shared" si="301"/>
        <v>123419.83991522811</v>
      </c>
      <c r="N1033">
        <f>INDEX(Prezzi!D:D,MATCH($A1033,Prezzi!$A:$A,0))</f>
        <v>8.9923000000000003E-2</v>
      </c>
      <c r="O1033">
        <f>INDEX(Prezzi!C:C,MATCH($A1033,Prezzi!$A:$A,0))</f>
        <v>335.26007099999998</v>
      </c>
      <c r="P1033" s="4">
        <f t="shared" si="302"/>
        <v>749689.4414396513</v>
      </c>
      <c r="Q1033" s="17">
        <f t="shared" si="303"/>
        <v>197.82018167905454</v>
      </c>
      <c r="R1033" s="4">
        <f t="shared" si="304"/>
        <v>133735.53179753048</v>
      </c>
      <c r="S1033" s="4">
        <f t="shared" si="305"/>
        <v>781905.67227906559</v>
      </c>
      <c r="T1033" s="17">
        <f t="shared" si="306"/>
        <v>209.72167535080678</v>
      </c>
      <c r="U1033" s="4">
        <f t="shared" si="307"/>
        <v>192512.43380541221</v>
      </c>
      <c r="W1033">
        <f>INDEX(Prezzi!D:D,MATCH($A1033,Prezzi!$A:$A,0))</f>
        <v>8.9923000000000003E-2</v>
      </c>
      <c r="X1033">
        <f>INDEX(Prezzi!B:B,MATCH($A1033,Prezzi!$A:$A,0))</f>
        <v>10169.567383</v>
      </c>
      <c r="Y1033" s="4">
        <f t="shared" si="308"/>
        <v>749689.4414396513</v>
      </c>
      <c r="Z1033" s="17">
        <f t="shared" si="309"/>
        <v>7.3062497728226266</v>
      </c>
      <c r="AA1033" s="4">
        <f t="shared" si="310"/>
        <v>141715.72302432591</v>
      </c>
      <c r="AB1033" s="4">
        <f t="shared" si="311"/>
        <v>781905.67227906559</v>
      </c>
      <c r="AC1033" s="17">
        <f t="shared" si="312"/>
        <v>6.9138932975542904</v>
      </c>
      <c r="AD1033" s="4">
        <f t="shared" si="313"/>
        <v>211452.12891267368</v>
      </c>
    </row>
    <row r="1034" spans="1:30" x14ac:dyDescent="0.25">
      <c r="A1034" s="5">
        <v>44080</v>
      </c>
      <c r="B1034">
        <f>INDEX(Prezzi!B:B,MATCH(A1034,Prezzi!A:A,0))</f>
        <v>10280.351563</v>
      </c>
      <c r="C1034">
        <f>INDEX(Prezzi!C:C,MATCH($A1034,Prezzi!$A:$A,0))</f>
        <v>353.36227400000001</v>
      </c>
      <c r="D1034" s="17">
        <f t="shared" si="296"/>
        <v>6.9138932975542904</v>
      </c>
      <c r="E1034" s="17">
        <f t="shared" si="297"/>
        <v>209.72167535080678</v>
      </c>
      <c r="F1034" s="4">
        <f t="shared" si="298"/>
        <v>145184.9818769783</v>
      </c>
      <c r="G1034" s="17">
        <f t="shared" si="299"/>
        <v>7.0612848688712839</v>
      </c>
      <c r="H1034" s="17">
        <f t="shared" si="300"/>
        <v>205.43361948844927</v>
      </c>
      <c r="I1034" s="4">
        <f t="shared" si="301"/>
        <v>127015.92776708474</v>
      </c>
      <c r="N1034">
        <f>INDEX(Prezzi!D:D,MATCH($A1034,Prezzi!$A:$A,0))</f>
        <v>9.3060000000000004E-2</v>
      </c>
      <c r="O1034">
        <f>INDEX(Prezzi!C:C,MATCH($A1034,Prezzi!$A:$A,0))</f>
        <v>353.36227400000001</v>
      </c>
      <c r="P1034" s="4">
        <f t="shared" si="302"/>
        <v>781905.67227906559</v>
      </c>
      <c r="Q1034" s="17">
        <f t="shared" si="303"/>
        <v>209.72167535080678</v>
      </c>
      <c r="R1034" s="4">
        <f t="shared" si="304"/>
        <v>146871.8699713407</v>
      </c>
      <c r="S1034" s="4">
        <f t="shared" si="305"/>
        <v>780061.15343315224</v>
      </c>
      <c r="T1034" s="17">
        <f t="shared" si="306"/>
        <v>205.43361948844927</v>
      </c>
      <c r="U1034" s="4">
        <f t="shared" si="307"/>
        <v>200226.56858797395</v>
      </c>
      <c r="W1034">
        <f>INDEX(Prezzi!D:D,MATCH($A1034,Prezzi!$A:$A,0))</f>
        <v>9.3060000000000004E-2</v>
      </c>
      <c r="X1034">
        <f>INDEX(Prezzi!B:B,MATCH($A1034,Prezzi!$A:$A,0))</f>
        <v>10280.351563</v>
      </c>
      <c r="Y1034" s="4">
        <f t="shared" si="308"/>
        <v>781905.67227906559</v>
      </c>
      <c r="Z1034" s="17">
        <f t="shared" si="309"/>
        <v>6.9138932975542904</v>
      </c>
      <c r="AA1034" s="4">
        <f t="shared" si="310"/>
        <v>143841.39563021733</v>
      </c>
      <c r="AB1034" s="4">
        <f t="shared" si="311"/>
        <v>780061.15343315224</v>
      </c>
      <c r="AC1034" s="17">
        <f t="shared" si="312"/>
        <v>7.0612848688712839</v>
      </c>
      <c r="AD1034" s="4">
        <f t="shared" si="313"/>
        <v>217120.997403302</v>
      </c>
    </row>
    <row r="1035" spans="1:30" x14ac:dyDescent="0.25">
      <c r="A1035" s="5">
        <v>44081</v>
      </c>
      <c r="B1035">
        <f>INDEX(Prezzi!B:B,MATCH(A1035,Prezzi!A:A,0))</f>
        <v>10369.563477</v>
      </c>
      <c r="C1035">
        <f>INDEX(Prezzi!C:C,MATCH($A1035,Prezzi!$A:$A,0))</f>
        <v>352.67349200000001</v>
      </c>
      <c r="D1035" s="17">
        <f t="shared" ref="D1035:D1098" si="314">G1034</f>
        <v>7.0612848688712839</v>
      </c>
      <c r="E1035" s="17">
        <f t="shared" ref="E1035:E1098" si="315">H1034</f>
        <v>205.43361948844927</v>
      </c>
      <c r="F1035" s="4">
        <f t="shared" ref="F1035:F1098" si="316">SUMPRODUCT(B1035:C1035,D1035:E1035)</f>
        <v>145673.43363613106</v>
      </c>
      <c r="G1035" s="17">
        <f t="shared" ref="G1035:G1098" si="317">$F1035*$L$3/B1035</f>
        <v>7.0240870774955502</v>
      </c>
      <c r="H1035" s="17">
        <f t="shared" ref="H1035:H1098" si="318">$F1035*$L$3/C1035</f>
        <v>206.52733610629721</v>
      </c>
      <c r="I1035" s="4">
        <f t="shared" ref="I1035:I1098" si="319">SUMPRODUCT($G$2:$H$2,B1035:C1035)</f>
        <v>127533.0222676922</v>
      </c>
      <c r="N1035">
        <f>INDEX(Prezzi!D:D,MATCH($A1035,Prezzi!$A:$A,0))</f>
        <v>9.3332999999999999E-2</v>
      </c>
      <c r="O1035">
        <f>INDEX(Prezzi!C:C,MATCH($A1035,Prezzi!$A:$A,0))</f>
        <v>352.67349200000001</v>
      </c>
      <c r="P1035" s="4">
        <f t="shared" ref="P1035:P1098" si="320">S1034</f>
        <v>780061.15343315224</v>
      </c>
      <c r="Q1035" s="17">
        <f t="shared" ref="Q1035:Q1098" si="321">T1034</f>
        <v>205.43361948844927</v>
      </c>
      <c r="R1035" s="4">
        <f t="shared" ref="R1035:R1098" si="322">SUMPRODUCT(N1035:O1035,P1035:Q1035)</f>
        <v>145256.43959256707</v>
      </c>
      <c r="S1035" s="4">
        <f t="shared" ref="S1035:S1098" si="323">$F1035*$L$3/N1035</f>
        <v>780396.18160849356</v>
      </c>
      <c r="T1035" s="17">
        <f t="shared" ref="T1035:T1098" si="324">$F1035*$L$3/O1035</f>
        <v>206.52733610629721</v>
      </c>
      <c r="U1035" s="4">
        <f t="shared" ref="U1035:U1098" si="325">SUMPRODUCT($S$2:$T$2,N1035:O1035)</f>
        <v>200545.10006277976</v>
      </c>
      <c r="W1035">
        <f>INDEX(Prezzi!D:D,MATCH($A1035,Prezzi!$A:$A,0))</f>
        <v>9.3332999999999999E-2</v>
      </c>
      <c r="X1035">
        <f>INDEX(Prezzi!B:B,MATCH($A1035,Prezzi!$A:$A,0))</f>
        <v>10369.563477</v>
      </c>
      <c r="Y1035" s="4">
        <f t="shared" ref="Y1035:Y1098" si="326">AB1034</f>
        <v>780061.15343315224</v>
      </c>
      <c r="Z1035" s="17">
        <f t="shared" ref="Z1035:Z1098" si="327">AC1034</f>
        <v>7.0612848688712839</v>
      </c>
      <c r="AA1035" s="4">
        <f t="shared" ref="AA1035:AA1098" si="328">SUMPRODUCT(W1035:X1035,Y1035:Z1035)</f>
        <v>146027.88931031679</v>
      </c>
      <c r="AB1035" s="4">
        <f t="shared" ref="AB1035:AB1098" si="329">$F1035*$L$3/W1035</f>
        <v>780396.18160849356</v>
      </c>
      <c r="AC1035" s="17">
        <f t="shared" ref="AC1035:AC1098" si="330">$F1035*$L$3/X1035</f>
        <v>7.0240870774955502</v>
      </c>
      <c r="AD1035" s="4">
        <f t="shared" si="313"/>
        <v>218171.27477721454</v>
      </c>
    </row>
    <row r="1036" spans="1:30" x14ac:dyDescent="0.25">
      <c r="A1036" s="5">
        <v>44082</v>
      </c>
      <c r="B1036">
        <f>INDEX(Prezzi!B:B,MATCH(A1036,Prezzi!A:A,0))</f>
        <v>10131.516602</v>
      </c>
      <c r="C1036">
        <f>INDEX(Prezzi!C:C,MATCH($A1036,Prezzi!$A:$A,0))</f>
        <v>337.60211199999998</v>
      </c>
      <c r="D1036" s="17">
        <f t="shared" si="314"/>
        <v>7.0240870774955502</v>
      </c>
      <c r="E1036" s="17">
        <f t="shared" si="315"/>
        <v>206.52733610629721</v>
      </c>
      <c r="F1036" s="4">
        <f t="shared" si="316"/>
        <v>140888.71969475964</v>
      </c>
      <c r="G1036" s="17">
        <f t="shared" si="317"/>
        <v>6.9529925888364863</v>
      </c>
      <c r="H1036" s="17">
        <f t="shared" si="318"/>
        <v>208.66089797264013</v>
      </c>
      <c r="I1036" s="4">
        <f t="shared" si="319"/>
        <v>123518.44717135205</v>
      </c>
      <c r="N1036">
        <f>INDEX(Prezzi!D:D,MATCH($A1036,Prezzi!$A:$A,0))</f>
        <v>9.1010999999999995E-2</v>
      </c>
      <c r="O1036">
        <f>INDEX(Prezzi!C:C,MATCH($A1036,Prezzi!$A:$A,0))</f>
        <v>337.60211199999998</v>
      </c>
      <c r="P1036" s="4">
        <f t="shared" si="320"/>
        <v>780396.18160849356</v>
      </c>
      <c r="Q1036" s="17">
        <f t="shared" si="321"/>
        <v>206.52733610629721</v>
      </c>
      <c r="R1036" s="4">
        <f t="shared" si="322"/>
        <v>140748.70173959038</v>
      </c>
      <c r="S1036" s="4">
        <f t="shared" si="323"/>
        <v>774020.28158552072</v>
      </c>
      <c r="T1036" s="17">
        <f t="shared" si="324"/>
        <v>208.66089797264013</v>
      </c>
      <c r="U1036" s="4">
        <f t="shared" si="325"/>
        <v>194574.5586038504</v>
      </c>
      <c r="W1036">
        <f>INDEX(Prezzi!D:D,MATCH($A1036,Prezzi!$A:$A,0))</f>
        <v>9.1010999999999995E-2</v>
      </c>
      <c r="X1036">
        <f>INDEX(Prezzi!B:B,MATCH($A1036,Prezzi!$A:$A,0))</f>
        <v>10131.516602</v>
      </c>
      <c r="Y1036" s="4">
        <f t="shared" si="326"/>
        <v>780396.18160849356</v>
      </c>
      <c r="Z1036" s="17">
        <f t="shared" si="327"/>
        <v>7.0240870774955502</v>
      </c>
      <c r="AA1036" s="4">
        <f t="shared" si="328"/>
        <v>142189.29172391043</v>
      </c>
      <c r="AB1036" s="4">
        <f t="shared" si="329"/>
        <v>774020.28158552072</v>
      </c>
      <c r="AC1036" s="17">
        <f t="shared" si="330"/>
        <v>6.9529925888364863</v>
      </c>
      <c r="AD1036" s="4">
        <f t="shared" si="313"/>
        <v>212882.98943169531</v>
      </c>
    </row>
    <row r="1037" spans="1:30" x14ac:dyDescent="0.25">
      <c r="A1037" s="5">
        <v>44083</v>
      </c>
      <c r="B1037">
        <f>INDEX(Prezzi!B:B,MATCH(A1037,Prezzi!A:A,0))</f>
        <v>10242.347656</v>
      </c>
      <c r="C1037">
        <f>INDEX(Prezzi!C:C,MATCH($A1037,Prezzi!$A:$A,0))</f>
        <v>351.11001599999997</v>
      </c>
      <c r="D1037" s="17">
        <f t="shared" si="314"/>
        <v>6.9529925888364863</v>
      </c>
      <c r="E1037" s="17">
        <f t="shared" si="315"/>
        <v>208.66089797264013</v>
      </c>
      <c r="F1037" s="4">
        <f t="shared" si="316"/>
        <v>144477.89857020279</v>
      </c>
      <c r="G1037" s="17">
        <f t="shared" si="317"/>
        <v>7.0529679045588329</v>
      </c>
      <c r="H1037" s="17">
        <f t="shared" si="318"/>
        <v>205.74448461504841</v>
      </c>
      <c r="I1037" s="4">
        <f t="shared" si="319"/>
        <v>126398.98151885433</v>
      </c>
      <c r="N1037">
        <f>INDEX(Prezzi!D:D,MATCH($A1037,Prezzi!$A:$A,0))</f>
        <v>9.3349000000000001E-2</v>
      </c>
      <c r="O1037">
        <f>INDEX(Prezzi!C:C,MATCH($A1037,Prezzi!$A:$A,0))</f>
        <v>351.11001599999997</v>
      </c>
      <c r="P1037" s="4">
        <f t="shared" si="320"/>
        <v>774020.28158552072</v>
      </c>
      <c r="Q1037" s="17">
        <f t="shared" si="321"/>
        <v>208.66089797264013</v>
      </c>
      <c r="R1037" s="4">
        <f t="shared" si="322"/>
        <v>145516.95049147482</v>
      </c>
      <c r="S1037" s="4">
        <f t="shared" si="323"/>
        <v>773858.84460574179</v>
      </c>
      <c r="T1037" s="17">
        <f t="shared" si="324"/>
        <v>205.74448461504841</v>
      </c>
      <c r="U1037" s="4">
        <f t="shared" si="325"/>
        <v>200326.43860286678</v>
      </c>
      <c r="W1037">
        <f>INDEX(Prezzi!D:D,MATCH($A1037,Prezzi!$A:$A,0))</f>
        <v>9.3349000000000001E-2</v>
      </c>
      <c r="X1037">
        <f>INDEX(Prezzi!B:B,MATCH($A1037,Prezzi!$A:$A,0))</f>
        <v>10242.347656</v>
      </c>
      <c r="Y1037" s="4">
        <f t="shared" si="326"/>
        <v>774020.28158552072</v>
      </c>
      <c r="Z1037" s="17">
        <f t="shared" si="327"/>
        <v>6.9529925888364863</v>
      </c>
      <c r="AA1037" s="4">
        <f t="shared" si="328"/>
        <v>143468.98661018151</v>
      </c>
      <c r="AB1037" s="4">
        <f t="shared" si="329"/>
        <v>773858.84460574179</v>
      </c>
      <c r="AC1037" s="17">
        <f t="shared" si="330"/>
        <v>7.0529679045588329</v>
      </c>
      <c r="AD1037" s="4">
        <f t="shared" si="313"/>
        <v>217305.81281272107</v>
      </c>
    </row>
    <row r="1038" spans="1:30" x14ac:dyDescent="0.25">
      <c r="A1038" s="5">
        <v>44084</v>
      </c>
      <c r="B1038">
        <f>INDEX(Prezzi!B:B,MATCH(A1038,Prezzi!A:A,0))</f>
        <v>10363.138671999999</v>
      </c>
      <c r="C1038">
        <f>INDEX(Prezzi!C:C,MATCH($A1038,Prezzi!$A:$A,0))</f>
        <v>368.10189800000001</v>
      </c>
      <c r="D1038" s="17">
        <f t="shared" si="314"/>
        <v>7.0529679045588329</v>
      </c>
      <c r="E1038" s="17">
        <f t="shared" si="315"/>
        <v>205.74448461504841</v>
      </c>
      <c r="F1038" s="4">
        <f t="shared" si="316"/>
        <v>148825.81973393954</v>
      </c>
      <c r="G1038" s="17">
        <f t="shared" si="317"/>
        <v>7.1805378874283363</v>
      </c>
      <c r="H1038" s="17">
        <f t="shared" si="318"/>
        <v>202.153018692041</v>
      </c>
      <c r="I1038" s="4">
        <f t="shared" si="319"/>
        <v>129892.10041853134</v>
      </c>
      <c r="N1038">
        <f>INDEX(Prezzi!D:D,MATCH($A1038,Prezzi!$A:$A,0))</f>
        <v>9.7156000000000006E-2</v>
      </c>
      <c r="O1038">
        <f>INDEX(Prezzi!C:C,MATCH($A1038,Prezzi!$A:$A,0))</f>
        <v>368.10189800000001</v>
      </c>
      <c r="P1038" s="4">
        <f t="shared" si="320"/>
        <v>773858.84460574179</v>
      </c>
      <c r="Q1038" s="17">
        <f t="shared" si="321"/>
        <v>205.74448461504841</v>
      </c>
      <c r="R1038" s="4">
        <f t="shared" si="322"/>
        <v>150919.96519634657</v>
      </c>
      <c r="S1038" s="4">
        <f t="shared" si="323"/>
        <v>765911.62529303145</v>
      </c>
      <c r="T1038" s="17">
        <f t="shared" si="324"/>
        <v>202.153018692041</v>
      </c>
      <c r="U1038" s="4">
        <f t="shared" si="325"/>
        <v>208912.70765042165</v>
      </c>
      <c r="W1038">
        <f>INDEX(Prezzi!D:D,MATCH($A1038,Prezzi!$A:$A,0))</f>
        <v>9.7156000000000006E-2</v>
      </c>
      <c r="X1038">
        <f>INDEX(Prezzi!B:B,MATCH($A1038,Prezzi!$A:$A,0))</f>
        <v>10363.138671999999</v>
      </c>
      <c r="Y1038" s="4">
        <f t="shared" si="326"/>
        <v>773858.84460574179</v>
      </c>
      <c r="Z1038" s="17">
        <f t="shared" si="327"/>
        <v>7.0529679045588329</v>
      </c>
      <c r="AA1038" s="4">
        <f t="shared" si="328"/>
        <v>148275.91435062391</v>
      </c>
      <c r="AB1038" s="4">
        <f t="shared" si="329"/>
        <v>765911.62529303145</v>
      </c>
      <c r="AC1038" s="17">
        <f t="shared" si="330"/>
        <v>7.1805378874283363</v>
      </c>
      <c r="AD1038" s="4">
        <f t="shared" si="313"/>
        <v>224089.86604674195</v>
      </c>
    </row>
    <row r="1039" spans="1:30" x14ac:dyDescent="0.25">
      <c r="A1039" s="5">
        <v>44085</v>
      </c>
      <c r="B1039">
        <f>INDEX(Prezzi!B:B,MATCH(A1039,Prezzi!A:A,0))</f>
        <v>10400.915039</v>
      </c>
      <c r="C1039">
        <f>INDEX(Prezzi!C:C,MATCH($A1039,Prezzi!$A:$A,0))</f>
        <v>374.69558699999999</v>
      </c>
      <c r="D1039" s="17">
        <f t="shared" si="314"/>
        <v>7.1805378874283363</v>
      </c>
      <c r="E1039" s="17">
        <f t="shared" si="315"/>
        <v>202.153018692041</v>
      </c>
      <c r="F1039" s="4">
        <f t="shared" si="316"/>
        <v>150430.00850409892</v>
      </c>
      <c r="G1039" s="17">
        <f t="shared" si="317"/>
        <v>7.2315756806029095</v>
      </c>
      <c r="H1039" s="17">
        <f t="shared" si="318"/>
        <v>200.73629597364183</v>
      </c>
      <c r="I1039" s="4">
        <f t="shared" si="319"/>
        <v>131183.9338598797</v>
      </c>
      <c r="N1039">
        <f>INDEX(Prezzi!D:D,MATCH($A1039,Prezzi!$A:$A,0))</f>
        <v>9.6989000000000006E-2</v>
      </c>
      <c r="O1039">
        <f>INDEX(Prezzi!C:C,MATCH($A1039,Prezzi!$A:$A,0))</f>
        <v>374.69558699999999</v>
      </c>
      <c r="P1039" s="4">
        <f t="shared" si="320"/>
        <v>765911.62529303145</v>
      </c>
      <c r="Q1039" s="17">
        <f t="shared" si="321"/>
        <v>202.153018692041</v>
      </c>
      <c r="R1039" s="4">
        <f t="shared" si="322"/>
        <v>150030.8466281821</v>
      </c>
      <c r="S1039" s="4">
        <f t="shared" si="323"/>
        <v>775500.35830918408</v>
      </c>
      <c r="T1039" s="17">
        <f t="shared" si="324"/>
        <v>200.73629597364183</v>
      </c>
      <c r="U1039" s="4">
        <f t="shared" si="325"/>
        <v>209679.62724685113</v>
      </c>
      <c r="W1039">
        <f>INDEX(Prezzi!D:D,MATCH($A1039,Prezzi!$A:$A,0))</f>
        <v>9.6989000000000006E-2</v>
      </c>
      <c r="X1039">
        <f>INDEX(Prezzi!B:B,MATCH($A1039,Prezzi!$A:$A,0))</f>
        <v>10400.915039</v>
      </c>
      <c r="Y1039" s="4">
        <f t="shared" si="326"/>
        <v>765911.62529303145</v>
      </c>
      <c r="Z1039" s="17">
        <f t="shared" si="327"/>
        <v>7.1805378874283363</v>
      </c>
      <c r="AA1039" s="4">
        <f t="shared" si="328"/>
        <v>148969.16712700849</v>
      </c>
      <c r="AB1039" s="4">
        <f t="shared" si="329"/>
        <v>775500.35830918408</v>
      </c>
      <c r="AC1039" s="17">
        <f t="shared" si="330"/>
        <v>7.2315756806029095</v>
      </c>
      <c r="AD1039" s="4">
        <f t="shared" si="313"/>
        <v>224093.76781790802</v>
      </c>
    </row>
    <row r="1040" spans="1:30" x14ac:dyDescent="0.25">
      <c r="A1040" s="5">
        <v>44086</v>
      </c>
      <c r="B1040">
        <f>INDEX(Prezzi!B:B,MATCH(A1040,Prezzi!A:A,0))</f>
        <v>10442.170898</v>
      </c>
      <c r="C1040">
        <f>INDEX(Prezzi!C:C,MATCH($A1040,Prezzi!$A:$A,0))</f>
        <v>387.18310500000001</v>
      </c>
      <c r="D1040" s="17">
        <f t="shared" si="314"/>
        <v>7.2315756806029095</v>
      </c>
      <c r="E1040" s="17">
        <f t="shared" si="315"/>
        <v>200.73629597364183</v>
      </c>
      <c r="F1040" s="4">
        <f t="shared" si="316"/>
        <v>153235.05147994988</v>
      </c>
      <c r="G1040" s="17">
        <f t="shared" si="317"/>
        <v>7.3373177367408893</v>
      </c>
      <c r="H1040" s="17">
        <f t="shared" si="318"/>
        <v>197.88447571847158</v>
      </c>
      <c r="I1040" s="4">
        <f t="shared" si="319"/>
        <v>133418.49504545357</v>
      </c>
      <c r="N1040">
        <f>INDEX(Prezzi!D:D,MATCH($A1040,Prezzi!$A:$A,0))</f>
        <v>9.7598000000000004E-2</v>
      </c>
      <c r="O1040">
        <f>INDEX(Prezzi!C:C,MATCH($A1040,Prezzi!$A:$A,0))</f>
        <v>387.18310500000001</v>
      </c>
      <c r="P1040" s="4">
        <f t="shared" si="320"/>
        <v>775500.35830918408</v>
      </c>
      <c r="Q1040" s="17">
        <f t="shared" si="321"/>
        <v>200.73629597364183</v>
      </c>
      <c r="R1040" s="4">
        <f t="shared" si="322"/>
        <v>153408.98633153341</v>
      </c>
      <c r="S1040" s="4">
        <f t="shared" si="323"/>
        <v>785031.71929726982</v>
      </c>
      <c r="T1040" s="17">
        <f t="shared" si="324"/>
        <v>197.88447571847158</v>
      </c>
      <c r="U1040" s="4">
        <f t="shared" si="325"/>
        <v>212575.41572585641</v>
      </c>
      <c r="W1040">
        <f>INDEX(Prezzi!D:D,MATCH($A1040,Prezzi!$A:$A,0))</f>
        <v>9.7598000000000004E-2</v>
      </c>
      <c r="X1040">
        <f>INDEX(Prezzi!B:B,MATCH($A1040,Prezzi!$A:$A,0))</f>
        <v>10442.170898</v>
      </c>
      <c r="Y1040" s="4">
        <f t="shared" si="326"/>
        <v>775500.35830918408</v>
      </c>
      <c r="Z1040" s="17">
        <f t="shared" si="327"/>
        <v>7.2315756806029095</v>
      </c>
      <c r="AA1040" s="4">
        <f t="shared" si="328"/>
        <v>151200.63308893598</v>
      </c>
      <c r="AB1040" s="4">
        <f t="shared" si="329"/>
        <v>785031.71929726982</v>
      </c>
      <c r="AC1040" s="17">
        <f t="shared" si="330"/>
        <v>7.3373177367408893</v>
      </c>
      <c r="AD1040" s="4">
        <f t="shared" si="313"/>
        <v>225332.51868564717</v>
      </c>
    </row>
    <row r="1041" spans="1:30" x14ac:dyDescent="0.25">
      <c r="A1041" s="5">
        <v>44087</v>
      </c>
      <c r="B1041">
        <f>INDEX(Prezzi!B:B,MATCH(A1041,Prezzi!A:A,0))</f>
        <v>10323.755859000001</v>
      </c>
      <c r="C1041">
        <f>INDEX(Prezzi!C:C,MATCH($A1041,Prezzi!$A:$A,0))</f>
        <v>365.57000699999998</v>
      </c>
      <c r="D1041" s="17">
        <f t="shared" si="314"/>
        <v>7.3373177367408893</v>
      </c>
      <c r="E1041" s="17">
        <f t="shared" si="315"/>
        <v>197.88447571847158</v>
      </c>
      <c r="F1041" s="4">
        <f t="shared" si="316"/>
        <v>148089.30614761636</v>
      </c>
      <c r="G1041" s="17">
        <f t="shared" si="317"/>
        <v>7.1722592131290899</v>
      </c>
      <c r="H1041" s="17">
        <f t="shared" si="318"/>
        <v>202.54575500174494</v>
      </c>
      <c r="I1041" s="4">
        <f t="shared" si="319"/>
        <v>129221.93051772693</v>
      </c>
      <c r="N1041">
        <f>INDEX(Prezzi!D:D,MATCH($A1041,Prezzi!$A:$A,0))</f>
        <v>9.4855999999999996E-2</v>
      </c>
      <c r="O1041">
        <f>INDEX(Prezzi!C:C,MATCH($A1041,Prezzi!$A:$A,0))</f>
        <v>365.57000699999998</v>
      </c>
      <c r="P1041" s="4">
        <f t="shared" si="320"/>
        <v>785031.71929726982</v>
      </c>
      <c r="Q1041" s="17">
        <f t="shared" si="321"/>
        <v>197.88447571847158</v>
      </c>
      <c r="R1041" s="4">
        <f t="shared" si="322"/>
        <v>146805.5979392548</v>
      </c>
      <c r="S1041" s="4">
        <f t="shared" si="323"/>
        <v>780600.62699047173</v>
      </c>
      <c r="T1041" s="17">
        <f t="shared" si="324"/>
        <v>202.54575500174494</v>
      </c>
      <c r="U1041" s="4">
        <f t="shared" si="325"/>
        <v>204930.38184813812</v>
      </c>
      <c r="W1041">
        <f>INDEX(Prezzi!D:D,MATCH($A1041,Prezzi!$A:$A,0))</f>
        <v>9.4855999999999996E-2</v>
      </c>
      <c r="X1041">
        <f>INDEX(Prezzi!B:B,MATCH($A1041,Prezzi!$A:$A,0))</f>
        <v>10323.755859000001</v>
      </c>
      <c r="Y1041" s="4">
        <f t="shared" si="326"/>
        <v>785031.71929726982</v>
      </c>
      <c r="Z1041" s="17">
        <f t="shared" si="327"/>
        <v>7.3373177367408893</v>
      </c>
      <c r="AA1041" s="4">
        <f t="shared" si="328"/>
        <v>150213.64573968522</v>
      </c>
      <c r="AB1041" s="4">
        <f t="shared" si="329"/>
        <v>780600.62699047173</v>
      </c>
      <c r="AC1041" s="17">
        <f t="shared" si="330"/>
        <v>7.1722592131290899</v>
      </c>
      <c r="AD1041" s="4">
        <f t="shared" si="313"/>
        <v>220226.4065612058</v>
      </c>
    </row>
    <row r="1042" spans="1:30" x14ac:dyDescent="0.25">
      <c r="A1042" s="5">
        <v>44088</v>
      </c>
      <c r="B1042">
        <f>INDEX(Prezzi!B:B,MATCH(A1042,Prezzi!A:A,0))</f>
        <v>10680.837890999999</v>
      </c>
      <c r="C1042">
        <f>INDEX(Prezzi!C:C,MATCH($A1042,Prezzi!$A:$A,0))</f>
        <v>377.26886000000002</v>
      </c>
      <c r="D1042" s="17">
        <f t="shared" si="314"/>
        <v>7.1722592131290899</v>
      </c>
      <c r="E1042" s="17">
        <f t="shared" si="315"/>
        <v>202.54575500174494</v>
      </c>
      <c r="F1042" s="4">
        <f t="shared" si="316"/>
        <v>153019.94405501062</v>
      </c>
      <c r="G1042" s="17">
        <f t="shared" si="317"/>
        <v>7.1632930682315621</v>
      </c>
      <c r="H1042" s="17">
        <f t="shared" si="318"/>
        <v>202.79959503550148</v>
      </c>
      <c r="I1042" s="4">
        <f t="shared" si="319"/>
        <v>133544.16175847556</v>
      </c>
      <c r="N1042">
        <f>INDEX(Prezzi!D:D,MATCH($A1042,Prezzi!$A:$A,0))</f>
        <v>9.6768999999999994E-2</v>
      </c>
      <c r="O1042">
        <f>INDEX(Prezzi!C:C,MATCH($A1042,Prezzi!$A:$A,0))</f>
        <v>377.26886000000002</v>
      </c>
      <c r="P1042" s="4">
        <f t="shared" si="320"/>
        <v>780600.62699047173</v>
      </c>
      <c r="Q1042" s="17">
        <f t="shared" si="321"/>
        <v>202.54575500174494</v>
      </c>
      <c r="R1042" s="4">
        <f t="shared" si="322"/>
        <v>151952.14816058858</v>
      </c>
      <c r="S1042" s="4">
        <f t="shared" si="323"/>
        <v>790645.4755914117</v>
      </c>
      <c r="T1042" s="17">
        <f t="shared" si="324"/>
        <v>202.79959503550148</v>
      </c>
      <c r="U1042" s="4">
        <f t="shared" si="325"/>
        <v>209737.41187465668</v>
      </c>
      <c r="W1042">
        <f>INDEX(Prezzi!D:D,MATCH($A1042,Prezzi!$A:$A,0))</f>
        <v>9.6768999999999994E-2</v>
      </c>
      <c r="X1042">
        <f>INDEX(Prezzi!B:B,MATCH($A1042,Prezzi!$A:$A,0))</f>
        <v>10680.837890999999</v>
      </c>
      <c r="Y1042" s="4">
        <f t="shared" si="326"/>
        <v>780600.62699047173</v>
      </c>
      <c r="Z1042" s="17">
        <f t="shared" si="327"/>
        <v>7.1722592131290899</v>
      </c>
      <c r="AA1042" s="4">
        <f t="shared" si="328"/>
        <v>152143.68004090397</v>
      </c>
      <c r="AB1042" s="4">
        <f t="shared" si="329"/>
        <v>790645.4755914117</v>
      </c>
      <c r="AC1042" s="17">
        <f t="shared" si="330"/>
        <v>7.1632930682315621</v>
      </c>
      <c r="AD1042" s="4">
        <f t="shared" si="313"/>
        <v>225709.84787776638</v>
      </c>
    </row>
    <row r="1043" spans="1:30" x14ac:dyDescent="0.25">
      <c r="A1043" s="5">
        <v>44089</v>
      </c>
      <c r="B1043">
        <f>INDEX(Prezzi!B:B,MATCH(A1043,Prezzi!A:A,0))</f>
        <v>10796.951171999999</v>
      </c>
      <c r="C1043">
        <f>INDEX(Prezzi!C:C,MATCH($A1043,Prezzi!$A:$A,0))</f>
        <v>364.839203</v>
      </c>
      <c r="D1043" s="17">
        <f t="shared" si="314"/>
        <v>7.1632930682315621</v>
      </c>
      <c r="E1043" s="17">
        <f t="shared" si="315"/>
        <v>202.79959503550148</v>
      </c>
      <c r="F1043" s="4">
        <f t="shared" si="316"/>
        <v>151330.96810989734</v>
      </c>
      <c r="G1043" s="17">
        <f t="shared" si="317"/>
        <v>7.0080417008065981</v>
      </c>
      <c r="H1043" s="17">
        <f t="shared" si="318"/>
        <v>207.39406136392824</v>
      </c>
      <c r="I1043" s="4">
        <f t="shared" si="319"/>
        <v>132420.08894666802</v>
      </c>
      <c r="N1043">
        <f>INDEX(Prezzi!D:D,MATCH($A1043,Prezzi!$A:$A,0))</f>
        <v>9.3495999999999996E-2</v>
      </c>
      <c r="O1043">
        <f>INDEX(Prezzi!C:C,MATCH($A1043,Prezzi!$A:$A,0))</f>
        <v>364.839203</v>
      </c>
      <c r="P1043" s="4">
        <f t="shared" si="320"/>
        <v>790645.4755914117</v>
      </c>
      <c r="Q1043" s="17">
        <f t="shared" si="321"/>
        <v>202.79959503550148</v>
      </c>
      <c r="R1043" s="4">
        <f t="shared" si="322"/>
        <v>147911.43200736976</v>
      </c>
      <c r="S1043" s="4">
        <f t="shared" si="323"/>
        <v>809291.13603735634</v>
      </c>
      <c r="T1043" s="17">
        <f t="shared" si="324"/>
        <v>207.39406136392824</v>
      </c>
      <c r="U1043" s="4">
        <f t="shared" si="325"/>
        <v>202695.02201154782</v>
      </c>
      <c r="W1043">
        <f>INDEX(Prezzi!D:D,MATCH($A1043,Prezzi!$A:$A,0))</f>
        <v>9.3495999999999996E-2</v>
      </c>
      <c r="X1043">
        <f>INDEX(Prezzi!B:B,MATCH($A1043,Prezzi!$A:$A,0))</f>
        <v>10796.951171999999</v>
      </c>
      <c r="Y1043" s="4">
        <f t="shared" si="326"/>
        <v>790645.4755914117</v>
      </c>
      <c r="Z1043" s="17">
        <f t="shared" si="327"/>
        <v>7.1632930682315621</v>
      </c>
      <c r="AA1043" s="4">
        <f t="shared" si="328"/>
        <v>151263.91487431686</v>
      </c>
      <c r="AB1043" s="4">
        <f t="shared" si="329"/>
        <v>809291.13603735634</v>
      </c>
      <c r="AC1043" s="17">
        <f t="shared" si="330"/>
        <v>7.0080417008065981</v>
      </c>
      <c r="AD1043" s="4">
        <f t="shared" si="313"/>
        <v>221416.95225006735</v>
      </c>
    </row>
    <row r="1044" spans="1:30" x14ac:dyDescent="0.25">
      <c r="A1044" s="5">
        <v>44090</v>
      </c>
      <c r="B1044">
        <f>INDEX(Prezzi!B:B,MATCH(A1044,Prezzi!A:A,0))</f>
        <v>10974.905273</v>
      </c>
      <c r="C1044">
        <f>INDEX(Prezzi!C:C,MATCH($A1044,Prezzi!$A:$A,0))</f>
        <v>365.81228599999997</v>
      </c>
      <c r="D1044" s="17">
        <f t="shared" si="314"/>
        <v>7.0080417008065981</v>
      </c>
      <c r="E1044" s="17">
        <f t="shared" si="315"/>
        <v>207.39406136392824</v>
      </c>
      <c r="F1044" s="4">
        <f t="shared" si="316"/>
        <v>152779.8895059491</v>
      </c>
      <c r="G1044" s="17">
        <f t="shared" si="317"/>
        <v>6.9604195073014319</v>
      </c>
      <c r="H1044" s="17">
        <f t="shared" si="318"/>
        <v>208.82279703687851</v>
      </c>
      <c r="I1044" s="4">
        <f t="shared" si="319"/>
        <v>133817.26694243192</v>
      </c>
      <c r="N1044">
        <f>INDEX(Prezzi!D:D,MATCH($A1044,Prezzi!$A:$A,0))</f>
        <v>9.1649999999999995E-2</v>
      </c>
      <c r="O1044">
        <f>INDEX(Prezzi!C:C,MATCH($A1044,Prezzi!$A:$A,0))</f>
        <v>365.81228599999997</v>
      </c>
      <c r="P1044" s="4">
        <f t="shared" si="320"/>
        <v>809291.13603735634</v>
      </c>
      <c r="Q1044" s="17">
        <f t="shared" si="321"/>
        <v>207.39406136392824</v>
      </c>
      <c r="R1044" s="4">
        <f t="shared" si="322"/>
        <v>150038.82830818655</v>
      </c>
      <c r="S1044" s="4">
        <f t="shared" si="323"/>
        <v>833496.39665002248</v>
      </c>
      <c r="T1044" s="17">
        <f t="shared" si="324"/>
        <v>208.82279703687851</v>
      </c>
      <c r="U1044" s="4">
        <f t="shared" si="325"/>
        <v>199967.0417107036</v>
      </c>
      <c r="W1044">
        <f>INDEX(Prezzi!D:D,MATCH($A1044,Prezzi!$A:$A,0))</f>
        <v>9.1649999999999995E-2</v>
      </c>
      <c r="X1044">
        <f>INDEX(Prezzi!B:B,MATCH($A1044,Prezzi!$A:$A,0))</f>
        <v>10974.905273</v>
      </c>
      <c r="Y1044" s="4">
        <f t="shared" si="326"/>
        <v>809291.13603735634</v>
      </c>
      <c r="Z1044" s="17">
        <f t="shared" si="327"/>
        <v>7.0080417008065981</v>
      </c>
      <c r="AA1044" s="4">
        <f t="shared" si="328"/>
        <v>151084.12643340993</v>
      </c>
      <c r="AB1044" s="4">
        <f t="shared" si="329"/>
        <v>833496.39665002248</v>
      </c>
      <c r="AC1044" s="17">
        <f t="shared" si="330"/>
        <v>6.9604195073014319</v>
      </c>
      <c r="AD1044" s="4">
        <f t="shared" si="313"/>
        <v>219782.8992404014</v>
      </c>
    </row>
    <row r="1045" spans="1:30" x14ac:dyDescent="0.25">
      <c r="A1045" s="5">
        <v>44091</v>
      </c>
      <c r="B1045">
        <f>INDEX(Prezzi!B:B,MATCH(A1045,Prezzi!A:A,0))</f>
        <v>10948.990234000001</v>
      </c>
      <c r="C1045">
        <f>INDEX(Prezzi!C:C,MATCH($A1045,Prezzi!$A:$A,0))</f>
        <v>389.019226</v>
      </c>
      <c r="D1045" s="17">
        <f t="shared" si="314"/>
        <v>6.9604195073014319</v>
      </c>
      <c r="E1045" s="17">
        <f t="shared" si="315"/>
        <v>208.82279703687851</v>
      </c>
      <c r="F1045" s="4">
        <f t="shared" si="316"/>
        <v>157445.64808442804</v>
      </c>
      <c r="G1045" s="17">
        <f t="shared" si="317"/>
        <v>7.1899620293527438</v>
      </c>
      <c r="H1045" s="17">
        <f t="shared" si="318"/>
        <v>202.36229672158677</v>
      </c>
      <c r="I1045" s="4">
        <f t="shared" si="319"/>
        <v>137251.97490676428</v>
      </c>
      <c r="N1045">
        <f>INDEX(Prezzi!D:D,MATCH($A1045,Prezzi!$A:$A,0))</f>
        <v>9.4216999999999995E-2</v>
      </c>
      <c r="O1045">
        <f>INDEX(Prezzi!C:C,MATCH($A1045,Prezzi!$A:$A,0))</f>
        <v>389.019226</v>
      </c>
      <c r="P1045" s="4">
        <f t="shared" si="320"/>
        <v>833496.39665002248</v>
      </c>
      <c r="Q1045" s="17">
        <f t="shared" si="321"/>
        <v>208.82279703687851</v>
      </c>
      <c r="R1045" s="4">
        <f t="shared" si="322"/>
        <v>159765.61287761675</v>
      </c>
      <c r="S1045" s="4">
        <f t="shared" si="323"/>
        <v>835547.9801120183</v>
      </c>
      <c r="T1045" s="17">
        <f t="shared" si="324"/>
        <v>202.36229672158677</v>
      </c>
      <c r="U1045" s="4">
        <f t="shared" si="325"/>
        <v>207587.44195893168</v>
      </c>
      <c r="W1045">
        <f>INDEX(Prezzi!D:D,MATCH($A1045,Prezzi!$A:$A,0))</f>
        <v>9.4216999999999995E-2</v>
      </c>
      <c r="X1045">
        <f>INDEX(Prezzi!B:B,MATCH($A1045,Prezzi!$A:$A,0))</f>
        <v>10948.990234000001</v>
      </c>
      <c r="Y1045" s="4">
        <f t="shared" si="326"/>
        <v>833496.39665002248</v>
      </c>
      <c r="Z1045" s="17">
        <f t="shared" si="327"/>
        <v>6.9604195073014319</v>
      </c>
      <c r="AA1045" s="4">
        <f t="shared" si="328"/>
        <v>154739.09521316167</v>
      </c>
      <c r="AB1045" s="4">
        <f t="shared" si="329"/>
        <v>835547.9801120183</v>
      </c>
      <c r="AC1045" s="17">
        <f t="shared" si="330"/>
        <v>7.1899620293527438</v>
      </c>
      <c r="AD1045" s="4">
        <f t="shared" si="313"/>
        <v>223605.81769497012</v>
      </c>
    </row>
    <row r="1046" spans="1:30" x14ac:dyDescent="0.25">
      <c r="A1046" s="5">
        <v>44092</v>
      </c>
      <c r="B1046">
        <f>INDEX(Prezzi!B:B,MATCH(A1046,Prezzi!A:A,0))</f>
        <v>10944.585938</v>
      </c>
      <c r="C1046">
        <f>INDEX(Prezzi!C:C,MATCH($A1046,Prezzi!$A:$A,0))</f>
        <v>384.364532</v>
      </c>
      <c r="D1046" s="17">
        <f t="shared" si="314"/>
        <v>7.1899620293527438</v>
      </c>
      <c r="E1046" s="17">
        <f t="shared" si="315"/>
        <v>202.36229672158677</v>
      </c>
      <c r="F1046" s="4">
        <f t="shared" si="316"/>
        <v>156472.04679504581</v>
      </c>
      <c r="G1046" s="17">
        <f t="shared" si="317"/>
        <v>7.148376726239098</v>
      </c>
      <c r="H1046" s="17">
        <f t="shared" si="318"/>
        <v>203.54641722645445</v>
      </c>
      <c r="I1046" s="4">
        <f t="shared" si="319"/>
        <v>136495.85564409636</v>
      </c>
      <c r="N1046">
        <f>INDEX(Prezzi!D:D,MATCH($A1046,Prezzi!$A:$A,0))</f>
        <v>9.1080999999999995E-2</v>
      </c>
      <c r="O1046">
        <f>INDEX(Prezzi!C:C,MATCH($A1046,Prezzi!$A:$A,0))</f>
        <v>384.364532</v>
      </c>
      <c r="P1046" s="4">
        <f t="shared" si="320"/>
        <v>835547.9801120183</v>
      </c>
      <c r="Q1046" s="17">
        <f t="shared" si="321"/>
        <v>202.36229672158677</v>
      </c>
      <c r="R1046" s="4">
        <f t="shared" si="322"/>
        <v>153883.43505042058</v>
      </c>
      <c r="S1046" s="4">
        <f t="shared" si="323"/>
        <v>858971.94143150502</v>
      </c>
      <c r="T1046" s="17">
        <f t="shared" si="324"/>
        <v>203.54641722645445</v>
      </c>
      <c r="U1046" s="4">
        <f t="shared" si="325"/>
        <v>201970.25185396138</v>
      </c>
      <c r="W1046">
        <f>INDEX(Prezzi!D:D,MATCH($A1046,Prezzi!$A:$A,0))</f>
        <v>9.1080999999999995E-2</v>
      </c>
      <c r="X1046">
        <f>INDEX(Prezzi!B:B,MATCH($A1046,Prezzi!$A:$A,0))</f>
        <v>10944.585938</v>
      </c>
      <c r="Y1046" s="4">
        <f t="shared" si="326"/>
        <v>835547.9801120183</v>
      </c>
      <c r="Z1046" s="17">
        <f t="shared" si="327"/>
        <v>7.1899620293527438</v>
      </c>
      <c r="AA1046" s="4">
        <f t="shared" si="328"/>
        <v>154793.7028977907</v>
      </c>
      <c r="AB1046" s="4">
        <f t="shared" si="329"/>
        <v>858971.94143150502</v>
      </c>
      <c r="AC1046" s="17">
        <f t="shared" si="330"/>
        <v>7.148376726239098</v>
      </c>
      <c r="AD1046" s="4">
        <f t="shared" si="313"/>
        <v>218683.09294871608</v>
      </c>
    </row>
    <row r="1047" spans="1:30" x14ac:dyDescent="0.25">
      <c r="A1047" s="5">
        <v>44093</v>
      </c>
      <c r="B1047">
        <f>INDEX(Prezzi!B:B,MATCH(A1047,Prezzi!A:A,0))</f>
        <v>11094.346680000001</v>
      </c>
      <c r="C1047">
        <f>INDEX(Prezzi!C:C,MATCH($A1047,Prezzi!$A:$A,0))</f>
        <v>385.54437300000001</v>
      </c>
      <c r="D1047" s="17">
        <f t="shared" si="314"/>
        <v>7.148376726239098</v>
      </c>
      <c r="E1047" s="17">
        <f t="shared" si="315"/>
        <v>203.54641722645445</v>
      </c>
      <c r="F1047" s="4">
        <f t="shared" si="316"/>
        <v>157782.74540610978</v>
      </c>
      <c r="G1047" s="17">
        <f t="shared" si="317"/>
        <v>7.1109525399340496</v>
      </c>
      <c r="H1047" s="17">
        <f t="shared" si="318"/>
        <v>204.62332802106513</v>
      </c>
      <c r="I1047" s="4">
        <f t="shared" si="319"/>
        <v>137727.91703707643</v>
      </c>
      <c r="N1047">
        <f>INDEX(Prezzi!D:D,MATCH($A1047,Prezzi!$A:$A,0))</f>
        <v>9.1657000000000002E-2</v>
      </c>
      <c r="O1047">
        <f>INDEX(Prezzi!C:C,MATCH($A1047,Prezzi!$A:$A,0))</f>
        <v>385.54437300000001</v>
      </c>
      <c r="P1047" s="4">
        <f t="shared" si="320"/>
        <v>858971.94143150502</v>
      </c>
      <c r="Q1047" s="17">
        <f t="shared" si="321"/>
        <v>203.54641722645445</v>
      </c>
      <c r="R1047" s="4">
        <f t="shared" si="322"/>
        <v>157206.96704175725</v>
      </c>
      <c r="S1047" s="4">
        <f t="shared" si="323"/>
        <v>860723.92401076725</v>
      </c>
      <c r="T1047" s="17">
        <f t="shared" si="324"/>
        <v>204.62332802106513</v>
      </c>
      <c r="U1047" s="4">
        <f t="shared" si="325"/>
        <v>203052.60598392659</v>
      </c>
      <c r="W1047">
        <f>INDEX(Prezzi!D:D,MATCH($A1047,Prezzi!$A:$A,0))</f>
        <v>9.1657000000000002E-2</v>
      </c>
      <c r="X1047">
        <f>INDEX(Prezzi!B:B,MATCH($A1047,Prezzi!$A:$A,0))</f>
        <v>11094.346680000001</v>
      </c>
      <c r="Y1047" s="4">
        <f t="shared" si="326"/>
        <v>858971.94143150502</v>
      </c>
      <c r="Z1047" s="17">
        <f t="shared" si="327"/>
        <v>7.148376726239098</v>
      </c>
      <c r="AA1047" s="4">
        <f t="shared" si="328"/>
        <v>158037.36083592748</v>
      </c>
      <c r="AB1047" s="4">
        <f t="shared" si="329"/>
        <v>860723.92401076725</v>
      </c>
      <c r="AC1047" s="17">
        <f t="shared" si="330"/>
        <v>7.1109525399340496</v>
      </c>
      <c r="AD1047" s="4">
        <f t="shared" si="313"/>
        <v>220629.82389126171</v>
      </c>
    </row>
    <row r="1048" spans="1:30" x14ac:dyDescent="0.25">
      <c r="A1048" s="5">
        <v>44094</v>
      </c>
      <c r="B1048">
        <f>INDEX(Prezzi!B:B,MATCH(A1048,Prezzi!A:A,0))</f>
        <v>10938.271484000001</v>
      </c>
      <c r="C1048">
        <f>INDEX(Prezzi!C:C,MATCH($A1048,Prezzi!$A:$A,0))</f>
        <v>371.05282599999998</v>
      </c>
      <c r="D1048" s="17">
        <f t="shared" si="314"/>
        <v>7.1109525399340496</v>
      </c>
      <c r="E1048" s="17">
        <f t="shared" si="315"/>
        <v>204.62332802106513</v>
      </c>
      <c r="F1048" s="4">
        <f t="shared" si="316"/>
        <v>153707.59351937921</v>
      </c>
      <c r="G1048" s="17">
        <f t="shared" si="317"/>
        <v>7.026137253231262</v>
      </c>
      <c r="H1048" s="17">
        <f t="shared" si="318"/>
        <v>207.12359905241527</v>
      </c>
      <c r="I1048" s="4">
        <f t="shared" si="319"/>
        <v>134377.43494002931</v>
      </c>
      <c r="N1048">
        <f>INDEX(Prezzi!D:D,MATCH($A1048,Prezzi!$A:$A,0))</f>
        <v>8.9432999999999999E-2</v>
      </c>
      <c r="O1048">
        <f>INDEX(Prezzi!C:C,MATCH($A1048,Prezzi!$A:$A,0))</f>
        <v>371.05282599999998</v>
      </c>
      <c r="P1048" s="4">
        <f t="shared" si="320"/>
        <v>860723.92401076725</v>
      </c>
      <c r="Q1048" s="17">
        <f t="shared" si="321"/>
        <v>204.62332802106513</v>
      </c>
      <c r="R1048" s="4">
        <f t="shared" si="322"/>
        <v>152903.18682379613</v>
      </c>
      <c r="S1048" s="4">
        <f t="shared" si="323"/>
        <v>859344.94828183786</v>
      </c>
      <c r="T1048" s="17">
        <f t="shared" si="324"/>
        <v>207.12359905241527</v>
      </c>
      <c r="U1048" s="4">
        <f t="shared" si="325"/>
        <v>197325.28564648755</v>
      </c>
      <c r="W1048">
        <f>INDEX(Prezzi!D:D,MATCH($A1048,Prezzi!$A:$A,0))</f>
        <v>8.9432999999999999E-2</v>
      </c>
      <c r="X1048">
        <f>INDEX(Prezzi!B:B,MATCH($A1048,Prezzi!$A:$A,0))</f>
        <v>10938.271484000001</v>
      </c>
      <c r="Y1048" s="4">
        <f t="shared" si="326"/>
        <v>860723.92401076725</v>
      </c>
      <c r="Z1048" s="17">
        <f t="shared" si="327"/>
        <v>7.1109525399340496</v>
      </c>
      <c r="AA1048" s="4">
        <f t="shared" si="328"/>
        <v>154758.65208769293</v>
      </c>
      <c r="AB1048" s="4">
        <f t="shared" si="329"/>
        <v>859344.94828183786</v>
      </c>
      <c r="AC1048" s="17">
        <f t="shared" si="330"/>
        <v>7.026137253231262</v>
      </c>
      <c r="AD1048" s="4">
        <f t="shared" si="313"/>
        <v>216068.15403568762</v>
      </c>
    </row>
    <row r="1049" spans="1:30" x14ac:dyDescent="0.25">
      <c r="A1049" s="5">
        <v>44095</v>
      </c>
      <c r="B1049">
        <f>INDEX(Prezzi!B:B,MATCH(A1049,Prezzi!A:A,0))</f>
        <v>10462.259765999999</v>
      </c>
      <c r="C1049">
        <f>INDEX(Prezzi!C:C,MATCH($A1049,Prezzi!$A:$A,0))</f>
        <v>341.78607199999999</v>
      </c>
      <c r="D1049" s="17">
        <f t="shared" si="314"/>
        <v>7.026137253231262</v>
      </c>
      <c r="E1049" s="17">
        <f t="shared" si="315"/>
        <v>207.12359905241527</v>
      </c>
      <c r="F1049" s="4">
        <f t="shared" si="316"/>
        <v>144301.23443350312</v>
      </c>
      <c r="G1049" s="17">
        <f t="shared" si="317"/>
        <v>6.8962746892621523</v>
      </c>
      <c r="H1049" s="17">
        <f t="shared" si="318"/>
        <v>211.09876360541563</v>
      </c>
      <c r="I1049" s="4">
        <f t="shared" si="319"/>
        <v>126485.35777136193</v>
      </c>
      <c r="N1049">
        <f>INDEX(Prezzi!D:D,MATCH($A1049,Prezzi!$A:$A,0))</f>
        <v>8.0427999999999999E-2</v>
      </c>
      <c r="O1049">
        <f>INDEX(Prezzi!C:C,MATCH($A1049,Prezzi!$A:$A,0))</f>
        <v>341.78607199999999</v>
      </c>
      <c r="P1049" s="4">
        <f t="shared" si="320"/>
        <v>859344.94828183786</v>
      </c>
      <c r="Q1049" s="17">
        <f t="shared" si="321"/>
        <v>207.12359905241527</v>
      </c>
      <c r="R1049" s="4">
        <f t="shared" si="322"/>
        <v>139907.3568390396</v>
      </c>
      <c r="S1049" s="4">
        <f t="shared" si="323"/>
        <v>897083.31945033523</v>
      </c>
      <c r="T1049" s="17">
        <f t="shared" si="324"/>
        <v>211.09876360541563</v>
      </c>
      <c r="U1049" s="4">
        <f t="shared" si="325"/>
        <v>178717.90621658543</v>
      </c>
      <c r="W1049">
        <f>INDEX(Prezzi!D:D,MATCH($A1049,Prezzi!$A:$A,0))</f>
        <v>8.0427999999999999E-2</v>
      </c>
      <c r="X1049">
        <f>INDEX(Prezzi!B:B,MATCH($A1049,Prezzi!$A:$A,0))</f>
        <v>10462.259765999999</v>
      </c>
      <c r="Y1049" s="4">
        <f t="shared" si="326"/>
        <v>859344.94828183786</v>
      </c>
      <c r="Z1049" s="17">
        <f t="shared" si="327"/>
        <v>7.026137253231262</v>
      </c>
      <c r="AA1049" s="4">
        <f t="shared" si="328"/>
        <v>142624.66859528684</v>
      </c>
      <c r="AB1049" s="4">
        <f t="shared" si="329"/>
        <v>897083.31945033523</v>
      </c>
      <c r="AC1049" s="17">
        <f t="shared" si="330"/>
        <v>6.8962746892621523</v>
      </c>
      <c r="AD1049" s="4">
        <f t="shared" si="313"/>
        <v>198689.36214036914</v>
      </c>
    </row>
    <row r="1050" spans="1:30" x14ac:dyDescent="0.25">
      <c r="A1050" s="5">
        <v>44096</v>
      </c>
      <c r="B1050">
        <f>INDEX(Prezzi!B:B,MATCH(A1050,Prezzi!A:A,0))</f>
        <v>10538.459961</v>
      </c>
      <c r="C1050">
        <f>INDEX(Prezzi!C:C,MATCH($A1050,Prezzi!$A:$A,0))</f>
        <v>344.503174</v>
      </c>
      <c r="D1050" s="17">
        <f t="shared" si="314"/>
        <v>6.8962746892621523</v>
      </c>
      <c r="E1050" s="17">
        <f t="shared" si="315"/>
        <v>211.09876360541563</v>
      </c>
      <c r="F1050" s="4">
        <f t="shared" si="316"/>
        <v>145400.30878238828</v>
      </c>
      <c r="G1050" s="17">
        <f t="shared" si="317"/>
        <v>6.8985558288628335</v>
      </c>
      <c r="H1050" s="17">
        <f t="shared" si="318"/>
        <v>211.02898283077687</v>
      </c>
      <c r="I1050" s="4">
        <f t="shared" si="319"/>
        <v>127442.08275868531</v>
      </c>
      <c r="N1050">
        <f>INDEX(Prezzi!D:D,MATCH($A1050,Prezzi!$A:$A,0))</f>
        <v>8.1753999999999993E-2</v>
      </c>
      <c r="O1050">
        <f>INDEX(Prezzi!C:C,MATCH($A1050,Prezzi!$A:$A,0))</f>
        <v>344.503174</v>
      </c>
      <c r="P1050" s="4">
        <f t="shared" si="320"/>
        <v>897083.31945033523</v>
      </c>
      <c r="Q1050" s="17">
        <f t="shared" si="321"/>
        <v>211.09876360541563</v>
      </c>
      <c r="R1050" s="4">
        <f t="shared" si="322"/>
        <v>146064.34378788408</v>
      </c>
      <c r="S1050" s="4">
        <f t="shared" si="323"/>
        <v>889255.01371424203</v>
      </c>
      <c r="T1050" s="17">
        <f t="shared" si="324"/>
        <v>211.02898283077687</v>
      </c>
      <c r="U1050" s="4">
        <f t="shared" si="325"/>
        <v>181209.73295061479</v>
      </c>
      <c r="W1050">
        <f>INDEX(Prezzi!D:D,MATCH($A1050,Prezzi!$A:$A,0))</f>
        <v>8.1753999999999993E-2</v>
      </c>
      <c r="X1050">
        <f>INDEX(Prezzi!B:B,MATCH($A1050,Prezzi!$A:$A,0))</f>
        <v>10538.459961</v>
      </c>
      <c r="Y1050" s="4">
        <f t="shared" si="326"/>
        <v>897083.31945033523</v>
      </c>
      <c r="Z1050" s="17">
        <f t="shared" si="327"/>
        <v>6.8962746892621523</v>
      </c>
      <c r="AA1050" s="4">
        <f t="shared" si="328"/>
        <v>146016.26439118962</v>
      </c>
      <c r="AB1050" s="4">
        <f t="shared" si="329"/>
        <v>889255.01371424203</v>
      </c>
      <c r="AC1050" s="17">
        <f t="shared" si="330"/>
        <v>6.8985558288628335</v>
      </c>
      <c r="AD1050" s="4">
        <f t="shared" si="313"/>
        <v>201291.15865591622</v>
      </c>
    </row>
    <row r="1051" spans="1:30" x14ac:dyDescent="0.25">
      <c r="A1051" s="5">
        <v>44097</v>
      </c>
      <c r="B1051">
        <f>INDEX(Prezzi!B:B,MATCH(A1051,Prezzi!A:A,0))</f>
        <v>10246.186523</v>
      </c>
      <c r="C1051">
        <f>INDEX(Prezzi!C:C,MATCH($A1051,Prezzi!$A:$A,0))</f>
        <v>321.11630200000002</v>
      </c>
      <c r="D1051" s="17">
        <f t="shared" si="314"/>
        <v>6.8985558288628335</v>
      </c>
      <c r="E1051" s="17">
        <f t="shared" si="315"/>
        <v>211.02898283077687</v>
      </c>
      <c r="F1051" s="4">
        <f t="shared" si="316"/>
        <v>138448.73634329802</v>
      </c>
      <c r="G1051" s="17">
        <f t="shared" si="317"/>
        <v>6.7561104823007536</v>
      </c>
      <c r="H1051" s="17">
        <f t="shared" si="318"/>
        <v>215.57413230191287</v>
      </c>
      <c r="I1051" s="4">
        <f t="shared" si="319"/>
        <v>121752.24393884068</v>
      </c>
      <c r="N1051">
        <f>INDEX(Prezzi!D:D,MATCH($A1051,Prezzi!$A:$A,0))</f>
        <v>7.6762999999999998E-2</v>
      </c>
      <c r="O1051">
        <f>INDEX(Prezzi!C:C,MATCH($A1051,Prezzi!$A:$A,0))</f>
        <v>321.11630200000002</v>
      </c>
      <c r="P1051" s="4">
        <f t="shared" si="320"/>
        <v>889255.01371424203</v>
      </c>
      <c r="Q1051" s="17">
        <f t="shared" si="321"/>
        <v>211.02898283077687</v>
      </c>
      <c r="R1051" s="4">
        <f t="shared" si="322"/>
        <v>136026.72919918693</v>
      </c>
      <c r="S1051" s="4">
        <f t="shared" si="323"/>
        <v>901793.41833499225</v>
      </c>
      <c r="T1051" s="17">
        <f t="shared" si="324"/>
        <v>215.57413230191287</v>
      </c>
      <c r="U1051" s="4">
        <f t="shared" si="325"/>
        <v>169780.05845396928</v>
      </c>
      <c r="W1051">
        <f>INDEX(Prezzi!D:D,MATCH($A1051,Prezzi!$A:$A,0))</f>
        <v>7.6762999999999998E-2</v>
      </c>
      <c r="X1051">
        <f>INDEX(Prezzi!B:B,MATCH($A1051,Prezzi!$A:$A,0))</f>
        <v>10246.186523</v>
      </c>
      <c r="Y1051" s="4">
        <f t="shared" si="326"/>
        <v>889255.01371424203</v>
      </c>
      <c r="Z1051" s="17">
        <f t="shared" si="327"/>
        <v>6.8985558288628335</v>
      </c>
      <c r="AA1051" s="4">
        <f t="shared" si="328"/>
        <v>138945.77237960382</v>
      </c>
      <c r="AB1051" s="4">
        <f t="shared" si="329"/>
        <v>901793.41833499225</v>
      </c>
      <c r="AC1051" s="17">
        <f t="shared" si="330"/>
        <v>6.7561104823007536</v>
      </c>
      <c r="AD1051" s="4">
        <f t="shared" si="313"/>
        <v>191459.90894289402</v>
      </c>
    </row>
    <row r="1052" spans="1:30" x14ac:dyDescent="0.25">
      <c r="A1052" s="5">
        <v>44098</v>
      </c>
      <c r="B1052">
        <f>INDEX(Prezzi!B:B,MATCH(A1052,Prezzi!A:A,0))</f>
        <v>10760.066406</v>
      </c>
      <c r="C1052">
        <f>INDEX(Prezzi!C:C,MATCH($A1052,Prezzi!$A:$A,0))</f>
        <v>349.355591</v>
      </c>
      <c r="D1052" s="17">
        <f t="shared" si="314"/>
        <v>6.7561104823007536</v>
      </c>
      <c r="E1052" s="17">
        <f t="shared" si="315"/>
        <v>215.57413230191287</v>
      </c>
      <c r="F1052" s="4">
        <f t="shared" si="316"/>
        <v>148008.22583047574</v>
      </c>
      <c r="G1052" s="17">
        <f t="shared" si="317"/>
        <v>6.8776632153470629</v>
      </c>
      <c r="H1052" s="17">
        <f t="shared" si="318"/>
        <v>211.83033797572133</v>
      </c>
      <c r="I1052" s="4">
        <f t="shared" si="319"/>
        <v>129749.27230562044</v>
      </c>
      <c r="N1052">
        <f>INDEX(Prezzi!D:D,MATCH($A1052,Prezzi!$A:$A,0))</f>
        <v>8.2817000000000002E-2</v>
      </c>
      <c r="O1052">
        <f>INDEX(Prezzi!C:C,MATCH($A1052,Prezzi!$A:$A,0))</f>
        <v>349.355591</v>
      </c>
      <c r="P1052" s="4">
        <f t="shared" si="320"/>
        <v>901793.41833499225</v>
      </c>
      <c r="Q1052" s="17">
        <f t="shared" si="321"/>
        <v>215.57413230191287</v>
      </c>
      <c r="R1052" s="4">
        <f t="shared" si="322"/>
        <v>149995.85392089601</v>
      </c>
      <c r="S1052" s="4">
        <f t="shared" si="323"/>
        <v>893586.01392513455</v>
      </c>
      <c r="T1052" s="17">
        <f t="shared" si="324"/>
        <v>211.83033797572133</v>
      </c>
      <c r="U1052" s="4">
        <f t="shared" si="325"/>
        <v>183624.02549056232</v>
      </c>
      <c r="W1052">
        <f>INDEX(Prezzi!D:D,MATCH($A1052,Prezzi!$A:$A,0))</f>
        <v>8.2817000000000002E-2</v>
      </c>
      <c r="X1052">
        <f>INDEX(Prezzi!B:B,MATCH($A1052,Prezzi!$A:$A,0))</f>
        <v>10760.066406</v>
      </c>
      <c r="Y1052" s="4">
        <f t="shared" si="326"/>
        <v>901793.41833499225</v>
      </c>
      <c r="Z1052" s="17">
        <f t="shared" si="327"/>
        <v>6.7561104823007536</v>
      </c>
      <c r="AA1052" s="4">
        <f t="shared" si="328"/>
        <v>147380.02296207787</v>
      </c>
      <c r="AB1052" s="4">
        <f t="shared" si="329"/>
        <v>893586.01392513455</v>
      </c>
      <c r="AC1052" s="17">
        <f t="shared" si="330"/>
        <v>6.8776632153470629</v>
      </c>
      <c r="AD1052" s="4">
        <f t="shared" si="313"/>
        <v>204500.43790481571</v>
      </c>
    </row>
    <row r="1053" spans="1:30" x14ac:dyDescent="0.25">
      <c r="A1053" s="5">
        <v>44099</v>
      </c>
      <c r="B1053">
        <f>INDEX(Prezzi!B:B,MATCH(A1053,Prezzi!A:A,0))</f>
        <v>10692.716796999999</v>
      </c>
      <c r="C1053">
        <f>INDEX(Prezzi!C:C,MATCH($A1053,Prezzi!$A:$A,0))</f>
        <v>352.18325800000002</v>
      </c>
      <c r="D1053" s="17">
        <f t="shared" si="314"/>
        <v>6.8776632153470629</v>
      </c>
      <c r="E1053" s="17">
        <f t="shared" si="315"/>
        <v>211.83033797572133</v>
      </c>
      <c r="F1053" s="4">
        <f t="shared" si="316"/>
        <v>148144.00355838123</v>
      </c>
      <c r="G1053" s="17">
        <f t="shared" si="317"/>
        <v>6.9273322379558966</v>
      </c>
      <c r="H1053" s="17">
        <f t="shared" si="318"/>
        <v>210.32232537070405</v>
      </c>
      <c r="I1053" s="4">
        <f t="shared" si="319"/>
        <v>129718.47854452417</v>
      </c>
      <c r="N1053">
        <f>INDEX(Prezzi!D:D,MATCH($A1053,Prezzi!$A:$A,0))</f>
        <v>9.6845000000000001E-2</v>
      </c>
      <c r="O1053">
        <f>INDEX(Prezzi!C:C,MATCH($A1053,Prezzi!$A:$A,0))</f>
        <v>352.18325800000002</v>
      </c>
      <c r="P1053" s="4">
        <f t="shared" si="320"/>
        <v>893586.01392513455</v>
      </c>
      <c r="Q1053" s="17">
        <f t="shared" si="321"/>
        <v>211.83033797572133</v>
      </c>
      <c r="R1053" s="4">
        <f t="shared" si="322"/>
        <v>161142.43609011034</v>
      </c>
      <c r="S1053" s="4">
        <f t="shared" si="323"/>
        <v>764851.06901947048</v>
      </c>
      <c r="T1053" s="17">
        <f t="shared" si="324"/>
        <v>210.32232537070405</v>
      </c>
      <c r="U1053" s="4">
        <f t="shared" si="325"/>
        <v>205947.13837930321</v>
      </c>
      <c r="W1053">
        <f>INDEX(Prezzi!D:D,MATCH($A1053,Prezzi!$A:$A,0))</f>
        <v>9.6845000000000001E-2</v>
      </c>
      <c r="X1053">
        <f>INDEX(Prezzi!B:B,MATCH($A1053,Prezzi!$A:$A,0))</f>
        <v>10692.716796999999</v>
      </c>
      <c r="Y1053" s="4">
        <f t="shared" si="326"/>
        <v>893586.01392513455</v>
      </c>
      <c r="Z1053" s="17">
        <f t="shared" si="327"/>
        <v>6.8776632153470629</v>
      </c>
      <c r="AA1053" s="4">
        <f t="shared" si="328"/>
        <v>160080.24250543024</v>
      </c>
      <c r="AB1053" s="4">
        <f t="shared" si="329"/>
        <v>764851.06901947048</v>
      </c>
      <c r="AC1053" s="17">
        <f t="shared" si="330"/>
        <v>6.9273322379558966</v>
      </c>
      <c r="AD1053" s="4">
        <f t="shared" si="313"/>
        <v>225911.54545021767</v>
      </c>
    </row>
    <row r="1054" spans="1:30" x14ac:dyDescent="0.25">
      <c r="A1054" s="5">
        <v>44100</v>
      </c>
      <c r="B1054">
        <f>INDEX(Prezzi!B:B,MATCH(A1054,Prezzi!A:A,0))</f>
        <v>10750.723633</v>
      </c>
      <c r="C1054">
        <f>INDEX(Prezzi!C:C,MATCH($A1054,Prezzi!$A:$A,0))</f>
        <v>355.48809799999998</v>
      </c>
      <c r="D1054" s="17">
        <f t="shared" si="314"/>
        <v>6.9273322379558966</v>
      </c>
      <c r="E1054" s="17">
        <f t="shared" si="315"/>
        <v>210.32232537070405</v>
      </c>
      <c r="F1054" s="4">
        <f t="shared" si="316"/>
        <v>149240.91781720397</v>
      </c>
      <c r="G1054" s="17">
        <f t="shared" si="317"/>
        <v>6.9409708086579354</v>
      </c>
      <c r="H1054" s="17">
        <f t="shared" si="318"/>
        <v>209.90986569851907</v>
      </c>
      <c r="I1054" s="4">
        <f t="shared" si="319"/>
        <v>130639.44397604778</v>
      </c>
      <c r="N1054">
        <f>INDEX(Prezzi!D:D,MATCH($A1054,Prezzi!$A:$A,0))</f>
        <v>9.5563999999999996E-2</v>
      </c>
      <c r="O1054">
        <f>INDEX(Prezzi!C:C,MATCH($A1054,Prezzi!$A:$A,0))</f>
        <v>355.48809799999998</v>
      </c>
      <c r="P1054" s="4">
        <f t="shared" si="320"/>
        <v>764851.06901947048</v>
      </c>
      <c r="Q1054" s="17">
        <f t="shared" si="321"/>
        <v>210.32232537070405</v>
      </c>
      <c r="R1054" s="4">
        <f t="shared" si="322"/>
        <v>147859.31097274541</v>
      </c>
      <c r="S1054" s="4">
        <f t="shared" si="323"/>
        <v>780842.7745657569</v>
      </c>
      <c r="T1054" s="17">
        <f t="shared" si="324"/>
        <v>209.90986569851907</v>
      </c>
      <c r="U1054" s="4">
        <f t="shared" si="325"/>
        <v>204463.84415749961</v>
      </c>
      <c r="W1054">
        <f>INDEX(Prezzi!D:D,MATCH($A1054,Prezzi!$A:$A,0))</f>
        <v>9.5563999999999996E-2</v>
      </c>
      <c r="X1054">
        <f>INDEX(Prezzi!B:B,MATCH($A1054,Prezzi!$A:$A,0))</f>
        <v>10750.723633</v>
      </c>
      <c r="Y1054" s="4">
        <f t="shared" si="326"/>
        <v>764851.06901947048</v>
      </c>
      <c r="Z1054" s="17">
        <f t="shared" si="327"/>
        <v>6.9273322379558966</v>
      </c>
      <c r="AA1054" s="4">
        <f t="shared" si="328"/>
        <v>147566.06196401193</v>
      </c>
      <c r="AB1054" s="4">
        <f t="shared" si="329"/>
        <v>780842.7745657569</v>
      </c>
      <c r="AC1054" s="17">
        <f t="shared" si="330"/>
        <v>6.9409708086579354</v>
      </c>
      <c r="AD1054" s="4">
        <f t="shared" si="313"/>
        <v>224319.29931625508</v>
      </c>
    </row>
    <row r="1055" spans="1:30" x14ac:dyDescent="0.25">
      <c r="A1055" s="5">
        <v>44101</v>
      </c>
      <c r="B1055">
        <f>INDEX(Prezzi!B:B,MATCH(A1055,Prezzi!A:A,0))</f>
        <v>10775.269531</v>
      </c>
      <c r="C1055">
        <f>INDEX(Prezzi!C:C,MATCH($A1055,Prezzi!$A:$A,0))</f>
        <v>357.43850700000002</v>
      </c>
      <c r="D1055" s="17">
        <f t="shared" si="314"/>
        <v>6.9409708086579354</v>
      </c>
      <c r="E1055" s="17">
        <f t="shared" si="315"/>
        <v>209.90986569851907</v>
      </c>
      <c r="F1055" s="4">
        <f t="shared" si="316"/>
        <v>149820.70026994147</v>
      </c>
      <c r="G1055" s="17">
        <f t="shared" si="317"/>
        <v>6.9520627692380961</v>
      </c>
      <c r="H1055" s="17">
        <f t="shared" si="318"/>
        <v>209.57548967988146</v>
      </c>
      <c r="I1055" s="4">
        <f t="shared" si="319"/>
        <v>131115.15972054098</v>
      </c>
      <c r="N1055">
        <f>INDEX(Prezzi!D:D,MATCH($A1055,Prezzi!$A:$A,0))</f>
        <v>0.101287</v>
      </c>
      <c r="O1055">
        <f>INDEX(Prezzi!C:C,MATCH($A1055,Prezzi!$A:$A,0))</f>
        <v>357.43850700000002</v>
      </c>
      <c r="P1055" s="4">
        <f t="shared" si="320"/>
        <v>780842.7745657569</v>
      </c>
      <c r="Q1055" s="17">
        <f t="shared" si="321"/>
        <v>209.90986569851907</v>
      </c>
      <c r="R1055" s="4">
        <f t="shared" si="322"/>
        <v>154119.09110729099</v>
      </c>
      <c r="S1055" s="4">
        <f t="shared" si="323"/>
        <v>739585.04186095682</v>
      </c>
      <c r="T1055" s="17">
        <f t="shared" si="324"/>
        <v>209.57548967988146</v>
      </c>
      <c r="U1055" s="4">
        <f t="shared" si="325"/>
        <v>213695.1574957034</v>
      </c>
      <c r="W1055">
        <f>INDEX(Prezzi!D:D,MATCH($A1055,Prezzi!$A:$A,0))</f>
        <v>0.101287</v>
      </c>
      <c r="X1055">
        <f>INDEX(Prezzi!B:B,MATCH($A1055,Prezzi!$A:$A,0))</f>
        <v>10775.269531</v>
      </c>
      <c r="Y1055" s="4">
        <f t="shared" si="326"/>
        <v>780842.7745657569</v>
      </c>
      <c r="Z1055" s="17">
        <f t="shared" si="327"/>
        <v>6.9409708086579354</v>
      </c>
      <c r="AA1055" s="4">
        <f t="shared" si="328"/>
        <v>153880.05337753409</v>
      </c>
      <c r="AB1055" s="4">
        <f t="shared" si="329"/>
        <v>739585.04186095682</v>
      </c>
      <c r="AC1055" s="17">
        <f t="shared" si="330"/>
        <v>6.9520627692380961</v>
      </c>
      <c r="AD1055" s="4">
        <f t="shared" si="313"/>
        <v>233418.50470510463</v>
      </c>
    </row>
    <row r="1056" spans="1:30" x14ac:dyDescent="0.25">
      <c r="A1056" s="5">
        <v>44102</v>
      </c>
      <c r="B1056">
        <f>INDEX(Prezzi!B:B,MATCH(A1056,Prezzi!A:A,0))</f>
        <v>10709.652344</v>
      </c>
      <c r="C1056">
        <f>INDEX(Prezzi!C:C,MATCH($A1056,Prezzi!$A:$A,0))</f>
        <v>355.159424</v>
      </c>
      <c r="D1056" s="17">
        <f t="shared" si="314"/>
        <v>6.9520627692380961</v>
      </c>
      <c r="E1056" s="17">
        <f t="shared" si="315"/>
        <v>209.57548967988146</v>
      </c>
      <c r="F1056" s="4">
        <f t="shared" si="316"/>
        <v>148886.88553143054</v>
      </c>
      <c r="G1056" s="17">
        <f t="shared" si="317"/>
        <v>6.9510606296591533</v>
      </c>
      <c r="H1056" s="17">
        <f t="shared" si="318"/>
        <v>209.60570869074073</v>
      </c>
      <c r="I1056" s="4">
        <f t="shared" si="319"/>
        <v>130300.76021433968</v>
      </c>
      <c r="N1056">
        <f>INDEX(Prezzi!D:D,MATCH($A1056,Prezzi!$A:$A,0))</f>
        <v>0.10066700000000001</v>
      </c>
      <c r="O1056">
        <f>INDEX(Prezzi!C:C,MATCH($A1056,Prezzi!$A:$A,0))</f>
        <v>355.159424</v>
      </c>
      <c r="P1056" s="4">
        <f t="shared" si="320"/>
        <v>739585.04186095682</v>
      </c>
      <c r="Q1056" s="17">
        <f t="shared" si="321"/>
        <v>209.57548967988146</v>
      </c>
      <c r="R1056" s="4">
        <f t="shared" si="322"/>
        <v>148884.51760824159</v>
      </c>
      <c r="S1056" s="4">
        <f t="shared" si="323"/>
        <v>739501.94965296739</v>
      </c>
      <c r="T1056" s="17">
        <f t="shared" si="324"/>
        <v>209.60570869074073</v>
      </c>
      <c r="U1056" s="4">
        <f t="shared" si="325"/>
        <v>212372.88365411715</v>
      </c>
      <c r="W1056">
        <f>INDEX(Prezzi!D:D,MATCH($A1056,Prezzi!$A:$A,0))</f>
        <v>0.10066700000000001</v>
      </c>
      <c r="X1056">
        <f>INDEX(Prezzi!B:B,MATCH($A1056,Prezzi!$A:$A,0))</f>
        <v>10709.652344</v>
      </c>
      <c r="Y1056" s="4">
        <f t="shared" si="326"/>
        <v>739585.04186095682</v>
      </c>
      <c r="Z1056" s="17">
        <f t="shared" si="327"/>
        <v>6.9520627692380961</v>
      </c>
      <c r="AA1056" s="4">
        <f t="shared" si="328"/>
        <v>148905.98274122283</v>
      </c>
      <c r="AB1056" s="4">
        <f t="shared" si="329"/>
        <v>739501.94965296739</v>
      </c>
      <c r="AC1056" s="17">
        <f t="shared" si="330"/>
        <v>6.9510606296591533</v>
      </c>
      <c r="AD1056" s="4">
        <f t="shared" si="313"/>
        <v>231992.08271877246</v>
      </c>
    </row>
    <row r="1057" spans="1:30" x14ac:dyDescent="0.25">
      <c r="A1057" s="5">
        <v>44103</v>
      </c>
      <c r="B1057">
        <f>INDEX(Prezzi!B:B,MATCH(A1057,Prezzi!A:A,0))</f>
        <v>10844.640625</v>
      </c>
      <c r="C1057">
        <f>INDEX(Prezzi!C:C,MATCH($A1057,Prezzi!$A:$A,0))</f>
        <v>359.757385</v>
      </c>
      <c r="D1057" s="17">
        <f t="shared" si="314"/>
        <v>6.9510606296591533</v>
      </c>
      <c r="E1057" s="17">
        <f t="shared" si="315"/>
        <v>209.60570869074073</v>
      </c>
      <c r="F1057" s="4">
        <f t="shared" si="316"/>
        <v>150788.95613089239</v>
      </c>
      <c r="G1057" s="17">
        <f t="shared" si="317"/>
        <v>6.9522338888427848</v>
      </c>
      <c r="H1057" s="17">
        <f t="shared" si="318"/>
        <v>209.570341594089</v>
      </c>
      <c r="I1057" s="4">
        <f t="shared" si="319"/>
        <v>131962.0347553312</v>
      </c>
      <c r="N1057">
        <f>INDEX(Prezzi!D:D,MATCH($A1057,Prezzi!$A:$A,0))</f>
        <v>0.10118099999999999</v>
      </c>
      <c r="O1057">
        <f>INDEX(Prezzi!C:C,MATCH($A1057,Prezzi!$A:$A,0))</f>
        <v>359.757385</v>
      </c>
      <c r="P1057" s="4">
        <f t="shared" si="320"/>
        <v>739501.94965296739</v>
      </c>
      <c r="Q1057" s="17">
        <f t="shared" si="321"/>
        <v>209.60570869074073</v>
      </c>
      <c r="R1057" s="4">
        <f t="shared" si="322"/>
        <v>150230.74840748956</v>
      </c>
      <c r="S1057" s="4">
        <f t="shared" si="323"/>
        <v>745144.62266083749</v>
      </c>
      <c r="T1057" s="17">
        <f t="shared" si="324"/>
        <v>209.570341594089</v>
      </c>
      <c r="U1057" s="4">
        <f t="shared" si="325"/>
        <v>213891.13287812652</v>
      </c>
      <c r="W1057">
        <f>INDEX(Prezzi!D:D,MATCH($A1057,Prezzi!$A:$A,0))</f>
        <v>0.10118099999999999</v>
      </c>
      <c r="X1057">
        <f>INDEX(Prezzi!B:B,MATCH($A1057,Prezzi!$A:$A,0))</f>
        <v>10844.640625</v>
      </c>
      <c r="Y1057" s="4">
        <f t="shared" si="326"/>
        <v>739501.94965296739</v>
      </c>
      <c r="Z1057" s="17">
        <f t="shared" si="327"/>
        <v>6.9510606296591533</v>
      </c>
      <c r="AA1057" s="4">
        <f t="shared" si="328"/>
        <v>150205.30125907663</v>
      </c>
      <c r="AB1057" s="4">
        <f t="shared" si="329"/>
        <v>745144.62266083749</v>
      </c>
      <c r="AC1057" s="17">
        <f t="shared" si="330"/>
        <v>6.9522338888427848</v>
      </c>
      <c r="AD1057" s="4">
        <f t="shared" si="313"/>
        <v>233738.70208311366</v>
      </c>
    </row>
    <row r="1058" spans="1:30" x14ac:dyDescent="0.25">
      <c r="A1058" s="5">
        <v>44104</v>
      </c>
      <c r="B1058">
        <f>INDEX(Prezzi!B:B,MATCH(A1058,Prezzi!A:A,0))</f>
        <v>10784.491211</v>
      </c>
      <c r="C1058">
        <f>INDEX(Prezzi!C:C,MATCH($A1058,Prezzi!$A:$A,0))</f>
        <v>359.93786599999999</v>
      </c>
      <c r="D1058" s="17">
        <f t="shared" si="314"/>
        <v>6.9522338888427848</v>
      </c>
      <c r="E1058" s="17">
        <f t="shared" si="315"/>
        <v>209.570341594089</v>
      </c>
      <c r="F1058" s="4">
        <f t="shared" si="316"/>
        <v>150408.60680130881</v>
      </c>
      <c r="G1058" s="17">
        <f t="shared" si="317"/>
        <v>6.9733751856506014</v>
      </c>
      <c r="H1058" s="17">
        <f t="shared" si="318"/>
        <v>208.93690412848758</v>
      </c>
      <c r="I1058" s="4">
        <f t="shared" si="319"/>
        <v>131569.15393513069</v>
      </c>
      <c r="N1058">
        <f>INDEX(Prezzi!D:D,MATCH($A1058,Prezzi!$A:$A,0))</f>
        <v>0.101062</v>
      </c>
      <c r="O1058">
        <f>INDEX(Prezzi!C:C,MATCH($A1058,Prezzi!$A:$A,0))</f>
        <v>359.93786599999999</v>
      </c>
      <c r="P1058" s="4">
        <f t="shared" si="320"/>
        <v>745144.62266083749</v>
      </c>
      <c r="Q1058" s="17">
        <f t="shared" si="321"/>
        <v>209.570341594089</v>
      </c>
      <c r="R1058" s="4">
        <f t="shared" si="322"/>
        <v>150738.10738561698</v>
      </c>
      <c r="S1058" s="4">
        <f t="shared" si="323"/>
        <v>744140.26439863059</v>
      </c>
      <c r="T1058" s="17">
        <f t="shared" si="324"/>
        <v>208.93690412848758</v>
      </c>
      <c r="U1058" s="4">
        <f t="shared" si="325"/>
        <v>213733.62529556663</v>
      </c>
      <c r="W1058">
        <f>INDEX(Prezzi!D:D,MATCH($A1058,Prezzi!$A:$A,0))</f>
        <v>0.101062</v>
      </c>
      <c r="X1058">
        <f>INDEX(Prezzi!B:B,MATCH($A1058,Prezzi!$A:$A,0))</f>
        <v>10784.491211</v>
      </c>
      <c r="Y1058" s="4">
        <f t="shared" si="326"/>
        <v>745144.62266083749</v>
      </c>
      <c r="Z1058" s="17">
        <f t="shared" si="327"/>
        <v>6.9522338888427848</v>
      </c>
      <c r="AA1058" s="4">
        <f t="shared" si="328"/>
        <v>150282.11112639093</v>
      </c>
      <c r="AB1058" s="4">
        <f t="shared" si="329"/>
        <v>744140.26439863059</v>
      </c>
      <c r="AC1058" s="17">
        <f t="shared" si="330"/>
        <v>6.9733751856506014</v>
      </c>
      <c r="AD1058" s="4">
        <f t="shared" si="313"/>
        <v>233132.06874501443</v>
      </c>
    </row>
    <row r="1059" spans="1:30" x14ac:dyDescent="0.25">
      <c r="A1059" s="5">
        <v>44105</v>
      </c>
      <c r="B1059">
        <f>INDEX(Prezzi!B:B,MATCH(A1059,Prezzi!A:A,0))</f>
        <v>10619.452148</v>
      </c>
      <c r="C1059">
        <f>INDEX(Prezzi!C:C,MATCH($A1059,Prezzi!$A:$A,0))</f>
        <v>353.20590199999998</v>
      </c>
      <c r="D1059" s="17">
        <f t="shared" si="314"/>
        <v>6.9733751856506014</v>
      </c>
      <c r="E1059" s="17">
        <f t="shared" si="315"/>
        <v>208.93690412848758</v>
      </c>
      <c r="F1059" s="4">
        <f t="shared" si="316"/>
        <v>147851.17177785715</v>
      </c>
      <c r="G1059" s="17">
        <f t="shared" si="317"/>
        <v>6.9613370688667064</v>
      </c>
      <c r="H1059" s="17">
        <f t="shared" si="318"/>
        <v>209.2988409036511</v>
      </c>
      <c r="I1059" s="4">
        <f t="shared" si="319"/>
        <v>129365.02582741258</v>
      </c>
      <c r="N1059">
        <f>INDEX(Prezzi!D:D,MATCH($A1059,Prezzi!$A:$A,0))</f>
        <v>9.7864999999999994E-2</v>
      </c>
      <c r="O1059">
        <f>INDEX(Prezzi!C:C,MATCH($A1059,Prezzi!$A:$A,0))</f>
        <v>353.20590199999998</v>
      </c>
      <c r="P1059" s="4">
        <f t="shared" si="320"/>
        <v>744140.26439863059</v>
      </c>
      <c r="Q1059" s="17">
        <f t="shared" si="321"/>
        <v>208.93690412848758</v>
      </c>
      <c r="R1059" s="4">
        <f t="shared" si="322"/>
        <v>146623.03465916193</v>
      </c>
      <c r="S1059" s="4">
        <f t="shared" si="323"/>
        <v>755383.29217727052</v>
      </c>
      <c r="T1059" s="17">
        <f t="shared" si="324"/>
        <v>209.2988409036511</v>
      </c>
      <c r="U1059" s="4">
        <f t="shared" si="325"/>
        <v>207697.60102041811</v>
      </c>
      <c r="W1059">
        <f>INDEX(Prezzi!D:D,MATCH($A1059,Prezzi!$A:$A,0))</f>
        <v>9.7864999999999994E-2</v>
      </c>
      <c r="X1059">
        <f>INDEX(Prezzi!B:B,MATCH($A1059,Prezzi!$A:$A,0))</f>
        <v>10619.452148</v>
      </c>
      <c r="Y1059" s="4">
        <f t="shared" si="326"/>
        <v>744140.26439863059</v>
      </c>
      <c r="Z1059" s="17">
        <f t="shared" si="327"/>
        <v>6.9733751856506014</v>
      </c>
      <c r="AA1059" s="4">
        <f t="shared" si="328"/>
        <v>146878.71106943913</v>
      </c>
      <c r="AB1059" s="4">
        <f t="shared" si="329"/>
        <v>755383.29217727052</v>
      </c>
      <c r="AC1059" s="17">
        <f t="shared" si="330"/>
        <v>6.9613370688667064</v>
      </c>
      <c r="AD1059" s="4">
        <f t="shared" si="313"/>
        <v>226989.85952449363</v>
      </c>
    </row>
    <row r="1060" spans="1:30" x14ac:dyDescent="0.25">
      <c r="A1060" s="5">
        <v>44106</v>
      </c>
      <c r="B1060">
        <f>INDEX(Prezzi!B:B,MATCH(A1060,Prezzi!A:A,0))</f>
        <v>10575.974609000001</v>
      </c>
      <c r="C1060">
        <f>INDEX(Prezzi!C:C,MATCH($A1060,Prezzi!$A:$A,0))</f>
        <v>346.238922</v>
      </c>
      <c r="D1060" s="17">
        <f t="shared" si="314"/>
        <v>6.9613370688667064</v>
      </c>
      <c r="E1060" s="17">
        <f t="shared" si="315"/>
        <v>209.2988409036511</v>
      </c>
      <c r="F1060" s="4">
        <f t="shared" si="316"/>
        <v>146090.32913535443</v>
      </c>
      <c r="G1060" s="17">
        <f t="shared" si="317"/>
        <v>6.9067076338777174</v>
      </c>
      <c r="H1060" s="17">
        <f t="shared" si="318"/>
        <v>210.96751383623248</v>
      </c>
      <c r="I1060" s="4">
        <f t="shared" si="319"/>
        <v>127975.12218626721</v>
      </c>
      <c r="N1060">
        <f>INDEX(Prezzi!D:D,MATCH($A1060,Prezzi!$A:$A,0))</f>
        <v>9.2921000000000004E-2</v>
      </c>
      <c r="O1060">
        <f>INDEX(Prezzi!C:C,MATCH($A1060,Prezzi!$A:$A,0))</f>
        <v>346.238922</v>
      </c>
      <c r="P1060" s="4">
        <f t="shared" si="320"/>
        <v>755383.29217727052</v>
      </c>
      <c r="Q1060" s="17">
        <f t="shared" si="321"/>
        <v>209.2988409036511</v>
      </c>
      <c r="R1060" s="4">
        <f t="shared" si="322"/>
        <v>142658.37594273384</v>
      </c>
      <c r="S1060" s="4">
        <f t="shared" si="323"/>
        <v>786099.63913084462</v>
      </c>
      <c r="T1060" s="17">
        <f t="shared" si="324"/>
        <v>210.96751383623248</v>
      </c>
      <c r="U1060" s="4">
        <f t="shared" si="325"/>
        <v>198899.78272792502</v>
      </c>
      <c r="W1060">
        <f>INDEX(Prezzi!D:D,MATCH($A1060,Prezzi!$A:$A,0))</f>
        <v>9.2921000000000004E-2</v>
      </c>
      <c r="X1060">
        <f>INDEX(Prezzi!B:B,MATCH($A1060,Prezzi!$A:$A,0))</f>
        <v>10575.974609000001</v>
      </c>
      <c r="Y1060" s="4">
        <f t="shared" si="326"/>
        <v>755383.29217727052</v>
      </c>
      <c r="Z1060" s="17">
        <f t="shared" si="327"/>
        <v>6.9613370688667064</v>
      </c>
      <c r="AA1060" s="4">
        <f t="shared" si="328"/>
        <v>143813.89497742895</v>
      </c>
      <c r="AB1060" s="4">
        <f t="shared" si="329"/>
        <v>786099.63913084462</v>
      </c>
      <c r="AC1060" s="17">
        <f t="shared" si="330"/>
        <v>6.9067076338777174</v>
      </c>
      <c r="AD1060" s="4">
        <f t="shared" si="313"/>
        <v>218973.32092653547</v>
      </c>
    </row>
    <row r="1061" spans="1:30" x14ac:dyDescent="0.25">
      <c r="A1061" s="5">
        <v>44107</v>
      </c>
      <c r="B1061">
        <f>INDEX(Prezzi!B:B,MATCH(A1061,Prezzi!A:A,0))</f>
        <v>10549.329102</v>
      </c>
      <c r="C1061">
        <f>INDEX(Prezzi!C:C,MATCH($A1061,Prezzi!$A:$A,0))</f>
        <v>346.52209499999998</v>
      </c>
      <c r="D1061" s="17">
        <f t="shared" si="314"/>
        <v>6.9067076338777174</v>
      </c>
      <c r="E1061" s="17">
        <f t="shared" si="315"/>
        <v>210.96751383623248</v>
      </c>
      <c r="F1061" s="4">
        <f t="shared" si="316"/>
        <v>145966.03671254453</v>
      </c>
      <c r="G1061" s="17">
        <f t="shared" si="317"/>
        <v>6.9182615928093236</v>
      </c>
      <c r="H1061" s="17">
        <f t="shared" si="318"/>
        <v>210.61577143088746</v>
      </c>
      <c r="I1061" s="4">
        <f t="shared" si="319"/>
        <v>127832.7464016648</v>
      </c>
      <c r="N1061">
        <f>INDEX(Prezzi!D:D,MATCH($A1061,Prezzi!$A:$A,0))</f>
        <v>9.3412999999999996E-2</v>
      </c>
      <c r="O1061">
        <f>INDEX(Prezzi!C:C,MATCH($A1061,Prezzi!$A:$A,0))</f>
        <v>346.52209499999998</v>
      </c>
      <c r="P1061" s="4">
        <f t="shared" si="320"/>
        <v>786099.63913084462</v>
      </c>
      <c r="Q1061" s="17">
        <f t="shared" si="321"/>
        <v>210.96751383623248</v>
      </c>
      <c r="R1061" s="4">
        <f t="shared" si="322"/>
        <v>146536.83046160237</v>
      </c>
      <c r="S1061" s="4">
        <f t="shared" si="323"/>
        <v>781294.02070667117</v>
      </c>
      <c r="T1061" s="17">
        <f t="shared" si="324"/>
        <v>210.61577143088746</v>
      </c>
      <c r="U1061" s="4">
        <f t="shared" si="325"/>
        <v>199711.38547965206</v>
      </c>
      <c r="W1061">
        <f>INDEX(Prezzi!D:D,MATCH($A1061,Prezzi!$A:$A,0))</f>
        <v>9.3412999999999996E-2</v>
      </c>
      <c r="X1061">
        <f>INDEX(Prezzi!B:B,MATCH($A1061,Prezzi!$A:$A,0))</f>
        <v>10549.329102</v>
      </c>
      <c r="Y1061" s="4">
        <f t="shared" si="326"/>
        <v>786099.63913084462</v>
      </c>
      <c r="Z1061" s="17">
        <f t="shared" si="327"/>
        <v>6.9067076338777174</v>
      </c>
      <c r="AA1061" s="4">
        <f t="shared" si="328"/>
        <v>146293.05743120133</v>
      </c>
      <c r="AB1061" s="4">
        <f t="shared" si="329"/>
        <v>781294.02070667117</v>
      </c>
      <c r="AC1061" s="17">
        <f t="shared" si="330"/>
        <v>6.9182615928093236</v>
      </c>
      <c r="AD1061" s="4">
        <f t="shared" si="313"/>
        <v>219554.30011647195</v>
      </c>
    </row>
    <row r="1062" spans="1:30" x14ac:dyDescent="0.25">
      <c r="A1062" s="5">
        <v>44108</v>
      </c>
      <c r="B1062">
        <f>INDEX(Prezzi!B:B,MATCH(A1062,Prezzi!A:A,0))</f>
        <v>10669.583008</v>
      </c>
      <c r="C1062">
        <f>INDEX(Prezzi!C:C,MATCH($A1062,Prezzi!$A:$A,0))</f>
        <v>352.57900999999998</v>
      </c>
      <c r="D1062" s="17">
        <f t="shared" si="314"/>
        <v>6.9182615928093236</v>
      </c>
      <c r="E1062" s="17">
        <f t="shared" si="315"/>
        <v>210.61577143088746</v>
      </c>
      <c r="F1062" s="4">
        <f t="shared" si="316"/>
        <v>148073.66651702597</v>
      </c>
      <c r="G1062" s="17">
        <f t="shared" si="317"/>
        <v>6.9390559315205236</v>
      </c>
      <c r="H1062" s="17">
        <f t="shared" si="318"/>
        <v>209.98650276575734</v>
      </c>
      <c r="I1062" s="4">
        <f t="shared" si="319"/>
        <v>129618.22430699035</v>
      </c>
      <c r="N1062">
        <f>INDEX(Prezzi!D:D,MATCH($A1062,Prezzi!$A:$A,0))</f>
        <v>9.6348000000000003E-2</v>
      </c>
      <c r="O1062">
        <f>INDEX(Prezzi!C:C,MATCH($A1062,Prezzi!$A:$A,0))</f>
        <v>352.57900999999998</v>
      </c>
      <c r="P1062" s="4">
        <f t="shared" si="320"/>
        <v>781294.02070667117</v>
      </c>
      <c r="Q1062" s="17">
        <f t="shared" si="321"/>
        <v>210.61577143088746</v>
      </c>
      <c r="R1062" s="4">
        <f t="shared" si="322"/>
        <v>149534.81648853494</v>
      </c>
      <c r="S1062" s="4">
        <f t="shared" si="323"/>
        <v>768431.4491064992</v>
      </c>
      <c r="T1062" s="17">
        <f t="shared" si="324"/>
        <v>209.98650276575734</v>
      </c>
      <c r="U1062" s="4">
        <f t="shared" si="325"/>
        <v>205233.52583160828</v>
      </c>
      <c r="W1062">
        <f>INDEX(Prezzi!D:D,MATCH($A1062,Prezzi!$A:$A,0))</f>
        <v>9.6348000000000003E-2</v>
      </c>
      <c r="X1062">
        <f>INDEX(Prezzi!B:B,MATCH($A1062,Prezzi!$A:$A,0))</f>
        <v>10669.583008</v>
      </c>
      <c r="Y1062" s="4">
        <f t="shared" si="326"/>
        <v>781294.02070667117</v>
      </c>
      <c r="Z1062" s="17">
        <f t="shared" si="327"/>
        <v>6.9182615928093236</v>
      </c>
      <c r="AA1062" s="4">
        <f t="shared" si="328"/>
        <v>149091.08264258373</v>
      </c>
      <c r="AB1062" s="4">
        <f t="shared" si="329"/>
        <v>768431.4491064992</v>
      </c>
      <c r="AC1062" s="17">
        <f t="shared" si="330"/>
        <v>6.9390559315205236</v>
      </c>
      <c r="AD1062" s="4">
        <f t="shared" si="313"/>
        <v>224974.34687022815</v>
      </c>
    </row>
    <row r="1063" spans="1:30" x14ac:dyDescent="0.25">
      <c r="A1063" s="5">
        <v>44109</v>
      </c>
      <c r="B1063">
        <f>INDEX(Prezzi!B:B,MATCH(A1063,Prezzi!A:A,0))</f>
        <v>10793.339844</v>
      </c>
      <c r="C1063">
        <f>INDEX(Prezzi!C:C,MATCH($A1063,Prezzi!$A:$A,0))</f>
        <v>353.95678700000002</v>
      </c>
      <c r="D1063" s="17">
        <f t="shared" si="314"/>
        <v>6.9390559315205236</v>
      </c>
      <c r="E1063" s="17">
        <f t="shared" si="315"/>
        <v>209.98650276575734</v>
      </c>
      <c r="F1063" s="4">
        <f t="shared" si="316"/>
        <v>149221.73669775907</v>
      </c>
      <c r="G1063" s="17">
        <f t="shared" si="317"/>
        <v>6.9126766531265664</v>
      </c>
      <c r="H1063" s="17">
        <f t="shared" si="318"/>
        <v>210.79089620304282</v>
      </c>
      <c r="I1063" s="4">
        <f t="shared" si="319"/>
        <v>130699.11907712373</v>
      </c>
      <c r="N1063">
        <f>INDEX(Prezzi!D:D,MATCH($A1063,Prezzi!$A:$A,0))</f>
        <v>9.7544000000000006E-2</v>
      </c>
      <c r="O1063">
        <f>INDEX(Prezzi!C:C,MATCH($A1063,Prezzi!$A:$A,0))</f>
        <v>353.95678700000002</v>
      </c>
      <c r="P1063" s="4">
        <f t="shared" si="320"/>
        <v>768431.4491064992</v>
      </c>
      <c r="Q1063" s="17">
        <f t="shared" si="321"/>
        <v>209.98650276575734</v>
      </c>
      <c r="R1063" s="4">
        <f t="shared" si="322"/>
        <v>149282.02510397846</v>
      </c>
      <c r="S1063" s="4">
        <f t="shared" si="323"/>
        <v>764894.49221766111</v>
      </c>
      <c r="T1063" s="17">
        <f t="shared" si="324"/>
        <v>210.79089620304282</v>
      </c>
      <c r="U1063" s="4">
        <f t="shared" si="325"/>
        <v>207313.87042029505</v>
      </c>
      <c r="W1063">
        <f>INDEX(Prezzi!D:D,MATCH($A1063,Prezzi!$A:$A,0))</f>
        <v>9.7544000000000006E-2</v>
      </c>
      <c r="X1063">
        <f>INDEX(Prezzi!B:B,MATCH($A1063,Prezzi!$A:$A,0))</f>
        <v>10793.339844</v>
      </c>
      <c r="Y1063" s="4">
        <f t="shared" si="326"/>
        <v>768431.4491064992</v>
      </c>
      <c r="Z1063" s="17">
        <f t="shared" si="327"/>
        <v>6.9390559315205236</v>
      </c>
      <c r="AA1063" s="4">
        <f t="shared" si="328"/>
        <v>149851.46613706936</v>
      </c>
      <c r="AB1063" s="4">
        <f t="shared" si="329"/>
        <v>764894.49221766111</v>
      </c>
      <c r="AC1063" s="17">
        <f t="shared" si="330"/>
        <v>6.9126766531265664</v>
      </c>
      <c r="AD1063" s="4">
        <f t="shared" si="313"/>
        <v>227706.21705292267</v>
      </c>
    </row>
    <row r="1064" spans="1:30" x14ac:dyDescent="0.25">
      <c r="A1064" s="5">
        <v>44110</v>
      </c>
      <c r="B1064">
        <f>INDEX(Prezzi!B:B,MATCH(A1064,Prezzi!A:A,0))</f>
        <v>10604.40625</v>
      </c>
      <c r="C1064">
        <f>INDEX(Prezzi!C:C,MATCH($A1064,Prezzi!$A:$A,0))</f>
        <v>340.81585699999999</v>
      </c>
      <c r="D1064" s="17">
        <f t="shared" si="314"/>
        <v>6.9126766531265664</v>
      </c>
      <c r="E1064" s="17">
        <f t="shared" si="315"/>
        <v>210.79089620304282</v>
      </c>
      <c r="F1064" s="4">
        <f t="shared" si="316"/>
        <v>145145.71144188254</v>
      </c>
      <c r="G1064" s="17">
        <f t="shared" si="317"/>
        <v>6.843651026755154</v>
      </c>
      <c r="H1064" s="17">
        <f t="shared" si="318"/>
        <v>212.93861253920844</v>
      </c>
      <c r="I1064" s="4">
        <f t="shared" si="319"/>
        <v>127329.10400028677</v>
      </c>
      <c r="N1064">
        <f>INDEX(Prezzi!D:D,MATCH($A1064,Prezzi!$A:$A,0))</f>
        <v>9.2808000000000002E-2</v>
      </c>
      <c r="O1064">
        <f>INDEX(Prezzi!C:C,MATCH($A1064,Prezzi!$A:$A,0))</f>
        <v>340.81585699999999</v>
      </c>
      <c r="P1064" s="4">
        <f t="shared" si="320"/>
        <v>764894.49221766111</v>
      </c>
      <c r="Q1064" s="17">
        <f t="shared" si="321"/>
        <v>210.79089620304282</v>
      </c>
      <c r="R1064" s="4">
        <f t="shared" si="322"/>
        <v>142829.20797097479</v>
      </c>
      <c r="S1064" s="4">
        <f t="shared" si="323"/>
        <v>781967.6721935746</v>
      </c>
      <c r="T1064" s="17">
        <f t="shared" si="324"/>
        <v>212.93861253920844</v>
      </c>
      <c r="U1064" s="4">
        <f t="shared" si="325"/>
        <v>197878.49264415546</v>
      </c>
      <c r="W1064">
        <f>INDEX(Prezzi!D:D,MATCH($A1064,Prezzi!$A:$A,0))</f>
        <v>9.2808000000000002E-2</v>
      </c>
      <c r="X1064">
        <f>INDEX(Prezzi!B:B,MATCH($A1064,Prezzi!$A:$A,0))</f>
        <v>10604.40625</v>
      </c>
      <c r="Y1064" s="4">
        <f t="shared" si="326"/>
        <v>764894.49221766111</v>
      </c>
      <c r="Z1064" s="17">
        <f t="shared" si="327"/>
        <v>6.9126766531265664</v>
      </c>
      <c r="AA1064" s="4">
        <f t="shared" si="328"/>
        <v>144293.15953838115</v>
      </c>
      <c r="AB1064" s="4">
        <f t="shared" si="329"/>
        <v>781967.6721935746</v>
      </c>
      <c r="AC1064" s="17">
        <f t="shared" si="330"/>
        <v>6.843651026755154</v>
      </c>
      <c r="AD1064" s="4">
        <f t="shared" si="313"/>
        <v>218996.05172052779</v>
      </c>
    </row>
    <row r="1065" spans="1:30" x14ac:dyDescent="0.25">
      <c r="A1065" s="5">
        <v>44111</v>
      </c>
      <c r="B1065">
        <f>INDEX(Prezzi!B:B,MATCH(A1065,Prezzi!A:A,0))</f>
        <v>10668.96875</v>
      </c>
      <c r="C1065">
        <f>INDEX(Prezzi!C:C,MATCH($A1065,Prezzi!$A:$A,0))</f>
        <v>341.80865499999999</v>
      </c>
      <c r="D1065" s="17">
        <f t="shared" si="314"/>
        <v>6.843651026755154</v>
      </c>
      <c r="E1065" s="17">
        <f t="shared" si="315"/>
        <v>212.93861253920844</v>
      </c>
      <c r="F1065" s="4">
        <f t="shared" si="316"/>
        <v>145798.95968994912</v>
      </c>
      <c r="G1065" s="17">
        <f t="shared" si="317"/>
        <v>6.832851567305843</v>
      </c>
      <c r="H1065" s="17">
        <f t="shared" si="318"/>
        <v>213.27569907489487</v>
      </c>
      <c r="I1065" s="4">
        <f t="shared" si="319"/>
        <v>127935.69309856833</v>
      </c>
      <c r="N1065">
        <f>INDEX(Prezzi!D:D,MATCH($A1065,Prezzi!$A:$A,0))</f>
        <v>9.3799999999999994E-2</v>
      </c>
      <c r="O1065">
        <f>INDEX(Prezzi!C:C,MATCH($A1065,Prezzi!$A:$A,0))</f>
        <v>341.80865499999999</v>
      </c>
      <c r="P1065" s="4">
        <f t="shared" si="320"/>
        <v>781967.6721935746</v>
      </c>
      <c r="Q1065" s="17">
        <f t="shared" si="321"/>
        <v>212.93861253920844</v>
      </c>
      <c r="R1065" s="4">
        <f t="shared" si="322"/>
        <v>146132.82840135024</v>
      </c>
      <c r="S1065" s="4">
        <f t="shared" si="323"/>
        <v>777179.95570335351</v>
      </c>
      <c r="T1065" s="17">
        <f t="shared" si="324"/>
        <v>213.27569907489487</v>
      </c>
      <c r="U1065" s="4">
        <f t="shared" si="325"/>
        <v>199580.62703619187</v>
      </c>
      <c r="W1065">
        <f>INDEX(Prezzi!D:D,MATCH($A1065,Prezzi!$A:$A,0))</f>
        <v>9.3799999999999994E-2</v>
      </c>
      <c r="X1065">
        <f>INDEX(Prezzi!B:B,MATCH($A1065,Prezzi!$A:$A,0))</f>
        <v>10668.96875</v>
      </c>
      <c r="Y1065" s="4">
        <f t="shared" si="326"/>
        <v>781967.6721935746</v>
      </c>
      <c r="Z1065" s="17">
        <f t="shared" si="327"/>
        <v>6.843651026755154</v>
      </c>
      <c r="AA1065" s="4">
        <f t="shared" si="328"/>
        <v>146363.26659211342</v>
      </c>
      <c r="AB1065" s="4">
        <f t="shared" si="329"/>
        <v>777179.95570335351</v>
      </c>
      <c r="AC1065" s="17">
        <f t="shared" si="330"/>
        <v>6.832851567305843</v>
      </c>
      <c r="AD1065" s="4">
        <f t="shared" si="313"/>
        <v>220995.38054152034</v>
      </c>
    </row>
    <row r="1066" spans="1:30" x14ac:dyDescent="0.25">
      <c r="A1066" s="5">
        <v>44112</v>
      </c>
      <c r="B1066">
        <f>INDEX(Prezzi!B:B,MATCH(A1066,Prezzi!A:A,0))</f>
        <v>10915.685546999999</v>
      </c>
      <c r="C1066">
        <f>INDEX(Prezzi!C:C,MATCH($A1066,Prezzi!$A:$A,0))</f>
        <v>350.766144</v>
      </c>
      <c r="D1066" s="17">
        <f t="shared" si="314"/>
        <v>6.832851567305843</v>
      </c>
      <c r="E1066" s="17">
        <f t="shared" si="315"/>
        <v>213.27569907489487</v>
      </c>
      <c r="F1066" s="4">
        <f t="shared" si="316"/>
        <v>149395.15367144192</v>
      </c>
      <c r="G1066" s="17">
        <f t="shared" si="317"/>
        <v>6.8431411397931292</v>
      </c>
      <c r="H1066" s="17">
        <f t="shared" si="318"/>
        <v>212.9554921803427</v>
      </c>
      <c r="I1066" s="4">
        <f t="shared" si="319"/>
        <v>131058.28778081966</v>
      </c>
      <c r="N1066">
        <f>INDEX(Prezzi!D:D,MATCH($A1066,Prezzi!$A:$A,0))</f>
        <v>9.6152000000000001E-2</v>
      </c>
      <c r="O1066">
        <f>INDEX(Prezzi!C:C,MATCH($A1066,Prezzi!$A:$A,0))</f>
        <v>350.766144</v>
      </c>
      <c r="P1066" s="4">
        <f t="shared" si="320"/>
        <v>777179.95570335351</v>
      </c>
      <c r="Q1066" s="17">
        <f t="shared" si="321"/>
        <v>213.27569907489487</v>
      </c>
      <c r="R1066" s="4">
        <f t="shared" si="322"/>
        <v>149537.30167419408</v>
      </c>
      <c r="S1066" s="4">
        <f t="shared" si="323"/>
        <v>776869.71499002574</v>
      </c>
      <c r="T1066" s="17">
        <f t="shared" si="324"/>
        <v>212.9554921803427</v>
      </c>
      <c r="U1066" s="4">
        <f t="shared" si="325"/>
        <v>204645.30226050076</v>
      </c>
      <c r="W1066">
        <f>INDEX(Prezzi!D:D,MATCH($A1066,Prezzi!$A:$A,0))</f>
        <v>9.6152000000000001E-2</v>
      </c>
      <c r="X1066">
        <f>INDEX(Prezzi!B:B,MATCH($A1066,Prezzi!$A:$A,0))</f>
        <v>10915.685546999999</v>
      </c>
      <c r="Y1066" s="4">
        <f t="shared" si="326"/>
        <v>777179.95570335351</v>
      </c>
      <c r="Z1066" s="17">
        <f t="shared" si="327"/>
        <v>6.832851567305843</v>
      </c>
      <c r="AA1066" s="4">
        <f t="shared" si="328"/>
        <v>149312.66619882552</v>
      </c>
      <c r="AB1066" s="4">
        <f t="shared" si="329"/>
        <v>776869.71499002574</v>
      </c>
      <c r="AC1066" s="17">
        <f t="shared" si="330"/>
        <v>6.8431411397931292</v>
      </c>
      <c r="AD1066" s="4">
        <f t="shared" si="313"/>
        <v>226391.14669088018</v>
      </c>
    </row>
    <row r="1067" spans="1:30" x14ac:dyDescent="0.25">
      <c r="A1067" s="5">
        <v>44113</v>
      </c>
      <c r="B1067">
        <f>INDEX(Prezzi!B:B,MATCH(A1067,Prezzi!A:A,0))</f>
        <v>11064.458008</v>
      </c>
      <c r="C1067">
        <f>INDEX(Prezzi!C:C,MATCH($A1067,Prezzi!$A:$A,0))</f>
        <v>365.590485</v>
      </c>
      <c r="D1067" s="17">
        <f t="shared" si="314"/>
        <v>6.8431411397931292</v>
      </c>
      <c r="E1067" s="17">
        <f t="shared" si="315"/>
        <v>212.9554921803427</v>
      </c>
      <c r="F1067" s="4">
        <f t="shared" si="316"/>
        <v>153570.14945368352</v>
      </c>
      <c r="G1067" s="17">
        <f t="shared" si="317"/>
        <v>6.9397953945257331</v>
      </c>
      <c r="H1067" s="17">
        <f t="shared" si="318"/>
        <v>210.0302876505163</v>
      </c>
      <c r="I1067" s="4">
        <f t="shared" si="319"/>
        <v>134409.51171649667</v>
      </c>
      <c r="N1067">
        <f>INDEX(Prezzi!D:D,MATCH($A1067,Prezzi!$A:$A,0))</f>
        <v>0.101925</v>
      </c>
      <c r="O1067">
        <f>INDEX(Prezzi!C:C,MATCH($A1067,Prezzi!$A:$A,0))</f>
        <v>365.590485</v>
      </c>
      <c r="P1067" s="4">
        <f t="shared" si="320"/>
        <v>776869.71499002574</v>
      </c>
      <c r="Q1067" s="17">
        <f t="shared" si="321"/>
        <v>212.9554921803427</v>
      </c>
      <c r="R1067" s="4">
        <f t="shared" si="322"/>
        <v>157036.94736998359</v>
      </c>
      <c r="S1067" s="4">
        <f t="shared" si="323"/>
        <v>753348.78319197218</v>
      </c>
      <c r="T1067" s="17">
        <f t="shared" si="324"/>
        <v>210.0302876505163</v>
      </c>
      <c r="U1067" s="4">
        <f t="shared" si="325"/>
        <v>215960.62167099869</v>
      </c>
      <c r="W1067">
        <f>INDEX(Prezzi!D:D,MATCH($A1067,Prezzi!$A:$A,0))</f>
        <v>0.101925</v>
      </c>
      <c r="X1067">
        <f>INDEX(Prezzi!B:B,MATCH($A1067,Prezzi!$A:$A,0))</f>
        <v>11064.458008</v>
      </c>
      <c r="Y1067" s="4">
        <f t="shared" si="326"/>
        <v>776869.71499002574</v>
      </c>
      <c r="Z1067" s="17">
        <f t="shared" si="327"/>
        <v>6.8431411397931292</v>
      </c>
      <c r="AA1067" s="4">
        <f t="shared" si="328"/>
        <v>154898.09348441672</v>
      </c>
      <c r="AB1067" s="4">
        <f t="shared" si="329"/>
        <v>753348.78319197218</v>
      </c>
      <c r="AC1067" s="17">
        <f t="shared" si="330"/>
        <v>6.9397953945257331</v>
      </c>
      <c r="AD1067" s="4">
        <f t="shared" si="313"/>
        <v>236437.84583746752</v>
      </c>
    </row>
    <row r="1068" spans="1:30" x14ac:dyDescent="0.25">
      <c r="A1068" s="5">
        <v>44114</v>
      </c>
      <c r="B1068">
        <f>INDEX(Prezzi!B:B,MATCH(A1068,Prezzi!A:A,0))</f>
        <v>11296.361328000001</v>
      </c>
      <c r="C1068">
        <f>INDEX(Prezzi!C:C,MATCH($A1068,Prezzi!$A:$A,0))</f>
        <v>370.96758999999997</v>
      </c>
      <c r="D1068" s="17">
        <f t="shared" si="314"/>
        <v>6.9397953945257331</v>
      </c>
      <c r="E1068" s="17">
        <f t="shared" si="315"/>
        <v>210.0302876505163</v>
      </c>
      <c r="F1068" s="4">
        <f t="shared" si="316"/>
        <v>156308.86595567179</v>
      </c>
      <c r="G1068" s="17">
        <f t="shared" si="317"/>
        <v>6.9185493194270009</v>
      </c>
      <c r="H1068" s="17">
        <f t="shared" si="318"/>
        <v>210.67725344371971</v>
      </c>
      <c r="I1068" s="4">
        <f t="shared" si="319"/>
        <v>136870.52874057431</v>
      </c>
      <c r="N1068">
        <f>INDEX(Prezzi!D:D,MATCH($A1068,Prezzi!$A:$A,0))</f>
        <v>0.10502499999999999</v>
      </c>
      <c r="O1068">
        <f>INDEX(Prezzi!C:C,MATCH($A1068,Prezzi!$A:$A,0))</f>
        <v>370.96758999999997</v>
      </c>
      <c r="P1068" s="4">
        <f t="shared" si="320"/>
        <v>753348.78319197218</v>
      </c>
      <c r="Q1068" s="17">
        <f t="shared" si="321"/>
        <v>210.0302876505163</v>
      </c>
      <c r="R1068" s="4">
        <f t="shared" si="322"/>
        <v>157034.88559145568</v>
      </c>
      <c r="S1068" s="4">
        <f t="shared" si="323"/>
        <v>744150.75437120593</v>
      </c>
      <c r="T1068" s="17">
        <f t="shared" si="324"/>
        <v>210.67725344371971</v>
      </c>
      <c r="U1068" s="4">
        <f t="shared" si="325"/>
        <v>221634.22054078075</v>
      </c>
      <c r="W1068">
        <f>INDEX(Prezzi!D:D,MATCH($A1068,Prezzi!$A:$A,0))</f>
        <v>0.10502499999999999</v>
      </c>
      <c r="X1068">
        <f>INDEX(Prezzi!B:B,MATCH($A1068,Prezzi!$A:$A,0))</f>
        <v>11296.361328000001</v>
      </c>
      <c r="Y1068" s="4">
        <f t="shared" si="326"/>
        <v>753348.78319197218</v>
      </c>
      <c r="Z1068" s="17">
        <f t="shared" si="327"/>
        <v>6.9397953945257331</v>
      </c>
      <c r="AA1068" s="4">
        <f t="shared" si="328"/>
        <v>157514.89227368985</v>
      </c>
      <c r="AB1068" s="4">
        <f t="shared" si="329"/>
        <v>744150.75437120593</v>
      </c>
      <c r="AC1068" s="17">
        <f t="shared" si="330"/>
        <v>6.9185493194270009</v>
      </c>
      <c r="AD1068" s="4">
        <f t="shared" si="313"/>
        <v>242896.74560034889</v>
      </c>
    </row>
    <row r="1069" spans="1:30" x14ac:dyDescent="0.25">
      <c r="A1069" s="5">
        <v>44115</v>
      </c>
      <c r="B1069">
        <f>INDEX(Prezzi!B:B,MATCH(A1069,Prezzi!A:A,0))</f>
        <v>11384.181640999999</v>
      </c>
      <c r="C1069">
        <f>INDEX(Prezzi!C:C,MATCH($A1069,Prezzi!$A:$A,0))</f>
        <v>375.14205900000002</v>
      </c>
      <c r="D1069" s="17">
        <f t="shared" si="314"/>
        <v>6.9185493194270009</v>
      </c>
      <c r="E1069" s="17">
        <f t="shared" si="315"/>
        <v>210.67725344371971</v>
      </c>
      <c r="F1069" s="4">
        <f t="shared" si="316"/>
        <v>157795.92078591575</v>
      </c>
      <c r="G1069" s="17">
        <f t="shared" si="317"/>
        <v>6.9304902961849955</v>
      </c>
      <c r="H1069" s="17">
        <f t="shared" si="318"/>
        <v>210.314888720483</v>
      </c>
      <c r="I1069" s="4">
        <f t="shared" si="319"/>
        <v>138135.67258796276</v>
      </c>
      <c r="N1069">
        <f>INDEX(Prezzi!D:D,MATCH($A1069,Prezzi!$A:$A,0))</f>
        <v>0.10653799999999999</v>
      </c>
      <c r="O1069">
        <f>INDEX(Prezzi!C:C,MATCH($A1069,Prezzi!$A:$A,0))</f>
        <v>375.14205900000002</v>
      </c>
      <c r="P1069" s="4">
        <f t="shared" si="320"/>
        <v>744150.75437120593</v>
      </c>
      <c r="Q1069" s="17">
        <f t="shared" si="321"/>
        <v>210.67725344371971</v>
      </c>
      <c r="R1069" s="4">
        <f t="shared" si="322"/>
        <v>158314.23171054141</v>
      </c>
      <c r="S1069" s="4">
        <f t="shared" si="323"/>
        <v>740561.68121194199</v>
      </c>
      <c r="T1069" s="17">
        <f t="shared" si="324"/>
        <v>210.314888720483</v>
      </c>
      <c r="U1069" s="4">
        <f t="shared" si="325"/>
        <v>224644.83790526795</v>
      </c>
      <c r="W1069">
        <f>INDEX(Prezzi!D:D,MATCH($A1069,Prezzi!$A:$A,0))</f>
        <v>0.10653799999999999</v>
      </c>
      <c r="X1069">
        <f>INDEX(Prezzi!B:B,MATCH($A1069,Prezzi!$A:$A,0))</f>
        <v>11384.181640999999</v>
      </c>
      <c r="Y1069" s="4">
        <f t="shared" si="326"/>
        <v>744150.75437120593</v>
      </c>
      <c r="Z1069" s="17">
        <f t="shared" si="327"/>
        <v>6.9185493194270009</v>
      </c>
      <c r="AA1069" s="4">
        <f t="shared" si="328"/>
        <v>158042.35521377344</v>
      </c>
      <c r="AB1069" s="4">
        <f t="shared" si="329"/>
        <v>740561.68121194199</v>
      </c>
      <c r="AC1069" s="17">
        <f t="shared" si="330"/>
        <v>6.9304902961849955</v>
      </c>
      <c r="AD1069" s="4">
        <f t="shared" si="313"/>
        <v>245871.57907479536</v>
      </c>
    </row>
    <row r="1070" spans="1:30" x14ac:dyDescent="0.25">
      <c r="A1070" s="5">
        <v>44116</v>
      </c>
      <c r="B1070">
        <f>INDEX(Prezzi!B:B,MATCH(A1070,Prezzi!A:A,0))</f>
        <v>11555.363281</v>
      </c>
      <c r="C1070">
        <f>INDEX(Prezzi!C:C,MATCH($A1070,Prezzi!$A:$A,0))</f>
        <v>387.73126200000002</v>
      </c>
      <c r="D1070" s="17">
        <f t="shared" si="314"/>
        <v>6.9304902961849955</v>
      </c>
      <c r="E1070" s="17">
        <f t="shared" si="315"/>
        <v>210.314888720483</v>
      </c>
      <c r="F1070" s="4">
        <f t="shared" si="316"/>
        <v>161629.99030884536</v>
      </c>
      <c r="G1070" s="17">
        <f t="shared" si="317"/>
        <v>6.9937217194463628</v>
      </c>
      <c r="H1070" s="17">
        <f t="shared" si="318"/>
        <v>208.43043384627231</v>
      </c>
      <c r="I1070" s="4">
        <f t="shared" si="319"/>
        <v>141295.46671113808</v>
      </c>
      <c r="N1070">
        <f>INDEX(Prezzi!D:D,MATCH($A1070,Prezzi!$A:$A,0))</f>
        <v>0.11003400000000001</v>
      </c>
      <c r="O1070">
        <f>INDEX(Prezzi!C:C,MATCH($A1070,Prezzi!$A:$A,0))</f>
        <v>387.73126200000002</v>
      </c>
      <c r="P1070" s="4">
        <f t="shared" si="320"/>
        <v>740561.68121194199</v>
      </c>
      <c r="Q1070" s="17">
        <f t="shared" si="321"/>
        <v>210.314888720483</v>
      </c>
      <c r="R1070" s="4">
        <f t="shared" si="322"/>
        <v>163032.62125145725</v>
      </c>
      <c r="S1070" s="4">
        <f t="shared" si="323"/>
        <v>734454.7608414006</v>
      </c>
      <c r="T1070" s="17">
        <f t="shared" si="324"/>
        <v>208.43043384627231</v>
      </c>
      <c r="U1070" s="4">
        <f t="shared" si="325"/>
        <v>232059.94950846038</v>
      </c>
      <c r="W1070">
        <f>INDEX(Prezzi!D:D,MATCH($A1070,Prezzi!$A:$A,0))</f>
        <v>0.11003400000000001</v>
      </c>
      <c r="X1070">
        <f>INDEX(Prezzi!B:B,MATCH($A1070,Prezzi!$A:$A,0))</f>
        <v>11555.363281</v>
      </c>
      <c r="Y1070" s="4">
        <f t="shared" si="326"/>
        <v>740561.68121194199</v>
      </c>
      <c r="Z1070" s="17">
        <f t="shared" si="327"/>
        <v>6.9304902961849955</v>
      </c>
      <c r="AA1070" s="4">
        <f t="shared" si="328"/>
        <v>161571.29711833774</v>
      </c>
      <c r="AB1070" s="4">
        <f t="shared" si="329"/>
        <v>734454.7608414006</v>
      </c>
      <c r="AC1070" s="17">
        <f t="shared" si="330"/>
        <v>6.9937217194463628</v>
      </c>
      <c r="AD1070" s="4">
        <f t="shared" si="313"/>
        <v>252523.19698304153</v>
      </c>
    </row>
    <row r="1071" spans="1:30" x14ac:dyDescent="0.25">
      <c r="A1071" s="5">
        <v>44117</v>
      </c>
      <c r="B1071">
        <f>INDEX(Prezzi!B:B,MATCH(A1071,Prezzi!A:A,0))</f>
        <v>11425.899414</v>
      </c>
      <c r="C1071">
        <f>INDEX(Prezzi!C:C,MATCH($A1071,Prezzi!$A:$A,0))</f>
        <v>381.190765</v>
      </c>
      <c r="D1071" s="17">
        <f t="shared" si="314"/>
        <v>6.9937217194463628</v>
      </c>
      <c r="E1071" s="17">
        <f t="shared" si="315"/>
        <v>208.43043384627231</v>
      </c>
      <c r="F1071" s="4">
        <f t="shared" si="316"/>
        <v>159361.31742304371</v>
      </c>
      <c r="G1071" s="17">
        <f t="shared" si="317"/>
        <v>6.9736880944260919</v>
      </c>
      <c r="H1071" s="17">
        <f t="shared" si="318"/>
        <v>209.03092631722561</v>
      </c>
      <c r="I1071" s="4">
        <f t="shared" si="319"/>
        <v>139370.17407499565</v>
      </c>
      <c r="N1071">
        <f>INDEX(Prezzi!D:D,MATCH($A1071,Prezzi!$A:$A,0))</f>
        <v>0.108852</v>
      </c>
      <c r="O1071">
        <f>INDEX(Prezzi!C:C,MATCH($A1071,Prezzi!$A:$A,0))</f>
        <v>381.190765</v>
      </c>
      <c r="P1071" s="4">
        <f t="shared" si="320"/>
        <v>734454.7608414006</v>
      </c>
      <c r="Q1071" s="17">
        <f t="shared" si="321"/>
        <v>208.43043384627231</v>
      </c>
      <c r="R1071" s="4">
        <f t="shared" si="322"/>
        <v>159398.62615425058</v>
      </c>
      <c r="S1071" s="4">
        <f t="shared" si="323"/>
        <v>732009.13820161182</v>
      </c>
      <c r="T1071" s="17">
        <f t="shared" si="324"/>
        <v>209.03092631722561</v>
      </c>
      <c r="U1071" s="4">
        <f t="shared" si="325"/>
        <v>229196.99105731543</v>
      </c>
      <c r="W1071">
        <f>INDEX(Prezzi!D:D,MATCH($A1071,Prezzi!$A:$A,0))</f>
        <v>0.108852</v>
      </c>
      <c r="X1071">
        <f>INDEX(Prezzi!B:B,MATCH($A1071,Prezzi!$A:$A,0))</f>
        <v>11425.899414</v>
      </c>
      <c r="Y1071" s="4">
        <f t="shared" si="326"/>
        <v>734454.7608414006</v>
      </c>
      <c r="Z1071" s="17">
        <f t="shared" si="327"/>
        <v>6.9937217194463628</v>
      </c>
      <c r="AA1071" s="4">
        <f t="shared" si="328"/>
        <v>159856.43052300939</v>
      </c>
      <c r="AB1071" s="4">
        <f t="shared" si="329"/>
        <v>732009.13820161182</v>
      </c>
      <c r="AC1071" s="17">
        <f t="shared" si="330"/>
        <v>6.9736880944260919</v>
      </c>
      <c r="AD1071" s="4">
        <f t="shared" si="313"/>
        <v>249773.22045567355</v>
      </c>
    </row>
    <row r="1072" spans="1:30" x14ac:dyDescent="0.25">
      <c r="A1072" s="5">
        <v>44118</v>
      </c>
      <c r="B1072">
        <f>INDEX(Prezzi!B:B,MATCH(A1072,Prezzi!A:A,0))</f>
        <v>11429.506836</v>
      </c>
      <c r="C1072">
        <f>INDEX(Prezzi!C:C,MATCH($A1072,Prezzi!$A:$A,0))</f>
        <v>379.484039</v>
      </c>
      <c r="D1072" s="17">
        <f t="shared" si="314"/>
        <v>6.9736880944260919</v>
      </c>
      <c r="E1072" s="17">
        <f t="shared" si="315"/>
        <v>209.03092631722561</v>
      </c>
      <c r="F1072" s="4">
        <f t="shared" si="316"/>
        <v>159029.71594214701</v>
      </c>
      <c r="G1072" s="17">
        <f t="shared" si="317"/>
        <v>6.9569806564726138</v>
      </c>
      <c r="H1072" s="17">
        <f t="shared" si="318"/>
        <v>209.53413002720123</v>
      </c>
      <c r="I1072" s="4">
        <f t="shared" si="319"/>
        <v>139129.48220123857</v>
      </c>
      <c r="N1072">
        <f>INDEX(Prezzi!D:D,MATCH($A1072,Prezzi!$A:$A,0))</f>
        <v>0.107297</v>
      </c>
      <c r="O1072">
        <f>INDEX(Prezzi!C:C,MATCH($A1072,Prezzi!$A:$A,0))</f>
        <v>379.484039</v>
      </c>
      <c r="P1072" s="4">
        <f t="shared" si="320"/>
        <v>732009.13820161182</v>
      </c>
      <c r="Q1072" s="17">
        <f t="shared" si="321"/>
        <v>209.03092631722561</v>
      </c>
      <c r="R1072" s="4">
        <f t="shared" si="322"/>
        <v>157866.2846963905</v>
      </c>
      <c r="S1072" s="4">
        <f t="shared" si="323"/>
        <v>741072.51806735981</v>
      </c>
      <c r="T1072" s="17">
        <f t="shared" si="324"/>
        <v>209.53413002720123</v>
      </c>
      <c r="U1072" s="4">
        <f t="shared" si="325"/>
        <v>226505.37980098434</v>
      </c>
      <c r="W1072">
        <f>INDEX(Prezzi!D:D,MATCH($A1072,Prezzi!$A:$A,0))</f>
        <v>0.107297</v>
      </c>
      <c r="X1072">
        <f>INDEX(Prezzi!B:B,MATCH($A1072,Prezzi!$A:$A,0))</f>
        <v>11429.506836</v>
      </c>
      <c r="Y1072" s="4">
        <f t="shared" si="326"/>
        <v>732009.13820161182</v>
      </c>
      <c r="Z1072" s="17">
        <f t="shared" si="327"/>
        <v>6.9736880944260919</v>
      </c>
      <c r="AA1072" s="4">
        <f t="shared" si="328"/>
        <v>158248.20024899318</v>
      </c>
      <c r="AB1072" s="4">
        <f t="shared" si="329"/>
        <v>741072.51806735981</v>
      </c>
      <c r="AC1072" s="17">
        <f t="shared" si="330"/>
        <v>6.9569806564726138</v>
      </c>
      <c r="AD1072" s="4">
        <f t="shared" si="313"/>
        <v>247372.79987006984</v>
      </c>
    </row>
    <row r="1073" spans="1:30" x14ac:dyDescent="0.25">
      <c r="A1073" s="5">
        <v>44119</v>
      </c>
      <c r="B1073">
        <f>INDEX(Prezzi!B:B,MATCH(A1073,Prezzi!A:A,0))</f>
        <v>11495.349609000001</v>
      </c>
      <c r="C1073">
        <f>INDEX(Prezzi!C:C,MATCH($A1073,Prezzi!$A:$A,0))</f>
        <v>377.44183299999997</v>
      </c>
      <c r="D1073" s="17">
        <f t="shared" si="314"/>
        <v>6.9569806564726138</v>
      </c>
      <c r="E1073" s="17">
        <f t="shared" si="315"/>
        <v>209.53413002720123</v>
      </c>
      <c r="F1073" s="4">
        <f t="shared" si="316"/>
        <v>159059.87098273018</v>
      </c>
      <c r="G1073" s="17">
        <f t="shared" si="317"/>
        <v>6.9184442575890941</v>
      </c>
      <c r="H1073" s="17">
        <f t="shared" si="318"/>
        <v>210.70779266633409</v>
      </c>
      <c r="I1073" s="4">
        <f t="shared" si="319"/>
        <v>139272.11935502262</v>
      </c>
      <c r="N1073">
        <f>INDEX(Prezzi!D:D,MATCH($A1073,Prezzi!$A:$A,0))</f>
        <v>0.10663499999999999</v>
      </c>
      <c r="O1073">
        <f>INDEX(Prezzi!C:C,MATCH($A1073,Prezzi!$A:$A,0))</f>
        <v>377.44183299999997</v>
      </c>
      <c r="P1073" s="4">
        <f t="shared" si="320"/>
        <v>741072.51806735981</v>
      </c>
      <c r="Q1073" s="17">
        <f t="shared" si="321"/>
        <v>209.53413002720123</v>
      </c>
      <c r="R1073" s="4">
        <f t="shared" si="322"/>
        <v>158111.21407764009</v>
      </c>
      <c r="S1073" s="4">
        <f t="shared" si="323"/>
        <v>745814.55892872973</v>
      </c>
      <c r="T1073" s="17">
        <f t="shared" si="324"/>
        <v>210.70779266633409</v>
      </c>
      <c r="U1073" s="4">
        <f t="shared" si="325"/>
        <v>225154.49953792617</v>
      </c>
      <c r="W1073">
        <f>INDEX(Prezzi!D:D,MATCH($A1073,Prezzi!$A:$A,0))</f>
        <v>0.10663499999999999</v>
      </c>
      <c r="X1073">
        <f>INDEX(Prezzi!B:B,MATCH($A1073,Prezzi!$A:$A,0))</f>
        <v>11495.349609000001</v>
      </c>
      <c r="Y1073" s="4">
        <f t="shared" si="326"/>
        <v>741072.51806735981</v>
      </c>
      <c r="Z1073" s="17">
        <f t="shared" si="327"/>
        <v>6.9569806564726138</v>
      </c>
      <c r="AA1073" s="4">
        <f t="shared" si="328"/>
        <v>158997.19283331593</v>
      </c>
      <c r="AB1073" s="4">
        <f t="shared" si="329"/>
        <v>745814.55892872973</v>
      </c>
      <c r="AC1073" s="17">
        <f t="shared" si="330"/>
        <v>6.9184442575890941</v>
      </c>
      <c r="AD1073" s="4">
        <f t="shared" si="313"/>
        <v>246800.98798856244</v>
      </c>
    </row>
    <row r="1074" spans="1:30" x14ac:dyDescent="0.25">
      <c r="A1074" s="5">
        <v>44120</v>
      </c>
      <c r="B1074">
        <f>INDEX(Prezzi!B:B,MATCH(A1074,Prezzi!A:A,0))</f>
        <v>11322.123046999999</v>
      </c>
      <c r="C1074">
        <f>INDEX(Prezzi!C:C,MATCH($A1074,Prezzi!$A:$A,0))</f>
        <v>366.22900399999997</v>
      </c>
      <c r="D1074" s="17">
        <f t="shared" si="314"/>
        <v>6.9184442575890941</v>
      </c>
      <c r="E1074" s="17">
        <f t="shared" si="315"/>
        <v>210.70779266633409</v>
      </c>
      <c r="F1074" s="4">
        <f t="shared" si="316"/>
        <v>155498.78222146432</v>
      </c>
      <c r="G1074" s="17">
        <f t="shared" si="317"/>
        <v>6.8670328690106635</v>
      </c>
      <c r="H1074" s="17">
        <f t="shared" si="318"/>
        <v>212.29719727695888</v>
      </c>
      <c r="I1074" s="4">
        <f t="shared" si="319"/>
        <v>136312.478199718</v>
      </c>
      <c r="N1074">
        <f>INDEX(Prezzi!D:D,MATCH($A1074,Prezzi!$A:$A,0))</f>
        <v>0.104064</v>
      </c>
      <c r="O1074">
        <f>INDEX(Prezzi!C:C,MATCH($A1074,Prezzi!$A:$A,0))</f>
        <v>366.22900399999997</v>
      </c>
      <c r="P1074" s="4">
        <f t="shared" si="320"/>
        <v>745814.55892872973</v>
      </c>
      <c r="Q1074" s="17">
        <f t="shared" si="321"/>
        <v>210.70779266633409</v>
      </c>
      <c r="R1074" s="4">
        <f t="shared" si="322"/>
        <v>154779.75130358938</v>
      </c>
      <c r="S1074" s="4">
        <f t="shared" si="323"/>
        <v>747130.52650995692</v>
      </c>
      <c r="T1074" s="17">
        <f t="shared" si="324"/>
        <v>212.29719727695888</v>
      </c>
      <c r="U1074" s="4">
        <f t="shared" si="325"/>
        <v>219396.77656731755</v>
      </c>
      <c r="W1074">
        <f>INDEX(Prezzi!D:D,MATCH($A1074,Prezzi!$A:$A,0))</f>
        <v>0.104064</v>
      </c>
      <c r="X1074">
        <f>INDEX(Prezzi!B:B,MATCH($A1074,Prezzi!$A:$A,0))</f>
        <v>11322.123046999999</v>
      </c>
      <c r="Y1074" s="4">
        <f t="shared" si="326"/>
        <v>745814.55892872973</v>
      </c>
      <c r="Z1074" s="17">
        <f t="shared" si="327"/>
        <v>6.9184442575890941</v>
      </c>
      <c r="AA1074" s="4">
        <f t="shared" si="328"/>
        <v>155943.92343859363</v>
      </c>
      <c r="AB1074" s="4">
        <f t="shared" si="329"/>
        <v>747130.52650995692</v>
      </c>
      <c r="AC1074" s="17">
        <f t="shared" si="330"/>
        <v>6.8670328690106635</v>
      </c>
      <c r="AD1074" s="4">
        <f t="shared" si="313"/>
        <v>241577.9797342942</v>
      </c>
    </row>
    <row r="1075" spans="1:30" x14ac:dyDescent="0.25">
      <c r="A1075" s="5">
        <v>44121</v>
      </c>
      <c r="B1075">
        <f>INDEX(Prezzi!B:B,MATCH(A1075,Prezzi!A:A,0))</f>
        <v>11358.101563</v>
      </c>
      <c r="C1075">
        <f>INDEX(Prezzi!C:C,MATCH($A1075,Prezzi!$A:$A,0))</f>
        <v>368.85592700000001</v>
      </c>
      <c r="D1075" s="17">
        <f t="shared" si="314"/>
        <v>6.8670328690106635</v>
      </c>
      <c r="E1075" s="17">
        <f t="shared" si="315"/>
        <v>212.29719727695888</v>
      </c>
      <c r="F1075" s="4">
        <f t="shared" si="316"/>
        <v>156303.53626377694</v>
      </c>
      <c r="G1075" s="17">
        <f t="shared" si="317"/>
        <v>6.8807069296223435</v>
      </c>
      <c r="H1075" s="17">
        <f t="shared" si="318"/>
        <v>211.87613485708872</v>
      </c>
      <c r="I1075" s="4">
        <f t="shared" si="319"/>
        <v>136973.62827633694</v>
      </c>
      <c r="N1075">
        <f>INDEX(Prezzi!D:D,MATCH($A1075,Prezzi!$A:$A,0))</f>
        <v>0.106104</v>
      </c>
      <c r="O1075">
        <f>INDEX(Prezzi!C:C,MATCH($A1075,Prezzi!$A:$A,0))</f>
        <v>368.85592700000001</v>
      </c>
      <c r="P1075" s="4">
        <f t="shared" si="320"/>
        <v>747130.52650995692</v>
      </c>
      <c r="Q1075" s="17">
        <f t="shared" si="321"/>
        <v>212.29719727695888</v>
      </c>
      <c r="R1075" s="4">
        <f t="shared" si="322"/>
        <v>157580.61688590702</v>
      </c>
      <c r="S1075" s="4">
        <f t="shared" si="323"/>
        <v>736558.17058629706</v>
      </c>
      <c r="T1075" s="17">
        <f t="shared" si="324"/>
        <v>211.87613485708872</v>
      </c>
      <c r="U1075" s="4">
        <f t="shared" si="325"/>
        <v>222988.33195179023</v>
      </c>
      <c r="W1075">
        <f>INDEX(Prezzi!D:D,MATCH($A1075,Prezzi!$A:$A,0))</f>
        <v>0.106104</v>
      </c>
      <c r="X1075">
        <f>INDEX(Prezzi!B:B,MATCH($A1075,Prezzi!$A:$A,0))</f>
        <v>11358.101563</v>
      </c>
      <c r="Y1075" s="4">
        <f t="shared" si="326"/>
        <v>747130.52650995692</v>
      </c>
      <c r="Z1075" s="17">
        <f t="shared" si="327"/>
        <v>6.8670328690106635</v>
      </c>
      <c r="AA1075" s="4">
        <f t="shared" si="328"/>
        <v>157269.99414749487</v>
      </c>
      <c r="AB1075" s="4">
        <f t="shared" si="329"/>
        <v>736558.17058629706</v>
      </c>
      <c r="AC1075" s="17">
        <f t="shared" si="330"/>
        <v>6.8807069296223435</v>
      </c>
      <c r="AD1075" s="4">
        <f t="shared" si="313"/>
        <v>245012.03329144532</v>
      </c>
    </row>
    <row r="1076" spans="1:30" x14ac:dyDescent="0.25">
      <c r="A1076" s="5">
        <v>44122</v>
      </c>
      <c r="B1076">
        <f>INDEX(Prezzi!B:B,MATCH(A1076,Prezzi!A:A,0))</f>
        <v>11483.359375</v>
      </c>
      <c r="C1076">
        <f>INDEX(Prezzi!C:C,MATCH($A1076,Prezzi!$A:$A,0))</f>
        <v>378.213684</v>
      </c>
      <c r="D1076" s="17">
        <f t="shared" si="314"/>
        <v>6.8807069296223435</v>
      </c>
      <c r="E1076" s="17">
        <f t="shared" si="315"/>
        <v>211.87613485708872</v>
      </c>
      <c r="F1076" s="4">
        <f t="shared" si="316"/>
        <v>159148.08394288656</v>
      </c>
      <c r="G1076" s="17">
        <f t="shared" si="317"/>
        <v>6.929508985382884</v>
      </c>
      <c r="H1076" s="17">
        <f t="shared" si="318"/>
        <v>210.39440225923522</v>
      </c>
      <c r="I1076" s="4">
        <f t="shared" si="319"/>
        <v>139308.46568416397</v>
      </c>
      <c r="N1076">
        <f>INDEX(Prezzi!D:D,MATCH($A1076,Prezzi!$A:$A,0))</f>
        <v>0.107388</v>
      </c>
      <c r="O1076">
        <f>INDEX(Prezzi!C:C,MATCH($A1076,Prezzi!$A:$A,0))</f>
        <v>378.213684</v>
      </c>
      <c r="P1076" s="4">
        <f t="shared" si="320"/>
        <v>736558.17058629706</v>
      </c>
      <c r="Q1076" s="17">
        <f t="shared" si="321"/>
        <v>211.87613485708872</v>
      </c>
      <c r="R1076" s="4">
        <f t="shared" si="322"/>
        <v>159231.96233890159</v>
      </c>
      <c r="S1076" s="4">
        <f t="shared" si="323"/>
        <v>740995.66032930382</v>
      </c>
      <c r="T1076" s="17">
        <f t="shared" si="324"/>
        <v>210.39440225923522</v>
      </c>
      <c r="U1076" s="4">
        <f t="shared" si="325"/>
        <v>226449.38605165557</v>
      </c>
      <c r="W1076">
        <f>INDEX(Prezzi!D:D,MATCH($A1076,Prezzi!$A:$A,0))</f>
        <v>0.107388</v>
      </c>
      <c r="X1076">
        <f>INDEX(Prezzi!B:B,MATCH($A1076,Prezzi!$A:$A,0))</f>
        <v>11483.359375</v>
      </c>
      <c r="Y1076" s="4">
        <f t="shared" si="326"/>
        <v>736558.17058629706</v>
      </c>
      <c r="Z1076" s="17">
        <f t="shared" si="327"/>
        <v>6.8807069296223435</v>
      </c>
      <c r="AA1076" s="4">
        <f t="shared" si="328"/>
        <v>158111.13924982748</v>
      </c>
      <c r="AB1076" s="4">
        <f t="shared" si="329"/>
        <v>740995.66032930382</v>
      </c>
      <c r="AC1076" s="17">
        <f t="shared" si="330"/>
        <v>6.929508985382884</v>
      </c>
      <c r="AD1076" s="4">
        <f t="shared" si="313"/>
        <v>247891.68188502768</v>
      </c>
    </row>
    <row r="1077" spans="1:30" x14ac:dyDescent="0.25">
      <c r="A1077" s="5">
        <v>44123</v>
      </c>
      <c r="B1077">
        <f>INDEX(Prezzi!B:B,MATCH(A1077,Prezzi!A:A,0))</f>
        <v>11742.037109000001</v>
      </c>
      <c r="C1077">
        <f>INDEX(Prezzi!C:C,MATCH($A1077,Prezzi!$A:$A,0))</f>
        <v>379.935608</v>
      </c>
      <c r="D1077" s="17">
        <f t="shared" si="314"/>
        <v>6.929508985382884</v>
      </c>
      <c r="E1077" s="17">
        <f t="shared" si="315"/>
        <v>210.39440225923522</v>
      </c>
      <c r="F1077" s="4">
        <f t="shared" si="316"/>
        <v>161302.87679567386</v>
      </c>
      <c r="G1077" s="17">
        <f t="shared" si="317"/>
        <v>6.8686070099386303</v>
      </c>
      <c r="H1077" s="17">
        <f t="shared" si="318"/>
        <v>212.27659819091483</v>
      </c>
      <c r="I1077" s="4">
        <f t="shared" si="319"/>
        <v>141387.33599134878</v>
      </c>
      <c r="N1077">
        <f>INDEX(Prezzi!D:D,MATCH($A1077,Prezzi!$A:$A,0))</f>
        <v>0.108677</v>
      </c>
      <c r="O1077">
        <f>INDEX(Prezzi!C:C,MATCH($A1077,Prezzi!$A:$A,0))</f>
        <v>379.935608</v>
      </c>
      <c r="P1077" s="4">
        <f t="shared" si="320"/>
        <v>740995.66032930382</v>
      </c>
      <c r="Q1077" s="17">
        <f t="shared" si="321"/>
        <v>210.39440225923522</v>
      </c>
      <c r="R1077" s="4">
        <f t="shared" si="322"/>
        <v>160465.51051976686</v>
      </c>
      <c r="S1077" s="4">
        <f t="shared" si="323"/>
        <v>742120.58115182549</v>
      </c>
      <c r="T1077" s="17">
        <f t="shared" si="324"/>
        <v>212.27659819091483</v>
      </c>
      <c r="U1077" s="4">
        <f t="shared" si="325"/>
        <v>228728.42769412647</v>
      </c>
      <c r="W1077">
        <f>INDEX(Prezzi!D:D,MATCH($A1077,Prezzi!$A:$A,0))</f>
        <v>0.108677</v>
      </c>
      <c r="X1077">
        <f>INDEX(Prezzi!B:B,MATCH($A1077,Prezzi!$A:$A,0))</f>
        <v>11742.037109000001</v>
      </c>
      <c r="Y1077" s="4">
        <f t="shared" si="326"/>
        <v>740995.66032930382</v>
      </c>
      <c r="Z1077" s="17">
        <f t="shared" si="327"/>
        <v>6.929508985382884</v>
      </c>
      <c r="AA1077" s="4">
        <f t="shared" si="328"/>
        <v>161895.73703112249</v>
      </c>
      <c r="AB1077" s="4">
        <f t="shared" si="329"/>
        <v>742120.58115182549</v>
      </c>
      <c r="AC1077" s="17">
        <f t="shared" si="330"/>
        <v>6.8686070099386303</v>
      </c>
      <c r="AD1077" s="4">
        <f t="shared" si="313"/>
        <v>251712.97499924712</v>
      </c>
    </row>
    <row r="1078" spans="1:30" x14ac:dyDescent="0.25">
      <c r="A1078" s="5">
        <v>44124</v>
      </c>
      <c r="B1078">
        <f>INDEX(Prezzi!B:B,MATCH(A1078,Prezzi!A:A,0))</f>
        <v>11916.334961</v>
      </c>
      <c r="C1078">
        <f>INDEX(Prezzi!C:C,MATCH($A1078,Prezzi!$A:$A,0))</f>
        <v>369.13690200000002</v>
      </c>
      <c r="D1078" s="17">
        <f t="shared" si="314"/>
        <v>6.8686070099386303</v>
      </c>
      <c r="E1078" s="17">
        <f t="shared" si="315"/>
        <v>212.27659819091483</v>
      </c>
      <c r="F1078" s="4">
        <f t="shared" si="316"/>
        <v>160207.74766919448</v>
      </c>
      <c r="G1078" s="17">
        <f t="shared" si="317"/>
        <v>6.7221905138419373</v>
      </c>
      <c r="H1078" s="17">
        <f t="shared" si="318"/>
        <v>217.00315899220834</v>
      </c>
      <c r="I1078" s="4">
        <f t="shared" si="319"/>
        <v>140924.64800438052</v>
      </c>
      <c r="N1078">
        <f>INDEX(Prezzi!D:D,MATCH($A1078,Prezzi!$A:$A,0))</f>
        <v>0.102494</v>
      </c>
      <c r="O1078">
        <f>INDEX(Prezzi!C:C,MATCH($A1078,Prezzi!$A:$A,0))</f>
        <v>369.13690200000002</v>
      </c>
      <c r="P1078" s="4">
        <f t="shared" si="320"/>
        <v>742120.58115182549</v>
      </c>
      <c r="Q1078" s="17">
        <f t="shared" si="321"/>
        <v>212.27659819091483</v>
      </c>
      <c r="R1078" s="4">
        <f t="shared" si="322"/>
        <v>154422.0326678683</v>
      </c>
      <c r="S1078" s="4">
        <f t="shared" si="323"/>
        <v>781546.95723259158</v>
      </c>
      <c r="T1078" s="17">
        <f t="shared" si="324"/>
        <v>217.00315899220834</v>
      </c>
      <c r="U1078" s="4">
        <f t="shared" si="325"/>
        <v>217400.81518660142</v>
      </c>
      <c r="W1078">
        <f>INDEX(Prezzi!D:D,MATCH($A1078,Prezzi!$A:$A,0))</f>
        <v>0.102494</v>
      </c>
      <c r="X1078">
        <f>INDEX(Prezzi!B:B,MATCH($A1078,Prezzi!$A:$A,0))</f>
        <v>11916.334961</v>
      </c>
      <c r="Y1078" s="4">
        <f t="shared" si="326"/>
        <v>742120.58115182549</v>
      </c>
      <c r="Z1078" s="17">
        <f t="shared" si="327"/>
        <v>6.8686070099386303</v>
      </c>
      <c r="AA1078" s="4">
        <f t="shared" si="328"/>
        <v>157911.52869047658</v>
      </c>
      <c r="AB1078" s="4">
        <f t="shared" si="329"/>
        <v>781546.95723259158</v>
      </c>
      <c r="AC1078" s="17">
        <f t="shared" si="330"/>
        <v>6.7221905138419373</v>
      </c>
      <c r="AD1078" s="4">
        <f t="shared" si="313"/>
        <v>243287.97345984069</v>
      </c>
    </row>
    <row r="1079" spans="1:30" x14ac:dyDescent="0.25">
      <c r="A1079" s="5">
        <v>44125</v>
      </c>
      <c r="B1079">
        <f>INDEX(Prezzi!B:B,MATCH(A1079,Prezzi!A:A,0))</f>
        <v>12823.689453000001</v>
      </c>
      <c r="C1079">
        <f>INDEX(Prezzi!C:C,MATCH($A1079,Prezzi!$A:$A,0))</f>
        <v>392.18997200000001</v>
      </c>
      <c r="D1079" s="17">
        <f t="shared" si="314"/>
        <v>6.7221905138419373</v>
      </c>
      <c r="E1079" s="17">
        <f t="shared" si="315"/>
        <v>217.00315899220834</v>
      </c>
      <c r="F1079" s="4">
        <f t="shared" si="316"/>
        <v>171309.74644247725</v>
      </c>
      <c r="G1079" s="17">
        <f t="shared" si="317"/>
        <v>6.6794251011124057</v>
      </c>
      <c r="H1079" s="17">
        <f t="shared" si="318"/>
        <v>218.40148738234089</v>
      </c>
      <c r="I1079" s="4">
        <f t="shared" si="319"/>
        <v>150867.60559944875</v>
      </c>
      <c r="N1079">
        <f>INDEX(Prezzi!D:D,MATCH($A1079,Prezzi!$A:$A,0))</f>
        <v>0.106187</v>
      </c>
      <c r="O1079">
        <f>INDEX(Prezzi!C:C,MATCH($A1079,Prezzi!$A:$A,0))</f>
        <v>392.18997200000001</v>
      </c>
      <c r="P1079" s="4">
        <f t="shared" si="320"/>
        <v>781546.95723259158</v>
      </c>
      <c r="Q1079" s="17">
        <f t="shared" si="321"/>
        <v>217.00315899220834</v>
      </c>
      <c r="R1079" s="4">
        <f t="shared" si="322"/>
        <v>168096.58959672294</v>
      </c>
      <c r="S1079" s="4">
        <f t="shared" si="323"/>
        <v>806641.80381062301</v>
      </c>
      <c r="T1079" s="17">
        <f t="shared" si="324"/>
        <v>218.40148738234089</v>
      </c>
      <c r="U1079" s="4">
        <f t="shared" si="325"/>
        <v>226753.70533455667</v>
      </c>
      <c r="W1079">
        <f>INDEX(Prezzi!D:D,MATCH($A1079,Prezzi!$A:$A,0))</f>
        <v>0.106187</v>
      </c>
      <c r="X1079">
        <f>INDEX(Prezzi!B:B,MATCH($A1079,Prezzi!$A:$A,0))</f>
        <v>12823.689453000001</v>
      </c>
      <c r="Y1079" s="4">
        <f t="shared" si="326"/>
        <v>781546.95723259158</v>
      </c>
      <c r="Z1079" s="17">
        <f t="shared" si="327"/>
        <v>6.7221905138419373</v>
      </c>
      <c r="AA1079" s="4">
        <f t="shared" si="328"/>
        <v>169193.41034106872</v>
      </c>
      <c r="AB1079" s="4">
        <f t="shared" si="329"/>
        <v>806641.80381062301</v>
      </c>
      <c r="AC1079" s="17">
        <f t="shared" si="330"/>
        <v>6.6794251011124057</v>
      </c>
      <c r="AD1079" s="4">
        <f t="shared" si="313"/>
        <v>255399.58335227863</v>
      </c>
    </row>
    <row r="1080" spans="1:30" x14ac:dyDescent="0.25">
      <c r="A1080" s="5">
        <v>44126</v>
      </c>
      <c r="B1080">
        <f>INDEX(Prezzi!B:B,MATCH(A1080,Prezzi!A:A,0))</f>
        <v>12965.891602</v>
      </c>
      <c r="C1080">
        <f>INDEX(Prezzi!C:C,MATCH($A1080,Prezzi!$A:$A,0))</f>
        <v>413.77298000000002</v>
      </c>
      <c r="D1080" s="17">
        <f t="shared" si="314"/>
        <v>6.6794251011124057</v>
      </c>
      <c r="E1080" s="17">
        <f t="shared" si="315"/>
        <v>218.40148738234089</v>
      </c>
      <c r="F1080" s="4">
        <f t="shared" si="316"/>
        <v>176973.33609532492</v>
      </c>
      <c r="G1080" s="17">
        <f t="shared" si="317"/>
        <v>6.8245725603639409</v>
      </c>
      <c r="H1080" s="17">
        <f t="shared" si="318"/>
        <v>213.85318115180564</v>
      </c>
      <c r="I1080" s="4">
        <f t="shared" si="319"/>
        <v>155225.97443610342</v>
      </c>
      <c r="N1080">
        <f>INDEX(Prezzi!D:D,MATCH($A1080,Prezzi!$A:$A,0))</f>
        <v>0.110572</v>
      </c>
      <c r="O1080">
        <f>INDEX(Prezzi!C:C,MATCH($A1080,Prezzi!$A:$A,0))</f>
        <v>413.77298000000002</v>
      </c>
      <c r="P1080" s="4">
        <f t="shared" si="320"/>
        <v>806641.80381062301</v>
      </c>
      <c r="Q1080" s="17">
        <f t="shared" si="321"/>
        <v>218.40148738234089</v>
      </c>
      <c r="R1080" s="4">
        <f t="shared" si="322"/>
        <v>179560.63180157181</v>
      </c>
      <c r="S1080" s="4">
        <f t="shared" si="323"/>
        <v>800262.88796135061</v>
      </c>
      <c r="T1080" s="17">
        <f t="shared" si="324"/>
        <v>213.85318115180564</v>
      </c>
      <c r="U1080" s="4">
        <f t="shared" si="325"/>
        <v>236956.9932283797</v>
      </c>
      <c r="W1080">
        <f>INDEX(Prezzi!D:D,MATCH($A1080,Prezzi!$A:$A,0))</f>
        <v>0.110572</v>
      </c>
      <c r="X1080">
        <f>INDEX(Prezzi!B:B,MATCH($A1080,Prezzi!$A:$A,0))</f>
        <v>12965.891602</v>
      </c>
      <c r="Y1080" s="4">
        <f t="shared" si="326"/>
        <v>806641.80381062301</v>
      </c>
      <c r="Z1080" s="17">
        <f t="shared" si="327"/>
        <v>6.6794251011124057</v>
      </c>
      <c r="AA1080" s="4">
        <f t="shared" si="328"/>
        <v>175796.69935564953</v>
      </c>
      <c r="AB1080" s="4">
        <f t="shared" si="329"/>
        <v>800262.88796135061</v>
      </c>
      <c r="AC1080" s="17">
        <f t="shared" si="330"/>
        <v>6.8245725603639409</v>
      </c>
      <c r="AD1080" s="4">
        <f t="shared" si="313"/>
        <v>263235.1310220937</v>
      </c>
    </row>
    <row r="1081" spans="1:30" x14ac:dyDescent="0.25">
      <c r="A1081" s="5">
        <v>44127</v>
      </c>
      <c r="B1081">
        <f>INDEX(Prezzi!B:B,MATCH(A1081,Prezzi!A:A,0))</f>
        <v>12931.539063</v>
      </c>
      <c r="C1081">
        <f>INDEX(Prezzi!C:C,MATCH($A1081,Prezzi!$A:$A,0))</f>
        <v>409.76669299999998</v>
      </c>
      <c r="D1081" s="17">
        <f t="shared" si="314"/>
        <v>6.8245725603639409</v>
      </c>
      <c r="E1081" s="17">
        <f t="shared" si="315"/>
        <v>213.85318115180564</v>
      </c>
      <c r="F1081" s="4">
        <f t="shared" si="316"/>
        <v>175882.13748072955</v>
      </c>
      <c r="G1081" s="17">
        <f t="shared" si="317"/>
        <v>6.8005106207337427</v>
      </c>
      <c r="H1081" s="17">
        <f t="shared" si="318"/>
        <v>214.61253499284476</v>
      </c>
      <c r="I1081" s="4">
        <f t="shared" si="319"/>
        <v>154361.27317295072</v>
      </c>
      <c r="N1081">
        <f>INDEX(Prezzi!D:D,MATCH($A1081,Prezzi!$A:$A,0))</f>
        <v>0.108083</v>
      </c>
      <c r="O1081">
        <f>INDEX(Prezzi!C:C,MATCH($A1081,Prezzi!$A:$A,0))</f>
        <v>409.76669299999998</v>
      </c>
      <c r="P1081" s="4">
        <f t="shared" si="320"/>
        <v>800262.88796135061</v>
      </c>
      <c r="Q1081" s="17">
        <f t="shared" si="321"/>
        <v>213.85318115180564</v>
      </c>
      <c r="R1081" s="4">
        <f t="shared" si="322"/>
        <v>174124.72454763198</v>
      </c>
      <c r="S1081" s="4">
        <f t="shared" si="323"/>
        <v>813643.85463361279</v>
      </c>
      <c r="T1081" s="17">
        <f t="shared" si="324"/>
        <v>214.61253499284476</v>
      </c>
      <c r="U1081" s="4">
        <f t="shared" si="325"/>
        <v>232450.10351179482</v>
      </c>
      <c r="W1081">
        <f>INDEX(Prezzi!D:D,MATCH($A1081,Prezzi!$A:$A,0))</f>
        <v>0.108083</v>
      </c>
      <c r="X1081">
        <f>INDEX(Prezzi!B:B,MATCH($A1081,Prezzi!$A:$A,0))</f>
        <v>12931.539063</v>
      </c>
      <c r="Y1081" s="4">
        <f t="shared" si="326"/>
        <v>800262.88796135061</v>
      </c>
      <c r="Z1081" s="17">
        <f t="shared" si="327"/>
        <v>6.8245725603639409</v>
      </c>
      <c r="AA1081" s="4">
        <f t="shared" si="328"/>
        <v>174747.04037215089</v>
      </c>
      <c r="AB1081" s="4">
        <f t="shared" si="329"/>
        <v>813643.85463361279</v>
      </c>
      <c r="AC1081" s="17">
        <f t="shared" si="330"/>
        <v>6.8005106207337427</v>
      </c>
      <c r="AD1081" s="4">
        <f t="shared" si="313"/>
        <v>259112.05569366453</v>
      </c>
    </row>
    <row r="1082" spans="1:30" x14ac:dyDescent="0.25">
      <c r="A1082" s="5">
        <v>44128</v>
      </c>
      <c r="B1082">
        <f>INDEX(Prezzi!B:B,MATCH(A1082,Prezzi!A:A,0))</f>
        <v>13108.0625</v>
      </c>
      <c r="C1082">
        <f>INDEX(Prezzi!C:C,MATCH($A1082,Prezzi!$A:$A,0))</f>
        <v>412.45761099999999</v>
      </c>
      <c r="D1082" s="17">
        <f t="shared" si="314"/>
        <v>6.8005106207337427</v>
      </c>
      <c r="E1082" s="17">
        <f t="shared" si="315"/>
        <v>214.61253499284476</v>
      </c>
      <c r="F1082" s="4">
        <f t="shared" si="316"/>
        <v>177660.09172229434</v>
      </c>
      <c r="G1082" s="17">
        <f t="shared" si="317"/>
        <v>6.7767487270637572</v>
      </c>
      <c r="H1082" s="17">
        <f t="shared" si="318"/>
        <v>215.36769716960606</v>
      </c>
      <c r="I1082" s="4">
        <f t="shared" si="319"/>
        <v>156016.10980579405</v>
      </c>
      <c r="N1082">
        <f>INDEX(Prezzi!D:D,MATCH($A1082,Prezzi!$A:$A,0))</f>
        <v>0.108075</v>
      </c>
      <c r="O1082">
        <f>INDEX(Prezzi!C:C,MATCH($A1082,Prezzi!$A:$A,0))</f>
        <v>412.45761099999999</v>
      </c>
      <c r="P1082" s="4">
        <f t="shared" si="320"/>
        <v>813643.85463361279</v>
      </c>
      <c r="Q1082" s="17">
        <f t="shared" si="321"/>
        <v>214.61253499284476</v>
      </c>
      <c r="R1082" s="4">
        <f t="shared" si="322"/>
        <v>176453.13306333037</v>
      </c>
      <c r="S1082" s="4">
        <f t="shared" si="323"/>
        <v>821929.6401679127</v>
      </c>
      <c r="T1082" s="17">
        <f t="shared" si="324"/>
        <v>215.36769716960606</v>
      </c>
      <c r="U1082" s="4">
        <f t="shared" si="325"/>
        <v>232856.92180457007</v>
      </c>
      <c r="W1082">
        <f>INDEX(Prezzi!D:D,MATCH($A1082,Prezzi!$A:$A,0))</f>
        <v>0.108075</v>
      </c>
      <c r="X1082">
        <f>INDEX(Prezzi!B:B,MATCH($A1082,Prezzi!$A:$A,0))</f>
        <v>13108.0625</v>
      </c>
      <c r="Y1082" s="4">
        <f t="shared" si="326"/>
        <v>813643.85463361279</v>
      </c>
      <c r="Z1082" s="17">
        <f t="shared" si="327"/>
        <v>6.8005106207337427</v>
      </c>
      <c r="AA1082" s="4">
        <f t="shared" si="328"/>
        <v>177076.07783801941</v>
      </c>
      <c r="AB1082" s="4">
        <f t="shared" si="329"/>
        <v>821929.6401679127</v>
      </c>
      <c r="AC1082" s="17">
        <f t="shared" si="330"/>
        <v>6.7767487270637572</v>
      </c>
      <c r="AD1082" s="4">
        <f t="shared" si="313"/>
        <v>260335.11537151691</v>
      </c>
    </row>
    <row r="1083" spans="1:30" x14ac:dyDescent="0.25">
      <c r="A1083" s="5">
        <v>44129</v>
      </c>
      <c r="B1083">
        <f>INDEX(Prezzi!B:B,MATCH(A1083,Prezzi!A:A,0))</f>
        <v>13031.173828000001</v>
      </c>
      <c r="C1083">
        <f>INDEX(Prezzi!C:C,MATCH($A1083,Prezzi!$A:$A,0))</f>
        <v>406.21777300000002</v>
      </c>
      <c r="D1083" s="17">
        <f t="shared" si="314"/>
        <v>6.7767487270637572</v>
      </c>
      <c r="E1083" s="17">
        <f t="shared" si="315"/>
        <v>215.36769716960606</v>
      </c>
      <c r="F1083" s="4">
        <f t="shared" si="316"/>
        <v>175795.17697142134</v>
      </c>
      <c r="G1083" s="17">
        <f t="shared" si="317"/>
        <v>6.7451781125692358</v>
      </c>
      <c r="H1083" s="17">
        <f t="shared" si="318"/>
        <v>216.38045976316911</v>
      </c>
      <c r="I1083" s="4">
        <f t="shared" si="319"/>
        <v>154505.65483932782</v>
      </c>
      <c r="N1083">
        <f>INDEX(Prezzi!D:D,MATCH($A1083,Prezzi!$A:$A,0))</f>
        <v>0.106351</v>
      </c>
      <c r="O1083">
        <f>INDEX(Prezzi!C:C,MATCH($A1083,Prezzi!$A:$A,0))</f>
        <v>406.21777300000002</v>
      </c>
      <c r="P1083" s="4">
        <f t="shared" si="320"/>
        <v>821929.6401679127</v>
      </c>
      <c r="Q1083" s="17">
        <f t="shared" si="321"/>
        <v>215.36769716960606</v>
      </c>
      <c r="R1083" s="4">
        <f t="shared" si="322"/>
        <v>174899.22548187347</v>
      </c>
      <c r="S1083" s="4">
        <f t="shared" si="323"/>
        <v>826485.7733891611</v>
      </c>
      <c r="T1083" s="17">
        <f t="shared" si="324"/>
        <v>216.38045976316911</v>
      </c>
      <c r="U1083" s="4">
        <f t="shared" si="325"/>
        <v>229195.3372200618</v>
      </c>
      <c r="W1083">
        <f>INDEX(Prezzi!D:D,MATCH($A1083,Prezzi!$A:$A,0))</f>
        <v>0.106351</v>
      </c>
      <c r="X1083">
        <f>INDEX(Prezzi!B:B,MATCH($A1083,Prezzi!$A:$A,0))</f>
        <v>13031.173828000001</v>
      </c>
      <c r="Y1083" s="4">
        <f t="shared" si="326"/>
        <v>821929.6401679127</v>
      </c>
      <c r="Z1083" s="17">
        <f t="shared" si="327"/>
        <v>6.7767487270637572</v>
      </c>
      <c r="AA1083" s="4">
        <f t="shared" si="328"/>
        <v>175722.02981254325</v>
      </c>
      <c r="AB1083" s="4">
        <f t="shared" si="329"/>
        <v>826485.7733891611</v>
      </c>
      <c r="AC1083" s="17">
        <f t="shared" si="330"/>
        <v>6.7451781125692358</v>
      </c>
      <c r="AD1083" s="4">
        <f t="shared" si="313"/>
        <v>257107.65328207452</v>
      </c>
    </row>
    <row r="1084" spans="1:30" x14ac:dyDescent="0.25">
      <c r="A1084" s="5">
        <v>44130</v>
      </c>
      <c r="B1084">
        <f>INDEX(Prezzi!B:B,MATCH(A1084,Prezzi!A:A,0))</f>
        <v>13075.248046999999</v>
      </c>
      <c r="C1084">
        <f>INDEX(Prezzi!C:C,MATCH($A1084,Prezzi!$A:$A,0))</f>
        <v>393.888306</v>
      </c>
      <c r="D1084" s="17">
        <f t="shared" si="314"/>
        <v>6.7451781125692358</v>
      </c>
      <c r="E1084" s="17">
        <f t="shared" si="315"/>
        <v>216.38045976316911</v>
      </c>
      <c r="F1084" s="4">
        <f t="shared" si="316"/>
        <v>173424.60969065386</v>
      </c>
      <c r="G1084" s="17">
        <f t="shared" si="317"/>
        <v>6.6317904282681894</v>
      </c>
      <c r="H1084" s="17">
        <f t="shared" si="318"/>
        <v>220.14440013694372</v>
      </c>
      <c r="I1084" s="4">
        <f t="shared" si="319"/>
        <v>152892.97118675138</v>
      </c>
      <c r="N1084">
        <f>INDEX(Prezzi!D:D,MATCH($A1084,Prezzi!$A:$A,0))</f>
        <v>0.10309699999999999</v>
      </c>
      <c r="O1084">
        <f>INDEX(Prezzi!C:C,MATCH($A1084,Prezzi!$A:$A,0))</f>
        <v>393.888306</v>
      </c>
      <c r="P1084" s="4">
        <f t="shared" si="320"/>
        <v>826485.7733891611</v>
      </c>
      <c r="Q1084" s="17">
        <f t="shared" si="321"/>
        <v>216.38045976316911</v>
      </c>
      <c r="R1084" s="4">
        <f t="shared" si="322"/>
        <v>170437.93652671817</v>
      </c>
      <c r="S1084" s="4">
        <f t="shared" si="323"/>
        <v>841074.9570339286</v>
      </c>
      <c r="T1084" s="17">
        <f t="shared" si="324"/>
        <v>220.14440013694372</v>
      </c>
      <c r="U1084" s="4">
        <f t="shared" si="325"/>
        <v>222198.19732875205</v>
      </c>
      <c r="W1084">
        <f>INDEX(Prezzi!D:D,MATCH($A1084,Prezzi!$A:$A,0))</f>
        <v>0.10309699999999999</v>
      </c>
      <c r="X1084">
        <f>INDEX(Prezzi!B:B,MATCH($A1084,Prezzi!$A:$A,0))</f>
        <v>13075.248046999999</v>
      </c>
      <c r="Y1084" s="4">
        <f t="shared" si="326"/>
        <v>826485.7733891611</v>
      </c>
      <c r="Z1084" s="17">
        <f t="shared" si="327"/>
        <v>6.7451781125692358</v>
      </c>
      <c r="AA1084" s="4">
        <f t="shared" si="328"/>
        <v>173403.08072214038</v>
      </c>
      <c r="AB1084" s="4">
        <f t="shared" si="329"/>
        <v>841074.9570339286</v>
      </c>
      <c r="AC1084" s="17">
        <f t="shared" si="330"/>
        <v>6.6317904282681894</v>
      </c>
      <c r="AD1084" s="4">
        <f t="shared" si="313"/>
        <v>252340.17366456974</v>
      </c>
    </row>
    <row r="1085" spans="1:30" x14ac:dyDescent="0.25">
      <c r="A1085" s="5">
        <v>44131</v>
      </c>
      <c r="B1085">
        <f>INDEX(Prezzi!B:B,MATCH(A1085,Prezzi!A:A,0))</f>
        <v>13654.21875</v>
      </c>
      <c r="C1085">
        <f>INDEX(Prezzi!C:C,MATCH($A1085,Prezzi!$A:$A,0))</f>
        <v>403.99704000000003</v>
      </c>
      <c r="D1085" s="17">
        <f t="shared" si="314"/>
        <v>6.6317904282681894</v>
      </c>
      <c r="E1085" s="17">
        <f t="shared" si="315"/>
        <v>220.14440013694372</v>
      </c>
      <c r="F1085" s="4">
        <f t="shared" si="316"/>
        <v>179489.60323963093</v>
      </c>
      <c r="G1085" s="17">
        <f t="shared" si="317"/>
        <v>6.5726793500957692</v>
      </c>
      <c r="H1085" s="17">
        <f t="shared" si="318"/>
        <v>222.14222564555288</v>
      </c>
      <c r="I1085" s="4">
        <f t="shared" si="319"/>
        <v>158520.49431519292</v>
      </c>
      <c r="N1085">
        <f>INDEX(Prezzi!D:D,MATCH($A1085,Prezzi!$A:$A,0))</f>
        <v>0.102827</v>
      </c>
      <c r="O1085">
        <f>INDEX(Prezzi!C:C,MATCH($A1085,Prezzi!$A:$A,0))</f>
        <v>403.99704000000003</v>
      </c>
      <c r="P1085" s="4">
        <f t="shared" si="320"/>
        <v>841074.9570339286</v>
      </c>
      <c r="Q1085" s="17">
        <f t="shared" si="321"/>
        <v>220.14440013694372</v>
      </c>
      <c r="R1085" s="4">
        <f t="shared" si="322"/>
        <v>175422.90063482866</v>
      </c>
      <c r="S1085" s="4">
        <f t="shared" si="323"/>
        <v>872774.67610467551</v>
      </c>
      <c r="T1085" s="17">
        <f t="shared" si="324"/>
        <v>222.14222564555288</v>
      </c>
      <c r="U1085" s="4">
        <f t="shared" si="325"/>
        <v>223352.15825689485</v>
      </c>
      <c r="W1085">
        <f>INDEX(Prezzi!D:D,MATCH($A1085,Prezzi!$A:$A,0))</f>
        <v>0.102827</v>
      </c>
      <c r="X1085">
        <f>INDEX(Prezzi!B:B,MATCH($A1085,Prezzi!$A:$A,0))</f>
        <v>13654.21875</v>
      </c>
      <c r="Y1085" s="4">
        <f t="shared" si="326"/>
        <v>841074.9570339286</v>
      </c>
      <c r="Z1085" s="17">
        <f t="shared" si="327"/>
        <v>6.6317904282681894</v>
      </c>
      <c r="AA1085" s="4">
        <f t="shared" si="328"/>
        <v>177037.13181865783</v>
      </c>
      <c r="AB1085" s="4">
        <f t="shared" si="329"/>
        <v>872774.67610467551</v>
      </c>
      <c r="AC1085" s="17">
        <f t="shared" si="330"/>
        <v>6.5726793500957692</v>
      </c>
      <c r="AD1085" s="4">
        <f t="shared" si="313"/>
        <v>255971.38101508841</v>
      </c>
    </row>
    <row r="1086" spans="1:30" x14ac:dyDescent="0.25">
      <c r="A1086" s="5">
        <v>44132</v>
      </c>
      <c r="B1086">
        <f>INDEX(Prezzi!B:B,MATCH(A1086,Prezzi!A:A,0))</f>
        <v>13271.285156</v>
      </c>
      <c r="C1086">
        <f>INDEX(Prezzi!C:C,MATCH($A1086,Prezzi!$A:$A,0))</f>
        <v>388.650757</v>
      </c>
      <c r="D1086" s="17">
        <f t="shared" si="314"/>
        <v>6.5726793500957692</v>
      </c>
      <c r="E1086" s="17">
        <f t="shared" si="315"/>
        <v>222.14222564555288</v>
      </c>
      <c r="F1086" s="4">
        <f t="shared" si="316"/>
        <v>173563.64605288266</v>
      </c>
      <c r="G1086" s="17">
        <f t="shared" si="317"/>
        <v>6.5390670162193691</v>
      </c>
      <c r="H1086" s="17">
        <f t="shared" si="318"/>
        <v>223.28998841096129</v>
      </c>
      <c r="I1086" s="4">
        <f t="shared" si="319"/>
        <v>153448.97956335143</v>
      </c>
      <c r="N1086">
        <f>INDEX(Prezzi!D:D,MATCH($A1086,Prezzi!$A:$A,0))</f>
        <v>9.8976999999999996E-2</v>
      </c>
      <c r="O1086">
        <f>INDEX(Prezzi!C:C,MATCH($A1086,Prezzi!$A:$A,0))</f>
        <v>388.650757</v>
      </c>
      <c r="P1086" s="4">
        <f t="shared" si="320"/>
        <v>872774.67610467551</v>
      </c>
      <c r="Q1086" s="17">
        <f t="shared" si="321"/>
        <v>222.14222564555288</v>
      </c>
      <c r="R1086" s="4">
        <f t="shared" si="322"/>
        <v>172720.36327562141</v>
      </c>
      <c r="S1086" s="4">
        <f t="shared" si="323"/>
        <v>876787.76914274355</v>
      </c>
      <c r="T1086" s="17">
        <f t="shared" si="324"/>
        <v>223.28998841096129</v>
      </c>
      <c r="U1086" s="4">
        <f t="shared" si="325"/>
        <v>214955.22929542555</v>
      </c>
      <c r="W1086">
        <f>INDEX(Prezzi!D:D,MATCH($A1086,Prezzi!$A:$A,0))</f>
        <v>9.8976999999999996E-2</v>
      </c>
      <c r="X1086">
        <f>INDEX(Prezzi!B:B,MATCH($A1086,Prezzi!$A:$A,0))</f>
        <v>13271.285156</v>
      </c>
      <c r="Y1086" s="4">
        <f t="shared" si="326"/>
        <v>872774.67610467551</v>
      </c>
      <c r="Z1086" s="17">
        <f t="shared" si="327"/>
        <v>6.5726793500957692</v>
      </c>
      <c r="AA1086" s="4">
        <f t="shared" si="328"/>
        <v>173612.52101088618</v>
      </c>
      <c r="AB1086" s="4">
        <f t="shared" si="329"/>
        <v>876787.76914274355</v>
      </c>
      <c r="AC1086" s="17">
        <f t="shared" si="330"/>
        <v>6.5390670162193691</v>
      </c>
      <c r="AD1086" s="4">
        <f t="shared" si="313"/>
        <v>247285.43903340807</v>
      </c>
    </row>
    <row r="1087" spans="1:30" x14ac:dyDescent="0.25">
      <c r="A1087" s="5">
        <v>44133</v>
      </c>
      <c r="B1087">
        <f>INDEX(Prezzi!B:B,MATCH(A1087,Prezzi!A:A,0))</f>
        <v>13437.882813</v>
      </c>
      <c r="C1087">
        <f>INDEX(Prezzi!C:C,MATCH($A1087,Prezzi!$A:$A,0))</f>
        <v>386.73010299999999</v>
      </c>
      <c r="D1087" s="17">
        <f t="shared" si="314"/>
        <v>6.5390670162193691</v>
      </c>
      <c r="E1087" s="17">
        <f t="shared" si="315"/>
        <v>223.28998841096129</v>
      </c>
      <c r="F1087" s="4">
        <f t="shared" si="316"/>
        <v>174224.17648734932</v>
      </c>
      <c r="G1087" s="17">
        <f t="shared" si="317"/>
        <v>6.4825753770825552</v>
      </c>
      <c r="H1087" s="17">
        <f t="shared" si="318"/>
        <v>225.25292850987259</v>
      </c>
      <c r="I1087" s="4">
        <f t="shared" si="319"/>
        <v>154315.76970747975</v>
      </c>
      <c r="N1087">
        <f>INDEX(Prezzi!D:D,MATCH($A1087,Prezzi!$A:$A,0))</f>
        <v>9.5376000000000002E-2</v>
      </c>
      <c r="O1087">
        <f>INDEX(Prezzi!C:C,MATCH($A1087,Prezzi!$A:$A,0))</f>
        <v>386.73010299999999</v>
      </c>
      <c r="P1087" s="4">
        <f t="shared" si="320"/>
        <v>876787.76914274355</v>
      </c>
      <c r="Q1087" s="17">
        <f t="shared" si="321"/>
        <v>223.28998841096129</v>
      </c>
      <c r="R1087" s="4">
        <f t="shared" si="322"/>
        <v>169977.47048679815</v>
      </c>
      <c r="S1087" s="4">
        <f t="shared" si="323"/>
        <v>913354.38940272876</v>
      </c>
      <c r="T1087" s="17">
        <f t="shared" si="324"/>
        <v>225.25292850987259</v>
      </c>
      <c r="U1087" s="4">
        <f t="shared" si="325"/>
        <v>209038.69494420188</v>
      </c>
      <c r="W1087">
        <f>INDEX(Prezzi!D:D,MATCH($A1087,Prezzi!$A:$A,0))</f>
        <v>9.5376000000000002E-2</v>
      </c>
      <c r="X1087">
        <f>INDEX(Prezzi!B:B,MATCH($A1087,Prezzi!$A:$A,0))</f>
        <v>13437.882813</v>
      </c>
      <c r="Y1087" s="4">
        <f t="shared" si="326"/>
        <v>876787.76914274355</v>
      </c>
      <c r="Z1087" s="17">
        <f t="shared" si="327"/>
        <v>6.5390670162193691</v>
      </c>
      <c r="AA1087" s="4">
        <f t="shared" si="328"/>
        <v>171495.72654006776</v>
      </c>
      <c r="AB1087" s="4">
        <f t="shared" si="329"/>
        <v>913354.38940272876</v>
      </c>
      <c r="AC1087" s="17">
        <f t="shared" si="330"/>
        <v>6.4825753770825552</v>
      </c>
      <c r="AD1087" s="4">
        <f t="shared" si="313"/>
        <v>242834.24569891574</v>
      </c>
    </row>
    <row r="1088" spans="1:30" x14ac:dyDescent="0.25">
      <c r="A1088" s="5">
        <v>44134</v>
      </c>
      <c r="B1088">
        <f>INDEX(Prezzi!B:B,MATCH(A1088,Prezzi!A:A,0))</f>
        <v>13546.522461</v>
      </c>
      <c r="C1088">
        <f>INDEX(Prezzi!C:C,MATCH($A1088,Prezzi!$A:$A,0))</f>
        <v>382.81997699999999</v>
      </c>
      <c r="D1088" s="17">
        <f t="shared" si="314"/>
        <v>6.4825753770825552</v>
      </c>
      <c r="E1088" s="17">
        <f t="shared" si="315"/>
        <v>225.25292850987259</v>
      </c>
      <c r="F1088" s="4">
        <f t="shared" si="316"/>
        <v>174047.67386210646</v>
      </c>
      <c r="G1088" s="17">
        <f t="shared" si="317"/>
        <v>6.4240720953729662</v>
      </c>
      <c r="H1088" s="17">
        <f t="shared" si="318"/>
        <v>227.32313400419338</v>
      </c>
      <c r="I1088" s="4">
        <f t="shared" si="319"/>
        <v>154466.89622044674</v>
      </c>
      <c r="N1088">
        <f>INDEX(Prezzi!D:D,MATCH($A1088,Prezzi!$A:$A,0))</f>
        <v>9.3368999999999994E-2</v>
      </c>
      <c r="O1088">
        <f>INDEX(Prezzi!C:C,MATCH($A1088,Prezzi!$A:$A,0))</f>
        <v>382.81997699999999</v>
      </c>
      <c r="P1088" s="4">
        <f t="shared" si="320"/>
        <v>913354.38940272876</v>
      </c>
      <c r="Q1088" s="17">
        <f t="shared" si="321"/>
        <v>225.25292850987259</v>
      </c>
      <c r="R1088" s="4">
        <f t="shared" si="322"/>
        <v>171510.30689547543</v>
      </c>
      <c r="S1088" s="4">
        <f t="shared" si="323"/>
        <v>932042.07960943389</v>
      </c>
      <c r="T1088" s="17">
        <f t="shared" si="324"/>
        <v>227.32313400419338</v>
      </c>
      <c r="U1088" s="4">
        <f t="shared" si="325"/>
        <v>205298.66869032811</v>
      </c>
      <c r="W1088">
        <f>INDEX(Prezzi!D:D,MATCH($A1088,Prezzi!$A:$A,0))</f>
        <v>9.3368999999999994E-2</v>
      </c>
      <c r="X1088">
        <f>INDEX(Prezzi!B:B,MATCH($A1088,Prezzi!$A:$A,0))</f>
        <v>13546.522461</v>
      </c>
      <c r="Y1088" s="4">
        <f t="shared" si="326"/>
        <v>913354.38940272876</v>
      </c>
      <c r="Z1088" s="17">
        <f t="shared" si="327"/>
        <v>6.4825753770825552</v>
      </c>
      <c r="AA1088" s="4">
        <f t="shared" si="328"/>
        <v>173095.33893491776</v>
      </c>
      <c r="AB1088" s="4">
        <f t="shared" si="329"/>
        <v>932042.07960943389</v>
      </c>
      <c r="AC1088" s="17">
        <f t="shared" si="330"/>
        <v>6.4240720953729662</v>
      </c>
      <c r="AD1088" s="4">
        <f t="shared" si="313"/>
        <v>240463.89408239143</v>
      </c>
    </row>
    <row r="1089" spans="1:30" x14ac:dyDescent="0.25">
      <c r="A1089" s="5">
        <v>44135</v>
      </c>
      <c r="B1089">
        <f>INDEX(Prezzi!B:B,MATCH(A1089,Prezzi!A:A,0))</f>
        <v>13780.995117</v>
      </c>
      <c r="C1089">
        <f>INDEX(Prezzi!C:C,MATCH($A1089,Prezzi!$A:$A,0))</f>
        <v>386.59033199999999</v>
      </c>
      <c r="D1089" s="17">
        <f t="shared" si="314"/>
        <v>6.4240720953729662</v>
      </c>
      <c r="E1089" s="17">
        <f t="shared" si="315"/>
        <v>227.32313400419338</v>
      </c>
      <c r="F1089" s="4">
        <f t="shared" si="316"/>
        <v>176411.0320235524</v>
      </c>
      <c r="G1089" s="17">
        <f t="shared" si="317"/>
        <v>6.4005186318488265</v>
      </c>
      <c r="H1089" s="17">
        <f t="shared" si="318"/>
        <v>228.16275708564848</v>
      </c>
      <c r="I1089" s="4">
        <f t="shared" si="319"/>
        <v>156695.53371918728</v>
      </c>
      <c r="N1089">
        <f>INDEX(Prezzi!D:D,MATCH($A1089,Prezzi!$A:$A,0))</f>
        <v>9.3056E-2</v>
      </c>
      <c r="O1089">
        <f>INDEX(Prezzi!C:C,MATCH($A1089,Prezzi!$A:$A,0))</f>
        <v>386.59033199999999</v>
      </c>
      <c r="P1089" s="4">
        <f t="shared" si="320"/>
        <v>932042.07960943389</v>
      </c>
      <c r="Q1089" s="17">
        <f t="shared" si="321"/>
        <v>227.32313400419338</v>
      </c>
      <c r="R1089" s="4">
        <f t="shared" si="322"/>
        <v>174613.0336060971</v>
      </c>
      <c r="S1089" s="4">
        <f t="shared" si="323"/>
        <v>947875.64489958948</v>
      </c>
      <c r="T1089" s="17">
        <f t="shared" si="324"/>
        <v>228.16275708564848</v>
      </c>
      <c r="U1089" s="4">
        <f t="shared" si="325"/>
        <v>205397.90986901522</v>
      </c>
      <c r="W1089">
        <f>INDEX(Prezzi!D:D,MATCH($A1089,Prezzi!$A:$A,0))</f>
        <v>9.3056E-2</v>
      </c>
      <c r="X1089">
        <f>INDEX(Prezzi!B:B,MATCH($A1089,Prezzi!$A:$A,0))</f>
        <v>13780.995117</v>
      </c>
      <c r="Y1089" s="4">
        <f t="shared" si="326"/>
        <v>932042.07960943389</v>
      </c>
      <c r="Z1089" s="17">
        <f t="shared" si="327"/>
        <v>6.4240720953729662</v>
      </c>
      <c r="AA1089" s="4">
        <f t="shared" si="328"/>
        <v>175262.21393772628</v>
      </c>
      <c r="AB1089" s="4">
        <f t="shared" si="329"/>
        <v>947875.64489958948</v>
      </c>
      <c r="AC1089" s="17">
        <f t="shared" si="330"/>
        <v>6.4005186318488265</v>
      </c>
      <c r="AD1089" s="4">
        <f t="shared" si="313"/>
        <v>241616.78274325537</v>
      </c>
    </row>
    <row r="1090" spans="1:30" x14ac:dyDescent="0.25">
      <c r="A1090" s="5">
        <v>44136</v>
      </c>
      <c r="B1090">
        <f>INDEX(Prezzi!B:B,MATCH(A1090,Prezzi!A:A,0))</f>
        <v>13737.109375</v>
      </c>
      <c r="C1090">
        <f>INDEX(Prezzi!C:C,MATCH($A1090,Prezzi!$A:$A,0))</f>
        <v>396.35818499999999</v>
      </c>
      <c r="D1090" s="17">
        <f t="shared" si="314"/>
        <v>6.4005186318488265</v>
      </c>
      <c r="E1090" s="17">
        <f t="shared" si="315"/>
        <v>228.16275708564848</v>
      </c>
      <c r="F1090" s="4">
        <f t="shared" si="316"/>
        <v>178358.80078549619</v>
      </c>
      <c r="G1090" s="17">
        <f t="shared" si="317"/>
        <v>6.4918606934181229</v>
      </c>
      <c r="H1090" s="17">
        <f t="shared" si="318"/>
        <v>224.99699455619441</v>
      </c>
      <c r="I1090" s="4">
        <f t="shared" si="319"/>
        <v>157910.38704407311</v>
      </c>
      <c r="N1090">
        <f>INDEX(Prezzi!D:D,MATCH($A1090,Prezzi!$A:$A,0))</f>
        <v>9.8197000000000007E-2</v>
      </c>
      <c r="O1090">
        <f>INDEX(Prezzi!C:C,MATCH($A1090,Prezzi!$A:$A,0))</f>
        <v>396.35818499999999</v>
      </c>
      <c r="P1090" s="4">
        <f t="shared" si="320"/>
        <v>947875.64489958948</v>
      </c>
      <c r="Q1090" s="17">
        <f t="shared" si="321"/>
        <v>228.16275708564848</v>
      </c>
      <c r="R1090" s="4">
        <f t="shared" si="322"/>
        <v>183512.7209852685</v>
      </c>
      <c r="S1090" s="4">
        <f t="shared" si="323"/>
        <v>908168.27797945042</v>
      </c>
      <c r="T1090" s="17">
        <f t="shared" si="324"/>
        <v>224.99699455619441</v>
      </c>
      <c r="U1090" s="4">
        <f t="shared" si="325"/>
        <v>214939.46245221715</v>
      </c>
      <c r="W1090">
        <f>INDEX(Prezzi!D:D,MATCH($A1090,Prezzi!$A:$A,0))</f>
        <v>9.8197000000000007E-2</v>
      </c>
      <c r="X1090">
        <f>INDEX(Prezzi!B:B,MATCH($A1090,Prezzi!$A:$A,0))</f>
        <v>13737.109375</v>
      </c>
      <c r="Y1090" s="4">
        <f t="shared" si="326"/>
        <v>947875.64489958948</v>
      </c>
      <c r="Z1090" s="17">
        <f t="shared" si="327"/>
        <v>6.4005186318488265</v>
      </c>
      <c r="AA1090" s="4">
        <f t="shared" si="328"/>
        <v>181003.1692046377</v>
      </c>
      <c r="AB1090" s="4">
        <f t="shared" si="329"/>
        <v>908168.27797945042</v>
      </c>
      <c r="AC1090" s="17">
        <f t="shared" si="330"/>
        <v>6.4918606934181229</v>
      </c>
      <c r="AD1090" s="4">
        <f t="shared" si="313"/>
        <v>249329.14379130688</v>
      </c>
    </row>
    <row r="1091" spans="1:30" x14ac:dyDescent="0.25">
      <c r="A1091" s="5">
        <v>44137</v>
      </c>
      <c r="B1091">
        <f>INDEX(Prezzi!B:B,MATCH(A1091,Prezzi!A:A,0))</f>
        <v>13550.489258</v>
      </c>
      <c r="C1091">
        <f>INDEX(Prezzi!C:C,MATCH($A1091,Prezzi!$A:$A,0))</f>
        <v>383.15673800000002</v>
      </c>
      <c r="D1091" s="17">
        <f t="shared" si="314"/>
        <v>6.4918606934181229</v>
      </c>
      <c r="E1091" s="17">
        <f t="shared" si="315"/>
        <v>224.99699455619441</v>
      </c>
      <c r="F1091" s="4">
        <f t="shared" si="316"/>
        <v>174177.00308454991</v>
      </c>
      <c r="G1091" s="17">
        <f t="shared" si="317"/>
        <v>6.4269636235355305</v>
      </c>
      <c r="H1091" s="17">
        <f t="shared" si="318"/>
        <v>227.29210504520725</v>
      </c>
      <c r="I1091" s="4">
        <f t="shared" si="319"/>
        <v>154547.13493582985</v>
      </c>
      <c r="N1091">
        <f>INDEX(Prezzi!D:D,MATCH($A1091,Prezzi!$A:$A,0))</f>
        <v>9.2143000000000003E-2</v>
      </c>
      <c r="O1091">
        <f>INDEX(Prezzi!C:C,MATCH($A1091,Prezzi!$A:$A,0))</f>
        <v>383.15673800000002</v>
      </c>
      <c r="P1091" s="4">
        <f t="shared" si="320"/>
        <v>908168.27797945042</v>
      </c>
      <c r="Q1091" s="17">
        <f t="shared" si="321"/>
        <v>224.99699455619441</v>
      </c>
      <c r="R1091" s="4">
        <f t="shared" si="322"/>
        <v>169890.46413181571</v>
      </c>
      <c r="S1091" s="4">
        <f t="shared" si="323"/>
        <v>945145.06302459165</v>
      </c>
      <c r="T1091" s="17">
        <f t="shared" si="324"/>
        <v>227.29210504520725</v>
      </c>
      <c r="U1091" s="4">
        <f t="shared" si="325"/>
        <v>203438.68514453061</v>
      </c>
      <c r="W1091">
        <f>INDEX(Prezzi!D:D,MATCH($A1091,Prezzi!$A:$A,0))</f>
        <v>9.2143000000000003E-2</v>
      </c>
      <c r="X1091">
        <f>INDEX(Prezzi!B:B,MATCH($A1091,Prezzi!$A:$A,0))</f>
        <v>13550.489258</v>
      </c>
      <c r="Y1091" s="4">
        <f t="shared" si="326"/>
        <v>908168.27797945042</v>
      </c>
      <c r="Z1091" s="17">
        <f t="shared" si="327"/>
        <v>6.4918606934181229</v>
      </c>
      <c r="AA1091" s="4">
        <f t="shared" si="328"/>
        <v>171649.23822845521</v>
      </c>
      <c r="AB1091" s="4">
        <f t="shared" si="329"/>
        <v>945145.06302459165</v>
      </c>
      <c r="AC1091" s="17">
        <f t="shared" si="330"/>
        <v>6.4269636235355305</v>
      </c>
      <c r="AD1091" s="4">
        <f t="shared" ref="AD1091:AD1154" si="331">SUMPRODUCT($AB$2:$AC$2,W1091:X1091)</f>
        <v>238579.20135901519</v>
      </c>
    </row>
    <row r="1092" spans="1:30" x14ac:dyDescent="0.25">
      <c r="A1092" s="5">
        <v>44138</v>
      </c>
      <c r="B1092">
        <f>INDEX(Prezzi!B:B,MATCH(A1092,Prezzi!A:A,0))</f>
        <v>13950.300781</v>
      </c>
      <c r="C1092">
        <f>INDEX(Prezzi!C:C,MATCH($A1092,Prezzi!$A:$A,0))</f>
        <v>387.60217299999999</v>
      </c>
      <c r="D1092" s="17">
        <f t="shared" si="314"/>
        <v>6.4269636235355305</v>
      </c>
      <c r="E1092" s="17">
        <f t="shared" si="315"/>
        <v>227.29210504520725</v>
      </c>
      <c r="F1092" s="4">
        <f t="shared" si="316"/>
        <v>177756.98947813289</v>
      </c>
      <c r="G1092" s="17">
        <f t="shared" si="317"/>
        <v>6.371080891683496</v>
      </c>
      <c r="H1092" s="17">
        <f t="shared" si="318"/>
        <v>229.30339644681624</v>
      </c>
      <c r="I1092" s="4">
        <f t="shared" si="319"/>
        <v>158038.21803654911</v>
      </c>
      <c r="N1092">
        <f>INDEX(Prezzi!D:D,MATCH($A1092,Prezzi!$A:$A,0))</f>
        <v>9.3434000000000003E-2</v>
      </c>
      <c r="O1092">
        <f>INDEX(Prezzi!C:C,MATCH($A1092,Prezzi!$A:$A,0))</f>
        <v>387.60217299999999</v>
      </c>
      <c r="P1092" s="4">
        <f t="shared" si="320"/>
        <v>945145.06302459165</v>
      </c>
      <c r="Q1092" s="17">
        <f t="shared" si="321"/>
        <v>227.29210504520725</v>
      </c>
      <c r="R1092" s="4">
        <f t="shared" si="322"/>
        <v>176407.59763990628</v>
      </c>
      <c r="S1092" s="4">
        <f t="shared" si="323"/>
        <v>951243.60231892508</v>
      </c>
      <c r="T1092" s="17">
        <f t="shared" si="324"/>
        <v>229.30339644681624</v>
      </c>
      <c r="U1092" s="4">
        <f t="shared" si="325"/>
        <v>206145.22287015826</v>
      </c>
      <c r="W1092">
        <f>INDEX(Prezzi!D:D,MATCH($A1092,Prezzi!$A:$A,0))</f>
        <v>9.3434000000000003E-2</v>
      </c>
      <c r="X1092">
        <f>INDEX(Prezzi!B:B,MATCH($A1092,Prezzi!$A:$A,0))</f>
        <v>13950.300781</v>
      </c>
      <c r="Y1092" s="4">
        <f t="shared" si="326"/>
        <v>945145.06302459165</v>
      </c>
      <c r="Z1092" s="17">
        <f t="shared" si="327"/>
        <v>6.4269636235355305</v>
      </c>
      <c r="AA1092" s="4">
        <f t="shared" si="328"/>
        <v>177966.759475506</v>
      </c>
      <c r="AB1092" s="4">
        <f t="shared" si="329"/>
        <v>951243.60231892508</v>
      </c>
      <c r="AC1092" s="17">
        <f t="shared" si="330"/>
        <v>6.371080891683496</v>
      </c>
      <c r="AD1092" s="4">
        <f t="shared" si="331"/>
        <v>243391.45084916626</v>
      </c>
    </row>
    <row r="1093" spans="1:30" x14ac:dyDescent="0.25">
      <c r="A1093" s="5">
        <v>44139</v>
      </c>
      <c r="B1093">
        <f>INDEX(Prezzi!B:B,MATCH(A1093,Prezzi!A:A,0))</f>
        <v>14133.707031</v>
      </c>
      <c r="C1093">
        <f>INDEX(Prezzi!C:C,MATCH($A1093,Prezzi!$A:$A,0))</f>
        <v>402.141998</v>
      </c>
      <c r="D1093" s="17">
        <f t="shared" si="314"/>
        <v>6.371080891683496</v>
      </c>
      <c r="E1093" s="17">
        <f t="shared" si="315"/>
        <v>229.30339644681624</v>
      </c>
      <c r="F1093" s="4">
        <f t="shared" si="316"/>
        <v>182259.51678916556</v>
      </c>
      <c r="G1093" s="17">
        <f t="shared" si="317"/>
        <v>6.4476897812233123</v>
      </c>
      <c r="H1093" s="17">
        <f t="shared" si="318"/>
        <v>226.61089577264889</v>
      </c>
      <c r="I1093" s="4">
        <f t="shared" si="319"/>
        <v>161587.52080623998</v>
      </c>
      <c r="N1093">
        <f>INDEX(Prezzi!D:D,MATCH($A1093,Prezzi!$A:$A,0))</f>
        <v>9.5368999999999995E-2</v>
      </c>
      <c r="O1093">
        <f>INDEX(Prezzi!C:C,MATCH($A1093,Prezzi!$A:$A,0))</f>
        <v>402.141998</v>
      </c>
      <c r="P1093" s="4">
        <f t="shared" si="320"/>
        <v>951243.60231892508</v>
      </c>
      <c r="Q1093" s="17">
        <f t="shared" si="321"/>
        <v>229.30339644681624</v>
      </c>
      <c r="R1093" s="4">
        <f t="shared" si="322"/>
        <v>182931.67710486235</v>
      </c>
      <c r="S1093" s="4">
        <f t="shared" si="323"/>
        <v>955549.06095883134</v>
      </c>
      <c r="T1093" s="17">
        <f t="shared" si="324"/>
        <v>226.61089577264889</v>
      </c>
      <c r="U1093" s="4">
        <f t="shared" si="325"/>
        <v>211429.25002741814</v>
      </c>
      <c r="W1093">
        <f>INDEX(Prezzi!D:D,MATCH($A1093,Prezzi!$A:$A,0))</f>
        <v>9.5368999999999995E-2</v>
      </c>
      <c r="X1093">
        <f>INDEX(Prezzi!B:B,MATCH($A1093,Prezzi!$A:$A,0))</f>
        <v>14133.707031</v>
      </c>
      <c r="Y1093" s="4">
        <f t="shared" si="326"/>
        <v>951243.60231892508</v>
      </c>
      <c r="Z1093" s="17">
        <f t="shared" si="327"/>
        <v>6.371080891683496</v>
      </c>
      <c r="AA1093" s="4">
        <f t="shared" si="328"/>
        <v>180766.14190341035</v>
      </c>
      <c r="AB1093" s="4">
        <f t="shared" si="329"/>
        <v>955549.06095883134</v>
      </c>
      <c r="AC1093" s="17">
        <f t="shared" si="330"/>
        <v>6.4476897812233123</v>
      </c>
      <c r="AD1093" s="4">
        <f t="shared" si="331"/>
        <v>247693.60288502096</v>
      </c>
    </row>
    <row r="1094" spans="1:30" x14ac:dyDescent="0.25">
      <c r="A1094" s="5">
        <v>44140</v>
      </c>
      <c r="B1094">
        <f>INDEX(Prezzi!B:B,MATCH(A1094,Prezzi!A:A,0))</f>
        <v>15579.848633</v>
      </c>
      <c r="C1094">
        <f>INDEX(Prezzi!C:C,MATCH($A1094,Prezzi!$A:$A,0))</f>
        <v>414.06735200000003</v>
      </c>
      <c r="D1094" s="17">
        <f t="shared" si="314"/>
        <v>6.4476897812233123</v>
      </c>
      <c r="E1094" s="17">
        <f t="shared" si="315"/>
        <v>226.61089577264889</v>
      </c>
      <c r="F1094" s="4">
        <f t="shared" si="316"/>
        <v>194286.20437092881</v>
      </c>
      <c r="G1094" s="17">
        <f t="shared" si="317"/>
        <v>6.2351762506667487</v>
      </c>
      <c r="H1094" s="17">
        <f t="shared" si="318"/>
        <v>234.60700708773678</v>
      </c>
      <c r="I1094" s="4">
        <f t="shared" si="319"/>
        <v>173567.69082524948</v>
      </c>
      <c r="N1094">
        <f>INDEX(Prezzi!D:D,MATCH($A1094,Prezzi!$A:$A,0))</f>
        <v>9.6993999999999997E-2</v>
      </c>
      <c r="O1094">
        <f>INDEX(Prezzi!C:C,MATCH($A1094,Prezzi!$A:$A,0))</f>
        <v>414.06735200000003</v>
      </c>
      <c r="P1094" s="4">
        <f t="shared" si="320"/>
        <v>955549.06095883134</v>
      </c>
      <c r="Q1094" s="17">
        <f t="shared" si="321"/>
        <v>226.61089577264889</v>
      </c>
      <c r="R1094" s="4">
        <f t="shared" si="322"/>
        <v>186514.69916556962</v>
      </c>
      <c r="S1094" s="4">
        <f t="shared" si="323"/>
        <v>1001537.2310190776</v>
      </c>
      <c r="T1094" s="17">
        <f t="shared" si="324"/>
        <v>234.60700708773678</v>
      </c>
      <c r="U1094" s="4">
        <f t="shared" si="325"/>
        <v>215822.31741727825</v>
      </c>
      <c r="W1094">
        <f>INDEX(Prezzi!D:D,MATCH($A1094,Prezzi!$A:$A,0))</f>
        <v>9.6993999999999997E-2</v>
      </c>
      <c r="X1094">
        <f>INDEX(Prezzi!B:B,MATCH($A1094,Prezzi!$A:$A,0))</f>
        <v>15579.848633</v>
      </c>
      <c r="Y1094" s="4">
        <f t="shared" si="326"/>
        <v>955549.06095883134</v>
      </c>
      <c r="Z1094" s="17">
        <f t="shared" si="327"/>
        <v>6.4476897812233123</v>
      </c>
      <c r="AA1094" s="4">
        <f t="shared" si="328"/>
        <v>193136.55644264095</v>
      </c>
      <c r="AB1094" s="4">
        <f t="shared" si="329"/>
        <v>1001537.2310190776</v>
      </c>
      <c r="AC1094" s="17">
        <f t="shared" si="330"/>
        <v>6.2351762506667487</v>
      </c>
      <c r="AD1094" s="4">
        <f t="shared" si="331"/>
        <v>260350.43377673544</v>
      </c>
    </row>
    <row r="1095" spans="1:30" x14ac:dyDescent="0.25">
      <c r="A1095" s="5">
        <v>44141</v>
      </c>
      <c r="B1095">
        <f>INDEX(Prezzi!B:B,MATCH(A1095,Prezzi!A:A,0))</f>
        <v>15565.880859000001</v>
      </c>
      <c r="C1095">
        <f>INDEX(Prezzi!C:C,MATCH($A1095,Prezzi!$A:$A,0))</f>
        <v>454.71929899999998</v>
      </c>
      <c r="D1095" s="17">
        <f t="shared" si="314"/>
        <v>6.2351762506667487</v>
      </c>
      <c r="E1095" s="17">
        <f t="shared" si="315"/>
        <v>234.60700708773678</v>
      </c>
      <c r="F1095" s="4">
        <f t="shared" si="316"/>
        <v>203736.34445616865</v>
      </c>
      <c r="G1095" s="17">
        <f t="shared" si="317"/>
        <v>6.5443242917528437</v>
      </c>
      <c r="H1095" s="17">
        <f t="shared" si="318"/>
        <v>224.02429906122003</v>
      </c>
      <c r="I1095" s="4">
        <f t="shared" si="319"/>
        <v>179804.2942699409</v>
      </c>
      <c r="N1095">
        <f>INDEX(Prezzi!D:D,MATCH($A1095,Prezzi!$A:$A,0))</f>
        <v>0.10910499999999999</v>
      </c>
      <c r="O1095">
        <f>INDEX(Prezzi!C:C,MATCH($A1095,Prezzi!$A:$A,0))</f>
        <v>454.71929899999998</v>
      </c>
      <c r="P1095" s="4">
        <f t="shared" si="320"/>
        <v>1001537.2310190776</v>
      </c>
      <c r="Q1095" s="17">
        <f t="shared" si="321"/>
        <v>234.60700708773678</v>
      </c>
      <c r="R1095" s="4">
        <f t="shared" si="322"/>
        <v>215953.05339376014</v>
      </c>
      <c r="S1095" s="4">
        <f t="shared" si="323"/>
        <v>933670.97958924272</v>
      </c>
      <c r="T1095" s="17">
        <f t="shared" si="324"/>
        <v>224.02429906122003</v>
      </c>
      <c r="U1095" s="4">
        <f t="shared" si="325"/>
        <v>241048.83276603272</v>
      </c>
      <c r="W1095">
        <f>INDEX(Prezzi!D:D,MATCH($A1095,Prezzi!$A:$A,0))</f>
        <v>0.10910499999999999</v>
      </c>
      <c r="X1095">
        <f>INDEX(Prezzi!B:B,MATCH($A1095,Prezzi!$A:$A,0))</f>
        <v>15565.880859000001</v>
      </c>
      <c r="Y1095" s="4">
        <f t="shared" si="326"/>
        <v>1001537.2310190776</v>
      </c>
      <c r="Z1095" s="17">
        <f t="shared" si="327"/>
        <v>6.2351762506667487</v>
      </c>
      <c r="AA1095" s="4">
        <f t="shared" si="328"/>
        <v>206328.7302430814</v>
      </c>
      <c r="AB1095" s="4">
        <f t="shared" si="329"/>
        <v>933670.97958924272</v>
      </c>
      <c r="AC1095" s="17">
        <f t="shared" si="330"/>
        <v>6.5443242917528437</v>
      </c>
      <c r="AD1095" s="4">
        <f t="shared" si="331"/>
        <v>279144.81663447316</v>
      </c>
    </row>
    <row r="1096" spans="1:30" x14ac:dyDescent="0.25">
      <c r="A1096" s="5">
        <v>44142</v>
      </c>
      <c r="B1096">
        <f>INDEX(Prezzi!B:B,MATCH(A1096,Prezzi!A:A,0))</f>
        <v>14833.753906</v>
      </c>
      <c r="C1096">
        <f>INDEX(Prezzi!C:C,MATCH($A1096,Prezzi!$A:$A,0))</f>
        <v>435.71313500000002</v>
      </c>
      <c r="D1096" s="17">
        <f t="shared" si="314"/>
        <v>6.5443242917528437</v>
      </c>
      <c r="E1096" s="17">
        <f t="shared" si="315"/>
        <v>224.02429906122003</v>
      </c>
      <c r="F1096" s="4">
        <f t="shared" si="316"/>
        <v>194687.22568506119</v>
      </c>
      <c r="G1096" s="17">
        <f t="shared" si="317"/>
        <v>6.5623046910031837</v>
      </c>
      <c r="H1096" s="17">
        <f t="shared" si="318"/>
        <v>223.41216048612029</v>
      </c>
      <c r="I1096" s="4">
        <f t="shared" si="319"/>
        <v>171718.39237568862</v>
      </c>
      <c r="N1096">
        <f>INDEX(Prezzi!D:D,MATCH($A1096,Prezzi!$A:$A,0))</f>
        <v>0.101379</v>
      </c>
      <c r="O1096">
        <f>INDEX(Prezzi!C:C,MATCH($A1096,Prezzi!$A:$A,0))</f>
        <v>435.71313500000002</v>
      </c>
      <c r="P1096" s="4">
        <f t="shared" si="320"/>
        <v>933670.97958924272</v>
      </c>
      <c r="Q1096" s="17">
        <f t="shared" si="321"/>
        <v>224.02429906122003</v>
      </c>
      <c r="R1096" s="4">
        <f t="shared" si="322"/>
        <v>192264.95989991957</v>
      </c>
      <c r="S1096" s="4">
        <f t="shared" si="323"/>
        <v>960195.03883970645</v>
      </c>
      <c r="T1096" s="17">
        <f t="shared" si="324"/>
        <v>223.41216048612029</v>
      </c>
      <c r="U1096" s="4">
        <f t="shared" si="325"/>
        <v>226035.38688316674</v>
      </c>
      <c r="W1096">
        <f>INDEX(Prezzi!D:D,MATCH($A1096,Prezzi!$A:$A,0))</f>
        <v>0.101379</v>
      </c>
      <c r="X1096">
        <f>INDEX(Prezzi!B:B,MATCH($A1096,Prezzi!$A:$A,0))</f>
        <v>14833.753906</v>
      </c>
      <c r="Y1096" s="4">
        <f t="shared" si="326"/>
        <v>933670.97958924272</v>
      </c>
      <c r="Z1096" s="17">
        <f t="shared" si="327"/>
        <v>6.5443242917528437</v>
      </c>
      <c r="AA1096" s="4">
        <f t="shared" si="328"/>
        <v>191731.52626469726</v>
      </c>
      <c r="AB1096" s="4">
        <f t="shared" si="329"/>
        <v>960195.03883970645</v>
      </c>
      <c r="AC1096" s="17">
        <f t="shared" si="330"/>
        <v>6.5623046910031837</v>
      </c>
      <c r="AD1096" s="4">
        <f t="shared" si="331"/>
        <v>261968.53258826953</v>
      </c>
    </row>
    <row r="1097" spans="1:30" x14ac:dyDescent="0.25">
      <c r="A1097" s="5">
        <v>44143</v>
      </c>
      <c r="B1097">
        <f>INDEX(Prezzi!B:B,MATCH(A1097,Prezzi!A:A,0))</f>
        <v>15479.567383</v>
      </c>
      <c r="C1097">
        <f>INDEX(Prezzi!C:C,MATCH($A1097,Prezzi!$A:$A,0))</f>
        <v>453.554779</v>
      </c>
      <c r="D1097" s="17">
        <f t="shared" si="314"/>
        <v>6.5623046910031837</v>
      </c>
      <c r="E1097" s="17">
        <f t="shared" si="315"/>
        <v>223.41216048612029</v>
      </c>
      <c r="F1097" s="4">
        <f t="shared" si="316"/>
        <v>202911.29072735558</v>
      </c>
      <c r="G1097" s="17">
        <f t="shared" si="317"/>
        <v>6.5541654268128067</v>
      </c>
      <c r="H1097" s="17">
        <f t="shared" si="318"/>
        <v>223.68994895692146</v>
      </c>
      <c r="I1097" s="4">
        <f t="shared" si="319"/>
        <v>179018.70610389696</v>
      </c>
      <c r="N1097">
        <f>INDEX(Prezzi!D:D,MATCH($A1097,Prezzi!$A:$A,0))</f>
        <v>0.10662099999999999</v>
      </c>
      <c r="O1097">
        <f>INDEX(Prezzi!C:C,MATCH($A1097,Prezzi!$A:$A,0))</f>
        <v>453.554779</v>
      </c>
      <c r="P1097" s="4">
        <f t="shared" si="320"/>
        <v>960195.03883970645</v>
      </c>
      <c r="Q1097" s="17">
        <f t="shared" si="321"/>
        <v>223.41216048612029</v>
      </c>
      <c r="R1097" s="4">
        <f t="shared" si="322"/>
        <v>203706.60831132316</v>
      </c>
      <c r="S1097" s="4">
        <f t="shared" si="323"/>
        <v>951554.0593661454</v>
      </c>
      <c r="T1097" s="17">
        <f t="shared" si="324"/>
        <v>223.68994895692146</v>
      </c>
      <c r="U1097" s="4">
        <f t="shared" si="325"/>
        <v>236992.54547812487</v>
      </c>
      <c r="W1097">
        <f>INDEX(Prezzi!D:D,MATCH($A1097,Prezzi!$A:$A,0))</f>
        <v>0.10662099999999999</v>
      </c>
      <c r="X1097">
        <f>INDEX(Prezzi!B:B,MATCH($A1097,Prezzi!$A:$A,0))</f>
        <v>15479.567383</v>
      </c>
      <c r="Y1097" s="4">
        <f t="shared" si="326"/>
        <v>960195.03883970645</v>
      </c>
      <c r="Z1097" s="17">
        <f t="shared" si="327"/>
        <v>6.5623046910031837</v>
      </c>
      <c r="AA1097" s="4">
        <f t="shared" si="328"/>
        <v>203958.59288828913</v>
      </c>
      <c r="AB1097" s="4">
        <f t="shared" si="329"/>
        <v>951554.0593661454</v>
      </c>
      <c r="AC1097" s="17">
        <f t="shared" si="330"/>
        <v>6.5541654268128067</v>
      </c>
      <c r="AD1097" s="4">
        <f t="shared" si="331"/>
        <v>274665.85113836057</v>
      </c>
    </row>
    <row r="1098" spans="1:30" x14ac:dyDescent="0.25">
      <c r="A1098" s="5">
        <v>44144</v>
      </c>
      <c r="B1098">
        <f>INDEX(Prezzi!B:B,MATCH(A1098,Prezzi!A:A,0))</f>
        <v>15332.315430000001</v>
      </c>
      <c r="C1098">
        <f>INDEX(Prezzi!C:C,MATCH($A1098,Prezzi!$A:$A,0))</f>
        <v>444.16305499999999</v>
      </c>
      <c r="D1098" s="17">
        <f t="shared" si="314"/>
        <v>6.5541654268128067</v>
      </c>
      <c r="E1098" s="17">
        <f t="shared" si="315"/>
        <v>223.68994895692146</v>
      </c>
      <c r="F1098" s="4">
        <f t="shared" si="316"/>
        <v>199845.34280579485</v>
      </c>
      <c r="G1098" s="17">
        <f t="shared" si="317"/>
        <v>6.5171286006406808</v>
      </c>
      <c r="H1098" s="17">
        <f t="shared" si="318"/>
        <v>224.96844408389038</v>
      </c>
      <c r="I1098" s="4">
        <f t="shared" si="319"/>
        <v>176524.63256726938</v>
      </c>
      <c r="N1098">
        <f>INDEX(Prezzi!D:D,MATCH($A1098,Prezzi!$A:$A,0))</f>
        <v>0.105325</v>
      </c>
      <c r="O1098">
        <f>INDEX(Prezzi!C:C,MATCH($A1098,Prezzi!$A:$A,0))</f>
        <v>444.16305499999999</v>
      </c>
      <c r="P1098" s="4">
        <f t="shared" si="320"/>
        <v>951554.0593661454</v>
      </c>
      <c r="Q1098" s="17">
        <f t="shared" si="321"/>
        <v>223.68994895692146</v>
      </c>
      <c r="R1098" s="4">
        <f t="shared" si="322"/>
        <v>199577.24240423954</v>
      </c>
      <c r="S1098" s="4">
        <f t="shared" si="323"/>
        <v>948708.01237025799</v>
      </c>
      <c r="T1098" s="17">
        <f t="shared" si="324"/>
        <v>224.96844408389038</v>
      </c>
      <c r="U1098" s="4">
        <f t="shared" si="325"/>
        <v>233507.47965904343</v>
      </c>
      <c r="W1098">
        <f>INDEX(Prezzi!D:D,MATCH($A1098,Prezzi!$A:$A,0))</f>
        <v>0.105325</v>
      </c>
      <c r="X1098">
        <f>INDEX(Prezzi!B:B,MATCH($A1098,Prezzi!$A:$A,0))</f>
        <v>15332.315430000001</v>
      </c>
      <c r="Y1098" s="4">
        <f t="shared" si="326"/>
        <v>951554.0593661454</v>
      </c>
      <c r="Z1098" s="17">
        <f t="shared" si="327"/>
        <v>6.5541654268128067</v>
      </c>
      <c r="AA1098" s="4">
        <f t="shared" si="328"/>
        <v>200712.9630070338</v>
      </c>
      <c r="AB1098" s="4">
        <f t="shared" si="329"/>
        <v>948708.01237025799</v>
      </c>
      <c r="AC1098" s="17">
        <f t="shared" si="330"/>
        <v>6.5171286006406808</v>
      </c>
      <c r="AD1098" s="4">
        <f t="shared" si="331"/>
        <v>271613.54014187021</v>
      </c>
    </row>
    <row r="1099" spans="1:30" x14ac:dyDescent="0.25">
      <c r="A1099" s="5">
        <v>44145</v>
      </c>
      <c r="B1099">
        <f>INDEX(Prezzi!B:B,MATCH(A1099,Prezzi!A:A,0))</f>
        <v>15290.902344</v>
      </c>
      <c r="C1099">
        <f>INDEX(Prezzi!C:C,MATCH($A1099,Prezzi!$A:$A,0))</f>
        <v>449.67962599999998</v>
      </c>
      <c r="D1099" s="17">
        <f t="shared" ref="D1099:D1162" si="332">G1098</f>
        <v>6.5171286006406808</v>
      </c>
      <c r="E1099" s="17">
        <f t="shared" ref="E1099:E1162" si="333">H1098</f>
        <v>224.96844408389038</v>
      </c>
      <c r="F1099" s="4">
        <f t="shared" ref="F1099:F1162" si="334">SUMPRODUCT(B1099:C1099,D1099:E1099)</f>
        <v>200816.50279313175</v>
      </c>
      <c r="G1099" s="17">
        <f t="shared" ref="G1099:G1162" si="335">$F1099*$L$3/B1099</f>
        <v>6.566535390631481</v>
      </c>
      <c r="H1099" s="17">
        <f t="shared" ref="H1099:H1162" si="336">$F1099*$L$3/C1099</f>
        <v>223.28841599900699</v>
      </c>
      <c r="I1099" s="4">
        <f t="shared" ref="I1099:I1162" si="337">SUMPRODUCT($G$2:$H$2,B1099:C1099)</f>
        <v>177094.35989693258</v>
      </c>
      <c r="N1099">
        <f>INDEX(Prezzi!D:D,MATCH($A1099,Prezzi!$A:$A,0))</f>
        <v>0.105805</v>
      </c>
      <c r="O1099">
        <f>INDEX(Prezzi!C:C,MATCH($A1099,Prezzi!$A:$A,0))</f>
        <v>449.67962599999998</v>
      </c>
      <c r="P1099" s="4">
        <f t="shared" ref="P1099:P1162" si="338">S1098</f>
        <v>948708.01237025799</v>
      </c>
      <c r="Q1099" s="17">
        <f t="shared" ref="Q1099:Q1162" si="339">T1098</f>
        <v>224.96844408389038</v>
      </c>
      <c r="R1099" s="4">
        <f t="shared" ref="R1099:R1162" si="340">SUMPRODUCT(N1099:O1099,P1099:Q1099)</f>
        <v>201541.77704628085</v>
      </c>
      <c r="S1099" s="4">
        <f t="shared" ref="S1099:S1162" si="341">$F1099*$L$3/N1099</f>
        <v>948993.44451175153</v>
      </c>
      <c r="T1099" s="17">
        <f t="shared" ref="T1099:T1162" si="342">$F1099*$L$3/O1099</f>
        <v>223.28841599900699</v>
      </c>
      <c r="U1099" s="4">
        <f t="shared" ref="U1099:U1162" si="343">SUMPRODUCT($S$2:$T$2,N1099:O1099)</f>
        <v>235115.82911995132</v>
      </c>
      <c r="W1099">
        <f>INDEX(Prezzi!D:D,MATCH($A1099,Prezzi!$A:$A,0))</f>
        <v>0.105805</v>
      </c>
      <c r="X1099">
        <f>INDEX(Prezzi!B:B,MATCH($A1099,Prezzi!$A:$A,0))</f>
        <v>15290.902344</v>
      </c>
      <c r="Y1099" s="4">
        <f t="shared" ref="Y1099:Y1162" si="344">AB1098</f>
        <v>948708.01237025799</v>
      </c>
      <c r="Z1099" s="17">
        <f t="shared" ref="Z1099:Z1162" si="345">AC1098</f>
        <v>6.5171286006406808</v>
      </c>
      <c r="AA1099" s="4">
        <f t="shared" ref="AA1099:AA1162" si="346">SUMPRODUCT(W1099:X1099,Y1099:Z1099)</f>
        <v>200030.82824452117</v>
      </c>
      <c r="AB1099" s="4">
        <f t="shared" ref="AB1099:AB1162" si="347">$F1099*$L$3/W1099</f>
        <v>948993.44451175153</v>
      </c>
      <c r="AC1099" s="17">
        <f t="shared" ref="AC1099:AC1162" si="348">$F1099*$L$3/X1099</f>
        <v>6.566535390631481</v>
      </c>
      <c r="AD1099" s="4">
        <f t="shared" si="331"/>
        <v>272072.43774356786</v>
      </c>
    </row>
    <row r="1100" spans="1:30" x14ac:dyDescent="0.25">
      <c r="A1100" s="5">
        <v>44146</v>
      </c>
      <c r="B1100">
        <f>INDEX(Prezzi!B:B,MATCH(A1100,Prezzi!A:A,0))</f>
        <v>15701.339844</v>
      </c>
      <c r="C1100">
        <f>INDEX(Prezzi!C:C,MATCH($A1100,Prezzi!$A:$A,0))</f>
        <v>462.96054099999998</v>
      </c>
      <c r="D1100" s="17">
        <f t="shared" si="332"/>
        <v>6.566535390631481</v>
      </c>
      <c r="E1100" s="17">
        <f t="shared" si="333"/>
        <v>223.28841599900699</v>
      </c>
      <c r="F1100" s="4">
        <f t="shared" si="334"/>
        <v>206477.1296358915</v>
      </c>
      <c r="G1100" s="17">
        <f t="shared" si="335"/>
        <v>6.5751436402032031</v>
      </c>
      <c r="H1100" s="17">
        <f t="shared" si="336"/>
        <v>222.99646659939805</v>
      </c>
      <c r="I1100" s="4">
        <f t="shared" si="337"/>
        <v>182036.55780064472</v>
      </c>
      <c r="N1100">
        <f>INDEX(Prezzi!D:D,MATCH($A1100,Prezzi!$A:$A,0))</f>
        <v>0.105965</v>
      </c>
      <c r="O1100">
        <f>INDEX(Prezzi!C:C,MATCH($A1100,Prezzi!$A:$A,0))</f>
        <v>462.96054099999998</v>
      </c>
      <c r="P1100" s="4">
        <f t="shared" si="338"/>
        <v>948993.44451175153</v>
      </c>
      <c r="Q1100" s="17">
        <f t="shared" si="339"/>
        <v>223.28841599900699</v>
      </c>
      <c r="R1100" s="4">
        <f t="shared" si="340"/>
        <v>203933.81621762109</v>
      </c>
      <c r="S1100" s="4">
        <f t="shared" si="341"/>
        <v>974270.41776006937</v>
      </c>
      <c r="T1100" s="17">
        <f t="shared" si="342"/>
        <v>222.99646659939805</v>
      </c>
      <c r="U1100" s="4">
        <f t="shared" si="343"/>
        <v>237434.84190169163</v>
      </c>
      <c r="W1100">
        <f>INDEX(Prezzi!D:D,MATCH($A1100,Prezzi!$A:$A,0))</f>
        <v>0.105965</v>
      </c>
      <c r="X1100">
        <f>INDEX(Prezzi!B:B,MATCH($A1100,Prezzi!$A:$A,0))</f>
        <v>15701.339844</v>
      </c>
      <c r="Y1100" s="4">
        <f t="shared" si="344"/>
        <v>948993.44451175153</v>
      </c>
      <c r="Z1100" s="17">
        <f t="shared" si="345"/>
        <v>6.566535390631481</v>
      </c>
      <c r="AA1100" s="4">
        <f t="shared" si="346"/>
        <v>203663.49411364592</v>
      </c>
      <c r="AB1100" s="4">
        <f t="shared" si="347"/>
        <v>974270.41776006937</v>
      </c>
      <c r="AC1100" s="17">
        <f t="shared" si="348"/>
        <v>6.5751436402032031</v>
      </c>
      <c r="AD1100" s="4">
        <f t="shared" si="331"/>
        <v>275194.79610985378</v>
      </c>
    </row>
    <row r="1101" spans="1:30" x14ac:dyDescent="0.25">
      <c r="A1101" s="5">
        <v>44147</v>
      </c>
      <c r="B1101">
        <f>INDEX(Prezzi!B:B,MATCH(A1101,Prezzi!A:A,0))</f>
        <v>16276.34375</v>
      </c>
      <c r="C1101">
        <f>INDEX(Prezzi!C:C,MATCH($A1101,Prezzi!$A:$A,0))</f>
        <v>461.00528000000003</v>
      </c>
      <c r="D1101" s="17">
        <f t="shared" si="332"/>
        <v>6.5751436402032031</v>
      </c>
      <c r="E1101" s="17">
        <f t="shared" si="333"/>
        <v>222.99646659939805</v>
      </c>
      <c r="F1101" s="4">
        <f t="shared" si="334"/>
        <v>209821.84661723982</v>
      </c>
      <c r="G1101" s="17">
        <f t="shared" si="335"/>
        <v>6.4456074976064519</v>
      </c>
      <c r="H1101" s="17">
        <f t="shared" si="336"/>
        <v>227.56989531360662</v>
      </c>
      <c r="I1101" s="4">
        <f t="shared" si="337"/>
        <v>185756.50992378523</v>
      </c>
      <c r="N1101">
        <f>INDEX(Prezzi!D:D,MATCH($A1101,Prezzi!$A:$A,0))</f>
        <v>0.10452500000000001</v>
      </c>
      <c r="O1101">
        <f>INDEX(Prezzi!C:C,MATCH($A1101,Prezzi!$A:$A,0))</f>
        <v>461.00528000000003</v>
      </c>
      <c r="P1101" s="4">
        <f t="shared" si="338"/>
        <v>974270.41776006937</v>
      </c>
      <c r="Q1101" s="17">
        <f t="shared" si="339"/>
        <v>222.99646659939805</v>
      </c>
      <c r="R1101" s="4">
        <f t="shared" si="340"/>
        <v>204638.16394003743</v>
      </c>
      <c r="S1101" s="4">
        <f t="shared" si="341"/>
        <v>1003692.162722984</v>
      </c>
      <c r="T1101" s="17">
        <f t="shared" si="342"/>
        <v>227.56989531360662</v>
      </c>
      <c r="U1101" s="4">
        <f t="shared" si="343"/>
        <v>234883.89441891224</v>
      </c>
      <c r="W1101">
        <f>INDEX(Prezzi!D:D,MATCH($A1101,Prezzi!$A:$A,0))</f>
        <v>0.10452500000000001</v>
      </c>
      <c r="X1101">
        <f>INDEX(Prezzi!B:B,MATCH($A1101,Prezzi!$A:$A,0))</f>
        <v>16276.34375</v>
      </c>
      <c r="Y1101" s="4">
        <f t="shared" si="344"/>
        <v>974270.41776006937</v>
      </c>
      <c r="Z1101" s="17">
        <f t="shared" si="345"/>
        <v>6.5751436402032031</v>
      </c>
      <c r="AA1101" s="4">
        <f t="shared" si="346"/>
        <v>208854.91350994492</v>
      </c>
      <c r="AB1101" s="4">
        <f t="shared" si="347"/>
        <v>1003692.162722984</v>
      </c>
      <c r="AC1101" s="17">
        <f t="shared" si="348"/>
        <v>6.4456074976064519</v>
      </c>
      <c r="AD1101" s="4">
        <f t="shared" si="331"/>
        <v>276973.13651694678</v>
      </c>
    </row>
    <row r="1102" spans="1:30" x14ac:dyDescent="0.25">
      <c r="A1102" s="5">
        <v>44148</v>
      </c>
      <c r="B1102">
        <f>INDEX(Prezzi!B:B,MATCH(A1102,Prezzi!A:A,0))</f>
        <v>16317.808594</v>
      </c>
      <c r="C1102">
        <f>INDEX(Prezzi!C:C,MATCH($A1102,Prezzi!$A:$A,0))</f>
        <v>474.62643400000002</v>
      </c>
      <c r="D1102" s="17">
        <f t="shared" si="332"/>
        <v>6.4456074976064519</v>
      </c>
      <c r="E1102" s="17">
        <f t="shared" si="333"/>
        <v>227.56989531360662</v>
      </c>
      <c r="F1102" s="4">
        <f t="shared" si="334"/>
        <v>213188.87731644383</v>
      </c>
      <c r="G1102" s="17">
        <f t="shared" si="335"/>
        <v>6.5323991297101198</v>
      </c>
      <c r="H1102" s="17">
        <f t="shared" si="336"/>
        <v>224.58597124453863</v>
      </c>
      <c r="I1102" s="4">
        <f t="shared" si="337"/>
        <v>188169.17650434194</v>
      </c>
      <c r="N1102">
        <f>INDEX(Prezzi!D:D,MATCH($A1102,Prezzi!$A:$A,0))</f>
        <v>0.106391</v>
      </c>
      <c r="O1102">
        <f>INDEX(Prezzi!C:C,MATCH($A1102,Prezzi!$A:$A,0))</f>
        <v>474.62643400000002</v>
      </c>
      <c r="P1102" s="4">
        <f t="shared" si="338"/>
        <v>1003692.162722984</v>
      </c>
      <c r="Q1102" s="17">
        <f t="shared" si="339"/>
        <v>227.56989531360662</v>
      </c>
      <c r="R1102" s="4">
        <f t="shared" si="340"/>
        <v>214794.50078271143</v>
      </c>
      <c r="S1102" s="4">
        <f t="shared" si="341"/>
        <v>1001912.1792089737</v>
      </c>
      <c r="T1102" s="17">
        <f t="shared" si="342"/>
        <v>224.58597124453863</v>
      </c>
      <c r="U1102" s="4">
        <f t="shared" si="343"/>
        <v>239917.14044626767</v>
      </c>
      <c r="W1102">
        <f>INDEX(Prezzi!D:D,MATCH($A1102,Prezzi!$A:$A,0))</f>
        <v>0.106391</v>
      </c>
      <c r="X1102">
        <f>INDEX(Prezzi!B:B,MATCH($A1102,Prezzi!$A:$A,0))</f>
        <v>16317.808594</v>
      </c>
      <c r="Y1102" s="4">
        <f t="shared" si="344"/>
        <v>1003692.162722984</v>
      </c>
      <c r="Z1102" s="17">
        <f t="shared" si="345"/>
        <v>6.4456074976064519</v>
      </c>
      <c r="AA1102" s="4">
        <f t="shared" si="346"/>
        <v>211962.00230225438</v>
      </c>
      <c r="AB1102" s="4">
        <f t="shared" si="347"/>
        <v>1001912.1792089737</v>
      </c>
      <c r="AC1102" s="17">
        <f t="shared" si="348"/>
        <v>6.5323991297101198</v>
      </c>
      <c r="AD1102" s="4">
        <f t="shared" si="331"/>
        <v>280174.16503196128</v>
      </c>
    </row>
    <row r="1103" spans="1:30" x14ac:dyDescent="0.25">
      <c r="A1103" s="5">
        <v>44149</v>
      </c>
      <c r="B1103">
        <f>INDEX(Prezzi!B:B,MATCH(A1103,Prezzi!A:A,0))</f>
        <v>16068.138671999999</v>
      </c>
      <c r="C1103">
        <f>INDEX(Prezzi!C:C,MATCH($A1103,Prezzi!$A:$A,0))</f>
        <v>460.14984099999998</v>
      </c>
      <c r="D1103" s="17">
        <f t="shared" si="332"/>
        <v>6.5323991297101198</v>
      </c>
      <c r="E1103" s="17">
        <f t="shared" si="333"/>
        <v>224.58597124453863</v>
      </c>
      <c r="F1103" s="4">
        <f t="shared" si="334"/>
        <v>208306.69403603935</v>
      </c>
      <c r="G1103" s="17">
        <f t="shared" si="335"/>
        <v>6.481979596025961</v>
      </c>
      <c r="H1103" s="17">
        <f t="shared" si="336"/>
        <v>226.3465891711993</v>
      </c>
      <c r="I1103" s="4">
        <f t="shared" si="337"/>
        <v>184165.92775374895</v>
      </c>
      <c r="N1103">
        <f>INDEX(Prezzi!D:D,MATCH($A1103,Prezzi!$A:$A,0))</f>
        <v>0.104202</v>
      </c>
      <c r="O1103">
        <f>INDEX(Prezzi!C:C,MATCH($A1103,Prezzi!$A:$A,0))</f>
        <v>460.14984099999998</v>
      </c>
      <c r="P1103" s="4">
        <f t="shared" si="338"/>
        <v>1001912.1792089737</v>
      </c>
      <c r="Q1103" s="17">
        <f t="shared" si="339"/>
        <v>224.58597124453863</v>
      </c>
      <c r="R1103" s="4">
        <f t="shared" si="340"/>
        <v>207744.45185693848</v>
      </c>
      <c r="S1103" s="4">
        <f t="shared" si="341"/>
        <v>999533.08974894602</v>
      </c>
      <c r="T1103" s="17">
        <f t="shared" si="342"/>
        <v>226.3465891711993</v>
      </c>
      <c r="U1103" s="4">
        <f t="shared" si="343"/>
        <v>234246.74730793195</v>
      </c>
      <c r="W1103">
        <f>INDEX(Prezzi!D:D,MATCH($A1103,Prezzi!$A:$A,0))</f>
        <v>0.104202</v>
      </c>
      <c r="X1103">
        <f>INDEX(Prezzi!B:B,MATCH($A1103,Prezzi!$A:$A,0))</f>
        <v>16068.138671999999</v>
      </c>
      <c r="Y1103" s="4">
        <f t="shared" si="344"/>
        <v>1001912.1792089737</v>
      </c>
      <c r="Z1103" s="17">
        <f t="shared" si="345"/>
        <v>6.5323991297101198</v>
      </c>
      <c r="AA1103" s="4">
        <f t="shared" si="346"/>
        <v>209364.74797496779</v>
      </c>
      <c r="AB1103" s="4">
        <f t="shared" si="347"/>
        <v>999533.08974894602</v>
      </c>
      <c r="AC1103" s="17">
        <f t="shared" si="348"/>
        <v>6.481979596025961</v>
      </c>
      <c r="AD1103" s="4">
        <f t="shared" si="331"/>
        <v>275011.99547093175</v>
      </c>
    </row>
    <row r="1104" spans="1:30" x14ac:dyDescent="0.25">
      <c r="A1104" s="5">
        <v>44150</v>
      </c>
      <c r="B1104">
        <f>INDEX(Prezzi!B:B,MATCH(A1104,Prezzi!A:A,0))</f>
        <v>15955.587890999999</v>
      </c>
      <c r="C1104">
        <f>INDEX(Prezzi!C:C,MATCH($A1104,Prezzi!$A:$A,0))</f>
        <v>447.55908199999999</v>
      </c>
      <c r="D1104" s="17">
        <f t="shared" si="332"/>
        <v>6.481979596025961</v>
      </c>
      <c r="E1104" s="17">
        <f t="shared" si="333"/>
        <v>226.3465891711993</v>
      </c>
      <c r="F1104" s="4">
        <f t="shared" si="334"/>
        <v>204727.266815354</v>
      </c>
      <c r="G1104" s="17">
        <f t="shared" si="335"/>
        <v>6.4155350531093136</v>
      </c>
      <c r="H1104" s="17">
        <f t="shared" si="336"/>
        <v>228.71535295462289</v>
      </c>
      <c r="I1104" s="4">
        <f t="shared" si="337"/>
        <v>181416.26565397991</v>
      </c>
      <c r="N1104">
        <f>INDEX(Prezzi!D:D,MATCH($A1104,Prezzi!$A:$A,0))</f>
        <v>0.100531</v>
      </c>
      <c r="O1104">
        <f>INDEX(Prezzi!C:C,MATCH($A1104,Prezzi!$A:$A,0))</f>
        <v>447.55908199999999</v>
      </c>
      <c r="P1104" s="4">
        <f t="shared" si="338"/>
        <v>999533.08974894602</v>
      </c>
      <c r="Q1104" s="17">
        <f t="shared" si="339"/>
        <v>226.3465891711993</v>
      </c>
      <c r="R1104" s="4">
        <f t="shared" si="340"/>
        <v>201787.5327088444</v>
      </c>
      <c r="S1104" s="4">
        <f t="shared" si="341"/>
        <v>1018229.5352446211</v>
      </c>
      <c r="T1104" s="17">
        <f t="shared" si="342"/>
        <v>228.71535295462289</v>
      </c>
      <c r="U1104" s="4">
        <f t="shared" si="343"/>
        <v>226558.40788154001</v>
      </c>
      <c r="W1104">
        <f>INDEX(Prezzi!D:D,MATCH($A1104,Prezzi!$A:$A,0))</f>
        <v>0.100531</v>
      </c>
      <c r="X1104">
        <f>INDEX(Prezzi!B:B,MATCH($A1104,Prezzi!$A:$A,0))</f>
        <v>15955.587890999999</v>
      </c>
      <c r="Y1104" s="4">
        <f t="shared" si="344"/>
        <v>999533.08974894602</v>
      </c>
      <c r="Z1104" s="17">
        <f t="shared" si="345"/>
        <v>6.481979596025961</v>
      </c>
      <c r="AA1104" s="4">
        <f t="shared" si="346"/>
        <v>203907.85619761219</v>
      </c>
      <c r="AB1104" s="4">
        <f t="shared" si="347"/>
        <v>1018229.5352446211</v>
      </c>
      <c r="AC1104" s="17">
        <f t="shared" si="348"/>
        <v>6.4155350531093136</v>
      </c>
      <c r="AD1104" s="4">
        <f t="shared" si="331"/>
        <v>268497.76667332277</v>
      </c>
    </row>
    <row r="1105" spans="1:30" x14ac:dyDescent="0.25">
      <c r="A1105" s="5">
        <v>44151</v>
      </c>
      <c r="B1105">
        <f>INDEX(Prezzi!B:B,MATCH(A1105,Prezzi!A:A,0))</f>
        <v>16716.111327999999</v>
      </c>
      <c r="C1105">
        <f>INDEX(Prezzi!C:C,MATCH($A1105,Prezzi!$A:$A,0))</f>
        <v>459.94030800000002</v>
      </c>
      <c r="D1105" s="17">
        <f t="shared" si="332"/>
        <v>6.4155350531093136</v>
      </c>
      <c r="E1105" s="17">
        <f t="shared" si="333"/>
        <v>228.71535295462289</v>
      </c>
      <c r="F1105" s="4">
        <f t="shared" si="334"/>
        <v>212438.20805873963</v>
      </c>
      <c r="G1105" s="17">
        <f t="shared" si="335"/>
        <v>6.3542950836567806</v>
      </c>
      <c r="H1105" s="17">
        <f t="shared" si="336"/>
        <v>230.94106383337424</v>
      </c>
      <c r="I1105" s="4">
        <f t="shared" si="337"/>
        <v>188668.62798169692</v>
      </c>
      <c r="N1105">
        <f>INDEX(Prezzi!D:D,MATCH($A1105,Prezzi!$A:$A,0))</f>
        <v>0.104008</v>
      </c>
      <c r="O1105">
        <f>INDEX(Prezzi!C:C,MATCH($A1105,Prezzi!$A:$A,0))</f>
        <v>459.94030800000002</v>
      </c>
      <c r="P1105" s="4">
        <f t="shared" si="338"/>
        <v>1018229.5352446211</v>
      </c>
      <c r="Q1105" s="17">
        <f t="shared" si="339"/>
        <v>228.71535295462289</v>
      </c>
      <c r="R1105" s="4">
        <f t="shared" si="340"/>
        <v>211099.4273840005</v>
      </c>
      <c r="S1105" s="4">
        <f t="shared" si="341"/>
        <v>1021258.9803608358</v>
      </c>
      <c r="T1105" s="17">
        <f t="shared" si="342"/>
        <v>230.94106383337424</v>
      </c>
      <c r="U1105" s="4">
        <f t="shared" si="343"/>
        <v>233911.47419141646</v>
      </c>
      <c r="W1105">
        <f>INDEX(Prezzi!D:D,MATCH($A1105,Prezzi!$A:$A,0))</f>
        <v>0.104008</v>
      </c>
      <c r="X1105">
        <f>INDEX(Prezzi!B:B,MATCH($A1105,Prezzi!$A:$A,0))</f>
        <v>16716.111327999999</v>
      </c>
      <c r="Y1105" s="4">
        <f t="shared" si="344"/>
        <v>1018229.5352446211</v>
      </c>
      <c r="Z1105" s="17">
        <f t="shared" si="345"/>
        <v>6.4155350531093136</v>
      </c>
      <c r="AA1105" s="4">
        <f t="shared" si="346"/>
        <v>213146.81567818421</v>
      </c>
      <c r="AB1105" s="4">
        <f t="shared" si="347"/>
        <v>1021258.9803608358</v>
      </c>
      <c r="AC1105" s="17">
        <f t="shared" si="348"/>
        <v>6.3542950836567806</v>
      </c>
      <c r="AD1105" s="4">
        <f t="shared" si="331"/>
        <v>279244.72125666426</v>
      </c>
    </row>
    <row r="1106" spans="1:30" x14ac:dyDescent="0.25">
      <c r="A1106" s="5">
        <v>44152</v>
      </c>
      <c r="B1106">
        <f>INDEX(Prezzi!B:B,MATCH(A1106,Prezzi!A:A,0))</f>
        <v>17645.40625</v>
      </c>
      <c r="C1106">
        <f>INDEX(Prezzi!C:C,MATCH($A1106,Prezzi!$A:$A,0))</f>
        <v>480.36007699999999</v>
      </c>
      <c r="D1106" s="17">
        <f t="shared" si="332"/>
        <v>6.3542950836567806</v>
      </c>
      <c r="E1106" s="17">
        <f t="shared" si="333"/>
        <v>230.94106383337424</v>
      </c>
      <c r="F1106" s="4">
        <f t="shared" si="334"/>
        <v>223058.98538896319</v>
      </c>
      <c r="G1106" s="17">
        <f t="shared" si="335"/>
        <v>6.3205964835454891</v>
      </c>
      <c r="H1106" s="17">
        <f t="shared" si="336"/>
        <v>232.17893833105035</v>
      </c>
      <c r="I1106" s="4">
        <f t="shared" si="337"/>
        <v>198354.83327501925</v>
      </c>
      <c r="N1106">
        <f>INDEX(Prezzi!D:D,MATCH($A1106,Prezzi!$A:$A,0))</f>
        <v>0.1096</v>
      </c>
      <c r="O1106">
        <f>INDEX(Prezzi!C:C,MATCH($A1106,Prezzi!$A:$A,0))</f>
        <v>480.36007699999999</v>
      </c>
      <c r="P1106" s="4">
        <f t="shared" si="338"/>
        <v>1021258.9803608358</v>
      </c>
      <c r="Q1106" s="17">
        <f t="shared" si="339"/>
        <v>230.94106383337424</v>
      </c>
      <c r="R1106" s="4">
        <f t="shared" si="340"/>
        <v>222864.85145300918</v>
      </c>
      <c r="S1106" s="4">
        <f t="shared" si="341"/>
        <v>1017604.8603511094</v>
      </c>
      <c r="T1106" s="17">
        <f t="shared" si="342"/>
        <v>232.17893833105035</v>
      </c>
      <c r="U1106" s="4">
        <f t="shared" si="343"/>
        <v>245816.32579205692</v>
      </c>
      <c r="W1106">
        <f>INDEX(Prezzi!D:D,MATCH($A1106,Prezzi!$A:$A,0))</f>
        <v>0.1096</v>
      </c>
      <c r="X1106">
        <f>INDEX(Prezzi!B:B,MATCH($A1106,Prezzi!$A:$A,0))</f>
        <v>17645.40625</v>
      </c>
      <c r="Y1106" s="4">
        <f t="shared" si="344"/>
        <v>1021258.9803608358</v>
      </c>
      <c r="Z1106" s="17">
        <f t="shared" si="345"/>
        <v>6.3542950836567806</v>
      </c>
      <c r="AA1106" s="4">
        <f t="shared" si="346"/>
        <v>224054.10243104922</v>
      </c>
      <c r="AB1106" s="4">
        <f t="shared" si="347"/>
        <v>1017604.8603511094</v>
      </c>
      <c r="AC1106" s="17">
        <f t="shared" si="348"/>
        <v>6.3205964835454891</v>
      </c>
      <c r="AD1106" s="4">
        <f t="shared" si="331"/>
        <v>294472.17983812408</v>
      </c>
    </row>
    <row r="1107" spans="1:30" x14ac:dyDescent="0.25">
      <c r="A1107" s="5">
        <v>44153</v>
      </c>
      <c r="B1107">
        <f>INDEX(Prezzi!B:B,MATCH(A1107,Prezzi!A:A,0))</f>
        <v>17804.005859000001</v>
      </c>
      <c r="C1107">
        <f>INDEX(Prezzi!C:C,MATCH($A1107,Prezzi!$A:$A,0))</f>
        <v>479.48406999999997</v>
      </c>
      <c r="D1107" s="17">
        <f t="shared" si="332"/>
        <v>6.3205964835454891</v>
      </c>
      <c r="E1107" s="17">
        <f t="shared" si="333"/>
        <v>232.17893833105035</v>
      </c>
      <c r="F1107" s="4">
        <f t="shared" si="334"/>
        <v>223858.03914466972</v>
      </c>
      <c r="G1107" s="17">
        <f t="shared" si="335"/>
        <v>6.2867323488188056</v>
      </c>
      <c r="H1107" s="17">
        <f t="shared" si="336"/>
        <v>233.43636749461743</v>
      </c>
      <c r="I1107" s="4">
        <f t="shared" si="337"/>
        <v>199328.41917135988</v>
      </c>
      <c r="N1107">
        <f>INDEX(Prezzi!D:D,MATCH($A1107,Prezzi!$A:$A,0))</f>
        <v>0.106403</v>
      </c>
      <c r="O1107">
        <f>INDEX(Prezzi!C:C,MATCH($A1107,Prezzi!$A:$A,0))</f>
        <v>479.48406999999997</v>
      </c>
      <c r="P1107" s="4">
        <f t="shared" si="338"/>
        <v>1017604.8603511094</v>
      </c>
      <c r="Q1107" s="17">
        <f t="shared" si="339"/>
        <v>232.17893833105035</v>
      </c>
      <c r="R1107" s="4">
        <f t="shared" si="340"/>
        <v>219602.31227519011</v>
      </c>
      <c r="S1107" s="4">
        <f t="shared" si="341"/>
        <v>1051934.8098487342</v>
      </c>
      <c r="T1107" s="17">
        <f t="shared" si="342"/>
        <v>233.43636749461743</v>
      </c>
      <c r="U1107" s="4">
        <f t="shared" si="343"/>
        <v>240692.774084137</v>
      </c>
      <c r="W1107">
        <f>INDEX(Prezzi!D:D,MATCH($A1107,Prezzi!$A:$A,0))</f>
        <v>0.106403</v>
      </c>
      <c r="X1107">
        <f>INDEX(Prezzi!B:B,MATCH($A1107,Prezzi!$A:$A,0))</f>
        <v>17804.005859000001</v>
      </c>
      <c r="Y1107" s="4">
        <f t="shared" si="344"/>
        <v>1017604.8603511094</v>
      </c>
      <c r="Z1107" s="17">
        <f t="shared" si="345"/>
        <v>6.3205964835454891</v>
      </c>
      <c r="AA1107" s="4">
        <f t="shared" si="346"/>
        <v>220808.14678135776</v>
      </c>
      <c r="AB1107" s="4">
        <f t="shared" si="347"/>
        <v>1051934.8098487342</v>
      </c>
      <c r="AC1107" s="17">
        <f t="shared" si="348"/>
        <v>6.2867323488188056</v>
      </c>
      <c r="AD1107" s="4">
        <f t="shared" si="331"/>
        <v>290595.21205443342</v>
      </c>
    </row>
    <row r="1108" spans="1:30" x14ac:dyDescent="0.25">
      <c r="A1108" s="5">
        <v>44154</v>
      </c>
      <c r="B1108">
        <f>INDEX(Prezzi!B:B,MATCH(A1108,Prezzi!A:A,0))</f>
        <v>17817.089843999998</v>
      </c>
      <c r="C1108">
        <f>INDEX(Prezzi!C:C,MATCH($A1108,Prezzi!$A:$A,0))</f>
        <v>471.63043199999998</v>
      </c>
      <c r="D1108" s="17">
        <f t="shared" si="332"/>
        <v>6.2867323488188056</v>
      </c>
      <c r="E1108" s="17">
        <f t="shared" si="333"/>
        <v>233.43636749461743</v>
      </c>
      <c r="F1108" s="4">
        <f t="shared" si="334"/>
        <v>222106.96993008297</v>
      </c>
      <c r="G1108" s="17">
        <f t="shared" si="335"/>
        <v>6.2329755272822709</v>
      </c>
      <c r="H1108" s="17">
        <f t="shared" si="336"/>
        <v>235.46717393554766</v>
      </c>
      <c r="I1108" s="4">
        <f t="shared" si="337"/>
        <v>198196.24748182285</v>
      </c>
      <c r="N1108">
        <f>INDEX(Prezzi!D:D,MATCH($A1108,Prezzi!$A:$A,0))</f>
        <v>0.105866</v>
      </c>
      <c r="O1108">
        <f>INDEX(Prezzi!C:C,MATCH($A1108,Prezzi!$A:$A,0))</f>
        <v>471.63043199999998</v>
      </c>
      <c r="P1108" s="4">
        <f t="shared" si="338"/>
        <v>1051934.8098487342</v>
      </c>
      <c r="Q1108" s="17">
        <f t="shared" si="339"/>
        <v>233.43636749461743</v>
      </c>
      <c r="R1108" s="4">
        <f t="shared" si="340"/>
        <v>221459.82542544327</v>
      </c>
      <c r="S1108" s="4">
        <f t="shared" si="341"/>
        <v>1049000.481410854</v>
      </c>
      <c r="T1108" s="17">
        <f t="shared" si="342"/>
        <v>235.46717393554766</v>
      </c>
      <c r="U1108" s="4">
        <f t="shared" si="343"/>
        <v>238631.34866774239</v>
      </c>
      <c r="W1108">
        <f>INDEX(Prezzi!D:D,MATCH($A1108,Prezzi!$A:$A,0))</f>
        <v>0.105866</v>
      </c>
      <c r="X1108">
        <f>INDEX(Prezzi!B:B,MATCH($A1108,Prezzi!$A:$A,0))</f>
        <v>17817.089843999998</v>
      </c>
      <c r="Y1108" s="4">
        <f t="shared" si="344"/>
        <v>1051934.8098487342</v>
      </c>
      <c r="Z1108" s="17">
        <f t="shared" si="345"/>
        <v>6.2867323488188056</v>
      </c>
      <c r="AA1108" s="4">
        <f t="shared" si="346"/>
        <v>223375.40566353188</v>
      </c>
      <c r="AB1108" s="4">
        <f t="shared" si="347"/>
        <v>1049000.481410854</v>
      </c>
      <c r="AC1108" s="17">
        <f t="shared" si="348"/>
        <v>6.2329755272822709</v>
      </c>
      <c r="AD1108" s="4">
        <f t="shared" si="331"/>
        <v>289849.1155800618</v>
      </c>
    </row>
    <row r="1109" spans="1:30" x14ac:dyDescent="0.25">
      <c r="A1109" s="5">
        <v>44155</v>
      </c>
      <c r="B1109">
        <f>INDEX(Prezzi!B:B,MATCH(A1109,Prezzi!A:A,0))</f>
        <v>18621.314452999999</v>
      </c>
      <c r="C1109">
        <f>INDEX(Prezzi!C:C,MATCH($A1109,Prezzi!$A:$A,0))</f>
        <v>509.74456800000002</v>
      </c>
      <c r="D1109" s="17">
        <f t="shared" si="332"/>
        <v>6.2329755272822709</v>
      </c>
      <c r="E1109" s="17">
        <f t="shared" si="333"/>
        <v>235.46717393554766</v>
      </c>
      <c r="F1109" s="4">
        <f t="shared" si="334"/>
        <v>236094.31012733327</v>
      </c>
      <c r="G1109" s="17">
        <f t="shared" si="335"/>
        <v>6.3393567280986751</v>
      </c>
      <c r="H1109" s="17">
        <f t="shared" si="336"/>
        <v>231.58099658977952</v>
      </c>
      <c r="I1109" s="4">
        <f t="shared" si="337"/>
        <v>209764.17743565619</v>
      </c>
      <c r="N1109">
        <f>INDEX(Prezzi!D:D,MATCH($A1109,Prezzi!$A:$A,0))</f>
        <v>0.118226</v>
      </c>
      <c r="O1109">
        <f>INDEX(Prezzi!C:C,MATCH($A1109,Prezzi!$A:$A,0))</f>
        <v>509.74456800000002</v>
      </c>
      <c r="P1109" s="4">
        <f t="shared" si="338"/>
        <v>1049000.481410854</v>
      </c>
      <c r="Q1109" s="17">
        <f t="shared" si="339"/>
        <v>235.46717393554766</v>
      </c>
      <c r="R1109" s="4">
        <f t="shared" si="340"/>
        <v>244047.24377123624</v>
      </c>
      <c r="S1109" s="4">
        <f t="shared" si="341"/>
        <v>998487.26222376327</v>
      </c>
      <c r="T1109" s="17">
        <f t="shared" si="342"/>
        <v>231.58099658977952</v>
      </c>
      <c r="U1109" s="4">
        <f t="shared" si="343"/>
        <v>263850.84263673442</v>
      </c>
      <c r="W1109">
        <f>INDEX(Prezzi!D:D,MATCH($A1109,Prezzi!$A:$A,0))</f>
        <v>0.118226</v>
      </c>
      <c r="X1109">
        <f>INDEX(Prezzi!B:B,MATCH($A1109,Prezzi!$A:$A,0))</f>
        <v>18621.314452999999</v>
      </c>
      <c r="Y1109" s="4">
        <f t="shared" si="344"/>
        <v>1049000.481410854</v>
      </c>
      <c r="Z1109" s="17">
        <f t="shared" si="345"/>
        <v>6.2329755272822709</v>
      </c>
      <c r="AA1109" s="4">
        <f t="shared" si="346"/>
        <v>240085.32818665629</v>
      </c>
      <c r="AB1109" s="4">
        <f t="shared" si="347"/>
        <v>998487.26222376327</v>
      </c>
      <c r="AC1109" s="17">
        <f t="shared" si="348"/>
        <v>6.3393567280986751</v>
      </c>
      <c r="AD1109" s="4">
        <f t="shared" si="331"/>
        <v>314758.6846881677</v>
      </c>
    </row>
    <row r="1110" spans="1:30" x14ac:dyDescent="0.25">
      <c r="A1110" s="5">
        <v>44156</v>
      </c>
      <c r="B1110">
        <f>INDEX(Prezzi!B:B,MATCH(A1110,Prezzi!A:A,0))</f>
        <v>18642.232422000001</v>
      </c>
      <c r="C1110">
        <f>INDEX(Prezzi!C:C,MATCH($A1110,Prezzi!$A:$A,0))</f>
        <v>549.48663299999998</v>
      </c>
      <c r="D1110" s="17">
        <f t="shared" si="332"/>
        <v>6.3393567280986751</v>
      </c>
      <c r="E1110" s="17">
        <f t="shared" si="333"/>
        <v>231.58099658977952</v>
      </c>
      <c r="F1110" s="4">
        <f t="shared" si="334"/>
        <v>245430.4236140874</v>
      </c>
      <c r="G1110" s="17">
        <f t="shared" si="335"/>
        <v>6.5826457384055299</v>
      </c>
      <c r="H1110" s="17">
        <f t="shared" si="336"/>
        <v>223.32701914341874</v>
      </c>
      <c r="I1110" s="4">
        <f t="shared" si="337"/>
        <v>216103.17896702158</v>
      </c>
      <c r="N1110">
        <f>INDEX(Prezzi!D:D,MATCH($A1110,Prezzi!$A:$A,0))</f>
        <v>0.13294500000000001</v>
      </c>
      <c r="O1110">
        <f>INDEX(Prezzi!C:C,MATCH($A1110,Prezzi!$A:$A,0))</f>
        <v>549.48663299999998</v>
      </c>
      <c r="P1110" s="4">
        <f t="shared" si="338"/>
        <v>998487.26222376327</v>
      </c>
      <c r="Q1110" s="17">
        <f t="shared" si="339"/>
        <v>231.58099658977952</v>
      </c>
      <c r="R1110" s="4">
        <f t="shared" si="340"/>
        <v>259994.55115924063</v>
      </c>
      <c r="S1110" s="4">
        <f t="shared" si="341"/>
        <v>923052.47889761697</v>
      </c>
      <c r="T1110" s="17">
        <f t="shared" si="342"/>
        <v>223.32701914341874</v>
      </c>
      <c r="U1110" s="4">
        <f t="shared" si="343"/>
        <v>293003.84252554859</v>
      </c>
      <c r="W1110">
        <f>INDEX(Prezzi!D:D,MATCH($A1110,Prezzi!$A:$A,0))</f>
        <v>0.13294500000000001</v>
      </c>
      <c r="X1110">
        <f>INDEX(Prezzi!B:B,MATCH($A1110,Prezzi!$A:$A,0))</f>
        <v>18642.232422000001</v>
      </c>
      <c r="Y1110" s="4">
        <f t="shared" si="344"/>
        <v>998487.26222376327</v>
      </c>
      <c r="Z1110" s="17">
        <f t="shared" si="345"/>
        <v>6.3393567280986751</v>
      </c>
      <c r="AA1110" s="4">
        <f t="shared" si="346"/>
        <v>250923.65060752316</v>
      </c>
      <c r="AB1110" s="4">
        <f t="shared" si="347"/>
        <v>923052.47889761697</v>
      </c>
      <c r="AC1110" s="17">
        <f t="shared" si="348"/>
        <v>6.5826457384055299</v>
      </c>
      <c r="AD1110" s="4">
        <f t="shared" si="331"/>
        <v>337865.50497483963</v>
      </c>
    </row>
    <row r="1111" spans="1:30" x14ac:dyDescent="0.25">
      <c r="A1111" s="5">
        <v>44157</v>
      </c>
      <c r="B1111">
        <f>INDEX(Prezzi!B:B,MATCH(A1111,Prezzi!A:A,0))</f>
        <v>18370.001952999999</v>
      </c>
      <c r="C1111">
        <f>INDEX(Prezzi!C:C,MATCH($A1111,Prezzi!$A:$A,0))</f>
        <v>558.06811500000003</v>
      </c>
      <c r="D1111" s="17">
        <f t="shared" si="332"/>
        <v>6.5826457384055299</v>
      </c>
      <c r="E1111" s="17">
        <f t="shared" si="333"/>
        <v>223.32701914341874</v>
      </c>
      <c r="F1111" s="4">
        <f t="shared" si="334"/>
        <v>245554.90367235331</v>
      </c>
      <c r="G1111" s="17">
        <f t="shared" si="335"/>
        <v>6.6835840382763765</v>
      </c>
      <c r="H1111" s="17">
        <f t="shared" si="336"/>
        <v>220.00441977620716</v>
      </c>
      <c r="I1111" s="4">
        <f t="shared" si="337"/>
        <v>215534.92117155279</v>
      </c>
      <c r="N1111">
        <f>INDEX(Prezzi!D:D,MATCH($A1111,Prezzi!$A:$A,0))</f>
        <v>0.14476</v>
      </c>
      <c r="O1111">
        <f>INDEX(Prezzi!C:C,MATCH($A1111,Prezzi!$A:$A,0))</f>
        <v>558.06811500000003</v>
      </c>
      <c r="P1111" s="4">
        <f t="shared" si="338"/>
        <v>923052.47889761697</v>
      </c>
      <c r="Q1111" s="17">
        <f t="shared" si="339"/>
        <v>223.32701914341874</v>
      </c>
      <c r="R1111" s="4">
        <f t="shared" si="340"/>
        <v>258252.76544715566</v>
      </c>
      <c r="S1111" s="4">
        <f t="shared" si="341"/>
        <v>848144.87314297224</v>
      </c>
      <c r="T1111" s="17">
        <f t="shared" si="342"/>
        <v>220.00441977620716</v>
      </c>
      <c r="U1111" s="4">
        <f t="shared" si="343"/>
        <v>312771.41729363456</v>
      </c>
      <c r="W1111">
        <f>INDEX(Prezzi!D:D,MATCH($A1111,Prezzi!$A:$A,0))</f>
        <v>0.14476</v>
      </c>
      <c r="X1111">
        <f>INDEX(Prezzi!B:B,MATCH($A1111,Prezzi!$A:$A,0))</f>
        <v>18370.001952999999</v>
      </c>
      <c r="Y1111" s="4">
        <f t="shared" si="344"/>
        <v>923052.47889761697</v>
      </c>
      <c r="Z1111" s="17">
        <f t="shared" si="345"/>
        <v>6.5826457384055299</v>
      </c>
      <c r="AA1111" s="4">
        <f t="shared" si="346"/>
        <v>254544.29191563575</v>
      </c>
      <c r="AB1111" s="4">
        <f t="shared" si="347"/>
        <v>848144.87314297224</v>
      </c>
      <c r="AC1111" s="17">
        <f t="shared" si="348"/>
        <v>6.6835840382763765</v>
      </c>
      <c r="AD1111" s="4">
        <f t="shared" si="331"/>
        <v>354390.49667110451</v>
      </c>
    </row>
    <row r="1112" spans="1:30" x14ac:dyDescent="0.25">
      <c r="A1112" s="5">
        <v>44158</v>
      </c>
      <c r="B1112">
        <f>INDEX(Prezzi!B:B,MATCH(A1112,Prezzi!A:A,0))</f>
        <v>18364.121093999998</v>
      </c>
      <c r="C1112">
        <f>INDEX(Prezzi!C:C,MATCH($A1112,Prezzi!$A:$A,0))</f>
        <v>608.45404099999996</v>
      </c>
      <c r="D1112" s="17">
        <f t="shared" si="332"/>
        <v>6.6835840382763765</v>
      </c>
      <c r="E1112" s="17">
        <f t="shared" si="333"/>
        <v>220.00441977620716</v>
      </c>
      <c r="F1112" s="4">
        <f t="shared" si="334"/>
        <v>256600.72487152647</v>
      </c>
      <c r="G1112" s="17">
        <f t="shared" si="335"/>
        <v>6.9864689836793801</v>
      </c>
      <c r="H1112" s="17">
        <f t="shared" si="336"/>
        <v>210.86286521312337</v>
      </c>
      <c r="I1112" s="4">
        <f t="shared" si="337"/>
        <v>223344.87149111694</v>
      </c>
      <c r="N1112">
        <f>INDEX(Prezzi!D:D,MATCH($A1112,Prezzi!$A:$A,0))</f>
        <v>0.15351000000000001</v>
      </c>
      <c r="O1112">
        <f>INDEX(Prezzi!C:C,MATCH($A1112,Prezzi!$A:$A,0))</f>
        <v>608.45404099999996</v>
      </c>
      <c r="P1112" s="4">
        <f t="shared" si="338"/>
        <v>848144.87314297224</v>
      </c>
      <c r="Q1112" s="17">
        <f t="shared" si="339"/>
        <v>220.00441977620716</v>
      </c>
      <c r="R1112" s="4">
        <f t="shared" si="340"/>
        <v>264061.29772687121</v>
      </c>
      <c r="S1112" s="4">
        <f t="shared" si="341"/>
        <v>835778.53192471655</v>
      </c>
      <c r="T1112" s="17">
        <f t="shared" si="342"/>
        <v>210.86286521312337</v>
      </c>
      <c r="U1112" s="4">
        <f t="shared" si="343"/>
        <v>334271.7978593841</v>
      </c>
      <c r="W1112">
        <f>INDEX(Prezzi!D:D,MATCH($A1112,Prezzi!$A:$A,0))</f>
        <v>0.15351000000000001</v>
      </c>
      <c r="X1112">
        <f>INDEX(Prezzi!B:B,MATCH($A1112,Prezzi!$A:$A,0))</f>
        <v>18364.121093999998</v>
      </c>
      <c r="Y1112" s="4">
        <f t="shared" si="344"/>
        <v>848144.87314297224</v>
      </c>
      <c r="Z1112" s="17">
        <f t="shared" si="345"/>
        <v>6.6835840382763765</v>
      </c>
      <c r="AA1112" s="4">
        <f t="shared" si="346"/>
        <v>252936.86609701056</v>
      </c>
      <c r="AB1112" s="4">
        <f t="shared" si="347"/>
        <v>835778.53192471655</v>
      </c>
      <c r="AC1112" s="17">
        <f t="shared" si="348"/>
        <v>6.9864689836793801</v>
      </c>
      <c r="AD1112" s="4">
        <f t="shared" si="331"/>
        <v>367998.60322334676</v>
      </c>
    </row>
    <row r="1113" spans="1:30" x14ac:dyDescent="0.25">
      <c r="A1113" s="5">
        <v>44159</v>
      </c>
      <c r="B1113">
        <f>INDEX(Prezzi!B:B,MATCH(A1113,Prezzi!A:A,0))</f>
        <v>19107.464843999998</v>
      </c>
      <c r="C1113">
        <f>INDEX(Prezzi!C:C,MATCH($A1113,Prezzi!$A:$A,0))</f>
        <v>603.89776600000005</v>
      </c>
      <c r="D1113" s="17">
        <f t="shared" si="332"/>
        <v>6.9864689836793801</v>
      </c>
      <c r="E1113" s="17">
        <f t="shared" si="333"/>
        <v>210.86286521312337</v>
      </c>
      <c r="F1113" s="4">
        <f t="shared" si="334"/>
        <v>260833.32372391445</v>
      </c>
      <c r="G1113" s="17">
        <f t="shared" si="335"/>
        <v>6.8254299001319279</v>
      </c>
      <c r="H1113" s="17">
        <f t="shared" si="336"/>
        <v>215.95817902389328</v>
      </c>
      <c r="I1113" s="4">
        <f t="shared" si="337"/>
        <v>227837.79444618779</v>
      </c>
      <c r="N1113">
        <f>INDEX(Prezzi!D:D,MATCH($A1113,Prezzi!$A:$A,0))</f>
        <v>0.166323</v>
      </c>
      <c r="O1113">
        <f>INDEX(Prezzi!C:C,MATCH($A1113,Prezzi!$A:$A,0))</f>
        <v>603.89776600000005</v>
      </c>
      <c r="P1113" s="4">
        <f t="shared" si="338"/>
        <v>835778.53192471655</v>
      </c>
      <c r="Q1113" s="17">
        <f t="shared" si="339"/>
        <v>210.86286521312337</v>
      </c>
      <c r="R1113" s="4">
        <f t="shared" si="340"/>
        <v>266348.80599987897</v>
      </c>
      <c r="S1113" s="4">
        <f t="shared" si="341"/>
        <v>784116.82005469617</v>
      </c>
      <c r="T1113" s="17">
        <f t="shared" si="342"/>
        <v>215.95817902389328</v>
      </c>
      <c r="U1113" s="4">
        <f t="shared" si="343"/>
        <v>353549.04983830667</v>
      </c>
      <c r="W1113">
        <f>INDEX(Prezzi!D:D,MATCH($A1113,Prezzi!$A:$A,0))</f>
        <v>0.166323</v>
      </c>
      <c r="X1113">
        <f>INDEX(Prezzi!B:B,MATCH($A1113,Prezzi!$A:$A,0))</f>
        <v>19107.464843999998</v>
      </c>
      <c r="Y1113" s="4">
        <f t="shared" si="344"/>
        <v>835778.53192471655</v>
      </c>
      <c r="Z1113" s="17">
        <f t="shared" si="345"/>
        <v>6.9864689836793801</v>
      </c>
      <c r="AA1113" s="4">
        <f t="shared" si="346"/>
        <v>272502.90325466474</v>
      </c>
      <c r="AB1113" s="4">
        <f t="shared" si="347"/>
        <v>784116.82005469617</v>
      </c>
      <c r="AC1113" s="17">
        <f t="shared" si="348"/>
        <v>6.8254299001319279</v>
      </c>
      <c r="AD1113" s="4">
        <f t="shared" si="331"/>
        <v>393188.69157072389</v>
      </c>
    </row>
    <row r="1114" spans="1:30" x14ac:dyDescent="0.25">
      <c r="A1114" s="5">
        <v>44160</v>
      </c>
      <c r="B1114">
        <f>INDEX(Prezzi!B:B,MATCH(A1114,Prezzi!A:A,0))</f>
        <v>18732.121093999998</v>
      </c>
      <c r="C1114">
        <f>INDEX(Prezzi!C:C,MATCH($A1114,Prezzi!$A:$A,0))</f>
        <v>570.686646</v>
      </c>
      <c r="D1114" s="17">
        <f t="shared" si="332"/>
        <v>6.8254299001319279</v>
      </c>
      <c r="E1114" s="17">
        <f t="shared" si="333"/>
        <v>215.95817902389328</v>
      </c>
      <c r="F1114" s="4">
        <f t="shared" si="334"/>
        <v>251099.22827129281</v>
      </c>
      <c r="G1114" s="17">
        <f t="shared" si="335"/>
        <v>6.7023704099297454</v>
      </c>
      <c r="H1114" s="17">
        <f t="shared" si="336"/>
        <v>219.99746273307122</v>
      </c>
      <c r="I1114" s="4">
        <f t="shared" si="337"/>
        <v>220035.71241637264</v>
      </c>
      <c r="N1114">
        <f>INDEX(Prezzi!D:D,MATCH($A1114,Prezzi!$A:$A,0))</f>
        <v>0.15516199999999999</v>
      </c>
      <c r="O1114">
        <f>INDEX(Prezzi!C:C,MATCH($A1114,Prezzi!$A:$A,0))</f>
        <v>570.686646</v>
      </c>
      <c r="P1114" s="4">
        <f t="shared" si="338"/>
        <v>784116.82005469617</v>
      </c>
      <c r="Q1114" s="17">
        <f t="shared" si="339"/>
        <v>215.95817902389328</v>
      </c>
      <c r="R1114" s="4">
        <f t="shared" si="340"/>
        <v>244909.58289673997</v>
      </c>
      <c r="S1114" s="4">
        <f t="shared" si="341"/>
        <v>809151.8163960661</v>
      </c>
      <c r="T1114" s="17">
        <f t="shared" si="342"/>
        <v>219.99746273307122</v>
      </c>
      <c r="U1114" s="4">
        <f t="shared" si="343"/>
        <v>330963.88135135634</v>
      </c>
      <c r="W1114">
        <f>INDEX(Prezzi!D:D,MATCH($A1114,Prezzi!$A:$A,0))</f>
        <v>0.15516199999999999</v>
      </c>
      <c r="X1114">
        <f>INDEX(Prezzi!B:B,MATCH($A1114,Prezzi!$A:$A,0))</f>
        <v>18732.121093999998</v>
      </c>
      <c r="Y1114" s="4">
        <f t="shared" si="344"/>
        <v>784116.82005469617</v>
      </c>
      <c r="Z1114" s="17">
        <f t="shared" si="345"/>
        <v>6.8254299001319279</v>
      </c>
      <c r="AA1114" s="4">
        <f t="shared" si="346"/>
        <v>249519.91344120633</v>
      </c>
      <c r="AB1114" s="4">
        <f t="shared" si="347"/>
        <v>809151.8163960661</v>
      </c>
      <c r="AC1114" s="17">
        <f t="shared" si="348"/>
        <v>6.7023704099297454</v>
      </c>
      <c r="AD1114" s="4">
        <f t="shared" si="331"/>
        <v>373151.3244041733</v>
      </c>
    </row>
    <row r="1115" spans="1:30" x14ac:dyDescent="0.25">
      <c r="A1115" s="5">
        <v>44161</v>
      </c>
      <c r="B1115">
        <f>INDEX(Prezzi!B:B,MATCH(A1115,Prezzi!A:A,0))</f>
        <v>17150.623047000001</v>
      </c>
      <c r="C1115">
        <f>INDEX(Prezzi!C:C,MATCH($A1115,Prezzi!$A:$A,0))</f>
        <v>518.80114700000001</v>
      </c>
      <c r="D1115" s="17">
        <f t="shared" si="332"/>
        <v>6.7023704099297454</v>
      </c>
      <c r="E1115" s="17">
        <f t="shared" si="333"/>
        <v>219.99746273307122</v>
      </c>
      <c r="F1115" s="4">
        <f t="shared" si="334"/>
        <v>229084.76442507905</v>
      </c>
      <c r="G1115" s="17">
        <f t="shared" si="335"/>
        <v>6.6786134765276275</v>
      </c>
      <c r="H1115" s="17">
        <f t="shared" si="336"/>
        <v>220.78282377532892</v>
      </c>
      <c r="I1115" s="4">
        <f t="shared" si="337"/>
        <v>200881.57147593822</v>
      </c>
      <c r="N1115">
        <f>INDEX(Prezzi!D:D,MATCH($A1115,Prezzi!$A:$A,0))</f>
        <v>0.13828099999999999</v>
      </c>
      <c r="O1115">
        <f>INDEX(Prezzi!C:C,MATCH($A1115,Prezzi!$A:$A,0))</f>
        <v>518.80114700000001</v>
      </c>
      <c r="P1115" s="4">
        <f t="shared" si="338"/>
        <v>809151.8163960661</v>
      </c>
      <c r="Q1115" s="17">
        <f t="shared" si="339"/>
        <v>219.99746273307122</v>
      </c>
      <c r="R1115" s="4">
        <f t="shared" si="340"/>
        <v>226025.25832607152</v>
      </c>
      <c r="S1115" s="4">
        <f t="shared" si="341"/>
        <v>828330.58925332862</v>
      </c>
      <c r="T1115" s="17">
        <f t="shared" si="342"/>
        <v>220.78282377532892</v>
      </c>
      <c r="U1115" s="4">
        <f t="shared" si="343"/>
        <v>296546.15784524888</v>
      </c>
      <c r="W1115">
        <f>INDEX(Prezzi!D:D,MATCH($A1115,Prezzi!$A:$A,0))</f>
        <v>0.13828099999999999</v>
      </c>
      <c r="X1115">
        <f>INDEX(Prezzi!B:B,MATCH($A1115,Prezzi!$A:$A,0))</f>
        <v>17150.623047000001</v>
      </c>
      <c r="Y1115" s="4">
        <f t="shared" si="344"/>
        <v>809151.8163960661</v>
      </c>
      <c r="Z1115" s="17">
        <f t="shared" si="345"/>
        <v>6.7023704099297454</v>
      </c>
      <c r="AA1115" s="4">
        <f t="shared" si="346"/>
        <v>226840.15074513634</v>
      </c>
      <c r="AB1115" s="4">
        <f t="shared" si="347"/>
        <v>828330.58925332862</v>
      </c>
      <c r="AC1115" s="17">
        <f t="shared" si="348"/>
        <v>6.6786134765276275</v>
      </c>
      <c r="AD1115" s="4">
        <f t="shared" si="331"/>
        <v>335749.00986193132</v>
      </c>
    </row>
    <row r="1116" spans="1:30" x14ac:dyDescent="0.25">
      <c r="A1116" s="5">
        <v>44162</v>
      </c>
      <c r="B1116">
        <f>INDEX(Prezzi!B:B,MATCH(A1116,Prezzi!A:A,0))</f>
        <v>17108.402343999998</v>
      </c>
      <c r="C1116">
        <f>INDEX(Prezzi!C:C,MATCH($A1116,Prezzi!$A:$A,0))</f>
        <v>517.49371299999996</v>
      </c>
      <c r="D1116" s="17">
        <f t="shared" si="332"/>
        <v>6.6786134765276275</v>
      </c>
      <c r="E1116" s="17">
        <f t="shared" si="333"/>
        <v>220.78282377532892</v>
      </c>
      <c r="F1116" s="4">
        <f t="shared" si="334"/>
        <v>228514.12969861488</v>
      </c>
      <c r="G1116" s="17">
        <f t="shared" si="335"/>
        <v>6.6784181568758791</v>
      </c>
      <c r="H1116" s="17">
        <f t="shared" si="336"/>
        <v>220.78928106573431</v>
      </c>
      <c r="I1116" s="4">
        <f t="shared" si="337"/>
        <v>200382.33269061905</v>
      </c>
      <c r="N1116">
        <f>INDEX(Prezzi!D:D,MATCH($A1116,Prezzi!$A:$A,0))</f>
        <v>0.14102799999999999</v>
      </c>
      <c r="O1116">
        <f>INDEX(Prezzi!C:C,MATCH($A1116,Prezzi!$A:$A,0))</f>
        <v>517.49371299999996</v>
      </c>
      <c r="P1116" s="4">
        <f t="shared" si="338"/>
        <v>828330.58925332862</v>
      </c>
      <c r="Q1116" s="17">
        <f t="shared" si="339"/>
        <v>220.78282377532892</v>
      </c>
      <c r="R1116" s="4">
        <f t="shared" si="340"/>
        <v>231071.52958333807</v>
      </c>
      <c r="S1116" s="4">
        <f t="shared" si="341"/>
        <v>810172.90785735776</v>
      </c>
      <c r="T1116" s="17">
        <f t="shared" si="342"/>
        <v>220.78928106573431</v>
      </c>
      <c r="U1116" s="4">
        <f t="shared" si="343"/>
        <v>300627.52439074242</v>
      </c>
      <c r="W1116">
        <f>INDEX(Prezzi!D:D,MATCH($A1116,Prezzi!$A:$A,0))</f>
        <v>0.14102799999999999</v>
      </c>
      <c r="X1116">
        <f>INDEX(Prezzi!B:B,MATCH($A1116,Prezzi!$A:$A,0))</f>
        <v>17108.402343999998</v>
      </c>
      <c r="Y1116" s="4">
        <f t="shared" si="344"/>
        <v>828330.58925332862</v>
      </c>
      <c r="Z1116" s="17">
        <f t="shared" si="345"/>
        <v>6.6786134765276275</v>
      </c>
      <c r="AA1116" s="4">
        <f t="shared" si="346"/>
        <v>231078.21279771364</v>
      </c>
      <c r="AB1116" s="4">
        <f t="shared" si="347"/>
        <v>810172.90785735776</v>
      </c>
      <c r="AC1116" s="17">
        <f t="shared" si="348"/>
        <v>6.6784181568758791</v>
      </c>
      <c r="AD1116" s="4">
        <f t="shared" si="331"/>
        <v>339738.58516943641</v>
      </c>
    </row>
    <row r="1117" spans="1:30" x14ac:dyDescent="0.25">
      <c r="A1117" s="5">
        <v>44163</v>
      </c>
      <c r="B1117">
        <f>INDEX(Prezzi!B:B,MATCH(A1117,Prezzi!A:A,0))</f>
        <v>17717.414063</v>
      </c>
      <c r="C1117">
        <f>INDEX(Prezzi!C:C,MATCH($A1117,Prezzi!$A:$A,0))</f>
        <v>538.22979699999996</v>
      </c>
      <c r="D1117" s="17">
        <f t="shared" si="332"/>
        <v>6.6784181568758791</v>
      </c>
      <c r="E1117" s="17">
        <f t="shared" si="333"/>
        <v>220.78928106573431</v>
      </c>
      <c r="F1117" s="4">
        <f t="shared" si="334"/>
        <v>237159.66969901335</v>
      </c>
      <c r="G1117" s="17">
        <f t="shared" si="335"/>
        <v>6.6928409771232804</v>
      </c>
      <c r="H1117" s="17">
        <f t="shared" si="336"/>
        <v>220.31451159049575</v>
      </c>
      <c r="I1117" s="4">
        <f t="shared" si="337"/>
        <v>207876.07051310319</v>
      </c>
      <c r="N1117">
        <f>INDEX(Prezzi!D:D,MATCH($A1117,Prezzi!$A:$A,0))</f>
        <v>0.16479099999999999</v>
      </c>
      <c r="O1117">
        <f>INDEX(Prezzi!C:C,MATCH($A1117,Prezzi!$A:$A,0))</f>
        <v>538.22979699999996</v>
      </c>
      <c r="P1117" s="4">
        <f t="shared" si="338"/>
        <v>810172.90785735776</v>
      </c>
      <c r="Q1117" s="17">
        <f t="shared" si="339"/>
        <v>220.78928106573431</v>
      </c>
      <c r="R1117" s="4">
        <f t="shared" si="340"/>
        <v>252344.57358650796</v>
      </c>
      <c r="S1117" s="4">
        <f t="shared" si="341"/>
        <v>719577.13011940382</v>
      </c>
      <c r="T1117" s="17">
        <f t="shared" si="342"/>
        <v>220.31451159049575</v>
      </c>
      <c r="U1117" s="4">
        <f t="shared" si="343"/>
        <v>340926.90474650374</v>
      </c>
      <c r="W1117">
        <f>INDEX(Prezzi!D:D,MATCH($A1117,Prezzi!$A:$A,0))</f>
        <v>0.16479099999999999</v>
      </c>
      <c r="X1117">
        <f>INDEX(Prezzi!B:B,MATCH($A1117,Prezzi!$A:$A,0))</f>
        <v>17717.414063</v>
      </c>
      <c r="Y1117" s="4">
        <f t="shared" si="344"/>
        <v>810172.90785735776</v>
      </c>
      <c r="Z1117" s="17">
        <f t="shared" si="345"/>
        <v>6.6784181568758791</v>
      </c>
      <c r="AA1117" s="4">
        <f t="shared" si="346"/>
        <v>251833.50342994911</v>
      </c>
      <c r="AB1117" s="4">
        <f t="shared" si="347"/>
        <v>719577.13011940382</v>
      </c>
      <c r="AC1117" s="17">
        <f t="shared" si="348"/>
        <v>6.6928409771232804</v>
      </c>
      <c r="AD1117" s="4">
        <f t="shared" si="331"/>
        <v>381069.52891513461</v>
      </c>
    </row>
    <row r="1118" spans="1:30" x14ac:dyDescent="0.25">
      <c r="A1118" s="5">
        <v>44164</v>
      </c>
      <c r="B1118">
        <f>INDEX(Prezzi!B:B,MATCH(A1118,Prezzi!A:A,0))</f>
        <v>18177.484375</v>
      </c>
      <c r="C1118">
        <f>INDEX(Prezzi!C:C,MATCH($A1118,Prezzi!$A:$A,0))</f>
        <v>575.75805700000001</v>
      </c>
      <c r="D1118" s="17">
        <f t="shared" si="332"/>
        <v>6.6928409771232804</v>
      </c>
      <c r="E1118" s="17">
        <f t="shared" si="333"/>
        <v>220.31451159049575</v>
      </c>
      <c r="F1118" s="4">
        <f t="shared" si="334"/>
        <v>248506.86740826597</v>
      </c>
      <c r="G1118" s="17">
        <f t="shared" si="335"/>
        <v>6.8355681754853928</v>
      </c>
      <c r="H1118" s="17">
        <f t="shared" si="336"/>
        <v>215.80841499910264</v>
      </c>
      <c r="I1118" s="4">
        <f t="shared" si="337"/>
        <v>216943.87325553049</v>
      </c>
      <c r="N1118">
        <f>INDEX(Prezzi!D:D,MATCH($A1118,Prezzi!$A:$A,0))</f>
        <v>0.16663900000000001</v>
      </c>
      <c r="O1118">
        <f>INDEX(Prezzi!C:C,MATCH($A1118,Prezzi!$A:$A,0))</f>
        <v>575.75805700000001</v>
      </c>
      <c r="P1118" s="4">
        <f t="shared" si="338"/>
        <v>719577.13011940382</v>
      </c>
      <c r="Q1118" s="17">
        <f t="shared" si="339"/>
        <v>220.31451159049575</v>
      </c>
      <c r="R1118" s="4">
        <f t="shared" si="340"/>
        <v>246757.46850821516</v>
      </c>
      <c r="S1118" s="4">
        <f t="shared" si="341"/>
        <v>745644.37919174368</v>
      </c>
      <c r="T1118" s="17">
        <f t="shared" si="342"/>
        <v>215.80841499910264</v>
      </c>
      <c r="U1118" s="4">
        <f t="shared" si="343"/>
        <v>349657.26670683559</v>
      </c>
      <c r="W1118">
        <f>INDEX(Prezzi!D:D,MATCH($A1118,Prezzi!$A:$A,0))</f>
        <v>0.16663900000000001</v>
      </c>
      <c r="X1118">
        <f>INDEX(Prezzi!B:B,MATCH($A1118,Prezzi!$A:$A,0))</f>
        <v>18177.484375</v>
      </c>
      <c r="Y1118" s="4">
        <f t="shared" si="344"/>
        <v>719577.13011940382</v>
      </c>
      <c r="Z1118" s="17">
        <f t="shared" si="345"/>
        <v>6.6928409771232804</v>
      </c>
      <c r="AA1118" s="4">
        <f t="shared" si="346"/>
        <v>241568.6256719855</v>
      </c>
      <c r="AB1118" s="4">
        <f t="shared" si="347"/>
        <v>745644.37919174368</v>
      </c>
      <c r="AC1118" s="17">
        <f t="shared" si="348"/>
        <v>6.8355681754853928</v>
      </c>
      <c r="AD1118" s="4">
        <f t="shared" si="331"/>
        <v>387172.42066905805</v>
      </c>
    </row>
    <row r="1119" spans="1:30" x14ac:dyDescent="0.25">
      <c r="A1119" s="5">
        <v>44165</v>
      </c>
      <c r="B1119">
        <f>INDEX(Prezzi!B:B,MATCH(A1119,Prezzi!A:A,0))</f>
        <v>19625.835938</v>
      </c>
      <c r="C1119">
        <f>INDEX(Prezzi!C:C,MATCH($A1119,Prezzi!$A:$A,0))</f>
        <v>614.84252900000001</v>
      </c>
      <c r="D1119" s="17">
        <f t="shared" si="332"/>
        <v>6.8355681754853928</v>
      </c>
      <c r="E1119" s="17">
        <f t="shared" si="333"/>
        <v>215.80841499910264</v>
      </c>
      <c r="F1119" s="4">
        <f t="shared" si="334"/>
        <v>266841.93121262011</v>
      </c>
      <c r="G1119" s="17">
        <f t="shared" si="335"/>
        <v>6.7982309659471509</v>
      </c>
      <c r="H1119" s="17">
        <f t="shared" si="336"/>
        <v>217.0002225176425</v>
      </c>
      <c r="I1119" s="4">
        <f t="shared" si="337"/>
        <v>233171.43290077243</v>
      </c>
      <c r="N1119">
        <f>INDEX(Prezzi!D:D,MATCH($A1119,Prezzi!$A:$A,0))</f>
        <v>0.17130799999999999</v>
      </c>
      <c r="O1119">
        <f>INDEX(Prezzi!C:C,MATCH($A1119,Prezzi!$A:$A,0))</f>
        <v>614.84252900000001</v>
      </c>
      <c r="P1119" s="4">
        <f t="shared" si="338"/>
        <v>745644.37919174368</v>
      </c>
      <c r="Q1119" s="17">
        <f t="shared" si="339"/>
        <v>215.80841499910264</v>
      </c>
      <c r="R1119" s="4">
        <f t="shared" si="340"/>
        <v>260423.038968109</v>
      </c>
      <c r="S1119" s="4">
        <f t="shared" si="341"/>
        <v>778836.74788281962</v>
      </c>
      <c r="T1119" s="17">
        <f t="shared" si="342"/>
        <v>217.0002225176425</v>
      </c>
      <c r="U1119" s="4">
        <f t="shared" si="343"/>
        <v>363030.64104801283</v>
      </c>
      <c r="W1119">
        <f>INDEX(Prezzi!D:D,MATCH($A1119,Prezzi!$A:$A,0))</f>
        <v>0.17130799999999999</v>
      </c>
      <c r="X1119">
        <f>INDEX(Prezzi!B:B,MATCH($A1119,Prezzi!$A:$A,0))</f>
        <v>19625.835938</v>
      </c>
      <c r="Y1119" s="4">
        <f t="shared" si="344"/>
        <v>745644.37919174368</v>
      </c>
      <c r="Z1119" s="17">
        <f t="shared" si="345"/>
        <v>6.8355681754853928</v>
      </c>
      <c r="AA1119" s="4">
        <f t="shared" si="346"/>
        <v>261888.58686566952</v>
      </c>
      <c r="AB1119" s="4">
        <f t="shared" si="347"/>
        <v>778836.74788281962</v>
      </c>
      <c r="AC1119" s="17">
        <f t="shared" si="348"/>
        <v>6.7982309659471509</v>
      </c>
      <c r="AD1119" s="4">
        <f t="shared" si="331"/>
        <v>404593.10520876362</v>
      </c>
    </row>
    <row r="1120" spans="1:30" x14ac:dyDescent="0.25">
      <c r="A1120" s="5">
        <v>44166</v>
      </c>
      <c r="B1120">
        <f>INDEX(Prezzi!B:B,MATCH(A1120,Prezzi!A:A,0))</f>
        <v>18802.998047000001</v>
      </c>
      <c r="C1120">
        <f>INDEX(Prezzi!C:C,MATCH($A1120,Prezzi!$A:$A,0))</f>
        <v>587.32415800000001</v>
      </c>
      <c r="D1120" s="17">
        <f t="shared" si="332"/>
        <v>6.7982309659471509</v>
      </c>
      <c r="E1120" s="17">
        <f t="shared" si="333"/>
        <v>217.0002225176425</v>
      </c>
      <c r="F1120" s="4">
        <f t="shared" si="334"/>
        <v>255276.59655174625</v>
      </c>
      <c r="G1120" s="17">
        <f t="shared" si="335"/>
        <v>6.788188668468095</v>
      </c>
      <c r="H1120" s="17">
        <f t="shared" si="336"/>
        <v>217.32172351043172</v>
      </c>
      <c r="I1120" s="4">
        <f t="shared" si="337"/>
        <v>223124.25046152383</v>
      </c>
      <c r="N1120">
        <f>INDEX(Prezzi!D:D,MATCH($A1120,Prezzi!$A:$A,0))</f>
        <v>0.15598300000000001</v>
      </c>
      <c r="O1120">
        <f>INDEX(Prezzi!C:C,MATCH($A1120,Prezzi!$A:$A,0))</f>
        <v>587.32415800000001</v>
      </c>
      <c r="P1120" s="4">
        <f t="shared" si="338"/>
        <v>778836.74788281962</v>
      </c>
      <c r="Q1120" s="17">
        <f t="shared" si="339"/>
        <v>217.0002225176425</v>
      </c>
      <c r="R1120" s="4">
        <f t="shared" si="340"/>
        <v>248934.76542099289</v>
      </c>
      <c r="S1120" s="4">
        <f t="shared" si="341"/>
        <v>818283.39162519702</v>
      </c>
      <c r="T1120" s="17">
        <f t="shared" si="342"/>
        <v>217.32172351043172</v>
      </c>
      <c r="U1120" s="4">
        <f t="shared" si="343"/>
        <v>334837.02229002048</v>
      </c>
      <c r="W1120">
        <f>INDEX(Prezzi!D:D,MATCH($A1120,Prezzi!$A:$A,0))</f>
        <v>0.15598300000000001</v>
      </c>
      <c r="X1120">
        <f>INDEX(Prezzi!B:B,MATCH($A1120,Prezzi!$A:$A,0))</f>
        <v>18802.998047000001</v>
      </c>
      <c r="Y1120" s="4">
        <f t="shared" si="344"/>
        <v>778836.74788281962</v>
      </c>
      <c r="Z1120" s="17">
        <f t="shared" si="345"/>
        <v>6.7982309659471509</v>
      </c>
      <c r="AA1120" s="4">
        <f t="shared" si="346"/>
        <v>249312.41602076509</v>
      </c>
      <c r="AB1120" s="4">
        <f t="shared" si="347"/>
        <v>818283.39162519702</v>
      </c>
      <c r="AC1120" s="17">
        <f t="shared" si="348"/>
        <v>6.788188668468095</v>
      </c>
      <c r="AD1120" s="4">
        <f t="shared" si="331"/>
        <v>374928.10422054713</v>
      </c>
    </row>
    <row r="1121" spans="1:30" x14ac:dyDescent="0.25">
      <c r="A1121" s="5">
        <v>44167</v>
      </c>
      <c r="B1121">
        <f>INDEX(Prezzi!B:B,MATCH(A1121,Prezzi!A:A,0))</f>
        <v>19201.091797000001</v>
      </c>
      <c r="C1121">
        <f>INDEX(Prezzi!C:C,MATCH($A1121,Prezzi!$A:$A,0))</f>
        <v>598.35235599999999</v>
      </c>
      <c r="D1121" s="17">
        <f t="shared" si="332"/>
        <v>6.788188668468095</v>
      </c>
      <c r="E1121" s="17">
        <f t="shared" si="333"/>
        <v>217.32172351043172</v>
      </c>
      <c r="F1121" s="4">
        <f t="shared" si="334"/>
        <v>260375.59903105852</v>
      </c>
      <c r="G1121" s="17">
        <f t="shared" si="335"/>
        <v>6.7802290042626607</v>
      </c>
      <c r="H1121" s="17">
        <f t="shared" si="336"/>
        <v>217.57714866510739</v>
      </c>
      <c r="I1121" s="4">
        <f t="shared" si="337"/>
        <v>227629.03351705655</v>
      </c>
      <c r="N1121">
        <f>INDEX(Prezzi!D:D,MATCH($A1121,Prezzi!$A:$A,0))</f>
        <v>0.158557</v>
      </c>
      <c r="O1121">
        <f>INDEX(Prezzi!C:C,MATCH($A1121,Prezzi!$A:$A,0))</f>
        <v>598.35235599999999</v>
      </c>
      <c r="P1121" s="4">
        <f t="shared" si="338"/>
        <v>818283.39162519702</v>
      </c>
      <c r="Q1121" s="17">
        <f t="shared" si="339"/>
        <v>217.32172351043172</v>
      </c>
      <c r="R1121" s="4">
        <f t="shared" si="340"/>
        <v>259779.52499836378</v>
      </c>
      <c r="S1121" s="4">
        <f t="shared" si="341"/>
        <v>821078.85186733643</v>
      </c>
      <c r="T1121" s="17">
        <f t="shared" si="342"/>
        <v>217.57714866510739</v>
      </c>
      <c r="U1121" s="4">
        <f t="shared" si="343"/>
        <v>340570.65589100495</v>
      </c>
      <c r="W1121">
        <f>INDEX(Prezzi!D:D,MATCH($A1121,Prezzi!$A:$A,0))</f>
        <v>0.158557</v>
      </c>
      <c r="X1121">
        <f>INDEX(Prezzi!B:B,MATCH($A1121,Prezzi!$A:$A,0))</f>
        <v>19201.091797000001</v>
      </c>
      <c r="Y1121" s="4">
        <f t="shared" si="344"/>
        <v>818283.39162519702</v>
      </c>
      <c r="Z1121" s="17">
        <f t="shared" si="345"/>
        <v>6.788188668468095</v>
      </c>
      <c r="AA1121" s="4">
        <f t="shared" si="346"/>
        <v>260085.19348452747</v>
      </c>
      <c r="AB1121" s="4">
        <f t="shared" si="347"/>
        <v>821078.85186733643</v>
      </c>
      <c r="AC1121" s="17">
        <f t="shared" si="348"/>
        <v>6.7802290042626607</v>
      </c>
      <c r="AD1121" s="4">
        <f t="shared" si="331"/>
        <v>381729.70324299857</v>
      </c>
    </row>
    <row r="1122" spans="1:30" x14ac:dyDescent="0.25">
      <c r="A1122" s="5">
        <v>44168</v>
      </c>
      <c r="B1122">
        <f>INDEX(Prezzi!B:B,MATCH(A1122,Prezzi!A:A,0))</f>
        <v>19445.398438</v>
      </c>
      <c r="C1122">
        <f>INDEX(Prezzi!C:C,MATCH($A1122,Prezzi!$A:$A,0))</f>
        <v>616.70874000000003</v>
      </c>
      <c r="D1122" s="17">
        <f t="shared" si="332"/>
        <v>6.7802290042626607</v>
      </c>
      <c r="E1122" s="17">
        <f t="shared" si="333"/>
        <v>217.57714866510739</v>
      </c>
      <c r="F1122" s="4">
        <f t="shared" si="334"/>
        <v>266025.98369482253</v>
      </c>
      <c r="G1122" s="17">
        <f t="shared" si="335"/>
        <v>6.8403325481610411</v>
      </c>
      <c r="H1122" s="17">
        <f t="shared" si="336"/>
        <v>215.68202819277582</v>
      </c>
      <c r="I1122" s="4">
        <f t="shared" si="337"/>
        <v>232199.290376255</v>
      </c>
      <c r="N1122">
        <f>INDEX(Prezzi!D:D,MATCH($A1122,Prezzi!$A:$A,0))</f>
        <v>0.164212</v>
      </c>
      <c r="O1122">
        <f>INDEX(Prezzi!C:C,MATCH($A1122,Prezzi!$A:$A,0))</f>
        <v>616.70874000000003</v>
      </c>
      <c r="P1122" s="4">
        <f t="shared" si="338"/>
        <v>821078.85186733643</v>
      </c>
      <c r="Q1122" s="17">
        <f t="shared" si="339"/>
        <v>217.57714866510739</v>
      </c>
      <c r="R1122" s="4">
        <f t="shared" si="340"/>
        <v>269012.72962889011</v>
      </c>
      <c r="S1122" s="4">
        <f t="shared" si="341"/>
        <v>810007.74515511212</v>
      </c>
      <c r="T1122" s="17">
        <f t="shared" si="342"/>
        <v>215.68202819277582</v>
      </c>
      <c r="U1122" s="4">
        <f t="shared" si="343"/>
        <v>352252.26650804956</v>
      </c>
      <c r="W1122">
        <f>INDEX(Prezzi!D:D,MATCH($A1122,Prezzi!$A:$A,0))</f>
        <v>0.164212</v>
      </c>
      <c r="X1122">
        <f>INDEX(Prezzi!B:B,MATCH($A1122,Prezzi!$A:$A,0))</f>
        <v>19445.398438</v>
      </c>
      <c r="Y1122" s="4">
        <f t="shared" si="344"/>
        <v>821078.85186733643</v>
      </c>
      <c r="Z1122" s="17">
        <f t="shared" si="345"/>
        <v>6.7802290042626607</v>
      </c>
      <c r="AA1122" s="4">
        <f t="shared" si="346"/>
        <v>266675.25491161051</v>
      </c>
      <c r="AB1122" s="4">
        <f t="shared" si="347"/>
        <v>810007.74515511212</v>
      </c>
      <c r="AC1122" s="17">
        <f t="shared" si="348"/>
        <v>6.8403325481610411</v>
      </c>
      <c r="AD1122" s="4">
        <f t="shared" si="331"/>
        <v>392261.00383887894</v>
      </c>
    </row>
    <row r="1123" spans="1:30" x14ac:dyDescent="0.25">
      <c r="A1123" s="5">
        <v>44169</v>
      </c>
      <c r="B1123">
        <f>INDEX(Prezzi!B:B,MATCH(A1123,Prezzi!A:A,0))</f>
        <v>18699.765625</v>
      </c>
      <c r="C1123">
        <f>INDEX(Prezzi!C:C,MATCH($A1123,Prezzi!$A:$A,0))</f>
        <v>569.35418700000002</v>
      </c>
      <c r="D1123" s="17">
        <f t="shared" si="332"/>
        <v>6.8403325481610411</v>
      </c>
      <c r="E1123" s="17">
        <f t="shared" si="333"/>
        <v>215.68202819277582</v>
      </c>
      <c r="F1123" s="4">
        <f t="shared" si="334"/>
        <v>250712.08125987946</v>
      </c>
      <c r="G1123" s="17">
        <f t="shared" si="335"/>
        <v>6.703615603735126</v>
      </c>
      <c r="H1123" s="17">
        <f t="shared" si="336"/>
        <v>220.17233471217051</v>
      </c>
      <c r="I1123" s="4">
        <f t="shared" si="337"/>
        <v>219601.62389631028</v>
      </c>
      <c r="N1123">
        <f>INDEX(Prezzi!D:D,MATCH($A1123,Prezzi!$A:$A,0))</f>
        <v>0.14824100000000001</v>
      </c>
      <c r="O1123">
        <f>INDEX(Prezzi!C:C,MATCH($A1123,Prezzi!$A:$A,0))</f>
        <v>569.35418700000002</v>
      </c>
      <c r="P1123" s="4">
        <f t="shared" si="338"/>
        <v>810007.74515511212</v>
      </c>
      <c r="Q1123" s="17">
        <f t="shared" si="339"/>
        <v>215.68202819277582</v>
      </c>
      <c r="R1123" s="4">
        <f t="shared" si="340"/>
        <v>242875.82396174793</v>
      </c>
      <c r="S1123" s="4">
        <f t="shared" si="341"/>
        <v>845623.27986143995</v>
      </c>
      <c r="T1123" s="17">
        <f t="shared" si="342"/>
        <v>220.17233471217051</v>
      </c>
      <c r="U1123" s="4">
        <f t="shared" si="343"/>
        <v>319960.07686884532</v>
      </c>
      <c r="W1123">
        <f>INDEX(Prezzi!D:D,MATCH($A1123,Prezzi!$A:$A,0))</f>
        <v>0.14824100000000001</v>
      </c>
      <c r="X1123">
        <f>INDEX(Prezzi!B:B,MATCH($A1123,Prezzi!$A:$A,0))</f>
        <v>18699.765625</v>
      </c>
      <c r="Y1123" s="4">
        <f t="shared" si="344"/>
        <v>810007.74515511212</v>
      </c>
      <c r="Z1123" s="17">
        <f t="shared" si="345"/>
        <v>6.8403325481610411</v>
      </c>
      <c r="AA1123" s="4">
        <f t="shared" si="346"/>
        <v>247988.97359720949</v>
      </c>
      <c r="AB1123" s="4">
        <f t="shared" si="347"/>
        <v>845623.27986143995</v>
      </c>
      <c r="AC1123" s="17">
        <f t="shared" si="348"/>
        <v>6.703615603735126</v>
      </c>
      <c r="AD1123" s="4">
        <f t="shared" si="331"/>
        <v>362128.67771726003</v>
      </c>
    </row>
    <row r="1124" spans="1:30" x14ac:dyDescent="0.25">
      <c r="A1124" s="5">
        <v>44170</v>
      </c>
      <c r="B1124">
        <f>INDEX(Prezzi!B:B,MATCH(A1124,Prezzi!A:A,0))</f>
        <v>19154.230468999998</v>
      </c>
      <c r="C1124">
        <f>INDEX(Prezzi!C:C,MATCH($A1124,Prezzi!$A:$A,0))</f>
        <v>596.59545900000001</v>
      </c>
      <c r="D1124" s="17">
        <f t="shared" si="332"/>
        <v>6.703615603735126</v>
      </c>
      <c r="E1124" s="17">
        <f t="shared" si="333"/>
        <v>220.17233471217051</v>
      </c>
      <c r="F1124" s="4">
        <f t="shared" si="334"/>
        <v>259756.41333623615</v>
      </c>
      <c r="G1124" s="17">
        <f t="shared" si="335"/>
        <v>6.7806538549443873</v>
      </c>
      <c r="H1124" s="17">
        <f t="shared" si="336"/>
        <v>217.69895279762443</v>
      </c>
      <c r="I1124" s="4">
        <f t="shared" si="337"/>
        <v>227027.27852310668</v>
      </c>
      <c r="N1124">
        <f>INDEX(Prezzi!D:D,MATCH($A1124,Prezzi!$A:$A,0))</f>
        <v>0.159668</v>
      </c>
      <c r="O1124">
        <f>INDEX(Prezzi!C:C,MATCH($A1124,Prezzi!$A:$A,0))</f>
        <v>596.59545900000001</v>
      </c>
      <c r="P1124" s="4">
        <f t="shared" si="338"/>
        <v>845623.27986143995</v>
      </c>
      <c r="Q1124" s="17">
        <f t="shared" si="339"/>
        <v>220.17233471217051</v>
      </c>
      <c r="R1124" s="4">
        <f t="shared" si="340"/>
        <v>266372.79293562542</v>
      </c>
      <c r="S1124" s="4">
        <f t="shared" si="341"/>
        <v>813426.65197859355</v>
      </c>
      <c r="T1124" s="17">
        <f t="shared" si="342"/>
        <v>217.69895279762443</v>
      </c>
      <c r="U1124" s="4">
        <f t="shared" si="343"/>
        <v>342029.96410387114</v>
      </c>
      <c r="W1124">
        <f>INDEX(Prezzi!D:D,MATCH($A1124,Prezzi!$A:$A,0))</f>
        <v>0.159668</v>
      </c>
      <c r="X1124">
        <f>INDEX(Prezzi!B:B,MATCH($A1124,Prezzi!$A:$A,0))</f>
        <v>19154.230468999998</v>
      </c>
      <c r="Y1124" s="4">
        <f t="shared" si="344"/>
        <v>845623.27986143995</v>
      </c>
      <c r="Z1124" s="17">
        <f t="shared" si="345"/>
        <v>6.703615603735126</v>
      </c>
      <c r="AA1124" s="4">
        <f t="shared" si="346"/>
        <v>263421.57609844359</v>
      </c>
      <c r="AB1124" s="4">
        <f t="shared" si="347"/>
        <v>813426.65197859355</v>
      </c>
      <c r="AC1124" s="17">
        <f t="shared" si="348"/>
        <v>6.7806538549443873</v>
      </c>
      <c r="AD1124" s="4">
        <f t="shared" si="331"/>
        <v>383134.7742513885</v>
      </c>
    </row>
    <row r="1125" spans="1:30" x14ac:dyDescent="0.25">
      <c r="A1125" s="5">
        <v>44171</v>
      </c>
      <c r="B1125">
        <f>INDEX(Prezzi!B:B,MATCH(A1125,Prezzi!A:A,0))</f>
        <v>19345.121093999998</v>
      </c>
      <c r="C1125">
        <f>INDEX(Prezzi!C:C,MATCH($A1125,Prezzi!$A:$A,0))</f>
        <v>601.908997</v>
      </c>
      <c r="D1125" s="17">
        <f t="shared" si="332"/>
        <v>6.7806538549443873</v>
      </c>
      <c r="E1125" s="17">
        <f t="shared" si="333"/>
        <v>217.69895279762443</v>
      </c>
      <c r="F1125" s="4">
        <f t="shared" si="334"/>
        <v>262207.52824676555</v>
      </c>
      <c r="G1125" s="17">
        <f t="shared" si="335"/>
        <v>6.7770971030026468</v>
      </c>
      <c r="H1125" s="17">
        <f t="shared" si="336"/>
        <v>217.81326542188697</v>
      </c>
      <c r="I1125" s="4">
        <f t="shared" si="337"/>
        <v>229191.33075462523</v>
      </c>
      <c r="N1125">
        <f>INDEX(Prezzi!D:D,MATCH($A1125,Prezzi!$A:$A,0))</f>
        <v>0.15886700000000001</v>
      </c>
      <c r="O1125">
        <f>INDEX(Prezzi!C:C,MATCH($A1125,Prezzi!$A:$A,0))</f>
        <v>601.908997</v>
      </c>
      <c r="P1125" s="4">
        <f t="shared" si="338"/>
        <v>813426.65197859355</v>
      </c>
      <c r="Q1125" s="17">
        <f t="shared" si="339"/>
        <v>217.69895279762443</v>
      </c>
      <c r="R1125" s="4">
        <f t="shared" si="340"/>
        <v>260261.61024625169</v>
      </c>
      <c r="S1125" s="4">
        <f t="shared" si="341"/>
        <v>825242.27261409082</v>
      </c>
      <c r="T1125" s="17">
        <f t="shared" si="342"/>
        <v>217.81326542188697</v>
      </c>
      <c r="U1125" s="4">
        <f t="shared" si="343"/>
        <v>341608.42416103987</v>
      </c>
      <c r="W1125">
        <f>INDEX(Prezzi!D:D,MATCH($A1125,Prezzi!$A:$A,0))</f>
        <v>0.15886700000000001</v>
      </c>
      <c r="X1125">
        <f>INDEX(Prezzi!B:B,MATCH($A1125,Prezzi!$A:$A,0))</f>
        <v>19345.121093999998</v>
      </c>
      <c r="Y1125" s="4">
        <f t="shared" si="344"/>
        <v>813426.65197859355</v>
      </c>
      <c r="Z1125" s="17">
        <f t="shared" si="345"/>
        <v>6.7806538549443873</v>
      </c>
      <c r="AA1125" s="4">
        <f t="shared" si="346"/>
        <v>260399.22184028028</v>
      </c>
      <c r="AB1125" s="4">
        <f t="shared" si="347"/>
        <v>825242.27261409082</v>
      </c>
      <c r="AC1125" s="17">
        <f t="shared" si="348"/>
        <v>6.7770971030026468</v>
      </c>
      <c r="AD1125" s="4">
        <f t="shared" si="331"/>
        <v>383221.3803713909</v>
      </c>
    </row>
    <row r="1126" spans="1:30" x14ac:dyDescent="0.25">
      <c r="A1126" s="5">
        <v>44172</v>
      </c>
      <c r="B1126">
        <f>INDEX(Prezzi!B:B,MATCH(A1126,Prezzi!A:A,0))</f>
        <v>19191.630859000001</v>
      </c>
      <c r="C1126">
        <f>INDEX(Prezzi!C:C,MATCH($A1126,Prezzi!$A:$A,0))</f>
        <v>591.84338400000001</v>
      </c>
      <c r="D1126" s="17">
        <f t="shared" si="332"/>
        <v>6.7770971030026468</v>
      </c>
      <c r="E1126" s="17">
        <f t="shared" si="333"/>
        <v>217.81326542188697</v>
      </c>
      <c r="F1126" s="4">
        <f t="shared" si="334"/>
        <v>258974.88598380488</v>
      </c>
      <c r="G1126" s="17">
        <f t="shared" si="335"/>
        <v>6.7470786585694844</v>
      </c>
      <c r="H1126" s="17">
        <f t="shared" si="336"/>
        <v>218.78666973812525</v>
      </c>
      <c r="I1126" s="4">
        <f t="shared" si="337"/>
        <v>226548.58858449064</v>
      </c>
      <c r="N1126">
        <f>INDEX(Prezzi!D:D,MATCH($A1126,Prezzi!$A:$A,0))</f>
        <v>0.15412999999999999</v>
      </c>
      <c r="O1126">
        <f>INDEX(Prezzi!C:C,MATCH($A1126,Prezzi!$A:$A,0))</f>
        <v>591.84338400000001</v>
      </c>
      <c r="P1126" s="4">
        <f t="shared" si="338"/>
        <v>825242.27261409082</v>
      </c>
      <c r="Q1126" s="17">
        <f t="shared" si="339"/>
        <v>217.81326542188697</v>
      </c>
      <c r="R1126" s="4">
        <f t="shared" si="340"/>
        <v>256105.93156538959</v>
      </c>
      <c r="S1126" s="4">
        <f t="shared" si="341"/>
        <v>840118.36107118963</v>
      </c>
      <c r="T1126" s="17">
        <f t="shared" si="342"/>
        <v>218.78666973812525</v>
      </c>
      <c r="U1126" s="4">
        <f t="shared" si="343"/>
        <v>332650.68097045773</v>
      </c>
      <c r="W1126">
        <f>INDEX(Prezzi!D:D,MATCH($A1126,Prezzi!$A:$A,0))</f>
        <v>0.15412999999999999</v>
      </c>
      <c r="X1126">
        <f>INDEX(Prezzi!B:B,MATCH($A1126,Prezzi!$A:$A,0))</f>
        <v>19191.630859000001</v>
      </c>
      <c r="Y1126" s="4">
        <f t="shared" si="344"/>
        <v>825242.27261409082</v>
      </c>
      <c r="Z1126" s="17">
        <f t="shared" si="345"/>
        <v>6.7770971030026468</v>
      </c>
      <c r="AA1126" s="4">
        <f t="shared" si="346"/>
        <v>257258.13737443491</v>
      </c>
      <c r="AB1126" s="4">
        <f t="shared" si="347"/>
        <v>840118.36107118963</v>
      </c>
      <c r="AC1126" s="17">
        <f t="shared" si="348"/>
        <v>6.7470786585694844</v>
      </c>
      <c r="AD1126" s="4">
        <f t="shared" si="331"/>
        <v>374757.73352736398</v>
      </c>
    </row>
    <row r="1127" spans="1:30" x14ac:dyDescent="0.25">
      <c r="A1127" s="5">
        <v>44173</v>
      </c>
      <c r="B1127">
        <f>INDEX(Prezzi!B:B,MATCH(A1127,Prezzi!A:A,0))</f>
        <v>18321.144531000002</v>
      </c>
      <c r="C1127">
        <f>INDEX(Prezzi!C:C,MATCH($A1127,Prezzi!$A:$A,0))</f>
        <v>554.82775900000001</v>
      </c>
      <c r="D1127" s="17">
        <f t="shared" si="332"/>
        <v>6.7470786585694844</v>
      </c>
      <c r="E1127" s="17">
        <f t="shared" si="333"/>
        <v>218.78666973812525</v>
      </c>
      <c r="F1127" s="4">
        <f t="shared" si="334"/>
        <v>245003.12093555427</v>
      </c>
      <c r="G1127" s="17">
        <f t="shared" si="335"/>
        <v>6.6863486754607671</v>
      </c>
      <c r="H1127" s="17">
        <f t="shared" si="336"/>
        <v>220.79205389537319</v>
      </c>
      <c r="I1127" s="4">
        <f t="shared" si="337"/>
        <v>214688.04302421227</v>
      </c>
      <c r="N1127">
        <f>INDEX(Prezzi!D:D,MATCH($A1127,Prezzi!$A:$A,0))</f>
        <v>0.140928</v>
      </c>
      <c r="O1127">
        <f>INDEX(Prezzi!C:C,MATCH($A1127,Prezzi!$A:$A,0))</f>
        <v>554.82775900000001</v>
      </c>
      <c r="P1127" s="4">
        <f t="shared" si="338"/>
        <v>840118.36107118963</v>
      </c>
      <c r="Q1127" s="17">
        <f t="shared" si="339"/>
        <v>218.78666973812525</v>
      </c>
      <c r="R1127" s="4">
        <f t="shared" si="340"/>
        <v>239785.11805891775</v>
      </c>
      <c r="S1127" s="4">
        <f t="shared" si="341"/>
        <v>869249.26535377733</v>
      </c>
      <c r="T1127" s="17">
        <f t="shared" si="342"/>
        <v>220.79205389537319</v>
      </c>
      <c r="U1127" s="4">
        <f t="shared" si="343"/>
        <v>306288.90688880323</v>
      </c>
      <c r="W1127">
        <f>INDEX(Prezzi!D:D,MATCH($A1127,Prezzi!$A:$A,0))</f>
        <v>0.140928</v>
      </c>
      <c r="X1127">
        <f>INDEX(Prezzi!B:B,MATCH($A1127,Prezzi!$A:$A,0))</f>
        <v>18321.144531000002</v>
      </c>
      <c r="Y1127" s="4">
        <f t="shared" si="344"/>
        <v>840118.36107118963</v>
      </c>
      <c r="Z1127" s="17">
        <f t="shared" si="345"/>
        <v>6.7470786585694844</v>
      </c>
      <c r="AA1127" s="4">
        <f t="shared" si="346"/>
        <v>242010.40365471772</v>
      </c>
      <c r="AB1127" s="4">
        <f t="shared" si="347"/>
        <v>869249.26535377733</v>
      </c>
      <c r="AC1127" s="17">
        <f t="shared" si="348"/>
        <v>6.6863486754607671</v>
      </c>
      <c r="AD1127" s="4">
        <f t="shared" si="331"/>
        <v>348070.92972727254</v>
      </c>
    </row>
    <row r="1128" spans="1:30" x14ac:dyDescent="0.25">
      <c r="A1128" s="5">
        <v>44174</v>
      </c>
      <c r="B1128">
        <f>INDEX(Prezzi!B:B,MATCH(A1128,Prezzi!A:A,0))</f>
        <v>18553.916015999999</v>
      </c>
      <c r="C1128">
        <f>INDEX(Prezzi!C:C,MATCH($A1128,Prezzi!$A:$A,0))</f>
        <v>573.47912599999995</v>
      </c>
      <c r="D1128" s="17">
        <f t="shared" si="332"/>
        <v>6.6863486754607671</v>
      </c>
      <c r="E1128" s="17">
        <f t="shared" si="333"/>
        <v>220.79205389537319</v>
      </c>
      <c r="F1128" s="4">
        <f t="shared" si="334"/>
        <v>250677.58587385539</v>
      </c>
      <c r="G1128" s="17">
        <f t="shared" si="335"/>
        <v>6.755382142984887</v>
      </c>
      <c r="H1128" s="17">
        <f t="shared" si="336"/>
        <v>218.55859656333456</v>
      </c>
      <c r="I1128" s="4">
        <f t="shared" si="337"/>
        <v>219223.52608041454</v>
      </c>
      <c r="N1128">
        <f>INDEX(Prezzi!D:D,MATCH($A1128,Prezzi!$A:$A,0))</f>
        <v>0.14816499999999999</v>
      </c>
      <c r="O1128">
        <f>INDEX(Prezzi!C:C,MATCH($A1128,Prezzi!$A:$A,0))</f>
        <v>573.47912599999995</v>
      </c>
      <c r="P1128" s="4">
        <f t="shared" si="338"/>
        <v>869249.26535377733</v>
      </c>
      <c r="Q1128" s="17">
        <f t="shared" si="339"/>
        <v>220.79205389537319</v>
      </c>
      <c r="R1128" s="4">
        <f t="shared" si="340"/>
        <v>255411.95149680591</v>
      </c>
      <c r="S1128" s="4">
        <f t="shared" si="341"/>
        <v>845940.62657798873</v>
      </c>
      <c r="T1128" s="17">
        <f t="shared" si="342"/>
        <v>218.55859656333456</v>
      </c>
      <c r="U1128" s="4">
        <f t="shared" si="343"/>
        <v>320484.26934987039</v>
      </c>
      <c r="W1128">
        <f>INDEX(Prezzi!D:D,MATCH($A1128,Prezzi!$A:$A,0))</f>
        <v>0.14816499999999999</v>
      </c>
      <c r="X1128">
        <f>INDEX(Prezzi!B:B,MATCH($A1128,Prezzi!$A:$A,0))</f>
        <v>18553.916015999999</v>
      </c>
      <c r="Y1128" s="4">
        <f t="shared" si="344"/>
        <v>869249.26535377733</v>
      </c>
      <c r="Z1128" s="17">
        <f t="shared" si="345"/>
        <v>6.6863486754607671</v>
      </c>
      <c r="AA1128" s="4">
        <f t="shared" si="346"/>
        <v>252850.26917933434</v>
      </c>
      <c r="AB1128" s="4">
        <f t="shared" si="347"/>
        <v>845940.62657798873</v>
      </c>
      <c r="AC1128" s="17">
        <f t="shared" si="348"/>
        <v>6.755382142984887</v>
      </c>
      <c r="AD1128" s="4">
        <f t="shared" si="331"/>
        <v>360989.28012928995</v>
      </c>
    </row>
    <row r="1129" spans="1:30" x14ac:dyDescent="0.25">
      <c r="A1129" s="5">
        <v>44175</v>
      </c>
      <c r="B1129">
        <f>INDEX(Prezzi!B:B,MATCH(A1129,Prezzi!A:A,0))</f>
        <v>18264.992188</v>
      </c>
      <c r="C1129">
        <f>INDEX(Prezzi!C:C,MATCH($A1129,Prezzi!$A:$A,0))</f>
        <v>559.67852800000003</v>
      </c>
      <c r="D1129" s="17">
        <f t="shared" si="332"/>
        <v>6.755382142984887</v>
      </c>
      <c r="E1129" s="17">
        <f t="shared" si="333"/>
        <v>218.55859656333456</v>
      </c>
      <c r="F1129" s="4">
        <f t="shared" si="334"/>
        <v>245709.55567488662</v>
      </c>
      <c r="G1129" s="17">
        <f t="shared" si="335"/>
        <v>6.7262431088340806</v>
      </c>
      <c r="H1129" s="17">
        <f t="shared" si="336"/>
        <v>219.50954287358923</v>
      </c>
      <c r="I1129" s="4">
        <f t="shared" si="337"/>
        <v>215050.86103017634</v>
      </c>
      <c r="N1129">
        <f>INDEX(Prezzi!D:D,MATCH($A1129,Prezzi!$A:$A,0))</f>
        <v>0.14199400000000001</v>
      </c>
      <c r="O1129">
        <f>INDEX(Prezzi!C:C,MATCH($A1129,Prezzi!$A:$A,0))</f>
        <v>559.67852800000003</v>
      </c>
      <c r="P1129" s="4">
        <f t="shared" si="338"/>
        <v>845940.62657798873</v>
      </c>
      <c r="Q1129" s="17">
        <f t="shared" si="339"/>
        <v>218.55859656333456</v>
      </c>
      <c r="R1129" s="4">
        <f t="shared" si="340"/>
        <v>242441.04693662788</v>
      </c>
      <c r="S1129" s="4">
        <f t="shared" si="341"/>
        <v>865211.05002636241</v>
      </c>
      <c r="T1129" s="17">
        <f t="shared" si="342"/>
        <v>219.50954287358923</v>
      </c>
      <c r="U1129" s="4">
        <f t="shared" si="343"/>
        <v>308707.62238730263</v>
      </c>
      <c r="W1129">
        <f>INDEX(Prezzi!D:D,MATCH($A1129,Prezzi!$A:$A,0))</f>
        <v>0.14199400000000001</v>
      </c>
      <c r="X1129">
        <f>INDEX(Prezzi!B:B,MATCH($A1129,Prezzi!$A:$A,0))</f>
        <v>18264.992188</v>
      </c>
      <c r="Y1129" s="4">
        <f t="shared" si="344"/>
        <v>845940.62657798873</v>
      </c>
      <c r="Z1129" s="17">
        <f t="shared" si="345"/>
        <v>6.755382142984887</v>
      </c>
      <c r="AA1129" s="4">
        <f t="shared" si="346"/>
        <v>243505.4953988886</v>
      </c>
      <c r="AB1129" s="4">
        <f t="shared" si="347"/>
        <v>865211.05002636241</v>
      </c>
      <c r="AC1129" s="17">
        <f t="shared" si="348"/>
        <v>6.7262431088340806</v>
      </c>
      <c r="AD1129" s="4">
        <f t="shared" si="331"/>
        <v>349340.77397497994</v>
      </c>
    </row>
    <row r="1130" spans="1:30" x14ac:dyDescent="0.25">
      <c r="A1130" s="5">
        <v>44176</v>
      </c>
      <c r="B1130">
        <f>INDEX(Prezzi!B:B,MATCH(A1130,Prezzi!A:A,0))</f>
        <v>18058.904297000001</v>
      </c>
      <c r="C1130">
        <f>INDEX(Prezzi!C:C,MATCH($A1130,Prezzi!$A:$A,0))</f>
        <v>545.79736300000002</v>
      </c>
      <c r="D1130" s="17">
        <f t="shared" si="332"/>
        <v>6.7262431088340806</v>
      </c>
      <c r="E1130" s="17">
        <f t="shared" si="333"/>
        <v>219.50954287358923</v>
      </c>
      <c r="F1130" s="4">
        <f t="shared" si="334"/>
        <v>241276.31023453089</v>
      </c>
      <c r="G1130" s="17">
        <f t="shared" si="335"/>
        <v>6.68025884257586</v>
      </c>
      <c r="H1130" s="17">
        <f t="shared" si="336"/>
        <v>221.03103330175935</v>
      </c>
      <c r="I1130" s="4">
        <f t="shared" si="337"/>
        <v>211445.43494412123</v>
      </c>
      <c r="N1130">
        <f>INDEX(Prezzi!D:D,MATCH($A1130,Prezzi!$A:$A,0))</f>
        <v>0.13944899999999999</v>
      </c>
      <c r="O1130">
        <f>INDEX(Prezzi!C:C,MATCH($A1130,Prezzi!$A:$A,0))</f>
        <v>545.79736300000002</v>
      </c>
      <c r="P1130" s="4">
        <f t="shared" si="338"/>
        <v>865211.05002636241</v>
      </c>
      <c r="Q1130" s="17">
        <f t="shared" si="339"/>
        <v>219.50954287358923</v>
      </c>
      <c r="R1130" s="4">
        <f t="shared" si="340"/>
        <v>240460.54536886665</v>
      </c>
      <c r="S1130" s="4">
        <f t="shared" si="341"/>
        <v>865105.91769941302</v>
      </c>
      <c r="T1130" s="17">
        <f t="shared" si="342"/>
        <v>221.03103330175935</v>
      </c>
      <c r="U1130" s="4">
        <f t="shared" si="343"/>
        <v>302574.67833592265</v>
      </c>
      <c r="W1130">
        <f>INDEX(Prezzi!D:D,MATCH($A1130,Prezzi!$A:$A,0))</f>
        <v>0.13944899999999999</v>
      </c>
      <c r="X1130">
        <f>INDEX(Prezzi!B:B,MATCH($A1130,Prezzi!$A:$A,0))</f>
        <v>18058.904297000001</v>
      </c>
      <c r="Y1130" s="4">
        <f t="shared" si="344"/>
        <v>865211.05002636241</v>
      </c>
      <c r="Z1130" s="17">
        <f t="shared" si="345"/>
        <v>6.7262431088340806</v>
      </c>
      <c r="AA1130" s="4">
        <f t="shared" si="346"/>
        <v>242121.39629591664</v>
      </c>
      <c r="AB1130" s="4">
        <f t="shared" si="347"/>
        <v>865105.91769941302</v>
      </c>
      <c r="AC1130" s="17">
        <f t="shared" si="348"/>
        <v>6.68025884257586</v>
      </c>
      <c r="AD1130" s="4">
        <f t="shared" si="331"/>
        <v>343928.31752293347</v>
      </c>
    </row>
    <row r="1131" spans="1:30" x14ac:dyDescent="0.25">
      <c r="A1131" s="5">
        <v>44177</v>
      </c>
      <c r="B1131">
        <f>INDEX(Prezzi!B:B,MATCH(A1131,Prezzi!A:A,0))</f>
        <v>18803.65625</v>
      </c>
      <c r="C1131">
        <f>INDEX(Prezzi!C:C,MATCH($A1131,Prezzi!$A:$A,0))</f>
        <v>568.56732199999999</v>
      </c>
      <c r="D1131" s="17">
        <f t="shared" si="332"/>
        <v>6.68025884257586</v>
      </c>
      <c r="E1131" s="17">
        <f t="shared" si="333"/>
        <v>221.03103330175935</v>
      </c>
      <c r="F1131" s="4">
        <f t="shared" si="334"/>
        <v>251284.31362009345</v>
      </c>
      <c r="G1131" s="17">
        <f t="shared" si="335"/>
        <v>6.681793962812244</v>
      </c>
      <c r="H1131" s="17">
        <f t="shared" si="336"/>
        <v>220.98026381130418</v>
      </c>
      <c r="I1131" s="4">
        <f t="shared" si="337"/>
        <v>220206.17572681687</v>
      </c>
      <c r="N1131">
        <f>INDEX(Prezzi!D:D,MATCH($A1131,Prezzi!$A:$A,0))</f>
        <v>0.14446000000000001</v>
      </c>
      <c r="O1131">
        <f>INDEX(Prezzi!C:C,MATCH($A1131,Prezzi!$A:$A,0))</f>
        <v>568.56732199999999</v>
      </c>
      <c r="P1131" s="4">
        <f t="shared" si="338"/>
        <v>865105.91769941302</v>
      </c>
      <c r="Q1131" s="17">
        <f t="shared" si="339"/>
        <v>221.03103330175935</v>
      </c>
      <c r="R1131" s="4">
        <f t="shared" si="340"/>
        <v>250644.22355413134</v>
      </c>
      <c r="S1131" s="4">
        <f t="shared" si="341"/>
        <v>869736.65243006172</v>
      </c>
      <c r="T1131" s="17">
        <f t="shared" si="342"/>
        <v>220.98026381130418</v>
      </c>
      <c r="U1131" s="4">
        <f t="shared" si="343"/>
        <v>313939.42405611445</v>
      </c>
      <c r="W1131">
        <f>INDEX(Prezzi!D:D,MATCH($A1131,Prezzi!$A:$A,0))</f>
        <v>0.14446000000000001</v>
      </c>
      <c r="X1131">
        <f>INDEX(Prezzi!B:B,MATCH($A1131,Prezzi!$A:$A,0))</f>
        <v>18803.65625</v>
      </c>
      <c r="Y1131" s="4">
        <f t="shared" si="344"/>
        <v>865105.91769941302</v>
      </c>
      <c r="Z1131" s="17">
        <f t="shared" si="345"/>
        <v>6.68025884257586</v>
      </c>
      <c r="AA1131" s="4">
        <f t="shared" si="346"/>
        <v>250586.49180767656</v>
      </c>
      <c r="AB1131" s="4">
        <f t="shared" si="347"/>
        <v>869736.65243006172</v>
      </c>
      <c r="AC1131" s="17">
        <f t="shared" si="348"/>
        <v>6.681793962812244</v>
      </c>
      <c r="AD1131" s="4">
        <f t="shared" si="331"/>
        <v>356957.79463079979</v>
      </c>
    </row>
    <row r="1132" spans="1:30" x14ac:dyDescent="0.25">
      <c r="A1132" s="5">
        <v>44178</v>
      </c>
      <c r="B1132">
        <f>INDEX(Prezzi!B:B,MATCH(A1132,Prezzi!A:A,0))</f>
        <v>19142.382813</v>
      </c>
      <c r="C1132">
        <f>INDEX(Prezzi!C:C,MATCH($A1132,Prezzi!$A:$A,0))</f>
        <v>589.66320800000005</v>
      </c>
      <c r="D1132" s="17">
        <f t="shared" si="332"/>
        <v>6.681793962812244</v>
      </c>
      <c r="E1132" s="17">
        <f t="shared" si="333"/>
        <v>220.98026381130418</v>
      </c>
      <c r="F1132" s="4">
        <f t="shared" si="334"/>
        <v>258209.38917740423</v>
      </c>
      <c r="G1132" s="17">
        <f t="shared" si="335"/>
        <v>6.7444422071125008</v>
      </c>
      <c r="H1132" s="17">
        <f t="shared" si="336"/>
        <v>218.94649833520239</v>
      </c>
      <c r="I1132" s="4">
        <f t="shared" si="337"/>
        <v>225864.1731132514</v>
      </c>
      <c r="N1132">
        <f>INDEX(Prezzi!D:D,MATCH($A1132,Prezzi!$A:$A,0))</f>
        <v>0.15396399999999999</v>
      </c>
      <c r="O1132">
        <f>INDEX(Prezzi!C:C,MATCH($A1132,Prezzi!$A:$A,0))</f>
        <v>589.66320800000005</v>
      </c>
      <c r="P1132" s="4">
        <f t="shared" si="338"/>
        <v>869736.65243006172</v>
      </c>
      <c r="Q1132" s="17">
        <f t="shared" si="339"/>
        <v>220.98026381130418</v>
      </c>
      <c r="R1132" s="4">
        <f t="shared" si="340"/>
        <v>264212.06521840196</v>
      </c>
      <c r="S1132" s="4">
        <f t="shared" si="341"/>
        <v>838538.19456952356</v>
      </c>
      <c r="T1132" s="17">
        <f t="shared" si="342"/>
        <v>218.94649833520239</v>
      </c>
      <c r="U1132" s="4">
        <f t="shared" si="343"/>
        <v>332052.02081318124</v>
      </c>
      <c r="W1132">
        <f>INDEX(Prezzi!D:D,MATCH($A1132,Prezzi!$A:$A,0))</f>
        <v>0.15396399999999999</v>
      </c>
      <c r="X1132">
        <f>INDEX(Prezzi!B:B,MATCH($A1132,Prezzi!$A:$A,0))</f>
        <v>19142.382813</v>
      </c>
      <c r="Y1132" s="4">
        <f t="shared" si="344"/>
        <v>869736.65243006172</v>
      </c>
      <c r="Z1132" s="17">
        <f t="shared" si="345"/>
        <v>6.681793962812244</v>
      </c>
      <c r="AA1132" s="4">
        <f t="shared" si="346"/>
        <v>261813.59186848628</v>
      </c>
      <c r="AB1132" s="4">
        <f t="shared" si="347"/>
        <v>838538.19456952356</v>
      </c>
      <c r="AC1132" s="17">
        <f t="shared" si="348"/>
        <v>6.7444422071125008</v>
      </c>
      <c r="AD1132" s="4">
        <f t="shared" si="331"/>
        <v>374154.0859724253</v>
      </c>
    </row>
    <row r="1133" spans="1:30" x14ac:dyDescent="0.25">
      <c r="A1133" s="5">
        <v>44179</v>
      </c>
      <c r="B1133">
        <f>INDEX(Prezzi!B:B,MATCH(A1133,Prezzi!A:A,0))</f>
        <v>19246.644531000002</v>
      </c>
      <c r="C1133">
        <f>INDEX(Prezzi!C:C,MATCH($A1133,Prezzi!$A:$A,0))</f>
        <v>586.011169</v>
      </c>
      <c r="D1133" s="17">
        <f t="shared" si="332"/>
        <v>6.7444422071125008</v>
      </c>
      <c r="E1133" s="17">
        <f t="shared" si="333"/>
        <v>218.94649833520239</v>
      </c>
      <c r="F1133" s="4">
        <f t="shared" si="334"/>
        <v>258112.9751580359</v>
      </c>
      <c r="G1133" s="17">
        <f t="shared" si="335"/>
        <v>6.7054019401226261</v>
      </c>
      <c r="H1133" s="17">
        <f t="shared" si="336"/>
        <v>220.22871645816355</v>
      </c>
      <c r="I1133" s="4">
        <f t="shared" si="337"/>
        <v>226024.87221700177</v>
      </c>
      <c r="N1133">
        <f>INDEX(Prezzi!D:D,MATCH($A1133,Prezzi!$A:$A,0))</f>
        <v>0.15799199999999999</v>
      </c>
      <c r="O1133">
        <f>INDEX(Prezzi!C:C,MATCH($A1133,Prezzi!$A:$A,0))</f>
        <v>586.011169</v>
      </c>
      <c r="P1133" s="4">
        <f t="shared" si="338"/>
        <v>838538.19456952356</v>
      </c>
      <c r="Q1133" s="17">
        <f t="shared" si="339"/>
        <v>218.94649833520239</v>
      </c>
      <c r="R1133" s="4">
        <f t="shared" si="340"/>
        <v>260787.41987429664</v>
      </c>
      <c r="S1133" s="4">
        <f t="shared" si="341"/>
        <v>816854.57225060731</v>
      </c>
      <c r="T1133" s="17">
        <f t="shared" si="342"/>
        <v>220.22871645816355</v>
      </c>
      <c r="U1133" s="4">
        <f t="shared" si="343"/>
        <v>337766.3049632308</v>
      </c>
      <c r="W1133">
        <f>INDEX(Prezzi!D:D,MATCH($A1133,Prezzi!$A:$A,0))</f>
        <v>0.15799199999999999</v>
      </c>
      <c r="X1133">
        <f>INDEX(Prezzi!B:B,MATCH($A1133,Prezzi!$A:$A,0))</f>
        <v>19246.644531000002</v>
      </c>
      <c r="Y1133" s="4">
        <f t="shared" si="344"/>
        <v>838538.19456952356</v>
      </c>
      <c r="Z1133" s="17">
        <f t="shared" si="345"/>
        <v>6.7444422071125008</v>
      </c>
      <c r="AA1133" s="4">
        <f t="shared" si="346"/>
        <v>262290.20815659553</v>
      </c>
      <c r="AB1133" s="4">
        <f t="shared" si="347"/>
        <v>816854.57225060731</v>
      </c>
      <c r="AC1133" s="17">
        <f t="shared" si="348"/>
        <v>6.7054019401226261</v>
      </c>
      <c r="AD1133" s="4">
        <f t="shared" si="331"/>
        <v>381167.18735173368</v>
      </c>
    </row>
    <row r="1134" spans="1:30" x14ac:dyDescent="0.25">
      <c r="A1134" s="5">
        <v>44180</v>
      </c>
      <c r="B1134">
        <f>INDEX(Prezzi!B:B,MATCH(A1134,Prezzi!A:A,0))</f>
        <v>19417.076172000001</v>
      </c>
      <c r="C1134">
        <f>INDEX(Prezzi!C:C,MATCH($A1134,Prezzi!$A:$A,0))</f>
        <v>589.355591</v>
      </c>
      <c r="D1134" s="17">
        <f t="shared" si="332"/>
        <v>6.7054019401226261</v>
      </c>
      <c r="E1134" s="17">
        <f t="shared" si="333"/>
        <v>220.22871645816355</v>
      </c>
      <c r="F1134" s="4">
        <f t="shared" si="334"/>
        <v>259992.32557861001</v>
      </c>
      <c r="G1134" s="17">
        <f t="shared" si="335"/>
        <v>6.6949401463832805</v>
      </c>
      <c r="H1134" s="17">
        <f t="shared" si="336"/>
        <v>220.57339367686595</v>
      </c>
      <c r="I1134" s="4">
        <f t="shared" si="337"/>
        <v>227738.89929057143</v>
      </c>
      <c r="N1134">
        <f>INDEX(Prezzi!D:D,MATCH($A1134,Prezzi!$A:$A,0))</f>
        <v>0.154305</v>
      </c>
      <c r="O1134">
        <f>INDEX(Prezzi!C:C,MATCH($A1134,Prezzi!$A:$A,0))</f>
        <v>589.355591</v>
      </c>
      <c r="P1134" s="4">
        <f t="shared" si="338"/>
        <v>816854.57225060731</v>
      </c>
      <c r="Q1134" s="17">
        <f t="shared" si="339"/>
        <v>220.22871645816355</v>
      </c>
      <c r="R1134" s="4">
        <f t="shared" si="340"/>
        <v>255837.77011450235</v>
      </c>
      <c r="S1134" s="4">
        <f t="shared" si="341"/>
        <v>842462.41398078483</v>
      </c>
      <c r="T1134" s="17">
        <f t="shared" si="342"/>
        <v>220.57339367686595</v>
      </c>
      <c r="U1134" s="4">
        <f t="shared" si="343"/>
        <v>332536.0195600515</v>
      </c>
      <c r="W1134">
        <f>INDEX(Prezzi!D:D,MATCH($A1134,Prezzi!$A:$A,0))</f>
        <v>0.154305</v>
      </c>
      <c r="X1134">
        <f>INDEX(Prezzi!B:B,MATCH($A1134,Prezzi!$A:$A,0))</f>
        <v>19417.076172000001</v>
      </c>
      <c r="Y1134" s="4">
        <f t="shared" si="344"/>
        <v>816854.57225060731</v>
      </c>
      <c r="Z1134" s="17">
        <f t="shared" si="345"/>
        <v>6.7054019401226261</v>
      </c>
      <c r="AA1134" s="4">
        <f t="shared" si="346"/>
        <v>256244.04500636758</v>
      </c>
      <c r="AB1134" s="4">
        <f t="shared" si="347"/>
        <v>842462.41398078483</v>
      </c>
      <c r="AC1134" s="17">
        <f t="shared" si="348"/>
        <v>6.6949401463832805</v>
      </c>
      <c r="AD1134" s="4">
        <f t="shared" si="331"/>
        <v>376608.67637981952</v>
      </c>
    </row>
    <row r="1135" spans="1:30" x14ac:dyDescent="0.25">
      <c r="A1135" s="5">
        <v>44181</v>
      </c>
      <c r="B1135">
        <f>INDEX(Prezzi!B:B,MATCH(A1135,Prezzi!A:A,0))</f>
        <v>21310.597656000002</v>
      </c>
      <c r="C1135">
        <f>INDEX(Prezzi!C:C,MATCH($A1135,Prezzi!$A:$A,0))</f>
        <v>636.18182400000001</v>
      </c>
      <c r="D1135" s="17">
        <f t="shared" si="332"/>
        <v>6.6949401463832805</v>
      </c>
      <c r="E1135" s="17">
        <f t="shared" si="333"/>
        <v>220.57339367686595</v>
      </c>
      <c r="F1135" s="4">
        <f t="shared" si="334"/>
        <v>282997.95970579446</v>
      </c>
      <c r="G1135" s="17">
        <f t="shared" si="335"/>
        <v>6.6398409907128144</v>
      </c>
      <c r="H1135" s="17">
        <f t="shared" si="336"/>
        <v>222.41908604559131</v>
      </c>
      <c r="I1135" s="4">
        <f t="shared" si="337"/>
        <v>248288.65071464618</v>
      </c>
      <c r="N1135">
        <f>INDEX(Prezzi!D:D,MATCH($A1135,Prezzi!$A:$A,0))</f>
        <v>0.16758899999999999</v>
      </c>
      <c r="O1135">
        <f>INDEX(Prezzi!C:C,MATCH($A1135,Prezzi!$A:$A,0))</f>
        <v>636.18182400000001</v>
      </c>
      <c r="P1135" s="4">
        <f t="shared" si="338"/>
        <v>842462.41398078483</v>
      </c>
      <c r="Q1135" s="17">
        <f t="shared" si="339"/>
        <v>220.57339367686595</v>
      </c>
      <c r="R1135" s="4">
        <f t="shared" si="340"/>
        <v>281512.21741184441</v>
      </c>
      <c r="S1135" s="4">
        <f t="shared" si="341"/>
        <v>844321.40446507372</v>
      </c>
      <c r="T1135" s="17">
        <f t="shared" si="342"/>
        <v>222.41908604559131</v>
      </c>
      <c r="U1135" s="4">
        <f t="shared" si="343"/>
        <v>360554.39128031331</v>
      </c>
      <c r="W1135">
        <f>INDEX(Prezzi!D:D,MATCH($A1135,Prezzi!$A:$A,0))</f>
        <v>0.16758899999999999</v>
      </c>
      <c r="X1135">
        <f>INDEX(Prezzi!B:B,MATCH($A1135,Prezzi!$A:$A,0))</f>
        <v>21310.597656000002</v>
      </c>
      <c r="Y1135" s="4">
        <f t="shared" si="344"/>
        <v>842462.41398078483</v>
      </c>
      <c r="Z1135" s="17">
        <f t="shared" si="345"/>
        <v>6.6949401463832805</v>
      </c>
      <c r="AA1135" s="4">
        <f t="shared" si="346"/>
        <v>283860.6092872016</v>
      </c>
      <c r="AB1135" s="4">
        <f t="shared" si="347"/>
        <v>844321.40446507372</v>
      </c>
      <c r="AC1135" s="17">
        <f t="shared" si="348"/>
        <v>6.6398409907128144</v>
      </c>
      <c r="AD1135" s="4">
        <f t="shared" si="331"/>
        <v>410583.91469281097</v>
      </c>
    </row>
    <row r="1136" spans="1:30" x14ac:dyDescent="0.25">
      <c r="A1136" s="5">
        <v>44182</v>
      </c>
      <c r="B1136">
        <f>INDEX(Prezzi!B:B,MATCH(A1136,Prezzi!A:A,0))</f>
        <v>22805.162109000001</v>
      </c>
      <c r="C1136">
        <f>INDEX(Prezzi!C:C,MATCH($A1136,Prezzi!$A:$A,0))</f>
        <v>642.86895800000002</v>
      </c>
      <c r="D1136" s="17">
        <f t="shared" si="332"/>
        <v>6.6398409907128144</v>
      </c>
      <c r="E1136" s="17">
        <f t="shared" si="333"/>
        <v>222.41908604559131</v>
      </c>
      <c r="F1136" s="4">
        <f t="shared" si="334"/>
        <v>294408.9762566305</v>
      </c>
      <c r="G1136" s="17">
        <f t="shared" si="335"/>
        <v>6.4548757612304524</v>
      </c>
      <c r="H1136" s="17">
        <f t="shared" si="336"/>
        <v>228.98055085172621</v>
      </c>
      <c r="I1136" s="4">
        <f t="shared" si="337"/>
        <v>259791.52931997998</v>
      </c>
      <c r="N1136">
        <f>INDEX(Prezzi!D:D,MATCH($A1136,Prezzi!$A:$A,0))</f>
        <v>0.16348299999999999</v>
      </c>
      <c r="O1136">
        <f>INDEX(Prezzi!C:C,MATCH($A1136,Prezzi!$A:$A,0))</f>
        <v>642.86895800000002</v>
      </c>
      <c r="P1136" s="4">
        <f t="shared" si="338"/>
        <v>844321.40446507372</v>
      </c>
      <c r="Q1136" s="17">
        <f t="shared" si="339"/>
        <v>222.41908604559131</v>
      </c>
      <c r="R1136" s="4">
        <f t="shared" si="340"/>
        <v>281018.52225160529</v>
      </c>
      <c r="S1136" s="4">
        <f t="shared" si="341"/>
        <v>900426.88309068989</v>
      </c>
      <c r="T1136" s="17">
        <f t="shared" si="342"/>
        <v>228.98055085172621</v>
      </c>
      <c r="U1136" s="4">
        <f t="shared" si="343"/>
        <v>355191.36078008707</v>
      </c>
      <c r="W1136">
        <f>INDEX(Prezzi!D:D,MATCH($A1136,Prezzi!$A:$A,0))</f>
        <v>0.16348299999999999</v>
      </c>
      <c r="X1136">
        <f>INDEX(Prezzi!B:B,MATCH($A1136,Prezzi!$A:$A,0))</f>
        <v>22805.162109000001</v>
      </c>
      <c r="Y1136" s="4">
        <f t="shared" si="344"/>
        <v>844321.40446507372</v>
      </c>
      <c r="Z1136" s="17">
        <f t="shared" si="345"/>
        <v>6.6398409907128144</v>
      </c>
      <c r="AA1136" s="4">
        <f t="shared" si="346"/>
        <v>289454.84633735253</v>
      </c>
      <c r="AB1136" s="4">
        <f t="shared" si="347"/>
        <v>900426.88309068989</v>
      </c>
      <c r="AC1136" s="17">
        <f t="shared" si="348"/>
        <v>6.4548757612304524</v>
      </c>
      <c r="AD1136" s="4">
        <f t="shared" si="331"/>
        <v>414639.79041616037</v>
      </c>
    </row>
    <row r="1137" spans="1:30" x14ac:dyDescent="0.25">
      <c r="A1137" s="5">
        <v>44183</v>
      </c>
      <c r="B1137">
        <f>INDEX(Prezzi!B:B,MATCH(A1137,Prezzi!A:A,0))</f>
        <v>23137.960938</v>
      </c>
      <c r="C1137">
        <f>INDEX(Prezzi!C:C,MATCH($A1137,Prezzi!$A:$A,0))</f>
        <v>654.81195100000002</v>
      </c>
      <c r="D1137" s="17">
        <f t="shared" si="332"/>
        <v>6.4548757612304524</v>
      </c>
      <c r="E1137" s="17">
        <f t="shared" si="333"/>
        <v>228.98055085172621</v>
      </c>
      <c r="F1137" s="4">
        <f t="shared" si="334"/>
        <v>299291.86446726677</v>
      </c>
      <c r="G1137" s="17">
        <f t="shared" si="335"/>
        <v>6.4675505605105617</v>
      </c>
      <c r="H1137" s="17">
        <f t="shared" si="336"/>
        <v>228.53268332244195</v>
      </c>
      <c r="I1137" s="4">
        <f t="shared" si="337"/>
        <v>263981.83712627925</v>
      </c>
      <c r="N1137">
        <f>INDEX(Prezzi!D:D,MATCH($A1137,Prezzi!$A:$A,0))</f>
        <v>0.164988</v>
      </c>
      <c r="O1137">
        <f>INDEX(Prezzi!C:C,MATCH($A1137,Prezzi!$A:$A,0))</f>
        <v>654.81195100000002</v>
      </c>
      <c r="P1137" s="4">
        <f t="shared" si="338"/>
        <v>900426.88309068989</v>
      </c>
      <c r="Q1137" s="17">
        <f t="shared" si="339"/>
        <v>228.98055085172621</v>
      </c>
      <c r="R1137" s="4">
        <f t="shared" si="340"/>
        <v>298498.83183164027</v>
      </c>
      <c r="S1137" s="4">
        <f t="shared" si="341"/>
        <v>907011.00827716803</v>
      </c>
      <c r="T1137" s="17">
        <f t="shared" si="342"/>
        <v>228.53268332244195</v>
      </c>
      <c r="U1137" s="4">
        <f t="shared" si="343"/>
        <v>359399.9867043196</v>
      </c>
      <c r="W1137">
        <f>INDEX(Prezzi!D:D,MATCH($A1137,Prezzi!$A:$A,0))</f>
        <v>0.164988</v>
      </c>
      <c r="X1137">
        <f>INDEX(Prezzi!B:B,MATCH($A1137,Prezzi!$A:$A,0))</f>
        <v>23137.960938</v>
      </c>
      <c r="Y1137" s="4">
        <f t="shared" si="344"/>
        <v>900426.88309068989</v>
      </c>
      <c r="Z1137" s="17">
        <f t="shared" si="345"/>
        <v>6.4548757612304524</v>
      </c>
      <c r="AA1137" s="4">
        <f t="shared" si="346"/>
        <v>297912.29381035996</v>
      </c>
      <c r="AB1137" s="4">
        <f t="shared" si="347"/>
        <v>907011.00827716803</v>
      </c>
      <c r="AC1137" s="17">
        <f t="shared" si="348"/>
        <v>6.4675505605105617</v>
      </c>
      <c r="AD1137" s="4">
        <f t="shared" si="331"/>
        <v>419316.82062755665</v>
      </c>
    </row>
    <row r="1138" spans="1:30" x14ac:dyDescent="0.25">
      <c r="A1138" s="5">
        <v>44184</v>
      </c>
      <c r="B1138">
        <f>INDEX(Prezzi!B:B,MATCH(A1138,Prezzi!A:A,0))</f>
        <v>23869.832031000002</v>
      </c>
      <c r="C1138">
        <f>INDEX(Prezzi!C:C,MATCH($A1138,Prezzi!$A:$A,0))</f>
        <v>659.29791299999999</v>
      </c>
      <c r="D1138" s="17">
        <f t="shared" si="332"/>
        <v>6.4675505605105617</v>
      </c>
      <c r="E1138" s="17">
        <f t="shared" si="333"/>
        <v>228.53268332244195</v>
      </c>
      <c r="F1138" s="4">
        <f t="shared" si="334"/>
        <v>305050.4666981629</v>
      </c>
      <c r="G1138" s="17">
        <f t="shared" si="335"/>
        <v>6.3898745978185065</v>
      </c>
      <c r="H1138" s="17">
        <f t="shared" si="336"/>
        <v>231.34493578941672</v>
      </c>
      <c r="I1138" s="4">
        <f t="shared" si="337"/>
        <v>269803.41688320751</v>
      </c>
      <c r="N1138">
        <f>INDEX(Prezzi!D:D,MATCH($A1138,Prezzi!$A:$A,0))</f>
        <v>0.164714</v>
      </c>
      <c r="O1138">
        <f>INDEX(Prezzi!C:C,MATCH($A1138,Prezzi!$A:$A,0))</f>
        <v>659.29791299999999</v>
      </c>
      <c r="P1138" s="4">
        <f t="shared" si="338"/>
        <v>907011.00827716803</v>
      </c>
      <c r="Q1138" s="17">
        <f t="shared" si="339"/>
        <v>228.53268332244195</v>
      </c>
      <c r="R1138" s="4">
        <f t="shared" si="340"/>
        <v>300068.53238414135</v>
      </c>
      <c r="S1138" s="4">
        <f t="shared" si="341"/>
        <v>926000.42102724384</v>
      </c>
      <c r="T1138" s="17">
        <f t="shared" si="342"/>
        <v>231.34493578941672</v>
      </c>
      <c r="U1138" s="4">
        <f t="shared" si="343"/>
        <v>359671.57018075651</v>
      </c>
      <c r="W1138">
        <f>INDEX(Prezzi!D:D,MATCH($A1138,Prezzi!$A:$A,0))</f>
        <v>0.164714</v>
      </c>
      <c r="X1138">
        <f>INDEX(Prezzi!B:B,MATCH($A1138,Prezzi!$A:$A,0))</f>
        <v>23869.832031000002</v>
      </c>
      <c r="Y1138" s="4">
        <f t="shared" si="344"/>
        <v>907011.00827716803</v>
      </c>
      <c r="Z1138" s="17">
        <f t="shared" si="345"/>
        <v>6.4675505605105617</v>
      </c>
      <c r="AA1138" s="4">
        <f t="shared" si="346"/>
        <v>303776.75674875244</v>
      </c>
      <c r="AB1138" s="4">
        <f t="shared" si="347"/>
        <v>926000.42102724384</v>
      </c>
      <c r="AC1138" s="17">
        <f t="shared" si="348"/>
        <v>6.3898745978185065</v>
      </c>
      <c r="AD1138" s="4">
        <f t="shared" si="331"/>
        <v>424011.9827271601</v>
      </c>
    </row>
    <row r="1139" spans="1:30" x14ac:dyDescent="0.25">
      <c r="A1139" s="5">
        <v>44185</v>
      </c>
      <c r="B1139">
        <f>INDEX(Prezzi!B:B,MATCH(A1139,Prezzi!A:A,0))</f>
        <v>23477.294922000001</v>
      </c>
      <c r="C1139">
        <f>INDEX(Prezzi!C:C,MATCH($A1139,Prezzi!$A:$A,0))</f>
        <v>638.29083300000002</v>
      </c>
      <c r="D1139" s="17">
        <f t="shared" si="332"/>
        <v>6.3898745978185065</v>
      </c>
      <c r="E1139" s="17">
        <f t="shared" si="333"/>
        <v>231.34493578941672</v>
      </c>
      <c r="F1139" s="4">
        <f t="shared" si="334"/>
        <v>297682.32222293958</v>
      </c>
      <c r="G1139" s="17">
        <f t="shared" si="335"/>
        <v>6.3397917692806409</v>
      </c>
      <c r="H1139" s="17">
        <f t="shared" si="336"/>
        <v>233.18705739812776</v>
      </c>
      <c r="I1139" s="4">
        <f t="shared" si="337"/>
        <v>263782.62150511343</v>
      </c>
      <c r="N1139">
        <f>INDEX(Prezzi!D:D,MATCH($A1139,Prezzi!$A:$A,0))</f>
        <v>0.16198799999999999</v>
      </c>
      <c r="O1139">
        <f>INDEX(Prezzi!C:C,MATCH($A1139,Prezzi!$A:$A,0))</f>
        <v>638.29083300000002</v>
      </c>
      <c r="P1139" s="4">
        <f t="shared" si="338"/>
        <v>926000.42102724384</v>
      </c>
      <c r="Q1139" s="17">
        <f t="shared" si="339"/>
        <v>231.34493578941672</v>
      </c>
      <c r="R1139" s="4">
        <f t="shared" si="340"/>
        <v>297666.30797671946</v>
      </c>
      <c r="S1139" s="4">
        <f t="shared" si="341"/>
        <v>918840.66172475612</v>
      </c>
      <c r="T1139" s="17">
        <f t="shared" si="342"/>
        <v>233.18705739812776</v>
      </c>
      <c r="U1139" s="4">
        <f t="shared" si="343"/>
        <v>352145.9244155123</v>
      </c>
      <c r="W1139">
        <f>INDEX(Prezzi!D:D,MATCH($A1139,Prezzi!$A:$A,0))</f>
        <v>0.16198799999999999</v>
      </c>
      <c r="X1139">
        <f>INDEX(Prezzi!B:B,MATCH($A1139,Prezzi!$A:$A,0))</f>
        <v>23477.294922000001</v>
      </c>
      <c r="Y1139" s="4">
        <f t="shared" si="344"/>
        <v>926000.42102724384</v>
      </c>
      <c r="Z1139" s="17">
        <f t="shared" si="345"/>
        <v>6.3898745978185065</v>
      </c>
      <c r="AA1139" s="4">
        <f t="shared" si="346"/>
        <v>300017.9266489424</v>
      </c>
      <c r="AB1139" s="4">
        <f t="shared" si="347"/>
        <v>918840.66172475612</v>
      </c>
      <c r="AC1139" s="17">
        <f t="shared" si="348"/>
        <v>6.3397917692806409</v>
      </c>
      <c r="AD1139" s="4">
        <f t="shared" si="331"/>
        <v>417012.16896430857</v>
      </c>
    </row>
    <row r="1140" spans="1:30" x14ac:dyDescent="0.25">
      <c r="A1140" s="5">
        <v>44186</v>
      </c>
      <c r="B1140">
        <f>INDEX(Prezzi!B:B,MATCH(A1140,Prezzi!A:A,0))</f>
        <v>22803.082031000002</v>
      </c>
      <c r="C1140">
        <f>INDEX(Prezzi!C:C,MATCH($A1140,Prezzi!$A:$A,0))</f>
        <v>609.81787099999997</v>
      </c>
      <c r="D1140" s="17">
        <f t="shared" si="332"/>
        <v>6.3397917692806409</v>
      </c>
      <c r="E1140" s="17">
        <f t="shared" si="333"/>
        <v>233.18705739812776</v>
      </c>
      <c r="F1140" s="4">
        <f t="shared" si="334"/>
        <v>286768.42666164617</v>
      </c>
      <c r="G1140" s="17">
        <f t="shared" si="335"/>
        <v>6.2879313040183433</v>
      </c>
      <c r="H1140" s="17">
        <f t="shared" si="336"/>
        <v>235.12628958494903</v>
      </c>
      <c r="I1140" s="4">
        <f t="shared" si="337"/>
        <v>254626.96484198119</v>
      </c>
      <c r="N1140">
        <f>INDEX(Prezzi!D:D,MATCH($A1140,Prezzi!$A:$A,0))</f>
        <v>0.15265599999999999</v>
      </c>
      <c r="O1140">
        <f>INDEX(Prezzi!C:C,MATCH($A1140,Prezzi!$A:$A,0))</f>
        <v>609.81787099999997</v>
      </c>
      <c r="P1140" s="4">
        <f t="shared" si="338"/>
        <v>918840.66172475612</v>
      </c>
      <c r="Q1140" s="17">
        <f t="shared" si="339"/>
        <v>233.18705739812776</v>
      </c>
      <c r="R1140" s="4">
        <f t="shared" si="340"/>
        <v>282468.17494353547</v>
      </c>
      <c r="S1140" s="4">
        <f t="shared" si="341"/>
        <v>939263.52931311645</v>
      </c>
      <c r="T1140" s="17">
        <f t="shared" si="342"/>
        <v>235.12628958494903</v>
      </c>
      <c r="U1140" s="4">
        <f t="shared" si="343"/>
        <v>333152.14063646109</v>
      </c>
      <c r="W1140">
        <f>INDEX(Prezzi!D:D,MATCH($A1140,Prezzi!$A:$A,0))</f>
        <v>0.15265599999999999</v>
      </c>
      <c r="X1140">
        <f>INDEX(Prezzi!B:B,MATCH($A1140,Prezzi!$A:$A,0))</f>
        <v>22803.082031000002</v>
      </c>
      <c r="Y1140" s="4">
        <f t="shared" si="344"/>
        <v>918840.66172475612</v>
      </c>
      <c r="Z1140" s="17">
        <f t="shared" si="345"/>
        <v>6.3397917692806409</v>
      </c>
      <c r="AA1140" s="4">
        <f t="shared" si="346"/>
        <v>284833.33183061949</v>
      </c>
      <c r="AB1140" s="4">
        <f t="shared" si="347"/>
        <v>939263.52931311645</v>
      </c>
      <c r="AC1140" s="17">
        <f t="shared" si="348"/>
        <v>6.2879313040183433</v>
      </c>
      <c r="AD1140" s="4">
        <f t="shared" si="331"/>
        <v>397736.01660560747</v>
      </c>
    </row>
    <row r="1141" spans="1:30" x14ac:dyDescent="0.25">
      <c r="A1141" s="5">
        <v>44187</v>
      </c>
      <c r="B1141">
        <f>INDEX(Prezzi!B:B,MATCH(A1141,Prezzi!A:A,0))</f>
        <v>23783.029297000001</v>
      </c>
      <c r="C1141">
        <f>INDEX(Prezzi!C:C,MATCH($A1141,Prezzi!$A:$A,0))</f>
        <v>634.85418700000002</v>
      </c>
      <c r="D1141" s="17">
        <f t="shared" si="332"/>
        <v>6.2879313040183433</v>
      </c>
      <c r="E1141" s="17">
        <f t="shared" si="333"/>
        <v>235.12628958494903</v>
      </c>
      <c r="F1141" s="4">
        <f t="shared" si="334"/>
        <v>298816.96383777109</v>
      </c>
      <c r="G1141" s="17">
        <f t="shared" si="335"/>
        <v>6.2821468221347221</v>
      </c>
      <c r="H1141" s="17">
        <f t="shared" si="336"/>
        <v>235.34298895454168</v>
      </c>
      <c r="I1141" s="4">
        <f t="shared" si="337"/>
        <v>265387.04892337398</v>
      </c>
      <c r="N1141">
        <f>INDEX(Prezzi!D:D,MATCH($A1141,Prezzi!$A:$A,0))</f>
        <v>0.15617900000000001</v>
      </c>
      <c r="O1141">
        <f>INDEX(Prezzi!C:C,MATCH($A1141,Prezzi!$A:$A,0))</f>
        <v>634.85418700000002</v>
      </c>
      <c r="P1141" s="4">
        <f t="shared" si="338"/>
        <v>939263.52931311645</v>
      </c>
      <c r="Q1141" s="17">
        <f t="shared" si="339"/>
        <v>235.12628958494903</v>
      </c>
      <c r="R1141" s="4">
        <f t="shared" si="340"/>
        <v>295964.14816137264</v>
      </c>
      <c r="S1141" s="4">
        <f t="shared" si="341"/>
        <v>956648.985579915</v>
      </c>
      <c r="T1141" s="17">
        <f t="shared" si="342"/>
        <v>235.34298895454168</v>
      </c>
      <c r="U1141" s="4">
        <f t="shared" si="343"/>
        <v>342548.87349176436</v>
      </c>
      <c r="W1141">
        <f>INDEX(Prezzi!D:D,MATCH($A1141,Prezzi!$A:$A,0))</f>
        <v>0.15617900000000001</v>
      </c>
      <c r="X1141">
        <f>INDEX(Prezzi!B:B,MATCH($A1141,Prezzi!$A:$A,0))</f>
        <v>23783.029297000001</v>
      </c>
      <c r="Y1141" s="4">
        <f t="shared" si="344"/>
        <v>939263.52931311645</v>
      </c>
      <c r="Z1141" s="17">
        <f t="shared" si="345"/>
        <v>6.2879313040183433</v>
      </c>
      <c r="AA1141" s="4">
        <f t="shared" si="346"/>
        <v>296239.29316558491</v>
      </c>
      <c r="AB1141" s="4">
        <f t="shared" si="347"/>
        <v>956648.985579915</v>
      </c>
      <c r="AC1141" s="17">
        <f t="shared" si="348"/>
        <v>6.2821468221347221</v>
      </c>
      <c r="AD1141" s="4">
        <f t="shared" si="331"/>
        <v>410090.5387049382</v>
      </c>
    </row>
    <row r="1142" spans="1:30" x14ac:dyDescent="0.25">
      <c r="A1142" s="5">
        <v>44188</v>
      </c>
      <c r="B1142">
        <f>INDEX(Prezzi!B:B,MATCH(A1142,Prezzi!A:A,0))</f>
        <v>23241.345702999999</v>
      </c>
      <c r="C1142">
        <f>INDEX(Prezzi!C:C,MATCH($A1142,Prezzi!$A:$A,0))</f>
        <v>583.71460000000002</v>
      </c>
      <c r="D1142" s="17">
        <f t="shared" si="332"/>
        <v>6.2821468221347221</v>
      </c>
      <c r="E1142" s="17">
        <f t="shared" si="333"/>
        <v>235.34298895454168</v>
      </c>
      <c r="F1142" s="4">
        <f t="shared" si="334"/>
        <v>283378.68471064063</v>
      </c>
      <c r="G1142" s="17">
        <f t="shared" si="335"/>
        <v>6.0964345251760106</v>
      </c>
      <c r="H1142" s="17">
        <f t="shared" si="336"/>
        <v>242.73736232624697</v>
      </c>
      <c r="I1142" s="4">
        <f t="shared" si="337"/>
        <v>253627.10021442259</v>
      </c>
      <c r="N1142">
        <f>INDEX(Prezzi!D:D,MATCH($A1142,Prezzi!$A:$A,0))</f>
        <v>0.13639399999999999</v>
      </c>
      <c r="O1142">
        <f>INDEX(Prezzi!C:C,MATCH($A1142,Prezzi!$A:$A,0))</f>
        <v>583.71460000000002</v>
      </c>
      <c r="P1142" s="4">
        <f t="shared" si="338"/>
        <v>956648.985579915</v>
      </c>
      <c r="Q1142" s="17">
        <f t="shared" si="339"/>
        <v>235.34298895454168</v>
      </c>
      <c r="R1142" s="4">
        <f t="shared" si="340"/>
        <v>267854.32039959164</v>
      </c>
      <c r="S1142" s="4">
        <f t="shared" si="341"/>
        <v>1038823.8658248921</v>
      </c>
      <c r="T1142" s="17">
        <f t="shared" si="342"/>
        <v>242.73736232624697</v>
      </c>
      <c r="U1142" s="4">
        <f t="shared" si="343"/>
        <v>303717.38046347845</v>
      </c>
      <c r="W1142">
        <f>INDEX(Prezzi!D:D,MATCH($A1142,Prezzi!$A:$A,0))</f>
        <v>0.13639399999999999</v>
      </c>
      <c r="X1142">
        <f>INDEX(Prezzi!B:B,MATCH($A1142,Prezzi!$A:$A,0))</f>
        <v>23241.345702999999</v>
      </c>
      <c r="Y1142" s="4">
        <f t="shared" si="344"/>
        <v>956648.985579915</v>
      </c>
      <c r="Z1142" s="17">
        <f t="shared" si="345"/>
        <v>6.2821468221347221</v>
      </c>
      <c r="AA1142" s="4">
        <f t="shared" si="346"/>
        <v>276486.72778942285</v>
      </c>
      <c r="AB1142" s="4">
        <f t="shared" si="347"/>
        <v>1038823.8658248921</v>
      </c>
      <c r="AC1142" s="17">
        <f t="shared" si="348"/>
        <v>6.0964345251760106</v>
      </c>
      <c r="AD1142" s="4">
        <f t="shared" si="331"/>
        <v>375436.19153205666</v>
      </c>
    </row>
    <row r="1143" spans="1:30" x14ac:dyDescent="0.25">
      <c r="A1143" s="5">
        <v>44189</v>
      </c>
      <c r="B1143">
        <f>INDEX(Prezzi!B:B,MATCH(A1143,Prezzi!A:A,0))</f>
        <v>23735.949218999998</v>
      </c>
      <c r="C1143">
        <f>INDEX(Prezzi!C:C,MATCH($A1143,Prezzi!$A:$A,0))</f>
        <v>611.60717799999998</v>
      </c>
      <c r="D1143" s="17">
        <f t="shared" si="332"/>
        <v>6.0964345251760106</v>
      </c>
      <c r="E1143" s="17">
        <f t="shared" si="333"/>
        <v>242.73736232624697</v>
      </c>
      <c r="F1143" s="4">
        <f t="shared" si="334"/>
        <v>293164.57347405556</v>
      </c>
      <c r="G1143" s="17">
        <f t="shared" si="335"/>
        <v>6.1755392794526429</v>
      </c>
      <c r="H1143" s="17">
        <f t="shared" si="336"/>
        <v>239.66737476228212</v>
      </c>
      <c r="I1143" s="4">
        <f t="shared" si="337"/>
        <v>261435.18331669818</v>
      </c>
      <c r="N1143">
        <f>INDEX(Prezzi!D:D,MATCH($A1143,Prezzi!$A:$A,0))</f>
        <v>0.15288299999999999</v>
      </c>
      <c r="O1143">
        <f>INDEX(Prezzi!C:C,MATCH($A1143,Prezzi!$A:$A,0))</f>
        <v>611.60717799999998</v>
      </c>
      <c r="P1143" s="4">
        <f t="shared" si="338"/>
        <v>1038823.8658248921</v>
      </c>
      <c r="Q1143" s="17">
        <f t="shared" si="339"/>
        <v>242.73736232624697</v>
      </c>
      <c r="R1143" s="4">
        <f t="shared" si="340"/>
        <v>307278.42224642634</v>
      </c>
      <c r="S1143" s="4">
        <f t="shared" si="341"/>
        <v>958787.35200792621</v>
      </c>
      <c r="T1143" s="17">
        <f t="shared" si="342"/>
        <v>239.66737476228212</v>
      </c>
      <c r="U1143" s="4">
        <f t="shared" si="343"/>
        <v>333785.05066290277</v>
      </c>
      <c r="W1143">
        <f>INDEX(Prezzi!D:D,MATCH($A1143,Prezzi!$A:$A,0))</f>
        <v>0.15288299999999999</v>
      </c>
      <c r="X1143">
        <f>INDEX(Prezzi!B:B,MATCH($A1143,Prezzi!$A:$A,0))</f>
        <v>23735.949218999998</v>
      </c>
      <c r="Y1143" s="4">
        <f t="shared" si="344"/>
        <v>1038823.8658248921</v>
      </c>
      <c r="Z1143" s="17">
        <f t="shared" si="345"/>
        <v>6.0964345251760106</v>
      </c>
      <c r="AA1143" s="4">
        <f t="shared" si="346"/>
        <v>303523.16938544309</v>
      </c>
      <c r="AB1143" s="4">
        <f t="shared" si="347"/>
        <v>958787.35200792621</v>
      </c>
      <c r="AC1143" s="17">
        <f t="shared" si="348"/>
        <v>6.1755392794526429</v>
      </c>
      <c r="AD1143" s="4">
        <f t="shared" si="331"/>
        <v>404619.52709425334</v>
      </c>
    </row>
    <row r="1144" spans="1:30" x14ac:dyDescent="0.25">
      <c r="A1144" s="5">
        <v>44190</v>
      </c>
      <c r="B1144">
        <f>INDEX(Prezzi!B:B,MATCH(A1144,Prezzi!A:A,0))</f>
        <v>24664.791015999999</v>
      </c>
      <c r="C1144">
        <f>INDEX(Prezzi!C:C,MATCH($A1144,Prezzi!$A:$A,0))</f>
        <v>626.410706</v>
      </c>
      <c r="D1144" s="17">
        <f t="shared" si="332"/>
        <v>6.1755392794526429</v>
      </c>
      <c r="E1144" s="17">
        <f t="shared" si="333"/>
        <v>239.66737476228212</v>
      </c>
      <c r="F1144" s="4">
        <f t="shared" si="334"/>
        <v>302448.59516880638</v>
      </c>
      <c r="G1144" s="17">
        <f t="shared" si="335"/>
        <v>6.1311809812742499</v>
      </c>
      <c r="H1144" s="17">
        <f t="shared" si="336"/>
        <v>241.413973509583</v>
      </c>
      <c r="I1144" s="4">
        <f t="shared" si="337"/>
        <v>270243.09692732617</v>
      </c>
      <c r="N1144">
        <f>INDEX(Prezzi!D:D,MATCH($A1144,Prezzi!$A:$A,0))</f>
        <v>0.15756400000000001</v>
      </c>
      <c r="O1144">
        <f>INDEX(Prezzi!C:C,MATCH($A1144,Prezzi!$A:$A,0))</f>
        <v>626.410706</v>
      </c>
      <c r="P1144" s="4">
        <f t="shared" si="338"/>
        <v>958787.35200792621</v>
      </c>
      <c r="Q1144" s="17">
        <f t="shared" si="339"/>
        <v>239.66737476228212</v>
      </c>
      <c r="R1144" s="4">
        <f t="shared" si="340"/>
        <v>301200.57976178464</v>
      </c>
      <c r="S1144" s="4">
        <f t="shared" si="341"/>
        <v>959764.27092738939</v>
      </c>
      <c r="T1144" s="17">
        <f t="shared" si="342"/>
        <v>241.413973509583</v>
      </c>
      <c r="U1144" s="4">
        <f t="shared" si="343"/>
        <v>343393.6983049463</v>
      </c>
      <c r="W1144">
        <f>INDEX(Prezzi!D:D,MATCH($A1144,Prezzi!$A:$A,0))</f>
        <v>0.15756400000000001</v>
      </c>
      <c r="X1144">
        <f>INDEX(Prezzi!B:B,MATCH($A1144,Prezzi!$A:$A,0))</f>
        <v>24664.791015999999</v>
      </c>
      <c r="Y1144" s="4">
        <f t="shared" si="344"/>
        <v>958787.35200792621</v>
      </c>
      <c r="Z1144" s="17">
        <f t="shared" si="345"/>
        <v>6.1755392794526429</v>
      </c>
      <c r="AA1144" s="4">
        <f t="shared" si="346"/>
        <v>303388.75607057556</v>
      </c>
      <c r="AB1144" s="4">
        <f t="shared" si="347"/>
        <v>959764.27092738939</v>
      </c>
      <c r="AC1144" s="17">
        <f t="shared" si="348"/>
        <v>6.1311809812742499</v>
      </c>
      <c r="AD1144" s="4">
        <f t="shared" si="331"/>
        <v>418422.73029180238</v>
      </c>
    </row>
    <row r="1145" spans="1:30" x14ac:dyDescent="0.25">
      <c r="A1145" s="5">
        <v>44191</v>
      </c>
      <c r="B1145">
        <f>INDEX(Prezzi!B:B,MATCH(A1145,Prezzi!A:A,0))</f>
        <v>26437.037109000001</v>
      </c>
      <c r="C1145">
        <f>INDEX(Prezzi!C:C,MATCH($A1145,Prezzi!$A:$A,0))</f>
        <v>635.83581500000003</v>
      </c>
      <c r="D1145" s="17">
        <f t="shared" si="332"/>
        <v>6.1311809812742499</v>
      </c>
      <c r="E1145" s="17">
        <f t="shared" si="333"/>
        <v>241.413973509583</v>
      </c>
      <c r="F1145" s="4">
        <f t="shared" si="334"/>
        <v>315589.90972279652</v>
      </c>
      <c r="G1145" s="17">
        <f t="shared" si="335"/>
        <v>5.9687079989640699</v>
      </c>
      <c r="H1145" s="17">
        <f t="shared" si="336"/>
        <v>248.16934047887545</v>
      </c>
      <c r="I1145" s="4">
        <f t="shared" si="337"/>
        <v>284116.18032597768</v>
      </c>
      <c r="N1145">
        <f>INDEX(Prezzi!D:D,MATCH($A1145,Prezzi!$A:$A,0))</f>
        <v>0.15782399999999999</v>
      </c>
      <c r="O1145">
        <f>INDEX(Prezzi!C:C,MATCH($A1145,Prezzi!$A:$A,0))</f>
        <v>635.83581500000003</v>
      </c>
      <c r="P1145" s="4">
        <f t="shared" si="338"/>
        <v>959764.27092738939</v>
      </c>
      <c r="Q1145" s="17">
        <f t="shared" si="339"/>
        <v>241.413973509583</v>
      </c>
      <c r="R1145" s="4">
        <f t="shared" si="340"/>
        <v>304973.4868936984</v>
      </c>
      <c r="S1145" s="4">
        <f t="shared" si="341"/>
        <v>999815.96500784589</v>
      </c>
      <c r="T1145" s="17">
        <f t="shared" si="342"/>
        <v>248.16934047887545</v>
      </c>
      <c r="U1145" s="4">
        <f t="shared" si="343"/>
        <v>345267.89278113877</v>
      </c>
      <c r="W1145">
        <f>INDEX(Prezzi!D:D,MATCH($A1145,Prezzi!$A:$A,0))</f>
        <v>0.15782399999999999</v>
      </c>
      <c r="X1145">
        <f>INDEX(Prezzi!B:B,MATCH($A1145,Prezzi!$A:$A,0))</f>
        <v>26437.037109000001</v>
      </c>
      <c r="Y1145" s="4">
        <f t="shared" si="344"/>
        <v>959764.27092738939</v>
      </c>
      <c r="Z1145" s="17">
        <f t="shared" si="345"/>
        <v>6.1311809812742499</v>
      </c>
      <c r="AA1145" s="4">
        <f t="shared" si="346"/>
        <v>313564.09541878663</v>
      </c>
      <c r="AB1145" s="4">
        <f t="shared" si="347"/>
        <v>999815.96500784589</v>
      </c>
      <c r="AC1145" s="17">
        <f t="shared" si="348"/>
        <v>5.9687079989640699</v>
      </c>
      <c r="AD1145" s="4">
        <f t="shared" si="331"/>
        <v>431232.77573627181</v>
      </c>
    </row>
    <row r="1146" spans="1:30" x14ac:dyDescent="0.25">
      <c r="A1146" s="5">
        <v>44192</v>
      </c>
      <c r="B1146">
        <f>INDEX(Prezzi!B:B,MATCH(A1146,Prezzi!A:A,0))</f>
        <v>26272.294922000001</v>
      </c>
      <c r="C1146">
        <f>INDEX(Prezzi!C:C,MATCH($A1146,Prezzi!$A:$A,0))</f>
        <v>682.64233400000001</v>
      </c>
      <c r="D1146" s="17">
        <f t="shared" si="332"/>
        <v>5.9687079989640699</v>
      </c>
      <c r="E1146" s="17">
        <f t="shared" si="333"/>
        <v>248.16934047887545</v>
      </c>
      <c r="F1146" s="4">
        <f t="shared" si="334"/>
        <v>326222.55466382473</v>
      </c>
      <c r="G1146" s="17">
        <f t="shared" si="335"/>
        <v>6.2084898870149932</v>
      </c>
      <c r="H1146" s="17">
        <f t="shared" si="336"/>
        <v>238.94105186261766</v>
      </c>
      <c r="I1146" s="4">
        <f t="shared" si="337"/>
        <v>290256.47231024632</v>
      </c>
      <c r="N1146">
        <f>INDEX(Prezzi!D:D,MATCH($A1146,Prezzi!$A:$A,0))</f>
        <v>0.154422</v>
      </c>
      <c r="O1146">
        <f>INDEX(Prezzi!C:C,MATCH($A1146,Prezzi!$A:$A,0))</f>
        <v>682.64233400000001</v>
      </c>
      <c r="P1146" s="4">
        <f t="shared" si="338"/>
        <v>999815.96500784589</v>
      </c>
      <c r="Q1146" s="17">
        <f t="shared" si="339"/>
        <v>248.16934047887545</v>
      </c>
      <c r="R1146" s="4">
        <f t="shared" si="340"/>
        <v>323804.47876018181</v>
      </c>
      <c r="S1146" s="4">
        <f t="shared" si="341"/>
        <v>1056269.6852256309</v>
      </c>
      <c r="T1146" s="17">
        <f t="shared" si="342"/>
        <v>238.94105186261766</v>
      </c>
      <c r="U1146" s="4">
        <f t="shared" si="343"/>
        <v>347254.42781664664</v>
      </c>
      <c r="W1146">
        <f>INDEX(Prezzi!D:D,MATCH($A1146,Prezzi!$A:$A,0))</f>
        <v>0.154422</v>
      </c>
      <c r="X1146">
        <f>INDEX(Prezzi!B:B,MATCH($A1146,Prezzi!$A:$A,0))</f>
        <v>26272.294922000001</v>
      </c>
      <c r="Y1146" s="4">
        <f t="shared" si="344"/>
        <v>999815.96500784589</v>
      </c>
      <c r="Z1146" s="17">
        <f t="shared" si="345"/>
        <v>5.9687079989640699</v>
      </c>
      <c r="AA1146" s="4">
        <f t="shared" si="346"/>
        <v>311205.23780052608</v>
      </c>
      <c r="AB1146" s="4">
        <f t="shared" si="347"/>
        <v>1056269.6852256309</v>
      </c>
      <c r="AC1146" s="17">
        <f t="shared" si="348"/>
        <v>6.2084898870149932</v>
      </c>
      <c r="AD1146" s="4">
        <f t="shared" si="331"/>
        <v>424772.86157780397</v>
      </c>
    </row>
    <row r="1147" spans="1:30" x14ac:dyDescent="0.25">
      <c r="A1147" s="5">
        <v>44193</v>
      </c>
      <c r="B1147">
        <f>INDEX(Prezzi!B:B,MATCH(A1147,Prezzi!A:A,0))</f>
        <v>27084.808593999998</v>
      </c>
      <c r="C1147">
        <f>INDEX(Prezzi!C:C,MATCH($A1147,Prezzi!$A:$A,0))</f>
        <v>730.39733899999999</v>
      </c>
      <c r="D1147" s="17">
        <f t="shared" si="332"/>
        <v>6.2084898870149932</v>
      </c>
      <c r="E1147" s="17">
        <f t="shared" si="333"/>
        <v>238.94105186261766</v>
      </c>
      <c r="F1147" s="4">
        <f t="shared" si="334"/>
        <v>342677.6687059027</v>
      </c>
      <c r="G1147" s="17">
        <f t="shared" si="335"/>
        <v>6.3260123754726267</v>
      </c>
      <c r="H1147" s="17">
        <f t="shared" si="336"/>
        <v>234.58304843708001</v>
      </c>
      <c r="I1147" s="4">
        <f t="shared" si="337"/>
        <v>303384.65567372483</v>
      </c>
      <c r="N1147">
        <f>INDEX(Prezzi!D:D,MATCH($A1147,Prezzi!$A:$A,0))</f>
        <v>0.176735</v>
      </c>
      <c r="O1147">
        <f>INDEX(Prezzi!C:C,MATCH($A1147,Prezzi!$A:$A,0))</f>
        <v>730.39733899999999</v>
      </c>
      <c r="P1147" s="4">
        <f t="shared" si="338"/>
        <v>1056269.6852256309</v>
      </c>
      <c r="Q1147" s="17">
        <f t="shared" si="339"/>
        <v>238.94105186261766</v>
      </c>
      <c r="R1147" s="4">
        <f t="shared" si="340"/>
        <v>361201.73127666884</v>
      </c>
      <c r="S1147" s="4">
        <f t="shared" si="341"/>
        <v>969467.47589866945</v>
      </c>
      <c r="T1147" s="17">
        <f t="shared" si="342"/>
        <v>234.58304843708001</v>
      </c>
      <c r="U1147" s="4">
        <f t="shared" si="343"/>
        <v>389502.0054408526</v>
      </c>
      <c r="W1147">
        <f>INDEX(Prezzi!D:D,MATCH($A1147,Prezzi!$A:$A,0))</f>
        <v>0.176735</v>
      </c>
      <c r="X1147">
        <f>INDEX(Prezzi!B:B,MATCH($A1147,Prezzi!$A:$A,0))</f>
        <v>27084.808593999998</v>
      </c>
      <c r="Y1147" s="4">
        <f t="shared" si="344"/>
        <v>1056269.6852256309</v>
      </c>
      <c r="Z1147" s="17">
        <f t="shared" si="345"/>
        <v>6.2084898870149932</v>
      </c>
      <c r="AA1147" s="4">
        <f t="shared" si="346"/>
        <v>354835.58306593762</v>
      </c>
      <c r="AB1147" s="4">
        <f t="shared" si="347"/>
        <v>969467.47589866945</v>
      </c>
      <c r="AC1147" s="17">
        <f t="shared" si="348"/>
        <v>6.3260123754726267</v>
      </c>
      <c r="AD1147" s="4">
        <f t="shared" si="331"/>
        <v>465266.29606945545</v>
      </c>
    </row>
    <row r="1148" spans="1:30" x14ac:dyDescent="0.25">
      <c r="A1148" s="5">
        <v>44194</v>
      </c>
      <c r="B1148">
        <f>INDEX(Prezzi!B:B,MATCH(A1148,Prezzi!A:A,0))</f>
        <v>27362.4375</v>
      </c>
      <c r="C1148">
        <f>INDEX(Prezzi!C:C,MATCH($A1148,Prezzi!$A:$A,0))</f>
        <v>731.52014199999996</v>
      </c>
      <c r="D1148" s="17">
        <f t="shared" si="332"/>
        <v>6.3260123754726267</v>
      </c>
      <c r="E1148" s="17">
        <f t="shared" si="333"/>
        <v>234.58304843708001</v>
      </c>
      <c r="F1148" s="4">
        <f t="shared" si="334"/>
        <v>344697.34315158194</v>
      </c>
      <c r="G1148" s="17">
        <f t="shared" si="335"/>
        <v>6.2987323982299079</v>
      </c>
      <c r="H1148" s="17">
        <f t="shared" si="336"/>
        <v>235.60345324816905</v>
      </c>
      <c r="I1148" s="4">
        <f t="shared" si="337"/>
        <v>305502.81599696708</v>
      </c>
      <c r="N1148">
        <f>INDEX(Prezzi!D:D,MATCH($A1148,Prezzi!$A:$A,0))</f>
        <v>0.192164</v>
      </c>
      <c r="O1148">
        <f>INDEX(Prezzi!C:C,MATCH($A1148,Prezzi!$A:$A,0))</f>
        <v>731.52014199999996</v>
      </c>
      <c r="P1148" s="4">
        <f t="shared" si="338"/>
        <v>969467.47589866945</v>
      </c>
      <c r="Q1148" s="17">
        <f t="shared" si="339"/>
        <v>234.58304843708001</v>
      </c>
      <c r="R1148" s="4">
        <f t="shared" si="340"/>
        <v>357898.97294207755</v>
      </c>
      <c r="S1148" s="4">
        <f t="shared" si="341"/>
        <v>896883.24335354683</v>
      </c>
      <c r="T1148" s="17">
        <f t="shared" si="342"/>
        <v>235.60345324816905</v>
      </c>
      <c r="U1148" s="4">
        <f t="shared" si="343"/>
        <v>413744.91005361051</v>
      </c>
      <c r="W1148">
        <f>INDEX(Prezzi!D:D,MATCH($A1148,Prezzi!$A:$A,0))</f>
        <v>0.192164</v>
      </c>
      <c r="X1148">
        <f>INDEX(Prezzi!B:B,MATCH($A1148,Prezzi!$A:$A,0))</f>
        <v>27362.4375</v>
      </c>
      <c r="Y1148" s="4">
        <f t="shared" si="344"/>
        <v>969467.47589866945</v>
      </c>
      <c r="Z1148" s="17">
        <f t="shared" si="345"/>
        <v>6.3260123754726267</v>
      </c>
      <c r="AA1148" s="4">
        <f t="shared" si="346"/>
        <v>359391.86628668819</v>
      </c>
      <c r="AB1148" s="4">
        <f t="shared" si="347"/>
        <v>896883.24335354683</v>
      </c>
      <c r="AC1148" s="17">
        <f t="shared" si="348"/>
        <v>6.2987323982299079</v>
      </c>
      <c r="AD1148" s="4">
        <f t="shared" si="331"/>
        <v>491277.45169570425</v>
      </c>
    </row>
    <row r="1149" spans="1:30" x14ac:dyDescent="0.25">
      <c r="A1149" s="5">
        <v>44195</v>
      </c>
      <c r="B1149">
        <f>INDEX(Prezzi!B:B,MATCH(A1149,Prezzi!A:A,0))</f>
        <v>28840.953125</v>
      </c>
      <c r="C1149">
        <f>INDEX(Prezzi!C:C,MATCH($A1149,Prezzi!$A:$A,0))</f>
        <v>751.61895800000002</v>
      </c>
      <c r="D1149" s="17">
        <f t="shared" si="332"/>
        <v>6.2987323982299079</v>
      </c>
      <c r="E1149" s="17">
        <f t="shared" si="333"/>
        <v>235.60345324816905</v>
      </c>
      <c r="F1149" s="4">
        <f t="shared" si="334"/>
        <v>358745.46787585819</v>
      </c>
      <c r="G1149" s="17">
        <f t="shared" si="335"/>
        <v>6.2193760781936396</v>
      </c>
      <c r="H1149" s="17">
        <f t="shared" si="336"/>
        <v>238.64849606139003</v>
      </c>
      <c r="I1149" s="4">
        <f t="shared" si="337"/>
        <v>318983.16638965788</v>
      </c>
      <c r="N1149">
        <f>INDEX(Prezzi!D:D,MATCH($A1149,Prezzi!$A:$A,0))</f>
        <v>0.18404000000000001</v>
      </c>
      <c r="O1149">
        <f>INDEX(Prezzi!C:C,MATCH($A1149,Prezzi!$A:$A,0))</f>
        <v>751.61895800000002</v>
      </c>
      <c r="P1149" s="4">
        <f t="shared" si="338"/>
        <v>896883.24335354683</v>
      </c>
      <c r="Q1149" s="17">
        <f t="shared" si="339"/>
        <v>235.60345324816905</v>
      </c>
      <c r="R1149" s="4">
        <f t="shared" si="340"/>
        <v>342146.41413837729</v>
      </c>
      <c r="S1149" s="4">
        <f t="shared" si="341"/>
        <v>974639.93663295521</v>
      </c>
      <c r="T1149" s="17">
        <f t="shared" si="342"/>
        <v>238.64849606139003</v>
      </c>
      <c r="U1149" s="4">
        <f t="shared" si="343"/>
        <v>404203.93771875638</v>
      </c>
      <c r="W1149">
        <f>INDEX(Prezzi!D:D,MATCH($A1149,Prezzi!$A:$A,0))</f>
        <v>0.18404000000000001</v>
      </c>
      <c r="X1149">
        <f>INDEX(Prezzi!B:B,MATCH($A1149,Prezzi!$A:$A,0))</f>
        <v>28840.953125</v>
      </c>
      <c r="Y1149" s="4">
        <f t="shared" si="344"/>
        <v>896883.24335354683</v>
      </c>
      <c r="Z1149" s="17">
        <f t="shared" si="345"/>
        <v>6.2987323982299079</v>
      </c>
      <c r="AA1149" s="4">
        <f t="shared" si="346"/>
        <v>346723.83795105439</v>
      </c>
      <c r="AB1149" s="4">
        <f t="shared" si="347"/>
        <v>974639.93663295521</v>
      </c>
      <c r="AC1149" s="17">
        <f t="shared" si="348"/>
        <v>6.2193760781936396</v>
      </c>
      <c r="AD1149" s="4">
        <f t="shared" si="331"/>
        <v>488953.25294320052</v>
      </c>
    </row>
    <row r="1150" spans="1:30" x14ac:dyDescent="0.25">
      <c r="A1150" s="5">
        <v>44196</v>
      </c>
      <c r="B1150">
        <f>INDEX(Prezzi!B:B,MATCH(A1150,Prezzi!A:A,0))</f>
        <v>29001.720702999999</v>
      </c>
      <c r="C1150">
        <f>INDEX(Prezzi!C:C,MATCH($A1150,Prezzi!$A:$A,0))</f>
        <v>737.803406</v>
      </c>
      <c r="D1150" s="17">
        <f t="shared" si="332"/>
        <v>6.2193760781936396</v>
      </c>
      <c r="E1150" s="17">
        <f t="shared" si="333"/>
        <v>238.64849606139003</v>
      </c>
      <c r="F1150" s="4">
        <f t="shared" si="334"/>
        <v>356448.28119756258</v>
      </c>
      <c r="G1150" s="17">
        <f t="shared" si="335"/>
        <v>6.1452953920884221</v>
      </c>
      <c r="H1150" s="17">
        <f t="shared" si="336"/>
        <v>241.56047417159971</v>
      </c>
      <c r="I1150" s="4">
        <f t="shared" si="337"/>
        <v>317955.69249238889</v>
      </c>
      <c r="N1150">
        <f>INDEX(Prezzi!D:D,MATCH($A1150,Prezzi!$A:$A,0))</f>
        <v>0.181397</v>
      </c>
      <c r="O1150">
        <f>INDEX(Prezzi!C:C,MATCH($A1150,Prezzi!$A:$A,0))</f>
        <v>737.803406</v>
      </c>
      <c r="P1150" s="4">
        <f t="shared" si="338"/>
        <v>974639.93663295521</v>
      </c>
      <c r="Q1150" s="17">
        <f t="shared" si="339"/>
        <v>238.64849606139003</v>
      </c>
      <c r="R1150" s="4">
        <f t="shared" si="340"/>
        <v>352872.43381627934</v>
      </c>
      <c r="S1150" s="4">
        <f t="shared" si="341"/>
        <v>982508.75482384651</v>
      </c>
      <c r="T1150" s="17">
        <f t="shared" si="342"/>
        <v>241.56047417159971</v>
      </c>
      <c r="U1150" s="4">
        <f t="shared" si="343"/>
        <v>397928.3456492452</v>
      </c>
      <c r="W1150">
        <f>INDEX(Prezzi!D:D,MATCH($A1150,Prezzi!$A:$A,0))</f>
        <v>0.181397</v>
      </c>
      <c r="X1150">
        <f>INDEX(Prezzi!B:B,MATCH($A1150,Prezzi!$A:$A,0))</f>
        <v>29001.720702999999</v>
      </c>
      <c r="Y1150" s="4">
        <f t="shared" si="344"/>
        <v>974639.93663295521</v>
      </c>
      <c r="Z1150" s="17">
        <f t="shared" si="345"/>
        <v>6.2193760781936396</v>
      </c>
      <c r="AA1150" s="4">
        <f t="shared" si="346"/>
        <v>357169.36855209962</v>
      </c>
      <c r="AB1150" s="4">
        <f t="shared" si="347"/>
        <v>982508.75482384651</v>
      </c>
      <c r="AC1150" s="17">
        <f t="shared" si="348"/>
        <v>6.1452953920884221</v>
      </c>
      <c r="AD1150" s="4">
        <f t="shared" si="331"/>
        <v>485955.65308592911</v>
      </c>
    </row>
    <row r="1151" spans="1:30" x14ac:dyDescent="0.25">
      <c r="A1151" s="5">
        <v>44197</v>
      </c>
      <c r="B1151">
        <f>INDEX(Prezzi!B:B,MATCH(A1151,Prezzi!A:A,0))</f>
        <v>29374.152343999998</v>
      </c>
      <c r="C1151">
        <f>INDEX(Prezzi!C:C,MATCH($A1151,Prezzi!$A:$A,0))</f>
        <v>730.36755400000004</v>
      </c>
      <c r="D1151" s="17">
        <f t="shared" si="332"/>
        <v>6.1452953920884221</v>
      </c>
      <c r="E1151" s="17">
        <f t="shared" si="333"/>
        <v>241.56047417159971</v>
      </c>
      <c r="F1151" s="4">
        <f t="shared" si="334"/>
        <v>356940.77570987795</v>
      </c>
      <c r="G1151" s="17">
        <f t="shared" si="335"/>
        <v>6.0757629961496935</v>
      </c>
      <c r="H1151" s="17">
        <f t="shared" si="336"/>
        <v>244.35694997335406</v>
      </c>
      <c r="I1151" s="4">
        <f t="shared" si="337"/>
        <v>319403.79905654828</v>
      </c>
      <c r="N1151">
        <f>INDEX(Prezzi!D:D,MATCH($A1151,Prezzi!$A:$A,0))</f>
        <v>0.17535000000000001</v>
      </c>
      <c r="O1151">
        <f>INDEX(Prezzi!C:C,MATCH($A1151,Prezzi!$A:$A,0))</f>
        <v>730.36755400000004</v>
      </c>
      <c r="P1151" s="4">
        <f t="shared" si="338"/>
        <v>982508.75482384651</v>
      </c>
      <c r="Q1151" s="17">
        <f t="shared" si="339"/>
        <v>241.56047417159971</v>
      </c>
      <c r="R1151" s="4">
        <f t="shared" si="340"/>
        <v>348710.84282215295</v>
      </c>
      <c r="S1151" s="4">
        <f t="shared" si="341"/>
        <v>1017795.1973478128</v>
      </c>
      <c r="T1151" s="17">
        <f t="shared" si="342"/>
        <v>244.35694997335406</v>
      </c>
      <c r="U1151" s="4">
        <f t="shared" si="343"/>
        <v>387336.88015759696</v>
      </c>
      <c r="W1151">
        <f>INDEX(Prezzi!D:D,MATCH($A1151,Prezzi!$A:$A,0))</f>
        <v>0.17535000000000001</v>
      </c>
      <c r="X1151">
        <f>INDEX(Prezzi!B:B,MATCH($A1151,Prezzi!$A:$A,0))</f>
        <v>29374.152343999998</v>
      </c>
      <c r="Y1151" s="4">
        <f t="shared" si="344"/>
        <v>982508.75482384651</v>
      </c>
      <c r="Z1151" s="17">
        <f t="shared" si="345"/>
        <v>6.1452953920884221</v>
      </c>
      <c r="AA1151" s="4">
        <f t="shared" si="346"/>
        <v>352795.75320444803</v>
      </c>
      <c r="AB1151" s="4">
        <f t="shared" si="347"/>
        <v>1017795.1973478128</v>
      </c>
      <c r="AC1151" s="17">
        <f t="shared" si="348"/>
        <v>6.0757629961496935</v>
      </c>
      <c r="AD1151" s="4">
        <f t="shared" si="331"/>
        <v>479129.59633944056</v>
      </c>
    </row>
    <row r="1152" spans="1:30" x14ac:dyDescent="0.25">
      <c r="A1152" s="5">
        <v>44198</v>
      </c>
      <c r="B1152">
        <f>INDEX(Prezzi!B:B,MATCH(A1152,Prezzi!A:A,0))</f>
        <v>32127.267577999999</v>
      </c>
      <c r="C1152">
        <f>INDEX(Prezzi!C:C,MATCH($A1152,Prezzi!$A:$A,0))</f>
        <v>774.53497300000004</v>
      </c>
      <c r="D1152" s="17">
        <f t="shared" si="332"/>
        <v>6.0757629961496935</v>
      </c>
      <c r="E1152" s="17">
        <f t="shared" si="333"/>
        <v>244.35694997335406</v>
      </c>
      <c r="F1152" s="4">
        <f t="shared" si="334"/>
        <v>384460.66716778633</v>
      </c>
      <c r="G1152" s="17">
        <f t="shared" si="335"/>
        <v>5.9834012686322566</v>
      </c>
      <c r="H1152" s="17">
        <f t="shared" si="336"/>
        <v>248.18806159175611</v>
      </c>
      <c r="I1152" s="4">
        <f t="shared" si="337"/>
        <v>345555.80259718973</v>
      </c>
      <c r="N1152">
        <f>INDEX(Prezzi!D:D,MATCH($A1152,Prezzi!$A:$A,0))</f>
        <v>0.177423</v>
      </c>
      <c r="O1152">
        <f>INDEX(Prezzi!C:C,MATCH($A1152,Prezzi!$A:$A,0))</f>
        <v>774.53497300000004</v>
      </c>
      <c r="P1152" s="4">
        <f t="shared" si="338"/>
        <v>1017795.1973478128</v>
      </c>
      <c r="Q1152" s="17">
        <f t="shared" si="339"/>
        <v>244.35694997335406</v>
      </c>
      <c r="R1152" s="4">
        <f t="shared" si="340"/>
        <v>369843.28094901517</v>
      </c>
      <c r="S1152" s="4">
        <f t="shared" si="341"/>
        <v>1083457.8018852863</v>
      </c>
      <c r="T1152" s="17">
        <f t="shared" si="342"/>
        <v>248.18806159175611</v>
      </c>
      <c r="U1152" s="4">
        <f t="shared" si="343"/>
        <v>397452.73405344691</v>
      </c>
      <c r="W1152">
        <f>INDEX(Prezzi!D:D,MATCH($A1152,Prezzi!$A:$A,0))</f>
        <v>0.177423</v>
      </c>
      <c r="X1152">
        <f>INDEX(Prezzi!B:B,MATCH($A1152,Prezzi!$A:$A,0))</f>
        <v>32127.267577999999</v>
      </c>
      <c r="Y1152" s="4">
        <f t="shared" si="344"/>
        <v>1017795.1973478128</v>
      </c>
      <c r="Z1152" s="17">
        <f t="shared" si="345"/>
        <v>6.0757629961496935</v>
      </c>
      <c r="AA1152" s="4">
        <f t="shared" si="346"/>
        <v>375777.9408168532</v>
      </c>
      <c r="AB1152" s="4">
        <f t="shared" si="347"/>
        <v>1083457.8018852863</v>
      </c>
      <c r="AC1152" s="17">
        <f t="shared" si="348"/>
        <v>5.9834012686322566</v>
      </c>
      <c r="AD1152" s="4">
        <f t="shared" si="331"/>
        <v>501633.15933087666</v>
      </c>
    </row>
    <row r="1153" spans="1:30" x14ac:dyDescent="0.25">
      <c r="A1153" s="5">
        <v>44199</v>
      </c>
      <c r="B1153">
        <f>INDEX(Prezzi!B:B,MATCH(A1153,Prezzi!A:A,0))</f>
        <v>32782.023437999997</v>
      </c>
      <c r="C1153">
        <f>INDEX(Prezzi!C:C,MATCH($A1153,Prezzi!$A:$A,0))</f>
        <v>975.50769000000003</v>
      </c>
      <c r="D1153" s="17">
        <f t="shared" si="332"/>
        <v>5.9834012686322566</v>
      </c>
      <c r="E1153" s="17">
        <f t="shared" si="333"/>
        <v>248.18806159175611</v>
      </c>
      <c r="F1153" s="4">
        <f t="shared" si="334"/>
        <v>438257.36327621329</v>
      </c>
      <c r="G1153" s="17">
        <f t="shared" si="335"/>
        <v>6.6844159895297635</v>
      </c>
      <c r="H1153" s="17">
        <f t="shared" si="336"/>
        <v>224.63039900598491</v>
      </c>
      <c r="I1153" s="4">
        <f t="shared" si="337"/>
        <v>381454.10751547088</v>
      </c>
      <c r="N1153">
        <f>INDEX(Prezzi!D:D,MATCH($A1153,Prezzi!$A:$A,0))</f>
        <v>0.20499500000000001</v>
      </c>
      <c r="O1153">
        <f>INDEX(Prezzi!C:C,MATCH($A1153,Prezzi!$A:$A,0))</f>
        <v>975.50769000000003</v>
      </c>
      <c r="P1153" s="4">
        <f t="shared" si="338"/>
        <v>1083457.8018852863</v>
      </c>
      <c r="Q1153" s="17">
        <f t="shared" si="339"/>
        <v>248.18806159175611</v>
      </c>
      <c r="R1153" s="4">
        <f t="shared" si="340"/>
        <v>464212.79474642605</v>
      </c>
      <c r="S1153" s="4">
        <f t="shared" si="341"/>
        <v>1068946.470099791</v>
      </c>
      <c r="T1153" s="17">
        <f t="shared" si="342"/>
        <v>224.63039900598491</v>
      </c>
      <c r="U1153" s="4">
        <f t="shared" si="343"/>
        <v>471778.22644709807</v>
      </c>
      <c r="W1153">
        <f>INDEX(Prezzi!D:D,MATCH($A1153,Prezzi!$A:$A,0))</f>
        <v>0.20499500000000001</v>
      </c>
      <c r="X1153">
        <f>INDEX(Prezzi!B:B,MATCH($A1153,Prezzi!$A:$A,0))</f>
        <v>32782.023437999997</v>
      </c>
      <c r="Y1153" s="4">
        <f t="shared" si="344"/>
        <v>1083457.8018852863</v>
      </c>
      <c r="Z1153" s="17">
        <f t="shared" si="345"/>
        <v>5.9834012686322566</v>
      </c>
      <c r="AA1153" s="4">
        <f t="shared" si="346"/>
        <v>418251.43272473582</v>
      </c>
      <c r="AB1153" s="4">
        <f t="shared" si="347"/>
        <v>1068946.470099791</v>
      </c>
      <c r="AC1153" s="17">
        <f t="shared" si="348"/>
        <v>6.6844159895297635</v>
      </c>
      <c r="AD1153" s="4">
        <f t="shared" si="331"/>
        <v>549226.00118193484</v>
      </c>
    </row>
    <row r="1154" spans="1:30" x14ac:dyDescent="0.25">
      <c r="A1154" s="5">
        <v>44200</v>
      </c>
      <c r="B1154">
        <f>INDEX(Prezzi!B:B,MATCH(A1154,Prezzi!A:A,0))</f>
        <v>31971.914063</v>
      </c>
      <c r="C1154">
        <f>INDEX(Prezzi!C:C,MATCH($A1154,Prezzi!$A:$A,0))</f>
        <v>1040.2330320000001</v>
      </c>
      <c r="D1154" s="17">
        <f t="shared" si="332"/>
        <v>6.6844159895297635</v>
      </c>
      <c r="E1154" s="17">
        <f t="shared" si="333"/>
        <v>224.63039900598491</v>
      </c>
      <c r="F1154" s="4">
        <f t="shared" si="334"/>
        <v>447381.53461595415</v>
      </c>
      <c r="G1154" s="17">
        <f t="shared" si="335"/>
        <v>6.9964771851694278</v>
      </c>
      <c r="H1154" s="17">
        <f t="shared" si="336"/>
        <v>215.039092613603</v>
      </c>
      <c r="I1154" s="4">
        <f t="shared" si="337"/>
        <v>385869.38924827444</v>
      </c>
      <c r="N1154">
        <f>INDEX(Prezzi!D:D,MATCH($A1154,Prezzi!$A:$A,0))</f>
        <v>0.22476199999999999</v>
      </c>
      <c r="O1154">
        <f>INDEX(Prezzi!C:C,MATCH($A1154,Prezzi!$A:$A,0))</f>
        <v>1040.2330320000001</v>
      </c>
      <c r="P1154" s="4">
        <f t="shared" si="338"/>
        <v>1068946.470099791</v>
      </c>
      <c r="Q1154" s="17">
        <f t="shared" si="339"/>
        <v>224.63039900598491</v>
      </c>
      <c r="R1154" s="4">
        <f t="shared" si="340"/>
        <v>473926.50754993467</v>
      </c>
      <c r="S1154" s="4">
        <f t="shared" si="341"/>
        <v>995233.92436433688</v>
      </c>
      <c r="T1154" s="17">
        <f t="shared" si="342"/>
        <v>215.039092613603</v>
      </c>
      <c r="U1154" s="4">
        <f t="shared" si="343"/>
        <v>512698.5671706943</v>
      </c>
      <c r="W1154">
        <f>INDEX(Prezzi!D:D,MATCH($A1154,Prezzi!$A:$A,0))</f>
        <v>0.22476199999999999</v>
      </c>
      <c r="X1154">
        <f>INDEX(Prezzi!B:B,MATCH($A1154,Prezzi!$A:$A,0))</f>
        <v>31971.914063</v>
      </c>
      <c r="Y1154" s="4">
        <f t="shared" si="344"/>
        <v>1068946.470099791</v>
      </c>
      <c r="Z1154" s="17">
        <f t="shared" si="345"/>
        <v>6.6844159895297635</v>
      </c>
      <c r="AA1154" s="4">
        <f t="shared" si="346"/>
        <v>453972.12009115791</v>
      </c>
      <c r="AB1154" s="4">
        <f t="shared" si="347"/>
        <v>995233.92436433688</v>
      </c>
      <c r="AC1154" s="17">
        <f t="shared" si="348"/>
        <v>6.9964771851694278</v>
      </c>
      <c r="AD1154" s="4">
        <f t="shared" si="331"/>
        <v>574390.67669337266</v>
      </c>
    </row>
    <row r="1155" spans="1:30" x14ac:dyDescent="0.25">
      <c r="A1155" s="5">
        <v>44201</v>
      </c>
      <c r="B1155">
        <f>INDEX(Prezzi!B:B,MATCH(A1155,Prezzi!A:A,0))</f>
        <v>33992.429687999997</v>
      </c>
      <c r="C1155">
        <f>INDEX(Prezzi!C:C,MATCH($A1155,Prezzi!$A:$A,0))</f>
        <v>1100.0061040000001</v>
      </c>
      <c r="D1155" s="17">
        <f t="shared" si="332"/>
        <v>6.9964771851694278</v>
      </c>
      <c r="E1155" s="17">
        <f t="shared" si="333"/>
        <v>215.039092613603</v>
      </c>
      <c r="F1155" s="4">
        <f t="shared" si="334"/>
        <v>474371.57325415255</v>
      </c>
      <c r="G1155" s="17">
        <f t="shared" si="335"/>
        <v>6.9776061553731061</v>
      </c>
      <c r="H1155" s="17">
        <f t="shared" si="336"/>
        <v>215.62224588080673</v>
      </c>
      <c r="I1155" s="4">
        <f t="shared" si="337"/>
        <v>409325.38028468366</v>
      </c>
      <c r="N1155">
        <f>INDEX(Prezzi!D:D,MATCH($A1155,Prezzi!$A:$A,0))</f>
        <v>0.25831399999999999</v>
      </c>
      <c r="O1155">
        <f>INDEX(Prezzi!C:C,MATCH($A1155,Prezzi!$A:$A,0))</f>
        <v>1100.0061040000001</v>
      </c>
      <c r="P1155" s="4">
        <f t="shared" si="338"/>
        <v>995233.92436433688</v>
      </c>
      <c r="Q1155" s="17">
        <f t="shared" si="339"/>
        <v>215.039092613603</v>
      </c>
      <c r="R1155" s="4">
        <f t="shared" si="340"/>
        <v>493627.17041183391</v>
      </c>
      <c r="S1155" s="4">
        <f t="shared" si="341"/>
        <v>918207.24632453639</v>
      </c>
      <c r="T1155" s="17">
        <f t="shared" si="342"/>
        <v>215.62224588080673</v>
      </c>
      <c r="U1155" s="4">
        <f t="shared" si="343"/>
        <v>574350.69484128687</v>
      </c>
      <c r="W1155">
        <f>INDEX(Prezzi!D:D,MATCH($A1155,Prezzi!$A:$A,0))</f>
        <v>0.25831399999999999</v>
      </c>
      <c r="X1155">
        <f>INDEX(Prezzi!B:B,MATCH($A1155,Prezzi!$A:$A,0))</f>
        <v>33992.429687999997</v>
      </c>
      <c r="Y1155" s="4">
        <f t="shared" si="344"/>
        <v>995233.92436433688</v>
      </c>
      <c r="Z1155" s="17">
        <f t="shared" si="345"/>
        <v>6.9964771851694278</v>
      </c>
      <c r="AA1155" s="4">
        <f t="shared" si="346"/>
        <v>494910.11471881717</v>
      </c>
      <c r="AB1155" s="4">
        <f t="shared" si="347"/>
        <v>918207.24632453639</v>
      </c>
      <c r="AC1155" s="17">
        <f t="shared" si="348"/>
        <v>6.9776061553731061</v>
      </c>
      <c r="AD1155" s="4">
        <f t="shared" ref="AD1155:AD1218" si="349">SUMPRODUCT($AB$2:$AC$2,W1155:X1155)</f>
        <v>640871.16939185711</v>
      </c>
    </row>
    <row r="1156" spans="1:30" x14ac:dyDescent="0.25">
      <c r="A1156" s="5">
        <v>44202</v>
      </c>
      <c r="B1156">
        <f>INDEX(Prezzi!B:B,MATCH(A1156,Prezzi!A:A,0))</f>
        <v>36824.363280999998</v>
      </c>
      <c r="C1156">
        <f>INDEX(Prezzi!C:C,MATCH($A1156,Prezzi!$A:$A,0))</f>
        <v>1207.112183</v>
      </c>
      <c r="D1156" s="17">
        <f t="shared" si="332"/>
        <v>6.9776061553731061</v>
      </c>
      <c r="E1156" s="17">
        <f t="shared" si="333"/>
        <v>215.62224588080673</v>
      </c>
      <c r="F1156" s="4">
        <f t="shared" si="334"/>
        <v>517226.14382574434</v>
      </c>
      <c r="G1156" s="17">
        <f t="shared" si="335"/>
        <v>7.0228796609310793</v>
      </c>
      <c r="H1156" s="17">
        <f t="shared" si="336"/>
        <v>214.24112485564416</v>
      </c>
      <c r="I1156" s="4">
        <f t="shared" si="337"/>
        <v>445836.12999556144</v>
      </c>
      <c r="N1156">
        <f>INDEX(Prezzi!D:D,MATCH($A1156,Prezzi!$A:$A,0))</f>
        <v>0.33189800000000003</v>
      </c>
      <c r="O1156">
        <f>INDEX(Prezzi!C:C,MATCH($A1156,Prezzi!$A:$A,0))</f>
        <v>1207.112183</v>
      </c>
      <c r="P1156" s="4">
        <f t="shared" si="338"/>
        <v>918207.24632453639</v>
      </c>
      <c r="Q1156" s="17">
        <f t="shared" si="339"/>
        <v>215.62224588080673</v>
      </c>
      <c r="R1156" s="4">
        <f t="shared" si="340"/>
        <v>565031.38856916432</v>
      </c>
      <c r="S1156" s="4">
        <f t="shared" si="341"/>
        <v>779194.42694102449</v>
      </c>
      <c r="T1156" s="17">
        <f t="shared" si="342"/>
        <v>214.24112485564416</v>
      </c>
      <c r="U1156" s="4">
        <f t="shared" si="343"/>
        <v>705824.80308637861</v>
      </c>
      <c r="W1156">
        <f>INDEX(Prezzi!D:D,MATCH($A1156,Prezzi!$A:$A,0))</f>
        <v>0.33189800000000003</v>
      </c>
      <c r="X1156">
        <f>INDEX(Prezzi!B:B,MATCH($A1156,Prezzi!$A:$A,0))</f>
        <v>36824.363280999998</v>
      </c>
      <c r="Y1156" s="4">
        <f t="shared" si="344"/>
        <v>918207.24632453639</v>
      </c>
      <c r="Z1156" s="17">
        <f t="shared" si="345"/>
        <v>6.9776061553731061</v>
      </c>
      <c r="AA1156" s="4">
        <f t="shared" si="346"/>
        <v>561697.05253782193</v>
      </c>
      <c r="AB1156" s="4">
        <f t="shared" si="347"/>
        <v>779194.42694102449</v>
      </c>
      <c r="AC1156" s="17">
        <f t="shared" si="348"/>
        <v>7.0228796609310793</v>
      </c>
      <c r="AD1156" s="4">
        <f t="shared" si="349"/>
        <v>775477.58591770008</v>
      </c>
    </row>
    <row r="1157" spans="1:30" x14ac:dyDescent="0.25">
      <c r="A1157" s="5">
        <v>44203</v>
      </c>
      <c r="B1157">
        <f>INDEX(Prezzi!B:B,MATCH(A1157,Prezzi!A:A,0))</f>
        <v>39371.042969000002</v>
      </c>
      <c r="C1157">
        <f>INDEX(Prezzi!C:C,MATCH($A1157,Prezzi!$A:$A,0))</f>
        <v>1225.678101</v>
      </c>
      <c r="D1157" s="17">
        <f t="shared" si="332"/>
        <v>7.0228796609310793</v>
      </c>
      <c r="E1157" s="17">
        <f t="shared" si="333"/>
        <v>214.24112485564416</v>
      </c>
      <c r="F1157" s="4">
        <f t="shared" si="334"/>
        <v>539088.75196580356</v>
      </c>
      <c r="G1157" s="17">
        <f t="shared" si="335"/>
        <v>6.8462594754001262</v>
      </c>
      <c r="H1157" s="17">
        <f t="shared" si="336"/>
        <v>219.91449122162442</v>
      </c>
      <c r="I1157" s="4">
        <f t="shared" si="337"/>
        <v>466554.01666474575</v>
      </c>
      <c r="N1157">
        <f>INDEX(Prezzi!D:D,MATCH($A1157,Prezzi!$A:$A,0))</f>
        <v>0.29998000000000002</v>
      </c>
      <c r="O1157">
        <f>INDEX(Prezzi!C:C,MATCH($A1157,Prezzi!$A:$A,0))</f>
        <v>1225.678101</v>
      </c>
      <c r="P1157" s="4">
        <f t="shared" si="338"/>
        <v>779194.42694102449</v>
      </c>
      <c r="Q1157" s="17">
        <f t="shared" si="339"/>
        <v>214.24112485564416</v>
      </c>
      <c r="R1157" s="4">
        <f t="shared" si="340"/>
        <v>496333.39926293836</v>
      </c>
      <c r="S1157" s="4">
        <f t="shared" si="341"/>
        <v>898541.15602007392</v>
      </c>
      <c r="T1157" s="17">
        <f t="shared" si="342"/>
        <v>219.91449122162442</v>
      </c>
      <c r="U1157" s="4">
        <f t="shared" si="343"/>
        <v>658928.32473197451</v>
      </c>
      <c r="W1157">
        <f>INDEX(Prezzi!D:D,MATCH($A1157,Prezzi!$A:$A,0))</f>
        <v>0.29998000000000002</v>
      </c>
      <c r="X1157">
        <f>INDEX(Prezzi!B:B,MATCH($A1157,Prezzi!$A:$A,0))</f>
        <v>39371.042969000002</v>
      </c>
      <c r="Y1157" s="4">
        <f t="shared" si="344"/>
        <v>779194.42694102449</v>
      </c>
      <c r="Z1157" s="17">
        <f t="shared" si="345"/>
        <v>7.0228796609310793</v>
      </c>
      <c r="AA1157" s="4">
        <f t="shared" si="346"/>
        <v>510240.84109040222</v>
      </c>
      <c r="AB1157" s="4">
        <f t="shared" si="347"/>
        <v>898541.15602007392</v>
      </c>
      <c r="AC1157" s="17">
        <f t="shared" si="348"/>
        <v>6.8462594754001262</v>
      </c>
      <c r="AD1157" s="4">
        <f t="shared" si="349"/>
        <v>743513.1283661786</v>
      </c>
    </row>
    <row r="1158" spans="1:30" x14ac:dyDescent="0.25">
      <c r="A1158" s="5">
        <v>44204</v>
      </c>
      <c r="B1158">
        <f>INDEX(Prezzi!B:B,MATCH(A1158,Prezzi!A:A,0))</f>
        <v>40797.609375</v>
      </c>
      <c r="C1158">
        <f>INDEX(Prezzi!C:C,MATCH($A1158,Prezzi!$A:$A,0))</f>
        <v>1224.197144</v>
      </c>
      <c r="D1158" s="17">
        <f t="shared" si="332"/>
        <v>6.8462594754001262</v>
      </c>
      <c r="E1158" s="17">
        <f t="shared" si="333"/>
        <v>219.91449122162442</v>
      </c>
      <c r="F1158" s="4">
        <f t="shared" si="334"/>
        <v>548529.71183499251</v>
      </c>
      <c r="G1158" s="17">
        <f t="shared" si="335"/>
        <v>6.722571741803101</v>
      </c>
      <c r="H1158" s="17">
        <f t="shared" si="336"/>
        <v>224.03651018278822</v>
      </c>
      <c r="I1158" s="4">
        <f t="shared" si="337"/>
        <v>476308.20887141302</v>
      </c>
      <c r="N1158">
        <f>INDEX(Prezzi!D:D,MATCH($A1158,Prezzi!$A:$A,0))</f>
        <v>0.30559700000000001</v>
      </c>
      <c r="O1158">
        <f>INDEX(Prezzi!C:C,MATCH($A1158,Prezzi!$A:$A,0))</f>
        <v>1224.197144</v>
      </c>
      <c r="P1158" s="4">
        <f t="shared" si="338"/>
        <v>898541.15602007392</v>
      </c>
      <c r="Q1158" s="17">
        <f t="shared" si="339"/>
        <v>219.91449122162442</v>
      </c>
      <c r="R1158" s="4">
        <f t="shared" si="340"/>
        <v>543810.17373399227</v>
      </c>
      <c r="S1158" s="4">
        <f t="shared" si="341"/>
        <v>897472.34402659792</v>
      </c>
      <c r="T1158" s="17">
        <f t="shared" si="342"/>
        <v>224.03651018278822</v>
      </c>
      <c r="U1158" s="4">
        <f t="shared" si="343"/>
        <v>667459.61303714907</v>
      </c>
      <c r="W1158">
        <f>INDEX(Prezzi!D:D,MATCH($A1158,Prezzi!$A:$A,0))</f>
        <v>0.30559700000000001</v>
      </c>
      <c r="X1158">
        <f>INDEX(Prezzi!B:B,MATCH($A1158,Prezzi!$A:$A,0))</f>
        <v>40797.609375</v>
      </c>
      <c r="Y1158" s="4">
        <f t="shared" si="344"/>
        <v>898541.15602007392</v>
      </c>
      <c r="Z1158" s="17">
        <f t="shared" si="345"/>
        <v>6.8462594754001262</v>
      </c>
      <c r="AA1158" s="4">
        <f t="shared" si="346"/>
        <v>553902.50141353335</v>
      </c>
      <c r="AB1158" s="4">
        <f t="shared" si="347"/>
        <v>897472.34402659792</v>
      </c>
      <c r="AC1158" s="17">
        <f t="shared" si="348"/>
        <v>6.722571741803101</v>
      </c>
      <c r="AD1158" s="4">
        <f t="shared" si="349"/>
        <v>762260.13297587319</v>
      </c>
    </row>
    <row r="1159" spans="1:30" x14ac:dyDescent="0.25">
      <c r="A1159" s="5">
        <v>44205</v>
      </c>
      <c r="B1159">
        <f>INDEX(Prezzi!B:B,MATCH(A1159,Prezzi!A:A,0))</f>
        <v>40254.546875</v>
      </c>
      <c r="C1159">
        <f>INDEX(Prezzi!C:C,MATCH($A1159,Prezzi!$A:$A,0))</f>
        <v>1281.0772710000001</v>
      </c>
      <c r="D1159" s="17">
        <f t="shared" si="332"/>
        <v>6.722571741803101</v>
      </c>
      <c r="E1159" s="17">
        <f t="shared" si="333"/>
        <v>224.03651018278822</v>
      </c>
      <c r="F1159" s="4">
        <f t="shared" si="334"/>
        <v>557622.16037029331</v>
      </c>
      <c r="G1159" s="17">
        <f t="shared" si="335"/>
        <v>6.9262009345409297</v>
      </c>
      <c r="H1159" s="17">
        <f t="shared" si="336"/>
        <v>217.63798835296535</v>
      </c>
      <c r="I1159" s="4">
        <f t="shared" si="337"/>
        <v>481370.19170420873</v>
      </c>
      <c r="N1159">
        <f>INDEX(Prezzi!D:D,MATCH($A1159,Prezzi!$A:$A,0))</f>
        <v>0.33297300000000002</v>
      </c>
      <c r="O1159">
        <f>INDEX(Prezzi!C:C,MATCH($A1159,Prezzi!$A:$A,0))</f>
        <v>1281.0772710000001</v>
      </c>
      <c r="P1159" s="4">
        <f t="shared" si="338"/>
        <v>897472.34402659792</v>
      </c>
      <c r="Q1159" s="17">
        <f t="shared" si="339"/>
        <v>224.03651018278822</v>
      </c>
      <c r="R1159" s="4">
        <f t="shared" si="340"/>
        <v>585842.13987689838</v>
      </c>
      <c r="S1159" s="4">
        <f t="shared" si="341"/>
        <v>837338.40336948237</v>
      </c>
      <c r="T1159" s="17">
        <f t="shared" si="342"/>
        <v>217.63798835296535</v>
      </c>
      <c r="U1159" s="4">
        <f t="shared" si="343"/>
        <v>719026.91971296642</v>
      </c>
      <c r="W1159">
        <f>INDEX(Prezzi!D:D,MATCH($A1159,Prezzi!$A:$A,0))</f>
        <v>0.33297300000000002</v>
      </c>
      <c r="X1159">
        <f>INDEX(Prezzi!B:B,MATCH($A1159,Prezzi!$A:$A,0))</f>
        <v>40254.546875</v>
      </c>
      <c r="Y1159" s="4">
        <f t="shared" si="344"/>
        <v>897472.34402659792</v>
      </c>
      <c r="Z1159" s="17">
        <f t="shared" si="345"/>
        <v>6.722571741803101</v>
      </c>
      <c r="AA1159" s="4">
        <f t="shared" si="346"/>
        <v>569448.13810853171</v>
      </c>
      <c r="AB1159" s="4">
        <f t="shared" si="347"/>
        <v>837338.40336948237</v>
      </c>
      <c r="AC1159" s="17">
        <f t="shared" si="348"/>
        <v>6.9262009345409297</v>
      </c>
      <c r="AD1159" s="4">
        <f t="shared" si="349"/>
        <v>801163.35123499483</v>
      </c>
    </row>
    <row r="1160" spans="1:30" x14ac:dyDescent="0.25">
      <c r="A1160" s="5">
        <v>44206</v>
      </c>
      <c r="B1160">
        <f>INDEX(Prezzi!B:B,MATCH(A1160,Prezzi!A:A,0))</f>
        <v>38356.441405999998</v>
      </c>
      <c r="C1160">
        <f>INDEX(Prezzi!C:C,MATCH($A1160,Prezzi!$A:$A,0))</f>
        <v>1262.2467039999999</v>
      </c>
      <c r="D1160" s="17">
        <f t="shared" si="332"/>
        <v>6.9262009345409297</v>
      </c>
      <c r="E1160" s="17">
        <f t="shared" si="333"/>
        <v>217.63798835296535</v>
      </c>
      <c r="F1160" s="4">
        <f t="shared" si="334"/>
        <v>540377.25377562246</v>
      </c>
      <c r="G1160" s="17">
        <f t="shared" si="335"/>
        <v>7.0441526112364095</v>
      </c>
      <c r="H1160" s="17">
        <f t="shared" si="336"/>
        <v>214.05373928218333</v>
      </c>
      <c r="I1160" s="4">
        <f t="shared" si="337"/>
        <v>465150.62762766751</v>
      </c>
      <c r="N1160">
        <f>INDEX(Prezzi!D:D,MATCH($A1160,Prezzi!$A:$A,0))</f>
        <v>0.30489500000000003</v>
      </c>
      <c r="O1160">
        <f>INDEX(Prezzi!C:C,MATCH($A1160,Prezzi!$A:$A,0))</f>
        <v>1262.2467039999999</v>
      </c>
      <c r="P1160" s="4">
        <f t="shared" si="338"/>
        <v>837338.40336948237</v>
      </c>
      <c r="Q1160" s="17">
        <f t="shared" si="339"/>
        <v>217.63798835296535</v>
      </c>
      <c r="R1160" s="4">
        <f t="shared" si="340"/>
        <v>530013.12595905922</v>
      </c>
      <c r="S1160" s="4">
        <f t="shared" si="341"/>
        <v>886169.42517198122</v>
      </c>
      <c r="T1160" s="17">
        <f t="shared" si="342"/>
        <v>214.05373928218333</v>
      </c>
      <c r="U1160" s="4">
        <f t="shared" si="343"/>
        <v>672293.41693672503</v>
      </c>
      <c r="W1160">
        <f>INDEX(Prezzi!D:D,MATCH($A1160,Prezzi!$A:$A,0))</f>
        <v>0.30489500000000003</v>
      </c>
      <c r="X1160">
        <f>INDEX(Prezzi!B:B,MATCH($A1160,Prezzi!$A:$A,0))</f>
        <v>38356.441405999998</v>
      </c>
      <c r="Y1160" s="4">
        <f t="shared" si="344"/>
        <v>837338.40336948237</v>
      </c>
      <c r="Z1160" s="17">
        <f t="shared" si="345"/>
        <v>6.9262009345409297</v>
      </c>
      <c r="AA1160" s="4">
        <f t="shared" si="346"/>
        <v>520964.71280723996</v>
      </c>
      <c r="AB1160" s="4">
        <f t="shared" si="347"/>
        <v>886169.42517198122</v>
      </c>
      <c r="AC1160" s="17">
        <f t="shared" si="348"/>
        <v>7.0441526112364095</v>
      </c>
      <c r="AD1160" s="4">
        <f t="shared" si="349"/>
        <v>744078.6252231237</v>
      </c>
    </row>
    <row r="1161" spans="1:30" x14ac:dyDescent="0.25">
      <c r="A1161" s="5">
        <v>44207</v>
      </c>
      <c r="B1161">
        <f>INDEX(Prezzi!B:B,MATCH(A1161,Prezzi!A:A,0))</f>
        <v>35566.65625</v>
      </c>
      <c r="C1161">
        <f>INDEX(Prezzi!C:C,MATCH($A1161,Prezzi!$A:$A,0))</f>
        <v>1090.1453859999999</v>
      </c>
      <c r="D1161" s="17">
        <f t="shared" si="332"/>
        <v>7.0441526112364095</v>
      </c>
      <c r="E1161" s="17">
        <f t="shared" si="333"/>
        <v>214.05373928218333</v>
      </c>
      <c r="F1161" s="4">
        <f t="shared" si="334"/>
        <v>483886.65073090437</v>
      </c>
      <c r="G1161" s="17">
        <f t="shared" si="335"/>
        <v>6.8025322275116089</v>
      </c>
      <c r="H1161" s="17">
        <f t="shared" si="336"/>
        <v>221.93675125590286</v>
      </c>
      <c r="I1161" s="4">
        <f t="shared" si="337"/>
        <v>418807.35841686861</v>
      </c>
      <c r="N1161">
        <f>INDEX(Prezzi!D:D,MATCH($A1161,Prezzi!$A:$A,0))</f>
        <v>0.27546599999999999</v>
      </c>
      <c r="O1161">
        <f>INDEX(Prezzi!C:C,MATCH($A1161,Prezzi!$A:$A,0))</f>
        <v>1090.1453859999999</v>
      </c>
      <c r="P1161" s="4">
        <f t="shared" si="338"/>
        <v>886169.42517198122</v>
      </c>
      <c r="Q1161" s="17">
        <f t="shared" si="339"/>
        <v>214.05373928218333</v>
      </c>
      <c r="R1161" s="4">
        <f t="shared" si="340"/>
        <v>477459.24310894404</v>
      </c>
      <c r="S1161" s="4">
        <f t="shared" si="341"/>
        <v>878305.5816886737</v>
      </c>
      <c r="T1161" s="17">
        <f t="shared" si="342"/>
        <v>221.93675125590286</v>
      </c>
      <c r="U1161" s="4">
        <f t="shared" si="343"/>
        <v>599569.88812426897</v>
      </c>
      <c r="W1161">
        <f>INDEX(Prezzi!D:D,MATCH($A1161,Prezzi!$A:$A,0))</f>
        <v>0.27546599999999999</v>
      </c>
      <c r="X1161">
        <f>INDEX(Prezzi!B:B,MATCH($A1161,Prezzi!$A:$A,0))</f>
        <v>35566.65625</v>
      </c>
      <c r="Y1161" s="4">
        <f t="shared" si="344"/>
        <v>886169.42517198122</v>
      </c>
      <c r="Z1161" s="17">
        <f t="shared" si="345"/>
        <v>7.0441526112364095</v>
      </c>
      <c r="AA1161" s="4">
        <f t="shared" si="346"/>
        <v>494646.50137081021</v>
      </c>
      <c r="AB1161" s="4">
        <f t="shared" si="347"/>
        <v>878305.5816886737</v>
      </c>
      <c r="AC1161" s="17">
        <f t="shared" si="348"/>
        <v>6.8025322275116089</v>
      </c>
      <c r="AD1161" s="4">
        <f t="shared" si="349"/>
        <v>678645.32603153214</v>
      </c>
    </row>
    <row r="1162" spans="1:30" x14ac:dyDescent="0.25">
      <c r="A1162" s="5">
        <v>44208</v>
      </c>
      <c r="B1162">
        <f>INDEX(Prezzi!B:B,MATCH(A1162,Prezzi!A:A,0))</f>
        <v>33922.960937999997</v>
      </c>
      <c r="C1162">
        <f>INDEX(Prezzi!C:C,MATCH($A1162,Prezzi!$A:$A,0))</f>
        <v>1043.4345699999999</v>
      </c>
      <c r="D1162" s="17">
        <f t="shared" si="332"/>
        <v>6.8025322275116089</v>
      </c>
      <c r="E1162" s="17">
        <f t="shared" si="333"/>
        <v>221.93675125590286</v>
      </c>
      <c r="F1162" s="4">
        <f t="shared" si="334"/>
        <v>462338.51364726236</v>
      </c>
      <c r="G1162" s="17">
        <f t="shared" si="335"/>
        <v>6.8145365390165225</v>
      </c>
      <c r="H1162" s="17">
        <f t="shared" si="336"/>
        <v>221.54648069943781</v>
      </c>
      <c r="I1162" s="4">
        <f t="shared" si="337"/>
        <v>400024.19744340976</v>
      </c>
      <c r="N1162">
        <f>INDEX(Prezzi!D:D,MATCH($A1162,Prezzi!$A:$A,0))</f>
        <v>0.28700300000000001</v>
      </c>
      <c r="O1162">
        <f>INDEX(Prezzi!C:C,MATCH($A1162,Prezzi!$A:$A,0))</f>
        <v>1043.4345699999999</v>
      </c>
      <c r="P1162" s="4">
        <f t="shared" si="338"/>
        <v>878305.5816886737</v>
      </c>
      <c r="Q1162" s="17">
        <f t="shared" si="339"/>
        <v>221.93675125590286</v>
      </c>
      <c r="R1162" s="4">
        <f t="shared" si="340"/>
        <v>483652.81547529437</v>
      </c>
      <c r="S1162" s="4">
        <f t="shared" si="341"/>
        <v>805459.37437459244</v>
      </c>
      <c r="T1162" s="17">
        <f t="shared" si="342"/>
        <v>221.54648069943781</v>
      </c>
      <c r="U1162" s="4">
        <f t="shared" si="343"/>
        <v>610288.1853071691</v>
      </c>
      <c r="W1162">
        <f>INDEX(Prezzi!D:D,MATCH($A1162,Prezzi!$A:$A,0))</f>
        <v>0.28700300000000001</v>
      </c>
      <c r="X1162">
        <f>INDEX(Prezzi!B:B,MATCH($A1162,Prezzi!$A:$A,0))</f>
        <v>33922.960937999997</v>
      </c>
      <c r="Y1162" s="4">
        <f t="shared" si="344"/>
        <v>878305.5816886737</v>
      </c>
      <c r="Z1162" s="17">
        <f t="shared" si="345"/>
        <v>6.8025322275116089</v>
      </c>
      <c r="AA1162" s="4">
        <f t="shared" si="346"/>
        <v>482838.37189475686</v>
      </c>
      <c r="AB1162" s="4">
        <f t="shared" si="347"/>
        <v>805459.37437459244</v>
      </c>
      <c r="AC1162" s="17">
        <f t="shared" si="348"/>
        <v>6.8145365390165225</v>
      </c>
      <c r="AD1162" s="4">
        <f t="shared" si="349"/>
        <v>685137.37862299709</v>
      </c>
    </row>
    <row r="1163" spans="1:30" x14ac:dyDescent="0.25">
      <c r="A1163" s="5">
        <v>44209</v>
      </c>
      <c r="B1163">
        <f>INDEX(Prezzi!B:B,MATCH(A1163,Prezzi!A:A,0))</f>
        <v>37316.359375</v>
      </c>
      <c r="C1163">
        <f>INDEX(Prezzi!C:C,MATCH($A1163,Prezzi!$A:$A,0))</f>
        <v>1130.73938</v>
      </c>
      <c r="D1163" s="17">
        <f t="shared" ref="D1163:D1226" si="350">G1162</f>
        <v>6.8145365390165225</v>
      </c>
      <c r="E1163" s="17">
        <f t="shared" ref="E1163:E1226" si="351">H1162</f>
        <v>221.54648069943781</v>
      </c>
      <c r="F1163" s="4">
        <f t="shared" ref="F1163:F1226" si="352">SUMPRODUCT(B1163:C1163,D1163:E1163)</f>
        <v>504805.02469127352</v>
      </c>
      <c r="G1163" s="17">
        <f t="shared" ref="G1163:G1226" si="353">$F1163*$L$3/B1163</f>
        <v>6.7638568331168223</v>
      </c>
      <c r="H1163" s="17">
        <f t="shared" ref="H1163:H1226" si="354">$F1163*$L$3/C1163</f>
        <v>223.21899883387519</v>
      </c>
      <c r="I1163" s="4">
        <f t="shared" ref="I1163:I1226" si="355">SUMPRODUCT($G$2:$H$2,B1163:C1163)</f>
        <v>437379.37855152279</v>
      </c>
      <c r="N1163">
        <f>INDEX(Prezzi!D:D,MATCH($A1163,Prezzi!$A:$A,0))</f>
        <v>0.31360900000000003</v>
      </c>
      <c r="O1163">
        <f>INDEX(Prezzi!C:C,MATCH($A1163,Prezzi!$A:$A,0))</f>
        <v>1130.73938</v>
      </c>
      <c r="P1163" s="4">
        <f t="shared" ref="P1163:P1226" si="356">S1162</f>
        <v>805459.37437459244</v>
      </c>
      <c r="Q1163" s="17">
        <f t="shared" ref="Q1163:Q1226" si="357">T1162</f>
        <v>221.54648069943781</v>
      </c>
      <c r="R1163" s="4">
        <f t="shared" ref="R1163:R1226" si="358">SUMPRODUCT(N1163:O1163,P1163:Q1163)</f>
        <v>503110.63916550588</v>
      </c>
      <c r="S1163" s="4">
        <f t="shared" ref="S1163:S1226" si="359">$F1163*$L$3/N1163</f>
        <v>804831.8522288478</v>
      </c>
      <c r="T1163" s="17">
        <f t="shared" ref="T1163:T1226" si="360">$F1163*$L$3/O1163</f>
        <v>223.21899883387519</v>
      </c>
      <c r="U1163" s="4">
        <f t="shared" ref="U1163:U1226" si="361">SUMPRODUCT($S$2:$T$2,N1163:O1163)</f>
        <v>665395.11668776628</v>
      </c>
      <c r="W1163">
        <f>INDEX(Prezzi!D:D,MATCH($A1163,Prezzi!$A:$A,0))</f>
        <v>0.31360900000000003</v>
      </c>
      <c r="X1163">
        <f>INDEX(Prezzi!B:B,MATCH($A1163,Prezzi!$A:$A,0))</f>
        <v>37316.359375</v>
      </c>
      <c r="Y1163" s="4">
        <f t="shared" ref="Y1163:Y1226" si="362">AB1162</f>
        <v>805459.37437459244</v>
      </c>
      <c r="Z1163" s="17">
        <f t="shared" ref="Z1163:Z1226" si="363">AC1162</f>
        <v>6.8145365390165225</v>
      </c>
      <c r="AA1163" s="4">
        <f t="shared" ref="AA1163:AA1226" si="364">SUMPRODUCT(W1163:X1163,Y1163:Z1163)</f>
        <v>506893.00340225082</v>
      </c>
      <c r="AB1163" s="4">
        <f t="shared" ref="AB1163:AB1226" si="365">$F1163*$L$3/W1163</f>
        <v>804831.8522288478</v>
      </c>
      <c r="AC1163" s="17">
        <f t="shared" ref="AC1163:AC1226" si="366">$F1163*$L$3/X1163</f>
        <v>6.7638568331168223</v>
      </c>
      <c r="AD1163" s="4">
        <f t="shared" si="349"/>
        <v>750391.89921439462</v>
      </c>
    </row>
    <row r="1164" spans="1:30" x14ac:dyDescent="0.25">
      <c r="A1164" s="5">
        <v>44210</v>
      </c>
      <c r="B1164">
        <f>INDEX(Prezzi!B:B,MATCH(A1164,Prezzi!A:A,0))</f>
        <v>39187.328125</v>
      </c>
      <c r="C1164">
        <f>INDEX(Prezzi!C:C,MATCH($A1164,Prezzi!$A:$A,0))</f>
        <v>1218.4530030000001</v>
      </c>
      <c r="D1164" s="17">
        <f t="shared" si="350"/>
        <v>6.7638568331168223</v>
      </c>
      <c r="E1164" s="17">
        <f t="shared" si="351"/>
        <v>223.21899883387519</v>
      </c>
      <c r="F1164" s="4">
        <f t="shared" si="352"/>
        <v>537039.33656566101</v>
      </c>
      <c r="G1164" s="17">
        <f t="shared" si="353"/>
        <v>6.8522065966402375</v>
      </c>
      <c r="H1164" s="17">
        <f t="shared" si="354"/>
        <v>220.37753415330579</v>
      </c>
      <c r="I1164" s="4">
        <f t="shared" si="355"/>
        <v>464142.33140352921</v>
      </c>
      <c r="N1164">
        <f>INDEX(Prezzi!D:D,MATCH($A1164,Prezzi!$A:$A,0))</f>
        <v>0.31039600000000001</v>
      </c>
      <c r="O1164">
        <f>INDEX(Prezzi!C:C,MATCH($A1164,Prezzi!$A:$A,0))</f>
        <v>1218.4530030000001</v>
      </c>
      <c r="P1164" s="4">
        <f t="shared" si="356"/>
        <v>804831.8522288478</v>
      </c>
      <c r="Q1164" s="17">
        <f t="shared" si="357"/>
        <v>223.21899883387519</v>
      </c>
      <c r="R1164" s="4">
        <f t="shared" si="358"/>
        <v>521798.44706021418</v>
      </c>
      <c r="S1164" s="4">
        <f t="shared" si="359"/>
        <v>865087.39894467231</v>
      </c>
      <c r="T1164" s="17">
        <f t="shared" si="360"/>
        <v>220.37753415330579</v>
      </c>
      <c r="U1164" s="4">
        <f t="shared" si="361"/>
        <v>674050.60233671544</v>
      </c>
      <c r="W1164">
        <f>INDEX(Prezzi!D:D,MATCH($A1164,Prezzi!$A:$A,0))</f>
        <v>0.31039600000000001</v>
      </c>
      <c r="X1164">
        <f>INDEX(Prezzi!B:B,MATCH($A1164,Prezzi!$A:$A,0))</f>
        <v>39187.328125</v>
      </c>
      <c r="Y1164" s="4">
        <f t="shared" si="362"/>
        <v>804831.8522288478</v>
      </c>
      <c r="Z1164" s="17">
        <f t="shared" si="363"/>
        <v>6.7638568331168223</v>
      </c>
      <c r="AA1164" s="4">
        <f t="shared" si="364"/>
        <v>514874.06471429771</v>
      </c>
      <c r="AB1164" s="4">
        <f t="shared" si="365"/>
        <v>865087.39894467231</v>
      </c>
      <c r="AC1164" s="17">
        <f t="shared" si="366"/>
        <v>6.8522065966402375</v>
      </c>
      <c r="AD1164" s="4">
        <f t="shared" si="349"/>
        <v>758475.34370506927</v>
      </c>
    </row>
    <row r="1165" spans="1:30" x14ac:dyDescent="0.25">
      <c r="A1165" s="5">
        <v>44211</v>
      </c>
      <c r="B1165">
        <f>INDEX(Prezzi!B:B,MATCH(A1165,Prezzi!A:A,0))</f>
        <v>36825.367187999997</v>
      </c>
      <c r="C1165">
        <f>INDEX(Prezzi!C:C,MATCH($A1165,Prezzi!$A:$A,0))</f>
        <v>1171.834595</v>
      </c>
      <c r="D1165" s="17">
        <f t="shared" si="350"/>
        <v>6.8522065966402375</v>
      </c>
      <c r="E1165" s="17">
        <f t="shared" si="351"/>
        <v>220.37753415330579</v>
      </c>
      <c r="F1165" s="4">
        <f t="shared" si="352"/>
        <v>510581.04245095025</v>
      </c>
      <c r="G1165" s="17">
        <f t="shared" si="353"/>
        <v>6.932463698791433</v>
      </c>
      <c r="H1165" s="17">
        <f t="shared" si="354"/>
        <v>217.85542286834016</v>
      </c>
      <c r="I1165" s="4">
        <f t="shared" si="355"/>
        <v>440346.2188505478</v>
      </c>
      <c r="N1165">
        <f>INDEX(Prezzi!D:D,MATCH($A1165,Prezzi!$A:$A,0))</f>
        <v>0.30253000000000002</v>
      </c>
      <c r="O1165">
        <f>INDEX(Prezzi!C:C,MATCH($A1165,Prezzi!$A:$A,0))</f>
        <v>1171.834595</v>
      </c>
      <c r="P1165" s="4">
        <f t="shared" si="356"/>
        <v>865087.39894467231</v>
      </c>
      <c r="Q1165" s="17">
        <f t="shared" si="357"/>
        <v>220.37753415330579</v>
      </c>
      <c r="R1165" s="4">
        <f t="shared" si="358"/>
        <v>519960.9092843695</v>
      </c>
      <c r="S1165" s="4">
        <f t="shared" si="359"/>
        <v>843851.9195632668</v>
      </c>
      <c r="T1165" s="17">
        <f t="shared" si="360"/>
        <v>217.85542286834016</v>
      </c>
      <c r="U1165" s="4">
        <f t="shared" si="361"/>
        <v>654516.24080661056</v>
      </c>
      <c r="W1165">
        <f>INDEX(Prezzi!D:D,MATCH($A1165,Prezzi!$A:$A,0))</f>
        <v>0.30253000000000002</v>
      </c>
      <c r="X1165">
        <f>INDEX(Prezzi!B:B,MATCH($A1165,Prezzi!$A:$A,0))</f>
        <v>36825.367187999997</v>
      </c>
      <c r="Y1165" s="4">
        <f t="shared" si="362"/>
        <v>865087.39894467231</v>
      </c>
      <c r="Z1165" s="17">
        <f t="shared" si="363"/>
        <v>6.8522065966402375</v>
      </c>
      <c r="AA1165" s="4">
        <f t="shared" si="364"/>
        <v>514049.91477204429</v>
      </c>
      <c r="AB1165" s="4">
        <f t="shared" si="365"/>
        <v>843851.9195632668</v>
      </c>
      <c r="AC1165" s="17">
        <f t="shared" si="366"/>
        <v>6.932463698791433</v>
      </c>
      <c r="AD1165" s="4">
        <f t="shared" si="349"/>
        <v>729672.98805860069</v>
      </c>
    </row>
    <row r="1166" spans="1:30" x14ac:dyDescent="0.25">
      <c r="A1166" s="5">
        <v>44212</v>
      </c>
      <c r="B1166">
        <f>INDEX(Prezzi!B:B,MATCH(A1166,Prezzi!A:A,0))</f>
        <v>36178.140625</v>
      </c>
      <c r="C1166">
        <f>INDEX(Prezzi!C:C,MATCH($A1166,Prezzi!$A:$A,0))</f>
        <v>1233.5375979999999</v>
      </c>
      <c r="D1166" s="17">
        <f t="shared" si="350"/>
        <v>6.932463698791433</v>
      </c>
      <c r="E1166" s="17">
        <f t="shared" si="351"/>
        <v>217.85542286834016</v>
      </c>
      <c r="F1166" s="4">
        <f t="shared" si="352"/>
        <v>519536.50160887069</v>
      </c>
      <c r="G1166" s="17">
        <f t="shared" si="353"/>
        <v>7.1802543280770212</v>
      </c>
      <c r="H1166" s="17">
        <f t="shared" si="354"/>
        <v>210.58802846837537</v>
      </c>
      <c r="I1166" s="4">
        <f t="shared" si="355"/>
        <v>445430.62538641214</v>
      </c>
      <c r="N1166">
        <f>INDEX(Prezzi!D:D,MATCH($A1166,Prezzi!$A:$A,0))</f>
        <v>0.35244399999999998</v>
      </c>
      <c r="O1166">
        <f>INDEX(Prezzi!C:C,MATCH($A1166,Prezzi!$A:$A,0))</f>
        <v>1233.5375979999999</v>
      </c>
      <c r="P1166" s="4">
        <f t="shared" si="356"/>
        <v>843851.9195632668</v>
      </c>
      <c r="Q1166" s="17">
        <f t="shared" si="357"/>
        <v>217.85542286834016</v>
      </c>
      <c r="R1166" s="4">
        <f t="shared" si="358"/>
        <v>566143.40097484249</v>
      </c>
      <c r="S1166" s="4">
        <f t="shared" si="359"/>
        <v>737048.29931687121</v>
      </c>
      <c r="T1166" s="17">
        <f t="shared" si="360"/>
        <v>210.58802846837537</v>
      </c>
      <c r="U1166" s="4">
        <f t="shared" si="361"/>
        <v>741992.44139977801</v>
      </c>
      <c r="W1166">
        <f>INDEX(Prezzi!D:D,MATCH($A1166,Prezzi!$A:$A,0))</f>
        <v>0.35244399999999998</v>
      </c>
      <c r="X1166">
        <f>INDEX(Prezzi!B:B,MATCH($A1166,Prezzi!$A:$A,0))</f>
        <v>36178.140625</v>
      </c>
      <c r="Y1166" s="4">
        <f t="shared" si="362"/>
        <v>843851.9195632668</v>
      </c>
      <c r="Z1166" s="17">
        <f t="shared" si="363"/>
        <v>6.932463698791433</v>
      </c>
      <c r="AA1166" s="4">
        <f t="shared" si="364"/>
        <v>548214.19251114014</v>
      </c>
      <c r="AB1166" s="4">
        <f t="shared" si="365"/>
        <v>737048.29931687121</v>
      </c>
      <c r="AC1166" s="17">
        <f t="shared" si="366"/>
        <v>7.1802543280770212</v>
      </c>
      <c r="AD1166" s="4">
        <f t="shared" si="349"/>
        <v>803004.52723063622</v>
      </c>
    </row>
    <row r="1167" spans="1:30" x14ac:dyDescent="0.25">
      <c r="A1167" s="5">
        <v>44213</v>
      </c>
      <c r="B1167">
        <f>INDEX(Prezzi!B:B,MATCH(A1167,Prezzi!A:A,0))</f>
        <v>35791.277344000002</v>
      </c>
      <c r="C1167">
        <f>INDEX(Prezzi!C:C,MATCH($A1167,Prezzi!$A:$A,0))</f>
        <v>1230.172241</v>
      </c>
      <c r="D1167" s="17">
        <f t="shared" si="350"/>
        <v>7.1802543280770212</v>
      </c>
      <c r="E1167" s="17">
        <f t="shared" si="351"/>
        <v>210.58802846837537</v>
      </c>
      <c r="F1167" s="4">
        <f t="shared" si="352"/>
        <v>516050.02096537419</v>
      </c>
      <c r="G1167" s="17">
        <f t="shared" si="353"/>
        <v>7.2091590362293125</v>
      </c>
      <c r="H1167" s="17">
        <f t="shared" si="354"/>
        <v>209.74705970680986</v>
      </c>
      <c r="I1167" s="4">
        <f t="shared" si="355"/>
        <v>442198.46807182528</v>
      </c>
      <c r="N1167">
        <f>INDEX(Prezzi!D:D,MATCH($A1167,Prezzi!$A:$A,0))</f>
        <v>0.37985200000000002</v>
      </c>
      <c r="O1167">
        <f>INDEX(Prezzi!C:C,MATCH($A1167,Prezzi!$A:$A,0))</f>
        <v>1230.172241</v>
      </c>
      <c r="P1167" s="4">
        <f t="shared" si="356"/>
        <v>737048.29931687121</v>
      </c>
      <c r="Q1167" s="17">
        <f t="shared" si="357"/>
        <v>210.58802846837537</v>
      </c>
      <c r="R1167" s="4">
        <f t="shared" si="358"/>
        <v>539028.81750082527</v>
      </c>
      <c r="S1167" s="4">
        <f t="shared" si="359"/>
        <v>679277.74628720421</v>
      </c>
      <c r="T1167" s="17">
        <f t="shared" si="360"/>
        <v>209.74705970680986</v>
      </c>
      <c r="U1167" s="4">
        <f t="shared" si="361"/>
        <v>784222.2413719116</v>
      </c>
      <c r="W1167">
        <f>INDEX(Prezzi!D:D,MATCH($A1167,Prezzi!$A:$A,0))</f>
        <v>0.37985200000000002</v>
      </c>
      <c r="X1167">
        <f>INDEX(Prezzi!B:B,MATCH($A1167,Prezzi!$A:$A,0))</f>
        <v>35791.277344000002</v>
      </c>
      <c r="Y1167" s="4">
        <f t="shared" si="362"/>
        <v>737048.29931687121</v>
      </c>
      <c r="Z1167" s="17">
        <f t="shared" si="363"/>
        <v>7.1802543280770212</v>
      </c>
      <c r="AA1167" s="4">
        <f t="shared" si="364"/>
        <v>536959.74464877322</v>
      </c>
      <c r="AB1167" s="4">
        <f t="shared" si="365"/>
        <v>679277.74628720421</v>
      </c>
      <c r="AC1167" s="17">
        <f t="shared" si="366"/>
        <v>7.2091590362293125</v>
      </c>
      <c r="AD1167" s="4">
        <f t="shared" si="349"/>
        <v>843050.94669492205</v>
      </c>
    </row>
    <row r="1168" spans="1:30" x14ac:dyDescent="0.25">
      <c r="A1168" s="5">
        <v>44214</v>
      </c>
      <c r="B1168">
        <f>INDEX(Prezzi!B:B,MATCH(A1168,Prezzi!A:A,0))</f>
        <v>36630.074219000002</v>
      </c>
      <c r="C1168">
        <f>INDEX(Prezzi!C:C,MATCH($A1168,Prezzi!$A:$A,0))</f>
        <v>1257.2795410000001</v>
      </c>
      <c r="D1168" s="17">
        <f t="shared" si="350"/>
        <v>7.2091590362293125</v>
      </c>
      <c r="E1168" s="17">
        <f t="shared" si="351"/>
        <v>209.74705970680986</v>
      </c>
      <c r="F1168" s="4">
        <f t="shared" si="352"/>
        <v>527782.71750793175</v>
      </c>
      <c r="G1168" s="17">
        <f t="shared" si="353"/>
        <v>7.2042267011592775</v>
      </c>
      <c r="H1168" s="17">
        <f t="shared" si="354"/>
        <v>209.89076028714751</v>
      </c>
      <c r="I1168" s="4">
        <f t="shared" si="355"/>
        <v>452293.29919663246</v>
      </c>
      <c r="N1168">
        <f>INDEX(Prezzi!D:D,MATCH($A1168,Prezzi!$A:$A,0))</f>
        <v>0.37142799999999998</v>
      </c>
      <c r="O1168">
        <f>INDEX(Prezzi!C:C,MATCH($A1168,Prezzi!$A:$A,0))</f>
        <v>1257.2795410000001</v>
      </c>
      <c r="P1168" s="4">
        <f t="shared" si="356"/>
        <v>679277.74628720421</v>
      </c>
      <c r="Q1168" s="17">
        <f t="shared" si="357"/>
        <v>209.74705970680986</v>
      </c>
      <c r="R1168" s="4">
        <f t="shared" si="358"/>
        <v>516013.46170224121</v>
      </c>
      <c r="S1168" s="4">
        <f t="shared" si="359"/>
        <v>710477.82814964373</v>
      </c>
      <c r="T1168" s="17">
        <f t="shared" si="360"/>
        <v>209.89076028714751</v>
      </c>
      <c r="U1168" s="4">
        <f t="shared" si="361"/>
        <v>775305.35292283341</v>
      </c>
      <c r="W1168">
        <f>INDEX(Prezzi!D:D,MATCH($A1168,Prezzi!$A:$A,0))</f>
        <v>0.37142799999999998</v>
      </c>
      <c r="X1168">
        <f>INDEX(Prezzi!B:B,MATCH($A1168,Prezzi!$A:$A,0))</f>
        <v>36630.074219000002</v>
      </c>
      <c r="Y1168" s="4">
        <f t="shared" si="362"/>
        <v>679277.74628720421</v>
      </c>
      <c r="Z1168" s="17">
        <f t="shared" si="363"/>
        <v>7.2091590362293125</v>
      </c>
      <c r="AA1168" s="4">
        <f t="shared" si="364"/>
        <v>516374.80530161795</v>
      </c>
      <c r="AB1168" s="4">
        <f t="shared" si="365"/>
        <v>710477.82814964373</v>
      </c>
      <c r="AC1168" s="17">
        <f t="shared" si="366"/>
        <v>7.2042267011592775</v>
      </c>
      <c r="AD1168" s="4">
        <f t="shared" si="349"/>
        <v>835781.19495566958</v>
      </c>
    </row>
    <row r="1169" spans="1:30" x14ac:dyDescent="0.25">
      <c r="A1169" s="5">
        <v>44215</v>
      </c>
      <c r="B1169">
        <f>INDEX(Prezzi!B:B,MATCH(A1169,Prezzi!A:A,0))</f>
        <v>36069.804687999997</v>
      </c>
      <c r="C1169">
        <f>INDEX(Prezzi!C:C,MATCH($A1169,Prezzi!$A:$A,0))</f>
        <v>1377.2958980000001</v>
      </c>
      <c r="D1169" s="17">
        <f t="shared" si="350"/>
        <v>7.2042267011592775</v>
      </c>
      <c r="E1169" s="17">
        <f t="shared" si="351"/>
        <v>209.89076028714751</v>
      </c>
      <c r="F1169" s="4">
        <f t="shared" si="352"/>
        <v>548936.73321047926</v>
      </c>
      <c r="G1169" s="17">
        <f t="shared" si="353"/>
        <v>7.6093665873536613</v>
      </c>
      <c r="H1169" s="17">
        <f t="shared" si="354"/>
        <v>199.28060992833917</v>
      </c>
      <c r="I1169" s="4">
        <f t="shared" si="355"/>
        <v>467072.70376241487</v>
      </c>
      <c r="N1169">
        <f>INDEX(Prezzi!D:D,MATCH($A1169,Prezzi!$A:$A,0))</f>
        <v>0.36913699999999999</v>
      </c>
      <c r="O1169">
        <f>INDEX(Prezzi!C:C,MATCH($A1169,Prezzi!$A:$A,0))</f>
        <v>1377.2958980000001</v>
      </c>
      <c r="P1169" s="4">
        <f t="shared" si="356"/>
        <v>710477.82814964373</v>
      </c>
      <c r="Q1169" s="17">
        <f t="shared" si="357"/>
        <v>209.89076028714751</v>
      </c>
      <c r="R1169" s="4">
        <f t="shared" si="358"/>
        <v>551345.33722126461</v>
      </c>
      <c r="S1169" s="4">
        <f t="shared" si="359"/>
        <v>743540.65456792363</v>
      </c>
      <c r="T1169" s="17">
        <f t="shared" si="360"/>
        <v>199.28060992833917</v>
      </c>
      <c r="U1169" s="4">
        <f t="shared" si="361"/>
        <v>790432.47886201227</v>
      </c>
      <c r="W1169">
        <f>INDEX(Prezzi!D:D,MATCH($A1169,Prezzi!$A:$A,0))</f>
        <v>0.36913699999999999</v>
      </c>
      <c r="X1169">
        <f>INDEX(Prezzi!B:B,MATCH($A1169,Prezzi!$A:$A,0))</f>
        <v>36069.804687999997</v>
      </c>
      <c r="Y1169" s="4">
        <f t="shared" si="362"/>
        <v>710477.82814964373</v>
      </c>
      <c r="Z1169" s="17">
        <f t="shared" si="363"/>
        <v>7.2042267011592775</v>
      </c>
      <c r="AA1169" s="4">
        <f t="shared" si="364"/>
        <v>522118.70408856473</v>
      </c>
      <c r="AB1169" s="4">
        <f t="shared" si="365"/>
        <v>743540.65456792363</v>
      </c>
      <c r="AC1169" s="17">
        <f t="shared" si="366"/>
        <v>7.6093665873536613</v>
      </c>
      <c r="AD1169" s="4">
        <f t="shared" si="349"/>
        <v>828285.93669025064</v>
      </c>
    </row>
    <row r="1170" spans="1:30" x14ac:dyDescent="0.25">
      <c r="A1170" s="5">
        <v>44216</v>
      </c>
      <c r="B1170">
        <f>INDEX(Prezzi!B:B,MATCH(A1170,Prezzi!A:A,0))</f>
        <v>35547.75</v>
      </c>
      <c r="C1170">
        <f>INDEX(Prezzi!C:C,MATCH($A1170,Prezzi!$A:$A,0))</f>
        <v>1382.274048</v>
      </c>
      <c r="D1170" s="17">
        <f t="shared" si="350"/>
        <v>7.6093665873536613</v>
      </c>
      <c r="E1170" s="17">
        <f t="shared" si="351"/>
        <v>199.28060992833917</v>
      </c>
      <c r="F1170" s="4">
        <f t="shared" si="352"/>
        <v>545956.27647915552</v>
      </c>
      <c r="G1170" s="17">
        <f t="shared" si="353"/>
        <v>7.6791959614765428</v>
      </c>
      <c r="H1170" s="17">
        <f t="shared" si="354"/>
        <v>197.48481759789053</v>
      </c>
      <c r="I1170" s="4">
        <f t="shared" si="355"/>
        <v>464194.3838505309</v>
      </c>
      <c r="N1170">
        <f>INDEX(Prezzi!D:D,MATCH($A1170,Prezzi!$A:$A,0))</f>
        <v>0.37539400000000001</v>
      </c>
      <c r="O1170">
        <f>INDEX(Prezzi!C:C,MATCH($A1170,Prezzi!$A:$A,0))</f>
        <v>1382.274048</v>
      </c>
      <c r="P1170" s="4">
        <f t="shared" si="356"/>
        <v>743540.65456792363</v>
      </c>
      <c r="Q1170" s="17">
        <f t="shared" si="357"/>
        <v>199.28060992833917</v>
      </c>
      <c r="R1170" s="4">
        <f t="shared" si="358"/>
        <v>554581.11585442559</v>
      </c>
      <c r="S1170" s="4">
        <f t="shared" si="359"/>
        <v>727177.68062243343</v>
      </c>
      <c r="T1170" s="17">
        <f t="shared" si="360"/>
        <v>197.48481759789053</v>
      </c>
      <c r="U1170" s="4">
        <f t="shared" si="361"/>
        <v>800968.56878284109</v>
      </c>
      <c r="W1170">
        <f>INDEX(Prezzi!D:D,MATCH($A1170,Prezzi!$A:$A,0))</f>
        <v>0.37539400000000001</v>
      </c>
      <c r="X1170">
        <f>INDEX(Prezzi!B:B,MATCH($A1170,Prezzi!$A:$A,0))</f>
        <v>35547.75</v>
      </c>
      <c r="Y1170" s="4">
        <f t="shared" si="362"/>
        <v>743540.65456792363</v>
      </c>
      <c r="Z1170" s="17">
        <f t="shared" si="363"/>
        <v>7.6093665873536613</v>
      </c>
      <c r="AA1170" s="4">
        <f t="shared" si="364"/>
        <v>549616.56158647221</v>
      </c>
      <c r="AB1170" s="4">
        <f t="shared" si="365"/>
        <v>727177.68062243343</v>
      </c>
      <c r="AC1170" s="17">
        <f t="shared" si="366"/>
        <v>7.6791959614765428</v>
      </c>
      <c r="AD1170" s="4">
        <f t="shared" si="349"/>
        <v>834392.3205429964</v>
      </c>
    </row>
    <row r="1171" spans="1:30" x14ac:dyDescent="0.25">
      <c r="A1171" s="5">
        <v>44217</v>
      </c>
      <c r="B1171">
        <f>INDEX(Prezzi!B:B,MATCH(A1171,Prezzi!A:A,0))</f>
        <v>30825.699218999998</v>
      </c>
      <c r="C1171">
        <f>INDEX(Prezzi!C:C,MATCH($A1171,Prezzi!$A:$A,0))</f>
        <v>1121.570923</v>
      </c>
      <c r="D1171" s="17">
        <f t="shared" si="350"/>
        <v>7.6791959614765428</v>
      </c>
      <c r="E1171" s="17">
        <f t="shared" si="351"/>
        <v>197.48481759789053</v>
      </c>
      <c r="F1171" s="4">
        <f t="shared" si="352"/>
        <v>458209.81410398812</v>
      </c>
      <c r="G1171" s="17">
        <f t="shared" si="353"/>
        <v>7.4322695950650468</v>
      </c>
      <c r="H1171" s="17">
        <f t="shared" si="354"/>
        <v>204.27143959757777</v>
      </c>
      <c r="I1171" s="4">
        <f t="shared" si="355"/>
        <v>390520.73065715388</v>
      </c>
      <c r="N1171">
        <f>INDEX(Prezzi!D:D,MATCH($A1171,Prezzi!$A:$A,0))</f>
        <v>0.31020900000000001</v>
      </c>
      <c r="O1171">
        <f>INDEX(Prezzi!C:C,MATCH($A1171,Prezzi!$A:$A,0))</f>
        <v>1121.570923</v>
      </c>
      <c r="P1171" s="4">
        <f t="shared" si="356"/>
        <v>727177.68062243343</v>
      </c>
      <c r="Q1171" s="17">
        <f t="shared" si="357"/>
        <v>197.48481759789053</v>
      </c>
      <c r="R1171" s="4">
        <f t="shared" si="358"/>
        <v>447070.29027995717</v>
      </c>
      <c r="S1171" s="4">
        <f t="shared" si="359"/>
        <v>738550.16151044634</v>
      </c>
      <c r="T1171" s="17">
        <f t="shared" si="360"/>
        <v>204.27143959757777</v>
      </c>
      <c r="U1171" s="4">
        <f t="shared" si="361"/>
        <v>658662.77615012857</v>
      </c>
      <c r="W1171">
        <f>INDEX(Prezzi!D:D,MATCH($A1171,Prezzi!$A:$A,0))</f>
        <v>0.31020900000000001</v>
      </c>
      <c r="X1171">
        <f>INDEX(Prezzi!B:B,MATCH($A1171,Prezzi!$A:$A,0))</f>
        <v>30825.699218999998</v>
      </c>
      <c r="Y1171" s="4">
        <f t="shared" si="362"/>
        <v>727177.68062243343</v>
      </c>
      <c r="Z1171" s="17">
        <f t="shared" si="363"/>
        <v>7.6791959614765428</v>
      </c>
      <c r="AA1171" s="4">
        <f t="shared" si="364"/>
        <v>462293.64608043985</v>
      </c>
      <c r="AB1171" s="4">
        <f t="shared" si="365"/>
        <v>738550.16151044634</v>
      </c>
      <c r="AC1171" s="17">
        <f t="shared" si="366"/>
        <v>7.4322695950650468</v>
      </c>
      <c r="AD1171" s="4">
        <f t="shared" si="349"/>
        <v>699658.16041598853</v>
      </c>
    </row>
    <row r="1172" spans="1:30" x14ac:dyDescent="0.25">
      <c r="A1172" s="5">
        <v>44218</v>
      </c>
      <c r="B1172">
        <f>INDEX(Prezzi!B:B,MATCH(A1172,Prezzi!A:A,0))</f>
        <v>33005.761719000002</v>
      </c>
      <c r="C1172">
        <f>INDEX(Prezzi!C:C,MATCH($A1172,Prezzi!$A:$A,0))</f>
        <v>1236.512207</v>
      </c>
      <c r="D1172" s="17">
        <f t="shared" si="350"/>
        <v>7.4322695950650468</v>
      </c>
      <c r="E1172" s="17">
        <f t="shared" si="351"/>
        <v>204.27143959757777</v>
      </c>
      <c r="F1172" s="4">
        <f t="shared" si="352"/>
        <v>497891.84788995364</v>
      </c>
      <c r="G1172" s="17">
        <f t="shared" si="353"/>
        <v>7.5424989753128262</v>
      </c>
      <c r="H1172" s="17">
        <f t="shared" si="354"/>
        <v>201.32912763470748</v>
      </c>
      <c r="I1172" s="4">
        <f t="shared" si="355"/>
        <v>423689.72259967425</v>
      </c>
      <c r="N1172">
        <f>INDEX(Prezzi!D:D,MATCH($A1172,Prezzi!$A:$A,0))</f>
        <v>0.34957700000000003</v>
      </c>
      <c r="O1172">
        <f>INDEX(Prezzi!C:C,MATCH($A1172,Prezzi!$A:$A,0))</f>
        <v>1236.512207</v>
      </c>
      <c r="P1172" s="4">
        <f t="shared" si="356"/>
        <v>738550.16151044634</v>
      </c>
      <c r="Q1172" s="17">
        <f t="shared" si="357"/>
        <v>204.27143959757777</v>
      </c>
      <c r="R1172" s="4">
        <f t="shared" si="358"/>
        <v>510764.27841420542</v>
      </c>
      <c r="S1172" s="4">
        <f t="shared" si="359"/>
        <v>712134.73410715465</v>
      </c>
      <c r="T1172" s="17">
        <f t="shared" si="360"/>
        <v>201.32912763470748</v>
      </c>
      <c r="U1172" s="4">
        <f t="shared" si="361"/>
        <v>737983.66334100394</v>
      </c>
      <c r="W1172">
        <f>INDEX(Prezzi!D:D,MATCH($A1172,Prezzi!$A:$A,0))</f>
        <v>0.34957700000000003</v>
      </c>
      <c r="X1172">
        <f>INDEX(Prezzi!B:B,MATCH($A1172,Prezzi!$A:$A,0))</f>
        <v>33005.761719000002</v>
      </c>
      <c r="Y1172" s="4">
        <f t="shared" si="362"/>
        <v>738550.16151044634</v>
      </c>
      <c r="Z1172" s="17">
        <f t="shared" si="363"/>
        <v>7.4322695950650468</v>
      </c>
      <c r="AA1172" s="4">
        <f t="shared" si="364"/>
        <v>503487.86909642292</v>
      </c>
      <c r="AB1172" s="4">
        <f t="shared" si="365"/>
        <v>712134.73410715465</v>
      </c>
      <c r="AC1172" s="17">
        <f t="shared" si="366"/>
        <v>7.5424989753128262</v>
      </c>
      <c r="AD1172" s="4">
        <f t="shared" si="349"/>
        <v>776327.8419311191</v>
      </c>
    </row>
    <row r="1173" spans="1:30" x14ac:dyDescent="0.25">
      <c r="A1173" s="5">
        <v>44219</v>
      </c>
      <c r="B1173">
        <f>INDEX(Prezzi!B:B,MATCH(A1173,Prezzi!A:A,0))</f>
        <v>32067.642577999999</v>
      </c>
      <c r="C1173">
        <f>INDEX(Prezzi!C:C,MATCH($A1173,Prezzi!$A:$A,0))</f>
        <v>1230.990601</v>
      </c>
      <c r="D1173" s="17">
        <f t="shared" si="350"/>
        <v>7.5424989753128262</v>
      </c>
      <c r="E1173" s="17">
        <f t="shared" si="351"/>
        <v>201.32912763470748</v>
      </c>
      <c r="F1173" s="4">
        <f t="shared" si="352"/>
        <v>489704.42511111719</v>
      </c>
      <c r="G1173" s="17">
        <f t="shared" si="353"/>
        <v>7.6354915070538869</v>
      </c>
      <c r="H1173" s="17">
        <f t="shared" si="354"/>
        <v>198.90664669303888</v>
      </c>
      <c r="I1173" s="4">
        <f t="shared" si="355"/>
        <v>416263.17903486593</v>
      </c>
      <c r="N1173">
        <f>INDEX(Prezzi!D:D,MATCH($A1173,Prezzi!$A:$A,0))</f>
        <v>0.34564299999999998</v>
      </c>
      <c r="O1173">
        <f>INDEX(Prezzi!C:C,MATCH($A1173,Prezzi!$A:$A,0))</f>
        <v>1230.990601</v>
      </c>
      <c r="P1173" s="4">
        <f t="shared" si="356"/>
        <v>712134.73410715465</v>
      </c>
      <c r="Q1173" s="17">
        <f t="shared" si="357"/>
        <v>201.32912763470748</v>
      </c>
      <c r="R1173" s="4">
        <f t="shared" si="358"/>
        <v>493978.64972685347</v>
      </c>
      <c r="S1173" s="4">
        <f t="shared" si="359"/>
        <v>708396.27174731914</v>
      </c>
      <c r="T1173" s="17">
        <f t="shared" si="360"/>
        <v>198.90664669303888</v>
      </c>
      <c r="U1173" s="4">
        <f t="shared" si="361"/>
        <v>730986.57812286122</v>
      </c>
      <c r="W1173">
        <f>INDEX(Prezzi!D:D,MATCH($A1173,Prezzi!$A:$A,0))</f>
        <v>0.34564299999999998</v>
      </c>
      <c r="X1173">
        <f>INDEX(Prezzi!B:B,MATCH($A1173,Prezzi!$A:$A,0))</f>
        <v>32067.642577999999</v>
      </c>
      <c r="Y1173" s="4">
        <f t="shared" si="362"/>
        <v>712134.73410715465</v>
      </c>
      <c r="Z1173" s="17">
        <f t="shared" si="363"/>
        <v>7.5424989753128262</v>
      </c>
      <c r="AA1173" s="4">
        <f t="shared" si="364"/>
        <v>488014.54718626221</v>
      </c>
      <c r="AB1173" s="4">
        <f t="shared" si="365"/>
        <v>708396.27174731914</v>
      </c>
      <c r="AC1173" s="17">
        <f t="shared" si="366"/>
        <v>7.6354915070538869</v>
      </c>
      <c r="AD1173" s="4">
        <f t="shared" si="349"/>
        <v>763624.96143988031</v>
      </c>
    </row>
    <row r="1174" spans="1:30" x14ac:dyDescent="0.25">
      <c r="A1174" s="5">
        <v>44220</v>
      </c>
      <c r="B1174">
        <f>INDEX(Prezzi!B:B,MATCH(A1174,Prezzi!A:A,0))</f>
        <v>32289.378906000002</v>
      </c>
      <c r="C1174">
        <f>INDEX(Prezzi!C:C,MATCH($A1174,Prezzi!$A:$A,0))</f>
        <v>1391.609375</v>
      </c>
      <c r="D1174" s="17">
        <f t="shared" si="350"/>
        <v>7.6354915070538869</v>
      </c>
      <c r="E1174" s="17">
        <f t="shared" si="351"/>
        <v>198.90664669303888</v>
      </c>
      <c r="F1174" s="4">
        <f t="shared" si="352"/>
        <v>523345.63269265357</v>
      </c>
      <c r="G1174" s="17">
        <f t="shared" si="353"/>
        <v>8.1039903897842649</v>
      </c>
      <c r="H1174" s="17">
        <f t="shared" si="354"/>
        <v>188.03611203490692</v>
      </c>
      <c r="I1174" s="4">
        <f t="shared" si="355"/>
        <v>442842.72086267901</v>
      </c>
      <c r="N1174">
        <f>INDEX(Prezzi!D:D,MATCH($A1174,Prezzi!$A:$A,0))</f>
        <v>0.353881</v>
      </c>
      <c r="O1174">
        <f>INDEX(Prezzi!C:C,MATCH($A1174,Prezzi!$A:$A,0))</f>
        <v>1391.609375</v>
      </c>
      <c r="P1174" s="4">
        <f t="shared" si="356"/>
        <v>708396.27174731914</v>
      </c>
      <c r="Q1174" s="17">
        <f t="shared" si="357"/>
        <v>198.90664669303888</v>
      </c>
      <c r="R1174" s="4">
        <f t="shared" si="358"/>
        <v>527488.3353300587</v>
      </c>
      <c r="S1174" s="4">
        <f t="shared" si="359"/>
        <v>739437.31465189368</v>
      </c>
      <c r="T1174" s="17">
        <f t="shared" si="360"/>
        <v>188.03611203490692</v>
      </c>
      <c r="U1174" s="4">
        <f t="shared" si="361"/>
        <v>768864.71394205175</v>
      </c>
      <c r="W1174">
        <f>INDEX(Prezzi!D:D,MATCH($A1174,Prezzi!$A:$A,0))</f>
        <v>0.353881</v>
      </c>
      <c r="X1174">
        <f>INDEX(Prezzi!B:B,MATCH($A1174,Prezzi!$A:$A,0))</f>
        <v>32289.378906000002</v>
      </c>
      <c r="Y1174" s="4">
        <f t="shared" si="362"/>
        <v>708396.27174731914</v>
      </c>
      <c r="Z1174" s="17">
        <f t="shared" si="363"/>
        <v>7.6354915070538869</v>
      </c>
      <c r="AA1174" s="4">
        <f t="shared" si="364"/>
        <v>497233.25944702094</v>
      </c>
      <c r="AB1174" s="4">
        <f t="shared" si="365"/>
        <v>739437.31465189368</v>
      </c>
      <c r="AC1174" s="17">
        <f t="shared" si="366"/>
        <v>8.1039903897842649</v>
      </c>
      <c r="AD1174" s="4">
        <f t="shared" si="349"/>
        <v>778027.54986512533</v>
      </c>
    </row>
    <row r="1175" spans="1:30" x14ac:dyDescent="0.25">
      <c r="A1175" s="5">
        <v>44221</v>
      </c>
      <c r="B1175">
        <f>INDEX(Prezzi!B:B,MATCH(A1175,Prezzi!A:A,0))</f>
        <v>32366.392577999999</v>
      </c>
      <c r="C1175">
        <f>INDEX(Prezzi!C:C,MATCH($A1175,Prezzi!$A:$A,0))</f>
        <v>1324.4147949999999</v>
      </c>
      <c r="D1175" s="17">
        <f t="shared" si="350"/>
        <v>8.1039903897842649</v>
      </c>
      <c r="E1175" s="17">
        <f t="shared" si="351"/>
        <v>188.03611203490692</v>
      </c>
      <c r="F1175" s="4">
        <f t="shared" si="352"/>
        <v>511334.74317740498</v>
      </c>
      <c r="G1175" s="17">
        <f t="shared" si="353"/>
        <v>7.8991617917433299</v>
      </c>
      <c r="H1175" s="17">
        <f t="shared" si="354"/>
        <v>193.04176648729035</v>
      </c>
      <c r="I1175" s="4">
        <f t="shared" si="355"/>
        <v>432911.53299065243</v>
      </c>
      <c r="N1175">
        <f>INDEX(Prezzi!D:D,MATCH($A1175,Prezzi!$A:$A,0))</f>
        <v>0.34388600000000002</v>
      </c>
      <c r="O1175">
        <f>INDEX(Prezzi!C:C,MATCH($A1175,Prezzi!$A:$A,0))</f>
        <v>1324.4147949999999</v>
      </c>
      <c r="P1175" s="4">
        <f t="shared" si="356"/>
        <v>739437.31465189368</v>
      </c>
      <c r="Q1175" s="17">
        <f t="shared" si="357"/>
        <v>188.03611203490692</v>
      </c>
      <c r="R1175" s="4">
        <f t="shared" si="358"/>
        <v>503319.94915968936</v>
      </c>
      <c r="S1175" s="4">
        <f t="shared" si="359"/>
        <v>743465.48445910122</v>
      </c>
      <c r="T1175" s="17">
        <f t="shared" si="360"/>
        <v>193.04176648729035</v>
      </c>
      <c r="U1175" s="4">
        <f t="shared" si="361"/>
        <v>742803.12062000239</v>
      </c>
      <c r="W1175">
        <f>INDEX(Prezzi!D:D,MATCH($A1175,Prezzi!$A:$A,0))</f>
        <v>0.34388600000000002</v>
      </c>
      <c r="X1175">
        <f>INDEX(Prezzi!B:B,MATCH($A1175,Prezzi!$A:$A,0))</f>
        <v>32366.392577999999</v>
      </c>
      <c r="Y1175" s="4">
        <f t="shared" si="362"/>
        <v>739437.31465189368</v>
      </c>
      <c r="Z1175" s="17">
        <f t="shared" si="363"/>
        <v>8.1039903897842649</v>
      </c>
      <c r="AA1175" s="4">
        <f t="shared" si="364"/>
        <v>516579.07479047787</v>
      </c>
      <c r="AB1175" s="4">
        <f t="shared" si="365"/>
        <v>743465.48445910122</v>
      </c>
      <c r="AC1175" s="17">
        <f t="shared" si="366"/>
        <v>7.8991617917433299</v>
      </c>
      <c r="AD1175" s="4">
        <f t="shared" si="349"/>
        <v>762975.2267094017</v>
      </c>
    </row>
    <row r="1176" spans="1:30" x14ac:dyDescent="0.25">
      <c r="A1176" s="5">
        <v>44222</v>
      </c>
      <c r="B1176">
        <f>INDEX(Prezzi!B:B,MATCH(A1176,Prezzi!A:A,0))</f>
        <v>32569.849609000001</v>
      </c>
      <c r="C1176">
        <f>INDEX(Prezzi!C:C,MATCH($A1176,Prezzi!$A:$A,0))</f>
        <v>1357.0581050000001</v>
      </c>
      <c r="D1176" s="17">
        <f t="shared" si="350"/>
        <v>7.8991617917433299</v>
      </c>
      <c r="E1176" s="17">
        <f t="shared" si="351"/>
        <v>193.04176648729035</v>
      </c>
      <c r="F1176" s="4">
        <f t="shared" si="352"/>
        <v>519243.40540933399</v>
      </c>
      <c r="G1176" s="17">
        <f t="shared" si="353"/>
        <v>7.9712281702684296</v>
      </c>
      <c r="H1176" s="17">
        <f t="shared" si="354"/>
        <v>191.31214923525104</v>
      </c>
      <c r="I1176" s="4">
        <f t="shared" si="355"/>
        <v>439422.05385582935</v>
      </c>
      <c r="N1176">
        <f>INDEX(Prezzi!D:D,MATCH($A1176,Prezzi!$A:$A,0))</f>
        <v>0.34423399999999998</v>
      </c>
      <c r="O1176">
        <f>INDEX(Prezzi!C:C,MATCH($A1176,Prezzi!$A:$A,0))</f>
        <v>1357.0581050000001</v>
      </c>
      <c r="P1176" s="4">
        <f t="shared" si="356"/>
        <v>743465.48445910122</v>
      </c>
      <c r="Q1176" s="17">
        <f t="shared" si="357"/>
        <v>193.04176648729035</v>
      </c>
      <c r="R1176" s="4">
        <f t="shared" si="358"/>
        <v>517894.991392389</v>
      </c>
      <c r="S1176" s="4">
        <f t="shared" si="359"/>
        <v>754201.21982333821</v>
      </c>
      <c r="T1176" s="17">
        <f t="shared" si="360"/>
        <v>191.31214923525104</v>
      </c>
      <c r="U1176" s="4">
        <f t="shared" si="361"/>
        <v>748432.43730129628</v>
      </c>
      <c r="W1176">
        <f>INDEX(Prezzi!D:D,MATCH($A1176,Prezzi!$A:$A,0))</f>
        <v>0.34423399999999998</v>
      </c>
      <c r="X1176">
        <f>INDEX(Prezzi!B:B,MATCH($A1176,Prezzi!$A:$A,0))</f>
        <v>32569.849609000001</v>
      </c>
      <c r="Y1176" s="4">
        <f t="shared" si="362"/>
        <v>743465.48445910122</v>
      </c>
      <c r="Z1176" s="17">
        <f t="shared" si="363"/>
        <v>7.8991617917433299</v>
      </c>
      <c r="AA1176" s="4">
        <f t="shared" si="364"/>
        <v>513200.60917153349</v>
      </c>
      <c r="AB1176" s="4">
        <f t="shared" si="365"/>
        <v>754201.21982333821</v>
      </c>
      <c r="AC1176" s="17">
        <f t="shared" si="366"/>
        <v>7.9712281702684296</v>
      </c>
      <c r="AD1176" s="4">
        <f t="shared" si="349"/>
        <v>764942.13269966771</v>
      </c>
    </row>
    <row r="1177" spans="1:30" x14ac:dyDescent="0.25">
      <c r="A1177" s="5">
        <v>44223</v>
      </c>
      <c r="B1177">
        <f>INDEX(Prezzi!B:B,MATCH(A1177,Prezzi!A:A,0))</f>
        <v>30432.546875</v>
      </c>
      <c r="C1177">
        <f>INDEX(Prezzi!C:C,MATCH($A1177,Prezzi!$A:$A,0))</f>
        <v>1253.187134</v>
      </c>
      <c r="D1177" s="17">
        <f t="shared" si="350"/>
        <v>7.9712281702684296</v>
      </c>
      <c r="E1177" s="17">
        <f t="shared" si="351"/>
        <v>191.31214923525104</v>
      </c>
      <c r="F1177" s="4">
        <f t="shared" si="352"/>
        <v>482334.69894251903</v>
      </c>
      <c r="G1177" s="17">
        <f t="shared" si="353"/>
        <v>7.924652197590988</v>
      </c>
      <c r="H1177" s="17">
        <f t="shared" si="354"/>
        <v>192.44320574971647</v>
      </c>
      <c r="I1177" s="4">
        <f t="shared" si="355"/>
        <v>408277.32114134444</v>
      </c>
      <c r="N1177">
        <f>INDEX(Prezzi!D:D,MATCH($A1177,Prezzi!$A:$A,0))</f>
        <v>0.31308000000000002</v>
      </c>
      <c r="O1177">
        <f>INDEX(Prezzi!C:C,MATCH($A1177,Prezzi!$A:$A,0))</f>
        <v>1253.187134</v>
      </c>
      <c r="P1177" s="4">
        <f t="shared" si="356"/>
        <v>754201.21982333821</v>
      </c>
      <c r="Q1177" s="17">
        <f t="shared" si="357"/>
        <v>191.31214923525104</v>
      </c>
      <c r="R1177" s="4">
        <f t="shared" si="358"/>
        <v>475875.24190179526</v>
      </c>
      <c r="S1177" s="4">
        <f t="shared" si="359"/>
        <v>770305.83068627666</v>
      </c>
      <c r="T1177" s="17">
        <f t="shared" si="360"/>
        <v>192.44320574971647</v>
      </c>
      <c r="U1177" s="4">
        <f t="shared" si="361"/>
        <v>683649.67448266514</v>
      </c>
      <c r="W1177">
        <f>INDEX(Prezzi!D:D,MATCH($A1177,Prezzi!$A:$A,0))</f>
        <v>0.31308000000000002</v>
      </c>
      <c r="X1177">
        <f>INDEX(Prezzi!B:B,MATCH($A1177,Prezzi!$A:$A,0))</f>
        <v>30432.546875</v>
      </c>
      <c r="Y1177" s="4">
        <f t="shared" si="362"/>
        <v>754201.21982333821</v>
      </c>
      <c r="Z1177" s="17">
        <f t="shared" si="363"/>
        <v>7.9712281702684296</v>
      </c>
      <c r="AA1177" s="4">
        <f t="shared" si="364"/>
        <v>478710.09284530522</v>
      </c>
      <c r="AB1177" s="4">
        <f t="shared" si="365"/>
        <v>770305.83068627666</v>
      </c>
      <c r="AC1177" s="17">
        <f t="shared" si="366"/>
        <v>7.924652197590988</v>
      </c>
      <c r="AD1177" s="4">
        <f t="shared" si="349"/>
        <v>701384.89247030392</v>
      </c>
    </row>
    <row r="1178" spans="1:30" x14ac:dyDescent="0.25">
      <c r="A1178" s="5">
        <v>44224</v>
      </c>
      <c r="B1178">
        <f>INDEX(Prezzi!B:B,MATCH(A1178,Prezzi!A:A,0))</f>
        <v>33466.097655999998</v>
      </c>
      <c r="C1178">
        <f>INDEX(Prezzi!C:C,MATCH($A1178,Prezzi!$A:$A,0))</f>
        <v>1332.4921879999999</v>
      </c>
      <c r="D1178" s="17">
        <f t="shared" si="350"/>
        <v>7.924652197590988</v>
      </c>
      <c r="E1178" s="17">
        <f t="shared" si="351"/>
        <v>192.44320574971647</v>
      </c>
      <c r="F1178" s="4">
        <f t="shared" si="352"/>
        <v>521636.25262958888</v>
      </c>
      <c r="G1178" s="17">
        <f t="shared" si="353"/>
        <v>7.7935028157677486</v>
      </c>
      <c r="H1178" s="17">
        <f t="shared" si="354"/>
        <v>195.73707723290192</v>
      </c>
      <c r="I1178" s="4">
        <f t="shared" si="355"/>
        <v>441867.30521888874</v>
      </c>
      <c r="N1178">
        <f>INDEX(Prezzi!D:D,MATCH($A1178,Prezzi!$A:$A,0))</f>
        <v>0.34612900000000002</v>
      </c>
      <c r="O1178">
        <f>INDEX(Prezzi!C:C,MATCH($A1178,Prezzi!$A:$A,0))</f>
        <v>1332.4921879999999</v>
      </c>
      <c r="P1178" s="4">
        <f t="shared" si="356"/>
        <v>770305.83068627666</v>
      </c>
      <c r="Q1178" s="17">
        <f t="shared" si="357"/>
        <v>192.44320574971647</v>
      </c>
      <c r="R1178" s="4">
        <f t="shared" si="358"/>
        <v>523054.25516478415</v>
      </c>
      <c r="S1178" s="4">
        <f t="shared" si="359"/>
        <v>753528.67374532158</v>
      </c>
      <c r="T1178" s="17">
        <f t="shared" si="360"/>
        <v>195.73707723290192</v>
      </c>
      <c r="U1178" s="4">
        <f t="shared" si="361"/>
        <v>747560.62879789458</v>
      </c>
      <c r="W1178">
        <f>INDEX(Prezzi!D:D,MATCH($A1178,Prezzi!$A:$A,0))</f>
        <v>0.34612900000000002</v>
      </c>
      <c r="X1178">
        <f>INDEX(Prezzi!B:B,MATCH($A1178,Prezzi!$A:$A,0))</f>
        <v>33466.097655999998</v>
      </c>
      <c r="Y1178" s="4">
        <f t="shared" si="362"/>
        <v>770305.83068627666</v>
      </c>
      <c r="Z1178" s="17">
        <f t="shared" si="363"/>
        <v>7.924652197590988</v>
      </c>
      <c r="AA1178" s="4">
        <f t="shared" si="364"/>
        <v>531832.37120402534</v>
      </c>
      <c r="AB1178" s="4">
        <f t="shared" si="365"/>
        <v>753528.67374532158</v>
      </c>
      <c r="AC1178" s="17">
        <f t="shared" si="366"/>
        <v>7.7935028157677486</v>
      </c>
      <c r="AD1178" s="4">
        <f t="shared" si="349"/>
        <v>774171.27567847411</v>
      </c>
    </row>
    <row r="1179" spans="1:30" x14ac:dyDescent="0.25">
      <c r="A1179" s="5">
        <v>44225</v>
      </c>
      <c r="B1179">
        <f>INDEX(Prezzi!B:B,MATCH(A1179,Prezzi!A:A,0))</f>
        <v>34316.386719000002</v>
      </c>
      <c r="C1179">
        <f>INDEX(Prezzi!C:C,MATCH($A1179,Prezzi!$A:$A,0))</f>
        <v>1382.522827</v>
      </c>
      <c r="D1179" s="17">
        <f t="shared" si="350"/>
        <v>7.7935028157677486</v>
      </c>
      <c r="E1179" s="17">
        <f t="shared" si="351"/>
        <v>195.73707723290192</v>
      </c>
      <c r="F1179" s="4">
        <f t="shared" si="352"/>
        <v>538055.83388625039</v>
      </c>
      <c r="G1179" s="17">
        <f t="shared" si="353"/>
        <v>7.8396341417312483</v>
      </c>
      <c r="H1179" s="17">
        <f t="shared" si="354"/>
        <v>194.59202530991931</v>
      </c>
      <c r="I1179" s="4">
        <f t="shared" si="355"/>
        <v>455614.47781821107</v>
      </c>
      <c r="N1179">
        <f>INDEX(Prezzi!D:D,MATCH($A1179,Prezzi!$A:$A,0))</f>
        <v>0.34813100000000002</v>
      </c>
      <c r="O1179">
        <f>INDEX(Prezzi!C:C,MATCH($A1179,Prezzi!$A:$A,0))</f>
        <v>1382.522827</v>
      </c>
      <c r="P1179" s="4">
        <f t="shared" si="356"/>
        <v>753528.67374532158</v>
      </c>
      <c r="Q1179" s="17">
        <f t="shared" si="357"/>
        <v>195.73707723290192</v>
      </c>
      <c r="R1179" s="4">
        <f t="shared" si="358"/>
        <v>532937.66808438138</v>
      </c>
      <c r="S1179" s="4">
        <f t="shared" si="359"/>
        <v>772777.82485077507</v>
      </c>
      <c r="T1179" s="17">
        <f t="shared" si="360"/>
        <v>194.59202530991931</v>
      </c>
      <c r="U1179" s="4">
        <f t="shared" si="361"/>
        <v>758479.33291476103</v>
      </c>
      <c r="W1179">
        <f>INDEX(Prezzi!D:D,MATCH($A1179,Prezzi!$A:$A,0))</f>
        <v>0.34813100000000002</v>
      </c>
      <c r="X1179">
        <f>INDEX(Prezzi!B:B,MATCH($A1179,Prezzi!$A:$A,0))</f>
        <v>34316.386719000002</v>
      </c>
      <c r="Y1179" s="4">
        <f t="shared" si="362"/>
        <v>753528.67374532158</v>
      </c>
      <c r="Z1179" s="17">
        <f t="shared" si="363"/>
        <v>7.7935028157677486</v>
      </c>
      <c r="AA1179" s="4">
        <f t="shared" si="364"/>
        <v>529771.5472411341</v>
      </c>
      <c r="AB1179" s="4">
        <f t="shared" si="365"/>
        <v>772777.82485077507</v>
      </c>
      <c r="AC1179" s="17">
        <f t="shared" si="366"/>
        <v>7.8396341417312483</v>
      </c>
      <c r="AD1179" s="4">
        <f t="shared" si="349"/>
        <v>783245.64938041009</v>
      </c>
    </row>
    <row r="1180" spans="1:30" x14ac:dyDescent="0.25">
      <c r="A1180" s="5">
        <v>44226</v>
      </c>
      <c r="B1180">
        <f>INDEX(Prezzi!B:B,MATCH(A1180,Prezzi!A:A,0))</f>
        <v>34269.523437999997</v>
      </c>
      <c r="C1180">
        <f>INDEX(Prezzi!C:C,MATCH($A1180,Prezzi!$A:$A,0))</f>
        <v>1376.1154790000001</v>
      </c>
      <c r="D1180" s="17">
        <f t="shared" si="350"/>
        <v>7.8396341417312483</v>
      </c>
      <c r="E1180" s="17">
        <f t="shared" si="351"/>
        <v>194.59202530991931</v>
      </c>
      <c r="F1180" s="4">
        <f t="shared" si="352"/>
        <v>536441.62408434367</v>
      </c>
      <c r="G1180" s="17">
        <f t="shared" si="353"/>
        <v>7.8268030930582873</v>
      </c>
      <c r="H1180" s="17">
        <f t="shared" si="354"/>
        <v>194.91155803078632</v>
      </c>
      <c r="I1180" s="4">
        <f t="shared" si="355"/>
        <v>454288.07798629074</v>
      </c>
      <c r="N1180">
        <f>INDEX(Prezzi!D:D,MATCH($A1180,Prezzi!$A:$A,0))</f>
        <v>0.36261900000000002</v>
      </c>
      <c r="O1180">
        <f>INDEX(Prezzi!C:C,MATCH($A1180,Prezzi!$A:$A,0))</f>
        <v>1376.1154790000001</v>
      </c>
      <c r="P1180" s="4">
        <f t="shared" si="356"/>
        <v>772777.82485077507</v>
      </c>
      <c r="Q1180" s="17">
        <f t="shared" si="357"/>
        <v>194.59202530991931</v>
      </c>
      <c r="R1180" s="4">
        <f t="shared" si="358"/>
        <v>548005.02018850297</v>
      </c>
      <c r="S1180" s="4">
        <f t="shared" si="359"/>
        <v>739676.66350128315</v>
      </c>
      <c r="T1180" s="17">
        <f t="shared" si="360"/>
        <v>194.91155803078632</v>
      </c>
      <c r="U1180" s="4">
        <f t="shared" si="361"/>
        <v>780081.01148799132</v>
      </c>
      <c r="W1180">
        <f>INDEX(Prezzi!D:D,MATCH($A1180,Prezzi!$A:$A,0))</f>
        <v>0.36261900000000002</v>
      </c>
      <c r="X1180">
        <f>INDEX(Prezzi!B:B,MATCH($A1180,Prezzi!$A:$A,0))</f>
        <v>34269.523437999997</v>
      </c>
      <c r="Y1180" s="4">
        <f t="shared" si="362"/>
        <v>772777.82485077507</v>
      </c>
      <c r="Z1180" s="17">
        <f t="shared" si="363"/>
        <v>7.8396341417312483</v>
      </c>
      <c r="AA1180" s="4">
        <f t="shared" si="364"/>
        <v>548884.4480349673</v>
      </c>
      <c r="AB1180" s="4">
        <f t="shared" si="365"/>
        <v>739676.66350128315</v>
      </c>
      <c r="AC1180" s="17">
        <f t="shared" si="366"/>
        <v>7.8268030930582873</v>
      </c>
      <c r="AD1180" s="4">
        <f t="shared" si="349"/>
        <v>805517.70824790164</v>
      </c>
    </row>
    <row r="1181" spans="1:30" x14ac:dyDescent="0.25">
      <c r="A1181" s="5">
        <v>44227</v>
      </c>
      <c r="B1181">
        <f>INDEX(Prezzi!B:B,MATCH(A1181,Prezzi!A:A,0))</f>
        <v>33114.359375</v>
      </c>
      <c r="C1181">
        <f>INDEX(Prezzi!C:C,MATCH($A1181,Prezzi!$A:$A,0))</f>
        <v>1314.986206</v>
      </c>
      <c r="D1181" s="17">
        <f t="shared" si="350"/>
        <v>7.8268030930582873</v>
      </c>
      <c r="E1181" s="17">
        <f t="shared" si="351"/>
        <v>194.91155803078632</v>
      </c>
      <c r="F1181" s="4">
        <f t="shared" si="352"/>
        <v>515485.58058134624</v>
      </c>
      <c r="G1181" s="17">
        <f t="shared" si="353"/>
        <v>7.7834146622585267</v>
      </c>
      <c r="H1181" s="17">
        <f t="shared" si="354"/>
        <v>196.00417792570602</v>
      </c>
      <c r="I1181" s="4">
        <f t="shared" si="355"/>
        <v>436677.61223921587</v>
      </c>
      <c r="N1181">
        <f>INDEX(Prezzi!D:D,MATCH($A1181,Prezzi!$A:$A,0))</f>
        <v>0.34489799999999998</v>
      </c>
      <c r="O1181">
        <f>INDEX(Prezzi!C:C,MATCH($A1181,Prezzi!$A:$A,0))</f>
        <v>1314.986206</v>
      </c>
      <c r="P1181" s="4">
        <f t="shared" si="356"/>
        <v>739676.66350128315</v>
      </c>
      <c r="Q1181" s="17">
        <f t="shared" si="357"/>
        <v>194.91155803078632</v>
      </c>
      <c r="R1181" s="4">
        <f t="shared" si="358"/>
        <v>511419.01208871813</v>
      </c>
      <c r="S1181" s="4">
        <f t="shared" si="359"/>
        <v>747301.49287810642</v>
      </c>
      <c r="T1181" s="17">
        <f t="shared" si="360"/>
        <v>196.00417792570602</v>
      </c>
      <c r="U1181" s="4">
        <f t="shared" si="361"/>
        <v>742912.59753793466</v>
      </c>
      <c r="W1181">
        <f>INDEX(Prezzi!D:D,MATCH($A1181,Prezzi!$A:$A,0))</f>
        <v>0.34489799999999998</v>
      </c>
      <c r="X1181">
        <f>INDEX(Prezzi!B:B,MATCH($A1181,Prezzi!$A:$A,0))</f>
        <v>33114.359375</v>
      </c>
      <c r="Y1181" s="4">
        <f t="shared" si="362"/>
        <v>739676.66350128315</v>
      </c>
      <c r="Z1181" s="17">
        <f t="shared" si="363"/>
        <v>7.8268030930582873</v>
      </c>
      <c r="AA1181" s="4">
        <f t="shared" si="364"/>
        <v>514292.57226915925</v>
      </c>
      <c r="AB1181" s="4">
        <f t="shared" si="365"/>
        <v>747301.49287810642</v>
      </c>
      <c r="AC1181" s="17">
        <f t="shared" si="366"/>
        <v>7.7834146622585267</v>
      </c>
      <c r="AD1181" s="4">
        <f t="shared" si="349"/>
        <v>769789.09981031925</v>
      </c>
    </row>
    <row r="1182" spans="1:30" x14ac:dyDescent="0.25">
      <c r="A1182" s="5">
        <v>44228</v>
      </c>
      <c r="B1182">
        <f>INDEX(Prezzi!B:B,MATCH(A1182,Prezzi!A:A,0))</f>
        <v>33537.175780999998</v>
      </c>
      <c r="C1182">
        <f>INDEX(Prezzi!C:C,MATCH($A1182,Prezzi!$A:$A,0))</f>
        <v>1369.0405270000001</v>
      </c>
      <c r="D1182" s="17">
        <f t="shared" si="350"/>
        <v>7.7834146622585267</v>
      </c>
      <c r="E1182" s="17">
        <f t="shared" si="351"/>
        <v>196.00417792570602</v>
      </c>
      <c r="F1182" s="4">
        <f t="shared" si="352"/>
        <v>529371.40874618734</v>
      </c>
      <c r="G1182" s="17">
        <f t="shared" si="353"/>
        <v>7.8923075127586486</v>
      </c>
      <c r="H1182" s="17">
        <f t="shared" si="354"/>
        <v>193.33664647101688</v>
      </c>
      <c r="I1182" s="4">
        <f t="shared" si="355"/>
        <v>448059.74736987031</v>
      </c>
      <c r="N1182">
        <f>INDEX(Prezzi!D:D,MATCH($A1182,Prezzi!$A:$A,0))</f>
        <v>0.40203299999999997</v>
      </c>
      <c r="O1182">
        <f>INDEX(Prezzi!C:C,MATCH($A1182,Prezzi!$A:$A,0))</f>
        <v>1369.0405270000001</v>
      </c>
      <c r="P1182" s="4">
        <f t="shared" si="356"/>
        <v>747301.49287810642</v>
      </c>
      <c r="Q1182" s="17">
        <f t="shared" si="357"/>
        <v>196.00417792570602</v>
      </c>
      <c r="R1182" s="4">
        <f t="shared" si="358"/>
        <v>568777.52412787406</v>
      </c>
      <c r="S1182" s="4">
        <f t="shared" si="359"/>
        <v>658368.1050388742</v>
      </c>
      <c r="T1182" s="17">
        <f t="shared" si="360"/>
        <v>193.33664647101688</v>
      </c>
      <c r="U1182" s="4">
        <f t="shared" si="361"/>
        <v>840461.14020763093</v>
      </c>
      <c r="W1182">
        <f>INDEX(Prezzi!D:D,MATCH($A1182,Prezzi!$A:$A,0))</f>
        <v>0.40203299999999997</v>
      </c>
      <c r="X1182">
        <f>INDEX(Prezzi!B:B,MATCH($A1182,Prezzi!$A:$A,0))</f>
        <v>33537.175780999998</v>
      </c>
      <c r="Y1182" s="4">
        <f t="shared" si="362"/>
        <v>747301.49287810642</v>
      </c>
      <c r="Z1182" s="17">
        <f t="shared" si="363"/>
        <v>7.7834146622585267</v>
      </c>
      <c r="AA1182" s="4">
        <f t="shared" si="364"/>
        <v>561473.60679084063</v>
      </c>
      <c r="AB1182" s="4">
        <f t="shared" si="365"/>
        <v>658368.1050388742</v>
      </c>
      <c r="AC1182" s="17">
        <f t="shared" si="366"/>
        <v>7.8923075127586486</v>
      </c>
      <c r="AD1182" s="4">
        <f t="shared" si="349"/>
        <v>861874.33798306726</v>
      </c>
    </row>
    <row r="1183" spans="1:30" x14ac:dyDescent="0.25">
      <c r="A1183" s="5">
        <v>44229</v>
      </c>
      <c r="B1183">
        <f>INDEX(Prezzi!B:B,MATCH(A1183,Prezzi!A:A,0))</f>
        <v>35510.289062999997</v>
      </c>
      <c r="C1183">
        <f>INDEX(Prezzi!C:C,MATCH($A1183,Prezzi!$A:$A,0))</f>
        <v>1515.193726</v>
      </c>
      <c r="D1183" s="17">
        <f t="shared" si="350"/>
        <v>7.8923075127586486</v>
      </c>
      <c r="E1183" s="17">
        <f t="shared" si="351"/>
        <v>193.33664647101688</v>
      </c>
      <c r="F1183" s="4">
        <f t="shared" si="352"/>
        <v>573200.5948909109</v>
      </c>
      <c r="G1183" s="17">
        <f t="shared" si="353"/>
        <v>8.0709086016446729</v>
      </c>
      <c r="H1183" s="17">
        <f t="shared" si="354"/>
        <v>189.15092672806873</v>
      </c>
      <c r="I1183" s="4">
        <f t="shared" si="355"/>
        <v>484643.66784776439</v>
      </c>
      <c r="N1183">
        <f>INDEX(Prezzi!D:D,MATCH($A1183,Prezzi!$A:$A,0))</f>
        <v>0.42624699999999999</v>
      </c>
      <c r="O1183">
        <f>INDEX(Prezzi!C:C,MATCH($A1183,Prezzi!$A:$A,0))</f>
        <v>1515.193726</v>
      </c>
      <c r="P1183" s="4">
        <f t="shared" si="356"/>
        <v>658368.1050388742</v>
      </c>
      <c r="Q1183" s="17">
        <f t="shared" si="357"/>
        <v>193.33664647101688</v>
      </c>
      <c r="R1183" s="4">
        <f t="shared" si="358"/>
        <v>573569.90340726986</v>
      </c>
      <c r="S1183" s="4">
        <f t="shared" si="359"/>
        <v>672380.79668702756</v>
      </c>
      <c r="T1183" s="17">
        <f t="shared" si="360"/>
        <v>189.15092672806873</v>
      </c>
      <c r="U1183" s="4">
        <f t="shared" si="361"/>
        <v>901006.48090502282</v>
      </c>
      <c r="W1183">
        <f>INDEX(Prezzi!D:D,MATCH($A1183,Prezzi!$A:$A,0))</f>
        <v>0.42624699999999999</v>
      </c>
      <c r="X1183">
        <f>INDEX(Prezzi!B:B,MATCH($A1183,Prezzi!$A:$A,0))</f>
        <v>35510.289062999997</v>
      </c>
      <c r="Y1183" s="4">
        <f t="shared" si="362"/>
        <v>658368.1050388742</v>
      </c>
      <c r="Z1183" s="17">
        <f t="shared" si="363"/>
        <v>7.8923075127586486</v>
      </c>
      <c r="AA1183" s="4">
        <f t="shared" si="364"/>
        <v>560885.55082065111</v>
      </c>
      <c r="AB1183" s="4">
        <f t="shared" si="365"/>
        <v>672380.79668702756</v>
      </c>
      <c r="AC1183" s="17">
        <f t="shared" si="366"/>
        <v>8.0709086016446729</v>
      </c>
      <c r="AD1183" s="4">
        <f t="shared" si="349"/>
        <v>913456.54862495535</v>
      </c>
    </row>
    <row r="1184" spans="1:30" x14ac:dyDescent="0.25">
      <c r="A1184" s="5">
        <v>44230</v>
      </c>
      <c r="B1184">
        <f>INDEX(Prezzi!B:B,MATCH(A1184,Prezzi!A:A,0))</f>
        <v>37472.089844000002</v>
      </c>
      <c r="C1184">
        <f>INDEX(Prezzi!C:C,MATCH($A1184,Prezzi!$A:$A,0))</f>
        <v>1660.9095460000001</v>
      </c>
      <c r="D1184" s="17">
        <f t="shared" si="350"/>
        <v>8.0709086016446729</v>
      </c>
      <c r="E1184" s="17">
        <f t="shared" si="351"/>
        <v>189.15092672806873</v>
      </c>
      <c r="F1184" s="4">
        <f t="shared" si="352"/>
        <v>616596.39208093751</v>
      </c>
      <c r="G1184" s="17">
        <f t="shared" si="353"/>
        <v>8.2274086479815907</v>
      </c>
      <c r="H1184" s="17">
        <f t="shared" si="354"/>
        <v>185.62010001264014</v>
      </c>
      <c r="I1184" s="4">
        <f t="shared" si="355"/>
        <v>521080.25663482281</v>
      </c>
      <c r="N1184">
        <f>INDEX(Prezzi!D:D,MATCH($A1184,Prezzi!$A:$A,0))</f>
        <v>0.44140000000000001</v>
      </c>
      <c r="O1184">
        <f>INDEX(Prezzi!C:C,MATCH($A1184,Prezzi!$A:$A,0))</f>
        <v>1660.9095460000001</v>
      </c>
      <c r="P1184" s="4">
        <f t="shared" si="356"/>
        <v>672380.79668702756</v>
      </c>
      <c r="Q1184" s="17">
        <f t="shared" si="357"/>
        <v>189.15092672806873</v>
      </c>
      <c r="R1184" s="4">
        <f t="shared" si="358"/>
        <v>610951.46349504986</v>
      </c>
      <c r="S1184" s="4">
        <f t="shared" si="359"/>
        <v>698455.36030917254</v>
      </c>
      <c r="T1184" s="17">
        <f t="shared" si="360"/>
        <v>185.62010001264014</v>
      </c>
      <c r="U1184" s="4">
        <f t="shared" si="361"/>
        <v>947349.2670087181</v>
      </c>
      <c r="W1184">
        <f>INDEX(Prezzi!D:D,MATCH($A1184,Prezzi!$A:$A,0))</f>
        <v>0.44140000000000001</v>
      </c>
      <c r="X1184">
        <f>INDEX(Prezzi!B:B,MATCH($A1184,Prezzi!$A:$A,0))</f>
        <v>37472.089844000002</v>
      </c>
      <c r="Y1184" s="4">
        <f t="shared" si="362"/>
        <v>672380.79668702756</v>
      </c>
      <c r="Z1184" s="17">
        <f t="shared" si="363"/>
        <v>8.0709086016446729</v>
      </c>
      <c r="AA1184" s="4">
        <f t="shared" si="364"/>
        <v>599222.69590119552</v>
      </c>
      <c r="AB1184" s="4">
        <f t="shared" si="365"/>
        <v>698455.36030917254</v>
      </c>
      <c r="AC1184" s="17">
        <f t="shared" si="366"/>
        <v>8.2274086479815907</v>
      </c>
      <c r="AD1184" s="4">
        <f t="shared" si="349"/>
        <v>950825.1773776412</v>
      </c>
    </row>
    <row r="1185" spans="1:30" x14ac:dyDescent="0.25">
      <c r="A1185" s="5">
        <v>44231</v>
      </c>
      <c r="B1185">
        <f>INDEX(Prezzi!B:B,MATCH(A1185,Prezzi!A:A,0))</f>
        <v>36926.066405999998</v>
      </c>
      <c r="C1185">
        <f>INDEX(Prezzi!C:C,MATCH($A1185,Prezzi!$A:$A,0))</f>
        <v>1594.7626949999999</v>
      </c>
      <c r="D1185" s="17">
        <f t="shared" si="350"/>
        <v>8.2274086479815907</v>
      </c>
      <c r="E1185" s="17">
        <f t="shared" si="351"/>
        <v>185.62010001264014</v>
      </c>
      <c r="F1185" s="4">
        <f t="shared" si="352"/>
        <v>599825.84902699431</v>
      </c>
      <c r="G1185" s="17">
        <f t="shared" si="353"/>
        <v>8.1219841078107713</v>
      </c>
      <c r="H1185" s="17">
        <f t="shared" si="354"/>
        <v>188.06116135886737</v>
      </c>
      <c r="I1185" s="4">
        <f t="shared" si="355"/>
        <v>506951.50701344036</v>
      </c>
      <c r="N1185">
        <f>INDEX(Prezzi!D:D,MATCH($A1185,Prezzi!$A:$A,0))</f>
        <v>0.44105100000000003</v>
      </c>
      <c r="O1185">
        <f>INDEX(Prezzi!C:C,MATCH($A1185,Prezzi!$A:$A,0))</f>
        <v>1594.7626949999999</v>
      </c>
      <c r="P1185" s="4">
        <f t="shared" si="356"/>
        <v>698455.36030917254</v>
      </c>
      <c r="Q1185" s="17">
        <f t="shared" si="357"/>
        <v>185.62010001264014</v>
      </c>
      <c r="R1185" s="4">
        <f t="shared" si="358"/>
        <v>604074.44606204843</v>
      </c>
      <c r="S1185" s="4">
        <f t="shared" si="359"/>
        <v>679996.01976528147</v>
      </c>
      <c r="T1185" s="17">
        <f t="shared" si="360"/>
        <v>188.06116135886737</v>
      </c>
      <c r="U1185" s="4">
        <f t="shared" si="361"/>
        <v>936497.88382816315</v>
      </c>
      <c r="W1185">
        <f>INDEX(Prezzi!D:D,MATCH($A1185,Prezzi!$A:$A,0))</f>
        <v>0.44105100000000003</v>
      </c>
      <c r="X1185">
        <f>INDEX(Prezzi!B:B,MATCH($A1185,Prezzi!$A:$A,0))</f>
        <v>36926.066405999998</v>
      </c>
      <c r="Y1185" s="4">
        <f t="shared" si="362"/>
        <v>698455.36030917254</v>
      </c>
      <c r="Z1185" s="17">
        <f t="shared" si="363"/>
        <v>8.2274086479815907</v>
      </c>
      <c r="AA1185" s="4">
        <f t="shared" si="364"/>
        <v>611860.27320438775</v>
      </c>
      <c r="AB1185" s="4">
        <f t="shared" si="365"/>
        <v>679996.01976528147</v>
      </c>
      <c r="AC1185" s="17">
        <f t="shared" si="366"/>
        <v>8.1219841078107713</v>
      </c>
      <c r="AD1185" s="4">
        <f t="shared" si="349"/>
        <v>946458.98929765378</v>
      </c>
    </row>
    <row r="1186" spans="1:30" x14ac:dyDescent="0.25">
      <c r="A1186" s="5">
        <v>44232</v>
      </c>
      <c r="B1186">
        <f>INDEX(Prezzi!B:B,MATCH(A1186,Prezzi!A:A,0))</f>
        <v>38144.308594000002</v>
      </c>
      <c r="C1186">
        <f>INDEX(Prezzi!C:C,MATCH($A1186,Prezzi!$A:$A,0))</f>
        <v>1718.650879</v>
      </c>
      <c r="D1186" s="17">
        <f t="shared" si="350"/>
        <v>8.1219841078107713</v>
      </c>
      <c r="E1186" s="17">
        <f t="shared" si="351"/>
        <v>188.06116135886737</v>
      </c>
      <c r="F1186" s="4">
        <f t="shared" si="352"/>
        <v>633018.94847907603</v>
      </c>
      <c r="G1186" s="17">
        <f t="shared" si="353"/>
        <v>8.2976854452494688</v>
      </c>
      <c r="H1186" s="17">
        <f t="shared" si="354"/>
        <v>184.16158750269258</v>
      </c>
      <c r="I1186" s="4">
        <f t="shared" si="355"/>
        <v>534782.54003544711</v>
      </c>
      <c r="N1186">
        <f>INDEX(Prezzi!D:D,MATCH($A1186,Prezzi!$A:$A,0))</f>
        <v>0.53787399999999996</v>
      </c>
      <c r="O1186">
        <f>INDEX(Prezzi!C:C,MATCH($A1186,Prezzi!$A:$A,0))</f>
        <v>1718.650879</v>
      </c>
      <c r="P1186" s="4">
        <f t="shared" si="356"/>
        <v>679996.01976528147</v>
      </c>
      <c r="Q1186" s="17">
        <f t="shared" si="357"/>
        <v>188.06116135886737</v>
      </c>
      <c r="R1186" s="4">
        <f t="shared" si="358"/>
        <v>688963.65941040916</v>
      </c>
      <c r="S1186" s="4">
        <f t="shared" si="359"/>
        <v>588445.38728315185</v>
      </c>
      <c r="T1186" s="17">
        <f t="shared" si="360"/>
        <v>184.16158750269258</v>
      </c>
      <c r="U1186" s="4">
        <f t="shared" si="361"/>
        <v>1106837.8690246639</v>
      </c>
      <c r="W1186">
        <f>INDEX(Prezzi!D:D,MATCH($A1186,Prezzi!$A:$A,0))</f>
        <v>0.53787399999999996</v>
      </c>
      <c r="X1186">
        <f>INDEX(Prezzi!B:B,MATCH($A1186,Prezzi!$A:$A,0))</f>
        <v>38144.308594000002</v>
      </c>
      <c r="Y1186" s="4">
        <f t="shared" si="362"/>
        <v>679996.01976528147</v>
      </c>
      <c r="Z1186" s="17">
        <f t="shared" si="363"/>
        <v>8.1219841078107713</v>
      </c>
      <c r="AA1186" s="4">
        <f t="shared" si="364"/>
        <v>675559.64733912877</v>
      </c>
      <c r="AB1186" s="4">
        <f t="shared" si="365"/>
        <v>588445.38728315185</v>
      </c>
      <c r="AC1186" s="17">
        <f t="shared" si="366"/>
        <v>8.2976854452494688</v>
      </c>
      <c r="AD1186" s="4">
        <f t="shared" si="349"/>
        <v>1106021.606087063</v>
      </c>
    </row>
    <row r="1187" spans="1:30" x14ac:dyDescent="0.25">
      <c r="A1187" s="5">
        <v>44233</v>
      </c>
      <c r="B1187">
        <f>INDEX(Prezzi!B:B,MATCH(A1187,Prezzi!A:A,0))</f>
        <v>39266.011719000002</v>
      </c>
      <c r="C1187">
        <f>INDEX(Prezzi!C:C,MATCH($A1187,Prezzi!$A:$A,0))</f>
        <v>1677.846802</v>
      </c>
      <c r="D1187" s="17">
        <f t="shared" si="350"/>
        <v>8.2976854452494688</v>
      </c>
      <c r="E1187" s="17">
        <f t="shared" si="351"/>
        <v>184.16158750269258</v>
      </c>
      <c r="F1187" s="4">
        <f t="shared" si="352"/>
        <v>634811.94457637728</v>
      </c>
      <c r="G1187" s="17">
        <f t="shared" si="353"/>
        <v>8.0834787744588414</v>
      </c>
      <c r="H1187" s="17">
        <f t="shared" si="354"/>
        <v>189.17458489645148</v>
      </c>
      <c r="I1187" s="4">
        <f t="shared" si="355"/>
        <v>536275.59449508914</v>
      </c>
      <c r="N1187">
        <f>INDEX(Prezzi!D:D,MATCH($A1187,Prezzi!$A:$A,0))</f>
        <v>0.62788600000000006</v>
      </c>
      <c r="O1187">
        <f>INDEX(Prezzi!C:C,MATCH($A1187,Prezzi!$A:$A,0))</f>
        <v>1677.846802</v>
      </c>
      <c r="P1187" s="4">
        <f t="shared" si="356"/>
        <v>588445.38728315185</v>
      </c>
      <c r="Q1187" s="17">
        <f t="shared" si="357"/>
        <v>184.16158750269258</v>
      </c>
      <c r="R1187" s="4">
        <f t="shared" si="358"/>
        <v>678471.55108230503</v>
      </c>
      <c r="S1187" s="4">
        <f t="shared" si="359"/>
        <v>505515.2882660047</v>
      </c>
      <c r="T1187" s="17">
        <f t="shared" si="360"/>
        <v>189.17458489645148</v>
      </c>
      <c r="U1187" s="4">
        <f t="shared" si="361"/>
        <v>1240890.9901891225</v>
      </c>
      <c r="W1187">
        <f>INDEX(Prezzi!D:D,MATCH($A1187,Prezzi!$A:$A,0))</f>
        <v>0.62788600000000006</v>
      </c>
      <c r="X1187">
        <f>INDEX(Prezzi!B:B,MATCH($A1187,Prezzi!$A:$A,0))</f>
        <v>39266.011719000002</v>
      </c>
      <c r="Y1187" s="4">
        <f t="shared" si="362"/>
        <v>588445.38728315185</v>
      </c>
      <c r="Z1187" s="17">
        <f t="shared" si="363"/>
        <v>8.2976854452494688</v>
      </c>
      <c r="AA1187" s="4">
        <f t="shared" si="364"/>
        <v>695293.63437341049</v>
      </c>
      <c r="AB1187" s="4">
        <f t="shared" si="365"/>
        <v>505515.2882660047</v>
      </c>
      <c r="AC1187" s="17">
        <f t="shared" si="366"/>
        <v>8.0834787744588414</v>
      </c>
      <c r="AD1187" s="4">
        <f t="shared" si="349"/>
        <v>1254283.9273022544</v>
      </c>
    </row>
    <row r="1188" spans="1:30" x14ac:dyDescent="0.25">
      <c r="A1188" s="5">
        <v>44234</v>
      </c>
      <c r="B1188">
        <f>INDEX(Prezzi!B:B,MATCH(A1188,Prezzi!A:A,0))</f>
        <v>38903.441405999998</v>
      </c>
      <c r="C1188">
        <f>INDEX(Prezzi!C:C,MATCH($A1188,Prezzi!$A:$A,0))</f>
        <v>1614.227783</v>
      </c>
      <c r="D1188" s="17">
        <f t="shared" si="350"/>
        <v>8.0834787744588414</v>
      </c>
      <c r="E1188" s="17">
        <f t="shared" si="351"/>
        <v>189.17458489645148</v>
      </c>
      <c r="F1188" s="4">
        <f t="shared" si="352"/>
        <v>619846.0136361483</v>
      </c>
      <c r="G1188" s="17">
        <f t="shared" si="353"/>
        <v>7.9664676341531928</v>
      </c>
      <c r="H1188" s="17">
        <f t="shared" si="354"/>
        <v>191.99459337894083</v>
      </c>
      <c r="I1188" s="4">
        <f t="shared" si="355"/>
        <v>523824.77242687752</v>
      </c>
      <c r="N1188">
        <f>INDEX(Prezzi!D:D,MATCH($A1188,Prezzi!$A:$A,0))</f>
        <v>0.66323799999999999</v>
      </c>
      <c r="O1188">
        <f>INDEX(Prezzi!C:C,MATCH($A1188,Prezzi!$A:$A,0))</f>
        <v>1614.227783</v>
      </c>
      <c r="P1188" s="4">
        <f t="shared" si="356"/>
        <v>505515.2882660047</v>
      </c>
      <c r="Q1188" s="17">
        <f t="shared" si="357"/>
        <v>189.17458489645148</v>
      </c>
      <c r="R1188" s="4">
        <f t="shared" si="358"/>
        <v>640647.8195363126</v>
      </c>
      <c r="S1188" s="4">
        <f t="shared" si="359"/>
        <v>467287.77123457065</v>
      </c>
      <c r="T1188" s="17">
        <f t="shared" si="360"/>
        <v>191.99459337894083</v>
      </c>
      <c r="U1188" s="4">
        <f t="shared" si="361"/>
        <v>1286124.0676309827</v>
      </c>
      <c r="W1188">
        <f>INDEX(Prezzi!D:D,MATCH($A1188,Prezzi!$A:$A,0))</f>
        <v>0.66323799999999999</v>
      </c>
      <c r="X1188">
        <f>INDEX(Prezzi!B:B,MATCH($A1188,Prezzi!$A:$A,0))</f>
        <v>38903.441405999998</v>
      </c>
      <c r="Y1188" s="4">
        <f t="shared" si="362"/>
        <v>505515.2882660047</v>
      </c>
      <c r="Z1188" s="17">
        <f t="shared" si="363"/>
        <v>8.0834787744588414</v>
      </c>
      <c r="AA1188" s="4">
        <f t="shared" si="364"/>
        <v>649752.09161777259</v>
      </c>
      <c r="AB1188" s="4">
        <f t="shared" si="365"/>
        <v>467287.77123457065</v>
      </c>
      <c r="AC1188" s="17">
        <f t="shared" si="366"/>
        <v>7.9664676341531928</v>
      </c>
      <c r="AD1188" s="4">
        <f t="shared" si="349"/>
        <v>1306892.3561233839</v>
      </c>
    </row>
    <row r="1189" spans="1:30" x14ac:dyDescent="0.25">
      <c r="A1189" s="5">
        <v>44235</v>
      </c>
      <c r="B1189">
        <f>INDEX(Prezzi!B:B,MATCH(A1189,Prezzi!A:A,0))</f>
        <v>46196.464844000002</v>
      </c>
      <c r="C1189">
        <f>INDEX(Prezzi!C:C,MATCH($A1189,Prezzi!$A:$A,0))</f>
        <v>1746.6168210000001</v>
      </c>
      <c r="D1189" s="17">
        <f t="shared" si="350"/>
        <v>7.9664676341531928</v>
      </c>
      <c r="E1189" s="17">
        <f t="shared" si="351"/>
        <v>191.99459337894083</v>
      </c>
      <c r="F1189" s="4">
        <f t="shared" si="352"/>
        <v>703363.62832873513</v>
      </c>
      <c r="G1189" s="17">
        <f t="shared" si="353"/>
        <v>7.6127429956373387</v>
      </c>
      <c r="H1189" s="17">
        <f t="shared" si="354"/>
        <v>201.35029614739267</v>
      </c>
      <c r="I1189" s="4">
        <f t="shared" si="355"/>
        <v>595499.57001477922</v>
      </c>
      <c r="N1189">
        <f>INDEX(Prezzi!D:D,MATCH($A1189,Prezzi!$A:$A,0))</f>
        <v>0.68251099999999998</v>
      </c>
      <c r="O1189">
        <f>INDEX(Prezzi!C:C,MATCH($A1189,Prezzi!$A:$A,0))</f>
        <v>1746.6168210000001</v>
      </c>
      <c r="P1189" s="4">
        <f t="shared" si="356"/>
        <v>467287.77123457065</v>
      </c>
      <c r="Q1189" s="17">
        <f t="shared" si="357"/>
        <v>191.99459337894083</v>
      </c>
      <c r="R1189" s="4">
        <f t="shared" si="358"/>
        <v>654270.03036979144</v>
      </c>
      <c r="S1189" s="4">
        <f t="shared" si="359"/>
        <v>515276.40457716811</v>
      </c>
      <c r="T1189" s="17">
        <f t="shared" si="360"/>
        <v>201.35029614739267</v>
      </c>
      <c r="U1189" s="4">
        <f t="shared" si="361"/>
        <v>1336817.1361204744</v>
      </c>
      <c r="W1189">
        <f>INDEX(Prezzi!D:D,MATCH($A1189,Prezzi!$A:$A,0))</f>
        <v>0.68251099999999998</v>
      </c>
      <c r="X1189">
        <f>INDEX(Prezzi!B:B,MATCH($A1189,Prezzi!$A:$A,0))</f>
        <v>46196.464844000002</v>
      </c>
      <c r="Y1189" s="4">
        <f t="shared" si="362"/>
        <v>467287.77123457065</v>
      </c>
      <c r="Z1189" s="17">
        <f t="shared" si="363"/>
        <v>7.9664676341531928</v>
      </c>
      <c r="AA1189" s="4">
        <f t="shared" si="364"/>
        <v>686951.68602509983</v>
      </c>
      <c r="AB1189" s="4">
        <f t="shared" si="365"/>
        <v>515276.40457716811</v>
      </c>
      <c r="AC1189" s="17">
        <f t="shared" si="366"/>
        <v>7.6127429956373387</v>
      </c>
      <c r="AD1189" s="4">
        <f t="shared" si="349"/>
        <v>1388002.6223322044</v>
      </c>
    </row>
    <row r="1190" spans="1:30" x14ac:dyDescent="0.25">
      <c r="A1190" s="5">
        <v>44236</v>
      </c>
      <c r="B1190">
        <f>INDEX(Prezzi!B:B,MATCH(A1190,Prezzi!A:A,0))</f>
        <v>46481.105469000002</v>
      </c>
      <c r="C1190">
        <f>INDEX(Prezzi!C:C,MATCH($A1190,Prezzi!$A:$A,0))</f>
        <v>1768.035034</v>
      </c>
      <c r="D1190" s="17">
        <f t="shared" si="350"/>
        <v>7.6127429956373387</v>
      </c>
      <c r="E1190" s="17">
        <f t="shared" si="351"/>
        <v>201.35029614739267</v>
      </c>
      <c r="F1190" s="4">
        <f t="shared" si="352"/>
        <v>709843.08778347564</v>
      </c>
      <c r="G1190" s="17">
        <f t="shared" si="353"/>
        <v>7.6358240689531005</v>
      </c>
      <c r="H1190" s="17">
        <f t="shared" si="354"/>
        <v>200.74350172166206</v>
      </c>
      <c r="I1190" s="4">
        <f t="shared" si="355"/>
        <v>600829.22899708757</v>
      </c>
      <c r="N1190">
        <f>INDEX(Prezzi!D:D,MATCH($A1190,Prezzi!$A:$A,0))</f>
        <v>0.70351600000000003</v>
      </c>
      <c r="O1190">
        <f>INDEX(Prezzi!C:C,MATCH($A1190,Prezzi!$A:$A,0))</f>
        <v>1768.035034</v>
      </c>
      <c r="P1190" s="4">
        <f t="shared" si="356"/>
        <v>515276.40457716811</v>
      </c>
      <c r="Q1190" s="17">
        <f t="shared" si="357"/>
        <v>201.35029614739267</v>
      </c>
      <c r="R1190" s="4">
        <f t="shared" si="358"/>
        <v>718499.57273737644</v>
      </c>
      <c r="S1190" s="4">
        <f t="shared" si="359"/>
        <v>504496.76182451827</v>
      </c>
      <c r="T1190" s="17">
        <f t="shared" si="360"/>
        <v>200.74350172166206</v>
      </c>
      <c r="U1190" s="4">
        <f t="shared" si="361"/>
        <v>1372920.556108607</v>
      </c>
      <c r="W1190">
        <f>INDEX(Prezzi!D:D,MATCH($A1190,Prezzi!$A:$A,0))</f>
        <v>0.70351600000000003</v>
      </c>
      <c r="X1190">
        <f>INDEX(Prezzi!B:B,MATCH($A1190,Prezzi!$A:$A,0))</f>
        <v>46481.105469000002</v>
      </c>
      <c r="Y1190" s="4">
        <f t="shared" si="362"/>
        <v>515276.40457716811</v>
      </c>
      <c r="Z1190" s="17">
        <f t="shared" si="363"/>
        <v>7.6127429956373387</v>
      </c>
      <c r="AA1190" s="4">
        <f t="shared" si="364"/>
        <v>716353.90513112117</v>
      </c>
      <c r="AB1190" s="4">
        <f t="shared" si="365"/>
        <v>504496.76182451827</v>
      </c>
      <c r="AC1190" s="17">
        <f t="shared" si="366"/>
        <v>7.6358240689531005</v>
      </c>
      <c r="AD1190" s="4">
        <f t="shared" si="349"/>
        <v>1422760.9488064917</v>
      </c>
    </row>
    <row r="1191" spans="1:30" x14ac:dyDescent="0.25">
      <c r="A1191" s="5">
        <v>44237</v>
      </c>
      <c r="B1191">
        <f>INDEX(Prezzi!B:B,MATCH(A1191,Prezzi!A:A,0))</f>
        <v>44918.183594000002</v>
      </c>
      <c r="C1191">
        <f>INDEX(Prezzi!C:C,MATCH($A1191,Prezzi!$A:$A,0))</f>
        <v>1744.243408</v>
      </c>
      <c r="D1191" s="17">
        <f t="shared" si="350"/>
        <v>7.6358240689531005</v>
      </c>
      <c r="E1191" s="17">
        <f t="shared" si="351"/>
        <v>200.74350172166206</v>
      </c>
      <c r="F1191" s="4">
        <f t="shared" si="352"/>
        <v>693132.87699756515</v>
      </c>
      <c r="G1191" s="17">
        <f t="shared" si="353"/>
        <v>7.7155042962395211</v>
      </c>
      <c r="H1191" s="17">
        <f t="shared" si="354"/>
        <v>198.69155698639887</v>
      </c>
      <c r="I1191" s="4">
        <f t="shared" si="355"/>
        <v>586182.68266667798</v>
      </c>
      <c r="N1191">
        <f>INDEX(Prezzi!D:D,MATCH($A1191,Prezzi!$A:$A,0))</f>
        <v>0.93031799999999998</v>
      </c>
      <c r="O1191">
        <f>INDEX(Prezzi!C:C,MATCH($A1191,Prezzi!$A:$A,0))</f>
        <v>1744.243408</v>
      </c>
      <c r="P1191" s="4">
        <f t="shared" si="356"/>
        <v>504496.76182451827</v>
      </c>
      <c r="Q1191" s="17">
        <f t="shared" si="357"/>
        <v>200.74350172166206</v>
      </c>
      <c r="R1191" s="4">
        <f t="shared" si="358"/>
        <v>819487.94804390788</v>
      </c>
      <c r="S1191" s="4">
        <f t="shared" si="359"/>
        <v>372524.70499203773</v>
      </c>
      <c r="T1191" s="17">
        <f t="shared" si="360"/>
        <v>198.69155698639887</v>
      </c>
      <c r="U1191" s="4">
        <f t="shared" si="361"/>
        <v>1723005.5124623289</v>
      </c>
      <c r="W1191">
        <f>INDEX(Prezzi!D:D,MATCH($A1191,Prezzi!$A:$A,0))</f>
        <v>0.93031799999999998</v>
      </c>
      <c r="X1191">
        <f>INDEX(Prezzi!B:B,MATCH($A1191,Prezzi!$A:$A,0))</f>
        <v>44918.183594000002</v>
      </c>
      <c r="Y1191" s="4">
        <f t="shared" si="362"/>
        <v>504496.76182451827</v>
      </c>
      <c r="Z1191" s="17">
        <f t="shared" si="363"/>
        <v>7.6358240689531005</v>
      </c>
      <c r="AA1191" s="4">
        <f t="shared" si="364"/>
        <v>812329.76588778174</v>
      </c>
      <c r="AB1191" s="4">
        <f t="shared" si="365"/>
        <v>372524.70499203773</v>
      </c>
      <c r="AC1191" s="17">
        <f t="shared" si="366"/>
        <v>7.7155042962395211</v>
      </c>
      <c r="AD1191" s="4">
        <f t="shared" si="349"/>
        <v>1765613.7596031574</v>
      </c>
    </row>
    <row r="1192" spans="1:30" x14ac:dyDescent="0.25">
      <c r="A1192" s="5">
        <v>44238</v>
      </c>
      <c r="B1192">
        <f>INDEX(Prezzi!B:B,MATCH(A1192,Prezzi!A:A,0))</f>
        <v>47909.332030999998</v>
      </c>
      <c r="C1192">
        <f>INDEX(Prezzi!C:C,MATCH($A1192,Prezzi!$A:$A,0))</f>
        <v>1783.7979740000001</v>
      </c>
      <c r="D1192" s="17">
        <f t="shared" si="350"/>
        <v>7.7155042962395211</v>
      </c>
      <c r="E1192" s="17">
        <f t="shared" si="351"/>
        <v>198.69155698639887</v>
      </c>
      <c r="F1192" s="4">
        <f t="shared" si="352"/>
        <v>724070.25391839002</v>
      </c>
      <c r="G1192" s="17">
        <f t="shared" si="353"/>
        <v>7.5566723978730943</v>
      </c>
      <c r="H1192" s="17">
        <f t="shared" si="354"/>
        <v>202.95747177432045</v>
      </c>
      <c r="I1192" s="4">
        <f t="shared" si="355"/>
        <v>613281.97733944538</v>
      </c>
      <c r="N1192">
        <f>INDEX(Prezzi!D:D,MATCH($A1192,Prezzi!$A:$A,0))</f>
        <v>0.92774100000000004</v>
      </c>
      <c r="O1192">
        <f>INDEX(Prezzi!C:C,MATCH($A1192,Prezzi!$A:$A,0))</f>
        <v>1783.7979740000001</v>
      </c>
      <c r="P1192" s="4">
        <f t="shared" si="356"/>
        <v>372524.70499203773</v>
      </c>
      <c r="Q1192" s="17">
        <f t="shared" si="357"/>
        <v>198.69155698639887</v>
      </c>
      <c r="R1192" s="4">
        <f t="shared" si="358"/>
        <v>700032.03913726192</v>
      </c>
      <c r="S1192" s="4">
        <f t="shared" si="359"/>
        <v>390232.97122709354</v>
      </c>
      <c r="T1192" s="17">
        <f t="shared" si="360"/>
        <v>202.95747177432045</v>
      </c>
      <c r="U1192" s="4">
        <f t="shared" si="361"/>
        <v>1725148.9824867151</v>
      </c>
      <c r="W1192">
        <f>INDEX(Prezzi!D:D,MATCH($A1192,Prezzi!$A:$A,0))</f>
        <v>0.92774100000000004</v>
      </c>
      <c r="X1192">
        <f>INDEX(Prezzi!B:B,MATCH($A1192,Prezzi!$A:$A,0))</f>
        <v>47909.332030999998</v>
      </c>
      <c r="Y1192" s="4">
        <f t="shared" si="362"/>
        <v>372524.70499203773</v>
      </c>
      <c r="Z1192" s="17">
        <f t="shared" si="363"/>
        <v>7.7155042962395211</v>
      </c>
      <c r="AA1192" s="4">
        <f t="shared" si="364"/>
        <v>715251.09944916423</v>
      </c>
      <c r="AB1192" s="4">
        <f t="shared" si="365"/>
        <v>390232.97122709354</v>
      </c>
      <c r="AC1192" s="17">
        <f t="shared" si="366"/>
        <v>7.5566723978730943</v>
      </c>
      <c r="AD1192" s="4">
        <f t="shared" si="349"/>
        <v>1782529.7751853045</v>
      </c>
    </row>
    <row r="1193" spans="1:30" x14ac:dyDescent="0.25">
      <c r="A1193" s="5">
        <v>44239</v>
      </c>
      <c r="B1193">
        <f>INDEX(Prezzi!B:B,MATCH(A1193,Prezzi!A:A,0))</f>
        <v>47504.851562999997</v>
      </c>
      <c r="C1193">
        <f>INDEX(Prezzi!C:C,MATCH($A1193,Prezzi!$A:$A,0))</f>
        <v>1843.5325929999999</v>
      </c>
      <c r="D1193" s="17">
        <f t="shared" si="350"/>
        <v>7.5566723978730943</v>
      </c>
      <c r="E1193" s="17">
        <f t="shared" si="351"/>
        <v>202.95747177432045</v>
      </c>
      <c r="F1193" s="4">
        <f t="shared" si="352"/>
        <v>733137.31478001783</v>
      </c>
      <c r="G1193" s="17">
        <f t="shared" si="353"/>
        <v>7.7164467486836115</v>
      </c>
      <c r="H1193" s="17">
        <f t="shared" si="354"/>
        <v>198.84034531414923</v>
      </c>
      <c r="I1193" s="4">
        <f t="shared" si="355"/>
        <v>619758.72187454323</v>
      </c>
      <c r="N1193">
        <f>INDEX(Prezzi!D:D,MATCH($A1193,Prezzi!$A:$A,0))</f>
        <v>0.92558700000000005</v>
      </c>
      <c r="O1193">
        <f>INDEX(Prezzi!C:C,MATCH($A1193,Prezzi!$A:$A,0))</f>
        <v>1843.5325929999999</v>
      </c>
      <c r="P1193" s="4">
        <f t="shared" si="356"/>
        <v>390232.97122709354</v>
      </c>
      <c r="Q1193" s="17">
        <f t="shared" si="357"/>
        <v>202.95747177432045</v>
      </c>
      <c r="R1193" s="4">
        <f t="shared" si="358"/>
        <v>735353.27934800903</v>
      </c>
      <c r="S1193" s="4">
        <f t="shared" si="359"/>
        <v>396039.11613928125</v>
      </c>
      <c r="T1193" s="17">
        <f t="shared" si="360"/>
        <v>198.84034531414923</v>
      </c>
      <c r="U1193" s="4">
        <f t="shared" si="361"/>
        <v>1731096.7438611421</v>
      </c>
      <c r="W1193">
        <f>INDEX(Prezzi!D:D,MATCH($A1193,Prezzi!$A:$A,0))</f>
        <v>0.92558700000000005</v>
      </c>
      <c r="X1193">
        <f>INDEX(Prezzi!B:B,MATCH($A1193,Prezzi!$A:$A,0))</f>
        <v>47504.851562999997</v>
      </c>
      <c r="Y1193" s="4">
        <f t="shared" si="362"/>
        <v>390232.97122709354</v>
      </c>
      <c r="Z1193" s="17">
        <f t="shared" si="363"/>
        <v>7.5566723978730943</v>
      </c>
      <c r="AA1193" s="4">
        <f t="shared" si="364"/>
        <v>720173.16571035236</v>
      </c>
      <c r="AB1193" s="4">
        <f t="shared" si="365"/>
        <v>396039.11613928125</v>
      </c>
      <c r="AC1193" s="17">
        <f t="shared" si="366"/>
        <v>7.7164467486836115</v>
      </c>
      <c r="AD1193" s="4">
        <f t="shared" si="349"/>
        <v>1776338.6385443965</v>
      </c>
    </row>
    <row r="1194" spans="1:30" x14ac:dyDescent="0.25">
      <c r="A1194" s="5">
        <v>44240</v>
      </c>
      <c r="B1194">
        <f>INDEX(Prezzi!B:B,MATCH(A1194,Prezzi!A:A,0))</f>
        <v>47105.515625</v>
      </c>
      <c r="C1194">
        <f>INDEX(Prezzi!C:C,MATCH($A1194,Prezzi!$A:$A,0))</f>
        <v>1814.1098629999999</v>
      </c>
      <c r="D1194" s="17">
        <f t="shared" si="350"/>
        <v>7.7164467486836115</v>
      </c>
      <c r="E1194" s="17">
        <f t="shared" si="351"/>
        <v>198.84034531414923</v>
      </c>
      <c r="F1194" s="4">
        <f t="shared" si="352"/>
        <v>724205.43448632024</v>
      </c>
      <c r="G1194" s="17">
        <f t="shared" si="353"/>
        <v>7.6870555908103411</v>
      </c>
      <c r="H1194" s="17">
        <f t="shared" si="354"/>
        <v>199.60352161051017</v>
      </c>
      <c r="I1194" s="4">
        <f t="shared" si="355"/>
        <v>612379.01673872047</v>
      </c>
      <c r="N1194">
        <f>INDEX(Prezzi!D:D,MATCH($A1194,Prezzi!$A:$A,0))</f>
        <v>0.90571900000000005</v>
      </c>
      <c r="O1194">
        <f>INDEX(Prezzi!C:C,MATCH($A1194,Prezzi!$A:$A,0))</f>
        <v>1814.1098629999999</v>
      </c>
      <c r="P1194" s="4">
        <f t="shared" si="356"/>
        <v>396039.11613928125</v>
      </c>
      <c r="Q1194" s="17">
        <f t="shared" si="357"/>
        <v>198.84034531414923</v>
      </c>
      <c r="R1194" s="4">
        <f t="shared" si="358"/>
        <v>719418.38382727769</v>
      </c>
      <c r="S1194" s="4">
        <f t="shared" si="359"/>
        <v>399795.87183570192</v>
      </c>
      <c r="T1194" s="17">
        <f t="shared" si="360"/>
        <v>199.60352161051017</v>
      </c>
      <c r="U1194" s="4">
        <f t="shared" si="361"/>
        <v>1695519.6885934956</v>
      </c>
      <c r="W1194">
        <f>INDEX(Prezzi!D:D,MATCH($A1194,Prezzi!$A:$A,0))</f>
        <v>0.90571900000000005</v>
      </c>
      <c r="X1194">
        <f>INDEX(Prezzi!B:B,MATCH($A1194,Prezzi!$A:$A,0))</f>
        <v>47105.515625</v>
      </c>
      <c r="Y1194" s="4">
        <f t="shared" si="362"/>
        <v>396039.11613928125</v>
      </c>
      <c r="Z1194" s="17">
        <f t="shared" si="363"/>
        <v>7.7164467486836115</v>
      </c>
      <c r="AA1194" s="4">
        <f t="shared" si="364"/>
        <v>722187.35512014991</v>
      </c>
      <c r="AB1194" s="4">
        <f t="shared" si="365"/>
        <v>399795.87183570192</v>
      </c>
      <c r="AC1194" s="17">
        <f t="shared" si="366"/>
        <v>7.6870555908103411</v>
      </c>
      <c r="AD1194" s="4">
        <f t="shared" si="349"/>
        <v>1742551.1510635167</v>
      </c>
    </row>
    <row r="1195" spans="1:30" x14ac:dyDescent="0.25">
      <c r="A1195" s="5">
        <v>44241</v>
      </c>
      <c r="B1195">
        <f>INDEX(Prezzi!B:B,MATCH(A1195,Prezzi!A:A,0))</f>
        <v>48717.289062999997</v>
      </c>
      <c r="C1195">
        <f>INDEX(Prezzi!C:C,MATCH($A1195,Prezzi!$A:$A,0))</f>
        <v>1805.084106</v>
      </c>
      <c r="D1195" s="17">
        <f t="shared" si="350"/>
        <v>7.6870555908103411</v>
      </c>
      <c r="E1195" s="17">
        <f t="shared" si="351"/>
        <v>199.60352161051017</v>
      </c>
      <c r="F1195" s="4">
        <f t="shared" si="352"/>
        <v>734793.65362161701</v>
      </c>
      <c r="G1195" s="17">
        <f t="shared" si="353"/>
        <v>7.5414053999535975</v>
      </c>
      <c r="H1195" s="17">
        <f t="shared" si="354"/>
        <v>203.5344644549258</v>
      </c>
      <c r="I1195" s="4">
        <f t="shared" si="355"/>
        <v>622253.89964933693</v>
      </c>
      <c r="N1195">
        <f>INDEX(Prezzi!D:D,MATCH($A1195,Prezzi!$A:$A,0))</f>
        <v>0.84841900000000003</v>
      </c>
      <c r="O1195">
        <f>INDEX(Prezzi!C:C,MATCH($A1195,Prezzi!$A:$A,0))</f>
        <v>1805.084106</v>
      </c>
      <c r="P1195" s="4">
        <f t="shared" si="356"/>
        <v>399795.87183570192</v>
      </c>
      <c r="Q1195" s="17">
        <f t="shared" si="357"/>
        <v>199.60352161051017</v>
      </c>
      <c r="R1195" s="4">
        <f t="shared" si="358"/>
        <v>699495.5581477338</v>
      </c>
      <c r="S1195" s="4">
        <f t="shared" si="359"/>
        <v>433037.00979210564</v>
      </c>
      <c r="T1195" s="17">
        <f t="shared" si="360"/>
        <v>203.5344644549258</v>
      </c>
      <c r="U1195" s="4">
        <f t="shared" si="361"/>
        <v>1604730.0901660635</v>
      </c>
      <c r="W1195">
        <f>INDEX(Prezzi!D:D,MATCH($A1195,Prezzi!$A:$A,0))</f>
        <v>0.84841900000000003</v>
      </c>
      <c r="X1195">
        <f>INDEX(Prezzi!B:B,MATCH($A1195,Prezzi!$A:$A,0))</f>
        <v>48717.289062999997</v>
      </c>
      <c r="Y1195" s="4">
        <f t="shared" si="362"/>
        <v>399795.87183570192</v>
      </c>
      <c r="Z1195" s="17">
        <f t="shared" si="363"/>
        <v>7.6870555908103411</v>
      </c>
      <c r="AA1195" s="4">
        <f t="shared" si="364"/>
        <v>713686.92304783198</v>
      </c>
      <c r="AB1195" s="4">
        <f t="shared" si="365"/>
        <v>433037.00979210564</v>
      </c>
      <c r="AC1195" s="17">
        <f t="shared" si="366"/>
        <v>7.5414053999535975</v>
      </c>
      <c r="AD1195" s="4">
        <f t="shared" si="349"/>
        <v>1664449.2142815762</v>
      </c>
    </row>
    <row r="1196" spans="1:30" x14ac:dyDescent="0.25">
      <c r="A1196" s="5">
        <v>44242</v>
      </c>
      <c r="B1196">
        <f>INDEX(Prezzi!B:B,MATCH(A1196,Prezzi!A:A,0))</f>
        <v>47945.058594000002</v>
      </c>
      <c r="C1196">
        <f>INDEX(Prezzi!C:C,MATCH($A1196,Prezzi!$A:$A,0))</f>
        <v>1779.7910159999999</v>
      </c>
      <c r="D1196" s="17">
        <f t="shared" si="350"/>
        <v>7.5414053999535975</v>
      </c>
      <c r="E1196" s="17">
        <f t="shared" si="351"/>
        <v>203.5344644549258</v>
      </c>
      <c r="F1196" s="4">
        <f t="shared" si="352"/>
        <v>723821.93506513152</v>
      </c>
      <c r="G1196" s="17">
        <f t="shared" si="353"/>
        <v>7.5484518769126385</v>
      </c>
      <c r="H1196" s="17">
        <f t="shared" si="354"/>
        <v>203.34464230859214</v>
      </c>
      <c r="I1196" s="4">
        <f t="shared" si="355"/>
        <v>612907.6755910085</v>
      </c>
      <c r="N1196">
        <f>INDEX(Prezzi!D:D,MATCH($A1196,Prezzi!$A:$A,0))</f>
        <v>0.861012</v>
      </c>
      <c r="O1196">
        <f>INDEX(Prezzi!C:C,MATCH($A1196,Prezzi!$A:$A,0))</f>
        <v>1779.7910159999999</v>
      </c>
      <c r="P1196" s="4">
        <f t="shared" si="356"/>
        <v>433037.00979210564</v>
      </c>
      <c r="Q1196" s="17">
        <f t="shared" si="357"/>
        <v>203.5344644549258</v>
      </c>
      <c r="R1196" s="4">
        <f t="shared" si="358"/>
        <v>735098.87315836875</v>
      </c>
      <c r="S1196" s="4">
        <f t="shared" si="359"/>
        <v>420332.08309822134</v>
      </c>
      <c r="T1196" s="17">
        <f t="shared" si="360"/>
        <v>203.34464230859214</v>
      </c>
      <c r="U1196" s="4">
        <f t="shared" si="361"/>
        <v>1620432.9594191576</v>
      </c>
      <c r="W1196">
        <f>INDEX(Prezzi!D:D,MATCH($A1196,Prezzi!$A:$A,0))</f>
        <v>0.861012</v>
      </c>
      <c r="X1196">
        <f>INDEX(Prezzi!B:B,MATCH($A1196,Prezzi!$A:$A,0))</f>
        <v>47945.058594000002</v>
      </c>
      <c r="Y1196" s="4">
        <f t="shared" si="362"/>
        <v>433037.00979210564</v>
      </c>
      <c r="Z1196" s="17">
        <f t="shared" si="363"/>
        <v>7.5414053999535975</v>
      </c>
      <c r="AA1196" s="4">
        <f t="shared" si="364"/>
        <v>734423.18565700366</v>
      </c>
      <c r="AB1196" s="4">
        <f t="shared" si="365"/>
        <v>420332.08309822134</v>
      </c>
      <c r="AC1196" s="17">
        <f t="shared" si="366"/>
        <v>7.5484518769126385</v>
      </c>
      <c r="AD1196" s="4">
        <f t="shared" si="349"/>
        <v>1678688.1751304506</v>
      </c>
    </row>
    <row r="1197" spans="1:30" x14ac:dyDescent="0.25">
      <c r="A1197" s="5">
        <v>44243</v>
      </c>
      <c r="B1197">
        <f>INDEX(Prezzi!B:B,MATCH(A1197,Prezzi!A:A,0))</f>
        <v>49199.871094000002</v>
      </c>
      <c r="C1197">
        <f>INDEX(Prezzi!C:C,MATCH($A1197,Prezzi!$A:$A,0))</f>
        <v>1781.067505</v>
      </c>
      <c r="D1197" s="17">
        <f t="shared" si="350"/>
        <v>7.5484518769126385</v>
      </c>
      <c r="E1197" s="17">
        <f t="shared" si="351"/>
        <v>203.34464230859214</v>
      </c>
      <c r="F1197" s="4">
        <f t="shared" si="352"/>
        <v>733553.39403504576</v>
      </c>
      <c r="G1197" s="17">
        <f t="shared" si="353"/>
        <v>7.4548304469491153</v>
      </c>
      <c r="H1197" s="17">
        <f t="shared" si="354"/>
        <v>205.93082294066269</v>
      </c>
      <c r="I1197" s="4">
        <f t="shared" si="355"/>
        <v>621889.37611366576</v>
      </c>
      <c r="N1197">
        <f>INDEX(Prezzi!D:D,MATCH($A1197,Prezzi!$A:$A,0))</f>
        <v>0.87095100000000003</v>
      </c>
      <c r="O1197">
        <f>INDEX(Prezzi!C:C,MATCH($A1197,Prezzi!$A:$A,0))</f>
        <v>1781.067505</v>
      </c>
      <c r="P1197" s="4">
        <f t="shared" si="356"/>
        <v>420332.08309822134</v>
      </c>
      <c r="Q1197" s="17">
        <f t="shared" si="357"/>
        <v>203.34464230859214</v>
      </c>
      <c r="R1197" s="4">
        <f t="shared" si="358"/>
        <v>728259.18283816054</v>
      </c>
      <c r="S1197" s="4">
        <f t="shared" si="359"/>
        <v>421122.08036677481</v>
      </c>
      <c r="T1197" s="17">
        <f t="shared" si="360"/>
        <v>205.93082294066269</v>
      </c>
      <c r="U1197" s="4">
        <f t="shared" si="361"/>
        <v>1636135.8703420581</v>
      </c>
      <c r="W1197">
        <f>INDEX(Prezzi!D:D,MATCH($A1197,Prezzi!$A:$A,0))</f>
        <v>0.87095100000000003</v>
      </c>
      <c r="X1197">
        <f>INDEX(Prezzi!B:B,MATCH($A1197,Prezzi!$A:$A,0))</f>
        <v>49199.871094000002</v>
      </c>
      <c r="Y1197" s="4">
        <f t="shared" si="362"/>
        <v>420332.08309822134</v>
      </c>
      <c r="Z1197" s="17">
        <f t="shared" si="363"/>
        <v>7.5484518769126385</v>
      </c>
      <c r="AA1197" s="4">
        <f t="shared" si="364"/>
        <v>737471.50740984315</v>
      </c>
      <c r="AB1197" s="4">
        <f t="shared" si="365"/>
        <v>421122.08036677481</v>
      </c>
      <c r="AC1197" s="17">
        <f t="shared" si="366"/>
        <v>7.4548304469491153</v>
      </c>
      <c r="AD1197" s="4">
        <f t="shared" si="349"/>
        <v>1702974.9827004441</v>
      </c>
    </row>
    <row r="1198" spans="1:30" x14ac:dyDescent="0.25">
      <c r="A1198" s="5">
        <v>44244</v>
      </c>
      <c r="B1198">
        <f>INDEX(Prezzi!B:B,MATCH(A1198,Prezzi!A:A,0))</f>
        <v>52149.007812999997</v>
      </c>
      <c r="C1198">
        <f>INDEX(Prezzi!C:C,MATCH($A1198,Prezzi!$A:$A,0))</f>
        <v>1848.4582519999999</v>
      </c>
      <c r="D1198" s="17">
        <f t="shared" si="350"/>
        <v>7.4548304469491153</v>
      </c>
      <c r="E1198" s="17">
        <f t="shared" si="351"/>
        <v>205.93082294066269</v>
      </c>
      <c r="F1198" s="4">
        <f t="shared" si="352"/>
        <v>769416.54022835847</v>
      </c>
      <c r="G1198" s="17">
        <f t="shared" si="353"/>
        <v>7.3770966361181083</v>
      </c>
      <c r="H1198" s="17">
        <f t="shared" si="354"/>
        <v>208.12386197953433</v>
      </c>
      <c r="I1198" s="4">
        <f t="shared" si="355"/>
        <v>653032.0396364904</v>
      </c>
      <c r="N1198">
        <f>INDEX(Prezzi!D:D,MATCH($A1198,Prezzi!$A:$A,0))</f>
        <v>0.89092000000000005</v>
      </c>
      <c r="O1198">
        <f>INDEX(Prezzi!C:C,MATCH($A1198,Prezzi!$A:$A,0))</f>
        <v>1848.4582519999999</v>
      </c>
      <c r="P1198" s="4">
        <f t="shared" si="356"/>
        <v>421122.08036677481</v>
      </c>
      <c r="Q1198" s="17">
        <f t="shared" si="357"/>
        <v>205.93082294066269</v>
      </c>
      <c r="R1198" s="4">
        <f t="shared" si="358"/>
        <v>755840.61284618592</v>
      </c>
      <c r="S1198" s="4">
        <f t="shared" si="359"/>
        <v>431810.11775937147</v>
      </c>
      <c r="T1198" s="17">
        <f t="shared" si="360"/>
        <v>208.12386197953433</v>
      </c>
      <c r="U1198" s="4">
        <f t="shared" si="361"/>
        <v>1677786.6363759073</v>
      </c>
      <c r="W1198">
        <f>INDEX(Prezzi!D:D,MATCH($A1198,Prezzi!$A:$A,0))</f>
        <v>0.89092000000000005</v>
      </c>
      <c r="X1198">
        <f>INDEX(Prezzi!B:B,MATCH($A1198,Prezzi!$A:$A,0))</f>
        <v>52149.007812999997</v>
      </c>
      <c r="Y1198" s="4">
        <f t="shared" si="362"/>
        <v>421122.08036677481</v>
      </c>
      <c r="Z1198" s="17">
        <f t="shared" si="363"/>
        <v>7.4548304469491153</v>
      </c>
      <c r="AA1198" s="4">
        <f t="shared" si="364"/>
        <v>763948.09506290662</v>
      </c>
      <c r="AB1198" s="4">
        <f t="shared" si="365"/>
        <v>431810.11775937147</v>
      </c>
      <c r="AC1198" s="17">
        <f t="shared" si="366"/>
        <v>7.3770966361181083</v>
      </c>
      <c r="AD1198" s="4">
        <f t="shared" si="349"/>
        <v>1754766.8209125972</v>
      </c>
    </row>
    <row r="1199" spans="1:30" x14ac:dyDescent="0.25">
      <c r="A1199" s="5">
        <v>44245</v>
      </c>
      <c r="B1199">
        <f>INDEX(Prezzi!B:B,MATCH(A1199,Prezzi!A:A,0))</f>
        <v>51679.796875</v>
      </c>
      <c r="C1199">
        <f>INDEX(Prezzi!C:C,MATCH($A1199,Prezzi!$A:$A,0))</f>
        <v>1937.4492190000001</v>
      </c>
      <c r="D1199" s="17">
        <f t="shared" si="350"/>
        <v>7.3770966361181083</v>
      </c>
      <c r="E1199" s="17">
        <f t="shared" si="351"/>
        <v>208.12386197953433</v>
      </c>
      <c r="F1199" s="4">
        <f t="shared" si="352"/>
        <v>784476.26952934219</v>
      </c>
      <c r="G1199" s="17">
        <f t="shared" si="353"/>
        <v>7.5897770208616189</v>
      </c>
      <c r="H1199" s="17">
        <f t="shared" si="354"/>
        <v>202.45079505470696</v>
      </c>
      <c r="I1199" s="4">
        <f t="shared" si="355"/>
        <v>663614.4276303791</v>
      </c>
      <c r="N1199">
        <f>INDEX(Prezzi!D:D,MATCH($A1199,Prezzi!$A:$A,0))</f>
        <v>0.91411900000000001</v>
      </c>
      <c r="O1199">
        <f>INDEX(Prezzi!C:C,MATCH($A1199,Prezzi!$A:$A,0))</f>
        <v>1937.4492190000001</v>
      </c>
      <c r="P1199" s="4">
        <f t="shared" si="356"/>
        <v>431810.11775937147</v>
      </c>
      <c r="Q1199" s="17">
        <f t="shared" si="357"/>
        <v>208.12386197953433</v>
      </c>
      <c r="R1199" s="4">
        <f t="shared" si="358"/>
        <v>797955.2468835914</v>
      </c>
      <c r="S1199" s="4">
        <f t="shared" si="359"/>
        <v>429088.70154178079</v>
      </c>
      <c r="T1199" s="17">
        <f t="shared" si="360"/>
        <v>202.45079505470696</v>
      </c>
      <c r="U1199" s="4">
        <f t="shared" si="361"/>
        <v>1727841.6688409266</v>
      </c>
      <c r="W1199">
        <f>INDEX(Prezzi!D:D,MATCH($A1199,Prezzi!$A:$A,0))</f>
        <v>0.91411900000000001</v>
      </c>
      <c r="X1199">
        <f>INDEX(Prezzi!B:B,MATCH($A1199,Prezzi!$A:$A,0))</f>
        <v>51679.796875</v>
      </c>
      <c r="Y1199" s="4">
        <f t="shared" si="362"/>
        <v>431810.11775937147</v>
      </c>
      <c r="Z1199" s="17">
        <f t="shared" si="363"/>
        <v>7.3770966361181083</v>
      </c>
      <c r="AA1199" s="4">
        <f t="shared" si="364"/>
        <v>775972.68871790846</v>
      </c>
      <c r="AB1199" s="4">
        <f t="shared" si="365"/>
        <v>429088.70154178079</v>
      </c>
      <c r="AC1199" s="17">
        <f t="shared" si="366"/>
        <v>7.5897770208616189</v>
      </c>
      <c r="AD1199" s="4">
        <f t="shared" si="349"/>
        <v>1787671.1770342344</v>
      </c>
    </row>
    <row r="1200" spans="1:30" x14ac:dyDescent="0.25">
      <c r="A1200" s="5">
        <v>44246</v>
      </c>
      <c r="B1200">
        <f>INDEX(Prezzi!B:B,MATCH(A1200,Prezzi!A:A,0))</f>
        <v>55888.132812999997</v>
      </c>
      <c r="C1200">
        <f>INDEX(Prezzi!C:C,MATCH($A1200,Prezzi!$A:$A,0))</f>
        <v>1960.1647949999999</v>
      </c>
      <c r="D1200" s="17">
        <f t="shared" si="350"/>
        <v>7.5897770208616189</v>
      </c>
      <c r="E1200" s="17">
        <f t="shared" si="351"/>
        <v>202.45079505470696</v>
      </c>
      <c r="F1200" s="4">
        <f t="shared" si="352"/>
        <v>821015.38734896621</v>
      </c>
      <c r="G1200" s="17">
        <f t="shared" si="353"/>
        <v>7.3451674445455071</v>
      </c>
      <c r="H1200" s="17">
        <f t="shared" si="354"/>
        <v>209.42509258487274</v>
      </c>
      <c r="I1200" s="4">
        <f t="shared" si="355"/>
        <v>696609.32875432982</v>
      </c>
      <c r="N1200">
        <f>INDEX(Prezzi!D:D,MATCH($A1200,Prezzi!$A:$A,0))</f>
        <v>0.92764899999999995</v>
      </c>
      <c r="O1200">
        <f>INDEX(Prezzi!C:C,MATCH($A1200,Prezzi!$A:$A,0))</f>
        <v>1960.1647949999999</v>
      </c>
      <c r="P1200" s="4">
        <f t="shared" si="356"/>
        <v>429088.70154178079</v>
      </c>
      <c r="Q1200" s="17">
        <f t="shared" si="357"/>
        <v>202.45079505470696</v>
      </c>
      <c r="R1200" s="4">
        <f t="shared" si="358"/>
        <v>794880.62608252803</v>
      </c>
      <c r="S1200" s="4">
        <f t="shared" si="359"/>
        <v>442524.80590663402</v>
      </c>
      <c r="T1200" s="17">
        <f t="shared" si="360"/>
        <v>209.42509258487274</v>
      </c>
      <c r="U1200" s="4">
        <f t="shared" si="361"/>
        <v>1752486.8683401663</v>
      </c>
      <c r="W1200">
        <f>INDEX(Prezzi!D:D,MATCH($A1200,Prezzi!$A:$A,0))</f>
        <v>0.92764899999999995</v>
      </c>
      <c r="X1200">
        <f>INDEX(Prezzi!B:B,MATCH($A1200,Prezzi!$A:$A,0))</f>
        <v>55888.132812999997</v>
      </c>
      <c r="Y1200" s="4">
        <f t="shared" si="362"/>
        <v>429088.70154178079</v>
      </c>
      <c r="Z1200" s="17">
        <f t="shared" si="363"/>
        <v>7.5897770208616189</v>
      </c>
      <c r="AA1200" s="4">
        <f t="shared" si="364"/>
        <v>822222.17105950089</v>
      </c>
      <c r="AB1200" s="4">
        <f t="shared" si="365"/>
        <v>442524.80590663402</v>
      </c>
      <c r="AC1200" s="17">
        <f t="shared" si="366"/>
        <v>7.3451674445455071</v>
      </c>
      <c r="AD1200" s="4">
        <f t="shared" si="349"/>
        <v>1838232.2161312569</v>
      </c>
    </row>
    <row r="1201" spans="1:30" x14ac:dyDescent="0.25">
      <c r="A1201" s="5">
        <v>44247</v>
      </c>
      <c r="B1201">
        <f>INDEX(Prezzi!B:B,MATCH(A1201,Prezzi!A:A,0))</f>
        <v>56099.519530999998</v>
      </c>
      <c r="C1201">
        <f>INDEX(Prezzi!C:C,MATCH($A1201,Prezzi!$A:$A,0))</f>
        <v>1919.534058</v>
      </c>
      <c r="D1201" s="17">
        <f t="shared" si="350"/>
        <v>7.3451674445455071</v>
      </c>
      <c r="E1201" s="17">
        <f t="shared" si="351"/>
        <v>209.42509258487274</v>
      </c>
      <c r="F1201" s="4">
        <f t="shared" si="352"/>
        <v>814058.96233021247</v>
      </c>
      <c r="G1201" s="17">
        <f t="shared" si="353"/>
        <v>7.2554896114606837</v>
      </c>
      <c r="H1201" s="17">
        <f t="shared" si="354"/>
        <v>212.04598036108732</v>
      </c>
      <c r="I1201" s="4">
        <f t="shared" si="355"/>
        <v>691757.82299771509</v>
      </c>
      <c r="N1201">
        <f>INDEX(Prezzi!D:D,MATCH($A1201,Prezzi!$A:$A,0))</f>
        <v>1.1229579999999999</v>
      </c>
      <c r="O1201">
        <f>INDEX(Prezzi!C:C,MATCH($A1201,Prezzi!$A:$A,0))</f>
        <v>1919.534058</v>
      </c>
      <c r="P1201" s="4">
        <f t="shared" si="356"/>
        <v>442524.80590663402</v>
      </c>
      <c r="Q1201" s="17">
        <f t="shared" si="357"/>
        <v>209.42509258487274</v>
      </c>
      <c r="R1201" s="4">
        <f t="shared" si="358"/>
        <v>898935.36880776833</v>
      </c>
      <c r="S1201" s="4">
        <f t="shared" si="359"/>
        <v>362461.891865151</v>
      </c>
      <c r="T1201" s="17">
        <f t="shared" si="360"/>
        <v>212.04598036108732</v>
      </c>
      <c r="U1201" s="4">
        <f t="shared" si="361"/>
        <v>2050821.5152228533</v>
      </c>
      <c r="W1201">
        <f>INDEX(Prezzi!D:D,MATCH($A1201,Prezzi!$A:$A,0))</f>
        <v>1.1229579999999999</v>
      </c>
      <c r="X1201">
        <f>INDEX(Prezzi!B:B,MATCH($A1201,Prezzi!$A:$A,0))</f>
        <v>56099.519530999998</v>
      </c>
      <c r="Y1201" s="4">
        <f t="shared" si="362"/>
        <v>442524.80590663402</v>
      </c>
      <c r="Z1201" s="17">
        <f t="shared" si="363"/>
        <v>7.3451674445455071</v>
      </c>
      <c r="AA1201" s="4">
        <f t="shared" si="364"/>
        <v>908997.13550504786</v>
      </c>
      <c r="AB1201" s="4">
        <f t="shared" si="365"/>
        <v>362461.891865151</v>
      </c>
      <c r="AC1201" s="17">
        <f t="shared" si="366"/>
        <v>7.2554896114606837</v>
      </c>
      <c r="AD1201" s="4">
        <f t="shared" si="349"/>
        <v>2144377.4833278521</v>
      </c>
    </row>
    <row r="1202" spans="1:30" x14ac:dyDescent="0.25">
      <c r="A1202" s="5">
        <v>44248</v>
      </c>
      <c r="B1202">
        <f>INDEX(Prezzi!B:B,MATCH(A1202,Prezzi!A:A,0))</f>
        <v>57539.945312999997</v>
      </c>
      <c r="C1202">
        <f>INDEX(Prezzi!C:C,MATCH($A1202,Prezzi!$A:$A,0))</f>
        <v>1935.6010739999999</v>
      </c>
      <c r="D1202" s="17">
        <f t="shared" si="350"/>
        <v>7.2554896114606837</v>
      </c>
      <c r="E1202" s="17">
        <f t="shared" si="351"/>
        <v>212.04598036108732</v>
      </c>
      <c r="F1202" s="4">
        <f t="shared" si="352"/>
        <v>827916.90278679086</v>
      </c>
      <c r="G1202" s="17">
        <f t="shared" si="353"/>
        <v>7.1942795416572949</v>
      </c>
      <c r="H1202" s="17">
        <f t="shared" si="354"/>
        <v>213.86558261095254</v>
      </c>
      <c r="I1202" s="4">
        <f t="shared" si="355"/>
        <v>704343.3382226734</v>
      </c>
      <c r="N1202">
        <f>INDEX(Prezzi!D:D,MATCH($A1202,Prezzi!$A:$A,0))</f>
        <v>1.1005199999999999</v>
      </c>
      <c r="O1202">
        <f>INDEX(Prezzi!C:C,MATCH($A1202,Prezzi!$A:$A,0))</f>
        <v>1935.6010739999999</v>
      </c>
      <c r="P1202" s="4">
        <f t="shared" si="356"/>
        <v>362461.891865151</v>
      </c>
      <c r="Q1202" s="17">
        <f t="shared" si="357"/>
        <v>212.04598036108732</v>
      </c>
      <c r="R1202" s="4">
        <f t="shared" si="358"/>
        <v>809332.98855973943</v>
      </c>
      <c r="S1202" s="4">
        <f t="shared" si="359"/>
        <v>376148.04946152313</v>
      </c>
      <c r="T1202" s="17">
        <f t="shared" si="360"/>
        <v>213.86558261095254</v>
      </c>
      <c r="U1202" s="4">
        <f t="shared" si="361"/>
        <v>2018323.6664535161</v>
      </c>
      <c r="W1202">
        <f>INDEX(Prezzi!D:D,MATCH($A1202,Prezzi!$A:$A,0))</f>
        <v>1.1005199999999999</v>
      </c>
      <c r="X1202">
        <f>INDEX(Prezzi!B:B,MATCH($A1202,Prezzi!$A:$A,0))</f>
        <v>57539.945312999997</v>
      </c>
      <c r="Y1202" s="4">
        <f t="shared" si="362"/>
        <v>362461.891865151</v>
      </c>
      <c r="Z1202" s="17">
        <f t="shared" si="363"/>
        <v>7.2554896114606837</v>
      </c>
      <c r="AA1202" s="4">
        <f t="shared" si="364"/>
        <v>816377.03669792321</v>
      </c>
      <c r="AB1202" s="4">
        <f t="shared" si="365"/>
        <v>376148.04946152313</v>
      </c>
      <c r="AC1202" s="17">
        <f t="shared" si="366"/>
        <v>7.1942795416572949</v>
      </c>
      <c r="AD1202" s="4">
        <f t="shared" si="349"/>
        <v>2119458.0394726484</v>
      </c>
    </row>
    <row r="1203" spans="1:30" x14ac:dyDescent="0.25">
      <c r="A1203" s="5">
        <v>44249</v>
      </c>
      <c r="B1203">
        <f>INDEX(Prezzi!B:B,MATCH(A1203,Prezzi!A:A,0))</f>
        <v>54207.320312999997</v>
      </c>
      <c r="C1203">
        <f>INDEX(Prezzi!C:C,MATCH($A1203,Prezzi!$A:$A,0))</f>
        <v>1781.9929199999999</v>
      </c>
      <c r="D1203" s="17">
        <f t="shared" si="350"/>
        <v>7.1942795416572949</v>
      </c>
      <c r="E1203" s="17">
        <f t="shared" si="351"/>
        <v>213.86558261095254</v>
      </c>
      <c r="F1203" s="4">
        <f t="shared" si="352"/>
        <v>771089.56958027231</v>
      </c>
      <c r="G1203" s="17">
        <f t="shared" si="353"/>
        <v>7.1124118027593193</v>
      </c>
      <c r="H1203" s="17">
        <f t="shared" si="354"/>
        <v>216.355957682557</v>
      </c>
      <c r="I1203" s="4">
        <f t="shared" si="355"/>
        <v>657082.17109201953</v>
      </c>
      <c r="N1203">
        <f>INDEX(Prezzi!D:D,MATCH($A1203,Prezzi!$A:$A,0))</f>
        <v>1.099151</v>
      </c>
      <c r="O1203">
        <f>INDEX(Prezzi!C:C,MATCH($A1203,Prezzi!$A:$A,0))</f>
        <v>1781.9929199999999</v>
      </c>
      <c r="P1203" s="4">
        <f t="shared" si="356"/>
        <v>376148.04946152313</v>
      </c>
      <c r="Q1203" s="17">
        <f t="shared" si="357"/>
        <v>213.86558261095254</v>
      </c>
      <c r="R1203" s="4">
        <f t="shared" si="358"/>
        <v>794550.45875807514</v>
      </c>
      <c r="S1203" s="4">
        <f t="shared" si="359"/>
        <v>350765.98646604165</v>
      </c>
      <c r="T1203" s="17">
        <f t="shared" si="360"/>
        <v>216.355957682557</v>
      </c>
      <c r="U1203" s="4">
        <f t="shared" si="361"/>
        <v>1992252.9879396786</v>
      </c>
      <c r="W1203">
        <f>INDEX(Prezzi!D:D,MATCH($A1203,Prezzi!$A:$A,0))</f>
        <v>1.099151</v>
      </c>
      <c r="X1203">
        <f>INDEX(Prezzi!B:B,MATCH($A1203,Prezzi!$A:$A,0))</f>
        <v>54207.320312999997</v>
      </c>
      <c r="Y1203" s="4">
        <f t="shared" si="362"/>
        <v>376148.04946152313</v>
      </c>
      <c r="Z1203" s="17">
        <f t="shared" si="363"/>
        <v>7.1942795416572949</v>
      </c>
      <c r="AA1203" s="4">
        <f t="shared" si="364"/>
        <v>803426.12024956243</v>
      </c>
      <c r="AB1203" s="4">
        <f t="shared" si="365"/>
        <v>350765.98646604165</v>
      </c>
      <c r="AC1203" s="17">
        <f t="shared" si="366"/>
        <v>7.1124118027593193</v>
      </c>
      <c r="AD1203" s="4">
        <f t="shared" si="349"/>
        <v>2093996.4997841693</v>
      </c>
    </row>
    <row r="1204" spans="1:30" x14ac:dyDescent="0.25">
      <c r="A1204" s="5">
        <v>44250</v>
      </c>
      <c r="B1204">
        <f>INDEX(Prezzi!B:B,MATCH(A1204,Prezzi!A:A,0))</f>
        <v>48824.425780999998</v>
      </c>
      <c r="C1204">
        <f>INDEX(Prezzi!C:C,MATCH($A1204,Prezzi!$A:$A,0))</f>
        <v>1570.2039789999999</v>
      </c>
      <c r="D1204" s="17">
        <f t="shared" si="350"/>
        <v>7.1124118027593193</v>
      </c>
      <c r="E1204" s="17">
        <f t="shared" si="351"/>
        <v>216.355957682557</v>
      </c>
      <c r="F1204" s="4">
        <f t="shared" si="352"/>
        <v>686982.40782123734</v>
      </c>
      <c r="G1204" s="17">
        <f t="shared" si="353"/>
        <v>7.0352328453658561</v>
      </c>
      <c r="H1204" s="17">
        <f t="shared" si="354"/>
        <v>218.75578491997865</v>
      </c>
      <c r="I1204" s="4">
        <f t="shared" si="355"/>
        <v>586404.86578122457</v>
      </c>
      <c r="N1204">
        <f>INDEX(Prezzi!D:D,MATCH($A1204,Prezzi!$A:$A,0))</f>
        <v>0.95470900000000003</v>
      </c>
      <c r="O1204">
        <f>INDEX(Prezzi!C:C,MATCH($A1204,Prezzi!$A:$A,0))</f>
        <v>1570.2039789999999</v>
      </c>
      <c r="P1204" s="4">
        <f t="shared" si="356"/>
        <v>350765.98646604165</v>
      </c>
      <c r="Q1204" s="17">
        <f t="shared" si="357"/>
        <v>216.355957682557</v>
      </c>
      <c r="R1204" s="4">
        <f t="shared" si="358"/>
        <v>674602.42980651476</v>
      </c>
      <c r="S1204" s="4">
        <f t="shared" si="359"/>
        <v>359786.28452294745</v>
      </c>
      <c r="T1204" s="17">
        <f t="shared" si="360"/>
        <v>218.75578491997865</v>
      </c>
      <c r="U1204" s="4">
        <f t="shared" si="361"/>
        <v>1733934.6880998171</v>
      </c>
      <c r="W1204">
        <f>INDEX(Prezzi!D:D,MATCH($A1204,Prezzi!$A:$A,0))</f>
        <v>0.95470900000000003</v>
      </c>
      <c r="X1204">
        <f>INDEX(Prezzi!B:B,MATCH($A1204,Prezzi!$A:$A,0))</f>
        <v>48824.425780999998</v>
      </c>
      <c r="Y1204" s="4">
        <f t="shared" si="362"/>
        <v>350765.98646604165</v>
      </c>
      <c r="Z1204" s="17">
        <f t="shared" si="363"/>
        <v>7.1124118027593193</v>
      </c>
      <c r="AA1204" s="4">
        <f t="shared" si="364"/>
        <v>682138.86636073887</v>
      </c>
      <c r="AB1204" s="4">
        <f t="shared" si="365"/>
        <v>359786.28452294745</v>
      </c>
      <c r="AC1204" s="17">
        <f t="shared" si="366"/>
        <v>7.0352328453658561</v>
      </c>
      <c r="AD1204" s="4">
        <f t="shared" si="349"/>
        <v>1831002.6083431239</v>
      </c>
    </row>
    <row r="1205" spans="1:30" x14ac:dyDescent="0.25">
      <c r="A1205" s="5">
        <v>44251</v>
      </c>
      <c r="B1205">
        <f>INDEX(Prezzi!B:B,MATCH(A1205,Prezzi!A:A,0))</f>
        <v>49705.332030999998</v>
      </c>
      <c r="C1205">
        <f>INDEX(Prezzi!C:C,MATCH($A1205,Prezzi!$A:$A,0))</f>
        <v>1626.5756839999999</v>
      </c>
      <c r="D1205" s="17">
        <f t="shared" si="350"/>
        <v>7.0352328453658561</v>
      </c>
      <c r="E1205" s="17">
        <f t="shared" si="351"/>
        <v>218.75578491997865</v>
      </c>
      <c r="F1205" s="4">
        <f t="shared" si="352"/>
        <v>705511.42497947789</v>
      </c>
      <c r="G1205" s="17">
        <f t="shared" si="353"/>
        <v>7.0969390621862027</v>
      </c>
      <c r="H1205" s="17">
        <f t="shared" si="354"/>
        <v>216.87014994731655</v>
      </c>
      <c r="I1205" s="4">
        <f t="shared" si="355"/>
        <v>601354.39903206029</v>
      </c>
      <c r="N1205">
        <f>INDEX(Prezzi!D:D,MATCH($A1205,Prezzi!$A:$A,0))</f>
        <v>1.0516570000000001</v>
      </c>
      <c r="O1205">
        <f>INDEX(Prezzi!C:C,MATCH($A1205,Prezzi!$A:$A,0))</f>
        <v>1626.5756839999999</v>
      </c>
      <c r="P1205" s="4">
        <f t="shared" si="356"/>
        <v>359786.28452294745</v>
      </c>
      <c r="Q1205" s="17">
        <f t="shared" si="357"/>
        <v>218.75578491997865</v>
      </c>
      <c r="R1205" s="4">
        <f t="shared" si="358"/>
        <v>734194.60510772048</v>
      </c>
      <c r="S1205" s="4">
        <f t="shared" si="359"/>
        <v>335428.48332653986</v>
      </c>
      <c r="T1205" s="17">
        <f t="shared" si="360"/>
        <v>216.87014994731655</v>
      </c>
      <c r="U1205" s="4">
        <f t="shared" si="361"/>
        <v>1893949.2756693296</v>
      </c>
      <c r="W1205">
        <f>INDEX(Prezzi!D:D,MATCH($A1205,Prezzi!$A:$A,0))</f>
        <v>1.0516570000000001</v>
      </c>
      <c r="X1205">
        <f>INDEX(Prezzi!B:B,MATCH($A1205,Prezzi!$A:$A,0))</f>
        <v>49705.332030999998</v>
      </c>
      <c r="Y1205" s="4">
        <f t="shared" si="362"/>
        <v>359786.28452294745</v>
      </c>
      <c r="Z1205" s="17">
        <f t="shared" si="363"/>
        <v>7.0352328453658561</v>
      </c>
      <c r="AA1205" s="4">
        <f t="shared" si="364"/>
        <v>728060.34911685612</v>
      </c>
      <c r="AB1205" s="4">
        <f t="shared" si="365"/>
        <v>335428.48332653986</v>
      </c>
      <c r="AC1205" s="17">
        <f t="shared" si="366"/>
        <v>7.0969390621862027</v>
      </c>
      <c r="AD1205" s="4">
        <f t="shared" si="349"/>
        <v>1988399.1020854716</v>
      </c>
    </row>
    <row r="1206" spans="1:30" x14ac:dyDescent="0.25">
      <c r="A1206" s="5">
        <v>44252</v>
      </c>
      <c r="B1206">
        <f>INDEX(Prezzi!B:B,MATCH(A1206,Prezzi!A:A,0))</f>
        <v>47093.851562999997</v>
      </c>
      <c r="C1206">
        <f>INDEX(Prezzi!C:C,MATCH($A1206,Prezzi!$A:$A,0))</f>
        <v>1475.7037350000001</v>
      </c>
      <c r="D1206" s="17">
        <f t="shared" si="350"/>
        <v>7.0969390621862027</v>
      </c>
      <c r="E1206" s="17">
        <f t="shared" si="351"/>
        <v>216.87014994731655</v>
      </c>
      <c r="F1206" s="4">
        <f t="shared" si="352"/>
        <v>654258.28503351845</v>
      </c>
      <c r="G1206" s="17">
        <f t="shared" si="353"/>
        <v>6.9463238121252591</v>
      </c>
      <c r="H1206" s="17">
        <f t="shared" si="354"/>
        <v>221.67670566799725</v>
      </c>
      <c r="I1206" s="4">
        <f t="shared" si="355"/>
        <v>559567.08698691044</v>
      </c>
      <c r="N1206">
        <f>INDEX(Prezzi!D:D,MATCH($A1206,Prezzi!$A:$A,0))</f>
        <v>1.079116</v>
      </c>
      <c r="O1206">
        <f>INDEX(Prezzi!C:C,MATCH($A1206,Prezzi!$A:$A,0))</f>
        <v>1475.7037350000001</v>
      </c>
      <c r="P1206" s="4">
        <f t="shared" si="356"/>
        <v>335428.48332653986</v>
      </c>
      <c r="Q1206" s="17">
        <f t="shared" si="357"/>
        <v>216.87014994731655</v>
      </c>
      <c r="R1206" s="4">
        <f t="shared" si="358"/>
        <v>682002.33350066748</v>
      </c>
      <c r="S1206" s="4">
        <f t="shared" si="359"/>
        <v>303145.48437495064</v>
      </c>
      <c r="T1206" s="17">
        <f t="shared" si="360"/>
        <v>221.67670566799725</v>
      </c>
      <c r="U1206" s="4">
        <f t="shared" si="361"/>
        <v>1913274.2210263486</v>
      </c>
      <c r="W1206">
        <f>INDEX(Prezzi!D:D,MATCH($A1206,Prezzi!$A:$A,0))</f>
        <v>1.079116</v>
      </c>
      <c r="X1206">
        <f>INDEX(Prezzi!B:B,MATCH($A1206,Prezzi!$A:$A,0))</f>
        <v>47093.851562999997</v>
      </c>
      <c r="Y1206" s="4">
        <f t="shared" si="362"/>
        <v>335428.48332653986</v>
      </c>
      <c r="Z1206" s="17">
        <f t="shared" si="363"/>
        <v>7.0969390621862027</v>
      </c>
      <c r="AA1206" s="4">
        <f t="shared" si="364"/>
        <v>696188.43795965589</v>
      </c>
      <c r="AB1206" s="4">
        <f t="shared" si="365"/>
        <v>303145.48437495064</v>
      </c>
      <c r="AC1206" s="17">
        <f t="shared" si="366"/>
        <v>6.9463238121252591</v>
      </c>
      <c r="AD1206" s="4">
        <f t="shared" si="349"/>
        <v>2012954.3329059335</v>
      </c>
    </row>
    <row r="1207" spans="1:30" x14ac:dyDescent="0.25">
      <c r="A1207" s="5">
        <v>44253</v>
      </c>
      <c r="B1207">
        <f>INDEX(Prezzi!B:B,MATCH(A1207,Prezzi!A:A,0))</f>
        <v>46339.761719000002</v>
      </c>
      <c r="C1207">
        <f>INDEX(Prezzi!C:C,MATCH($A1207,Prezzi!$A:$A,0))</f>
        <v>1446.0336910000001</v>
      </c>
      <c r="D1207" s="17">
        <f t="shared" si="350"/>
        <v>6.9463238121252591</v>
      </c>
      <c r="E1207" s="17">
        <f t="shared" si="351"/>
        <v>221.67670566799725</v>
      </c>
      <c r="F1207" s="4">
        <f t="shared" si="352"/>
        <v>642442.97518271487</v>
      </c>
      <c r="G1207" s="17">
        <f t="shared" si="353"/>
        <v>6.9318761183800346</v>
      </c>
      <c r="H1207" s="17">
        <f t="shared" si="354"/>
        <v>222.13969812087691</v>
      </c>
      <c r="I1207" s="4">
        <f t="shared" si="355"/>
        <v>549665.81946298014</v>
      </c>
      <c r="N1207">
        <f>INDEX(Prezzi!D:D,MATCH($A1207,Prezzi!$A:$A,0))</f>
        <v>1.2411049999999999</v>
      </c>
      <c r="O1207">
        <f>INDEX(Prezzi!C:C,MATCH($A1207,Prezzi!$A:$A,0))</f>
        <v>1446.0336910000001</v>
      </c>
      <c r="P1207" s="4">
        <f t="shared" si="356"/>
        <v>303145.48437495064</v>
      </c>
      <c r="Q1207" s="17">
        <f t="shared" si="357"/>
        <v>221.67670566799725</v>
      </c>
      <c r="R1207" s="4">
        <f t="shared" si="358"/>
        <v>696787.36129098781</v>
      </c>
      <c r="S1207" s="4">
        <f t="shared" si="359"/>
        <v>258818.94569062043</v>
      </c>
      <c r="T1207" s="17">
        <f t="shared" si="360"/>
        <v>222.13969812087691</v>
      </c>
      <c r="U1207" s="4">
        <f t="shared" si="361"/>
        <v>2161340.3440633393</v>
      </c>
      <c r="W1207">
        <f>INDEX(Prezzi!D:D,MATCH($A1207,Prezzi!$A:$A,0))</f>
        <v>1.2411049999999999</v>
      </c>
      <c r="X1207">
        <f>INDEX(Prezzi!B:B,MATCH($A1207,Prezzi!$A:$A,0))</f>
        <v>46339.761719000002</v>
      </c>
      <c r="Y1207" s="4">
        <f t="shared" si="362"/>
        <v>303145.48437495064</v>
      </c>
      <c r="Z1207" s="17">
        <f t="shared" si="363"/>
        <v>6.9463238121252591</v>
      </c>
      <c r="AA1207" s="4">
        <f t="shared" si="364"/>
        <v>698126.3666620733</v>
      </c>
      <c r="AB1207" s="4">
        <f t="shared" si="365"/>
        <v>258818.94569062043</v>
      </c>
      <c r="AC1207" s="17">
        <f t="shared" si="366"/>
        <v>6.9318761183800346</v>
      </c>
      <c r="AD1207" s="4">
        <f t="shared" si="349"/>
        <v>2260365.5340524968</v>
      </c>
    </row>
    <row r="1208" spans="1:30" x14ac:dyDescent="0.25">
      <c r="A1208" s="5">
        <v>44254</v>
      </c>
      <c r="B1208">
        <f>INDEX(Prezzi!B:B,MATCH(A1208,Prezzi!A:A,0))</f>
        <v>46188.453125</v>
      </c>
      <c r="C1208">
        <f>INDEX(Prezzi!C:C,MATCH($A1208,Prezzi!$A:$A,0))</f>
        <v>1459.9731449999999</v>
      </c>
      <c r="D1208" s="17">
        <f t="shared" si="350"/>
        <v>6.9318761183800346</v>
      </c>
      <c r="E1208" s="17">
        <f t="shared" si="351"/>
        <v>222.13969812087691</v>
      </c>
      <c r="F1208" s="4">
        <f t="shared" si="352"/>
        <v>644490.62885699049</v>
      </c>
      <c r="G1208" s="17">
        <f t="shared" si="353"/>
        <v>6.9767505215297305</v>
      </c>
      <c r="H1208" s="17">
        <f t="shared" si="354"/>
        <v>220.72002867456527</v>
      </c>
      <c r="I1208" s="4">
        <f t="shared" si="355"/>
        <v>550778.80590097734</v>
      </c>
      <c r="N1208">
        <f>INDEX(Prezzi!D:D,MATCH($A1208,Prezzi!$A:$A,0))</f>
        <v>1.3248599999999999</v>
      </c>
      <c r="O1208">
        <f>INDEX(Prezzi!C:C,MATCH($A1208,Prezzi!$A:$A,0))</f>
        <v>1459.9731449999999</v>
      </c>
      <c r="P1208" s="4">
        <f t="shared" si="356"/>
        <v>258818.94569062043</v>
      </c>
      <c r="Q1208" s="17">
        <f t="shared" si="357"/>
        <v>222.13969812087691</v>
      </c>
      <c r="R1208" s="4">
        <f t="shared" si="358"/>
        <v>667216.86208256264</v>
      </c>
      <c r="S1208" s="4">
        <f t="shared" si="359"/>
        <v>243229.7106324406</v>
      </c>
      <c r="T1208" s="17">
        <f t="shared" si="360"/>
        <v>220.72002867456527</v>
      </c>
      <c r="U1208" s="4">
        <f t="shared" si="361"/>
        <v>2294163.1805888857</v>
      </c>
      <c r="W1208">
        <f>INDEX(Prezzi!D:D,MATCH($A1208,Prezzi!$A:$A,0))</f>
        <v>1.3248599999999999</v>
      </c>
      <c r="X1208">
        <f>INDEX(Prezzi!B:B,MATCH($A1208,Prezzi!$A:$A,0))</f>
        <v>46188.453125</v>
      </c>
      <c r="Y1208" s="4">
        <f t="shared" si="362"/>
        <v>258818.94569062043</v>
      </c>
      <c r="Z1208" s="17">
        <f t="shared" si="363"/>
        <v>6.9318761183800346</v>
      </c>
      <c r="AA1208" s="4">
        <f t="shared" si="364"/>
        <v>663071.5035497786</v>
      </c>
      <c r="AB1208" s="4">
        <f t="shared" si="365"/>
        <v>243229.7106324406</v>
      </c>
      <c r="AC1208" s="17">
        <f t="shared" si="366"/>
        <v>6.9767505215297305</v>
      </c>
      <c r="AD1208" s="4">
        <f t="shared" si="349"/>
        <v>2389957.2781994967</v>
      </c>
    </row>
    <row r="1209" spans="1:30" x14ac:dyDescent="0.25">
      <c r="A1209" s="5">
        <v>44255</v>
      </c>
      <c r="B1209">
        <f>INDEX(Prezzi!B:B,MATCH(A1209,Prezzi!A:A,0))</f>
        <v>45137.769530999998</v>
      </c>
      <c r="C1209">
        <f>INDEX(Prezzi!C:C,MATCH($A1209,Prezzi!$A:$A,0))</f>
        <v>1416.0489500000001</v>
      </c>
      <c r="D1209" s="17">
        <f t="shared" si="350"/>
        <v>6.9767505215297305</v>
      </c>
      <c r="E1209" s="17">
        <f t="shared" si="351"/>
        <v>220.72002867456527</v>
      </c>
      <c r="F1209" s="4">
        <f t="shared" si="352"/>
        <v>627465.32196468115</v>
      </c>
      <c r="G1209" s="17">
        <f t="shared" si="353"/>
        <v>6.9505574653367246</v>
      </c>
      <c r="H1209" s="17">
        <f t="shared" si="354"/>
        <v>221.55495470855055</v>
      </c>
      <c r="I1209" s="4">
        <f t="shared" si="355"/>
        <v>536580.5168831991</v>
      </c>
      <c r="N1209">
        <f>INDEX(Prezzi!D:D,MATCH($A1209,Prezzi!$A:$A,0))</f>
        <v>1.3080590000000001</v>
      </c>
      <c r="O1209">
        <f>INDEX(Prezzi!C:C,MATCH($A1209,Prezzi!$A:$A,0))</f>
        <v>1416.0489500000001</v>
      </c>
      <c r="P1209" s="4">
        <f t="shared" si="356"/>
        <v>243229.7106324406</v>
      </c>
      <c r="Q1209" s="17">
        <f t="shared" si="357"/>
        <v>220.72002867456527</v>
      </c>
      <c r="R1209" s="4">
        <f t="shared" si="358"/>
        <v>630709.17690874776</v>
      </c>
      <c r="S1209" s="4">
        <f t="shared" si="359"/>
        <v>239845.95571173821</v>
      </c>
      <c r="T1209" s="17">
        <f t="shared" si="360"/>
        <v>221.55495470855055</v>
      </c>
      <c r="U1209" s="4">
        <f t="shared" si="361"/>
        <v>2261110.7771769888</v>
      </c>
      <c r="W1209">
        <f>INDEX(Prezzi!D:D,MATCH($A1209,Prezzi!$A:$A,0))</f>
        <v>1.3080590000000001</v>
      </c>
      <c r="X1209">
        <f>INDEX(Prezzi!B:B,MATCH($A1209,Prezzi!$A:$A,0))</f>
        <v>45137.769530999998</v>
      </c>
      <c r="Y1209" s="4">
        <f t="shared" si="362"/>
        <v>243229.7106324406</v>
      </c>
      <c r="Z1209" s="17">
        <f t="shared" si="363"/>
        <v>6.9767505215297305</v>
      </c>
      <c r="AA1209" s="4">
        <f t="shared" si="364"/>
        <v>633073.76917625265</v>
      </c>
      <c r="AB1209" s="4">
        <f t="shared" si="365"/>
        <v>239845.95571173821</v>
      </c>
      <c r="AC1209" s="17">
        <f t="shared" si="366"/>
        <v>6.9505574653367246</v>
      </c>
      <c r="AD1209" s="4">
        <f t="shared" si="349"/>
        <v>2356395.0821078578</v>
      </c>
    </row>
    <row r="1210" spans="1:30" x14ac:dyDescent="0.25">
      <c r="A1210" s="5">
        <v>44256</v>
      </c>
      <c r="B1210">
        <f>INDEX(Prezzi!B:B,MATCH(A1210,Prezzi!A:A,0))</f>
        <v>49631.242187999997</v>
      </c>
      <c r="C1210">
        <f>INDEX(Prezzi!C:C,MATCH($A1210,Prezzi!$A:$A,0))</f>
        <v>1564.7076420000001</v>
      </c>
      <c r="D1210" s="17">
        <f t="shared" si="350"/>
        <v>6.9505574653367246</v>
      </c>
      <c r="E1210" s="17">
        <f t="shared" si="351"/>
        <v>221.55495470855055</v>
      </c>
      <c r="F1210" s="4">
        <f t="shared" si="352"/>
        <v>691633.53165917133</v>
      </c>
      <c r="G1210" s="17">
        <f t="shared" si="353"/>
        <v>6.9677233650460266</v>
      </c>
      <c r="H1210" s="17">
        <f t="shared" si="354"/>
        <v>221.01046645849107</v>
      </c>
      <c r="I1210" s="4">
        <f t="shared" si="355"/>
        <v>591195.57233593427</v>
      </c>
      <c r="N1210">
        <f>INDEX(Prezzi!D:D,MATCH($A1210,Prezzi!$A:$A,0))</f>
        <v>1.2923880000000001</v>
      </c>
      <c r="O1210">
        <f>INDEX(Prezzi!C:C,MATCH($A1210,Prezzi!$A:$A,0))</f>
        <v>1564.7076420000001</v>
      </c>
      <c r="P1210" s="4">
        <f t="shared" si="356"/>
        <v>239845.95571173821</v>
      </c>
      <c r="Q1210" s="17">
        <f t="shared" si="357"/>
        <v>221.55495470855055</v>
      </c>
      <c r="R1210" s="4">
        <f t="shared" si="358"/>
        <v>656642.76576581493</v>
      </c>
      <c r="S1210" s="4">
        <f t="shared" si="359"/>
        <v>267579.67872619187</v>
      </c>
      <c r="T1210" s="17">
        <f t="shared" si="360"/>
        <v>221.01046645849107</v>
      </c>
      <c r="U1210" s="4">
        <f t="shared" si="361"/>
        <v>2259829.2575041661</v>
      </c>
      <c r="W1210">
        <f>INDEX(Prezzi!D:D,MATCH($A1210,Prezzi!$A:$A,0))</f>
        <v>1.2923880000000001</v>
      </c>
      <c r="X1210">
        <f>INDEX(Prezzi!B:B,MATCH($A1210,Prezzi!$A:$A,0))</f>
        <v>49631.242187999997</v>
      </c>
      <c r="Y1210" s="4">
        <f t="shared" si="362"/>
        <v>239845.95571173821</v>
      </c>
      <c r="Z1210" s="17">
        <f t="shared" si="363"/>
        <v>6.9505574653367246</v>
      </c>
      <c r="AA1210" s="4">
        <f t="shared" si="364"/>
        <v>654938.83591412031</v>
      </c>
      <c r="AB1210" s="4">
        <f t="shared" si="365"/>
        <v>267579.67872619187</v>
      </c>
      <c r="AC1210" s="17">
        <f t="shared" si="366"/>
        <v>6.9677233650460266</v>
      </c>
      <c r="AD1210" s="4">
        <f t="shared" si="349"/>
        <v>2363400.7577856262</v>
      </c>
    </row>
    <row r="1211" spans="1:30" x14ac:dyDescent="0.25">
      <c r="A1211" s="5">
        <v>44257</v>
      </c>
      <c r="B1211">
        <f>INDEX(Prezzi!B:B,MATCH(A1211,Prezzi!A:A,0))</f>
        <v>48378.988280999998</v>
      </c>
      <c r="C1211">
        <f>INDEX(Prezzi!C:C,MATCH($A1211,Prezzi!$A:$A,0))</f>
        <v>1492.6087649999999</v>
      </c>
      <c r="D1211" s="17">
        <f t="shared" si="350"/>
        <v>6.9677233650460266</v>
      </c>
      <c r="E1211" s="17">
        <f t="shared" si="351"/>
        <v>221.01046645849107</v>
      </c>
      <c r="F1211" s="4">
        <f t="shared" si="352"/>
        <v>666973.56641549384</v>
      </c>
      <c r="G1211" s="17">
        <f t="shared" si="353"/>
        <v>6.8932153204765969</v>
      </c>
      <c r="H1211" s="17">
        <f t="shared" si="354"/>
        <v>223.42544880322134</v>
      </c>
      <c r="I1211" s="4">
        <f t="shared" si="355"/>
        <v>571196.26773327158</v>
      </c>
      <c r="N1211">
        <f>INDEX(Prezzi!D:D,MATCH($A1211,Prezzi!$A:$A,0))</f>
        <v>1.2255819999999999</v>
      </c>
      <c r="O1211">
        <f>INDEX(Prezzi!C:C,MATCH($A1211,Prezzi!$A:$A,0))</f>
        <v>1492.6087649999999</v>
      </c>
      <c r="P1211" s="4">
        <f t="shared" si="356"/>
        <v>267579.67872619187</v>
      </c>
      <c r="Q1211" s="17">
        <f t="shared" si="357"/>
        <v>221.01046645849107</v>
      </c>
      <c r="R1211" s="4">
        <f t="shared" si="358"/>
        <v>657822.99720528594</v>
      </c>
      <c r="S1211" s="4">
        <f t="shared" si="359"/>
        <v>272104.83118040813</v>
      </c>
      <c r="T1211" s="17">
        <f t="shared" si="360"/>
        <v>223.42544880322134</v>
      </c>
      <c r="U1211" s="4">
        <f t="shared" si="361"/>
        <v>2144383.0688989973</v>
      </c>
      <c r="W1211">
        <f>INDEX(Prezzi!D:D,MATCH($A1211,Prezzi!$A:$A,0))</f>
        <v>1.2255819999999999</v>
      </c>
      <c r="X1211">
        <f>INDEX(Prezzi!B:B,MATCH($A1211,Prezzi!$A:$A,0))</f>
        <v>48378.988280999998</v>
      </c>
      <c r="Y1211" s="4">
        <f t="shared" si="362"/>
        <v>267579.67872619187</v>
      </c>
      <c r="Z1211" s="17">
        <f t="shared" si="363"/>
        <v>6.9677233650460266</v>
      </c>
      <c r="AA1211" s="4">
        <f t="shared" si="364"/>
        <v>665032.24483541527</v>
      </c>
      <c r="AB1211" s="4">
        <f t="shared" si="365"/>
        <v>272104.83118040813</v>
      </c>
      <c r="AC1211" s="17">
        <f t="shared" si="366"/>
        <v>6.8932153204765969</v>
      </c>
      <c r="AD1211" s="4">
        <f t="shared" si="349"/>
        <v>2250424.0932903313</v>
      </c>
    </row>
    <row r="1212" spans="1:30" x14ac:dyDescent="0.25">
      <c r="A1212" s="5">
        <v>44258</v>
      </c>
      <c r="B1212">
        <f>INDEX(Prezzi!B:B,MATCH(A1212,Prezzi!A:A,0))</f>
        <v>50538.242187999997</v>
      </c>
      <c r="C1212">
        <f>INDEX(Prezzi!C:C,MATCH($A1212,Prezzi!$A:$A,0))</f>
        <v>1575.853149</v>
      </c>
      <c r="D1212" s="17">
        <f t="shared" si="350"/>
        <v>6.8932153204765969</v>
      </c>
      <c r="E1212" s="17">
        <f t="shared" si="351"/>
        <v>223.42544880322134</v>
      </c>
      <c r="F1212" s="4">
        <f t="shared" si="352"/>
        <v>700456.68238357292</v>
      </c>
      <c r="G1212" s="17">
        <f t="shared" si="353"/>
        <v>6.9299668138229409</v>
      </c>
      <c r="H1212" s="17">
        <f t="shared" si="354"/>
        <v>222.24681367932874</v>
      </c>
      <c r="I1212" s="4">
        <f t="shared" si="355"/>
        <v>599280.61766511016</v>
      </c>
      <c r="N1212">
        <f>INDEX(Prezzi!D:D,MATCH($A1212,Prezzi!$A:$A,0))</f>
        <v>1.216593</v>
      </c>
      <c r="O1212">
        <f>INDEX(Prezzi!C:C,MATCH($A1212,Prezzi!$A:$A,0))</f>
        <v>1575.853149</v>
      </c>
      <c r="P1212" s="4">
        <f t="shared" si="356"/>
        <v>272104.83118040813</v>
      </c>
      <c r="Q1212" s="17">
        <f t="shared" si="357"/>
        <v>223.42544880322134</v>
      </c>
      <c r="R1212" s="4">
        <f t="shared" si="358"/>
        <v>683126.52994356095</v>
      </c>
      <c r="S1212" s="4">
        <f t="shared" si="359"/>
        <v>287876.34088950575</v>
      </c>
      <c r="T1212" s="17">
        <f t="shared" si="360"/>
        <v>222.24681367932874</v>
      </c>
      <c r="U1212" s="4">
        <f t="shared" si="361"/>
        <v>2143332.0826914813</v>
      </c>
      <c r="W1212">
        <f>INDEX(Prezzi!D:D,MATCH($A1212,Prezzi!$A:$A,0))</f>
        <v>1.216593</v>
      </c>
      <c r="X1212">
        <f>INDEX(Prezzi!B:B,MATCH($A1212,Prezzi!$A:$A,0))</f>
        <v>50538.242187999997</v>
      </c>
      <c r="Y1212" s="4">
        <f t="shared" si="362"/>
        <v>272104.83118040813</v>
      </c>
      <c r="Z1212" s="17">
        <f t="shared" si="363"/>
        <v>6.8932153204765969</v>
      </c>
      <c r="AA1212" s="4">
        <f t="shared" si="364"/>
        <v>679411.81820054457</v>
      </c>
      <c r="AB1212" s="4">
        <f t="shared" si="365"/>
        <v>287876.34088950575</v>
      </c>
      <c r="AC1212" s="17">
        <f t="shared" si="366"/>
        <v>6.9299668138229409</v>
      </c>
      <c r="AD1212" s="4">
        <f t="shared" si="349"/>
        <v>2251515.2525975644</v>
      </c>
    </row>
    <row r="1213" spans="1:30" x14ac:dyDescent="0.25">
      <c r="A1213" s="5">
        <v>44259</v>
      </c>
      <c r="B1213">
        <f>INDEX(Prezzi!B:B,MATCH(A1213,Prezzi!A:A,0))</f>
        <v>48561.167969000002</v>
      </c>
      <c r="C1213">
        <f>INDEX(Prezzi!C:C,MATCH($A1213,Prezzi!$A:$A,0))</f>
        <v>1541.914307</v>
      </c>
      <c r="D1213" s="17">
        <f t="shared" si="350"/>
        <v>6.9299668138229409</v>
      </c>
      <c r="E1213" s="17">
        <f t="shared" si="351"/>
        <v>222.24681367932874</v>
      </c>
      <c r="F1213" s="4">
        <f t="shared" si="352"/>
        <v>679212.82416297193</v>
      </c>
      <c r="G1213" s="17">
        <f t="shared" si="353"/>
        <v>6.9933740534881812</v>
      </c>
      <c r="H1213" s="17">
        <f t="shared" si="354"/>
        <v>220.2498611886127</v>
      </c>
      <c r="I1213" s="4">
        <f t="shared" si="355"/>
        <v>580154.16371334274</v>
      </c>
      <c r="N1213">
        <f>INDEX(Prezzi!D:D,MATCH($A1213,Prezzi!$A:$A,0))</f>
        <v>1.114868</v>
      </c>
      <c r="O1213">
        <f>INDEX(Prezzi!C:C,MATCH($A1213,Prezzi!$A:$A,0))</f>
        <v>1541.914307</v>
      </c>
      <c r="P1213" s="4">
        <f t="shared" si="356"/>
        <v>287876.34088950575</v>
      </c>
      <c r="Q1213" s="17">
        <f t="shared" si="357"/>
        <v>222.24681367932874</v>
      </c>
      <c r="R1213" s="4">
        <f t="shared" si="358"/>
        <v>663629.6621121217</v>
      </c>
      <c r="S1213" s="4">
        <f t="shared" si="359"/>
        <v>304615.80391713278</v>
      </c>
      <c r="T1213" s="17">
        <f t="shared" si="360"/>
        <v>220.2498611886127</v>
      </c>
      <c r="U1213" s="4">
        <f t="shared" si="361"/>
        <v>1979361.2530856738</v>
      </c>
      <c r="W1213">
        <f>INDEX(Prezzi!D:D,MATCH($A1213,Prezzi!$A:$A,0))</f>
        <v>1.114868</v>
      </c>
      <c r="X1213">
        <f>INDEX(Prezzi!B:B,MATCH($A1213,Prezzi!$A:$A,0))</f>
        <v>48561.167969000002</v>
      </c>
      <c r="Y1213" s="4">
        <f t="shared" si="362"/>
        <v>287876.34088950575</v>
      </c>
      <c r="Z1213" s="17">
        <f t="shared" si="363"/>
        <v>6.9299668138229409</v>
      </c>
      <c r="AA1213" s="4">
        <f t="shared" si="364"/>
        <v>657471.40288045304</v>
      </c>
      <c r="AB1213" s="4">
        <f t="shared" si="365"/>
        <v>304615.80391713278</v>
      </c>
      <c r="AC1213" s="17">
        <f t="shared" si="366"/>
        <v>6.9933740534881812</v>
      </c>
      <c r="AD1213" s="4">
        <f t="shared" si="349"/>
        <v>2078994.6390150271</v>
      </c>
    </row>
    <row r="1214" spans="1:30" x14ac:dyDescent="0.25">
      <c r="A1214" s="5">
        <v>44260</v>
      </c>
      <c r="B1214">
        <f>INDEX(Prezzi!B:B,MATCH(A1214,Prezzi!A:A,0))</f>
        <v>48927.304687999997</v>
      </c>
      <c r="C1214">
        <f>INDEX(Prezzi!C:C,MATCH($A1214,Prezzi!$A:$A,0))</f>
        <v>1533.275024</v>
      </c>
      <c r="D1214" s="17">
        <f t="shared" si="350"/>
        <v>6.9933740534881812</v>
      </c>
      <c r="E1214" s="17">
        <f t="shared" si="351"/>
        <v>220.2498611886127</v>
      </c>
      <c r="F1214" s="4">
        <f t="shared" si="352"/>
        <v>679870.55431213661</v>
      </c>
      <c r="G1214" s="17">
        <f t="shared" si="353"/>
        <v>6.9477621815419859</v>
      </c>
      <c r="H1214" s="17">
        <f t="shared" si="354"/>
        <v>221.70535085691731</v>
      </c>
      <c r="I1214" s="4">
        <f t="shared" si="355"/>
        <v>581370.69220954028</v>
      </c>
      <c r="N1214">
        <f>INDEX(Prezzi!D:D,MATCH($A1214,Prezzi!$A:$A,0))</f>
        <v>1.168523</v>
      </c>
      <c r="O1214">
        <f>INDEX(Prezzi!C:C,MATCH($A1214,Prezzi!$A:$A,0))</f>
        <v>1533.275024</v>
      </c>
      <c r="P1214" s="4">
        <f t="shared" si="356"/>
        <v>304615.80391713278</v>
      </c>
      <c r="Q1214" s="17">
        <f t="shared" si="357"/>
        <v>220.2498611886127</v>
      </c>
      <c r="R1214" s="4">
        <f t="shared" si="358"/>
        <v>693654.18424062664</v>
      </c>
      <c r="S1214" s="4">
        <f t="shared" si="359"/>
        <v>290910.21499454294</v>
      </c>
      <c r="T1214" s="17">
        <f t="shared" si="360"/>
        <v>221.70535085691731</v>
      </c>
      <c r="U1214" s="4">
        <f t="shared" si="361"/>
        <v>2061712.3977458384</v>
      </c>
      <c r="W1214">
        <f>INDEX(Prezzi!D:D,MATCH($A1214,Prezzi!$A:$A,0))</f>
        <v>1.168523</v>
      </c>
      <c r="X1214">
        <f>INDEX(Prezzi!B:B,MATCH($A1214,Prezzi!$A:$A,0))</f>
        <v>48927.304687999997</v>
      </c>
      <c r="Y1214" s="4">
        <f t="shared" si="362"/>
        <v>304615.80391713278</v>
      </c>
      <c r="Z1214" s="17">
        <f t="shared" si="363"/>
        <v>6.9933740534881812</v>
      </c>
      <c r="AA1214" s="4">
        <f t="shared" si="364"/>
        <v>698117.51615282963</v>
      </c>
      <c r="AB1214" s="4">
        <f t="shared" si="365"/>
        <v>290910.21499454294</v>
      </c>
      <c r="AC1214" s="17">
        <f t="shared" si="366"/>
        <v>6.9477621815419859</v>
      </c>
      <c r="AD1214" s="4">
        <f t="shared" si="349"/>
        <v>2165254.6504990184</v>
      </c>
    </row>
    <row r="1215" spans="1:30" x14ac:dyDescent="0.25">
      <c r="A1215" s="5">
        <v>44261</v>
      </c>
      <c r="B1215">
        <f>INDEX(Prezzi!B:B,MATCH(A1215,Prezzi!A:A,0))</f>
        <v>48912.382812999997</v>
      </c>
      <c r="C1215">
        <f>INDEX(Prezzi!C:C,MATCH($A1215,Prezzi!$A:$A,0))</f>
        <v>1654.741577</v>
      </c>
      <c r="D1215" s="17">
        <f t="shared" si="350"/>
        <v>6.9477621815419859</v>
      </c>
      <c r="E1215" s="17">
        <f t="shared" si="351"/>
        <v>221.70535085691731</v>
      </c>
      <c r="F1215" s="4">
        <f t="shared" si="352"/>
        <v>706696.66542357928</v>
      </c>
      <c r="G1215" s="17">
        <f t="shared" si="353"/>
        <v>7.224107933213924</v>
      </c>
      <c r="H1215" s="17">
        <f t="shared" si="354"/>
        <v>213.53686740161581</v>
      </c>
      <c r="I1215" s="4">
        <f t="shared" si="355"/>
        <v>600193.11292429722</v>
      </c>
      <c r="N1215">
        <f>INDEX(Prezzi!D:D,MATCH($A1215,Prezzi!$A:$A,0))</f>
        <v>1.1310119999999999</v>
      </c>
      <c r="O1215">
        <f>INDEX(Prezzi!C:C,MATCH($A1215,Prezzi!$A:$A,0))</f>
        <v>1654.741577</v>
      </c>
      <c r="P1215" s="4">
        <f t="shared" si="356"/>
        <v>290910.21499454294</v>
      </c>
      <c r="Q1215" s="17">
        <f t="shared" si="357"/>
        <v>221.70535085691731</v>
      </c>
      <c r="R1215" s="4">
        <f t="shared" si="358"/>
        <v>695888.00598772161</v>
      </c>
      <c r="S1215" s="4">
        <f t="shared" si="359"/>
        <v>312417.84588650666</v>
      </c>
      <c r="T1215" s="17">
        <f t="shared" si="360"/>
        <v>213.53686740161581</v>
      </c>
      <c r="U1215" s="4">
        <f t="shared" si="361"/>
        <v>2022125.2373665357</v>
      </c>
      <c r="W1215">
        <f>INDEX(Prezzi!D:D,MATCH($A1215,Prezzi!$A:$A,0))</f>
        <v>1.1310119999999999</v>
      </c>
      <c r="X1215">
        <f>INDEX(Prezzi!B:B,MATCH($A1215,Prezzi!$A:$A,0))</f>
        <v>48912.382812999997</v>
      </c>
      <c r="Y1215" s="4">
        <f t="shared" si="362"/>
        <v>290910.21499454294</v>
      </c>
      <c r="Z1215" s="17">
        <f t="shared" si="363"/>
        <v>6.9477621815419859</v>
      </c>
      <c r="AA1215" s="4">
        <f t="shared" si="364"/>
        <v>668854.5475986735</v>
      </c>
      <c r="AB1215" s="4">
        <f t="shared" si="365"/>
        <v>312417.84588650666</v>
      </c>
      <c r="AC1215" s="17">
        <f t="shared" si="366"/>
        <v>7.224107933213924</v>
      </c>
      <c r="AD1215" s="4">
        <f t="shared" si="349"/>
        <v>2106636.1842964129</v>
      </c>
    </row>
    <row r="1216" spans="1:30" x14ac:dyDescent="0.25">
      <c r="A1216" s="5">
        <v>44262</v>
      </c>
      <c r="B1216">
        <f>INDEX(Prezzi!B:B,MATCH(A1216,Prezzi!A:A,0))</f>
        <v>51206.691405999998</v>
      </c>
      <c r="C1216">
        <f>INDEX(Prezzi!C:C,MATCH($A1216,Prezzi!$A:$A,0))</f>
        <v>1723.1538089999999</v>
      </c>
      <c r="D1216" s="17">
        <f t="shared" si="350"/>
        <v>7.224107933213924</v>
      </c>
      <c r="E1216" s="17">
        <f t="shared" si="351"/>
        <v>213.53686740161581</v>
      </c>
      <c r="F1216" s="4">
        <f t="shared" si="352"/>
        <v>737879.53204474412</v>
      </c>
      <c r="G1216" s="17">
        <f t="shared" si="353"/>
        <v>7.2049131840441971</v>
      </c>
      <c r="H1216" s="17">
        <f t="shared" si="354"/>
        <v>214.10727475133478</v>
      </c>
      <c r="I1216" s="4">
        <f t="shared" si="355"/>
        <v>626911.61077848007</v>
      </c>
      <c r="N1216">
        <f>INDEX(Prezzi!D:D,MATCH($A1216,Prezzi!$A:$A,0))</f>
        <v>1.133367</v>
      </c>
      <c r="O1216">
        <f>INDEX(Prezzi!C:C,MATCH($A1216,Prezzi!$A:$A,0))</f>
        <v>1723.1538089999999</v>
      </c>
      <c r="P1216" s="4">
        <f t="shared" si="356"/>
        <v>312417.84588650666</v>
      </c>
      <c r="Q1216" s="17">
        <f t="shared" si="357"/>
        <v>213.53686740161581</v>
      </c>
      <c r="R1216" s="4">
        <f t="shared" si="358"/>
        <v>722040.94316387456</v>
      </c>
      <c r="S1216" s="4">
        <f t="shared" si="359"/>
        <v>325525.41764703934</v>
      </c>
      <c r="T1216" s="17">
        <f t="shared" si="360"/>
        <v>214.10727475133478</v>
      </c>
      <c r="U1216" s="4">
        <f t="shared" si="361"/>
        <v>2036458.8034636793</v>
      </c>
      <c r="W1216">
        <f>INDEX(Prezzi!D:D,MATCH($A1216,Prezzi!$A:$A,0))</f>
        <v>1.133367</v>
      </c>
      <c r="X1216">
        <f>INDEX(Prezzi!B:B,MATCH($A1216,Prezzi!$A:$A,0))</f>
        <v>51206.691405999998</v>
      </c>
      <c r="Y1216" s="4">
        <f t="shared" si="362"/>
        <v>312417.84588650666</v>
      </c>
      <c r="Z1216" s="17">
        <f t="shared" si="363"/>
        <v>7.224107933213924</v>
      </c>
      <c r="AA1216" s="4">
        <f t="shared" si="364"/>
        <v>724006.74235857429</v>
      </c>
      <c r="AB1216" s="4">
        <f t="shared" si="365"/>
        <v>325525.41764703934</v>
      </c>
      <c r="AC1216" s="17">
        <f t="shared" si="366"/>
        <v>7.2049131840441971</v>
      </c>
      <c r="AD1216" s="4">
        <f t="shared" si="349"/>
        <v>2126368.3222432011</v>
      </c>
    </row>
    <row r="1217" spans="1:30" x14ac:dyDescent="0.25">
      <c r="A1217" s="5">
        <v>44263</v>
      </c>
      <c r="B1217">
        <f>INDEX(Prezzi!B:B,MATCH(A1217,Prezzi!A:A,0))</f>
        <v>52246.523437999997</v>
      </c>
      <c r="C1217">
        <f>INDEX(Prezzi!C:C,MATCH($A1217,Prezzi!$A:$A,0))</f>
        <v>1834.727905</v>
      </c>
      <c r="D1217" s="17">
        <f t="shared" si="350"/>
        <v>7.2049131840441971</v>
      </c>
      <c r="E1217" s="17">
        <f t="shared" si="351"/>
        <v>214.10727475133478</v>
      </c>
      <c r="F1217" s="4">
        <f t="shared" si="352"/>
        <v>769260.25718869618</v>
      </c>
      <c r="G1217" s="17">
        <f t="shared" si="353"/>
        <v>7.3618320087992402</v>
      </c>
      <c r="H1217" s="17">
        <f t="shared" si="354"/>
        <v>209.63878488257259</v>
      </c>
      <c r="I1217" s="4">
        <f t="shared" si="355"/>
        <v>651575.12348071043</v>
      </c>
      <c r="N1217">
        <f>INDEX(Prezzi!D:D,MATCH($A1217,Prezzi!$A:$A,0))</f>
        <v>1.118053</v>
      </c>
      <c r="O1217">
        <f>INDEX(Prezzi!C:C,MATCH($A1217,Prezzi!$A:$A,0))</f>
        <v>1834.727905</v>
      </c>
      <c r="P1217" s="4">
        <f t="shared" si="356"/>
        <v>325525.41764703934</v>
      </c>
      <c r="Q1217" s="17">
        <f t="shared" si="357"/>
        <v>214.10727475133478</v>
      </c>
      <c r="R1217" s="4">
        <f t="shared" si="358"/>
        <v>756783.26142630121</v>
      </c>
      <c r="S1217" s="4">
        <f t="shared" si="359"/>
        <v>344017.7957523911</v>
      </c>
      <c r="T1217" s="17">
        <f t="shared" si="360"/>
        <v>209.63878488257259</v>
      </c>
      <c r="U1217" s="4">
        <f t="shared" si="361"/>
        <v>2029955.6689906446</v>
      </c>
      <c r="W1217">
        <f>INDEX(Prezzi!D:D,MATCH($A1217,Prezzi!$A:$A,0))</f>
        <v>1.118053</v>
      </c>
      <c r="X1217">
        <f>INDEX(Prezzi!B:B,MATCH($A1217,Prezzi!$A:$A,0))</f>
        <v>52246.523437999997</v>
      </c>
      <c r="Y1217" s="4">
        <f t="shared" si="362"/>
        <v>325525.41764703934</v>
      </c>
      <c r="Z1217" s="17">
        <f t="shared" si="363"/>
        <v>7.2049131840441971</v>
      </c>
      <c r="AA1217" s="4">
        <f t="shared" si="364"/>
        <v>740386.33531544567</v>
      </c>
      <c r="AB1217" s="4">
        <f t="shared" si="365"/>
        <v>344017.7957523911</v>
      </c>
      <c r="AC1217" s="17">
        <f t="shared" si="366"/>
        <v>7.3618320087992402</v>
      </c>
      <c r="AD1217" s="4">
        <f t="shared" si="349"/>
        <v>2109757.850272052</v>
      </c>
    </row>
    <row r="1218" spans="1:30" x14ac:dyDescent="0.25">
      <c r="A1218" s="5">
        <v>44264</v>
      </c>
      <c r="B1218">
        <f>INDEX(Prezzi!B:B,MATCH(A1218,Prezzi!A:A,0))</f>
        <v>54824.117187999997</v>
      </c>
      <c r="C1218">
        <f>INDEX(Prezzi!C:C,MATCH($A1218,Prezzi!$A:$A,0))</f>
        <v>1868.048828</v>
      </c>
      <c r="D1218" s="17">
        <f t="shared" si="350"/>
        <v>7.3618320087992402</v>
      </c>
      <c r="E1218" s="17">
        <f t="shared" si="351"/>
        <v>209.63878488257259</v>
      </c>
      <c r="F1218" s="4">
        <f t="shared" si="352"/>
        <v>795221.42717201286</v>
      </c>
      <c r="G1218" s="17">
        <f t="shared" si="353"/>
        <v>7.2524781789470598</v>
      </c>
      <c r="H1218" s="17">
        <f t="shared" si="354"/>
        <v>212.84813738605683</v>
      </c>
      <c r="I1218" s="4">
        <f t="shared" si="355"/>
        <v>674808.50487990689</v>
      </c>
      <c r="N1218">
        <f>INDEX(Prezzi!D:D,MATCH($A1218,Prezzi!$A:$A,0))</f>
        <v>1.1951609999999999</v>
      </c>
      <c r="O1218">
        <f>INDEX(Prezzi!C:C,MATCH($A1218,Prezzi!$A:$A,0))</f>
        <v>1868.048828</v>
      </c>
      <c r="P1218" s="4">
        <f t="shared" si="356"/>
        <v>344017.7957523911</v>
      </c>
      <c r="Q1218" s="17">
        <f t="shared" si="357"/>
        <v>209.63878488257259</v>
      </c>
      <c r="R1218" s="4">
        <f t="shared" si="358"/>
        <v>802772.13919245731</v>
      </c>
      <c r="S1218" s="4">
        <f t="shared" si="359"/>
        <v>332683.80878057971</v>
      </c>
      <c r="T1218" s="17">
        <f t="shared" si="360"/>
        <v>212.84813738605683</v>
      </c>
      <c r="U1218" s="4">
        <f t="shared" si="361"/>
        <v>2155429.7530025132</v>
      </c>
      <c r="W1218">
        <f>INDEX(Prezzi!D:D,MATCH($A1218,Prezzi!$A:$A,0))</f>
        <v>1.1951609999999999</v>
      </c>
      <c r="X1218">
        <f>INDEX(Prezzi!B:B,MATCH($A1218,Prezzi!$A:$A,0))</f>
        <v>54824.117187999997</v>
      </c>
      <c r="Y1218" s="4">
        <f t="shared" si="362"/>
        <v>344017.7957523911</v>
      </c>
      <c r="Z1218" s="17">
        <f t="shared" si="363"/>
        <v>7.3618320087992402</v>
      </c>
      <c r="AA1218" s="4">
        <f t="shared" si="364"/>
        <v>814762.5935580025</v>
      </c>
      <c r="AB1218" s="4">
        <f t="shared" si="365"/>
        <v>332683.80878057971</v>
      </c>
      <c r="AC1218" s="17">
        <f t="shared" si="366"/>
        <v>7.2524781789470598</v>
      </c>
      <c r="AD1218" s="4">
        <f t="shared" si="349"/>
        <v>2248081.2134254547</v>
      </c>
    </row>
    <row r="1219" spans="1:30" x14ac:dyDescent="0.25">
      <c r="A1219" s="5">
        <v>44265</v>
      </c>
      <c r="B1219">
        <f>INDEX(Prezzi!B:B,MATCH(A1219,Prezzi!A:A,0))</f>
        <v>56008.550780999998</v>
      </c>
      <c r="C1219">
        <f>INDEX(Prezzi!C:C,MATCH($A1219,Prezzi!$A:$A,0))</f>
        <v>1799.16626</v>
      </c>
      <c r="D1219" s="17">
        <f t="shared" si="350"/>
        <v>7.2524781789470598</v>
      </c>
      <c r="E1219" s="17">
        <f t="shared" si="351"/>
        <v>212.84813738605683</v>
      </c>
      <c r="F1219" s="4">
        <f t="shared" si="352"/>
        <v>789149.9796624888</v>
      </c>
      <c r="G1219" s="17">
        <f t="shared" si="353"/>
        <v>7.0449062567978036</v>
      </c>
      <c r="H1219" s="17">
        <f t="shared" si="354"/>
        <v>219.30990959737341</v>
      </c>
      <c r="I1219" s="4">
        <f t="shared" si="355"/>
        <v>672365.45042778749</v>
      </c>
      <c r="N1219">
        <f>INDEX(Prezzi!D:D,MATCH($A1219,Prezzi!$A:$A,0))</f>
        <v>1.135003</v>
      </c>
      <c r="O1219">
        <f>INDEX(Prezzi!C:C,MATCH($A1219,Prezzi!$A:$A,0))</f>
        <v>1799.16626</v>
      </c>
      <c r="P1219" s="4">
        <f t="shared" si="356"/>
        <v>332683.80878057971</v>
      </c>
      <c r="Q1219" s="17">
        <f t="shared" si="357"/>
        <v>212.84813738605683</v>
      </c>
      <c r="R1219" s="4">
        <f t="shared" si="358"/>
        <v>760546.30830622232</v>
      </c>
      <c r="S1219" s="4">
        <f t="shared" si="359"/>
        <v>347642.24396873347</v>
      </c>
      <c r="T1219" s="17">
        <f t="shared" si="360"/>
        <v>219.30990959737341</v>
      </c>
      <c r="U1219" s="4">
        <f t="shared" si="361"/>
        <v>2050855.0523594925</v>
      </c>
      <c r="W1219">
        <f>INDEX(Prezzi!D:D,MATCH($A1219,Prezzi!$A:$A,0))</f>
        <v>1.135003</v>
      </c>
      <c r="X1219">
        <f>INDEX(Prezzi!B:B,MATCH($A1219,Prezzi!$A:$A,0))</f>
        <v>56008.550780999998</v>
      </c>
      <c r="Y1219" s="4">
        <f t="shared" si="362"/>
        <v>332683.80878057971</v>
      </c>
      <c r="Z1219" s="17">
        <f t="shared" si="363"/>
        <v>7.2524781789470598</v>
      </c>
      <c r="AA1219" s="4">
        <f t="shared" si="364"/>
        <v>783797.91339103505</v>
      </c>
      <c r="AB1219" s="4">
        <f t="shared" si="365"/>
        <v>347642.24396873347</v>
      </c>
      <c r="AC1219" s="17">
        <f t="shared" si="366"/>
        <v>7.0449062567978036</v>
      </c>
      <c r="AD1219" s="4">
        <f t="shared" ref="AD1219:AD1282" si="367">SUMPRODUCT($AB$2:$AC$2,W1219:X1219)</f>
        <v>2162529.9594198065</v>
      </c>
    </row>
    <row r="1220" spans="1:30" x14ac:dyDescent="0.25">
      <c r="A1220" s="5">
        <v>44266</v>
      </c>
      <c r="B1220">
        <f>INDEX(Prezzi!B:B,MATCH(A1220,Prezzi!A:A,0))</f>
        <v>57805.121094000002</v>
      </c>
      <c r="C1220">
        <f>INDEX(Prezzi!C:C,MATCH($A1220,Prezzi!$A:$A,0))</f>
        <v>1826.1949460000001</v>
      </c>
      <c r="D1220" s="17">
        <f t="shared" si="350"/>
        <v>7.0449062567978036</v>
      </c>
      <c r="E1220" s="17">
        <f t="shared" si="351"/>
        <v>219.30990959737341</v>
      </c>
      <c r="F1220" s="4">
        <f t="shared" si="352"/>
        <v>807734.30778451555</v>
      </c>
      <c r="G1220" s="17">
        <f t="shared" si="353"/>
        <v>6.9867019781086137</v>
      </c>
      <c r="H1220" s="17">
        <f t="shared" si="354"/>
        <v>221.15226787636601</v>
      </c>
      <c r="I1220" s="4">
        <f t="shared" si="355"/>
        <v>689151.76752947865</v>
      </c>
      <c r="N1220">
        <f>INDEX(Prezzi!D:D,MATCH($A1220,Prezzi!$A:$A,0))</f>
        <v>1.12479</v>
      </c>
      <c r="O1220">
        <f>INDEX(Prezzi!C:C,MATCH($A1220,Prezzi!$A:$A,0))</f>
        <v>1826.1949460000001</v>
      </c>
      <c r="P1220" s="4">
        <f t="shared" si="356"/>
        <v>347642.24396873347</v>
      </c>
      <c r="Q1220" s="17">
        <f t="shared" si="357"/>
        <v>219.30990959737341</v>
      </c>
      <c r="R1220" s="4">
        <f t="shared" si="358"/>
        <v>791527.16810803185</v>
      </c>
      <c r="S1220" s="4">
        <f t="shared" si="359"/>
        <v>359060.05022471555</v>
      </c>
      <c r="T1220" s="17">
        <f t="shared" si="360"/>
        <v>221.15226787636601</v>
      </c>
      <c r="U1220" s="4">
        <f t="shared" si="361"/>
        <v>2039135.2238935498</v>
      </c>
      <c r="W1220">
        <f>INDEX(Prezzi!D:D,MATCH($A1220,Prezzi!$A:$A,0))</f>
        <v>1.12479</v>
      </c>
      <c r="X1220">
        <f>INDEX(Prezzi!B:B,MATCH($A1220,Prezzi!$A:$A,0))</f>
        <v>57805.121094000002</v>
      </c>
      <c r="Y1220" s="4">
        <f t="shared" si="362"/>
        <v>347642.24396873347</v>
      </c>
      <c r="Z1220" s="17">
        <f t="shared" si="363"/>
        <v>7.0449062567978036</v>
      </c>
      <c r="AA1220" s="4">
        <f t="shared" si="364"/>
        <v>798256.17886366695</v>
      </c>
      <c r="AB1220" s="4">
        <f t="shared" si="365"/>
        <v>359060.05022471555</v>
      </c>
      <c r="AC1220" s="17">
        <f t="shared" si="366"/>
        <v>6.9867019781086137</v>
      </c>
      <c r="AD1220" s="4">
        <f t="shared" si="367"/>
        <v>2159173.2528363159</v>
      </c>
    </row>
    <row r="1221" spans="1:30" x14ac:dyDescent="0.25">
      <c r="A1221" s="5">
        <v>44267</v>
      </c>
      <c r="B1221">
        <f>INDEX(Prezzi!B:B,MATCH(A1221,Prezzi!A:A,0))</f>
        <v>57332.089844000002</v>
      </c>
      <c r="C1221">
        <f>INDEX(Prezzi!C:C,MATCH($A1221,Prezzi!$A:$A,0))</f>
        <v>1772.1024170000001</v>
      </c>
      <c r="D1221" s="17">
        <f t="shared" si="350"/>
        <v>6.9867019781086137</v>
      </c>
      <c r="E1221" s="17">
        <f t="shared" si="351"/>
        <v>221.15226787636601</v>
      </c>
      <c r="F1221" s="4">
        <f t="shared" si="352"/>
        <v>792466.69395091524</v>
      </c>
      <c r="G1221" s="17">
        <f t="shared" si="353"/>
        <v>6.9111966449087117</v>
      </c>
      <c r="H1221" s="17">
        <f t="shared" si="354"/>
        <v>223.59506040640855</v>
      </c>
      <c r="I1221" s="4">
        <f t="shared" si="355"/>
        <v>677412.21051000443</v>
      </c>
      <c r="N1221">
        <f>INDEX(Prezzi!D:D,MATCH($A1221,Prezzi!$A:$A,0))</f>
        <v>1.0391440000000001</v>
      </c>
      <c r="O1221">
        <f>INDEX(Prezzi!C:C,MATCH($A1221,Prezzi!$A:$A,0))</f>
        <v>1772.1024170000001</v>
      </c>
      <c r="P1221" s="4">
        <f t="shared" si="356"/>
        <v>359060.05022471555</v>
      </c>
      <c r="Q1221" s="17">
        <f t="shared" si="357"/>
        <v>221.15226787636601</v>
      </c>
      <c r="R1221" s="4">
        <f t="shared" si="358"/>
        <v>765019.56525945151</v>
      </c>
      <c r="S1221" s="4">
        <f t="shared" si="359"/>
        <v>381307.44822224602</v>
      </c>
      <c r="T1221" s="17">
        <f t="shared" si="360"/>
        <v>223.59506040640855</v>
      </c>
      <c r="U1221" s="4">
        <f t="shared" si="361"/>
        <v>1897105.9515186022</v>
      </c>
      <c r="W1221">
        <f>INDEX(Prezzi!D:D,MATCH($A1221,Prezzi!$A:$A,0))</f>
        <v>1.0391440000000001</v>
      </c>
      <c r="X1221">
        <f>INDEX(Prezzi!B:B,MATCH($A1221,Prezzi!$A:$A,0))</f>
        <v>57332.089844000002</v>
      </c>
      <c r="Y1221" s="4">
        <f t="shared" si="362"/>
        <v>359060.05022471555</v>
      </c>
      <c r="Z1221" s="17">
        <f t="shared" si="363"/>
        <v>6.9867019781086137</v>
      </c>
      <c r="AA1221" s="4">
        <f t="shared" si="364"/>
        <v>773677.32235288736</v>
      </c>
      <c r="AB1221" s="4">
        <f t="shared" si="365"/>
        <v>381307.44822224602</v>
      </c>
      <c r="AC1221" s="17">
        <f t="shared" si="366"/>
        <v>6.9111966449087117</v>
      </c>
      <c r="AD1221" s="4">
        <f t="shared" si="367"/>
        <v>2022261.770176003</v>
      </c>
    </row>
    <row r="1222" spans="1:30" x14ac:dyDescent="0.25">
      <c r="A1222" s="5">
        <v>44268</v>
      </c>
      <c r="B1222">
        <f>INDEX(Prezzi!B:B,MATCH(A1222,Prezzi!A:A,0))</f>
        <v>61243.085937999997</v>
      </c>
      <c r="C1222">
        <f>INDEX(Prezzi!C:C,MATCH($A1222,Prezzi!$A:$A,0))</f>
        <v>1924.6854249999999</v>
      </c>
      <c r="D1222" s="17">
        <f t="shared" si="350"/>
        <v>6.9111966449087117</v>
      </c>
      <c r="E1222" s="17">
        <f t="shared" si="351"/>
        <v>223.59506040640855</v>
      </c>
      <c r="F1222" s="4">
        <f t="shared" si="352"/>
        <v>853613.16392477055</v>
      </c>
      <c r="G1222" s="17">
        <f t="shared" si="353"/>
        <v>6.9690574115495565</v>
      </c>
      <c r="H1222" s="17">
        <f t="shared" si="354"/>
        <v>221.75394296571102</v>
      </c>
      <c r="I1222" s="4">
        <f t="shared" si="355"/>
        <v>728561.82779246243</v>
      </c>
      <c r="N1222">
        <f>INDEX(Prezzi!D:D,MATCH($A1222,Prezzi!$A:$A,0))</f>
        <v>1.1033139999999999</v>
      </c>
      <c r="O1222">
        <f>INDEX(Prezzi!C:C,MATCH($A1222,Prezzi!$A:$A,0))</f>
        <v>1924.6854249999999</v>
      </c>
      <c r="P1222" s="4">
        <f t="shared" si="356"/>
        <v>381307.44822224602</v>
      </c>
      <c r="Q1222" s="17">
        <f t="shared" si="357"/>
        <v>223.59506040640855</v>
      </c>
      <c r="R1222" s="4">
        <f t="shared" si="358"/>
        <v>851051.99979408819</v>
      </c>
      <c r="S1222" s="4">
        <f t="shared" si="359"/>
        <v>386840.53856144787</v>
      </c>
      <c r="T1222" s="17">
        <f t="shared" si="360"/>
        <v>221.75394296571102</v>
      </c>
      <c r="U1222" s="4">
        <f t="shared" si="361"/>
        <v>2020981.2013601006</v>
      </c>
      <c r="W1222">
        <f>INDEX(Prezzi!D:D,MATCH($A1222,Prezzi!$A:$A,0))</f>
        <v>1.1033139999999999</v>
      </c>
      <c r="X1222">
        <f>INDEX(Prezzi!B:B,MATCH($A1222,Prezzi!$A:$A,0))</f>
        <v>61243.085937999997</v>
      </c>
      <c r="Y1222" s="4">
        <f t="shared" si="362"/>
        <v>381307.44822224602</v>
      </c>
      <c r="Z1222" s="17">
        <f t="shared" si="363"/>
        <v>6.9111966449087117</v>
      </c>
      <c r="AA1222" s="4">
        <f t="shared" si="364"/>
        <v>843964.85598644055</v>
      </c>
      <c r="AB1222" s="4">
        <f t="shared" si="365"/>
        <v>386840.53856144787</v>
      </c>
      <c r="AC1222" s="17">
        <f t="shared" si="366"/>
        <v>6.9690574115495565</v>
      </c>
      <c r="AD1222" s="4">
        <f t="shared" si="367"/>
        <v>2149735.8069146881</v>
      </c>
    </row>
    <row r="1223" spans="1:30" x14ac:dyDescent="0.25">
      <c r="A1223" s="5">
        <v>44269</v>
      </c>
      <c r="B1223">
        <f>INDEX(Prezzi!B:B,MATCH(A1223,Prezzi!A:A,0))</f>
        <v>59302.316405999998</v>
      </c>
      <c r="C1223">
        <f>INDEX(Prezzi!C:C,MATCH($A1223,Prezzi!$A:$A,0))</f>
        <v>1854.564331</v>
      </c>
      <c r="D1223" s="17">
        <f t="shared" si="350"/>
        <v>6.9690574115495565</v>
      </c>
      <c r="E1223" s="17">
        <f t="shared" si="351"/>
        <v>221.75394296571102</v>
      </c>
      <c r="F1223" s="4">
        <f t="shared" si="352"/>
        <v>824538.20055410708</v>
      </c>
      <c r="G1223" s="17">
        <f t="shared" si="353"/>
        <v>6.9519898253981465</v>
      </c>
      <c r="H1223" s="17">
        <f t="shared" si="354"/>
        <v>222.29970316249629</v>
      </c>
      <c r="I1223" s="4">
        <f t="shared" si="355"/>
        <v>704051.57881373772</v>
      </c>
      <c r="N1223">
        <f>INDEX(Prezzi!D:D,MATCH($A1223,Prezzi!$A:$A,0))</f>
        <v>1.0591539999999999</v>
      </c>
      <c r="O1223">
        <f>INDEX(Prezzi!C:C,MATCH($A1223,Prezzi!$A:$A,0))</f>
        <v>1854.564331</v>
      </c>
      <c r="P1223" s="4">
        <f t="shared" si="356"/>
        <v>386840.53856144787</v>
      </c>
      <c r="Q1223" s="17">
        <f t="shared" si="357"/>
        <v>221.75394296571102</v>
      </c>
      <c r="R1223" s="4">
        <f t="shared" si="358"/>
        <v>820980.6566623277</v>
      </c>
      <c r="S1223" s="4">
        <f t="shared" si="359"/>
        <v>389243.77406595601</v>
      </c>
      <c r="T1223" s="17">
        <f t="shared" si="360"/>
        <v>222.29970316249629</v>
      </c>
      <c r="U1223" s="4">
        <f t="shared" si="361"/>
        <v>1941169.0565396904</v>
      </c>
      <c r="W1223">
        <f>INDEX(Prezzi!D:D,MATCH($A1223,Prezzi!$A:$A,0))</f>
        <v>1.0591539999999999</v>
      </c>
      <c r="X1223">
        <f>INDEX(Prezzi!B:B,MATCH($A1223,Prezzi!$A:$A,0))</f>
        <v>59302.316405999998</v>
      </c>
      <c r="Y1223" s="4">
        <f t="shared" si="362"/>
        <v>386840.53856144787</v>
      </c>
      <c r="Z1223" s="17">
        <f t="shared" si="363"/>
        <v>6.9690574115495565</v>
      </c>
      <c r="AA1223" s="4">
        <f t="shared" si="364"/>
        <v>823004.95145080285</v>
      </c>
      <c r="AB1223" s="4">
        <f t="shared" si="365"/>
        <v>389243.77406595601</v>
      </c>
      <c r="AC1223" s="17">
        <f t="shared" si="366"/>
        <v>6.9519898253981465</v>
      </c>
      <c r="AD1223" s="4">
        <f t="shared" si="367"/>
        <v>2067265.8873256806</v>
      </c>
    </row>
    <row r="1224" spans="1:30" x14ac:dyDescent="0.25">
      <c r="A1224" s="5">
        <v>44270</v>
      </c>
      <c r="B1224">
        <f>INDEX(Prezzi!B:B,MATCH(A1224,Prezzi!A:A,0))</f>
        <v>55907.199219000002</v>
      </c>
      <c r="C1224">
        <f>INDEX(Prezzi!C:C,MATCH($A1224,Prezzi!$A:$A,0))</f>
        <v>1791.7022710000001</v>
      </c>
      <c r="D1224" s="17">
        <f t="shared" si="350"/>
        <v>6.9519898253981465</v>
      </c>
      <c r="E1224" s="17">
        <f t="shared" si="351"/>
        <v>222.29970316249629</v>
      </c>
      <c r="F1224" s="4">
        <f t="shared" si="352"/>
        <v>786961.1631358657</v>
      </c>
      <c r="G1224" s="17">
        <f t="shared" si="353"/>
        <v>7.0381021955077463</v>
      </c>
      <c r="H1224" s="17">
        <f t="shared" si="354"/>
        <v>219.6127045975781</v>
      </c>
      <c r="I1224" s="4">
        <f t="shared" si="355"/>
        <v>670493.02590661938</v>
      </c>
      <c r="N1224">
        <f>INDEX(Prezzi!D:D,MATCH($A1224,Prezzi!$A:$A,0))</f>
        <v>1.033539</v>
      </c>
      <c r="O1224">
        <f>INDEX(Prezzi!C:C,MATCH($A1224,Prezzi!$A:$A,0))</f>
        <v>1791.7022710000001</v>
      </c>
      <c r="P1224" s="4">
        <f t="shared" si="356"/>
        <v>389243.77406595601</v>
      </c>
      <c r="Q1224" s="17">
        <f t="shared" si="357"/>
        <v>222.29970316249629</v>
      </c>
      <c r="R1224" s="4">
        <f t="shared" si="358"/>
        <v>800593.50400322466</v>
      </c>
      <c r="S1224" s="4">
        <f t="shared" si="359"/>
        <v>380711.88563560043</v>
      </c>
      <c r="T1224" s="17">
        <f t="shared" si="360"/>
        <v>219.6127045975781</v>
      </c>
      <c r="U1224" s="4">
        <f t="shared" si="361"/>
        <v>1891416.6605335027</v>
      </c>
      <c r="W1224">
        <f>INDEX(Prezzi!D:D,MATCH($A1224,Prezzi!$A:$A,0))</f>
        <v>1.033539</v>
      </c>
      <c r="X1224">
        <f>INDEX(Prezzi!B:B,MATCH($A1224,Prezzi!$A:$A,0))</f>
        <v>55907.199219000002</v>
      </c>
      <c r="Y1224" s="4">
        <f t="shared" si="362"/>
        <v>389243.77406595601</v>
      </c>
      <c r="Z1224" s="17">
        <f t="shared" si="363"/>
        <v>6.9519898253981465</v>
      </c>
      <c r="AA1224" s="4">
        <f t="shared" si="364"/>
        <v>790964.90114134923</v>
      </c>
      <c r="AB1224" s="4">
        <f t="shared" si="365"/>
        <v>380711.88563560043</v>
      </c>
      <c r="AC1224" s="17">
        <f t="shared" si="366"/>
        <v>7.0381021955077463</v>
      </c>
      <c r="AD1224" s="4">
        <f t="shared" si="367"/>
        <v>2003545.213842839</v>
      </c>
    </row>
    <row r="1225" spans="1:30" x14ac:dyDescent="0.25">
      <c r="A1225" s="5">
        <v>44271</v>
      </c>
      <c r="B1225">
        <f>INDEX(Prezzi!B:B,MATCH(A1225,Prezzi!A:A,0))</f>
        <v>56804.902344000002</v>
      </c>
      <c r="C1225">
        <f>INDEX(Prezzi!C:C,MATCH($A1225,Prezzi!$A:$A,0))</f>
        <v>1806.971802</v>
      </c>
      <c r="D1225" s="17">
        <f t="shared" si="350"/>
        <v>7.0381021955077463</v>
      </c>
      <c r="E1225" s="17">
        <f t="shared" si="351"/>
        <v>219.6127045975781</v>
      </c>
      <c r="F1225" s="4">
        <f t="shared" si="352"/>
        <v>796632.67247168894</v>
      </c>
      <c r="G1225" s="17">
        <f t="shared" si="353"/>
        <v>7.0120063550803113</v>
      </c>
      <c r="H1225" s="17">
        <f t="shared" si="354"/>
        <v>220.43306696594729</v>
      </c>
      <c r="I1225" s="4">
        <f t="shared" si="355"/>
        <v>679155.60324840969</v>
      </c>
      <c r="N1225">
        <f>INDEX(Prezzi!D:D,MATCH($A1225,Prezzi!$A:$A,0))</f>
        <v>1.242953</v>
      </c>
      <c r="O1225">
        <f>INDEX(Prezzi!C:C,MATCH($A1225,Prezzi!$A:$A,0))</f>
        <v>1806.971802</v>
      </c>
      <c r="P1225" s="4">
        <f t="shared" si="356"/>
        <v>380711.88563560043</v>
      </c>
      <c r="Q1225" s="17">
        <f t="shared" si="357"/>
        <v>219.6127045975781</v>
      </c>
      <c r="R1225" s="4">
        <f t="shared" si="358"/>
        <v>870040.94495520578</v>
      </c>
      <c r="S1225" s="4">
        <f t="shared" si="359"/>
        <v>320459.69255140336</v>
      </c>
      <c r="T1225" s="17">
        <f t="shared" si="360"/>
        <v>220.43306696594729</v>
      </c>
      <c r="U1225" s="4">
        <f t="shared" si="361"/>
        <v>2220464.2825149242</v>
      </c>
      <c r="W1225">
        <f>INDEX(Prezzi!D:D,MATCH($A1225,Prezzi!$A:$A,0))</f>
        <v>1.242953</v>
      </c>
      <c r="X1225">
        <f>INDEX(Prezzi!B:B,MATCH($A1225,Prezzi!$A:$A,0))</f>
        <v>56804.902344000002</v>
      </c>
      <c r="Y1225" s="4">
        <f t="shared" si="362"/>
        <v>380711.88563560043</v>
      </c>
      <c r="Z1225" s="17">
        <f t="shared" si="363"/>
        <v>7.0381021955077463</v>
      </c>
      <c r="AA1225" s="4">
        <f t="shared" si="364"/>
        <v>873005.68828933593</v>
      </c>
      <c r="AB1225" s="4">
        <f t="shared" si="365"/>
        <v>320459.69255140336</v>
      </c>
      <c r="AC1225" s="17">
        <f t="shared" si="366"/>
        <v>7.0120063550803113</v>
      </c>
      <c r="AD1225" s="4">
        <f t="shared" si="367"/>
        <v>2336496.8303581695</v>
      </c>
    </row>
    <row r="1226" spans="1:30" x14ac:dyDescent="0.25">
      <c r="A1226" s="5">
        <v>44272</v>
      </c>
      <c r="B1226">
        <f>INDEX(Prezzi!B:B,MATCH(A1226,Prezzi!A:A,0))</f>
        <v>58870.894530999998</v>
      </c>
      <c r="C1226">
        <f>INDEX(Prezzi!C:C,MATCH($A1226,Prezzi!$A:$A,0))</f>
        <v>1823.449341</v>
      </c>
      <c r="D1226" s="17">
        <f t="shared" si="350"/>
        <v>7.0120063550803113</v>
      </c>
      <c r="E1226" s="17">
        <f t="shared" si="351"/>
        <v>220.43306696594729</v>
      </c>
      <c r="F1226" s="4">
        <f t="shared" si="352"/>
        <v>814751.6172743002</v>
      </c>
      <c r="G1226" s="17">
        <f t="shared" si="353"/>
        <v>6.9198168616689832</v>
      </c>
      <c r="H1226" s="17">
        <f t="shared" si="354"/>
        <v>223.40944685293019</v>
      </c>
      <c r="I1226" s="4">
        <f t="shared" si="355"/>
        <v>696183.60766207019</v>
      </c>
      <c r="N1226">
        <f>INDEX(Prezzi!D:D,MATCH($A1226,Prezzi!$A:$A,0))</f>
        <v>1.378673</v>
      </c>
      <c r="O1226">
        <f>INDEX(Prezzi!C:C,MATCH($A1226,Prezzi!$A:$A,0))</f>
        <v>1823.449341</v>
      </c>
      <c r="P1226" s="4">
        <f t="shared" si="356"/>
        <v>320459.69255140336</v>
      </c>
      <c r="Q1226" s="17">
        <f t="shared" si="357"/>
        <v>220.43306696594729</v>
      </c>
      <c r="R1226" s="4">
        <f t="shared" si="358"/>
        <v>843757.65640258638</v>
      </c>
      <c r="S1226" s="4">
        <f t="shared" si="359"/>
        <v>295483.99702986138</v>
      </c>
      <c r="T1226" s="17">
        <f t="shared" si="360"/>
        <v>223.40944685293019</v>
      </c>
      <c r="U1226" s="4">
        <f t="shared" si="361"/>
        <v>2434743.6574229663</v>
      </c>
      <c r="W1226">
        <f>INDEX(Prezzi!D:D,MATCH($A1226,Prezzi!$A:$A,0))</f>
        <v>1.378673</v>
      </c>
      <c r="X1226">
        <f>INDEX(Prezzi!B:B,MATCH($A1226,Prezzi!$A:$A,0))</f>
        <v>58870.894530999998</v>
      </c>
      <c r="Y1226" s="4">
        <f t="shared" si="362"/>
        <v>320459.69255140336</v>
      </c>
      <c r="Z1226" s="17">
        <f t="shared" si="363"/>
        <v>7.0120063550803113</v>
      </c>
      <c r="AA1226" s="4">
        <f t="shared" si="364"/>
        <v>854612.2122895557</v>
      </c>
      <c r="AB1226" s="4">
        <f t="shared" si="365"/>
        <v>295483.99702986138</v>
      </c>
      <c r="AC1226" s="17">
        <f t="shared" si="366"/>
        <v>6.9198168616689832</v>
      </c>
      <c r="AD1226" s="4">
        <f t="shared" si="367"/>
        <v>2562669.1643532277</v>
      </c>
    </row>
    <row r="1227" spans="1:30" x14ac:dyDescent="0.25">
      <c r="A1227" s="5">
        <v>44273</v>
      </c>
      <c r="B1227">
        <f>INDEX(Prezzi!B:B,MATCH(A1227,Prezzi!A:A,0))</f>
        <v>57858.921875</v>
      </c>
      <c r="C1227">
        <f>INDEX(Prezzi!C:C,MATCH($A1227,Prezzi!$A:$A,0))</f>
        <v>1782.8551030000001</v>
      </c>
      <c r="D1227" s="17">
        <f t="shared" ref="D1227:D1290" si="368">G1226</f>
        <v>6.9198168616689832</v>
      </c>
      <c r="E1227" s="17">
        <f t="shared" ref="E1227:E1290" si="369">H1226</f>
        <v>223.40944685293019</v>
      </c>
      <c r="F1227" s="4">
        <f t="shared" ref="F1227:F1290" si="370">SUMPRODUCT(B1227:C1227,D1227:E1227)</f>
        <v>798679.81556876726</v>
      </c>
      <c r="G1227" s="17">
        <f t="shared" ref="G1227:G1290" si="371">$F1227*$L$3/B1227</f>
        <v>6.9019590210672872</v>
      </c>
      <c r="H1227" s="17">
        <f t="shared" ref="H1227:H1290" si="372">$F1227*$L$3/C1227</f>
        <v>223.98898660492188</v>
      </c>
      <c r="I1227" s="4">
        <f t="shared" ref="I1227:I1290" si="373">SUMPRODUCT($G$2:$H$2,B1227:C1227)</f>
        <v>682775.14017868415</v>
      </c>
      <c r="N1227">
        <f>INDEX(Prezzi!D:D,MATCH($A1227,Prezzi!$A:$A,0))</f>
        <v>1.2390060000000001</v>
      </c>
      <c r="O1227">
        <f>INDEX(Prezzi!C:C,MATCH($A1227,Prezzi!$A:$A,0))</f>
        <v>1782.8551030000001</v>
      </c>
      <c r="P1227" s="4">
        <f t="shared" ref="P1227:P1290" si="374">S1226</f>
        <v>295483.99702986138</v>
      </c>
      <c r="Q1227" s="17">
        <f t="shared" ref="Q1227:Q1290" si="375">T1226</f>
        <v>223.40944685293019</v>
      </c>
      <c r="R1227" s="4">
        <f t="shared" ref="R1227:R1290" si="376">SUMPRODUCT(N1227:O1227,P1227:Q1227)</f>
        <v>764413.11760413437</v>
      </c>
      <c r="S1227" s="4">
        <f t="shared" ref="S1227:S1290" si="377">$F1227*$L$3/N1227</f>
        <v>322306.67792115908</v>
      </c>
      <c r="T1227" s="17">
        <f t="shared" ref="T1227:T1290" si="378">$F1227*$L$3/O1227</f>
        <v>223.98898660492188</v>
      </c>
      <c r="U1227" s="4">
        <f t="shared" ref="U1227:U1290" si="379">SUMPRODUCT($S$2:$T$2,N1227:O1227)</f>
        <v>2210549.4394152956</v>
      </c>
      <c r="W1227">
        <f>INDEX(Prezzi!D:D,MATCH($A1227,Prezzi!$A:$A,0))</f>
        <v>1.2390060000000001</v>
      </c>
      <c r="X1227">
        <f>INDEX(Prezzi!B:B,MATCH($A1227,Prezzi!$A:$A,0))</f>
        <v>57858.921875</v>
      </c>
      <c r="Y1227" s="4">
        <f t="shared" ref="Y1227:Y1290" si="380">AB1226</f>
        <v>295483.99702986138</v>
      </c>
      <c r="Z1227" s="17">
        <f t="shared" ref="Z1227:Z1290" si="381">AC1226</f>
        <v>6.9198168616689832</v>
      </c>
      <c r="AA1227" s="4">
        <f t="shared" ref="AA1227:AA1290" si="382">SUMPRODUCT(W1227:X1227,Y1227:Z1227)</f>
        <v>766479.58841259382</v>
      </c>
      <c r="AB1227" s="4">
        <f t="shared" ref="AB1227:AB1290" si="383">$F1227*$L$3/W1227</f>
        <v>322306.67792115908</v>
      </c>
      <c r="AC1227" s="17">
        <f t="shared" ref="AC1227:AC1290" si="384">$F1227*$L$3/X1227</f>
        <v>6.9019590210672872</v>
      </c>
      <c r="AD1227" s="4">
        <f t="shared" si="367"/>
        <v>2337717.2304173992</v>
      </c>
    </row>
    <row r="1228" spans="1:30" x14ac:dyDescent="0.25">
      <c r="A1228" s="5">
        <v>44274</v>
      </c>
      <c r="B1228">
        <f>INDEX(Prezzi!B:B,MATCH(A1228,Prezzi!A:A,0))</f>
        <v>58346.652344000002</v>
      </c>
      <c r="C1228">
        <f>INDEX(Prezzi!C:C,MATCH($A1228,Prezzi!$A:$A,0))</f>
        <v>1817.6241460000001</v>
      </c>
      <c r="D1228" s="17">
        <f t="shared" si="368"/>
        <v>6.9019590210672872</v>
      </c>
      <c r="E1228" s="17">
        <f t="shared" si="369"/>
        <v>223.98898660492188</v>
      </c>
      <c r="F1228" s="4">
        <f t="shared" si="370"/>
        <v>809833.99398592417</v>
      </c>
      <c r="G1228" s="17">
        <f t="shared" si="371"/>
        <v>6.939849686759298</v>
      </c>
      <c r="H1228" s="17">
        <f t="shared" si="372"/>
        <v>222.77267711482199</v>
      </c>
      <c r="I1228" s="4">
        <f t="shared" si="373"/>
        <v>691606.60448239872</v>
      </c>
      <c r="N1228">
        <f>INDEX(Prezzi!D:D,MATCH($A1228,Prezzi!$A:$A,0))</f>
        <v>1.30217</v>
      </c>
      <c r="O1228">
        <f>INDEX(Prezzi!C:C,MATCH($A1228,Prezzi!$A:$A,0))</f>
        <v>1817.6241460000001</v>
      </c>
      <c r="P1228" s="4">
        <f t="shared" si="374"/>
        <v>322306.67792115908</v>
      </c>
      <c r="Q1228" s="17">
        <f t="shared" si="375"/>
        <v>223.98898660492188</v>
      </c>
      <c r="R1228" s="4">
        <f t="shared" si="376"/>
        <v>826825.87727977231</v>
      </c>
      <c r="S1228" s="4">
        <f t="shared" si="377"/>
        <v>310955.55648875498</v>
      </c>
      <c r="T1228" s="17">
        <f t="shared" si="378"/>
        <v>222.77267711482199</v>
      </c>
      <c r="U1228" s="4">
        <f t="shared" si="379"/>
        <v>2314497.6947086374</v>
      </c>
      <c r="W1228">
        <f>INDEX(Prezzi!D:D,MATCH($A1228,Prezzi!$A:$A,0))</f>
        <v>1.30217</v>
      </c>
      <c r="X1228">
        <f>INDEX(Prezzi!B:B,MATCH($A1228,Prezzi!$A:$A,0))</f>
        <v>58346.652344000002</v>
      </c>
      <c r="Y1228" s="4">
        <f t="shared" si="380"/>
        <v>322306.67792115908</v>
      </c>
      <c r="Z1228" s="17">
        <f t="shared" si="381"/>
        <v>6.9019590210672872</v>
      </c>
      <c r="AA1228" s="4">
        <f t="shared" si="382"/>
        <v>822404.29028334329</v>
      </c>
      <c r="AB1228" s="4">
        <f t="shared" si="383"/>
        <v>310955.55648875498</v>
      </c>
      <c r="AC1228" s="17">
        <f t="shared" si="384"/>
        <v>6.939849686759298</v>
      </c>
      <c r="AD1228" s="4">
        <f t="shared" si="367"/>
        <v>2439661.5569518725</v>
      </c>
    </row>
    <row r="1229" spans="1:30" x14ac:dyDescent="0.25">
      <c r="A1229" s="5">
        <v>44275</v>
      </c>
      <c r="B1229">
        <f>INDEX(Prezzi!B:B,MATCH(A1229,Prezzi!A:A,0))</f>
        <v>58313.644530999998</v>
      </c>
      <c r="C1229">
        <f>INDEX(Prezzi!C:C,MATCH($A1229,Prezzi!$A:$A,0))</f>
        <v>1812.634644</v>
      </c>
      <c r="D1229" s="17">
        <f t="shared" si="368"/>
        <v>6.939849686759298</v>
      </c>
      <c r="E1229" s="17">
        <f t="shared" si="369"/>
        <v>222.77267711482199</v>
      </c>
      <c r="F1229" s="4">
        <f t="shared" si="370"/>
        <v>808493.40000720567</v>
      </c>
      <c r="G1229" s="17">
        <f t="shared" si="371"/>
        <v>6.9322832289911505</v>
      </c>
      <c r="H1229" s="17">
        <f t="shared" si="372"/>
        <v>223.01609502041651</v>
      </c>
      <c r="I1229" s="4">
        <f t="shared" si="373"/>
        <v>690598.11123269238</v>
      </c>
      <c r="N1229">
        <f>INDEX(Prezzi!D:D,MATCH($A1229,Prezzi!$A:$A,0))</f>
        <v>1.2065410000000001</v>
      </c>
      <c r="O1229">
        <f>INDEX(Prezzi!C:C,MATCH($A1229,Prezzi!$A:$A,0))</f>
        <v>1812.634644</v>
      </c>
      <c r="P1229" s="4">
        <f t="shared" si="374"/>
        <v>310955.55648875498</v>
      </c>
      <c r="Q1229" s="17">
        <f t="shared" si="375"/>
        <v>222.77267711482199</v>
      </c>
      <c r="R1229" s="4">
        <f t="shared" si="376"/>
        <v>778986.10035645124</v>
      </c>
      <c r="S1229" s="4">
        <f t="shared" si="377"/>
        <v>335045.97026010952</v>
      </c>
      <c r="T1229" s="17">
        <f t="shared" si="378"/>
        <v>223.01609502041651</v>
      </c>
      <c r="U1229" s="4">
        <f t="shared" si="379"/>
        <v>2164546.9884529351</v>
      </c>
      <c r="W1229">
        <f>INDEX(Prezzi!D:D,MATCH($A1229,Prezzi!$A:$A,0))</f>
        <v>1.2065410000000001</v>
      </c>
      <c r="X1229">
        <f>INDEX(Prezzi!B:B,MATCH($A1229,Prezzi!$A:$A,0))</f>
        <v>58313.644530999998</v>
      </c>
      <c r="Y1229" s="4">
        <f t="shared" si="380"/>
        <v>310955.55648875498</v>
      </c>
      <c r="Z1229" s="17">
        <f t="shared" si="381"/>
        <v>6.939849686759298</v>
      </c>
      <c r="AA1229" s="4">
        <f t="shared" si="382"/>
        <v>779868.55581375235</v>
      </c>
      <c r="AB1229" s="4">
        <f t="shared" si="383"/>
        <v>335045.97026010952</v>
      </c>
      <c r="AC1229" s="17">
        <f t="shared" si="384"/>
        <v>6.9322832289911505</v>
      </c>
      <c r="AD1229" s="4">
        <f t="shared" si="367"/>
        <v>2290257.2813296593</v>
      </c>
    </row>
    <row r="1230" spans="1:30" x14ac:dyDescent="0.25">
      <c r="A1230" s="5">
        <v>44276</v>
      </c>
      <c r="B1230">
        <f>INDEX(Prezzi!B:B,MATCH(A1230,Prezzi!A:A,0))</f>
        <v>57523.421875</v>
      </c>
      <c r="C1230">
        <f>INDEX(Prezzi!C:C,MATCH($A1230,Prezzi!$A:$A,0))</f>
        <v>1788.2170410000001</v>
      </c>
      <c r="D1230" s="17">
        <f t="shared" si="368"/>
        <v>6.9322832289911505</v>
      </c>
      <c r="E1230" s="17">
        <f t="shared" si="369"/>
        <v>223.01609502041651</v>
      </c>
      <c r="F1230" s="4">
        <f t="shared" si="370"/>
        <v>797569.83427102934</v>
      </c>
      <c r="G1230" s="17">
        <f t="shared" si="371"/>
        <v>6.9325659729020543</v>
      </c>
      <c r="H1230" s="17">
        <f t="shared" si="372"/>
        <v>223.00699970542036</v>
      </c>
      <c r="I1230" s="4">
        <f t="shared" si="373"/>
        <v>681262.37259889429</v>
      </c>
      <c r="N1230">
        <f>INDEX(Prezzi!D:D,MATCH($A1230,Prezzi!$A:$A,0))</f>
        <v>1.1891400000000001</v>
      </c>
      <c r="O1230">
        <f>INDEX(Prezzi!C:C,MATCH($A1230,Prezzi!$A:$A,0))</f>
        <v>1788.2170410000001</v>
      </c>
      <c r="P1230" s="4">
        <f t="shared" si="374"/>
        <v>335045.97026010952</v>
      </c>
      <c r="Q1230" s="17">
        <f t="shared" si="375"/>
        <v>223.01609502041651</v>
      </c>
      <c r="R1230" s="4">
        <f t="shared" si="376"/>
        <v>797217.74660789082</v>
      </c>
      <c r="S1230" s="4">
        <f t="shared" si="377"/>
        <v>335355.73366930272</v>
      </c>
      <c r="T1230" s="17">
        <f t="shared" si="378"/>
        <v>223.00699970542036</v>
      </c>
      <c r="U1230" s="4">
        <f t="shared" si="379"/>
        <v>2133598.1435376927</v>
      </c>
      <c r="W1230">
        <f>INDEX(Prezzi!D:D,MATCH($A1230,Prezzi!$A:$A,0))</f>
        <v>1.1891400000000001</v>
      </c>
      <c r="X1230">
        <f>INDEX(Prezzi!B:B,MATCH($A1230,Prezzi!$A:$A,0))</f>
        <v>57523.421875</v>
      </c>
      <c r="Y1230" s="4">
        <f t="shared" si="380"/>
        <v>335045.97026010952</v>
      </c>
      <c r="Z1230" s="17">
        <f t="shared" si="381"/>
        <v>6.9322832289911505</v>
      </c>
      <c r="AA1230" s="4">
        <f t="shared" si="382"/>
        <v>797185.21781335189</v>
      </c>
      <c r="AB1230" s="4">
        <f t="shared" si="383"/>
        <v>335355.73366930272</v>
      </c>
      <c r="AC1230" s="17">
        <f t="shared" si="384"/>
        <v>6.9325659729020543</v>
      </c>
      <c r="AD1230" s="4">
        <f t="shared" si="367"/>
        <v>2257582.1774591678</v>
      </c>
    </row>
    <row r="1231" spans="1:30" x14ac:dyDescent="0.25">
      <c r="A1231" s="5">
        <v>44277</v>
      </c>
      <c r="B1231">
        <f>INDEX(Prezzi!B:B,MATCH(A1231,Prezzi!A:A,0))</f>
        <v>54529.144530999998</v>
      </c>
      <c r="C1231">
        <f>INDEX(Prezzi!C:C,MATCH($A1231,Prezzi!$A:$A,0))</f>
        <v>1691.3339840000001</v>
      </c>
      <c r="D1231" s="17">
        <f t="shared" si="368"/>
        <v>6.9325659729020543</v>
      </c>
      <c r="E1231" s="17">
        <f t="shared" si="369"/>
        <v>223.00699970542036</v>
      </c>
      <c r="F1231" s="4">
        <f t="shared" si="370"/>
        <v>755206.20917872421</v>
      </c>
      <c r="G1231" s="17">
        <f t="shared" si="371"/>
        <v>6.9247942148568553</v>
      </c>
      <c r="H1231" s="17">
        <f t="shared" si="372"/>
        <v>223.25756365181749</v>
      </c>
      <c r="I1231" s="4">
        <f t="shared" si="373"/>
        <v>645208.27829352464</v>
      </c>
      <c r="N1231">
        <f>INDEX(Prezzi!D:D,MATCH($A1231,Prezzi!$A:$A,0))</f>
        <v>1.109874</v>
      </c>
      <c r="O1231">
        <f>INDEX(Prezzi!C:C,MATCH($A1231,Prezzi!$A:$A,0))</f>
        <v>1691.3339840000001</v>
      </c>
      <c r="P1231" s="4">
        <f t="shared" si="374"/>
        <v>335355.73366930272</v>
      </c>
      <c r="Q1231" s="17">
        <f t="shared" si="375"/>
        <v>223.00699970542036</v>
      </c>
      <c r="R1231" s="4">
        <f t="shared" si="376"/>
        <v>749381.92682213918</v>
      </c>
      <c r="S1231" s="4">
        <f t="shared" si="377"/>
        <v>340221.59685636574</v>
      </c>
      <c r="T1231" s="17">
        <f t="shared" si="378"/>
        <v>223.25756365181749</v>
      </c>
      <c r="U1231" s="4">
        <f t="shared" si="379"/>
        <v>1994853.5370306736</v>
      </c>
      <c r="W1231">
        <f>INDEX(Prezzi!D:D,MATCH($A1231,Prezzi!$A:$A,0))</f>
        <v>1.109874</v>
      </c>
      <c r="X1231">
        <f>INDEX(Prezzi!B:B,MATCH($A1231,Prezzi!$A:$A,0))</f>
        <v>54529.144530999998</v>
      </c>
      <c r="Y1231" s="4">
        <f t="shared" si="380"/>
        <v>335355.73366930272</v>
      </c>
      <c r="Z1231" s="17">
        <f t="shared" si="381"/>
        <v>6.9325659729020543</v>
      </c>
      <c r="AA1231" s="4">
        <f t="shared" si="382"/>
        <v>750229.50145755243</v>
      </c>
      <c r="AB1231" s="4">
        <f t="shared" si="383"/>
        <v>340221.59685636574</v>
      </c>
      <c r="AC1231" s="17">
        <f t="shared" si="384"/>
        <v>6.9247942148568553</v>
      </c>
      <c r="AD1231" s="4">
        <f t="shared" si="367"/>
        <v>2112976.0247620554</v>
      </c>
    </row>
    <row r="1232" spans="1:30" x14ac:dyDescent="0.25">
      <c r="A1232" s="5">
        <v>44278</v>
      </c>
      <c r="B1232">
        <f>INDEX(Prezzi!B:B,MATCH(A1232,Prezzi!A:A,0))</f>
        <v>54738.945312999997</v>
      </c>
      <c r="C1232">
        <f>INDEX(Prezzi!C:C,MATCH($A1232,Prezzi!$A:$A,0))</f>
        <v>1678.6501459999999</v>
      </c>
      <c r="D1232" s="17">
        <f t="shared" si="368"/>
        <v>6.9247942148568553</v>
      </c>
      <c r="E1232" s="17">
        <f t="shared" si="369"/>
        <v>223.25756365181749</v>
      </c>
      <c r="F1232" s="4">
        <f t="shared" si="370"/>
        <v>753827.27365055587</v>
      </c>
      <c r="G1232" s="17">
        <f t="shared" si="371"/>
        <v>6.885657636808074</v>
      </c>
      <c r="H1232" s="17">
        <f t="shared" si="372"/>
        <v>224.53376465811712</v>
      </c>
      <c r="I1232" s="4">
        <f t="shared" si="373"/>
        <v>644700.34525176079</v>
      </c>
      <c r="N1232">
        <f>INDEX(Prezzi!D:D,MATCH($A1232,Prezzi!$A:$A,0))</f>
        <v>1.1215520000000001</v>
      </c>
      <c r="O1232">
        <f>INDEX(Prezzi!C:C,MATCH($A1232,Prezzi!$A:$A,0))</f>
        <v>1678.6501459999999</v>
      </c>
      <c r="P1232" s="4">
        <f t="shared" si="374"/>
        <v>340221.59685636574</v>
      </c>
      <c r="Q1232" s="17">
        <f t="shared" si="375"/>
        <v>223.25756365181749</v>
      </c>
      <c r="R1232" s="4">
        <f t="shared" si="376"/>
        <v>756347.55421717849</v>
      </c>
      <c r="S1232" s="4">
        <f t="shared" si="377"/>
        <v>336064.3437177036</v>
      </c>
      <c r="T1232" s="17">
        <f t="shared" si="378"/>
        <v>224.53376465811712</v>
      </c>
      <c r="U1232" s="4">
        <f t="shared" si="379"/>
        <v>2011093.8507234666</v>
      </c>
      <c r="W1232">
        <f>INDEX(Prezzi!D:D,MATCH($A1232,Prezzi!$A:$A,0))</f>
        <v>1.1215520000000001</v>
      </c>
      <c r="X1232">
        <f>INDEX(Prezzi!B:B,MATCH($A1232,Prezzi!$A:$A,0))</f>
        <v>54738.945312999997</v>
      </c>
      <c r="Y1232" s="4">
        <f t="shared" si="380"/>
        <v>340221.59685636574</v>
      </c>
      <c r="Z1232" s="17">
        <f t="shared" si="381"/>
        <v>6.9247942148568553</v>
      </c>
      <c r="AA1232" s="4">
        <f t="shared" si="382"/>
        <v>760632.14422827889</v>
      </c>
      <c r="AB1232" s="4">
        <f t="shared" si="383"/>
        <v>336064.3437177036</v>
      </c>
      <c r="AC1232" s="17">
        <f t="shared" si="384"/>
        <v>6.885657636808074</v>
      </c>
      <c r="AD1232" s="4">
        <f t="shared" si="367"/>
        <v>2132661.1851968747</v>
      </c>
    </row>
    <row r="1233" spans="1:30" x14ac:dyDescent="0.25">
      <c r="A1233" s="5">
        <v>44279</v>
      </c>
      <c r="B1233">
        <f>INDEX(Prezzi!B:B,MATCH(A1233,Prezzi!A:A,0))</f>
        <v>52774.265625</v>
      </c>
      <c r="C1233">
        <f>INDEX(Prezzi!C:C,MATCH($A1233,Prezzi!$A:$A,0))</f>
        <v>1593.413452</v>
      </c>
      <c r="D1233" s="17">
        <f t="shared" si="368"/>
        <v>6.885657636808074</v>
      </c>
      <c r="E1233" s="17">
        <f t="shared" si="369"/>
        <v>224.53376465811712</v>
      </c>
      <c r="F1233" s="4">
        <f t="shared" si="370"/>
        <v>721160.6461621651</v>
      </c>
      <c r="G1233" s="17">
        <f t="shared" si="371"/>
        <v>6.8325029028972404</v>
      </c>
      <c r="H1233" s="17">
        <f t="shared" si="372"/>
        <v>226.29426319232715</v>
      </c>
      <c r="I1233" s="4">
        <f t="shared" si="373"/>
        <v>617667.43617385859</v>
      </c>
      <c r="N1233">
        <f>INDEX(Prezzi!D:D,MATCH($A1233,Prezzi!$A:$A,0))</f>
        <v>1.075002</v>
      </c>
      <c r="O1233">
        <f>INDEX(Prezzi!C:C,MATCH($A1233,Prezzi!$A:$A,0))</f>
        <v>1593.413452</v>
      </c>
      <c r="P1233" s="4">
        <f t="shared" si="374"/>
        <v>336064.3437177036</v>
      </c>
      <c r="Q1233" s="17">
        <f t="shared" si="375"/>
        <v>224.53376465811712</v>
      </c>
      <c r="R1233" s="4">
        <f t="shared" si="376"/>
        <v>719044.9626596648</v>
      </c>
      <c r="S1233" s="4">
        <f t="shared" si="377"/>
        <v>335422.93231183063</v>
      </c>
      <c r="T1233" s="17">
        <f t="shared" si="378"/>
        <v>226.29426319232715</v>
      </c>
      <c r="U1233" s="4">
        <f t="shared" si="379"/>
        <v>1925198.1997893401</v>
      </c>
      <c r="W1233">
        <f>INDEX(Prezzi!D:D,MATCH($A1233,Prezzi!$A:$A,0))</f>
        <v>1.075002</v>
      </c>
      <c r="X1233">
        <f>INDEX(Prezzi!B:B,MATCH($A1233,Prezzi!$A:$A,0))</f>
        <v>52774.265625</v>
      </c>
      <c r="Y1233" s="4">
        <f t="shared" si="380"/>
        <v>336064.3437177036</v>
      </c>
      <c r="Z1233" s="17">
        <f t="shared" si="381"/>
        <v>6.885657636808074</v>
      </c>
      <c r="AA1233" s="4">
        <f t="shared" si="382"/>
        <v>724655.3667529379</v>
      </c>
      <c r="AB1233" s="4">
        <f t="shared" si="383"/>
        <v>335422.93231183063</v>
      </c>
      <c r="AC1233" s="17">
        <f t="shared" si="384"/>
        <v>6.8325029028972404</v>
      </c>
      <c r="AD1233" s="4">
        <f t="shared" si="367"/>
        <v>2046295.711285464</v>
      </c>
    </row>
    <row r="1234" spans="1:30" x14ac:dyDescent="0.25">
      <c r="A1234" s="5">
        <v>44280</v>
      </c>
      <c r="B1234">
        <f>INDEX(Prezzi!B:B,MATCH(A1234,Prezzi!A:A,0))</f>
        <v>51704.160155999998</v>
      </c>
      <c r="C1234">
        <f>INDEX(Prezzi!C:C,MATCH($A1234,Prezzi!$A:$A,0))</f>
        <v>1595.3592530000001</v>
      </c>
      <c r="D1234" s="17">
        <f t="shared" si="368"/>
        <v>6.8325029028972404</v>
      </c>
      <c r="E1234" s="17">
        <f t="shared" si="369"/>
        <v>226.29426319232715</v>
      </c>
      <c r="F1234" s="4">
        <f t="shared" si="370"/>
        <v>714289.47104243026</v>
      </c>
      <c r="G1234" s="17">
        <f t="shared" si="371"/>
        <v>6.9074661389654226</v>
      </c>
      <c r="H1234" s="17">
        <f t="shared" si="372"/>
        <v>223.864772056589</v>
      </c>
      <c r="I1234" s="4">
        <f t="shared" si="373"/>
        <v>610480.64978909795</v>
      </c>
      <c r="N1234">
        <f>INDEX(Prezzi!D:D,MATCH($A1234,Prezzi!$A:$A,0))</f>
        <v>1.1015740000000001</v>
      </c>
      <c r="O1234">
        <f>INDEX(Prezzi!C:C,MATCH($A1234,Prezzi!$A:$A,0))</f>
        <v>1595.3592530000001</v>
      </c>
      <c r="P1234" s="4">
        <f t="shared" si="374"/>
        <v>335422.93231183063</v>
      </c>
      <c r="Q1234" s="17">
        <f t="shared" si="375"/>
        <v>226.29426319232715</v>
      </c>
      <c r="R1234" s="4">
        <f t="shared" si="376"/>
        <v>730513.82792316889</v>
      </c>
      <c r="S1234" s="4">
        <f t="shared" si="377"/>
        <v>324213.1128015141</v>
      </c>
      <c r="T1234" s="17">
        <f t="shared" si="378"/>
        <v>223.864772056589</v>
      </c>
      <c r="U1234" s="4">
        <f t="shared" si="379"/>
        <v>1966951.4918945236</v>
      </c>
      <c r="W1234">
        <f>INDEX(Prezzi!D:D,MATCH($A1234,Prezzi!$A:$A,0))</f>
        <v>1.1015740000000001</v>
      </c>
      <c r="X1234">
        <f>INDEX(Prezzi!B:B,MATCH($A1234,Prezzi!$A:$A,0))</f>
        <v>51704.160155999998</v>
      </c>
      <c r="Y1234" s="4">
        <f t="shared" si="380"/>
        <v>335422.93231183063</v>
      </c>
      <c r="Z1234" s="17">
        <f t="shared" si="381"/>
        <v>6.8325029028972404</v>
      </c>
      <c r="AA1234" s="4">
        <f t="shared" si="382"/>
        <v>722762.00559620629</v>
      </c>
      <c r="AB1234" s="4">
        <f t="shared" si="383"/>
        <v>324213.1128015141</v>
      </c>
      <c r="AC1234" s="17">
        <f t="shared" si="384"/>
        <v>6.9074661389654226</v>
      </c>
      <c r="AD1234" s="4">
        <f t="shared" si="367"/>
        <v>2080255.8293449848</v>
      </c>
    </row>
    <row r="1235" spans="1:30" x14ac:dyDescent="0.25">
      <c r="A1235" s="5">
        <v>44281</v>
      </c>
      <c r="B1235">
        <f>INDEX(Prezzi!B:B,MATCH(A1235,Prezzi!A:A,0))</f>
        <v>55137.3125</v>
      </c>
      <c r="C1235">
        <f>INDEX(Prezzi!C:C,MATCH($A1235,Prezzi!$A:$A,0))</f>
        <v>1702.8420410000001</v>
      </c>
      <c r="D1235" s="17">
        <f t="shared" si="368"/>
        <v>6.9074661389654226</v>
      </c>
      <c r="E1235" s="17">
        <f t="shared" si="369"/>
        <v>223.864772056589</v>
      </c>
      <c r="F1235" s="4">
        <f t="shared" si="370"/>
        <v>762065.46444414672</v>
      </c>
      <c r="G1235" s="17">
        <f t="shared" si="371"/>
        <v>6.9106148802967748</v>
      </c>
      <c r="H1235" s="17">
        <f t="shared" si="372"/>
        <v>223.76281713030207</v>
      </c>
      <c r="I1235" s="4">
        <f t="shared" si="373"/>
        <v>651258.20347650768</v>
      </c>
      <c r="N1235">
        <f>INDEX(Prezzi!D:D,MATCH($A1235,Prezzi!$A:$A,0))</f>
        <v>1.2139690000000001</v>
      </c>
      <c r="O1235">
        <f>INDEX(Prezzi!C:C,MATCH($A1235,Prezzi!$A:$A,0))</f>
        <v>1702.8420410000001</v>
      </c>
      <c r="P1235" s="4">
        <f t="shared" si="374"/>
        <v>324213.1128015141</v>
      </c>
      <c r="Q1235" s="17">
        <f t="shared" si="375"/>
        <v>223.864772056589</v>
      </c>
      <c r="R1235" s="4">
        <f t="shared" si="376"/>
        <v>774791.01369138318</v>
      </c>
      <c r="S1235" s="4">
        <f t="shared" si="377"/>
        <v>313873.52743115625</v>
      </c>
      <c r="T1235" s="17">
        <f t="shared" si="378"/>
        <v>223.76281713030207</v>
      </c>
      <c r="U1235" s="4">
        <f t="shared" si="379"/>
        <v>2159026.2137187198</v>
      </c>
      <c r="W1235">
        <f>INDEX(Prezzi!D:D,MATCH($A1235,Prezzi!$A:$A,0))</f>
        <v>1.2139690000000001</v>
      </c>
      <c r="X1235">
        <f>INDEX(Prezzi!B:B,MATCH($A1235,Prezzi!$A:$A,0))</f>
        <v>55137.3125</v>
      </c>
      <c r="Y1235" s="4">
        <f t="shared" si="380"/>
        <v>324213.1128015141</v>
      </c>
      <c r="Z1235" s="17">
        <f t="shared" si="381"/>
        <v>6.9074661389654226</v>
      </c>
      <c r="AA1235" s="4">
        <f t="shared" si="382"/>
        <v>774443.7874218463</v>
      </c>
      <c r="AB1235" s="4">
        <f t="shared" si="383"/>
        <v>313873.52743115625</v>
      </c>
      <c r="AC1235" s="17">
        <f t="shared" si="384"/>
        <v>6.9106148802967748</v>
      </c>
      <c r="AD1235" s="4">
        <f t="shared" si="367"/>
        <v>2279612.2661749721</v>
      </c>
    </row>
    <row r="1236" spans="1:30" x14ac:dyDescent="0.25">
      <c r="A1236" s="5">
        <v>44282</v>
      </c>
      <c r="B1236">
        <f>INDEX(Prezzi!B:B,MATCH(A1236,Prezzi!A:A,0))</f>
        <v>55973.511719000002</v>
      </c>
      <c r="C1236">
        <f>INDEX(Prezzi!C:C,MATCH($A1236,Prezzi!$A:$A,0))</f>
        <v>1716.494629</v>
      </c>
      <c r="D1236" s="17">
        <f t="shared" si="368"/>
        <v>6.9106148802967748</v>
      </c>
      <c r="E1236" s="17">
        <f t="shared" si="369"/>
        <v>223.76281713030207</v>
      </c>
      <c r="F1236" s="4">
        <f t="shared" si="370"/>
        <v>770899.05676186003</v>
      </c>
      <c r="G1236" s="17">
        <f t="shared" si="371"/>
        <v>6.8862845396582575</v>
      </c>
      <c r="H1236" s="17">
        <f t="shared" si="372"/>
        <v>224.5562100042726</v>
      </c>
      <c r="I1236" s="4">
        <f t="shared" si="373"/>
        <v>659238.3457201065</v>
      </c>
      <c r="N1236">
        <f>INDEX(Prezzi!D:D,MATCH($A1236,Prezzi!$A:$A,0))</f>
        <v>1.176577</v>
      </c>
      <c r="O1236">
        <f>INDEX(Prezzi!C:C,MATCH($A1236,Prezzi!$A:$A,0))</f>
        <v>1716.494629</v>
      </c>
      <c r="P1236" s="4">
        <f t="shared" si="374"/>
        <v>313873.52743115625</v>
      </c>
      <c r="Q1236" s="17">
        <f t="shared" si="375"/>
        <v>223.76281713030207</v>
      </c>
      <c r="R1236" s="4">
        <f t="shared" si="376"/>
        <v>753384.04705844028</v>
      </c>
      <c r="S1236" s="4">
        <f t="shared" si="377"/>
        <v>327602.46748060692</v>
      </c>
      <c r="T1236" s="17">
        <f t="shared" si="378"/>
        <v>224.5562100042726</v>
      </c>
      <c r="U1236" s="4">
        <f t="shared" si="379"/>
        <v>2102825.1601987071</v>
      </c>
      <c r="W1236">
        <f>INDEX(Prezzi!D:D,MATCH($A1236,Prezzi!$A:$A,0))</f>
        <v>1.176577</v>
      </c>
      <c r="X1236">
        <f>INDEX(Prezzi!B:B,MATCH($A1236,Prezzi!$A:$A,0))</f>
        <v>55973.511719000002</v>
      </c>
      <c r="Y1236" s="4">
        <f t="shared" si="380"/>
        <v>313873.52743115625</v>
      </c>
      <c r="Z1236" s="17">
        <f t="shared" si="381"/>
        <v>6.9106148802967748</v>
      </c>
      <c r="AA1236" s="4">
        <f t="shared" si="382"/>
        <v>756107.75627215486</v>
      </c>
      <c r="AB1236" s="4">
        <f t="shared" si="383"/>
        <v>327602.46748060692</v>
      </c>
      <c r="AC1236" s="17">
        <f t="shared" si="384"/>
        <v>6.8862845396582575</v>
      </c>
      <c r="AD1236" s="4">
        <f t="shared" si="367"/>
        <v>2227136.6747423774</v>
      </c>
    </row>
    <row r="1237" spans="1:30" x14ac:dyDescent="0.25">
      <c r="A1237" s="5">
        <v>44283</v>
      </c>
      <c r="B1237">
        <f>INDEX(Prezzi!B:B,MATCH(A1237,Prezzi!A:A,0))</f>
        <v>55950.746094000002</v>
      </c>
      <c r="C1237">
        <f>INDEX(Prezzi!C:C,MATCH($A1237,Prezzi!$A:$A,0))</f>
        <v>1691.355957</v>
      </c>
      <c r="D1237" s="17">
        <f t="shared" si="368"/>
        <v>6.8862845396582575</v>
      </c>
      <c r="E1237" s="17">
        <f t="shared" si="369"/>
        <v>224.5562100042726</v>
      </c>
      <c r="F1237" s="4">
        <f t="shared" si="370"/>
        <v>765097.24128152628</v>
      </c>
      <c r="G1237" s="17">
        <f t="shared" si="371"/>
        <v>6.8372389529544906</v>
      </c>
      <c r="H1237" s="17">
        <f t="shared" si="372"/>
        <v>226.17865805096352</v>
      </c>
      <c r="I1237" s="4">
        <f t="shared" si="373"/>
        <v>655161.90598814364</v>
      </c>
      <c r="N1237">
        <f>INDEX(Prezzi!D:D,MATCH($A1237,Prezzi!$A:$A,0))</f>
        <v>1.1911240000000001</v>
      </c>
      <c r="O1237">
        <f>INDEX(Prezzi!C:C,MATCH($A1237,Prezzi!$A:$A,0))</f>
        <v>1691.355957</v>
      </c>
      <c r="P1237" s="4">
        <f t="shared" si="374"/>
        <v>327602.46748060692</v>
      </c>
      <c r="Q1237" s="17">
        <f t="shared" si="375"/>
        <v>224.5562100042726</v>
      </c>
      <c r="R1237" s="4">
        <f t="shared" si="376"/>
        <v>770019.6449474399</v>
      </c>
      <c r="S1237" s="4">
        <f t="shared" si="377"/>
        <v>321166.07560653897</v>
      </c>
      <c r="T1237" s="17">
        <f t="shared" si="378"/>
        <v>226.17865805096352</v>
      </c>
      <c r="U1237" s="4">
        <f t="shared" si="379"/>
        <v>2121600.1674177088</v>
      </c>
      <c r="W1237">
        <f>INDEX(Prezzi!D:D,MATCH($A1237,Prezzi!$A:$A,0))</f>
        <v>1.1911240000000001</v>
      </c>
      <c r="X1237">
        <f>INDEX(Prezzi!B:B,MATCH($A1237,Prezzi!$A:$A,0))</f>
        <v>55950.746094000002</v>
      </c>
      <c r="Y1237" s="4">
        <f t="shared" si="380"/>
        <v>327602.46748060692</v>
      </c>
      <c r="Z1237" s="17">
        <f t="shared" si="381"/>
        <v>6.8862845396582575</v>
      </c>
      <c r="AA1237" s="4">
        <f t="shared" si="382"/>
        <v>775507.91928482731</v>
      </c>
      <c r="AB1237" s="4">
        <f t="shared" si="383"/>
        <v>321166.07560653897</v>
      </c>
      <c r="AC1237" s="17">
        <f t="shared" si="384"/>
        <v>6.8372389529544906</v>
      </c>
      <c r="AD1237" s="4">
        <f t="shared" si="367"/>
        <v>2249669.4351978954</v>
      </c>
    </row>
    <row r="1238" spans="1:30" x14ac:dyDescent="0.25">
      <c r="A1238" s="5">
        <v>44284</v>
      </c>
      <c r="B1238">
        <f>INDEX(Prezzi!B:B,MATCH(A1238,Prezzi!A:A,0))</f>
        <v>57750.199219000002</v>
      </c>
      <c r="C1238">
        <f>INDEX(Prezzi!C:C,MATCH($A1238,Prezzi!$A:$A,0))</f>
        <v>1819.684937</v>
      </c>
      <c r="D1238" s="17">
        <f t="shared" si="368"/>
        <v>6.8372389529544906</v>
      </c>
      <c r="E1238" s="17">
        <f t="shared" si="369"/>
        <v>226.17865805096352</v>
      </c>
      <c r="F1238" s="4">
        <f t="shared" si="370"/>
        <v>806425.80876724096</v>
      </c>
      <c r="G1238" s="17">
        <f t="shared" si="371"/>
        <v>6.9820175486245271</v>
      </c>
      <c r="H1238" s="17">
        <f t="shared" si="372"/>
        <v>221.58391059079284</v>
      </c>
      <c r="I1238" s="4">
        <f t="shared" si="373"/>
        <v>687752.96665778582</v>
      </c>
      <c r="N1238">
        <f>INDEX(Prezzi!D:D,MATCH($A1238,Prezzi!$A:$A,0))</f>
        <v>1.2025410000000001</v>
      </c>
      <c r="O1238">
        <f>INDEX(Prezzi!C:C,MATCH($A1238,Prezzi!$A:$A,0))</f>
        <v>1819.684937</v>
      </c>
      <c r="P1238" s="4">
        <f t="shared" si="374"/>
        <v>321166.07560653897</v>
      </c>
      <c r="Q1238" s="17">
        <f t="shared" si="375"/>
        <v>226.17865805096352</v>
      </c>
      <c r="R1238" s="4">
        <f t="shared" si="376"/>
        <v>797789.27085217508</v>
      </c>
      <c r="S1238" s="4">
        <f t="shared" si="377"/>
        <v>335300.75430577458</v>
      </c>
      <c r="T1238" s="17">
        <f t="shared" si="378"/>
        <v>221.58391059079284</v>
      </c>
      <c r="U1238" s="4">
        <f t="shared" si="379"/>
        <v>2159405.8963607717</v>
      </c>
      <c r="W1238">
        <f>INDEX(Prezzi!D:D,MATCH($A1238,Prezzi!$A:$A,0))</f>
        <v>1.2025410000000001</v>
      </c>
      <c r="X1238">
        <f>INDEX(Prezzi!B:B,MATCH($A1238,Prezzi!$A:$A,0))</f>
        <v>57750.199219000002</v>
      </c>
      <c r="Y1238" s="4">
        <f t="shared" si="380"/>
        <v>321166.07560653897</v>
      </c>
      <c r="Z1238" s="17">
        <f t="shared" si="381"/>
        <v>6.8372389529544906</v>
      </c>
      <c r="AA1238" s="4">
        <f t="shared" si="382"/>
        <v>781067.28536699177</v>
      </c>
      <c r="AB1238" s="4">
        <f t="shared" si="383"/>
        <v>335300.75430577458</v>
      </c>
      <c r="AC1238" s="17">
        <f t="shared" si="384"/>
        <v>6.9820175486245271</v>
      </c>
      <c r="AD1238" s="4">
        <f t="shared" si="367"/>
        <v>2280073.8977390635</v>
      </c>
    </row>
    <row r="1239" spans="1:30" x14ac:dyDescent="0.25">
      <c r="A1239" s="5">
        <v>44285</v>
      </c>
      <c r="B1239">
        <f>INDEX(Prezzi!B:B,MATCH(A1239,Prezzi!A:A,0))</f>
        <v>58917.691405999998</v>
      </c>
      <c r="C1239">
        <f>INDEX(Prezzi!C:C,MATCH($A1239,Prezzi!$A:$A,0))</f>
        <v>1846.0336910000001</v>
      </c>
      <c r="D1239" s="17">
        <f t="shared" si="368"/>
        <v>6.9820175486245271</v>
      </c>
      <c r="E1239" s="17">
        <f t="shared" si="369"/>
        <v>221.58391059079284</v>
      </c>
      <c r="F1239" s="4">
        <f t="shared" si="370"/>
        <v>820415.71965527185</v>
      </c>
      <c r="G1239" s="17">
        <f t="shared" si="371"/>
        <v>6.9623885464368618</v>
      </c>
      <c r="H1239" s="17">
        <f t="shared" si="372"/>
        <v>222.21038642335154</v>
      </c>
      <c r="I1239" s="4">
        <f t="shared" si="373"/>
        <v>700030.23582314607</v>
      </c>
      <c r="N1239">
        <f>INDEX(Prezzi!D:D,MATCH($A1239,Prezzi!$A:$A,0))</f>
        <v>1.213317</v>
      </c>
      <c r="O1239">
        <f>INDEX(Prezzi!C:C,MATCH($A1239,Prezzi!$A:$A,0))</f>
        <v>1846.0336910000001</v>
      </c>
      <c r="P1239" s="4">
        <f t="shared" si="374"/>
        <v>335300.75430577458</v>
      </c>
      <c r="Q1239" s="17">
        <f t="shared" si="375"/>
        <v>221.58391059079284</v>
      </c>
      <c r="R1239" s="4">
        <f t="shared" si="376"/>
        <v>815877.46964615479</v>
      </c>
      <c r="S1239" s="4">
        <f t="shared" si="377"/>
        <v>338087.95214081393</v>
      </c>
      <c r="T1239" s="17">
        <f t="shared" si="378"/>
        <v>222.21038642335154</v>
      </c>
      <c r="U1239" s="4">
        <f t="shared" si="379"/>
        <v>2180321.2062764103</v>
      </c>
      <c r="W1239">
        <f>INDEX(Prezzi!D:D,MATCH($A1239,Prezzi!$A:$A,0))</f>
        <v>1.213317</v>
      </c>
      <c r="X1239">
        <f>INDEX(Prezzi!B:B,MATCH($A1239,Prezzi!$A:$A,0))</f>
        <v>58917.691405999998</v>
      </c>
      <c r="Y1239" s="4">
        <f t="shared" si="380"/>
        <v>335300.75430577458</v>
      </c>
      <c r="Z1239" s="17">
        <f t="shared" si="381"/>
        <v>6.9820175486245271</v>
      </c>
      <c r="AA1239" s="4">
        <f t="shared" si="382"/>
        <v>818190.46063315589</v>
      </c>
      <c r="AB1239" s="4">
        <f t="shared" si="383"/>
        <v>338087.95214081393</v>
      </c>
      <c r="AC1239" s="17">
        <f t="shared" si="384"/>
        <v>6.9623885464368618</v>
      </c>
      <c r="AD1239" s="4">
        <f t="shared" si="367"/>
        <v>2305055.1749933399</v>
      </c>
    </row>
    <row r="1240" spans="1:30" x14ac:dyDescent="0.25">
      <c r="A1240" s="5">
        <v>44286</v>
      </c>
      <c r="B1240">
        <f>INDEX(Prezzi!B:B,MATCH(A1240,Prezzi!A:A,0))</f>
        <v>58918.832030999998</v>
      </c>
      <c r="C1240">
        <f>INDEX(Prezzi!C:C,MATCH($A1240,Prezzi!$A:$A,0))</f>
        <v>1918.362061</v>
      </c>
      <c r="D1240" s="17">
        <f t="shared" si="368"/>
        <v>6.9623885464368618</v>
      </c>
      <c r="E1240" s="17">
        <f t="shared" si="369"/>
        <v>222.21038642335154</v>
      </c>
      <c r="F1240" s="4">
        <f t="shared" si="370"/>
        <v>836495.77617677872</v>
      </c>
      <c r="G1240" s="17">
        <f t="shared" si="371"/>
        <v>7.0987131562338046</v>
      </c>
      <c r="H1240" s="17">
        <f t="shared" si="372"/>
        <v>218.02343602977945</v>
      </c>
      <c r="I1240" s="4">
        <f t="shared" si="373"/>
        <v>711308.39324169897</v>
      </c>
      <c r="N1240">
        <f>INDEX(Prezzi!D:D,MATCH($A1240,Prezzi!$A:$A,0))</f>
        <v>1.1932640000000001</v>
      </c>
      <c r="O1240">
        <f>INDEX(Prezzi!C:C,MATCH($A1240,Prezzi!$A:$A,0))</f>
        <v>1918.362061</v>
      </c>
      <c r="P1240" s="4">
        <f t="shared" si="374"/>
        <v>338087.95214081393</v>
      </c>
      <c r="Q1240" s="17">
        <f t="shared" si="375"/>
        <v>222.21038642335154</v>
      </c>
      <c r="R1240" s="4">
        <f t="shared" si="376"/>
        <v>829708.1569980632</v>
      </c>
      <c r="S1240" s="4">
        <f t="shared" si="377"/>
        <v>350507.42173432646</v>
      </c>
      <c r="T1240" s="17">
        <f t="shared" si="378"/>
        <v>218.02343602977945</v>
      </c>
      <c r="U1240" s="4">
        <f t="shared" si="379"/>
        <v>2160310.3767897664</v>
      </c>
      <c r="W1240">
        <f>INDEX(Prezzi!D:D,MATCH($A1240,Prezzi!$A:$A,0))</f>
        <v>1.1932640000000001</v>
      </c>
      <c r="X1240">
        <f>INDEX(Prezzi!B:B,MATCH($A1240,Prezzi!$A:$A,0))</f>
        <v>58918.832030999998</v>
      </c>
      <c r="Y1240" s="4">
        <f t="shared" si="380"/>
        <v>338087.95214081393</v>
      </c>
      <c r="Z1240" s="17">
        <f t="shared" si="381"/>
        <v>6.9623885464368618</v>
      </c>
      <c r="AA1240" s="4">
        <f t="shared" si="382"/>
        <v>813643.98342542793</v>
      </c>
      <c r="AB1240" s="4">
        <f t="shared" si="383"/>
        <v>350507.42173432646</v>
      </c>
      <c r="AC1240" s="17">
        <f t="shared" si="384"/>
        <v>7.0987131562338046</v>
      </c>
      <c r="AD1240" s="4">
        <f t="shared" si="367"/>
        <v>2273782.1552220946</v>
      </c>
    </row>
    <row r="1241" spans="1:30" x14ac:dyDescent="0.25">
      <c r="A1241" s="5">
        <v>44287</v>
      </c>
      <c r="B1241">
        <f>INDEX(Prezzi!B:B,MATCH(A1241,Prezzi!A:A,0))</f>
        <v>59095.808594000002</v>
      </c>
      <c r="C1241">
        <f>INDEX(Prezzi!C:C,MATCH($A1241,Prezzi!$A:$A,0))</f>
        <v>1977.2768550000001</v>
      </c>
      <c r="D1241" s="17">
        <f t="shared" si="368"/>
        <v>7.0987131562338046</v>
      </c>
      <c r="E1241" s="17">
        <f t="shared" si="369"/>
        <v>218.02343602977945</v>
      </c>
      <c r="F1241" s="4">
        <f t="shared" si="370"/>
        <v>850596.88785375864</v>
      </c>
      <c r="G1241" s="17">
        <f t="shared" si="371"/>
        <v>7.196761564745894</v>
      </c>
      <c r="H1241" s="17">
        <f t="shared" si="372"/>
        <v>215.09301686883867</v>
      </c>
      <c r="I1241" s="4">
        <f t="shared" si="373"/>
        <v>721727.18032672652</v>
      </c>
      <c r="N1241">
        <f>INDEX(Prezzi!D:D,MATCH($A1241,Prezzi!$A:$A,0))</f>
        <v>1.189244</v>
      </c>
      <c r="O1241">
        <f>INDEX(Prezzi!C:C,MATCH($A1241,Prezzi!$A:$A,0))</f>
        <v>1977.2768550000001</v>
      </c>
      <c r="P1241" s="4">
        <f t="shared" si="374"/>
        <v>350507.42173432646</v>
      </c>
      <c r="Q1241" s="17">
        <f t="shared" si="375"/>
        <v>218.02343602977945</v>
      </c>
      <c r="R1241" s="4">
        <f t="shared" si="376"/>
        <v>847931.54216227331</v>
      </c>
      <c r="S1241" s="4">
        <f t="shared" si="377"/>
        <v>357620.84477775742</v>
      </c>
      <c r="T1241" s="17">
        <f t="shared" si="378"/>
        <v>215.09301686883867</v>
      </c>
      <c r="U1241" s="4">
        <f t="shared" si="379"/>
        <v>2163219.5894231345</v>
      </c>
      <c r="W1241">
        <f>INDEX(Prezzi!D:D,MATCH($A1241,Prezzi!$A:$A,0))</f>
        <v>1.189244</v>
      </c>
      <c r="X1241">
        <f>INDEX(Prezzi!B:B,MATCH($A1241,Prezzi!$A:$A,0))</f>
        <v>59095.808594000002</v>
      </c>
      <c r="Y1241" s="4">
        <f t="shared" si="380"/>
        <v>350507.42173432646</v>
      </c>
      <c r="Z1241" s="17">
        <f t="shared" si="381"/>
        <v>7.0987131562338046</v>
      </c>
      <c r="AA1241" s="4">
        <f t="shared" si="382"/>
        <v>836343.04219751991</v>
      </c>
      <c r="AB1241" s="4">
        <f t="shared" si="383"/>
        <v>357620.84477775742</v>
      </c>
      <c r="AC1241" s="17">
        <f t="shared" si="384"/>
        <v>7.196761564745894</v>
      </c>
      <c r="AD1241" s="4">
        <f t="shared" si="367"/>
        <v>2268750.0019103624</v>
      </c>
    </row>
    <row r="1242" spans="1:30" x14ac:dyDescent="0.25">
      <c r="A1242" s="5">
        <v>44288</v>
      </c>
      <c r="B1242">
        <f>INDEX(Prezzi!B:B,MATCH(A1242,Prezzi!A:A,0))</f>
        <v>59384.3125</v>
      </c>
      <c r="C1242">
        <f>INDEX(Prezzi!C:C,MATCH($A1242,Prezzi!$A:$A,0))</f>
        <v>2143.225586</v>
      </c>
      <c r="D1242" s="17">
        <f t="shared" si="368"/>
        <v>7.196761564745894</v>
      </c>
      <c r="E1242" s="17">
        <f t="shared" si="369"/>
        <v>215.09301686883867</v>
      </c>
      <c r="F1242" s="4">
        <f t="shared" si="370"/>
        <v>888367.59487208375</v>
      </c>
      <c r="G1242" s="17">
        <f t="shared" si="371"/>
        <v>7.4798171223425696</v>
      </c>
      <c r="H1242" s="17">
        <f t="shared" si="372"/>
        <v>207.2501375205409</v>
      </c>
      <c r="I1242" s="4">
        <f t="shared" si="373"/>
        <v>749604.55938755604</v>
      </c>
      <c r="N1242">
        <f>INDEX(Prezzi!D:D,MATCH($A1242,Prezzi!$A:$A,0))</f>
        <v>1.196509</v>
      </c>
      <c r="O1242">
        <f>INDEX(Prezzi!C:C,MATCH($A1242,Prezzi!$A:$A,0))</f>
        <v>2143.225586</v>
      </c>
      <c r="P1242" s="4">
        <f t="shared" si="374"/>
        <v>357620.84477775742</v>
      </c>
      <c r="Q1242" s="17">
        <f t="shared" si="375"/>
        <v>215.09301686883867</v>
      </c>
      <c r="R1242" s="4">
        <f t="shared" si="376"/>
        <v>888889.41648741439</v>
      </c>
      <c r="S1242" s="4">
        <f t="shared" si="377"/>
        <v>371233.14361700736</v>
      </c>
      <c r="T1242" s="17">
        <f t="shared" si="378"/>
        <v>207.2501375205409</v>
      </c>
      <c r="U1242" s="4">
        <f t="shared" si="379"/>
        <v>2200410.4380818177</v>
      </c>
      <c r="W1242">
        <f>INDEX(Prezzi!D:D,MATCH($A1242,Prezzi!$A:$A,0))</f>
        <v>1.196509</v>
      </c>
      <c r="X1242">
        <f>INDEX(Prezzi!B:B,MATCH($A1242,Prezzi!$A:$A,0))</f>
        <v>59384.3125</v>
      </c>
      <c r="Y1242" s="4">
        <f t="shared" si="380"/>
        <v>357620.84477775742</v>
      </c>
      <c r="Z1242" s="17">
        <f t="shared" si="381"/>
        <v>7.196761564745894</v>
      </c>
      <c r="AA1242" s="4">
        <f t="shared" si="382"/>
        <v>855271.29711304884</v>
      </c>
      <c r="AB1242" s="4">
        <f t="shared" si="383"/>
        <v>371233.14361700736</v>
      </c>
      <c r="AC1242" s="17">
        <f t="shared" si="384"/>
        <v>7.4798171223425696</v>
      </c>
      <c r="AD1242" s="4">
        <f t="shared" si="367"/>
        <v>2282102.1174371457</v>
      </c>
    </row>
    <row r="1243" spans="1:30" x14ac:dyDescent="0.25">
      <c r="A1243" s="5">
        <v>44289</v>
      </c>
      <c r="B1243">
        <f>INDEX(Prezzi!B:B,MATCH(A1243,Prezzi!A:A,0))</f>
        <v>57603.890625</v>
      </c>
      <c r="C1243">
        <f>INDEX(Prezzi!C:C,MATCH($A1243,Prezzi!$A:$A,0))</f>
        <v>2028.4224850000001</v>
      </c>
      <c r="D1243" s="17">
        <f t="shared" si="368"/>
        <v>7.4798171223425696</v>
      </c>
      <c r="E1243" s="17">
        <f t="shared" si="369"/>
        <v>207.2501375205409</v>
      </c>
      <c r="F1243" s="4">
        <f t="shared" si="370"/>
        <v>851257.406376431</v>
      </c>
      <c r="G1243" s="17">
        <f t="shared" si="371"/>
        <v>7.3888881214473612</v>
      </c>
      <c r="H1243" s="17">
        <f t="shared" si="372"/>
        <v>209.83237285905727</v>
      </c>
      <c r="I1243" s="4">
        <f t="shared" si="373"/>
        <v>719254.30032519065</v>
      </c>
      <c r="N1243">
        <f>INDEX(Prezzi!D:D,MATCH($A1243,Prezzi!$A:$A,0))</f>
        <v>1.1732769999999999</v>
      </c>
      <c r="O1243">
        <f>INDEX(Prezzi!C:C,MATCH($A1243,Prezzi!$A:$A,0))</f>
        <v>2028.4224850000001</v>
      </c>
      <c r="P1243" s="4">
        <f t="shared" si="374"/>
        <v>371233.14361700736</v>
      </c>
      <c r="Q1243" s="17">
        <f t="shared" si="375"/>
        <v>207.2501375205409</v>
      </c>
      <c r="R1243" s="4">
        <f t="shared" si="376"/>
        <v>855950.14800953888</v>
      </c>
      <c r="S1243" s="4">
        <f t="shared" si="377"/>
        <v>362769.15271348157</v>
      </c>
      <c r="T1243" s="17">
        <f t="shared" si="378"/>
        <v>209.83237285905727</v>
      </c>
      <c r="U1243" s="4">
        <f t="shared" si="379"/>
        <v>2146281.8933479497</v>
      </c>
      <c r="W1243">
        <f>INDEX(Prezzi!D:D,MATCH($A1243,Prezzi!$A:$A,0))</f>
        <v>1.1732769999999999</v>
      </c>
      <c r="X1243">
        <f>INDEX(Prezzi!B:B,MATCH($A1243,Prezzi!$A:$A,0))</f>
        <v>57603.890625</v>
      </c>
      <c r="Y1243" s="4">
        <f t="shared" si="380"/>
        <v>371233.14361700736</v>
      </c>
      <c r="Z1243" s="17">
        <f t="shared" si="381"/>
        <v>7.4798171223425696</v>
      </c>
      <c r="AA1243" s="4">
        <f t="shared" si="382"/>
        <v>866425.87645395508</v>
      </c>
      <c r="AB1243" s="4">
        <f t="shared" si="383"/>
        <v>362769.15271348157</v>
      </c>
      <c r="AC1243" s="17">
        <f t="shared" si="384"/>
        <v>7.3888881214473612</v>
      </c>
      <c r="AD1243" s="4">
        <f t="shared" si="367"/>
        <v>2233400.4480342399</v>
      </c>
    </row>
    <row r="1244" spans="1:30" x14ac:dyDescent="0.25">
      <c r="A1244" s="5">
        <v>44290</v>
      </c>
      <c r="B1244">
        <f>INDEX(Prezzi!B:B,MATCH(A1244,Prezzi!A:A,0))</f>
        <v>58758.554687999997</v>
      </c>
      <c r="C1244">
        <f>INDEX(Prezzi!C:C,MATCH($A1244,Prezzi!$A:$A,0))</f>
        <v>2093.1228030000002</v>
      </c>
      <c r="D1244" s="17">
        <f t="shared" si="368"/>
        <v>7.3888881214473612</v>
      </c>
      <c r="E1244" s="17">
        <f t="shared" si="369"/>
        <v>209.83237285905727</v>
      </c>
      <c r="F1244" s="4">
        <f t="shared" si="370"/>
        <v>873365.31120646943</v>
      </c>
      <c r="G1244" s="17">
        <f t="shared" si="371"/>
        <v>7.4318141064217924</v>
      </c>
      <c r="H1244" s="17">
        <f t="shared" si="372"/>
        <v>208.62734617259562</v>
      </c>
      <c r="I1244" s="4">
        <f t="shared" si="373"/>
        <v>737417.70504082902</v>
      </c>
      <c r="N1244">
        <f>INDEX(Prezzi!D:D,MATCH($A1244,Prezzi!$A:$A,0))</f>
        <v>1.1914199999999999</v>
      </c>
      <c r="O1244">
        <f>INDEX(Prezzi!C:C,MATCH($A1244,Prezzi!$A:$A,0))</f>
        <v>2093.1228030000002</v>
      </c>
      <c r="P1244" s="4">
        <f t="shared" si="374"/>
        <v>362769.15271348157</v>
      </c>
      <c r="Q1244" s="17">
        <f t="shared" si="375"/>
        <v>209.83237285905727</v>
      </c>
      <c r="R1244" s="4">
        <f t="shared" si="376"/>
        <v>871415.34836478729</v>
      </c>
      <c r="S1244" s="4">
        <f t="shared" si="377"/>
        <v>366522.85139013507</v>
      </c>
      <c r="T1244" s="17">
        <f t="shared" si="378"/>
        <v>208.62734617259562</v>
      </c>
      <c r="U1244" s="4">
        <f t="shared" si="379"/>
        <v>2184665.0306283068</v>
      </c>
      <c r="W1244">
        <f>INDEX(Prezzi!D:D,MATCH($A1244,Prezzi!$A:$A,0))</f>
        <v>1.1914199999999999</v>
      </c>
      <c r="X1244">
        <f>INDEX(Prezzi!B:B,MATCH($A1244,Prezzi!$A:$A,0))</f>
        <v>58758.554687999997</v>
      </c>
      <c r="Y1244" s="4">
        <f t="shared" si="380"/>
        <v>362769.15271348157</v>
      </c>
      <c r="Z1244" s="17">
        <f t="shared" si="381"/>
        <v>7.3888881214473612</v>
      </c>
      <c r="AA1244" s="4">
        <f t="shared" si="382"/>
        <v>866370.81069347449</v>
      </c>
      <c r="AB1244" s="4">
        <f t="shared" si="383"/>
        <v>366522.85139013507</v>
      </c>
      <c r="AC1244" s="17">
        <f t="shared" si="384"/>
        <v>7.4318141064217924</v>
      </c>
      <c r="AD1244" s="4">
        <f t="shared" si="367"/>
        <v>2269783.8415419641</v>
      </c>
    </row>
    <row r="1245" spans="1:30" x14ac:dyDescent="0.25">
      <c r="A1245" s="5">
        <v>44291</v>
      </c>
      <c r="B1245">
        <f>INDEX(Prezzi!B:B,MATCH(A1245,Prezzi!A:A,0))</f>
        <v>59057.878905999998</v>
      </c>
      <c r="C1245">
        <f>INDEX(Prezzi!C:C,MATCH($A1245,Prezzi!$A:$A,0))</f>
        <v>2107.8872070000002</v>
      </c>
      <c r="D1245" s="17">
        <f t="shared" si="368"/>
        <v>7.4318141064217924</v>
      </c>
      <c r="E1245" s="17">
        <f t="shared" si="369"/>
        <v>208.62734617259562</v>
      </c>
      <c r="F1245" s="4">
        <f t="shared" si="370"/>
        <v>878670.09157653549</v>
      </c>
      <c r="G1245" s="17">
        <f t="shared" si="371"/>
        <v>7.4390590032456005</v>
      </c>
      <c r="H1245" s="17">
        <f t="shared" si="372"/>
        <v>208.42436176342699</v>
      </c>
      <c r="I1245" s="4">
        <f t="shared" si="373"/>
        <v>741813.34526773659</v>
      </c>
      <c r="N1245">
        <f>INDEX(Prezzi!D:D,MATCH($A1245,Prezzi!$A:$A,0))</f>
        <v>1.2142999999999999</v>
      </c>
      <c r="O1245">
        <f>INDEX(Prezzi!C:C,MATCH($A1245,Prezzi!$A:$A,0))</f>
        <v>2107.8872070000002</v>
      </c>
      <c r="P1245" s="4">
        <f t="shared" si="374"/>
        <v>366522.85139013507</v>
      </c>
      <c r="Q1245" s="17">
        <f t="shared" si="375"/>
        <v>208.62734617259562</v>
      </c>
      <c r="R1245" s="4">
        <f t="shared" si="376"/>
        <v>884831.61247061577</v>
      </c>
      <c r="S1245" s="4">
        <f t="shared" si="377"/>
        <v>361801.07534239296</v>
      </c>
      <c r="T1245" s="17">
        <f t="shared" si="378"/>
        <v>208.42436176342699</v>
      </c>
      <c r="U1245" s="4">
        <f t="shared" si="379"/>
        <v>2222656.5003403681</v>
      </c>
      <c r="W1245">
        <f>INDEX(Prezzi!D:D,MATCH($A1245,Prezzi!$A:$A,0))</f>
        <v>1.2142999999999999</v>
      </c>
      <c r="X1245">
        <f>INDEX(Prezzi!B:B,MATCH($A1245,Prezzi!$A:$A,0))</f>
        <v>59057.878905999998</v>
      </c>
      <c r="Y1245" s="4">
        <f t="shared" si="380"/>
        <v>366522.85139013507</v>
      </c>
      <c r="Z1245" s="17">
        <f t="shared" si="381"/>
        <v>7.4318141064217924</v>
      </c>
      <c r="AA1245" s="4">
        <f t="shared" si="382"/>
        <v>883975.87599200173</v>
      </c>
      <c r="AB1245" s="4">
        <f t="shared" si="383"/>
        <v>361801.07534239296</v>
      </c>
      <c r="AC1245" s="17">
        <f t="shared" si="384"/>
        <v>7.4390590032456005</v>
      </c>
      <c r="AD1245" s="4">
        <f t="shared" si="367"/>
        <v>2307569.7859937274</v>
      </c>
    </row>
    <row r="1246" spans="1:30" x14ac:dyDescent="0.25">
      <c r="A1246" s="5">
        <v>44292</v>
      </c>
      <c r="B1246">
        <f>INDEX(Prezzi!B:B,MATCH(A1246,Prezzi!A:A,0))</f>
        <v>58192.359375</v>
      </c>
      <c r="C1246">
        <f>INDEX(Prezzi!C:C,MATCH($A1246,Prezzi!$A:$A,0))</f>
        <v>2118.3789059999999</v>
      </c>
      <c r="D1246" s="17">
        <f t="shared" si="368"/>
        <v>7.4390590032456005</v>
      </c>
      <c r="E1246" s="17">
        <f t="shared" si="369"/>
        <v>208.42436176342699</v>
      </c>
      <c r="F1246" s="4">
        <f t="shared" si="370"/>
        <v>874418.16638485389</v>
      </c>
      <c r="G1246" s="17">
        <f t="shared" si="371"/>
        <v>7.5131699056054462</v>
      </c>
      <c r="H1246" s="17">
        <f t="shared" si="372"/>
        <v>206.38851810414835</v>
      </c>
      <c r="I1246" s="4">
        <f t="shared" si="373"/>
        <v>737390.1334747416</v>
      </c>
      <c r="N1246">
        <f>INDEX(Prezzi!D:D,MATCH($A1246,Prezzi!$A:$A,0))</f>
        <v>1.2553540000000001</v>
      </c>
      <c r="O1246">
        <f>INDEX(Prezzi!C:C,MATCH($A1246,Prezzi!$A:$A,0))</f>
        <v>2118.3789059999999</v>
      </c>
      <c r="P1246" s="4">
        <f t="shared" si="374"/>
        <v>361801.07534239296</v>
      </c>
      <c r="Q1246" s="17">
        <f t="shared" si="375"/>
        <v>208.42436176342699</v>
      </c>
      <c r="R1246" s="4">
        <f t="shared" si="376"/>
        <v>895710.19859153102</v>
      </c>
      <c r="S1246" s="4">
        <f t="shared" si="377"/>
        <v>348275.53279188729</v>
      </c>
      <c r="T1246" s="17">
        <f t="shared" si="378"/>
        <v>206.38851810414835</v>
      </c>
      <c r="U1246" s="4">
        <f t="shared" si="379"/>
        <v>2288332.1195389559</v>
      </c>
      <c r="W1246">
        <f>INDEX(Prezzi!D:D,MATCH($A1246,Prezzi!$A:$A,0))</f>
        <v>1.2553540000000001</v>
      </c>
      <c r="X1246">
        <f>INDEX(Prezzi!B:B,MATCH($A1246,Prezzi!$A:$A,0))</f>
        <v>58192.359375</v>
      </c>
      <c r="Y1246" s="4">
        <f t="shared" si="380"/>
        <v>361801.07534239296</v>
      </c>
      <c r="Z1246" s="17">
        <f t="shared" si="381"/>
        <v>7.4390590032456005</v>
      </c>
      <c r="AA1246" s="4">
        <f t="shared" si="382"/>
        <v>887084.82206407166</v>
      </c>
      <c r="AB1246" s="4">
        <f t="shared" si="383"/>
        <v>348275.53279188729</v>
      </c>
      <c r="AC1246" s="17">
        <f t="shared" si="384"/>
        <v>7.5131699056054462</v>
      </c>
      <c r="AD1246" s="4">
        <f t="shared" si="367"/>
        <v>2365552.5698275901</v>
      </c>
    </row>
    <row r="1247" spans="1:30" x14ac:dyDescent="0.25">
      <c r="A1247" s="5">
        <v>44293</v>
      </c>
      <c r="B1247">
        <f>INDEX(Prezzi!B:B,MATCH(A1247,Prezzi!A:A,0))</f>
        <v>56048.9375</v>
      </c>
      <c r="C1247">
        <f>INDEX(Prezzi!C:C,MATCH($A1247,Prezzi!$A:$A,0))</f>
        <v>1971.0772710000001</v>
      </c>
      <c r="D1247" s="17">
        <f t="shared" si="368"/>
        <v>7.5131699056054462</v>
      </c>
      <c r="E1247" s="17">
        <f t="shared" si="369"/>
        <v>206.38851810414835</v>
      </c>
      <c r="F1247" s="4">
        <f t="shared" si="370"/>
        <v>827912.90749661939</v>
      </c>
      <c r="G1247" s="17">
        <f t="shared" si="371"/>
        <v>7.3856253519223216</v>
      </c>
      <c r="H1247" s="17">
        <f t="shared" si="372"/>
        <v>210.015335186882</v>
      </c>
      <c r="I1247" s="4">
        <f t="shared" si="373"/>
        <v>699435.22471593739</v>
      </c>
      <c r="N1247">
        <f>INDEX(Prezzi!D:D,MATCH($A1247,Prezzi!$A:$A,0))</f>
        <v>1.175149</v>
      </c>
      <c r="O1247">
        <f>INDEX(Prezzi!C:C,MATCH($A1247,Prezzi!$A:$A,0))</f>
        <v>1971.0772710000001</v>
      </c>
      <c r="P1247" s="4">
        <f t="shared" si="374"/>
        <v>348275.53279188729</v>
      </c>
      <c r="Q1247" s="17">
        <f t="shared" si="375"/>
        <v>206.38851810414835</v>
      </c>
      <c r="R1247" s="4">
        <f t="shared" si="376"/>
        <v>816083.36111531244</v>
      </c>
      <c r="S1247" s="4">
        <f t="shared" si="377"/>
        <v>352258.6954916438</v>
      </c>
      <c r="T1247" s="17">
        <f t="shared" si="378"/>
        <v>210.015335186882</v>
      </c>
      <c r="U1247" s="4">
        <f t="shared" si="379"/>
        <v>2140266.551556767</v>
      </c>
      <c r="W1247">
        <f>INDEX(Prezzi!D:D,MATCH($A1247,Prezzi!$A:$A,0))</f>
        <v>1.175149</v>
      </c>
      <c r="X1247">
        <f>INDEX(Prezzi!B:B,MATCH($A1247,Prezzi!$A:$A,0))</f>
        <v>56048.9375</v>
      </c>
      <c r="Y1247" s="4">
        <f t="shared" si="380"/>
        <v>348275.53279188729</v>
      </c>
      <c r="Z1247" s="17">
        <f t="shared" si="381"/>
        <v>7.5131699056054462</v>
      </c>
      <c r="AA1247" s="4">
        <f t="shared" si="382"/>
        <v>830380.83455101412</v>
      </c>
      <c r="AB1247" s="4">
        <f t="shared" si="383"/>
        <v>352258.6954916438</v>
      </c>
      <c r="AC1247" s="17">
        <f t="shared" si="384"/>
        <v>7.3856253519223216</v>
      </c>
      <c r="AD1247" s="4">
        <f t="shared" si="367"/>
        <v>2225437.0411746446</v>
      </c>
    </row>
    <row r="1248" spans="1:30" x14ac:dyDescent="0.25">
      <c r="A1248" s="5">
        <v>44294</v>
      </c>
      <c r="B1248">
        <f>INDEX(Prezzi!B:B,MATCH(A1248,Prezzi!A:A,0))</f>
        <v>58323.953125</v>
      </c>
      <c r="C1248">
        <f>INDEX(Prezzi!C:C,MATCH($A1248,Prezzi!$A:$A,0))</f>
        <v>2088.5737300000001</v>
      </c>
      <c r="D1248" s="17">
        <f t="shared" si="368"/>
        <v>7.3856253519223216</v>
      </c>
      <c r="E1248" s="17">
        <f t="shared" si="369"/>
        <v>210.015335186882</v>
      </c>
      <c r="F1248" s="4">
        <f t="shared" si="370"/>
        <v>869391.37879279559</v>
      </c>
      <c r="G1248" s="17">
        <f t="shared" si="371"/>
        <v>7.4531245929911032</v>
      </c>
      <c r="H1248" s="17">
        <f t="shared" si="372"/>
        <v>208.13040169589692</v>
      </c>
      <c r="I1248" s="4">
        <f t="shared" si="373"/>
        <v>733666.96747932292</v>
      </c>
      <c r="N1248">
        <f>INDEX(Prezzi!D:D,MATCH($A1248,Prezzi!$A:$A,0))</f>
        <v>1.219436</v>
      </c>
      <c r="O1248">
        <f>INDEX(Prezzi!C:C,MATCH($A1248,Prezzi!$A:$A,0))</f>
        <v>2088.5737300000001</v>
      </c>
      <c r="P1248" s="4">
        <f t="shared" si="374"/>
        <v>352258.6954916438</v>
      </c>
      <c r="Q1248" s="17">
        <f t="shared" si="375"/>
        <v>210.015335186882</v>
      </c>
      <c r="R1248" s="4">
        <f t="shared" si="376"/>
        <v>868189.44656401454</v>
      </c>
      <c r="S1248" s="4">
        <f t="shared" si="377"/>
        <v>356472.73772169906</v>
      </c>
      <c r="T1248" s="17">
        <f t="shared" si="378"/>
        <v>208.13040169589692</v>
      </c>
      <c r="U1248" s="4">
        <f t="shared" si="379"/>
        <v>2227658.8136736923</v>
      </c>
      <c r="W1248">
        <f>INDEX(Prezzi!D:D,MATCH($A1248,Prezzi!$A:$A,0))</f>
        <v>1.219436</v>
      </c>
      <c r="X1248">
        <f>INDEX(Prezzi!B:B,MATCH($A1248,Prezzi!$A:$A,0))</f>
        <v>58323.953125</v>
      </c>
      <c r="Y1248" s="4">
        <f t="shared" si="380"/>
        <v>352258.6954916438</v>
      </c>
      <c r="Z1248" s="17">
        <f t="shared" si="381"/>
        <v>7.3856253519223216</v>
      </c>
      <c r="AA1248" s="4">
        <f t="shared" si="382"/>
        <v>860315.80141987721</v>
      </c>
      <c r="AB1248" s="4">
        <f t="shared" si="383"/>
        <v>356472.73772169906</v>
      </c>
      <c r="AC1248" s="17">
        <f t="shared" si="384"/>
        <v>7.4531245929911032</v>
      </c>
      <c r="AD1248" s="4">
        <f t="shared" si="367"/>
        <v>2310444.5560144722</v>
      </c>
    </row>
    <row r="1249" spans="1:30" x14ac:dyDescent="0.25">
      <c r="A1249" s="5">
        <v>44295</v>
      </c>
      <c r="B1249">
        <f>INDEX(Prezzi!B:B,MATCH(A1249,Prezzi!A:A,0))</f>
        <v>58245.003905999998</v>
      </c>
      <c r="C1249">
        <f>INDEX(Prezzi!C:C,MATCH($A1249,Prezzi!$A:$A,0))</f>
        <v>2072.1088869999999</v>
      </c>
      <c r="D1249" s="17">
        <f t="shared" si="368"/>
        <v>7.4531245929911032</v>
      </c>
      <c r="E1249" s="17">
        <f t="shared" si="369"/>
        <v>208.13040169589692</v>
      </c>
      <c r="F1249" s="4">
        <f t="shared" si="370"/>
        <v>865376.12603961932</v>
      </c>
      <c r="G1249" s="17">
        <f t="shared" si="371"/>
        <v>7.4287584170843726</v>
      </c>
      <c r="H1249" s="17">
        <f t="shared" si="372"/>
        <v>208.81531165394287</v>
      </c>
      <c r="I1249" s="4">
        <f t="shared" si="373"/>
        <v>730548.83449597121</v>
      </c>
      <c r="N1249">
        <f>INDEX(Prezzi!D:D,MATCH($A1249,Prezzi!$A:$A,0))</f>
        <v>1.2035400000000001</v>
      </c>
      <c r="O1249">
        <f>INDEX(Prezzi!C:C,MATCH($A1249,Prezzi!$A:$A,0))</f>
        <v>2072.1088869999999</v>
      </c>
      <c r="P1249" s="4">
        <f t="shared" si="374"/>
        <v>356472.73772169906</v>
      </c>
      <c r="Q1249" s="17">
        <f t="shared" si="375"/>
        <v>208.13040169589692</v>
      </c>
      <c r="R1249" s="4">
        <f t="shared" si="376"/>
        <v>860298.05376652163</v>
      </c>
      <c r="S1249" s="4">
        <f t="shared" si="377"/>
        <v>359512.82302192668</v>
      </c>
      <c r="T1249" s="17">
        <f t="shared" si="378"/>
        <v>208.81531165394287</v>
      </c>
      <c r="U1249" s="4">
        <f t="shared" si="379"/>
        <v>2200296.8383840364</v>
      </c>
      <c r="W1249">
        <f>INDEX(Prezzi!D:D,MATCH($A1249,Prezzi!$A:$A,0))</f>
        <v>1.2035400000000001</v>
      </c>
      <c r="X1249">
        <f>INDEX(Prezzi!B:B,MATCH($A1249,Prezzi!$A:$A,0))</f>
        <v>58245.003905999998</v>
      </c>
      <c r="Y1249" s="4">
        <f t="shared" si="380"/>
        <v>356472.73772169906</v>
      </c>
      <c r="Z1249" s="17">
        <f t="shared" si="381"/>
        <v>7.4531245929911032</v>
      </c>
      <c r="AA1249" s="4">
        <f t="shared" si="382"/>
        <v>863136.46978824516</v>
      </c>
      <c r="AB1249" s="4">
        <f t="shared" si="383"/>
        <v>359512.82302192668</v>
      </c>
      <c r="AC1249" s="17">
        <f t="shared" si="384"/>
        <v>7.4287584170843726</v>
      </c>
      <c r="AD1249" s="4">
        <f t="shared" si="367"/>
        <v>2285095.5364981699</v>
      </c>
    </row>
    <row r="1250" spans="1:30" x14ac:dyDescent="0.25">
      <c r="A1250" s="5">
        <v>44296</v>
      </c>
      <c r="B1250">
        <f>INDEX(Prezzi!B:B,MATCH(A1250,Prezzi!A:A,0))</f>
        <v>59793.234375</v>
      </c>
      <c r="C1250">
        <f>INDEX(Prezzi!C:C,MATCH($A1250,Prezzi!$A:$A,0))</f>
        <v>2135.9421390000002</v>
      </c>
      <c r="D1250" s="17">
        <f t="shared" si="368"/>
        <v>7.4287584170843726</v>
      </c>
      <c r="E1250" s="17">
        <f t="shared" si="369"/>
        <v>208.81531165394287</v>
      </c>
      <c r="F1250" s="4">
        <f t="shared" si="370"/>
        <v>890206.91657805431</v>
      </c>
      <c r="G1250" s="17">
        <f t="shared" si="371"/>
        <v>7.4440438444508743</v>
      </c>
      <c r="H1250" s="17">
        <f t="shared" si="372"/>
        <v>208.3874137608496</v>
      </c>
      <c r="I1250" s="4">
        <f t="shared" si="373"/>
        <v>751331.81941792741</v>
      </c>
      <c r="N1250">
        <f>INDEX(Prezzi!D:D,MATCH($A1250,Prezzi!$A:$A,0))</f>
        <v>1.218758</v>
      </c>
      <c r="O1250">
        <f>INDEX(Prezzi!C:C,MATCH($A1250,Prezzi!$A:$A,0))</f>
        <v>2135.9421390000002</v>
      </c>
      <c r="P1250" s="4">
        <f t="shared" si="374"/>
        <v>359512.82302192668</v>
      </c>
      <c r="Q1250" s="17">
        <f t="shared" si="375"/>
        <v>208.81531165394287</v>
      </c>
      <c r="R1250" s="4">
        <f t="shared" si="376"/>
        <v>884176.55259063176</v>
      </c>
      <c r="S1250" s="4">
        <f t="shared" si="377"/>
        <v>365210.69670026959</v>
      </c>
      <c r="T1250" s="17">
        <f t="shared" si="378"/>
        <v>208.3874137608496</v>
      </c>
      <c r="U1250" s="4">
        <f t="shared" si="379"/>
        <v>2233982.1143967109</v>
      </c>
      <c r="W1250">
        <f>INDEX(Prezzi!D:D,MATCH($A1250,Prezzi!$A:$A,0))</f>
        <v>1.218758</v>
      </c>
      <c r="X1250">
        <f>INDEX(Prezzi!B:B,MATCH($A1250,Prezzi!$A:$A,0))</f>
        <v>59793.234375</v>
      </c>
      <c r="Y1250" s="4">
        <f t="shared" si="380"/>
        <v>359512.82302192668</v>
      </c>
      <c r="Z1250" s="17">
        <f t="shared" si="381"/>
        <v>7.4287584170843726</v>
      </c>
      <c r="AA1250" s="4">
        <f t="shared" si="382"/>
        <v>882348.62230853725</v>
      </c>
      <c r="AB1250" s="4">
        <f t="shared" si="383"/>
        <v>365210.69670026959</v>
      </c>
      <c r="AC1250" s="17">
        <f t="shared" si="384"/>
        <v>7.4440438444508743</v>
      </c>
      <c r="AD1250" s="4">
        <f t="shared" si="367"/>
        <v>2319670.8606072771</v>
      </c>
    </row>
    <row r="1251" spans="1:30" x14ac:dyDescent="0.25">
      <c r="A1251" s="5">
        <v>44297</v>
      </c>
      <c r="B1251">
        <f>INDEX(Prezzi!B:B,MATCH(A1251,Prezzi!A:A,0))</f>
        <v>60204.964844000002</v>
      </c>
      <c r="C1251">
        <f>INDEX(Prezzi!C:C,MATCH($A1251,Prezzi!$A:$A,0))</f>
        <v>2157.656982</v>
      </c>
      <c r="D1251" s="17">
        <f t="shared" si="368"/>
        <v>7.4440438444508743</v>
      </c>
      <c r="E1251" s="17">
        <f t="shared" si="369"/>
        <v>208.3874137608496</v>
      </c>
      <c r="F1251" s="4">
        <f t="shared" si="370"/>
        <v>897796.95621437952</v>
      </c>
      <c r="G1251" s="17">
        <f t="shared" si="371"/>
        <v>7.4561704216645976</v>
      </c>
      <c r="H1251" s="17">
        <f t="shared" si="372"/>
        <v>208.04904665202699</v>
      </c>
      <c r="I1251" s="4">
        <f t="shared" si="373"/>
        <v>757597.2380294262</v>
      </c>
      <c r="N1251">
        <f>INDEX(Prezzi!D:D,MATCH($A1251,Prezzi!$A:$A,0))</f>
        <v>1.2667349999999999</v>
      </c>
      <c r="O1251">
        <f>INDEX(Prezzi!C:C,MATCH($A1251,Prezzi!$A:$A,0))</f>
        <v>2157.656982</v>
      </c>
      <c r="P1251" s="4">
        <f t="shared" si="374"/>
        <v>365210.69670026959</v>
      </c>
      <c r="Q1251" s="17">
        <f t="shared" si="375"/>
        <v>208.3874137608496</v>
      </c>
      <c r="R1251" s="4">
        <f t="shared" si="376"/>
        <v>912253.73014663602</v>
      </c>
      <c r="S1251" s="4">
        <f t="shared" si="377"/>
        <v>354374.41778050642</v>
      </c>
      <c r="T1251" s="17">
        <f t="shared" si="378"/>
        <v>208.04904665202699</v>
      </c>
      <c r="U1251" s="4">
        <f t="shared" si="379"/>
        <v>2312205.8199672066</v>
      </c>
      <c r="W1251">
        <f>INDEX(Prezzi!D:D,MATCH($A1251,Prezzi!$A:$A,0))</f>
        <v>1.2667349999999999</v>
      </c>
      <c r="X1251">
        <f>INDEX(Prezzi!B:B,MATCH($A1251,Prezzi!$A:$A,0))</f>
        <v>60204.964844000002</v>
      </c>
      <c r="Y1251" s="4">
        <f t="shared" si="380"/>
        <v>365210.69670026959</v>
      </c>
      <c r="Z1251" s="17">
        <f t="shared" si="381"/>
        <v>7.4440438444508743</v>
      </c>
      <c r="AA1251" s="4">
        <f t="shared" si="382"/>
        <v>910793.56983697554</v>
      </c>
      <c r="AB1251" s="4">
        <f t="shared" si="383"/>
        <v>354374.41778050642</v>
      </c>
      <c r="AC1251" s="17">
        <f t="shared" si="384"/>
        <v>7.4561704216645976</v>
      </c>
      <c r="AD1251" s="4">
        <f t="shared" si="367"/>
        <v>2397392.7907886412</v>
      </c>
    </row>
    <row r="1252" spans="1:30" x14ac:dyDescent="0.25">
      <c r="A1252" s="5">
        <v>44298</v>
      </c>
      <c r="B1252">
        <f>INDEX(Prezzi!B:B,MATCH(A1252,Prezzi!A:A,0))</f>
        <v>59893.453125</v>
      </c>
      <c r="C1252">
        <f>INDEX(Prezzi!C:C,MATCH($A1252,Prezzi!$A:$A,0))</f>
        <v>2139.3532709999999</v>
      </c>
      <c r="D1252" s="17">
        <f t="shared" si="368"/>
        <v>7.4561704216645976</v>
      </c>
      <c r="E1252" s="17">
        <f t="shared" si="369"/>
        <v>208.04904665202699</v>
      </c>
      <c r="F1252" s="4">
        <f t="shared" si="370"/>
        <v>891666.20212542557</v>
      </c>
      <c r="G1252" s="17">
        <f t="shared" si="371"/>
        <v>7.4437701919146573</v>
      </c>
      <c r="H1252" s="17">
        <f t="shared" si="372"/>
        <v>208.39620417357091</v>
      </c>
      <c r="I1252" s="4">
        <f t="shared" si="373"/>
        <v>752564.80071562494</v>
      </c>
      <c r="N1252">
        <f>INDEX(Prezzi!D:D,MATCH($A1252,Prezzi!$A:$A,0))</f>
        <v>1.316127</v>
      </c>
      <c r="O1252">
        <f>INDEX(Prezzi!C:C,MATCH($A1252,Prezzi!$A:$A,0))</f>
        <v>2139.3532709999999</v>
      </c>
      <c r="P1252" s="4">
        <f t="shared" si="374"/>
        <v>354374.41778050642</v>
      </c>
      <c r="Q1252" s="17">
        <f t="shared" si="375"/>
        <v>208.04904665202699</v>
      </c>
      <c r="R1252" s="4">
        <f t="shared" si="376"/>
        <v>911492.14783365012</v>
      </c>
      <c r="S1252" s="4">
        <f t="shared" si="377"/>
        <v>338746.26161663182</v>
      </c>
      <c r="T1252" s="17">
        <f t="shared" si="378"/>
        <v>208.39620417357091</v>
      </c>
      <c r="U1252" s="4">
        <f t="shared" si="379"/>
        <v>2386401.134269909</v>
      </c>
      <c r="W1252">
        <f>INDEX(Prezzi!D:D,MATCH($A1252,Prezzi!$A:$A,0))</f>
        <v>1.316127</v>
      </c>
      <c r="X1252">
        <f>INDEX(Prezzi!B:B,MATCH($A1252,Prezzi!$A:$A,0))</f>
        <v>59893.453125</v>
      </c>
      <c r="Y1252" s="4">
        <f t="shared" si="380"/>
        <v>354374.41778050642</v>
      </c>
      <c r="Z1252" s="17">
        <f t="shared" si="381"/>
        <v>7.4561704216645976</v>
      </c>
      <c r="AA1252" s="4">
        <f t="shared" si="382"/>
        <v>912977.53299218463</v>
      </c>
      <c r="AB1252" s="4">
        <f t="shared" si="383"/>
        <v>338746.26161663182</v>
      </c>
      <c r="AC1252" s="17">
        <f t="shared" si="384"/>
        <v>7.4437701919146573</v>
      </c>
      <c r="AD1252" s="4">
        <f t="shared" si="367"/>
        <v>2472259.8196919025</v>
      </c>
    </row>
    <row r="1253" spans="1:30" x14ac:dyDescent="0.25">
      <c r="A1253" s="5">
        <v>44299</v>
      </c>
      <c r="B1253">
        <f>INDEX(Prezzi!B:B,MATCH(A1253,Prezzi!A:A,0))</f>
        <v>63503.457030999998</v>
      </c>
      <c r="C1253">
        <f>INDEX(Prezzi!C:C,MATCH($A1253,Prezzi!$A:$A,0))</f>
        <v>2299.1877439999998</v>
      </c>
      <c r="D1253" s="17">
        <f t="shared" si="368"/>
        <v>7.4437701919146573</v>
      </c>
      <c r="E1253" s="17">
        <f t="shared" si="369"/>
        <v>208.39620417357091</v>
      </c>
      <c r="F1253" s="4">
        <f t="shared" si="370"/>
        <v>951847.13906288694</v>
      </c>
      <c r="G1253" s="17">
        <f t="shared" si="371"/>
        <v>7.4944513540281044</v>
      </c>
      <c r="H1253" s="17">
        <f t="shared" si="372"/>
        <v>206.99639286675125</v>
      </c>
      <c r="I1253" s="4">
        <f t="shared" si="373"/>
        <v>802737.60589805618</v>
      </c>
      <c r="N1253">
        <f>INDEX(Prezzi!D:D,MATCH($A1253,Prezzi!$A:$A,0))</f>
        <v>1.411786</v>
      </c>
      <c r="O1253">
        <f>INDEX(Prezzi!C:C,MATCH($A1253,Prezzi!$A:$A,0))</f>
        <v>2299.1877439999998</v>
      </c>
      <c r="P1253" s="4">
        <f t="shared" si="374"/>
        <v>338746.26161663182</v>
      </c>
      <c r="Q1253" s="17">
        <f t="shared" si="375"/>
        <v>208.39620417357091</v>
      </c>
      <c r="R1253" s="4">
        <f t="shared" si="376"/>
        <v>957379.22823469411</v>
      </c>
      <c r="S1253" s="4">
        <f t="shared" si="377"/>
        <v>337107.44371416309</v>
      </c>
      <c r="T1253" s="17">
        <f t="shared" si="378"/>
        <v>206.99639286675125</v>
      </c>
      <c r="U1253" s="4">
        <f t="shared" si="379"/>
        <v>2560526.5112599838</v>
      </c>
      <c r="W1253">
        <f>INDEX(Prezzi!D:D,MATCH($A1253,Prezzi!$A:$A,0))</f>
        <v>1.411786</v>
      </c>
      <c r="X1253">
        <f>INDEX(Prezzi!B:B,MATCH($A1253,Prezzi!$A:$A,0))</f>
        <v>63503.457030999998</v>
      </c>
      <c r="Y1253" s="4">
        <f t="shared" si="380"/>
        <v>338746.26161663182</v>
      </c>
      <c r="Z1253" s="17">
        <f t="shared" si="381"/>
        <v>7.4437701919146573</v>
      </c>
      <c r="AA1253" s="4">
        <f t="shared" si="382"/>
        <v>950942.37023358932</v>
      </c>
      <c r="AB1253" s="4">
        <f t="shared" si="383"/>
        <v>337107.44371416309</v>
      </c>
      <c r="AC1253" s="17">
        <f t="shared" si="384"/>
        <v>7.4944513540281044</v>
      </c>
      <c r="AD1253" s="4">
        <f t="shared" si="367"/>
        <v>2646747.3314957768</v>
      </c>
    </row>
    <row r="1254" spans="1:30" x14ac:dyDescent="0.25">
      <c r="A1254" s="5">
        <v>44300</v>
      </c>
      <c r="B1254">
        <f>INDEX(Prezzi!B:B,MATCH(A1254,Prezzi!A:A,0))</f>
        <v>63109.695312999997</v>
      </c>
      <c r="C1254">
        <f>INDEX(Prezzi!C:C,MATCH($A1254,Prezzi!$A:$A,0))</f>
        <v>2435.1049800000001</v>
      </c>
      <c r="D1254" s="17">
        <f t="shared" si="368"/>
        <v>7.4944513540281044</v>
      </c>
      <c r="E1254" s="17">
        <f t="shared" si="369"/>
        <v>206.99639286675125</v>
      </c>
      <c r="F1254" s="4">
        <f t="shared" si="370"/>
        <v>977030.48860267643</v>
      </c>
      <c r="G1254" s="17">
        <f t="shared" si="371"/>
        <v>7.7407320995369906</v>
      </c>
      <c r="H1254" s="17">
        <f t="shared" si="372"/>
        <v>200.61362787789881</v>
      </c>
      <c r="I1254" s="4">
        <f t="shared" si="373"/>
        <v>821160.11496323999</v>
      </c>
      <c r="N1254">
        <f>INDEX(Prezzi!D:D,MATCH($A1254,Prezzi!$A:$A,0))</f>
        <v>1.4554199999999999</v>
      </c>
      <c r="O1254">
        <f>INDEX(Prezzi!C:C,MATCH($A1254,Prezzi!$A:$A,0))</f>
        <v>2435.1049800000001</v>
      </c>
      <c r="P1254" s="4">
        <f t="shared" si="374"/>
        <v>337107.44371416309</v>
      </c>
      <c r="Q1254" s="17">
        <f t="shared" si="375"/>
        <v>206.99639286675125</v>
      </c>
      <c r="R1254" s="4">
        <f t="shared" si="376"/>
        <v>994690.86284232978</v>
      </c>
      <c r="S1254" s="4">
        <f t="shared" si="377"/>
        <v>335652.41943998175</v>
      </c>
      <c r="T1254" s="17">
        <f t="shared" si="378"/>
        <v>200.61362787789881</v>
      </c>
      <c r="U1254" s="4">
        <f t="shared" si="379"/>
        <v>2649770.4651035047</v>
      </c>
      <c r="W1254">
        <f>INDEX(Prezzi!D:D,MATCH($A1254,Prezzi!$A:$A,0))</f>
        <v>1.4554199999999999</v>
      </c>
      <c r="X1254">
        <f>INDEX(Prezzi!B:B,MATCH($A1254,Prezzi!$A:$A,0))</f>
        <v>63109.695312999997</v>
      </c>
      <c r="Y1254" s="4">
        <f t="shared" si="380"/>
        <v>337107.44371416309</v>
      </c>
      <c r="Z1254" s="17">
        <f t="shared" si="381"/>
        <v>7.4944513540281044</v>
      </c>
      <c r="AA1254" s="4">
        <f t="shared" si="382"/>
        <v>963605.45722128125</v>
      </c>
      <c r="AB1254" s="4">
        <f t="shared" si="383"/>
        <v>335652.41943998175</v>
      </c>
      <c r="AC1254" s="17">
        <f t="shared" si="384"/>
        <v>7.7407320995369906</v>
      </c>
      <c r="AD1254" s="4">
        <f t="shared" si="367"/>
        <v>2712056.6701074499</v>
      </c>
    </row>
    <row r="1255" spans="1:30" x14ac:dyDescent="0.25">
      <c r="A1255" s="5">
        <v>44301</v>
      </c>
      <c r="B1255">
        <f>INDEX(Prezzi!B:B,MATCH(A1255,Prezzi!A:A,0))</f>
        <v>63314.011719000002</v>
      </c>
      <c r="C1255">
        <f>INDEX(Prezzi!C:C,MATCH($A1255,Prezzi!$A:$A,0))</f>
        <v>2519.116211</v>
      </c>
      <c r="D1255" s="17">
        <f t="shared" si="368"/>
        <v>7.7407320995369906</v>
      </c>
      <c r="E1255" s="17">
        <f t="shared" si="369"/>
        <v>200.61362787789881</v>
      </c>
      <c r="F1255" s="4">
        <f t="shared" si="370"/>
        <v>995465.84499846096</v>
      </c>
      <c r="G1255" s="17">
        <f t="shared" si="371"/>
        <v>7.8613392041601591</v>
      </c>
      <c r="H1255" s="17">
        <f t="shared" si="372"/>
        <v>197.58235857711705</v>
      </c>
      <c r="I1255" s="4">
        <f t="shared" si="373"/>
        <v>835680.77702726331</v>
      </c>
      <c r="N1255">
        <f>INDEX(Prezzi!D:D,MATCH($A1255,Prezzi!$A:$A,0))</f>
        <v>1.4815879999999999</v>
      </c>
      <c r="O1255">
        <f>INDEX(Prezzi!C:C,MATCH($A1255,Prezzi!$A:$A,0))</f>
        <v>2519.116211</v>
      </c>
      <c r="P1255" s="4">
        <f t="shared" si="374"/>
        <v>335652.41943998175</v>
      </c>
      <c r="Q1255" s="17">
        <f t="shared" si="375"/>
        <v>200.61362787789881</v>
      </c>
      <c r="R1255" s="4">
        <f t="shared" si="376"/>
        <v>1002667.63894798</v>
      </c>
      <c r="S1255" s="4">
        <f t="shared" si="377"/>
        <v>335945.56820062699</v>
      </c>
      <c r="T1255" s="17">
        <f t="shared" si="378"/>
        <v>197.58235857711705</v>
      </c>
      <c r="U1255" s="4">
        <f t="shared" si="379"/>
        <v>2703680.9491180247</v>
      </c>
      <c r="W1255">
        <f>INDEX(Prezzi!D:D,MATCH($A1255,Prezzi!$A:$A,0))</f>
        <v>1.4815879999999999</v>
      </c>
      <c r="X1255">
        <f>INDEX(Prezzi!B:B,MATCH($A1255,Prezzi!$A:$A,0))</f>
        <v>63314.011719000002</v>
      </c>
      <c r="Y1255" s="4">
        <f t="shared" si="380"/>
        <v>335652.41943998175</v>
      </c>
      <c r="Z1255" s="17">
        <f t="shared" si="381"/>
        <v>7.7407320995369906</v>
      </c>
      <c r="AA1255" s="4">
        <f t="shared" si="382"/>
        <v>987395.39967696811</v>
      </c>
      <c r="AB1255" s="4">
        <f t="shared" si="383"/>
        <v>335945.56820062699</v>
      </c>
      <c r="AC1255" s="17">
        <f t="shared" si="384"/>
        <v>7.8613392041601591</v>
      </c>
      <c r="AD1255" s="4">
        <f t="shared" si="367"/>
        <v>2754306.6322645252</v>
      </c>
    </row>
    <row r="1256" spans="1:30" x14ac:dyDescent="0.25">
      <c r="A1256" s="5">
        <v>44302</v>
      </c>
      <c r="B1256">
        <f>INDEX(Prezzi!B:B,MATCH(A1256,Prezzi!A:A,0))</f>
        <v>61572.789062999997</v>
      </c>
      <c r="C1256">
        <f>INDEX(Prezzi!C:C,MATCH($A1256,Prezzi!$A:$A,0))</f>
        <v>2431.9465329999998</v>
      </c>
      <c r="D1256" s="17">
        <f t="shared" si="368"/>
        <v>7.8613392041601591</v>
      </c>
      <c r="E1256" s="17">
        <f t="shared" si="369"/>
        <v>197.58235857711705</v>
      </c>
      <c r="F1256" s="4">
        <f t="shared" si="370"/>
        <v>964554.31249402836</v>
      </c>
      <c r="G1256" s="17">
        <f t="shared" si="371"/>
        <v>7.8326345709881391</v>
      </c>
      <c r="H1256" s="17">
        <f t="shared" si="372"/>
        <v>198.30911152972055</v>
      </c>
      <c r="I1256" s="4">
        <f t="shared" si="373"/>
        <v>809910.71218402358</v>
      </c>
      <c r="N1256">
        <f>INDEX(Prezzi!D:D,MATCH($A1256,Prezzi!$A:$A,0))</f>
        <v>1.416949</v>
      </c>
      <c r="O1256">
        <f>INDEX(Prezzi!C:C,MATCH($A1256,Prezzi!$A:$A,0))</f>
        <v>2431.9465329999998</v>
      </c>
      <c r="P1256" s="4">
        <f t="shared" si="374"/>
        <v>335945.56820062699</v>
      </c>
      <c r="Q1256" s="17">
        <f t="shared" si="375"/>
        <v>197.58235857711705</v>
      </c>
      <c r="R1256" s="4">
        <f t="shared" si="376"/>
        <v>956527.46883989277</v>
      </c>
      <c r="S1256" s="4">
        <f t="shared" si="377"/>
        <v>340363.10145743721</v>
      </c>
      <c r="T1256" s="17">
        <f t="shared" si="378"/>
        <v>198.30911152972055</v>
      </c>
      <c r="U1256" s="4">
        <f t="shared" si="379"/>
        <v>2589266.7739413385</v>
      </c>
      <c r="W1256">
        <f>INDEX(Prezzi!D:D,MATCH($A1256,Prezzi!$A:$A,0))</f>
        <v>1.416949</v>
      </c>
      <c r="X1256">
        <f>INDEX(Prezzi!B:B,MATCH($A1256,Prezzi!$A:$A,0))</f>
        <v>61572.789062999997</v>
      </c>
      <c r="Y1256" s="4">
        <f t="shared" si="380"/>
        <v>335945.56820062699</v>
      </c>
      <c r="Z1256" s="17">
        <f t="shared" si="381"/>
        <v>7.8613392041601591</v>
      </c>
      <c r="AA1256" s="4">
        <f t="shared" si="382"/>
        <v>960062.31748675602</v>
      </c>
      <c r="AB1256" s="4">
        <f t="shared" si="383"/>
        <v>340363.10145743721</v>
      </c>
      <c r="AC1256" s="17">
        <f t="shared" si="384"/>
        <v>7.8326345709881391</v>
      </c>
      <c r="AD1256" s="4">
        <f t="shared" si="367"/>
        <v>2641287.8717278503</v>
      </c>
    </row>
    <row r="1257" spans="1:30" x14ac:dyDescent="0.25">
      <c r="A1257" s="5">
        <v>44303</v>
      </c>
      <c r="B1257">
        <f>INDEX(Prezzi!B:B,MATCH(A1257,Prezzi!A:A,0))</f>
        <v>60683.820312999997</v>
      </c>
      <c r="C1257">
        <f>INDEX(Prezzi!C:C,MATCH($A1257,Prezzi!$A:$A,0))</f>
        <v>2344.8950199999999</v>
      </c>
      <c r="D1257" s="17">
        <f t="shared" si="368"/>
        <v>7.8326345709881391</v>
      </c>
      <c r="E1257" s="17">
        <f t="shared" si="369"/>
        <v>198.30911152972055</v>
      </c>
      <c r="F1257" s="4">
        <f t="shared" si="370"/>
        <v>940328.23692990234</v>
      </c>
      <c r="G1257" s="17">
        <f t="shared" si="371"/>
        <v>7.7477672967835582</v>
      </c>
      <c r="H1257" s="17">
        <f t="shared" si="372"/>
        <v>200.50540192837767</v>
      </c>
      <c r="I1257" s="4">
        <f t="shared" si="373"/>
        <v>790124.23335885187</v>
      </c>
      <c r="N1257">
        <f>INDEX(Prezzi!D:D,MATCH($A1257,Prezzi!$A:$A,0))</f>
        <v>1.3848689999999999</v>
      </c>
      <c r="O1257">
        <f>INDEX(Prezzi!C:C,MATCH($A1257,Prezzi!$A:$A,0))</f>
        <v>2344.8950199999999</v>
      </c>
      <c r="P1257" s="4">
        <f t="shared" si="374"/>
        <v>340363.10145743721</v>
      </c>
      <c r="Q1257" s="17">
        <f t="shared" si="375"/>
        <v>198.30911152972055</v>
      </c>
      <c r="R1257" s="4">
        <f t="shared" si="376"/>
        <v>936372.35599892586</v>
      </c>
      <c r="S1257" s="4">
        <f t="shared" si="377"/>
        <v>339500.78921901726</v>
      </c>
      <c r="T1257" s="17">
        <f t="shared" si="378"/>
        <v>200.50540192837767</v>
      </c>
      <c r="U1257" s="4">
        <f t="shared" si="379"/>
        <v>2525660.3288739999</v>
      </c>
      <c r="W1257">
        <f>INDEX(Prezzi!D:D,MATCH($A1257,Prezzi!$A:$A,0))</f>
        <v>1.3848689999999999</v>
      </c>
      <c r="X1257">
        <f>INDEX(Prezzi!B:B,MATCH($A1257,Prezzi!$A:$A,0))</f>
        <v>60683.820312999997</v>
      </c>
      <c r="Y1257" s="4">
        <f t="shared" si="380"/>
        <v>340363.10145743721</v>
      </c>
      <c r="Z1257" s="17">
        <f t="shared" si="381"/>
        <v>7.8326345709881391</v>
      </c>
      <c r="AA1257" s="4">
        <f t="shared" si="382"/>
        <v>946672.49683549558</v>
      </c>
      <c r="AB1257" s="4">
        <f t="shared" si="383"/>
        <v>339500.78921901726</v>
      </c>
      <c r="AC1257" s="17">
        <f t="shared" si="384"/>
        <v>7.7477672967835582</v>
      </c>
      <c r="AD1257" s="4">
        <f t="shared" si="367"/>
        <v>2585023.6024850393</v>
      </c>
    </row>
    <row r="1258" spans="1:30" x14ac:dyDescent="0.25">
      <c r="A1258" s="5">
        <v>44304</v>
      </c>
      <c r="B1258">
        <f>INDEX(Prezzi!B:B,MATCH(A1258,Prezzi!A:A,0))</f>
        <v>56216.183594000002</v>
      </c>
      <c r="C1258">
        <f>INDEX(Prezzi!C:C,MATCH($A1258,Prezzi!$A:$A,0))</f>
        <v>2237.1369629999999</v>
      </c>
      <c r="D1258" s="17">
        <f t="shared" si="368"/>
        <v>7.7477672967835582</v>
      </c>
      <c r="E1258" s="17">
        <f t="shared" si="369"/>
        <v>200.50540192837767</v>
      </c>
      <c r="F1258" s="4">
        <f t="shared" si="370"/>
        <v>884107.95473471866</v>
      </c>
      <c r="G1258" s="17">
        <f t="shared" si="371"/>
        <v>7.8634647374842448</v>
      </c>
      <c r="H1258" s="17">
        <f t="shared" si="372"/>
        <v>197.59808392534228</v>
      </c>
      <c r="I1258" s="4">
        <f t="shared" si="373"/>
        <v>742063.12958918419</v>
      </c>
      <c r="N1258">
        <f>INDEX(Prezzi!D:D,MATCH($A1258,Prezzi!$A:$A,0))</f>
        <v>1.275501</v>
      </c>
      <c r="O1258">
        <f>INDEX(Prezzi!C:C,MATCH($A1258,Prezzi!$A:$A,0))</f>
        <v>2237.1369629999999</v>
      </c>
      <c r="P1258" s="4">
        <f t="shared" si="374"/>
        <v>339500.78921901726</v>
      </c>
      <c r="Q1258" s="17">
        <f t="shared" si="375"/>
        <v>200.50540192837767</v>
      </c>
      <c r="R1258" s="4">
        <f t="shared" si="376"/>
        <v>881591.64208479086</v>
      </c>
      <c r="S1258" s="4">
        <f t="shared" si="377"/>
        <v>346572.81912547251</v>
      </c>
      <c r="T1258" s="17">
        <f t="shared" si="378"/>
        <v>197.59808392534228</v>
      </c>
      <c r="U1258" s="4">
        <f t="shared" si="379"/>
        <v>2338264.581666843</v>
      </c>
      <c r="W1258">
        <f>INDEX(Prezzi!D:D,MATCH($A1258,Prezzi!$A:$A,0))</f>
        <v>1.275501</v>
      </c>
      <c r="X1258">
        <f>INDEX(Prezzi!B:B,MATCH($A1258,Prezzi!$A:$A,0))</f>
        <v>56216.183594000002</v>
      </c>
      <c r="Y1258" s="4">
        <f t="shared" si="380"/>
        <v>339500.78921901726</v>
      </c>
      <c r="Z1258" s="17">
        <f t="shared" si="381"/>
        <v>7.7477672967835582</v>
      </c>
      <c r="AA1258" s="4">
        <f t="shared" si="382"/>
        <v>868583.50494921929</v>
      </c>
      <c r="AB1258" s="4">
        <f t="shared" si="383"/>
        <v>346572.81912547251</v>
      </c>
      <c r="AC1258" s="17">
        <f t="shared" si="384"/>
        <v>7.8634647374842448</v>
      </c>
      <c r="AD1258" s="4">
        <f t="shared" si="367"/>
        <v>2383148.374771622</v>
      </c>
    </row>
    <row r="1259" spans="1:30" x14ac:dyDescent="0.25">
      <c r="A1259" s="5">
        <v>44305</v>
      </c>
      <c r="B1259">
        <f>INDEX(Prezzi!B:B,MATCH(A1259,Prezzi!A:A,0))</f>
        <v>55724.265625</v>
      </c>
      <c r="C1259">
        <f>INDEX(Prezzi!C:C,MATCH($A1259,Prezzi!$A:$A,0))</f>
        <v>2166.188721</v>
      </c>
      <c r="D1259" s="17">
        <f t="shared" si="368"/>
        <v>7.8634647374842448</v>
      </c>
      <c r="E1259" s="17">
        <f t="shared" si="369"/>
        <v>197.59808392534228</v>
      </c>
      <c r="F1259" s="4">
        <f t="shared" si="370"/>
        <v>866220.53845468082</v>
      </c>
      <c r="G1259" s="17">
        <f t="shared" si="371"/>
        <v>7.7723818227050954</v>
      </c>
      <c r="H1259" s="17">
        <f t="shared" si="372"/>
        <v>199.94115241602739</v>
      </c>
      <c r="I1259" s="4">
        <f t="shared" si="373"/>
        <v>727564.92935144668</v>
      </c>
      <c r="N1259">
        <f>INDEX(Prezzi!D:D,MATCH($A1259,Prezzi!$A:$A,0))</f>
        <v>1.197959</v>
      </c>
      <c r="O1259">
        <f>INDEX(Prezzi!C:C,MATCH($A1259,Prezzi!$A:$A,0))</f>
        <v>2166.188721</v>
      </c>
      <c r="P1259" s="4">
        <f t="shared" si="374"/>
        <v>346572.81912547251</v>
      </c>
      <c r="Q1259" s="17">
        <f t="shared" si="375"/>
        <v>197.59808392534228</v>
      </c>
      <c r="R1259" s="4">
        <f t="shared" si="376"/>
        <v>843214.76851701969</v>
      </c>
      <c r="S1259" s="4">
        <f t="shared" si="377"/>
        <v>361540.14388417336</v>
      </c>
      <c r="T1259" s="17">
        <f t="shared" si="378"/>
        <v>199.94115241602739</v>
      </c>
      <c r="U1259" s="4">
        <f t="shared" si="379"/>
        <v>2206250.4221394453</v>
      </c>
      <c r="W1259">
        <f>INDEX(Prezzi!D:D,MATCH($A1259,Prezzi!$A:$A,0))</f>
        <v>1.197959</v>
      </c>
      <c r="X1259">
        <f>INDEX(Prezzi!B:B,MATCH($A1259,Prezzi!$A:$A,0))</f>
        <v>55724.265625</v>
      </c>
      <c r="Y1259" s="4">
        <f t="shared" si="380"/>
        <v>346572.81912547251</v>
      </c>
      <c r="Z1259" s="17">
        <f t="shared" si="381"/>
        <v>7.8634647374842448</v>
      </c>
      <c r="AA1259" s="4">
        <f t="shared" si="382"/>
        <v>853365.82559112483</v>
      </c>
      <c r="AB1259" s="4">
        <f t="shared" si="383"/>
        <v>361540.14388417336</v>
      </c>
      <c r="AC1259" s="17">
        <f t="shared" si="384"/>
        <v>7.7723818227050954</v>
      </c>
      <c r="AD1259" s="4">
        <f t="shared" si="367"/>
        <v>2258746.2608700055</v>
      </c>
    </row>
    <row r="1260" spans="1:30" x14ac:dyDescent="0.25">
      <c r="A1260" s="5">
        <v>44306</v>
      </c>
      <c r="B1260">
        <f>INDEX(Prezzi!B:B,MATCH(A1260,Prezzi!A:A,0))</f>
        <v>56473.03125</v>
      </c>
      <c r="C1260">
        <f>INDEX(Prezzi!C:C,MATCH($A1260,Prezzi!$A:$A,0))</f>
        <v>2330.2109380000002</v>
      </c>
      <c r="D1260" s="17">
        <f t="shared" si="368"/>
        <v>7.7723818227050954</v>
      </c>
      <c r="E1260" s="17">
        <f t="shared" si="369"/>
        <v>199.94115241602739</v>
      </c>
      <c r="F1260" s="4">
        <f t="shared" si="370"/>
        <v>904835.02187670895</v>
      </c>
      <c r="G1260" s="17">
        <f t="shared" si="371"/>
        <v>8.0112135106676163</v>
      </c>
      <c r="H1260" s="17">
        <f t="shared" si="372"/>
        <v>194.15302862094558</v>
      </c>
      <c r="I1260" s="4">
        <f t="shared" si="373"/>
        <v>758363.62585484493</v>
      </c>
      <c r="N1260">
        <f>INDEX(Prezzi!D:D,MATCH($A1260,Prezzi!$A:$A,0))</f>
        <v>1.2659339999999999</v>
      </c>
      <c r="O1260">
        <f>INDEX(Prezzi!C:C,MATCH($A1260,Prezzi!$A:$A,0))</f>
        <v>2330.2109380000002</v>
      </c>
      <c r="P1260" s="4">
        <f t="shared" si="374"/>
        <v>361540.14388417336</v>
      </c>
      <c r="Q1260" s="17">
        <f t="shared" si="375"/>
        <v>199.94115241602739</v>
      </c>
      <c r="R1260" s="4">
        <f t="shared" si="376"/>
        <v>923591.02082401933</v>
      </c>
      <c r="S1260" s="4">
        <f t="shared" si="377"/>
        <v>357378.43437205616</v>
      </c>
      <c r="T1260" s="17">
        <f t="shared" si="378"/>
        <v>194.15302862094558</v>
      </c>
      <c r="U1260" s="4">
        <f t="shared" si="379"/>
        <v>2337843.606203998</v>
      </c>
      <c r="W1260">
        <f>INDEX(Prezzi!D:D,MATCH($A1260,Prezzi!$A:$A,0))</f>
        <v>1.2659339999999999</v>
      </c>
      <c r="X1260">
        <f>INDEX(Prezzi!B:B,MATCH($A1260,Prezzi!$A:$A,0))</f>
        <v>56473.03125</v>
      </c>
      <c r="Y1260" s="4">
        <f t="shared" si="380"/>
        <v>361540.14388417336</v>
      </c>
      <c r="Z1260" s="17">
        <f t="shared" si="381"/>
        <v>7.7723818227050954</v>
      </c>
      <c r="AA1260" s="4">
        <f t="shared" si="382"/>
        <v>896615.92206842382</v>
      </c>
      <c r="AB1260" s="4">
        <f t="shared" si="383"/>
        <v>357378.43437205616</v>
      </c>
      <c r="AC1260" s="17">
        <f t="shared" si="384"/>
        <v>8.0112135106676163</v>
      </c>
      <c r="AD1260" s="4">
        <f t="shared" si="367"/>
        <v>2370022.4063229212</v>
      </c>
    </row>
    <row r="1261" spans="1:30" x14ac:dyDescent="0.25">
      <c r="A1261" s="5">
        <v>44307</v>
      </c>
      <c r="B1261">
        <f>INDEX(Prezzi!B:B,MATCH(A1261,Prezzi!A:A,0))</f>
        <v>53906.089844000002</v>
      </c>
      <c r="C1261">
        <f>INDEX(Prezzi!C:C,MATCH($A1261,Prezzi!$A:$A,0))</f>
        <v>2364.7517090000001</v>
      </c>
      <c r="D1261" s="17">
        <f t="shared" si="368"/>
        <v>8.0112135106676163</v>
      </c>
      <c r="E1261" s="17">
        <f t="shared" si="369"/>
        <v>194.15302862094558</v>
      </c>
      <c r="F1261" s="4">
        <f t="shared" si="370"/>
        <v>890976.90150442219</v>
      </c>
      <c r="G1261" s="17">
        <f t="shared" si="371"/>
        <v>8.2641581320667061</v>
      </c>
      <c r="H1261" s="17">
        <f t="shared" si="372"/>
        <v>188.38698754576566</v>
      </c>
      <c r="I1261" s="4">
        <f t="shared" si="373"/>
        <v>745778.98173795803</v>
      </c>
      <c r="N1261">
        <f>INDEX(Prezzi!D:D,MATCH($A1261,Prezzi!$A:$A,0))</f>
        <v>1.2067349999999999</v>
      </c>
      <c r="O1261">
        <f>INDEX(Prezzi!C:C,MATCH($A1261,Prezzi!$A:$A,0))</f>
        <v>2364.7517090000001</v>
      </c>
      <c r="P1261" s="4">
        <f t="shared" si="374"/>
        <v>357378.43437205616</v>
      </c>
      <c r="Q1261" s="17">
        <f t="shared" si="375"/>
        <v>194.15302862094558</v>
      </c>
      <c r="R1261" s="4">
        <f t="shared" si="376"/>
        <v>890384.77124087024</v>
      </c>
      <c r="S1261" s="4">
        <f t="shared" si="377"/>
        <v>369168.4178814828</v>
      </c>
      <c r="T1261" s="17">
        <f t="shared" si="378"/>
        <v>188.38698754576566</v>
      </c>
      <c r="U1261" s="4">
        <f t="shared" si="379"/>
        <v>2250880.2432139264</v>
      </c>
      <c r="W1261">
        <f>INDEX(Prezzi!D:D,MATCH($A1261,Prezzi!$A:$A,0))</f>
        <v>1.2067349999999999</v>
      </c>
      <c r="X1261">
        <f>INDEX(Prezzi!B:B,MATCH($A1261,Prezzi!$A:$A,0))</f>
        <v>53906.089844000002</v>
      </c>
      <c r="Y1261" s="4">
        <f t="shared" si="380"/>
        <v>357378.43437205616</v>
      </c>
      <c r="Z1261" s="17">
        <f t="shared" si="381"/>
        <v>8.0112135106676163</v>
      </c>
      <c r="AA1261" s="4">
        <f t="shared" si="382"/>
        <v>863114.26026747841</v>
      </c>
      <c r="AB1261" s="4">
        <f t="shared" si="383"/>
        <v>369168.4178814828</v>
      </c>
      <c r="AC1261" s="17">
        <f t="shared" si="384"/>
        <v>8.2641581320667061</v>
      </c>
      <c r="AD1261" s="4">
        <f t="shared" si="367"/>
        <v>2259710.144632664</v>
      </c>
    </row>
    <row r="1262" spans="1:30" x14ac:dyDescent="0.25">
      <c r="A1262" s="5">
        <v>44308</v>
      </c>
      <c r="B1262">
        <f>INDEX(Prezzi!B:B,MATCH(A1262,Prezzi!A:A,0))</f>
        <v>51762.273437999997</v>
      </c>
      <c r="C1262">
        <f>INDEX(Prezzi!C:C,MATCH($A1262,Prezzi!$A:$A,0))</f>
        <v>2403.5351559999999</v>
      </c>
      <c r="D1262" s="17">
        <f t="shared" si="368"/>
        <v>8.2641581320667061</v>
      </c>
      <c r="E1262" s="17">
        <f t="shared" si="369"/>
        <v>188.38698754576566</v>
      </c>
      <c r="F1262" s="4">
        <f t="shared" si="370"/>
        <v>880566.36046609003</v>
      </c>
      <c r="G1262" s="17">
        <f t="shared" si="371"/>
        <v>8.5058702214926676</v>
      </c>
      <c r="H1262" s="17">
        <f t="shared" si="372"/>
        <v>183.18150210283216</v>
      </c>
      <c r="I1262" s="4">
        <f t="shared" si="373"/>
        <v>736817.0047298742</v>
      </c>
      <c r="N1262">
        <f>INDEX(Prezzi!D:D,MATCH($A1262,Prezzi!$A:$A,0))</f>
        <v>1.147017</v>
      </c>
      <c r="O1262">
        <f>INDEX(Prezzi!C:C,MATCH($A1262,Prezzi!$A:$A,0))</f>
        <v>2403.5351559999999</v>
      </c>
      <c r="P1262" s="4">
        <f t="shared" si="374"/>
        <v>369168.4178814828</v>
      </c>
      <c r="Q1262" s="17">
        <f t="shared" si="375"/>
        <v>188.38698754576566</v>
      </c>
      <c r="R1262" s="4">
        <f t="shared" si="376"/>
        <v>876237.19867234665</v>
      </c>
      <c r="S1262" s="4">
        <f t="shared" si="377"/>
        <v>383850.61444864812</v>
      </c>
      <c r="T1262" s="17">
        <f t="shared" si="378"/>
        <v>183.18150210283216</v>
      </c>
      <c r="U1262" s="4">
        <f t="shared" si="379"/>
        <v>2163768.3754707929</v>
      </c>
      <c r="W1262">
        <f>INDEX(Prezzi!D:D,MATCH($A1262,Prezzi!$A:$A,0))</f>
        <v>1.147017</v>
      </c>
      <c r="X1262">
        <f>INDEX(Prezzi!B:B,MATCH($A1262,Prezzi!$A:$A,0))</f>
        <v>51762.273437999997</v>
      </c>
      <c r="Y1262" s="4">
        <f t="shared" si="380"/>
        <v>369168.4178814828</v>
      </c>
      <c r="Z1262" s="17">
        <f t="shared" si="381"/>
        <v>8.2641581320667061</v>
      </c>
      <c r="AA1262" s="4">
        <f t="shared" si="382"/>
        <v>851214.06414007291</v>
      </c>
      <c r="AB1262" s="4">
        <f t="shared" si="383"/>
        <v>383850.61444864812</v>
      </c>
      <c r="AC1262" s="17">
        <f t="shared" si="384"/>
        <v>8.5058702214926676</v>
      </c>
      <c r="AD1262" s="4">
        <f t="shared" si="367"/>
        <v>2151549.8615930285</v>
      </c>
    </row>
    <row r="1263" spans="1:30" x14ac:dyDescent="0.25">
      <c r="A1263" s="5">
        <v>44309</v>
      </c>
      <c r="B1263">
        <f>INDEX(Prezzi!B:B,MATCH(A1263,Prezzi!A:A,0))</f>
        <v>51093.652344000002</v>
      </c>
      <c r="C1263">
        <f>INDEX(Prezzi!C:C,MATCH($A1263,Prezzi!$A:$A,0))</f>
        <v>2363.586182</v>
      </c>
      <c r="D1263" s="17">
        <f t="shared" si="368"/>
        <v>8.5058702214926676</v>
      </c>
      <c r="E1263" s="17">
        <f t="shared" si="369"/>
        <v>183.18150210283216</v>
      </c>
      <c r="F1263" s="4">
        <f t="shared" si="370"/>
        <v>867561.24314838671</v>
      </c>
      <c r="G1263" s="17">
        <f t="shared" si="371"/>
        <v>8.4899121842702403</v>
      </c>
      <c r="H1263" s="17">
        <f t="shared" si="372"/>
        <v>183.52646705995735</v>
      </c>
      <c r="I1263" s="4">
        <f t="shared" si="373"/>
        <v>725912.29969281529</v>
      </c>
      <c r="N1263">
        <f>INDEX(Prezzi!D:D,MATCH($A1263,Prezzi!$A:$A,0))</f>
        <v>1.155702</v>
      </c>
      <c r="O1263">
        <f>INDEX(Prezzi!C:C,MATCH($A1263,Prezzi!$A:$A,0))</f>
        <v>2363.586182</v>
      </c>
      <c r="P1263" s="4">
        <f t="shared" si="374"/>
        <v>383850.61444864812</v>
      </c>
      <c r="Q1263" s="17">
        <f t="shared" si="375"/>
        <v>183.18150210283216</v>
      </c>
      <c r="R1263" s="4">
        <f t="shared" si="376"/>
        <v>876582.18998778961</v>
      </c>
      <c r="S1263" s="4">
        <f t="shared" si="377"/>
        <v>375339.50929754676</v>
      </c>
      <c r="T1263" s="17">
        <f t="shared" si="378"/>
        <v>183.52646705995735</v>
      </c>
      <c r="U1263" s="4">
        <f t="shared" si="379"/>
        <v>2171091.4182713428</v>
      </c>
      <c r="W1263">
        <f>INDEX(Prezzi!D:D,MATCH($A1263,Prezzi!$A:$A,0))</f>
        <v>1.155702</v>
      </c>
      <c r="X1263">
        <f>INDEX(Prezzi!B:B,MATCH($A1263,Prezzi!$A:$A,0))</f>
        <v>51093.652344000002</v>
      </c>
      <c r="Y1263" s="4">
        <f t="shared" si="380"/>
        <v>383850.61444864812</v>
      </c>
      <c r="Z1263" s="17">
        <f t="shared" si="381"/>
        <v>8.5058702214926676</v>
      </c>
      <c r="AA1263" s="4">
        <f t="shared" si="382"/>
        <v>878212.89879966015</v>
      </c>
      <c r="AB1263" s="4">
        <f t="shared" si="383"/>
        <v>375339.50929754676</v>
      </c>
      <c r="AC1263" s="17">
        <f t="shared" si="384"/>
        <v>8.4899121842702403</v>
      </c>
      <c r="AD1263" s="4">
        <f t="shared" si="367"/>
        <v>2160417.8614233444</v>
      </c>
    </row>
    <row r="1264" spans="1:30" x14ac:dyDescent="0.25">
      <c r="A1264" s="5">
        <v>44310</v>
      </c>
      <c r="B1264">
        <f>INDEX(Prezzi!B:B,MATCH(A1264,Prezzi!A:A,0))</f>
        <v>50050.867187999997</v>
      </c>
      <c r="C1264">
        <f>INDEX(Prezzi!C:C,MATCH($A1264,Prezzi!$A:$A,0))</f>
        <v>2211.625732</v>
      </c>
      <c r="D1264" s="17">
        <f t="shared" si="368"/>
        <v>8.4899121842702403</v>
      </c>
      <c r="E1264" s="17">
        <f t="shared" si="369"/>
        <v>183.52646705995735</v>
      </c>
      <c r="F1264" s="4">
        <f t="shared" si="370"/>
        <v>830819.32422554481</v>
      </c>
      <c r="G1264" s="17">
        <f t="shared" si="371"/>
        <v>8.2997495438474527</v>
      </c>
      <c r="H1264" s="17">
        <f t="shared" si="372"/>
        <v>187.83000039392397</v>
      </c>
      <c r="I1264" s="4">
        <f t="shared" si="373"/>
        <v>694935.13382769492</v>
      </c>
      <c r="N1264">
        <f>INDEX(Prezzi!D:D,MATCH($A1264,Prezzi!$A:$A,0))</f>
        <v>1.1013550000000001</v>
      </c>
      <c r="O1264">
        <f>INDEX(Prezzi!C:C,MATCH($A1264,Prezzi!$A:$A,0))</f>
        <v>2211.625732</v>
      </c>
      <c r="P1264" s="4">
        <f t="shared" si="374"/>
        <v>375339.50929754676</v>
      </c>
      <c r="Q1264" s="17">
        <f t="shared" si="375"/>
        <v>183.52646705995735</v>
      </c>
      <c r="R1264" s="4">
        <f t="shared" si="376"/>
        <v>819273.90231525176</v>
      </c>
      <c r="S1264" s="4">
        <f t="shared" si="377"/>
        <v>377180.52954113105</v>
      </c>
      <c r="T1264" s="17">
        <f t="shared" si="378"/>
        <v>187.83000039392397</v>
      </c>
      <c r="U1264" s="4">
        <f t="shared" si="379"/>
        <v>2062636.2338194652</v>
      </c>
      <c r="W1264">
        <f>INDEX(Prezzi!D:D,MATCH($A1264,Prezzi!$A:$A,0))</f>
        <v>1.1013550000000001</v>
      </c>
      <c r="X1264">
        <f>INDEX(Prezzi!B:B,MATCH($A1264,Prezzi!$A:$A,0))</f>
        <v>50050.867187999997</v>
      </c>
      <c r="Y1264" s="4">
        <f t="shared" si="380"/>
        <v>375339.50929754676</v>
      </c>
      <c r="Z1264" s="17">
        <f t="shared" si="381"/>
        <v>8.4899121842702403</v>
      </c>
      <c r="AA1264" s="4">
        <f t="shared" si="382"/>
        <v>838309.51243509236</v>
      </c>
      <c r="AB1264" s="4">
        <f t="shared" si="383"/>
        <v>377180.52954113105</v>
      </c>
      <c r="AC1264" s="17">
        <f t="shared" si="384"/>
        <v>8.2997495438474527</v>
      </c>
      <c r="AD1264" s="4">
        <f t="shared" si="367"/>
        <v>2068342.3280804853</v>
      </c>
    </row>
    <row r="1265" spans="1:30" x14ac:dyDescent="0.25">
      <c r="A1265" s="5">
        <v>44311</v>
      </c>
      <c r="B1265">
        <f>INDEX(Prezzi!B:B,MATCH(A1265,Prezzi!A:A,0))</f>
        <v>49004.253905999998</v>
      </c>
      <c r="C1265">
        <f>INDEX(Prezzi!C:C,MATCH($A1265,Prezzi!$A:$A,0))</f>
        <v>2316.0595699999999</v>
      </c>
      <c r="D1265" s="17">
        <f t="shared" si="368"/>
        <v>8.2997495438474527</v>
      </c>
      <c r="E1265" s="17">
        <f t="shared" si="369"/>
        <v>187.83000039392397</v>
      </c>
      <c r="F1265" s="4">
        <f t="shared" si="370"/>
        <v>841748.50394835952</v>
      </c>
      <c r="G1265" s="17">
        <f t="shared" si="371"/>
        <v>8.5885248407516031</v>
      </c>
      <c r="H1265" s="17">
        <f t="shared" si="372"/>
        <v>181.71995980836527</v>
      </c>
      <c r="I1265" s="4">
        <f t="shared" si="373"/>
        <v>703882.41561236675</v>
      </c>
      <c r="N1265">
        <f>INDEX(Prezzi!D:D,MATCH($A1265,Prezzi!$A:$A,0))</f>
        <v>1.0882499999999999</v>
      </c>
      <c r="O1265">
        <f>INDEX(Prezzi!C:C,MATCH($A1265,Prezzi!$A:$A,0))</f>
        <v>2316.0595699999999</v>
      </c>
      <c r="P1265" s="4">
        <f t="shared" si="374"/>
        <v>377180.52954113105</v>
      </c>
      <c r="Q1265" s="17">
        <f t="shared" si="375"/>
        <v>187.83000039392397</v>
      </c>
      <c r="R1265" s="4">
        <f t="shared" si="376"/>
        <v>845492.18121858721</v>
      </c>
      <c r="S1265" s="4">
        <f t="shared" si="377"/>
        <v>386744.08635348477</v>
      </c>
      <c r="T1265" s="17">
        <f t="shared" si="378"/>
        <v>181.71995980836527</v>
      </c>
      <c r="U1265" s="4">
        <f t="shared" si="379"/>
        <v>2058466.362881274</v>
      </c>
      <c r="W1265">
        <f>INDEX(Prezzi!D:D,MATCH($A1265,Prezzi!$A:$A,0))</f>
        <v>1.0882499999999999</v>
      </c>
      <c r="X1265">
        <f>INDEX(Prezzi!B:B,MATCH($A1265,Prezzi!$A:$A,0))</f>
        <v>49004.253905999998</v>
      </c>
      <c r="Y1265" s="4">
        <f t="shared" si="380"/>
        <v>377180.52954113105</v>
      </c>
      <c r="Z1265" s="17">
        <f t="shared" si="381"/>
        <v>8.2997495438474527</v>
      </c>
      <c r="AA1265" s="4">
        <f t="shared" si="382"/>
        <v>817189.74527604412</v>
      </c>
      <c r="AB1265" s="4">
        <f t="shared" si="383"/>
        <v>386744.08635348477</v>
      </c>
      <c r="AC1265" s="17">
        <f t="shared" si="384"/>
        <v>8.5885248407516031</v>
      </c>
      <c r="AD1265" s="4">
        <f t="shared" si="367"/>
        <v>2040574.0722612457</v>
      </c>
    </row>
    <row r="1266" spans="1:30" x14ac:dyDescent="0.25">
      <c r="A1266" s="5">
        <v>44312</v>
      </c>
      <c r="B1266">
        <f>INDEX(Prezzi!B:B,MATCH(A1266,Prezzi!A:A,0))</f>
        <v>54021.753905999998</v>
      </c>
      <c r="C1266">
        <f>INDEX(Prezzi!C:C,MATCH($A1266,Prezzi!$A:$A,0))</f>
        <v>2534.4816890000002</v>
      </c>
      <c r="D1266" s="17">
        <f t="shared" si="368"/>
        <v>8.5885248407516031</v>
      </c>
      <c r="E1266" s="17">
        <f t="shared" si="369"/>
        <v>181.71995980836527</v>
      </c>
      <c r="F1266" s="4">
        <f t="shared" si="370"/>
        <v>924533.08602276864</v>
      </c>
      <c r="G1266" s="17">
        <f t="shared" si="371"/>
        <v>8.5570443309883366</v>
      </c>
      <c r="H1266" s="17">
        <f t="shared" si="372"/>
        <v>182.39095789000362</v>
      </c>
      <c r="I1266" s="4">
        <f t="shared" si="373"/>
        <v>773035.79683777993</v>
      </c>
      <c r="N1266">
        <f>INDEX(Prezzi!D:D,MATCH($A1266,Prezzi!$A:$A,0))</f>
        <v>1.234019</v>
      </c>
      <c r="O1266">
        <f>INDEX(Prezzi!C:C,MATCH($A1266,Prezzi!$A:$A,0))</f>
        <v>2534.4816890000002</v>
      </c>
      <c r="P1266" s="4">
        <f t="shared" si="374"/>
        <v>386744.08635348477</v>
      </c>
      <c r="Q1266" s="17">
        <f t="shared" si="375"/>
        <v>181.71995980836527</v>
      </c>
      <c r="R1266" s="4">
        <f t="shared" si="376"/>
        <v>937815.46135795861</v>
      </c>
      <c r="S1266" s="4">
        <f t="shared" si="377"/>
        <v>374602.4518353318</v>
      </c>
      <c r="T1266" s="17">
        <f t="shared" si="378"/>
        <v>182.39095789000362</v>
      </c>
      <c r="U1266" s="4">
        <f t="shared" si="379"/>
        <v>2319888.2505600499</v>
      </c>
      <c r="W1266">
        <f>INDEX(Prezzi!D:D,MATCH($A1266,Prezzi!$A:$A,0))</f>
        <v>1.234019</v>
      </c>
      <c r="X1266">
        <f>INDEX(Prezzi!B:B,MATCH($A1266,Prezzi!$A:$A,0))</f>
        <v>54021.753905999998</v>
      </c>
      <c r="Y1266" s="4">
        <f t="shared" si="380"/>
        <v>386744.08635348477</v>
      </c>
      <c r="Z1266" s="17">
        <f t="shared" si="381"/>
        <v>8.5885248407516031</v>
      </c>
      <c r="AA1266" s="4">
        <f t="shared" si="382"/>
        <v>941216.72606049187</v>
      </c>
      <c r="AB1266" s="4">
        <f t="shared" si="383"/>
        <v>374602.4518353318</v>
      </c>
      <c r="AC1266" s="17">
        <f t="shared" si="384"/>
        <v>8.5570443309883366</v>
      </c>
      <c r="AD1266" s="4">
        <f t="shared" si="367"/>
        <v>2303080.4698730255</v>
      </c>
    </row>
    <row r="1267" spans="1:30" x14ac:dyDescent="0.25">
      <c r="A1267" s="5">
        <v>44313</v>
      </c>
      <c r="B1267">
        <f>INDEX(Prezzi!B:B,MATCH(A1267,Prezzi!A:A,0))</f>
        <v>55033.117187999997</v>
      </c>
      <c r="C1267">
        <f>INDEX(Prezzi!C:C,MATCH($A1267,Prezzi!$A:$A,0))</f>
        <v>2662.8652339999999</v>
      </c>
      <c r="D1267" s="17">
        <f t="shared" si="368"/>
        <v>8.5570443309883366</v>
      </c>
      <c r="E1267" s="17">
        <f t="shared" si="369"/>
        <v>182.39095789000362</v>
      </c>
      <c r="F1267" s="4">
        <f t="shared" si="370"/>
        <v>956603.36421144078</v>
      </c>
      <c r="G1267" s="17">
        <f t="shared" si="371"/>
        <v>8.691161005323071</v>
      </c>
      <c r="H1267" s="17">
        <f t="shared" si="372"/>
        <v>179.6191846281472</v>
      </c>
      <c r="I1267" s="4">
        <f t="shared" si="373"/>
        <v>800119.28918658791</v>
      </c>
      <c r="N1267">
        <f>INDEX(Prezzi!D:D,MATCH($A1267,Prezzi!$A:$A,0))</f>
        <v>1.3069269999999999</v>
      </c>
      <c r="O1267">
        <f>INDEX(Prezzi!C:C,MATCH($A1267,Prezzi!$A:$A,0))</f>
        <v>2662.8652339999999</v>
      </c>
      <c r="P1267" s="4">
        <f t="shared" si="374"/>
        <v>374602.4518353318</v>
      </c>
      <c r="Q1267" s="17">
        <f t="shared" si="375"/>
        <v>182.39095789000362</v>
      </c>
      <c r="R1267" s="4">
        <f t="shared" si="376"/>
        <v>975260.59933104319</v>
      </c>
      <c r="S1267" s="4">
        <f t="shared" si="377"/>
        <v>365974.29091733543</v>
      </c>
      <c r="T1267" s="17">
        <f t="shared" si="378"/>
        <v>179.6191846281472</v>
      </c>
      <c r="U1267" s="4">
        <f t="shared" si="379"/>
        <v>2453623.3004408171</v>
      </c>
      <c r="W1267">
        <f>INDEX(Prezzi!D:D,MATCH($A1267,Prezzi!$A:$A,0))</f>
        <v>1.3069269999999999</v>
      </c>
      <c r="X1267">
        <f>INDEX(Prezzi!B:B,MATCH($A1267,Prezzi!$A:$A,0))</f>
        <v>55033.117187999997</v>
      </c>
      <c r="Y1267" s="4">
        <f t="shared" si="380"/>
        <v>374602.4518353318</v>
      </c>
      <c r="Z1267" s="17">
        <f t="shared" si="381"/>
        <v>8.5570443309883366</v>
      </c>
      <c r="AA1267" s="4">
        <f t="shared" si="382"/>
        <v>960498.88201998686</v>
      </c>
      <c r="AB1267" s="4">
        <f t="shared" si="383"/>
        <v>365974.29091733543</v>
      </c>
      <c r="AC1267" s="17">
        <f t="shared" si="384"/>
        <v>8.691161005323071</v>
      </c>
      <c r="AD1267" s="4">
        <f t="shared" si="367"/>
        <v>2423889.6804438955</v>
      </c>
    </row>
    <row r="1268" spans="1:30" x14ac:dyDescent="0.25">
      <c r="A1268" s="5">
        <v>44314</v>
      </c>
      <c r="B1268">
        <f>INDEX(Prezzi!B:B,MATCH(A1268,Prezzi!A:A,0))</f>
        <v>54824.703125</v>
      </c>
      <c r="C1268">
        <f>INDEX(Prezzi!C:C,MATCH($A1268,Prezzi!$A:$A,0))</f>
        <v>2746.3801269999999</v>
      </c>
      <c r="D1268" s="17">
        <f t="shared" si="368"/>
        <v>8.691161005323071</v>
      </c>
      <c r="E1268" s="17">
        <f t="shared" si="369"/>
        <v>179.6191846281472</v>
      </c>
      <c r="F1268" s="4">
        <f t="shared" si="370"/>
        <v>969792.88101910125</v>
      </c>
      <c r="G1268" s="17">
        <f t="shared" si="371"/>
        <v>8.844488211892175</v>
      </c>
      <c r="H1268" s="17">
        <f t="shared" si="372"/>
        <v>176.55838525136204</v>
      </c>
      <c r="I1268" s="4">
        <f t="shared" si="373"/>
        <v>811673.79118549358</v>
      </c>
      <c r="N1268">
        <f>INDEX(Prezzi!D:D,MATCH($A1268,Prezzi!$A:$A,0))</f>
        <v>1.335666</v>
      </c>
      <c r="O1268">
        <f>INDEX(Prezzi!C:C,MATCH($A1268,Prezzi!$A:$A,0))</f>
        <v>2746.3801269999999</v>
      </c>
      <c r="P1268" s="4">
        <f t="shared" si="374"/>
        <v>365974.29091733543</v>
      </c>
      <c r="Q1268" s="17">
        <f t="shared" si="375"/>
        <v>179.6191846281472</v>
      </c>
      <c r="R1268" s="4">
        <f t="shared" si="376"/>
        <v>982121.9763430811</v>
      </c>
      <c r="S1268" s="4">
        <f t="shared" si="377"/>
        <v>363037.19680635026</v>
      </c>
      <c r="T1268" s="17">
        <f t="shared" si="378"/>
        <v>176.55838525136204</v>
      </c>
      <c r="U1268" s="4">
        <f t="shared" si="379"/>
        <v>2511466.9903277843</v>
      </c>
      <c r="W1268">
        <f>INDEX(Prezzi!D:D,MATCH($A1268,Prezzi!$A:$A,0))</f>
        <v>1.335666</v>
      </c>
      <c r="X1268">
        <f>INDEX(Prezzi!B:B,MATCH($A1268,Prezzi!$A:$A,0))</f>
        <v>54824.703125</v>
      </c>
      <c r="Y1268" s="4">
        <f t="shared" si="380"/>
        <v>365974.29091733543</v>
      </c>
      <c r="Z1268" s="17">
        <f t="shared" si="381"/>
        <v>8.691161005323071</v>
      </c>
      <c r="AA1268" s="4">
        <f t="shared" si="382"/>
        <v>965309.73918080772</v>
      </c>
      <c r="AB1268" s="4">
        <f t="shared" si="383"/>
        <v>363037.19680635026</v>
      </c>
      <c r="AC1268" s="17">
        <f t="shared" si="384"/>
        <v>8.844488211892175</v>
      </c>
      <c r="AD1268" s="4">
        <f t="shared" si="367"/>
        <v>2467261.3667329783</v>
      </c>
    </row>
    <row r="1269" spans="1:30" x14ac:dyDescent="0.25">
      <c r="A1269" s="5">
        <v>44315</v>
      </c>
      <c r="B1269">
        <f>INDEX(Prezzi!B:B,MATCH(A1269,Prezzi!A:A,0))</f>
        <v>53555.109375</v>
      </c>
      <c r="C1269">
        <f>INDEX(Prezzi!C:C,MATCH($A1269,Prezzi!$A:$A,0))</f>
        <v>2756.876953</v>
      </c>
      <c r="D1269" s="17">
        <f t="shared" si="368"/>
        <v>8.844488211892175</v>
      </c>
      <c r="E1269" s="17">
        <f t="shared" si="369"/>
        <v>176.55838525136204</v>
      </c>
      <c r="F1269" s="4">
        <f t="shared" si="370"/>
        <v>960417.27671215869</v>
      </c>
      <c r="G1269" s="17">
        <f t="shared" si="371"/>
        <v>8.9666260411045862</v>
      </c>
      <c r="H1269" s="17">
        <f t="shared" si="372"/>
        <v>174.18573499753847</v>
      </c>
      <c r="I1269" s="4">
        <f t="shared" si="373"/>
        <v>804423.14499440906</v>
      </c>
      <c r="N1269">
        <f>INDEX(Prezzi!D:D,MATCH($A1269,Prezzi!$A:$A,0))</f>
        <v>1.308014</v>
      </c>
      <c r="O1269">
        <f>INDEX(Prezzi!C:C,MATCH($A1269,Prezzi!$A:$A,0))</f>
        <v>2756.876953</v>
      </c>
      <c r="P1269" s="4">
        <f t="shared" si="374"/>
        <v>363037.19680635026</v>
      </c>
      <c r="Q1269" s="17">
        <f t="shared" si="375"/>
        <v>176.55838525136204</v>
      </c>
      <c r="R1269" s="4">
        <f t="shared" si="376"/>
        <v>961607.47910183645</v>
      </c>
      <c r="S1269" s="4">
        <f t="shared" si="377"/>
        <v>367128.05700556672</v>
      </c>
      <c r="T1269" s="17">
        <f t="shared" si="378"/>
        <v>174.18573499753847</v>
      </c>
      <c r="U1269" s="4">
        <f t="shared" si="379"/>
        <v>2469967.7930261749</v>
      </c>
      <c r="W1269">
        <f>INDEX(Prezzi!D:D,MATCH($A1269,Prezzi!$A:$A,0))</f>
        <v>1.308014</v>
      </c>
      <c r="X1269">
        <f>INDEX(Prezzi!B:B,MATCH($A1269,Prezzi!$A:$A,0))</f>
        <v>53555.109375</v>
      </c>
      <c r="Y1269" s="4">
        <f t="shared" si="380"/>
        <v>363037.19680635026</v>
      </c>
      <c r="Z1269" s="17">
        <f t="shared" si="381"/>
        <v>8.844488211892175</v>
      </c>
      <c r="AA1269" s="4">
        <f t="shared" si="382"/>
        <v>948525.26949724508</v>
      </c>
      <c r="AB1269" s="4">
        <f t="shared" si="383"/>
        <v>367128.05700556672</v>
      </c>
      <c r="AC1269" s="17">
        <f t="shared" si="384"/>
        <v>8.9666260411045862</v>
      </c>
      <c r="AD1269" s="4">
        <f t="shared" si="367"/>
        <v>2415240.3018949181</v>
      </c>
    </row>
    <row r="1270" spans="1:30" x14ac:dyDescent="0.25">
      <c r="A1270" s="5">
        <v>44316</v>
      </c>
      <c r="B1270">
        <f>INDEX(Prezzi!B:B,MATCH(A1270,Prezzi!A:A,0))</f>
        <v>57750.175780999998</v>
      </c>
      <c r="C1270">
        <f>INDEX(Prezzi!C:C,MATCH($A1270,Prezzi!$A:$A,0))</f>
        <v>2773.2070309999999</v>
      </c>
      <c r="D1270" s="17">
        <f t="shared" si="368"/>
        <v>8.9666260411045862</v>
      </c>
      <c r="E1270" s="17">
        <f t="shared" si="369"/>
        <v>174.18573499753847</v>
      </c>
      <c r="F1270" s="4">
        <f t="shared" si="370"/>
        <v>1000877.3350313584</v>
      </c>
      <c r="G1270" s="17">
        <f t="shared" si="371"/>
        <v>8.6655782557864569</v>
      </c>
      <c r="H1270" s="17">
        <f t="shared" si="372"/>
        <v>180.45485314351896</v>
      </c>
      <c r="I1270" s="4">
        <f t="shared" si="373"/>
        <v>836330.18338857114</v>
      </c>
      <c r="N1270">
        <f>INDEX(Prezzi!D:D,MATCH($A1270,Prezzi!$A:$A,0))</f>
        <v>1.352449</v>
      </c>
      <c r="O1270">
        <f>INDEX(Prezzi!C:C,MATCH($A1270,Prezzi!$A:$A,0))</f>
        <v>2773.2070309999999</v>
      </c>
      <c r="P1270" s="4">
        <f t="shared" si="374"/>
        <v>367128.05700556672</v>
      </c>
      <c r="Q1270" s="17">
        <f t="shared" si="375"/>
        <v>174.18573499753847</v>
      </c>
      <c r="R1270" s="4">
        <f t="shared" si="376"/>
        <v>979575.07856419822</v>
      </c>
      <c r="S1270" s="4">
        <f t="shared" si="377"/>
        <v>370024.05822007277</v>
      </c>
      <c r="T1270" s="17">
        <f t="shared" si="378"/>
        <v>180.45485314351896</v>
      </c>
      <c r="U1270" s="4">
        <f t="shared" si="379"/>
        <v>2541827.2231054497</v>
      </c>
      <c r="W1270">
        <f>INDEX(Prezzi!D:D,MATCH($A1270,Prezzi!$A:$A,0))</f>
        <v>1.352449</v>
      </c>
      <c r="X1270">
        <f>INDEX(Prezzi!B:B,MATCH($A1270,Prezzi!$A:$A,0))</f>
        <v>57750.175780999998</v>
      </c>
      <c r="Y1270" s="4">
        <f t="shared" si="380"/>
        <v>367128.05700556672</v>
      </c>
      <c r="Z1270" s="17">
        <f t="shared" si="381"/>
        <v>8.9666260411045862</v>
      </c>
      <c r="AA1270" s="4">
        <f t="shared" si="382"/>
        <v>1014346.2036054037</v>
      </c>
      <c r="AB1270" s="4">
        <f t="shared" si="383"/>
        <v>370024.05822007277</v>
      </c>
      <c r="AC1270" s="17">
        <f t="shared" si="384"/>
        <v>8.6655782557864569</v>
      </c>
      <c r="AD1270" s="4">
        <f t="shared" si="367"/>
        <v>2513917.6796541633</v>
      </c>
    </row>
    <row r="1271" spans="1:30" x14ac:dyDescent="0.25">
      <c r="A1271" s="5">
        <v>44317</v>
      </c>
      <c r="B1271">
        <f>INDEX(Prezzi!B:B,MATCH(A1271,Prezzi!A:A,0))</f>
        <v>57828.050780999998</v>
      </c>
      <c r="C1271">
        <f>INDEX(Prezzi!C:C,MATCH($A1271,Prezzi!$A:$A,0))</f>
        <v>2945.8928219999998</v>
      </c>
      <c r="D1271" s="17">
        <f t="shared" si="368"/>
        <v>8.6655782557864569</v>
      </c>
      <c r="E1271" s="17">
        <f t="shared" si="369"/>
        <v>180.45485314351896</v>
      </c>
      <c r="F1271" s="4">
        <f t="shared" si="370"/>
        <v>1032714.1559929051</v>
      </c>
      <c r="G1271" s="17">
        <f t="shared" si="371"/>
        <v>8.9291800609351863</v>
      </c>
      <c r="H1271" s="17">
        <f t="shared" si="372"/>
        <v>175.28033407742646</v>
      </c>
      <c r="I1271" s="4">
        <f t="shared" si="373"/>
        <v>863783.07495550101</v>
      </c>
      <c r="N1271">
        <f>INDEX(Prezzi!D:D,MATCH($A1271,Prezzi!$A:$A,0))</f>
        <v>1.3530709999999999</v>
      </c>
      <c r="O1271">
        <f>INDEX(Prezzi!C:C,MATCH($A1271,Prezzi!$A:$A,0))</f>
        <v>2945.8928219999998</v>
      </c>
      <c r="P1271" s="4">
        <f t="shared" si="374"/>
        <v>370024.05822007277</v>
      </c>
      <c r="Q1271" s="17">
        <f t="shared" si="375"/>
        <v>180.45485314351896</v>
      </c>
      <c r="R1271" s="4">
        <f t="shared" si="376"/>
        <v>1032269.4790504486</v>
      </c>
      <c r="S1271" s="4">
        <f t="shared" si="377"/>
        <v>381618.61276788329</v>
      </c>
      <c r="T1271" s="17">
        <f t="shared" si="378"/>
        <v>175.28033407742646</v>
      </c>
      <c r="U1271" s="4">
        <f t="shared" si="379"/>
        <v>2569705.312833034</v>
      </c>
      <c r="W1271">
        <f>INDEX(Prezzi!D:D,MATCH($A1271,Prezzi!$A:$A,0))</f>
        <v>1.3530709999999999</v>
      </c>
      <c r="X1271">
        <f>INDEX(Prezzi!B:B,MATCH($A1271,Prezzi!$A:$A,0))</f>
        <v>57828.050780999998</v>
      </c>
      <c r="Y1271" s="4">
        <f t="shared" si="380"/>
        <v>370024.05822007277</v>
      </c>
      <c r="Z1271" s="17">
        <f t="shared" si="381"/>
        <v>8.6655782557864569</v>
      </c>
      <c r="AA1271" s="4">
        <f t="shared" si="382"/>
        <v>1001782.3219022406</v>
      </c>
      <c r="AB1271" s="4">
        <f t="shared" si="383"/>
        <v>381618.61276788329</v>
      </c>
      <c r="AC1271" s="17">
        <f t="shared" si="384"/>
        <v>8.9291800609351863</v>
      </c>
      <c r="AD1271" s="4">
        <f t="shared" si="367"/>
        <v>2515433.0174807794</v>
      </c>
    </row>
    <row r="1272" spans="1:30" x14ac:dyDescent="0.25">
      <c r="A1272" s="5">
        <v>44318</v>
      </c>
      <c r="B1272">
        <f>INDEX(Prezzi!B:B,MATCH(A1272,Prezzi!A:A,0))</f>
        <v>56631.078125</v>
      </c>
      <c r="C1272">
        <f>INDEX(Prezzi!C:C,MATCH($A1272,Prezzi!$A:$A,0))</f>
        <v>2952.0561520000001</v>
      </c>
      <c r="D1272" s="17">
        <f t="shared" si="368"/>
        <v>8.9291800609351863</v>
      </c>
      <c r="E1272" s="17">
        <f t="shared" si="369"/>
        <v>175.28033407742646</v>
      </c>
      <c r="F1272" s="4">
        <f t="shared" si="370"/>
        <v>1023106.4821608949</v>
      </c>
      <c r="G1272" s="17">
        <f t="shared" si="371"/>
        <v>9.0330832118596085</v>
      </c>
      <c r="H1272" s="17">
        <f t="shared" si="372"/>
        <v>173.28709710818788</v>
      </c>
      <c r="I1272" s="4">
        <f t="shared" si="373"/>
        <v>856365.4815934673</v>
      </c>
      <c r="N1272">
        <f>INDEX(Prezzi!D:D,MATCH($A1272,Prezzi!$A:$A,0))</f>
        <v>1.3268120000000001</v>
      </c>
      <c r="O1272">
        <f>INDEX(Prezzi!C:C,MATCH($A1272,Prezzi!$A:$A,0))</f>
        <v>2952.0561520000001</v>
      </c>
      <c r="P1272" s="4">
        <f t="shared" si="374"/>
        <v>381618.61276788329</v>
      </c>
      <c r="Q1272" s="17">
        <f t="shared" si="375"/>
        <v>175.28033407742646</v>
      </c>
      <c r="R1272" s="4">
        <f t="shared" si="376"/>
        <v>1023773.5433816628</v>
      </c>
      <c r="S1272" s="4">
        <f t="shared" si="377"/>
        <v>385550.659083915</v>
      </c>
      <c r="T1272" s="17">
        <f t="shared" si="378"/>
        <v>173.28709710818788</v>
      </c>
      <c r="U1272" s="4">
        <f t="shared" si="379"/>
        <v>2529703.8356767576</v>
      </c>
      <c r="W1272">
        <f>INDEX(Prezzi!D:D,MATCH($A1272,Prezzi!$A:$A,0))</f>
        <v>1.3268120000000001</v>
      </c>
      <c r="X1272">
        <f>INDEX(Prezzi!B:B,MATCH($A1272,Prezzi!$A:$A,0))</f>
        <v>56631.078125</v>
      </c>
      <c r="Y1272" s="4">
        <f t="shared" si="380"/>
        <v>381618.61276788329</v>
      </c>
      <c r="Z1272" s="17">
        <f t="shared" si="381"/>
        <v>8.9291800609351863</v>
      </c>
      <c r="AA1272" s="4">
        <f t="shared" si="382"/>
        <v>1012005.2484667936</v>
      </c>
      <c r="AB1272" s="4">
        <f t="shared" si="383"/>
        <v>385550.659083915</v>
      </c>
      <c r="AC1272" s="17">
        <f t="shared" si="384"/>
        <v>9.0330832118596085</v>
      </c>
      <c r="AD1272" s="4">
        <f t="shared" si="367"/>
        <v>2466093.2123847473</v>
      </c>
    </row>
    <row r="1273" spans="1:30" x14ac:dyDescent="0.25">
      <c r="A1273" s="5">
        <v>44319</v>
      </c>
      <c r="B1273">
        <f>INDEX(Prezzi!B:B,MATCH(A1273,Prezzi!A:A,0))</f>
        <v>57200.292969000002</v>
      </c>
      <c r="C1273">
        <f>INDEX(Prezzi!C:C,MATCH($A1273,Prezzi!$A:$A,0))</f>
        <v>3431.086182</v>
      </c>
      <c r="D1273" s="17">
        <f t="shared" si="368"/>
        <v>9.0330832118596085</v>
      </c>
      <c r="E1273" s="17">
        <f t="shared" si="369"/>
        <v>173.28709710818788</v>
      </c>
      <c r="F1273" s="4">
        <f t="shared" si="370"/>
        <v>1111257.9705385207</v>
      </c>
      <c r="G1273" s="17">
        <f t="shared" si="371"/>
        <v>9.7137436965643928</v>
      </c>
      <c r="H1273" s="17">
        <f t="shared" si="372"/>
        <v>161.93967618306255</v>
      </c>
      <c r="I1273" s="4">
        <f t="shared" si="373"/>
        <v>934991.82456036634</v>
      </c>
      <c r="N1273">
        <f>INDEX(Prezzi!D:D,MATCH($A1273,Prezzi!$A:$A,0))</f>
        <v>1.3620300000000001</v>
      </c>
      <c r="O1273">
        <f>INDEX(Prezzi!C:C,MATCH($A1273,Prezzi!$A:$A,0))</f>
        <v>3431.086182</v>
      </c>
      <c r="P1273" s="4">
        <f t="shared" si="374"/>
        <v>385550.659083915</v>
      </c>
      <c r="Q1273" s="17">
        <f t="shared" si="375"/>
        <v>173.28709710818788</v>
      </c>
      <c r="R1273" s="4">
        <f t="shared" si="376"/>
        <v>1119694.5285988604</v>
      </c>
      <c r="S1273" s="4">
        <f t="shared" si="377"/>
        <v>407941.81131785666</v>
      </c>
      <c r="T1273" s="17">
        <f t="shared" si="378"/>
        <v>161.93967618306255</v>
      </c>
      <c r="U1273" s="4">
        <f t="shared" si="379"/>
        <v>2659283.2133396952</v>
      </c>
      <c r="W1273">
        <f>INDEX(Prezzi!D:D,MATCH($A1273,Prezzi!$A:$A,0))</f>
        <v>1.3620300000000001</v>
      </c>
      <c r="X1273">
        <f>INDEX(Prezzi!B:B,MATCH($A1273,Prezzi!$A:$A,0))</f>
        <v>57200.292969000002</v>
      </c>
      <c r="Y1273" s="4">
        <f t="shared" si="380"/>
        <v>385550.659083915</v>
      </c>
      <c r="Z1273" s="17">
        <f t="shared" si="381"/>
        <v>9.0330832118596085</v>
      </c>
      <c r="AA1273" s="4">
        <f t="shared" si="382"/>
        <v>1041826.57032379</v>
      </c>
      <c r="AB1273" s="4">
        <f t="shared" si="383"/>
        <v>407941.81131785666</v>
      </c>
      <c r="AC1273" s="17">
        <f t="shared" si="384"/>
        <v>9.7137436965643928</v>
      </c>
      <c r="AD1273" s="4">
        <f t="shared" si="367"/>
        <v>2525014.4484277968</v>
      </c>
    </row>
    <row r="1274" spans="1:30" x14ac:dyDescent="0.25">
      <c r="A1274" s="5">
        <v>44320</v>
      </c>
      <c r="B1274">
        <f>INDEX(Prezzi!B:B,MATCH(A1274,Prezzi!A:A,0))</f>
        <v>53333.539062999997</v>
      </c>
      <c r="C1274">
        <f>INDEX(Prezzi!C:C,MATCH($A1274,Prezzi!$A:$A,0))</f>
        <v>3253.6293949999999</v>
      </c>
      <c r="D1274" s="17">
        <f t="shared" si="368"/>
        <v>9.7137436965643928</v>
      </c>
      <c r="E1274" s="17">
        <f t="shared" si="369"/>
        <v>161.93967618306255</v>
      </c>
      <c r="F1274" s="4">
        <f t="shared" si="370"/>
        <v>1044960.0195346808</v>
      </c>
      <c r="G1274" s="17">
        <f t="shared" si="371"/>
        <v>9.7964623939574551</v>
      </c>
      <c r="H1274" s="17">
        <f t="shared" si="372"/>
        <v>160.58375012540122</v>
      </c>
      <c r="I1274" s="4">
        <f t="shared" si="373"/>
        <v>880276.05027556722</v>
      </c>
      <c r="N1274">
        <f>INDEX(Prezzi!D:D,MATCH($A1274,Prezzi!$A:$A,0))</f>
        <v>1.274111</v>
      </c>
      <c r="O1274">
        <f>INDEX(Prezzi!C:C,MATCH($A1274,Prezzi!$A:$A,0))</f>
        <v>3253.6293949999999</v>
      </c>
      <c r="P1274" s="4">
        <f t="shared" si="374"/>
        <v>407941.81131785666</v>
      </c>
      <c r="Q1274" s="17">
        <f t="shared" si="375"/>
        <v>161.93967618306255</v>
      </c>
      <c r="R1274" s="4">
        <f t="shared" si="376"/>
        <v>1046654.8398059993</v>
      </c>
      <c r="S1274" s="4">
        <f t="shared" si="377"/>
        <v>410074.16917940462</v>
      </c>
      <c r="T1274" s="17">
        <f t="shared" si="378"/>
        <v>160.58375012540122</v>
      </c>
      <c r="U1274" s="4">
        <f t="shared" si="379"/>
        <v>2494485.6882111821</v>
      </c>
      <c r="W1274">
        <f>INDEX(Prezzi!D:D,MATCH($A1274,Prezzi!$A:$A,0))</f>
        <v>1.274111</v>
      </c>
      <c r="X1274">
        <f>INDEX(Prezzi!B:B,MATCH($A1274,Prezzi!$A:$A,0))</f>
        <v>53333.539062999997</v>
      </c>
      <c r="Y1274" s="4">
        <f t="shared" si="380"/>
        <v>407941.81131785666</v>
      </c>
      <c r="Z1274" s="17">
        <f t="shared" si="381"/>
        <v>9.7137436965643928</v>
      </c>
      <c r="AA1274" s="4">
        <f t="shared" si="382"/>
        <v>1037831.4780486927</v>
      </c>
      <c r="AB1274" s="4">
        <f t="shared" si="383"/>
        <v>410074.16917940462</v>
      </c>
      <c r="AC1274" s="17">
        <f t="shared" si="384"/>
        <v>9.7964623939574551</v>
      </c>
      <c r="AD1274" s="4">
        <f t="shared" si="367"/>
        <v>2360803.6213536868</v>
      </c>
    </row>
    <row r="1275" spans="1:30" x14ac:dyDescent="0.25">
      <c r="A1275" s="5">
        <v>44321</v>
      </c>
      <c r="B1275">
        <f>INDEX(Prezzi!B:B,MATCH(A1275,Prezzi!A:A,0))</f>
        <v>57424.007812999997</v>
      </c>
      <c r="C1275">
        <f>INDEX(Prezzi!C:C,MATCH($A1275,Prezzi!$A:$A,0))</f>
        <v>3522.783203</v>
      </c>
      <c r="D1275" s="17">
        <f t="shared" si="368"/>
        <v>9.7964623939574551</v>
      </c>
      <c r="E1275" s="17">
        <f t="shared" si="369"/>
        <v>160.58375012540122</v>
      </c>
      <c r="F1275" s="4">
        <f t="shared" si="370"/>
        <v>1128253.8706668862</v>
      </c>
      <c r="G1275" s="17">
        <f t="shared" si="371"/>
        <v>9.8238865035423846</v>
      </c>
      <c r="H1275" s="17">
        <f t="shared" si="372"/>
        <v>160.13671657484713</v>
      </c>
      <c r="I1275" s="4">
        <f t="shared" si="373"/>
        <v>950845.85826489248</v>
      </c>
      <c r="N1275">
        <f>INDEX(Prezzi!D:D,MATCH($A1275,Prezzi!$A:$A,0))</f>
        <v>1.4755290000000001</v>
      </c>
      <c r="O1275">
        <f>INDEX(Prezzi!C:C,MATCH($A1275,Prezzi!$A:$A,0))</f>
        <v>3522.783203</v>
      </c>
      <c r="P1275" s="4">
        <f t="shared" si="374"/>
        <v>410074.16917940462</v>
      </c>
      <c r="Q1275" s="17">
        <f t="shared" si="375"/>
        <v>160.58375012540122</v>
      </c>
      <c r="R1275" s="4">
        <f t="shared" si="376"/>
        <v>1170778.0663916303</v>
      </c>
      <c r="S1275" s="4">
        <f t="shared" si="377"/>
        <v>382321.82175575203</v>
      </c>
      <c r="T1275" s="17">
        <f t="shared" si="378"/>
        <v>160.13671657484713</v>
      </c>
      <c r="U1275" s="4">
        <f t="shared" si="379"/>
        <v>2850620.3517931486</v>
      </c>
      <c r="W1275">
        <f>INDEX(Prezzi!D:D,MATCH($A1275,Prezzi!$A:$A,0))</f>
        <v>1.4755290000000001</v>
      </c>
      <c r="X1275">
        <f>INDEX(Prezzi!B:B,MATCH($A1275,Prezzi!$A:$A,0))</f>
        <v>57424.007812999997</v>
      </c>
      <c r="Y1275" s="4">
        <f t="shared" si="380"/>
        <v>410074.16917940462</v>
      </c>
      <c r="Z1275" s="17">
        <f t="shared" si="381"/>
        <v>9.7964623939574551</v>
      </c>
      <c r="AA1275" s="4">
        <f t="shared" si="382"/>
        <v>1167628.4618254914</v>
      </c>
      <c r="AB1275" s="4">
        <f t="shared" si="383"/>
        <v>382321.82175575203</v>
      </c>
      <c r="AC1275" s="17">
        <f t="shared" si="384"/>
        <v>9.8238865035423846</v>
      </c>
      <c r="AD1275" s="4">
        <f t="shared" si="367"/>
        <v>2703629.2440314111</v>
      </c>
    </row>
    <row r="1276" spans="1:30" x14ac:dyDescent="0.25">
      <c r="A1276" s="5">
        <v>44322</v>
      </c>
      <c r="B1276">
        <f>INDEX(Prezzi!B:B,MATCH(A1276,Prezzi!A:A,0))</f>
        <v>56396.515625</v>
      </c>
      <c r="C1276">
        <f>INDEX(Prezzi!C:C,MATCH($A1276,Prezzi!$A:$A,0))</f>
        <v>3490.8803710000002</v>
      </c>
      <c r="D1276" s="17">
        <f t="shared" si="368"/>
        <v>9.8238865035423846</v>
      </c>
      <c r="E1276" s="17">
        <f t="shared" si="369"/>
        <v>160.13671657484713</v>
      </c>
      <c r="F1276" s="4">
        <f t="shared" si="370"/>
        <v>1113051.0892627789</v>
      </c>
      <c r="G1276" s="17">
        <f t="shared" si="371"/>
        <v>9.8680838428373985</v>
      </c>
      <c r="H1276" s="17">
        <f t="shared" si="372"/>
        <v>159.42269155215041</v>
      </c>
      <c r="I1276" s="4">
        <f t="shared" si="373"/>
        <v>938683.05599768169</v>
      </c>
      <c r="N1276">
        <f>INDEX(Prezzi!D:D,MATCH($A1276,Prezzi!$A:$A,0))</f>
        <v>1.6501239999999999</v>
      </c>
      <c r="O1276">
        <f>INDEX(Prezzi!C:C,MATCH($A1276,Prezzi!$A:$A,0))</f>
        <v>3490.8803710000002</v>
      </c>
      <c r="P1276" s="4">
        <f t="shared" si="374"/>
        <v>382321.82175575203</v>
      </c>
      <c r="Q1276" s="17">
        <f t="shared" si="375"/>
        <v>160.13671657484713</v>
      </c>
      <c r="R1276" s="4">
        <f t="shared" si="376"/>
        <v>1189896.5343704126</v>
      </c>
      <c r="S1276" s="4">
        <f t="shared" si="377"/>
        <v>337262.86305234605</v>
      </c>
      <c r="T1276" s="17">
        <f t="shared" si="378"/>
        <v>159.42269155215041</v>
      </c>
      <c r="U1276" s="4">
        <f t="shared" si="379"/>
        <v>3118002.8688085405</v>
      </c>
      <c r="W1276">
        <f>INDEX(Prezzi!D:D,MATCH($A1276,Prezzi!$A:$A,0))</f>
        <v>1.6501239999999999</v>
      </c>
      <c r="X1276">
        <f>INDEX(Prezzi!B:B,MATCH($A1276,Prezzi!$A:$A,0))</f>
        <v>56396.515625</v>
      </c>
      <c r="Y1276" s="4">
        <f t="shared" si="380"/>
        <v>382321.82175575203</v>
      </c>
      <c r="Z1276" s="17">
        <f t="shared" si="381"/>
        <v>9.8238865035423846</v>
      </c>
      <c r="AA1276" s="4">
        <f t="shared" si="382"/>
        <v>1184911.3824981432</v>
      </c>
      <c r="AB1276" s="4">
        <f t="shared" si="383"/>
        <v>337262.86305234605</v>
      </c>
      <c r="AC1276" s="17">
        <f t="shared" si="384"/>
        <v>9.8680838428373985</v>
      </c>
      <c r="AD1276" s="4">
        <f t="shared" si="367"/>
        <v>2968791.1284426898</v>
      </c>
    </row>
    <row r="1277" spans="1:30" x14ac:dyDescent="0.25">
      <c r="A1277" s="5">
        <v>44323</v>
      </c>
      <c r="B1277">
        <f>INDEX(Prezzi!B:B,MATCH(A1277,Prezzi!A:A,0))</f>
        <v>57356.402344000002</v>
      </c>
      <c r="C1277">
        <f>INDEX(Prezzi!C:C,MATCH($A1277,Prezzi!$A:$A,0))</f>
        <v>3484.7290039999998</v>
      </c>
      <c r="D1277" s="17">
        <f t="shared" si="368"/>
        <v>9.8680838428373985</v>
      </c>
      <c r="E1277" s="17">
        <f t="shared" si="369"/>
        <v>159.42269155215041</v>
      </c>
      <c r="F1277" s="4">
        <f t="shared" si="370"/>
        <v>1121542.6644016318</v>
      </c>
      <c r="G1277" s="17">
        <f t="shared" si="371"/>
        <v>9.7769614076828102</v>
      </c>
      <c r="H1277" s="17">
        <f t="shared" si="372"/>
        <v>160.92250833770026</v>
      </c>
      <c r="I1277" s="4">
        <f t="shared" si="373"/>
        <v>944443.07982275856</v>
      </c>
      <c r="N1277">
        <f>INDEX(Prezzi!D:D,MATCH($A1277,Prezzi!$A:$A,0))</f>
        <v>1.6534530000000001</v>
      </c>
      <c r="O1277">
        <f>INDEX(Prezzi!C:C,MATCH($A1277,Prezzi!$A:$A,0))</f>
        <v>3484.7290039999998</v>
      </c>
      <c r="P1277" s="4">
        <f t="shared" si="374"/>
        <v>337262.86305234605</v>
      </c>
      <c r="Q1277" s="17">
        <f t="shared" si="375"/>
        <v>159.42269155215041</v>
      </c>
      <c r="R1277" s="4">
        <f t="shared" si="376"/>
        <v>1113193.1698500151</v>
      </c>
      <c r="S1277" s="4">
        <f t="shared" si="377"/>
        <v>339151.66152337921</v>
      </c>
      <c r="T1277" s="17">
        <f t="shared" si="378"/>
        <v>160.92250833770026</v>
      </c>
      <c r="U1277" s="4">
        <f t="shared" si="379"/>
        <v>3122237.3272461761</v>
      </c>
      <c r="W1277">
        <f>INDEX(Prezzi!D:D,MATCH($A1277,Prezzi!$A:$A,0))</f>
        <v>1.6534530000000001</v>
      </c>
      <c r="X1277">
        <f>INDEX(Prezzi!B:B,MATCH($A1277,Prezzi!$A:$A,0))</f>
        <v>57356.402344000002</v>
      </c>
      <c r="Y1277" s="4">
        <f t="shared" si="380"/>
        <v>337262.86305234605</v>
      </c>
      <c r="Z1277" s="17">
        <f t="shared" si="381"/>
        <v>9.8680838428373985</v>
      </c>
      <c r="AA1277" s="4">
        <f t="shared" si="382"/>
        <v>1123646.0799565981</v>
      </c>
      <c r="AB1277" s="4">
        <f t="shared" si="383"/>
        <v>339151.66152337921</v>
      </c>
      <c r="AC1277" s="17">
        <f t="shared" si="384"/>
        <v>9.7769614076828102</v>
      </c>
      <c r="AD1277" s="4">
        <f t="shared" si="367"/>
        <v>2980702.6171446419</v>
      </c>
    </row>
    <row r="1278" spans="1:30" x14ac:dyDescent="0.25">
      <c r="A1278" s="5">
        <v>44324</v>
      </c>
      <c r="B1278">
        <f>INDEX(Prezzi!B:B,MATCH(A1278,Prezzi!A:A,0))</f>
        <v>58803.777344000002</v>
      </c>
      <c r="C1278">
        <f>INDEX(Prezzi!C:C,MATCH($A1278,Prezzi!$A:$A,0))</f>
        <v>3902.6477049999999</v>
      </c>
      <c r="D1278" s="17">
        <f t="shared" si="368"/>
        <v>9.7769614076828102</v>
      </c>
      <c r="E1278" s="17">
        <f t="shared" si="369"/>
        <v>160.92250833770026</v>
      </c>
      <c r="F1278" s="4">
        <f t="shared" si="370"/>
        <v>1202946.1195652301</v>
      </c>
      <c r="G1278" s="17">
        <f t="shared" si="371"/>
        <v>10.228476586869906</v>
      </c>
      <c r="H1278" s="17">
        <f t="shared" si="372"/>
        <v>154.11923013497193</v>
      </c>
      <c r="I1278" s="4">
        <f t="shared" si="373"/>
        <v>1019693.5821850165</v>
      </c>
      <c r="N1278">
        <f>INDEX(Prezzi!D:D,MATCH($A1278,Prezzi!$A:$A,0))</f>
        <v>1.6195539999999999</v>
      </c>
      <c r="O1278">
        <f>INDEX(Prezzi!C:C,MATCH($A1278,Prezzi!$A:$A,0))</f>
        <v>3902.6477049999999</v>
      </c>
      <c r="P1278" s="4">
        <f t="shared" si="374"/>
        <v>339151.66152337921</v>
      </c>
      <c r="Q1278" s="17">
        <f t="shared" si="375"/>
        <v>160.92250833770026</v>
      </c>
      <c r="R1278" s="4">
        <f t="shared" si="376"/>
        <v>1177298.2878738041</v>
      </c>
      <c r="S1278" s="4">
        <f t="shared" si="377"/>
        <v>371381.91118210019</v>
      </c>
      <c r="T1278" s="17">
        <f t="shared" si="378"/>
        <v>154.11923013497193</v>
      </c>
      <c r="U1278" s="4">
        <f t="shared" si="379"/>
        <v>3134477.6242826097</v>
      </c>
      <c r="W1278">
        <f>INDEX(Prezzi!D:D,MATCH($A1278,Prezzi!$A:$A,0))</f>
        <v>1.6195539999999999</v>
      </c>
      <c r="X1278">
        <f>INDEX(Prezzi!B:B,MATCH($A1278,Prezzi!$A:$A,0))</f>
        <v>58803.777344000002</v>
      </c>
      <c r="Y1278" s="4">
        <f t="shared" si="380"/>
        <v>339151.66152337921</v>
      </c>
      <c r="Z1278" s="17">
        <f t="shared" si="381"/>
        <v>9.7769614076828102</v>
      </c>
      <c r="AA1278" s="4">
        <f t="shared" si="382"/>
        <v>1124196.6917450957</v>
      </c>
      <c r="AB1278" s="4">
        <f t="shared" si="383"/>
        <v>371381.91118210019</v>
      </c>
      <c r="AC1278" s="17">
        <f t="shared" si="384"/>
        <v>10.228476586869906</v>
      </c>
      <c r="AD1278" s="4">
        <f t="shared" si="367"/>
        <v>2937953.6111641922</v>
      </c>
    </row>
    <row r="1279" spans="1:30" x14ac:dyDescent="0.25">
      <c r="A1279" s="5">
        <v>44325</v>
      </c>
      <c r="B1279">
        <f>INDEX(Prezzi!B:B,MATCH(A1279,Prezzi!A:A,0))</f>
        <v>58232.316405999998</v>
      </c>
      <c r="C1279">
        <f>INDEX(Prezzi!C:C,MATCH($A1279,Prezzi!$A:$A,0))</f>
        <v>3928.8447270000001</v>
      </c>
      <c r="D1279" s="17">
        <f t="shared" si="368"/>
        <v>10.228476586869906</v>
      </c>
      <c r="E1279" s="17">
        <f t="shared" si="369"/>
        <v>154.11923013497193</v>
      </c>
      <c r="F1279" s="4">
        <f t="shared" si="370"/>
        <v>1201138.4096030551</v>
      </c>
      <c r="G1279" s="17">
        <f t="shared" si="371"/>
        <v>10.313331872534743</v>
      </c>
      <c r="H1279" s="17">
        <f t="shared" si="372"/>
        <v>152.86152712380468</v>
      </c>
      <c r="I1279" s="4">
        <f t="shared" si="373"/>
        <v>1019775.7685465046</v>
      </c>
      <c r="N1279">
        <f>INDEX(Prezzi!D:D,MATCH($A1279,Prezzi!$A:$A,0))</f>
        <v>1.770562</v>
      </c>
      <c r="O1279">
        <f>INDEX(Prezzi!C:C,MATCH($A1279,Prezzi!$A:$A,0))</f>
        <v>3928.8447270000001</v>
      </c>
      <c r="P1279" s="4">
        <f t="shared" si="374"/>
        <v>371381.91118210019</v>
      </c>
      <c r="Q1279" s="17">
        <f t="shared" si="375"/>
        <v>154.11923013497193</v>
      </c>
      <c r="R1279" s="4">
        <f t="shared" si="376"/>
        <v>1263065.2240714855</v>
      </c>
      <c r="S1279" s="4">
        <f t="shared" si="377"/>
        <v>339196.93566309882</v>
      </c>
      <c r="T1279" s="17">
        <f t="shared" si="378"/>
        <v>152.86152712380468</v>
      </c>
      <c r="U1279" s="4">
        <f t="shared" si="379"/>
        <v>3374119.4863762856</v>
      </c>
      <c r="W1279">
        <f>INDEX(Prezzi!D:D,MATCH($A1279,Prezzi!$A:$A,0))</f>
        <v>1.770562</v>
      </c>
      <c r="X1279">
        <f>INDEX(Prezzi!B:B,MATCH($A1279,Prezzi!$A:$A,0))</f>
        <v>58232.316405999998</v>
      </c>
      <c r="Y1279" s="4">
        <f t="shared" si="380"/>
        <v>371381.91118210019</v>
      </c>
      <c r="Z1279" s="17">
        <f t="shared" si="381"/>
        <v>10.228476586869906</v>
      </c>
      <c r="AA1279" s="4">
        <f t="shared" si="382"/>
        <v>1253182.5843843729</v>
      </c>
      <c r="AB1279" s="4">
        <f t="shared" si="383"/>
        <v>339196.93566309882</v>
      </c>
      <c r="AC1279" s="17">
        <f t="shared" si="384"/>
        <v>10.313331872534743</v>
      </c>
      <c r="AD1279" s="4">
        <f t="shared" si="367"/>
        <v>3169513.6434156564</v>
      </c>
    </row>
    <row r="1280" spans="1:30" x14ac:dyDescent="0.25">
      <c r="A1280" s="5">
        <v>44326</v>
      </c>
      <c r="B1280">
        <f>INDEX(Prezzi!B:B,MATCH(A1280,Prezzi!A:A,0))</f>
        <v>55859.796875</v>
      </c>
      <c r="C1280">
        <f>INDEX(Prezzi!C:C,MATCH($A1280,Prezzi!$A:$A,0))</f>
        <v>3952.2939449999999</v>
      </c>
      <c r="D1280" s="17">
        <f t="shared" si="368"/>
        <v>10.313331872534743</v>
      </c>
      <c r="E1280" s="17">
        <f t="shared" si="369"/>
        <v>152.86152712380468</v>
      </c>
      <c r="F1280" s="4">
        <f t="shared" si="370"/>
        <v>1180254.3115791206</v>
      </c>
      <c r="G1280" s="17">
        <f t="shared" si="371"/>
        <v>10.564434330295088</v>
      </c>
      <c r="H1280" s="17">
        <f t="shared" si="372"/>
        <v>149.31256733475584</v>
      </c>
      <c r="I1280" s="4">
        <f t="shared" si="373"/>
        <v>1006823.6590608038</v>
      </c>
      <c r="N1280">
        <f>INDEX(Prezzi!D:D,MATCH($A1280,Prezzi!$A:$A,0))</f>
        <v>1.6446959999999999</v>
      </c>
      <c r="O1280">
        <f>INDEX(Prezzi!C:C,MATCH($A1280,Prezzi!$A:$A,0))</f>
        <v>3952.2939449999999</v>
      </c>
      <c r="P1280" s="4">
        <f t="shared" si="374"/>
        <v>339196.93566309882</v>
      </c>
      <c r="Q1280" s="17">
        <f t="shared" si="375"/>
        <v>152.86152712380468</v>
      </c>
      <c r="R1280" s="4">
        <f t="shared" si="376"/>
        <v>1162029.5313722224</v>
      </c>
      <c r="S1280" s="4">
        <f t="shared" si="377"/>
        <v>358806.2205961225</v>
      </c>
      <c r="T1280" s="17">
        <f t="shared" si="378"/>
        <v>149.31256733475584</v>
      </c>
      <c r="U1280" s="4">
        <f t="shared" si="379"/>
        <v>3181432.8967508767</v>
      </c>
      <c r="W1280">
        <f>INDEX(Prezzi!D:D,MATCH($A1280,Prezzi!$A:$A,0))</f>
        <v>1.6446959999999999</v>
      </c>
      <c r="X1280">
        <f>INDEX(Prezzi!B:B,MATCH($A1280,Prezzi!$A:$A,0))</f>
        <v>55859.796875</v>
      </c>
      <c r="Y1280" s="4">
        <f t="shared" si="380"/>
        <v>339196.93566309882</v>
      </c>
      <c r="Z1280" s="17">
        <f t="shared" si="381"/>
        <v>10.313331872534743</v>
      </c>
      <c r="AA1280" s="4">
        <f t="shared" si="382"/>
        <v>1133976.4668016101</v>
      </c>
      <c r="AB1280" s="4">
        <f t="shared" si="383"/>
        <v>358806.2205961225</v>
      </c>
      <c r="AC1280" s="17">
        <f t="shared" si="384"/>
        <v>10.564434330295088</v>
      </c>
      <c r="AD1280" s="4">
        <f t="shared" si="367"/>
        <v>2956567.2512501194</v>
      </c>
    </row>
    <row r="1281" spans="1:30" x14ac:dyDescent="0.25">
      <c r="A1281" s="5">
        <v>44327</v>
      </c>
      <c r="B1281">
        <f>INDEX(Prezzi!B:B,MATCH(A1281,Prezzi!A:A,0))</f>
        <v>56704.574219000002</v>
      </c>
      <c r="C1281">
        <f>INDEX(Prezzi!C:C,MATCH($A1281,Prezzi!$A:$A,0))</f>
        <v>4168.701172</v>
      </c>
      <c r="D1281" s="17">
        <f t="shared" si="368"/>
        <v>10.564434330295088</v>
      </c>
      <c r="E1281" s="17">
        <f t="shared" si="369"/>
        <v>149.31256733475584</v>
      </c>
      <c r="F1281" s="4">
        <f t="shared" si="370"/>
        <v>1221491.2250066949</v>
      </c>
      <c r="G1281" s="17">
        <f t="shared" si="371"/>
        <v>10.770658644654894</v>
      </c>
      <c r="H1281" s="17">
        <f t="shared" si="372"/>
        <v>146.50741017503364</v>
      </c>
      <c r="I1281" s="4">
        <f t="shared" si="373"/>
        <v>1046456.9781119566</v>
      </c>
      <c r="N1281">
        <f>INDEX(Prezzi!D:D,MATCH($A1281,Prezzi!$A:$A,0))</f>
        <v>1.7640769999999999</v>
      </c>
      <c r="O1281">
        <f>INDEX(Prezzi!C:C,MATCH($A1281,Prezzi!$A:$A,0))</f>
        <v>4168.701172</v>
      </c>
      <c r="P1281" s="4">
        <f t="shared" si="374"/>
        <v>358806.2205961225</v>
      </c>
      <c r="Q1281" s="17">
        <f t="shared" si="375"/>
        <v>149.31256733475584</v>
      </c>
      <c r="R1281" s="4">
        <f t="shared" si="376"/>
        <v>1255401.2756532715</v>
      </c>
      <c r="S1281" s="4">
        <f t="shared" si="377"/>
        <v>346212.55903418473</v>
      </c>
      <c r="T1281" s="17">
        <f t="shared" si="378"/>
        <v>146.50741017503364</v>
      </c>
      <c r="U1281" s="4">
        <f t="shared" si="379"/>
        <v>3401377.7512116251</v>
      </c>
      <c r="W1281">
        <f>INDEX(Prezzi!D:D,MATCH($A1281,Prezzi!$A:$A,0))</f>
        <v>1.7640769999999999</v>
      </c>
      <c r="X1281">
        <f>INDEX(Prezzi!B:B,MATCH($A1281,Prezzi!$A:$A,0))</f>
        <v>56704.574219000002</v>
      </c>
      <c r="Y1281" s="4">
        <f t="shared" si="380"/>
        <v>358806.2205961225</v>
      </c>
      <c r="Z1281" s="17">
        <f t="shared" si="381"/>
        <v>10.564434330295088</v>
      </c>
      <c r="AA1281" s="4">
        <f t="shared" si="382"/>
        <v>1232013.5517745153</v>
      </c>
      <c r="AB1281" s="4">
        <f t="shared" si="383"/>
        <v>346212.55903418473</v>
      </c>
      <c r="AC1281" s="17">
        <f t="shared" si="384"/>
        <v>10.770658644654894</v>
      </c>
      <c r="AD1281" s="4">
        <f t="shared" si="367"/>
        <v>3148704.4725871626</v>
      </c>
    </row>
    <row r="1282" spans="1:30" x14ac:dyDescent="0.25">
      <c r="A1282" s="5">
        <v>44328</v>
      </c>
      <c r="B1282">
        <f>INDEX(Prezzi!B:B,MATCH(A1282,Prezzi!A:A,0))</f>
        <v>49150.535155999998</v>
      </c>
      <c r="C1282">
        <f>INDEX(Prezzi!C:C,MATCH($A1282,Prezzi!$A:$A,0))</f>
        <v>3785.8486330000001</v>
      </c>
      <c r="D1282" s="17">
        <f t="shared" si="368"/>
        <v>10.770658644654894</v>
      </c>
      <c r="E1282" s="17">
        <f t="shared" si="369"/>
        <v>146.50741017503364</v>
      </c>
      <c r="F1282" s="4">
        <f t="shared" si="370"/>
        <v>1084038.514902907</v>
      </c>
      <c r="G1282" s="17">
        <f t="shared" si="371"/>
        <v>11.027738675298778</v>
      </c>
      <c r="H1282" s="17">
        <f t="shared" si="372"/>
        <v>143.16981738964668</v>
      </c>
      <c r="I1282" s="4">
        <f t="shared" si="373"/>
        <v>933928.14677776548</v>
      </c>
      <c r="N1282">
        <f>INDEX(Prezzi!D:D,MATCH($A1282,Prezzi!$A:$A,0))</f>
        <v>1.552775</v>
      </c>
      <c r="O1282">
        <f>INDEX(Prezzi!C:C,MATCH($A1282,Prezzi!$A:$A,0))</f>
        <v>3785.8486330000001</v>
      </c>
      <c r="P1282" s="4">
        <f t="shared" si="374"/>
        <v>346212.55903418473</v>
      </c>
      <c r="Q1282" s="17">
        <f t="shared" si="375"/>
        <v>146.50741017503364</v>
      </c>
      <c r="R1282" s="4">
        <f t="shared" si="376"/>
        <v>1092245.0848898278</v>
      </c>
      <c r="S1282" s="4">
        <f t="shared" si="377"/>
        <v>349064.90473600716</v>
      </c>
      <c r="T1282" s="17">
        <f t="shared" si="378"/>
        <v>143.16981738964668</v>
      </c>
      <c r="U1282" s="4">
        <f t="shared" si="379"/>
        <v>3012108.3892824086</v>
      </c>
      <c r="W1282">
        <f>INDEX(Prezzi!D:D,MATCH($A1282,Prezzi!$A:$A,0))</f>
        <v>1.552775</v>
      </c>
      <c r="X1282">
        <f>INDEX(Prezzi!B:B,MATCH($A1282,Prezzi!$A:$A,0))</f>
        <v>49150.535155999998</v>
      </c>
      <c r="Y1282" s="4">
        <f t="shared" si="380"/>
        <v>346212.55903418473</v>
      </c>
      <c r="Z1282" s="17">
        <f t="shared" si="381"/>
        <v>10.770658644654894</v>
      </c>
      <c r="AA1282" s="4">
        <f t="shared" si="382"/>
        <v>1066973.8427216918</v>
      </c>
      <c r="AB1282" s="4">
        <f t="shared" si="383"/>
        <v>349064.90473600716</v>
      </c>
      <c r="AC1282" s="17">
        <f t="shared" si="384"/>
        <v>11.027738675298778</v>
      </c>
      <c r="AD1282" s="4">
        <f t="shared" si="367"/>
        <v>2766218.0977443196</v>
      </c>
    </row>
    <row r="1283" spans="1:30" x14ac:dyDescent="0.25">
      <c r="A1283" s="5">
        <v>44329</v>
      </c>
      <c r="B1283">
        <f>INDEX(Prezzi!B:B,MATCH(A1283,Prezzi!A:A,0))</f>
        <v>49716.191405999998</v>
      </c>
      <c r="C1283">
        <f>INDEX(Prezzi!C:C,MATCH($A1283,Prezzi!$A:$A,0))</f>
        <v>3715.1484380000002</v>
      </c>
      <c r="D1283" s="17">
        <f t="shared" si="368"/>
        <v>11.027738675298778</v>
      </c>
      <c r="E1283" s="17">
        <f t="shared" si="369"/>
        <v>143.16981738964668</v>
      </c>
      <c r="F1283" s="4">
        <f t="shared" si="370"/>
        <v>1080154.2902003941</v>
      </c>
      <c r="G1283" s="17">
        <f t="shared" si="371"/>
        <v>10.863204316874077</v>
      </c>
      <c r="H1283" s="17">
        <f t="shared" si="372"/>
        <v>145.37161949602753</v>
      </c>
      <c r="I1283" s="4">
        <f t="shared" si="373"/>
        <v>926870.86745362123</v>
      </c>
      <c r="N1283">
        <f>INDEX(Prezzi!D:D,MATCH($A1283,Prezzi!$A:$A,0))</f>
        <v>1.9336679999999999</v>
      </c>
      <c r="O1283">
        <f>INDEX(Prezzi!C:C,MATCH($A1283,Prezzi!$A:$A,0))</f>
        <v>3715.1484380000002</v>
      </c>
      <c r="P1283" s="4">
        <f t="shared" si="374"/>
        <v>349064.90473600716</v>
      </c>
      <c r="Q1283" s="17">
        <f t="shared" si="375"/>
        <v>143.16981738964668</v>
      </c>
      <c r="R1283" s="4">
        <f t="shared" si="376"/>
        <v>1206872.7596549566</v>
      </c>
      <c r="S1283" s="4">
        <f t="shared" si="377"/>
        <v>279301.8993437328</v>
      </c>
      <c r="T1283" s="17">
        <f t="shared" si="378"/>
        <v>145.37161949602753</v>
      </c>
      <c r="U1283" s="4">
        <f t="shared" si="379"/>
        <v>3595253.1498797471</v>
      </c>
      <c r="W1283">
        <f>INDEX(Prezzi!D:D,MATCH($A1283,Prezzi!$A:$A,0))</f>
        <v>1.9336679999999999</v>
      </c>
      <c r="X1283">
        <f>INDEX(Prezzi!B:B,MATCH($A1283,Prezzi!$A:$A,0))</f>
        <v>49716.191405999998</v>
      </c>
      <c r="Y1283" s="4">
        <f t="shared" si="380"/>
        <v>349064.90473600716</v>
      </c>
      <c r="Z1283" s="17">
        <f t="shared" si="381"/>
        <v>11.027738675298778</v>
      </c>
      <c r="AA1283" s="4">
        <f t="shared" si="382"/>
        <v>1223232.8029675684</v>
      </c>
      <c r="AB1283" s="4">
        <f t="shared" si="383"/>
        <v>279301.8993437328</v>
      </c>
      <c r="AC1283" s="17">
        <f t="shared" si="384"/>
        <v>10.863204316874077</v>
      </c>
      <c r="AD1283" s="4">
        <f t="shared" ref="AD1283:AD1346" si="385">SUMPRODUCT($AB$2:$AC$2,W1283:X1283)</f>
        <v>3364338.5237386632</v>
      </c>
    </row>
    <row r="1284" spans="1:30" x14ac:dyDescent="0.25">
      <c r="A1284" s="5">
        <v>44330</v>
      </c>
      <c r="B1284">
        <f>INDEX(Prezzi!B:B,MATCH(A1284,Prezzi!A:A,0))</f>
        <v>49880.535155999998</v>
      </c>
      <c r="C1284">
        <f>INDEX(Prezzi!C:C,MATCH($A1284,Prezzi!$A:$A,0))</f>
        <v>4079.0573730000001</v>
      </c>
      <c r="D1284" s="17">
        <f t="shared" si="368"/>
        <v>10.863204316874077</v>
      </c>
      <c r="E1284" s="17">
        <f t="shared" si="369"/>
        <v>145.37161949602753</v>
      </c>
      <c r="F1284" s="4">
        <f t="shared" si="370"/>
        <v>1134841.62116487</v>
      </c>
      <c r="G1284" s="17">
        <f t="shared" si="371"/>
        <v>11.375595887410631</v>
      </c>
      <c r="H1284" s="17">
        <f t="shared" si="372"/>
        <v>139.10586655100596</v>
      </c>
      <c r="I1284" s="4">
        <f t="shared" si="373"/>
        <v>984725.28269741754</v>
      </c>
      <c r="N1284">
        <f>INDEX(Prezzi!D:D,MATCH($A1284,Prezzi!$A:$A,0))</f>
        <v>2.0047959999999998</v>
      </c>
      <c r="O1284">
        <f>INDEX(Prezzi!C:C,MATCH($A1284,Prezzi!$A:$A,0))</f>
        <v>4079.0573730000001</v>
      </c>
      <c r="P1284" s="4">
        <f t="shared" si="374"/>
        <v>279301.8993437328</v>
      </c>
      <c r="Q1284" s="17">
        <f t="shared" si="375"/>
        <v>145.37161949602753</v>
      </c>
      <c r="R1284" s="4">
        <f t="shared" si="376"/>
        <v>1152922.5069269398</v>
      </c>
      <c r="S1284" s="4">
        <f t="shared" si="377"/>
        <v>283031.69528592186</v>
      </c>
      <c r="T1284" s="17">
        <f t="shared" si="378"/>
        <v>139.10586655100596</v>
      </c>
      <c r="U1284" s="4">
        <f t="shared" si="379"/>
        <v>3762911.0081753531</v>
      </c>
      <c r="W1284">
        <f>INDEX(Prezzi!D:D,MATCH($A1284,Prezzi!$A:$A,0))</f>
        <v>2.0047959999999998</v>
      </c>
      <c r="X1284">
        <f>INDEX(Prezzi!B:B,MATCH($A1284,Prezzi!$A:$A,0))</f>
        <v>49880.535155999998</v>
      </c>
      <c r="Y1284" s="4">
        <f t="shared" si="380"/>
        <v>279301.8993437328</v>
      </c>
      <c r="Z1284" s="17">
        <f t="shared" si="381"/>
        <v>10.863204316874077</v>
      </c>
      <c r="AA1284" s="4">
        <f t="shared" si="382"/>
        <v>1101805.7754313664</v>
      </c>
      <c r="AB1284" s="4">
        <f t="shared" si="383"/>
        <v>283031.69528592186</v>
      </c>
      <c r="AC1284" s="17">
        <f t="shared" si="384"/>
        <v>11.375595887410631</v>
      </c>
      <c r="AD1284" s="4">
        <f t="shared" si="385"/>
        <v>3476442.5464466889</v>
      </c>
    </row>
    <row r="1285" spans="1:30" x14ac:dyDescent="0.25">
      <c r="A1285" s="5">
        <v>44331</v>
      </c>
      <c r="B1285">
        <f>INDEX(Prezzi!B:B,MATCH(A1285,Prezzi!A:A,0))</f>
        <v>46760.1875</v>
      </c>
      <c r="C1285">
        <f>INDEX(Prezzi!C:C,MATCH($A1285,Prezzi!$A:$A,0))</f>
        <v>3638.1220699999999</v>
      </c>
      <c r="D1285" s="17">
        <f t="shared" si="368"/>
        <v>11.375595887410631</v>
      </c>
      <c r="E1285" s="17">
        <f t="shared" si="369"/>
        <v>139.10586655100596</v>
      </c>
      <c r="F1285" s="4">
        <f t="shared" si="370"/>
        <v>1038009.1197852396</v>
      </c>
      <c r="G1285" s="17">
        <f t="shared" si="371"/>
        <v>11.099283121835638</v>
      </c>
      <c r="H1285" s="17">
        <f t="shared" si="372"/>
        <v>142.65726930174716</v>
      </c>
      <c r="I1285" s="4">
        <f t="shared" si="373"/>
        <v>894178.72038687055</v>
      </c>
      <c r="N1285">
        <f>INDEX(Prezzi!D:D,MATCH($A1285,Prezzi!$A:$A,0))</f>
        <v>2.1740270000000002</v>
      </c>
      <c r="O1285">
        <f>INDEX(Prezzi!C:C,MATCH($A1285,Prezzi!$A:$A,0))</f>
        <v>3638.1220699999999</v>
      </c>
      <c r="P1285" s="4">
        <f t="shared" si="374"/>
        <v>283031.69528592186</v>
      </c>
      <c r="Q1285" s="17">
        <f t="shared" si="375"/>
        <v>139.10586655100596</v>
      </c>
      <c r="R1285" s="4">
        <f t="shared" si="376"/>
        <v>1121402.6705730564</v>
      </c>
      <c r="S1285" s="4">
        <f t="shared" si="377"/>
        <v>238729.5833458461</v>
      </c>
      <c r="T1285" s="17">
        <f t="shared" si="378"/>
        <v>142.65726930174716</v>
      </c>
      <c r="U1285" s="4">
        <f t="shared" si="379"/>
        <v>3958190.8793268567</v>
      </c>
      <c r="W1285">
        <f>INDEX(Prezzi!D:D,MATCH($A1285,Prezzi!$A:$A,0))</f>
        <v>2.1740270000000002</v>
      </c>
      <c r="X1285">
        <f>INDEX(Prezzi!B:B,MATCH($A1285,Prezzi!$A:$A,0))</f>
        <v>46760.1875</v>
      </c>
      <c r="Y1285" s="4">
        <f t="shared" si="380"/>
        <v>283031.69528592186</v>
      </c>
      <c r="Z1285" s="17">
        <f t="shared" si="381"/>
        <v>11.375595887410631</v>
      </c>
      <c r="AA1285" s="4">
        <f t="shared" si="382"/>
        <v>1147243.5440269168</v>
      </c>
      <c r="AB1285" s="4">
        <f t="shared" si="383"/>
        <v>238729.5833458461</v>
      </c>
      <c r="AC1285" s="17">
        <f t="shared" si="384"/>
        <v>11.099283121835638</v>
      </c>
      <c r="AD1285" s="4">
        <f t="shared" si="385"/>
        <v>3718588.5336628901</v>
      </c>
    </row>
    <row r="1286" spans="1:30" x14ac:dyDescent="0.25">
      <c r="A1286" s="5">
        <v>44332</v>
      </c>
      <c r="B1286">
        <f>INDEX(Prezzi!B:B,MATCH(A1286,Prezzi!A:A,0))</f>
        <v>46456.058594000002</v>
      </c>
      <c r="C1286">
        <f>INDEX(Prezzi!C:C,MATCH($A1286,Prezzi!$A:$A,0))</f>
        <v>3587.5061040000001</v>
      </c>
      <c r="D1286" s="17">
        <f t="shared" si="368"/>
        <v>11.099283121835638</v>
      </c>
      <c r="E1286" s="17">
        <f t="shared" si="369"/>
        <v>142.65726930174716</v>
      </c>
      <c r="F1286" s="4">
        <f t="shared" si="370"/>
        <v>1027412.7714593814</v>
      </c>
      <c r="G1286" s="17">
        <f t="shared" si="371"/>
        <v>11.05789860950533</v>
      </c>
      <c r="H1286" s="17">
        <f t="shared" si="372"/>
        <v>143.19317398705414</v>
      </c>
      <c r="I1286" s="4">
        <f t="shared" si="373"/>
        <v>884163.07659609267</v>
      </c>
      <c r="N1286">
        <f>INDEX(Prezzi!D:D,MATCH($A1286,Prezzi!$A:$A,0))</f>
        <v>2.309113</v>
      </c>
      <c r="O1286">
        <f>INDEX(Prezzi!C:C,MATCH($A1286,Prezzi!$A:$A,0))</f>
        <v>3587.5061040000001</v>
      </c>
      <c r="P1286" s="4">
        <f t="shared" si="374"/>
        <v>238729.5833458461</v>
      </c>
      <c r="Q1286" s="17">
        <f t="shared" si="375"/>
        <v>142.65726930174716</v>
      </c>
      <c r="R1286" s="4">
        <f t="shared" si="376"/>
        <v>1063037.4087884664</v>
      </c>
      <c r="S1286" s="4">
        <f t="shared" si="377"/>
        <v>222469.14106398897</v>
      </c>
      <c r="T1286" s="17">
        <f t="shared" si="378"/>
        <v>143.19317398705414</v>
      </c>
      <c r="U1286" s="4">
        <f t="shared" si="379"/>
        <v>4161026.7876861421</v>
      </c>
      <c r="W1286">
        <f>INDEX(Prezzi!D:D,MATCH($A1286,Prezzi!$A:$A,0))</f>
        <v>2.309113</v>
      </c>
      <c r="X1286">
        <f>INDEX(Prezzi!B:B,MATCH($A1286,Prezzi!$A:$A,0))</f>
        <v>46456.058594000002</v>
      </c>
      <c r="Y1286" s="4">
        <f t="shared" si="380"/>
        <v>238729.5833458461</v>
      </c>
      <c r="Z1286" s="17">
        <f t="shared" si="381"/>
        <v>11.099283121835638</v>
      </c>
      <c r="AA1286" s="4">
        <f t="shared" si="382"/>
        <v>1066882.5314478683</v>
      </c>
      <c r="AB1286" s="4">
        <f t="shared" si="383"/>
        <v>222469.14106398897</v>
      </c>
      <c r="AC1286" s="17">
        <f t="shared" si="384"/>
        <v>11.05789860950533</v>
      </c>
      <c r="AD1286" s="4">
        <f t="shared" si="385"/>
        <v>3927182.7120216717</v>
      </c>
    </row>
    <row r="1287" spans="1:30" x14ac:dyDescent="0.25">
      <c r="A1287" s="5">
        <v>44333</v>
      </c>
      <c r="B1287">
        <f>INDEX(Prezzi!B:B,MATCH(A1287,Prezzi!A:A,0))</f>
        <v>43537.511719000002</v>
      </c>
      <c r="C1287">
        <f>INDEX(Prezzi!C:C,MATCH($A1287,Prezzi!$A:$A,0))</f>
        <v>3282.3977049999999</v>
      </c>
      <c r="D1287" s="17">
        <f t="shared" si="368"/>
        <v>11.05789860950533</v>
      </c>
      <c r="E1287" s="17">
        <f t="shared" si="369"/>
        <v>143.19317398705414</v>
      </c>
      <c r="F1287" s="4">
        <f t="shared" si="370"/>
        <v>951450.33596562431</v>
      </c>
      <c r="G1287" s="17">
        <f t="shared" si="371"/>
        <v>10.926788169549964</v>
      </c>
      <c r="H1287" s="17">
        <f t="shared" si="372"/>
        <v>144.93221441696448</v>
      </c>
      <c r="I1287" s="4">
        <f t="shared" si="373"/>
        <v>816193.46345310798</v>
      </c>
      <c r="N1287">
        <f>INDEX(Prezzi!D:D,MATCH($A1287,Prezzi!$A:$A,0))</f>
        <v>2.0322260000000001</v>
      </c>
      <c r="O1287">
        <f>INDEX(Prezzi!C:C,MATCH($A1287,Prezzi!$A:$A,0))</f>
        <v>3282.3977049999999</v>
      </c>
      <c r="P1287" s="4">
        <f t="shared" si="374"/>
        <v>222469.14106398897</v>
      </c>
      <c r="Q1287" s="17">
        <f t="shared" si="375"/>
        <v>143.19317398705414</v>
      </c>
      <c r="R1287" s="4">
        <f t="shared" si="376"/>
        <v>922124.51833467826</v>
      </c>
      <c r="S1287" s="4">
        <f t="shared" si="377"/>
        <v>234090.68085085621</v>
      </c>
      <c r="T1287" s="17">
        <f t="shared" si="378"/>
        <v>144.93221441696448</v>
      </c>
      <c r="U1287" s="4">
        <f t="shared" si="379"/>
        <v>3681564.3660982139</v>
      </c>
      <c r="W1287">
        <f>INDEX(Prezzi!D:D,MATCH($A1287,Prezzi!$A:$A,0))</f>
        <v>2.0322260000000001</v>
      </c>
      <c r="X1287">
        <f>INDEX(Prezzi!B:B,MATCH($A1287,Prezzi!$A:$A,0))</f>
        <v>43537.511719000002</v>
      </c>
      <c r="Y1287" s="4">
        <f t="shared" si="380"/>
        <v>222469.14106398897</v>
      </c>
      <c r="Z1287" s="17">
        <f t="shared" si="381"/>
        <v>11.05789860950533</v>
      </c>
      <c r="AA1287" s="4">
        <f t="shared" si="382"/>
        <v>933540.96296675818</v>
      </c>
      <c r="AB1287" s="4">
        <f t="shared" si="383"/>
        <v>234090.68085085621</v>
      </c>
      <c r="AC1287" s="17">
        <f t="shared" si="384"/>
        <v>10.926788169549964</v>
      </c>
      <c r="AD1287" s="4">
        <f t="shared" si="385"/>
        <v>3474834.3823516187</v>
      </c>
    </row>
    <row r="1288" spans="1:30" x14ac:dyDescent="0.25">
      <c r="A1288" s="5">
        <v>44334</v>
      </c>
      <c r="B1288">
        <f>INDEX(Prezzi!B:B,MATCH(A1288,Prezzi!A:A,0))</f>
        <v>42909.402344000002</v>
      </c>
      <c r="C1288">
        <f>INDEX(Prezzi!C:C,MATCH($A1288,Prezzi!$A:$A,0))</f>
        <v>3380.070068</v>
      </c>
      <c r="D1288" s="17">
        <f t="shared" si="368"/>
        <v>10.926788169549964</v>
      </c>
      <c r="E1288" s="17">
        <f t="shared" si="369"/>
        <v>144.93221441696448</v>
      </c>
      <c r="F1288" s="4">
        <f t="shared" si="370"/>
        <v>958742.98973461846</v>
      </c>
      <c r="G1288" s="17">
        <f t="shared" si="371"/>
        <v>11.171712228108893</v>
      </c>
      <c r="H1288" s="17">
        <f t="shared" si="372"/>
        <v>141.82294604056983</v>
      </c>
      <c r="I1288" s="4">
        <f t="shared" si="373"/>
        <v>827016.40614480211</v>
      </c>
      <c r="N1288">
        <f>INDEX(Prezzi!D:D,MATCH($A1288,Prezzi!$A:$A,0))</f>
        <v>2.0036619999999998</v>
      </c>
      <c r="O1288">
        <f>INDEX(Prezzi!C:C,MATCH($A1288,Prezzi!$A:$A,0))</f>
        <v>3380.070068</v>
      </c>
      <c r="P1288" s="4">
        <f t="shared" si="374"/>
        <v>234090.68085085621</v>
      </c>
      <c r="Q1288" s="17">
        <f t="shared" si="375"/>
        <v>144.93221441696448</v>
      </c>
      <c r="R1288" s="4">
        <f t="shared" si="376"/>
        <v>958919.64161472791</v>
      </c>
      <c r="S1288" s="4">
        <f t="shared" si="377"/>
        <v>239247.68492256143</v>
      </c>
      <c r="T1288" s="17">
        <f t="shared" si="378"/>
        <v>141.82294604056983</v>
      </c>
      <c r="U1288" s="4">
        <f t="shared" si="379"/>
        <v>3652226.17773866</v>
      </c>
      <c r="W1288">
        <f>INDEX(Prezzi!D:D,MATCH($A1288,Prezzi!$A:$A,0))</f>
        <v>2.0036619999999998</v>
      </c>
      <c r="X1288">
        <f>INDEX(Prezzi!B:B,MATCH($A1288,Prezzi!$A:$A,0))</f>
        <v>42909.402344000002</v>
      </c>
      <c r="Y1288" s="4">
        <f t="shared" si="380"/>
        <v>234090.68085085621</v>
      </c>
      <c r="Z1288" s="17">
        <f t="shared" si="381"/>
        <v>10.926788169549964</v>
      </c>
      <c r="AA1288" s="4">
        <f t="shared" si="382"/>
        <v>937900.55166986701</v>
      </c>
      <c r="AB1288" s="4">
        <f t="shared" si="383"/>
        <v>239247.68492256143</v>
      </c>
      <c r="AC1288" s="17">
        <f t="shared" si="384"/>
        <v>11.171712228108893</v>
      </c>
      <c r="AD1288" s="4">
        <f t="shared" si="385"/>
        <v>3425880.6099616899</v>
      </c>
    </row>
    <row r="1289" spans="1:30" x14ac:dyDescent="0.25">
      <c r="A1289" s="5">
        <v>44335</v>
      </c>
      <c r="B1289">
        <f>INDEX(Prezzi!B:B,MATCH(A1289,Prezzi!A:A,0))</f>
        <v>37002.441405999998</v>
      </c>
      <c r="C1289">
        <f>INDEX(Prezzi!C:C,MATCH($A1289,Prezzi!$A:$A,0))</f>
        <v>2460.6791990000002</v>
      </c>
      <c r="D1289" s="17">
        <f t="shared" si="368"/>
        <v>11.171712228108893</v>
      </c>
      <c r="E1289" s="17">
        <f t="shared" si="369"/>
        <v>141.82294604056983</v>
      </c>
      <c r="F1289" s="4">
        <f t="shared" si="370"/>
        <v>762361.40038822265</v>
      </c>
      <c r="G1289" s="17">
        <f t="shared" si="371"/>
        <v>10.301501352618921</v>
      </c>
      <c r="H1289" s="17">
        <f t="shared" si="372"/>
        <v>154.9087342832093</v>
      </c>
      <c r="I1289" s="4">
        <f t="shared" si="373"/>
        <v>642412.79533719493</v>
      </c>
      <c r="N1289">
        <f>INDEX(Prezzi!D:D,MATCH($A1289,Prezzi!$A:$A,0))</f>
        <v>1.482521</v>
      </c>
      <c r="O1289">
        <f>INDEX(Prezzi!C:C,MATCH($A1289,Prezzi!$A:$A,0))</f>
        <v>2460.6791990000002</v>
      </c>
      <c r="P1289" s="4">
        <f t="shared" si="374"/>
        <v>239247.68492256143</v>
      </c>
      <c r="Q1289" s="17">
        <f t="shared" si="375"/>
        <v>141.82294604056983</v>
      </c>
      <c r="R1289" s="4">
        <f t="shared" si="376"/>
        <v>703670.49036201031</v>
      </c>
      <c r="S1289" s="4">
        <f t="shared" si="377"/>
        <v>257116.56036852856</v>
      </c>
      <c r="T1289" s="17">
        <f t="shared" si="378"/>
        <v>154.9087342832093</v>
      </c>
      <c r="U1289" s="4">
        <f t="shared" si="379"/>
        <v>2696030.7223682385</v>
      </c>
      <c r="W1289">
        <f>INDEX(Prezzi!D:D,MATCH($A1289,Prezzi!$A:$A,0))</f>
        <v>1.482521</v>
      </c>
      <c r="X1289">
        <f>INDEX(Prezzi!B:B,MATCH($A1289,Prezzi!$A:$A,0))</f>
        <v>37002.441405999998</v>
      </c>
      <c r="Y1289" s="4">
        <f t="shared" si="380"/>
        <v>239247.68492256143</v>
      </c>
      <c r="Z1289" s="17">
        <f t="shared" si="381"/>
        <v>11.171712228108893</v>
      </c>
      <c r="AA1289" s="4">
        <f t="shared" si="382"/>
        <v>768070.34422437369</v>
      </c>
      <c r="AB1289" s="4">
        <f t="shared" si="383"/>
        <v>257116.56036852856</v>
      </c>
      <c r="AC1289" s="17">
        <f t="shared" si="384"/>
        <v>10.301501352618921</v>
      </c>
      <c r="AD1289" s="4">
        <f t="shared" si="385"/>
        <v>2571599.68130515</v>
      </c>
    </row>
    <row r="1290" spans="1:30" x14ac:dyDescent="0.25">
      <c r="A1290" s="5">
        <v>44336</v>
      </c>
      <c r="B1290">
        <f>INDEX(Prezzi!B:B,MATCH(A1290,Prezzi!A:A,0))</f>
        <v>40782.738280999998</v>
      </c>
      <c r="C1290">
        <f>INDEX(Prezzi!C:C,MATCH($A1290,Prezzi!$A:$A,0))</f>
        <v>2784.2941890000002</v>
      </c>
      <c r="D1290" s="17">
        <f t="shared" si="368"/>
        <v>10.301501352618921</v>
      </c>
      <c r="E1290" s="17">
        <f t="shared" si="369"/>
        <v>154.9087342832093</v>
      </c>
      <c r="F1290" s="4">
        <f t="shared" si="370"/>
        <v>851434.92225530976</v>
      </c>
      <c r="G1290" s="17">
        <f t="shared" si="371"/>
        <v>10.438667903915357</v>
      </c>
      <c r="H1290" s="17">
        <f t="shared" si="372"/>
        <v>152.89959761060825</v>
      </c>
      <c r="I1290" s="4">
        <f t="shared" si="373"/>
        <v>719297.73663927719</v>
      </c>
      <c r="N1290">
        <f>INDEX(Prezzi!D:D,MATCH($A1290,Prezzi!$A:$A,0))</f>
        <v>1.8104690000000001</v>
      </c>
      <c r="O1290">
        <f>INDEX(Prezzi!C:C,MATCH($A1290,Prezzi!$A:$A,0))</f>
        <v>2784.2941890000002</v>
      </c>
      <c r="P1290" s="4">
        <f t="shared" si="374"/>
        <v>257116.56036852856</v>
      </c>
      <c r="Q1290" s="17">
        <f t="shared" si="375"/>
        <v>154.9087342832093</v>
      </c>
      <c r="R1290" s="4">
        <f t="shared" si="376"/>
        <v>896813.05062393437</v>
      </c>
      <c r="S1290" s="4">
        <f t="shared" si="377"/>
        <v>235142.08811509883</v>
      </c>
      <c r="T1290" s="17">
        <f t="shared" si="378"/>
        <v>152.89959761060825</v>
      </c>
      <c r="U1290" s="4">
        <f t="shared" si="379"/>
        <v>3258027.7232953086</v>
      </c>
      <c r="W1290">
        <f>INDEX(Prezzi!D:D,MATCH($A1290,Prezzi!$A:$A,0))</f>
        <v>1.8104690000000001</v>
      </c>
      <c r="X1290">
        <f>INDEX(Prezzi!B:B,MATCH($A1290,Prezzi!$A:$A,0))</f>
        <v>40782.738280999998</v>
      </c>
      <c r="Y1290" s="4">
        <f t="shared" si="380"/>
        <v>257116.56036852856</v>
      </c>
      <c r="Z1290" s="17">
        <f t="shared" si="381"/>
        <v>10.301501352618921</v>
      </c>
      <c r="AA1290" s="4">
        <f t="shared" si="382"/>
        <v>885624.99549907446</v>
      </c>
      <c r="AB1290" s="4">
        <f t="shared" si="383"/>
        <v>235142.08811509883</v>
      </c>
      <c r="AC1290" s="17">
        <f t="shared" si="384"/>
        <v>10.438667903915357</v>
      </c>
      <c r="AD1290" s="4">
        <f t="shared" si="385"/>
        <v>3109630.5412196754</v>
      </c>
    </row>
    <row r="1291" spans="1:30" x14ac:dyDescent="0.25">
      <c r="A1291" s="5">
        <v>44337</v>
      </c>
      <c r="B1291">
        <f>INDEX(Prezzi!B:B,MATCH(A1291,Prezzi!A:A,0))</f>
        <v>37304.691405999998</v>
      </c>
      <c r="C1291">
        <f>INDEX(Prezzi!C:C,MATCH($A1291,Prezzi!$A:$A,0))</f>
        <v>2430.6213379999999</v>
      </c>
      <c r="D1291" s="17">
        <f t="shared" ref="D1291:D1354" si="386">G1290</f>
        <v>10.438667903915357</v>
      </c>
      <c r="E1291" s="17">
        <f t="shared" ref="E1291:E1354" si="387">H1290</f>
        <v>152.89959761060825</v>
      </c>
      <c r="F1291" s="4">
        <f t="shared" ref="F1291:F1354" si="388">SUMPRODUCT(B1291:C1291,D1291:E1291)</f>
        <v>761052.3093692374</v>
      </c>
      <c r="G1291" s="17">
        <f t="shared" ref="G1291:G1354" si="389">$F1291*$L$3/B1291</f>
        <v>10.200490617740796</v>
      </c>
      <c r="H1291" s="17">
        <f t="shared" ref="H1291:H1354" si="390">$F1291*$L$3/C1291</f>
        <v>156.55509508434125</v>
      </c>
      <c r="I1291" s="4">
        <f t="shared" ref="I1291:I1354" si="391">SUMPRODUCT($G$2:$H$2,B1291:C1291)</f>
        <v>639844.72893583565</v>
      </c>
      <c r="N1291">
        <f>INDEX(Prezzi!D:D,MATCH($A1291,Prezzi!$A:$A,0))</f>
        <v>1.5522769999999999</v>
      </c>
      <c r="O1291">
        <f>INDEX(Prezzi!C:C,MATCH($A1291,Prezzi!$A:$A,0))</f>
        <v>2430.6213379999999</v>
      </c>
      <c r="P1291" s="4">
        <f t="shared" ref="P1291:P1354" si="392">S1290</f>
        <v>235142.08811509883</v>
      </c>
      <c r="Q1291" s="17">
        <f t="shared" ref="Q1291:Q1354" si="393">T1290</f>
        <v>152.89959761060825</v>
      </c>
      <c r="R1291" s="4">
        <f t="shared" ref="R1291:R1354" si="394">SUMPRODUCT(N1291:O1291,P1291:Q1291)</f>
        <v>736646.6796369995</v>
      </c>
      <c r="S1291" s="4">
        <f t="shared" ref="S1291:S1354" si="395">$F1291*$L$3/N1291</f>
        <v>245140.62547123915</v>
      </c>
      <c r="T1291" s="17">
        <f t="shared" ref="T1291:T1354" si="396">$F1291*$L$3/O1291</f>
        <v>156.55509508434125</v>
      </c>
      <c r="U1291" s="4">
        <f t="shared" ref="U1291:U1354" si="397">SUMPRODUCT($S$2:$T$2,N1291:O1291)</f>
        <v>2800160.6476771329</v>
      </c>
      <c r="W1291">
        <f>INDEX(Prezzi!D:D,MATCH($A1291,Prezzi!$A:$A,0))</f>
        <v>1.5522769999999999</v>
      </c>
      <c r="X1291">
        <f>INDEX(Prezzi!B:B,MATCH($A1291,Prezzi!$A:$A,0))</f>
        <v>37304.691405999998</v>
      </c>
      <c r="Y1291" s="4">
        <f t="shared" ref="Y1291:Y1354" si="398">AB1290</f>
        <v>235142.08811509883</v>
      </c>
      <c r="Z1291" s="17">
        <f t="shared" ref="Z1291:Z1354" si="399">AC1290</f>
        <v>10.438667903915357</v>
      </c>
      <c r="AA1291" s="4">
        <f t="shared" ref="AA1291:AA1354" si="400">SUMPRODUCT(W1291:X1291,Y1291:Z1291)</f>
        <v>754416.93995832046</v>
      </c>
      <c r="AB1291" s="4">
        <f t="shared" ref="AB1291:AB1354" si="401">$F1291*$L$3/W1291</f>
        <v>245140.62547123915</v>
      </c>
      <c r="AC1291" s="17">
        <f t="shared" ref="AC1291:AC1354" si="402">$F1291*$L$3/X1291</f>
        <v>10.200490617740796</v>
      </c>
      <c r="AD1291" s="4">
        <f t="shared" si="385"/>
        <v>2682528.7447847375</v>
      </c>
    </row>
    <row r="1292" spans="1:30" x14ac:dyDescent="0.25">
      <c r="A1292" s="5">
        <v>44338</v>
      </c>
      <c r="B1292">
        <f>INDEX(Prezzi!B:B,MATCH(A1292,Prezzi!A:A,0))</f>
        <v>37536.632812999997</v>
      </c>
      <c r="C1292">
        <f>INDEX(Prezzi!C:C,MATCH($A1292,Prezzi!$A:$A,0))</f>
        <v>2295.7055660000001</v>
      </c>
      <c r="D1292" s="17">
        <f t="shared" si="386"/>
        <v>10.200490617740796</v>
      </c>
      <c r="E1292" s="17">
        <f t="shared" si="387"/>
        <v>156.55509508434125</v>
      </c>
      <c r="F1292" s="4">
        <f t="shared" si="388"/>
        <v>742296.47400136921</v>
      </c>
      <c r="G1292" s="17">
        <f t="shared" si="389"/>
        <v>9.8876273439248248</v>
      </c>
      <c r="H1292" s="17">
        <f t="shared" si="390"/>
        <v>161.67066129798485</v>
      </c>
      <c r="I1292" s="4">
        <f t="shared" si="391"/>
        <v>620445.63999478484</v>
      </c>
      <c r="N1292">
        <f>INDEX(Prezzi!D:D,MATCH($A1292,Prezzi!$A:$A,0))</f>
        <v>1.463622</v>
      </c>
      <c r="O1292">
        <f>INDEX(Prezzi!C:C,MATCH($A1292,Prezzi!$A:$A,0))</f>
        <v>2295.7055660000001</v>
      </c>
      <c r="P1292" s="4">
        <f t="shared" si="392"/>
        <v>245140.62547123915</v>
      </c>
      <c r="Q1292" s="17">
        <f t="shared" si="393"/>
        <v>156.55509508434125</v>
      </c>
      <c r="R1292" s="4">
        <f t="shared" si="394"/>
        <v>718197.6157042475</v>
      </c>
      <c r="S1292" s="4">
        <f t="shared" si="395"/>
        <v>253582.02937690512</v>
      </c>
      <c r="T1292" s="17">
        <f t="shared" si="396"/>
        <v>161.67066129798485</v>
      </c>
      <c r="U1292" s="4">
        <f t="shared" si="397"/>
        <v>2640843.7457746407</v>
      </c>
      <c r="W1292">
        <f>INDEX(Prezzi!D:D,MATCH($A1292,Prezzi!$A:$A,0))</f>
        <v>1.463622</v>
      </c>
      <c r="X1292">
        <f>INDEX(Prezzi!B:B,MATCH($A1292,Prezzi!$A:$A,0))</f>
        <v>37536.632812999997</v>
      </c>
      <c r="Y1292" s="4">
        <f t="shared" si="398"/>
        <v>245140.62547123915</v>
      </c>
      <c r="Z1292" s="17">
        <f t="shared" si="399"/>
        <v>10.200490617740796</v>
      </c>
      <c r="AA1292" s="4">
        <f t="shared" si="400"/>
        <v>741685.28336405382</v>
      </c>
      <c r="AB1292" s="4">
        <f t="shared" si="401"/>
        <v>253582.02937690512</v>
      </c>
      <c r="AC1292" s="17">
        <f t="shared" si="402"/>
        <v>9.8876273439248248</v>
      </c>
      <c r="AD1292" s="4">
        <f t="shared" si="385"/>
        <v>2545857.7829045109</v>
      </c>
    </row>
    <row r="1293" spans="1:30" x14ac:dyDescent="0.25">
      <c r="A1293" s="5">
        <v>44339</v>
      </c>
      <c r="B1293">
        <f>INDEX(Prezzi!B:B,MATCH(A1293,Prezzi!A:A,0))</f>
        <v>34770.582030999998</v>
      </c>
      <c r="C1293">
        <f>INDEX(Prezzi!C:C,MATCH($A1293,Prezzi!$A:$A,0))</f>
        <v>2109.5798340000001</v>
      </c>
      <c r="D1293" s="17">
        <f t="shared" si="386"/>
        <v>9.8876273439248248</v>
      </c>
      <c r="E1293" s="17">
        <f t="shared" si="387"/>
        <v>161.67066129798485</v>
      </c>
      <c r="F1293" s="4">
        <f t="shared" si="388"/>
        <v>684855.72447756981</v>
      </c>
      <c r="G1293" s="17">
        <f t="shared" si="389"/>
        <v>9.8482062202321075</v>
      </c>
      <c r="H1293" s="17">
        <f t="shared" si="390"/>
        <v>162.3204093629883</v>
      </c>
      <c r="I1293" s="4">
        <f t="shared" si="391"/>
        <v>572083.21675145451</v>
      </c>
      <c r="N1293">
        <f>INDEX(Prezzi!D:D,MATCH($A1293,Prezzi!$A:$A,0))</f>
        <v>1.3254360000000001</v>
      </c>
      <c r="O1293">
        <f>INDEX(Prezzi!C:C,MATCH($A1293,Prezzi!$A:$A,0))</f>
        <v>2109.5798340000001</v>
      </c>
      <c r="P1293" s="4">
        <f t="shared" si="392"/>
        <v>253582.02937690512</v>
      </c>
      <c r="Q1293" s="17">
        <f t="shared" si="393"/>
        <v>161.67066129798485</v>
      </c>
      <c r="R1293" s="4">
        <f t="shared" si="394"/>
        <v>677163.91751288075</v>
      </c>
      <c r="S1293" s="4">
        <f t="shared" si="395"/>
        <v>258351.11030542772</v>
      </c>
      <c r="T1293" s="17">
        <f t="shared" si="396"/>
        <v>162.3204093629883</v>
      </c>
      <c r="U1293" s="4">
        <f t="shared" si="397"/>
        <v>2396283.112463105</v>
      </c>
      <c r="W1293">
        <f>INDEX(Prezzi!D:D,MATCH($A1293,Prezzi!$A:$A,0))</f>
        <v>1.3254360000000001</v>
      </c>
      <c r="X1293">
        <f>INDEX(Prezzi!B:B,MATCH($A1293,Prezzi!$A:$A,0))</f>
        <v>34770.582030999998</v>
      </c>
      <c r="Y1293" s="4">
        <f t="shared" si="398"/>
        <v>253582.02937690512</v>
      </c>
      <c r="Z1293" s="17">
        <f t="shared" si="399"/>
        <v>9.8876273439248248</v>
      </c>
      <c r="AA1293" s="4">
        <f t="shared" si="400"/>
        <v>679905.30834310432</v>
      </c>
      <c r="AB1293" s="4">
        <f t="shared" si="401"/>
        <v>258351.11030542772</v>
      </c>
      <c r="AC1293" s="17">
        <f t="shared" si="402"/>
        <v>9.8482062202321075</v>
      </c>
      <c r="AD1293" s="4">
        <f t="shared" si="385"/>
        <v>2310938.7808552855</v>
      </c>
    </row>
    <row r="1294" spans="1:30" x14ac:dyDescent="0.25">
      <c r="A1294" s="5">
        <v>44340</v>
      </c>
      <c r="B1294">
        <f>INDEX(Prezzi!B:B,MATCH(A1294,Prezzi!A:A,0))</f>
        <v>38705.980469000002</v>
      </c>
      <c r="C1294">
        <f>INDEX(Prezzi!C:C,MATCH($A1294,Prezzi!$A:$A,0))</f>
        <v>2643.5910640000002</v>
      </c>
      <c r="D1294" s="17">
        <f t="shared" si="386"/>
        <v>9.8482062202321075</v>
      </c>
      <c r="E1294" s="17">
        <f t="shared" si="387"/>
        <v>162.3204093629883</v>
      </c>
      <c r="F1294" s="4">
        <f t="shared" si="388"/>
        <v>810293.26131180604</v>
      </c>
      <c r="G1294" s="17">
        <f t="shared" si="389"/>
        <v>10.467287632214585</v>
      </c>
      <c r="H1294" s="17">
        <f t="shared" si="390"/>
        <v>153.25616589234431</v>
      </c>
      <c r="I1294" s="4">
        <f t="shared" si="391"/>
        <v>682837.60593567672</v>
      </c>
      <c r="N1294">
        <f>INDEX(Prezzi!D:D,MATCH($A1294,Prezzi!$A:$A,0))</f>
        <v>1.549485</v>
      </c>
      <c r="O1294">
        <f>INDEX(Prezzi!C:C,MATCH($A1294,Prezzi!$A:$A,0))</f>
        <v>2643.5910640000002</v>
      </c>
      <c r="P1294" s="4">
        <f t="shared" si="392"/>
        <v>258351.11030542772</v>
      </c>
      <c r="Q1294" s="17">
        <f t="shared" si="393"/>
        <v>162.3204093629883</v>
      </c>
      <c r="R1294" s="4">
        <f t="shared" si="394"/>
        <v>829419.95384842344</v>
      </c>
      <c r="S1294" s="4">
        <f t="shared" si="395"/>
        <v>261471.79911770881</v>
      </c>
      <c r="T1294" s="17">
        <f t="shared" si="396"/>
        <v>153.25616589234431</v>
      </c>
      <c r="U1294" s="4">
        <f t="shared" si="397"/>
        <v>2828990.2073591501</v>
      </c>
      <c r="W1294">
        <f>INDEX(Prezzi!D:D,MATCH($A1294,Prezzi!$A:$A,0))</f>
        <v>1.549485</v>
      </c>
      <c r="X1294">
        <f>INDEX(Prezzi!B:B,MATCH($A1294,Prezzi!$A:$A,0))</f>
        <v>38705.980469000002</v>
      </c>
      <c r="Y1294" s="4">
        <f t="shared" si="398"/>
        <v>258351.11030542772</v>
      </c>
      <c r="Z1294" s="17">
        <f t="shared" si="399"/>
        <v>9.8482062202321075</v>
      </c>
      <c r="AA1294" s="4">
        <f t="shared" si="400"/>
        <v>781495.64776659396</v>
      </c>
      <c r="AB1294" s="4">
        <f t="shared" si="401"/>
        <v>261471.79911770881</v>
      </c>
      <c r="AC1294" s="17">
        <f t="shared" si="402"/>
        <v>10.467287632214585</v>
      </c>
      <c r="AD1294" s="4">
        <f t="shared" si="385"/>
        <v>2687981.4889892801</v>
      </c>
    </row>
    <row r="1295" spans="1:30" x14ac:dyDescent="0.25">
      <c r="A1295" s="5">
        <v>44341</v>
      </c>
      <c r="B1295">
        <f>INDEX(Prezzi!B:B,MATCH(A1295,Prezzi!A:A,0))</f>
        <v>38402.222655999998</v>
      </c>
      <c r="C1295">
        <f>INDEX(Prezzi!C:C,MATCH($A1295,Prezzi!$A:$A,0))</f>
        <v>2706.6289059999999</v>
      </c>
      <c r="D1295" s="17">
        <f t="shared" si="386"/>
        <v>10.467287632214585</v>
      </c>
      <c r="E1295" s="17">
        <f t="shared" si="387"/>
        <v>153.25616589234431</v>
      </c>
      <c r="F1295" s="4">
        <f t="shared" si="388"/>
        <v>816774.67888364987</v>
      </c>
      <c r="G1295" s="17">
        <f t="shared" si="389"/>
        <v>10.634471423700736</v>
      </c>
      <c r="H1295" s="17">
        <f t="shared" si="390"/>
        <v>150.88412694349054</v>
      </c>
      <c r="I1295" s="4">
        <f t="shared" si="391"/>
        <v>690534.04441500187</v>
      </c>
      <c r="N1295">
        <f>INDEX(Prezzi!D:D,MATCH($A1295,Prezzi!$A:$A,0))</f>
        <v>1.555369</v>
      </c>
      <c r="O1295">
        <f>INDEX(Prezzi!C:C,MATCH($A1295,Prezzi!$A:$A,0))</f>
        <v>2706.6289059999999</v>
      </c>
      <c r="P1295" s="4">
        <f t="shared" si="392"/>
        <v>261471.79911770881</v>
      </c>
      <c r="Q1295" s="17">
        <f t="shared" si="393"/>
        <v>153.25616589234431</v>
      </c>
      <c r="R1295" s="4">
        <f t="shared" si="394"/>
        <v>821492.69934886205</v>
      </c>
      <c r="S1295" s="4">
        <f t="shared" si="395"/>
        <v>262566.20740276098</v>
      </c>
      <c r="T1295" s="17">
        <f t="shared" si="396"/>
        <v>150.88412694349054</v>
      </c>
      <c r="U1295" s="4">
        <f t="shared" si="397"/>
        <v>2847991.2833758257</v>
      </c>
      <c r="W1295">
        <f>INDEX(Prezzi!D:D,MATCH($A1295,Prezzi!$A:$A,0))</f>
        <v>1.555369</v>
      </c>
      <c r="X1295">
        <f>INDEX(Prezzi!B:B,MATCH($A1295,Prezzi!$A:$A,0))</f>
        <v>38402.222655999998</v>
      </c>
      <c r="Y1295" s="4">
        <f t="shared" si="398"/>
        <v>261471.79911770881</v>
      </c>
      <c r="Z1295" s="17">
        <f t="shared" si="399"/>
        <v>10.467287632214585</v>
      </c>
      <c r="AA1295" s="4">
        <f t="shared" si="400"/>
        <v>808652.24097861117</v>
      </c>
      <c r="AB1295" s="4">
        <f t="shared" si="401"/>
        <v>262566.20740276098</v>
      </c>
      <c r="AC1295" s="17">
        <f t="shared" si="402"/>
        <v>10.634471423700736</v>
      </c>
      <c r="AD1295" s="4">
        <f t="shared" si="385"/>
        <v>2695033.9475115808</v>
      </c>
    </row>
    <row r="1296" spans="1:30" x14ac:dyDescent="0.25">
      <c r="A1296" s="5">
        <v>44342</v>
      </c>
      <c r="B1296">
        <f>INDEX(Prezzi!B:B,MATCH(A1296,Prezzi!A:A,0))</f>
        <v>39294.199219000002</v>
      </c>
      <c r="C1296">
        <f>INDEX(Prezzi!C:C,MATCH($A1296,Prezzi!$A:$A,0))</f>
        <v>2888.6987300000001</v>
      </c>
      <c r="D1296" s="17">
        <f t="shared" si="386"/>
        <v>10.634471423700736</v>
      </c>
      <c r="E1296" s="17">
        <f t="shared" si="387"/>
        <v>150.88412694349054</v>
      </c>
      <c r="F1296" s="4">
        <f t="shared" si="388"/>
        <v>853731.82459047926</v>
      </c>
      <c r="G1296" s="17">
        <f t="shared" si="389"/>
        <v>10.863331503873384</v>
      </c>
      <c r="H1296" s="17">
        <f t="shared" si="390"/>
        <v>147.77100424565202</v>
      </c>
      <c r="I1296" s="4">
        <f t="shared" si="391"/>
        <v>725147.28598099737</v>
      </c>
      <c r="N1296">
        <f>INDEX(Prezzi!D:D,MATCH($A1296,Prezzi!$A:$A,0))</f>
        <v>1.782702</v>
      </c>
      <c r="O1296">
        <f>INDEX(Prezzi!C:C,MATCH($A1296,Prezzi!$A:$A,0))</f>
        <v>2888.6987300000001</v>
      </c>
      <c r="P1296" s="4">
        <f t="shared" si="392"/>
        <v>262566.20740276098</v>
      </c>
      <c r="Q1296" s="17">
        <f t="shared" si="393"/>
        <v>150.88412694349054</v>
      </c>
      <c r="R1296" s="4">
        <f t="shared" si="394"/>
        <v>903936.08894813666</v>
      </c>
      <c r="S1296" s="4">
        <f t="shared" si="395"/>
        <v>239448.83233161774</v>
      </c>
      <c r="T1296" s="17">
        <f t="shared" si="396"/>
        <v>147.77100424565202</v>
      </c>
      <c r="U1296" s="4">
        <f t="shared" si="397"/>
        <v>3230981.7932239305</v>
      </c>
      <c r="W1296">
        <f>INDEX(Prezzi!D:D,MATCH($A1296,Prezzi!$A:$A,0))</f>
        <v>1.782702</v>
      </c>
      <c r="X1296">
        <f>INDEX(Prezzi!B:B,MATCH($A1296,Prezzi!$A:$A,0))</f>
        <v>39294.199219000002</v>
      </c>
      <c r="Y1296" s="4">
        <f t="shared" si="398"/>
        <v>262566.20740276098</v>
      </c>
      <c r="Z1296" s="17">
        <f t="shared" si="399"/>
        <v>10.634471423700736</v>
      </c>
      <c r="AA1296" s="4">
        <f t="shared" si="400"/>
        <v>885950.34178097616</v>
      </c>
      <c r="AB1296" s="4">
        <f t="shared" si="401"/>
        <v>239448.83233161774</v>
      </c>
      <c r="AC1296" s="17">
        <f t="shared" si="402"/>
        <v>10.863331503873384</v>
      </c>
      <c r="AD1296" s="4">
        <f t="shared" si="385"/>
        <v>3055897.6239148369</v>
      </c>
    </row>
    <row r="1297" spans="1:30" x14ac:dyDescent="0.25">
      <c r="A1297" s="5">
        <v>44343</v>
      </c>
      <c r="B1297">
        <f>INDEX(Prezzi!B:B,MATCH(A1297,Prezzi!A:A,0))</f>
        <v>38436.96875</v>
      </c>
      <c r="C1297">
        <f>INDEX(Prezzi!C:C,MATCH($A1297,Prezzi!$A:$A,0))</f>
        <v>2736.4885250000002</v>
      </c>
      <c r="D1297" s="17">
        <f t="shared" si="386"/>
        <v>10.863331503873384</v>
      </c>
      <c r="E1297" s="17">
        <f t="shared" si="387"/>
        <v>147.77100424565202</v>
      </c>
      <c r="F1297" s="4">
        <f t="shared" si="388"/>
        <v>821927.19098122488</v>
      </c>
      <c r="G1297" s="17">
        <f t="shared" si="389"/>
        <v>10.69188359164281</v>
      </c>
      <c r="H1297" s="17">
        <f t="shared" si="390"/>
        <v>150.17917734210576</v>
      </c>
      <c r="I1297" s="4">
        <f t="shared" si="391"/>
        <v>695429.95476608584</v>
      </c>
      <c r="N1297">
        <f>INDEX(Prezzi!D:D,MATCH($A1297,Prezzi!$A:$A,0))</f>
        <v>1.6459600000000001</v>
      </c>
      <c r="O1297">
        <f>INDEX(Prezzi!C:C,MATCH($A1297,Prezzi!$A:$A,0))</f>
        <v>2736.4885250000002</v>
      </c>
      <c r="P1297" s="4">
        <f t="shared" si="392"/>
        <v>239448.83233161774</v>
      </c>
      <c r="Q1297" s="17">
        <f t="shared" si="393"/>
        <v>147.77100424565202</v>
      </c>
      <c r="R1297" s="4">
        <f t="shared" si="394"/>
        <v>798496.85751050268</v>
      </c>
      <c r="S1297" s="4">
        <f t="shared" si="395"/>
        <v>249680.18389913024</v>
      </c>
      <c r="T1297" s="17">
        <f t="shared" si="396"/>
        <v>150.17917734210576</v>
      </c>
      <c r="U1297" s="4">
        <f t="shared" si="397"/>
        <v>2993958.3812321424</v>
      </c>
      <c r="W1297">
        <f>INDEX(Prezzi!D:D,MATCH($A1297,Prezzi!$A:$A,0))</f>
        <v>1.6459600000000001</v>
      </c>
      <c r="X1297">
        <f>INDEX(Prezzi!B:B,MATCH($A1297,Prezzi!$A:$A,0))</f>
        <v>38436.96875</v>
      </c>
      <c r="Y1297" s="4">
        <f t="shared" si="398"/>
        <v>239448.83233161774</v>
      </c>
      <c r="Z1297" s="17">
        <f t="shared" si="399"/>
        <v>10.863331503873384</v>
      </c>
      <c r="AA1297" s="4">
        <f t="shared" si="400"/>
        <v>811676.73359982134</v>
      </c>
      <c r="AB1297" s="4">
        <f t="shared" si="401"/>
        <v>249680.18389913024</v>
      </c>
      <c r="AC1297" s="17">
        <f t="shared" si="402"/>
        <v>10.69188359164281</v>
      </c>
      <c r="AD1297" s="4">
        <f t="shared" si="385"/>
        <v>2836591.5311042177</v>
      </c>
    </row>
    <row r="1298" spans="1:30" x14ac:dyDescent="0.25">
      <c r="A1298" s="5">
        <v>44344</v>
      </c>
      <c r="B1298">
        <f>INDEX(Prezzi!B:B,MATCH(A1298,Prezzi!A:A,0))</f>
        <v>35697.605469000002</v>
      </c>
      <c r="C1298">
        <f>INDEX(Prezzi!C:C,MATCH($A1298,Prezzi!$A:$A,0))</f>
        <v>2419.90625</v>
      </c>
      <c r="D1298" s="17">
        <f t="shared" si="386"/>
        <v>10.69188359164281</v>
      </c>
      <c r="E1298" s="17">
        <f t="shared" si="387"/>
        <v>150.17917734210576</v>
      </c>
      <c r="F1298" s="4">
        <f t="shared" si="388"/>
        <v>745094.17204495985</v>
      </c>
      <c r="G1298" s="17">
        <f t="shared" si="389"/>
        <v>10.436192599696971</v>
      </c>
      <c r="H1298" s="17">
        <f t="shared" si="390"/>
        <v>153.9510408812242</v>
      </c>
      <c r="I1298" s="4">
        <f t="shared" si="391"/>
        <v>626926.64568547485</v>
      </c>
      <c r="N1298">
        <f>INDEX(Prezzi!D:D,MATCH($A1298,Prezzi!$A:$A,0))</f>
        <v>1.511987</v>
      </c>
      <c r="O1298">
        <f>INDEX(Prezzi!C:C,MATCH($A1298,Prezzi!$A:$A,0))</f>
        <v>2419.90625</v>
      </c>
      <c r="P1298" s="4">
        <f t="shared" si="392"/>
        <v>249680.18389913024</v>
      </c>
      <c r="Q1298" s="17">
        <f t="shared" si="393"/>
        <v>150.17917734210576</v>
      </c>
      <c r="R1298" s="4">
        <f t="shared" si="394"/>
        <v>740932.72208311432</v>
      </c>
      <c r="S1298" s="4">
        <f t="shared" si="395"/>
        <v>246395.6938931882</v>
      </c>
      <c r="T1298" s="17">
        <f t="shared" si="396"/>
        <v>153.9510408812242</v>
      </c>
      <c r="U1298" s="4">
        <f t="shared" si="397"/>
        <v>2735641.9962265515</v>
      </c>
      <c r="W1298">
        <f>INDEX(Prezzi!D:D,MATCH($A1298,Prezzi!$A:$A,0))</f>
        <v>1.511987</v>
      </c>
      <c r="X1298">
        <f>INDEX(Prezzi!B:B,MATCH($A1298,Prezzi!$A:$A,0))</f>
        <v>35697.605469000002</v>
      </c>
      <c r="Y1298" s="4">
        <f t="shared" si="398"/>
        <v>249680.18389913024</v>
      </c>
      <c r="Z1298" s="17">
        <f t="shared" si="399"/>
        <v>10.69188359164281</v>
      </c>
      <c r="AA1298" s="4">
        <f t="shared" si="400"/>
        <v>759187.83438803395</v>
      </c>
      <c r="AB1298" s="4">
        <f t="shared" si="401"/>
        <v>246395.6938931882</v>
      </c>
      <c r="AC1298" s="17">
        <f t="shared" si="402"/>
        <v>10.436192599696971</v>
      </c>
      <c r="AD1298" s="4">
        <f t="shared" si="385"/>
        <v>2608431.2504011132</v>
      </c>
    </row>
    <row r="1299" spans="1:30" x14ac:dyDescent="0.25">
      <c r="A1299" s="5">
        <v>44345</v>
      </c>
      <c r="B1299">
        <f>INDEX(Prezzi!B:B,MATCH(A1299,Prezzi!A:A,0))</f>
        <v>34616.066405999998</v>
      </c>
      <c r="C1299">
        <f>INDEX(Prezzi!C:C,MATCH($A1299,Prezzi!$A:$A,0))</f>
        <v>2279.5141600000002</v>
      </c>
      <c r="D1299" s="17">
        <f t="shared" si="386"/>
        <v>10.436192599696971</v>
      </c>
      <c r="E1299" s="17">
        <f t="shared" si="387"/>
        <v>153.9510408812242</v>
      </c>
      <c r="F1299" s="4">
        <f t="shared" si="388"/>
        <v>712193.51369240554</v>
      </c>
      <c r="G1299" s="17">
        <f t="shared" si="389"/>
        <v>10.287037026959267</v>
      </c>
      <c r="H1299" s="17">
        <f t="shared" si="390"/>
        <v>156.21607581775353</v>
      </c>
      <c r="I1299" s="4">
        <f t="shared" si="391"/>
        <v>597480.80654000735</v>
      </c>
      <c r="N1299">
        <f>INDEX(Prezzi!D:D,MATCH($A1299,Prezzi!$A:$A,0))</f>
        <v>1.4062319999999999</v>
      </c>
      <c r="O1299">
        <f>INDEX(Prezzi!C:C,MATCH($A1299,Prezzi!$A:$A,0))</f>
        <v>2279.5141600000002</v>
      </c>
      <c r="P1299" s="4">
        <f t="shared" si="392"/>
        <v>246395.6938931882</v>
      </c>
      <c r="Q1299" s="17">
        <f t="shared" si="393"/>
        <v>153.9510408812242</v>
      </c>
      <c r="R1299" s="4">
        <f t="shared" si="394"/>
        <v>697423.0870502952</v>
      </c>
      <c r="S1299" s="4">
        <f t="shared" si="395"/>
        <v>253227.60173726868</v>
      </c>
      <c r="T1299" s="17">
        <f t="shared" si="396"/>
        <v>156.21607581775353</v>
      </c>
      <c r="U1299" s="4">
        <f t="shared" si="397"/>
        <v>2548797.2066908139</v>
      </c>
      <c r="W1299">
        <f>INDEX(Prezzi!D:D,MATCH($A1299,Prezzi!$A:$A,0))</f>
        <v>1.4062319999999999</v>
      </c>
      <c r="X1299">
        <f>INDEX(Prezzi!B:B,MATCH($A1299,Prezzi!$A:$A,0))</f>
        <v>34616.066405999998</v>
      </c>
      <c r="Y1299" s="4">
        <f t="shared" si="398"/>
        <v>246395.6938931882</v>
      </c>
      <c r="Z1299" s="17">
        <f t="shared" si="399"/>
        <v>10.436192599696971</v>
      </c>
      <c r="AA1299" s="4">
        <f t="shared" si="400"/>
        <v>707749.44547172193</v>
      </c>
      <c r="AB1299" s="4">
        <f t="shared" si="401"/>
        <v>253227.60173726868</v>
      </c>
      <c r="AC1299" s="17">
        <f t="shared" si="402"/>
        <v>10.287037026959267</v>
      </c>
      <c r="AD1299" s="4">
        <f t="shared" si="385"/>
        <v>2435892.2854636442</v>
      </c>
    </row>
    <row r="1300" spans="1:30" x14ac:dyDescent="0.25">
      <c r="A1300" s="5">
        <v>44346</v>
      </c>
      <c r="B1300">
        <f>INDEX(Prezzi!B:B,MATCH(A1300,Prezzi!A:A,0))</f>
        <v>35678.128905999998</v>
      </c>
      <c r="C1300">
        <f>INDEX(Prezzi!C:C,MATCH($A1300,Prezzi!$A:$A,0))</f>
        <v>2390.3054200000001</v>
      </c>
      <c r="D1300" s="17">
        <f t="shared" si="386"/>
        <v>10.287037026959267</v>
      </c>
      <c r="E1300" s="17">
        <f t="shared" si="387"/>
        <v>156.21607581775353</v>
      </c>
      <c r="F1300" s="4">
        <f t="shared" si="388"/>
        <v>740426.36582695483</v>
      </c>
      <c r="G1300" s="17">
        <f t="shared" si="389"/>
        <v>10.376474166817044</v>
      </c>
      <c r="H1300" s="17">
        <f t="shared" si="390"/>
        <v>154.88112097134322</v>
      </c>
      <c r="I1300" s="4">
        <f t="shared" si="391"/>
        <v>622177.93561914167</v>
      </c>
      <c r="N1300">
        <f>INDEX(Prezzi!D:D,MATCH($A1300,Prezzi!$A:$A,0))</f>
        <v>1.5772790000000001</v>
      </c>
      <c r="O1300">
        <f>INDEX(Prezzi!C:C,MATCH($A1300,Prezzi!$A:$A,0))</f>
        <v>2390.3054200000001</v>
      </c>
      <c r="P1300" s="4">
        <f t="shared" si="392"/>
        <v>253227.60173726868</v>
      </c>
      <c r="Q1300" s="17">
        <f t="shared" si="393"/>
        <v>156.21607581775353</v>
      </c>
      <c r="R1300" s="4">
        <f t="shared" si="394"/>
        <v>772814.71115886467</v>
      </c>
      <c r="S1300" s="4">
        <f t="shared" si="395"/>
        <v>234716.35830660106</v>
      </c>
      <c r="T1300" s="17">
        <f t="shared" si="396"/>
        <v>154.88112097134322</v>
      </c>
      <c r="U1300" s="4">
        <f t="shared" si="397"/>
        <v>2832879.6691406681</v>
      </c>
      <c r="W1300">
        <f>INDEX(Prezzi!D:D,MATCH($A1300,Prezzi!$A:$A,0))</f>
        <v>1.5772790000000001</v>
      </c>
      <c r="X1300">
        <f>INDEX(Prezzi!B:B,MATCH($A1300,Prezzi!$A:$A,0))</f>
        <v>35678.128905999998</v>
      </c>
      <c r="Y1300" s="4">
        <f t="shared" si="398"/>
        <v>253227.60173726868</v>
      </c>
      <c r="Z1300" s="17">
        <f t="shared" si="399"/>
        <v>10.287037026959267</v>
      </c>
      <c r="AA1300" s="4">
        <f t="shared" si="400"/>
        <v>766432.8115492051</v>
      </c>
      <c r="AB1300" s="4">
        <f t="shared" si="401"/>
        <v>234716.35830660106</v>
      </c>
      <c r="AC1300" s="17">
        <f t="shared" si="402"/>
        <v>10.376474166817044</v>
      </c>
      <c r="AD1300" s="4">
        <f t="shared" si="385"/>
        <v>2710144.9890941419</v>
      </c>
    </row>
    <row r="1301" spans="1:30" x14ac:dyDescent="0.25">
      <c r="A1301" s="5">
        <v>44347</v>
      </c>
      <c r="B1301">
        <f>INDEX(Prezzi!B:B,MATCH(A1301,Prezzi!A:A,0))</f>
        <v>37332.855469000002</v>
      </c>
      <c r="C1301">
        <f>INDEX(Prezzi!C:C,MATCH($A1301,Prezzi!$A:$A,0))</f>
        <v>2714.9453130000002</v>
      </c>
      <c r="D1301" s="17">
        <f t="shared" si="386"/>
        <v>10.376474166817044</v>
      </c>
      <c r="E1301" s="17">
        <f t="shared" si="387"/>
        <v>154.88112097134322</v>
      </c>
      <c r="F1301" s="4">
        <f t="shared" si="388"/>
        <v>807877.18380092713</v>
      </c>
      <c r="G1301" s="17">
        <f t="shared" si="389"/>
        <v>10.819922205947551</v>
      </c>
      <c r="H1301" s="17">
        <f t="shared" si="390"/>
        <v>148.78332538275461</v>
      </c>
      <c r="I1301" s="4">
        <f t="shared" si="391"/>
        <v>684345.09042253229</v>
      </c>
      <c r="N1301">
        <f>INDEX(Prezzi!D:D,MATCH($A1301,Prezzi!$A:$A,0))</f>
        <v>1.7427779999999999</v>
      </c>
      <c r="O1301">
        <f>INDEX(Prezzi!C:C,MATCH($A1301,Prezzi!$A:$A,0))</f>
        <v>2714.9453130000002</v>
      </c>
      <c r="P1301" s="4">
        <f t="shared" si="392"/>
        <v>234716.35830660106</v>
      </c>
      <c r="Q1301" s="17">
        <f t="shared" si="393"/>
        <v>154.88112097134322</v>
      </c>
      <c r="R1301" s="4">
        <f t="shared" si="394"/>
        <v>829552.27895019588</v>
      </c>
      <c r="S1301" s="4">
        <f t="shared" si="395"/>
        <v>231778.56955990009</v>
      </c>
      <c r="T1301" s="17">
        <f t="shared" si="396"/>
        <v>148.78332538275461</v>
      </c>
      <c r="U1301" s="4">
        <f t="shared" si="397"/>
        <v>3141629.5125965145</v>
      </c>
      <c r="W1301">
        <f>INDEX(Prezzi!D:D,MATCH($A1301,Prezzi!$A:$A,0))</f>
        <v>1.7427779999999999</v>
      </c>
      <c r="X1301">
        <f>INDEX(Prezzi!B:B,MATCH($A1301,Prezzi!$A:$A,0))</f>
        <v>37332.855469000002</v>
      </c>
      <c r="Y1301" s="4">
        <f t="shared" si="398"/>
        <v>234716.35830660106</v>
      </c>
      <c r="Z1301" s="17">
        <f t="shared" si="399"/>
        <v>10.376474166817044</v>
      </c>
      <c r="AA1301" s="4">
        <f t="shared" si="400"/>
        <v>796441.91584445443</v>
      </c>
      <c r="AB1301" s="4">
        <f t="shared" si="401"/>
        <v>231778.56955990009</v>
      </c>
      <c r="AC1301" s="17">
        <f t="shared" si="402"/>
        <v>10.819922205947551</v>
      </c>
      <c r="AD1301" s="4">
        <f t="shared" si="385"/>
        <v>2979891.505196311</v>
      </c>
    </row>
    <row r="1302" spans="1:30" x14ac:dyDescent="0.25">
      <c r="A1302" s="5">
        <v>44348</v>
      </c>
      <c r="B1302">
        <f>INDEX(Prezzi!B:B,MATCH(A1302,Prezzi!A:A,0))</f>
        <v>36684.925780999998</v>
      </c>
      <c r="C1302">
        <f>INDEX(Prezzi!C:C,MATCH($A1302,Prezzi!$A:$A,0))</f>
        <v>2633.5183109999998</v>
      </c>
      <c r="D1302" s="17">
        <f t="shared" si="386"/>
        <v>10.819922205947551</v>
      </c>
      <c r="E1302" s="17">
        <f t="shared" si="387"/>
        <v>148.78332538275461</v>
      </c>
      <c r="F1302" s="4">
        <f t="shared" si="388"/>
        <v>788751.65484833508</v>
      </c>
      <c r="G1302" s="17">
        <f t="shared" si="389"/>
        <v>10.750350969182668</v>
      </c>
      <c r="H1302" s="17">
        <f t="shared" si="390"/>
        <v>149.75245312587748</v>
      </c>
      <c r="I1302" s="4">
        <f t="shared" si="391"/>
        <v>667122.12303449016</v>
      </c>
      <c r="N1302">
        <f>INDEX(Prezzi!D:D,MATCH($A1302,Prezzi!$A:$A,0))</f>
        <v>1.734753</v>
      </c>
      <c r="O1302">
        <f>INDEX(Prezzi!C:C,MATCH($A1302,Prezzi!$A:$A,0))</f>
        <v>2633.5183109999998</v>
      </c>
      <c r="P1302" s="4">
        <f t="shared" si="392"/>
        <v>231778.56955990009</v>
      </c>
      <c r="Q1302" s="17">
        <f t="shared" si="393"/>
        <v>148.78332538275461</v>
      </c>
      <c r="R1302" s="4">
        <f t="shared" si="394"/>
        <v>793902.18064670078</v>
      </c>
      <c r="S1302" s="4">
        <f t="shared" si="395"/>
        <v>227338.31699623377</v>
      </c>
      <c r="T1302" s="17">
        <f t="shared" si="396"/>
        <v>149.75245312587748</v>
      </c>
      <c r="U1302" s="4">
        <f t="shared" si="397"/>
        <v>3116423.2650104444</v>
      </c>
      <c r="W1302">
        <f>INDEX(Prezzi!D:D,MATCH($A1302,Prezzi!$A:$A,0))</f>
        <v>1.734753</v>
      </c>
      <c r="X1302">
        <f>INDEX(Prezzi!B:B,MATCH($A1302,Prezzi!$A:$A,0))</f>
        <v>36684.925780999998</v>
      </c>
      <c r="Y1302" s="4">
        <f t="shared" si="398"/>
        <v>231778.56955990009</v>
      </c>
      <c r="Z1302" s="17">
        <f t="shared" si="399"/>
        <v>10.819922205947551</v>
      </c>
      <c r="AA1302" s="4">
        <f t="shared" si="400"/>
        <v>799006.61196112505</v>
      </c>
      <c r="AB1302" s="4">
        <f t="shared" si="401"/>
        <v>227338.31699623377</v>
      </c>
      <c r="AC1302" s="17">
        <f t="shared" si="402"/>
        <v>10.750350969182668</v>
      </c>
      <c r="AD1302" s="4">
        <f t="shared" si="385"/>
        <v>2962838.1273592096</v>
      </c>
    </row>
    <row r="1303" spans="1:30" x14ac:dyDescent="0.25">
      <c r="A1303" s="5">
        <v>44349</v>
      </c>
      <c r="B1303">
        <f>INDEX(Prezzi!B:B,MATCH(A1303,Prezzi!A:A,0))</f>
        <v>37575.179687999997</v>
      </c>
      <c r="C1303">
        <f>INDEX(Prezzi!C:C,MATCH($A1303,Prezzi!$A:$A,0))</f>
        <v>2706.125</v>
      </c>
      <c r="D1303" s="17">
        <f t="shared" si="386"/>
        <v>10.750350969182668</v>
      </c>
      <c r="E1303" s="17">
        <f t="shared" si="387"/>
        <v>149.75245312587748</v>
      </c>
      <c r="F1303" s="4">
        <f t="shared" si="388"/>
        <v>809195.2265913689</v>
      </c>
      <c r="G1303" s="17">
        <f t="shared" si="389"/>
        <v>10.767682727140668</v>
      </c>
      <c r="H1303" s="17">
        <f t="shared" si="390"/>
        <v>149.51179760568505</v>
      </c>
      <c r="I1303" s="4">
        <f t="shared" si="391"/>
        <v>684666.81111549097</v>
      </c>
      <c r="N1303">
        <f>INDEX(Prezzi!D:D,MATCH($A1303,Prezzi!$A:$A,0))</f>
        <v>1.7528239999999999</v>
      </c>
      <c r="O1303">
        <f>INDEX(Prezzi!C:C,MATCH($A1303,Prezzi!$A:$A,0))</f>
        <v>2706.125</v>
      </c>
      <c r="P1303" s="4">
        <f t="shared" si="392"/>
        <v>227338.31699623377</v>
      </c>
      <c r="Q1303" s="17">
        <f t="shared" si="393"/>
        <v>149.75245312587748</v>
      </c>
      <c r="R1303" s="4">
        <f t="shared" si="394"/>
        <v>803732.91536587174</v>
      </c>
      <c r="S1303" s="4">
        <f t="shared" si="395"/>
        <v>230826.14871526431</v>
      </c>
      <c r="T1303" s="17">
        <f t="shared" si="396"/>
        <v>149.51179760568505</v>
      </c>
      <c r="U1303" s="4">
        <f t="shared" si="397"/>
        <v>3155926.0554587846</v>
      </c>
      <c r="W1303">
        <f>INDEX(Prezzi!D:D,MATCH($A1303,Prezzi!$A:$A,0))</f>
        <v>1.7528239999999999</v>
      </c>
      <c r="X1303">
        <f>INDEX(Prezzi!B:B,MATCH($A1303,Prezzi!$A:$A,0))</f>
        <v>37575.179687999997</v>
      </c>
      <c r="Y1303" s="4">
        <f t="shared" si="398"/>
        <v>227338.31699623377</v>
      </c>
      <c r="Z1303" s="17">
        <f t="shared" si="399"/>
        <v>10.750350969182668</v>
      </c>
      <c r="AA1303" s="4">
        <f t="shared" si="400"/>
        <v>802430.42752671009</v>
      </c>
      <c r="AB1303" s="4">
        <f t="shared" si="401"/>
        <v>230826.14871526431</v>
      </c>
      <c r="AC1303" s="17">
        <f t="shared" si="402"/>
        <v>10.767682727140668</v>
      </c>
      <c r="AD1303" s="4">
        <f t="shared" si="385"/>
        <v>2997258.5231043706</v>
      </c>
    </row>
    <row r="1304" spans="1:30" x14ac:dyDescent="0.25">
      <c r="A1304" s="5">
        <v>44350</v>
      </c>
      <c r="B1304">
        <f>INDEX(Prezzi!B:B,MATCH(A1304,Prezzi!A:A,0))</f>
        <v>39208.765625</v>
      </c>
      <c r="C1304">
        <f>INDEX(Prezzi!C:C,MATCH($A1304,Prezzi!$A:$A,0))</f>
        <v>2855.1264649999998</v>
      </c>
      <c r="D1304" s="17">
        <f t="shared" si="386"/>
        <v>10.767682727140668</v>
      </c>
      <c r="E1304" s="17">
        <f t="shared" si="387"/>
        <v>149.51179760568505</v>
      </c>
      <c r="F1304" s="4">
        <f t="shared" si="388"/>
        <v>849062.63854653423</v>
      </c>
      <c r="G1304" s="17">
        <f t="shared" si="389"/>
        <v>10.827459434289883</v>
      </c>
      <c r="H1304" s="17">
        <f t="shared" si="390"/>
        <v>148.69089845141664</v>
      </c>
      <c r="I1304" s="4">
        <f t="shared" si="391"/>
        <v>719318.09621913708</v>
      </c>
      <c r="N1304">
        <f>INDEX(Prezzi!D:D,MATCH($A1304,Prezzi!$A:$A,0))</f>
        <v>1.840471</v>
      </c>
      <c r="O1304">
        <f>INDEX(Prezzi!C:C,MATCH($A1304,Prezzi!$A:$A,0))</f>
        <v>2855.1264649999998</v>
      </c>
      <c r="P1304" s="4">
        <f t="shared" si="392"/>
        <v>230826.14871526431</v>
      </c>
      <c r="Q1304" s="17">
        <f t="shared" si="393"/>
        <v>149.51179760568505</v>
      </c>
      <c r="R1304" s="4">
        <f t="shared" si="394"/>
        <v>851703.92292584619</v>
      </c>
      <c r="S1304" s="4">
        <f t="shared" si="395"/>
        <v>230664.49798625847</v>
      </c>
      <c r="T1304" s="17">
        <f t="shared" si="396"/>
        <v>148.69089845141664</v>
      </c>
      <c r="U1304" s="4">
        <f t="shared" si="397"/>
        <v>3315865.3879446993</v>
      </c>
      <c r="W1304">
        <f>INDEX(Prezzi!D:D,MATCH($A1304,Prezzi!$A:$A,0))</f>
        <v>1.840471</v>
      </c>
      <c r="X1304">
        <f>INDEX(Prezzi!B:B,MATCH($A1304,Prezzi!$A:$A,0))</f>
        <v>39208.765625</v>
      </c>
      <c r="Y1304" s="4">
        <f t="shared" si="398"/>
        <v>230826.14871526431</v>
      </c>
      <c r="Z1304" s="17">
        <f t="shared" si="399"/>
        <v>10.767682727140668</v>
      </c>
      <c r="AA1304" s="4">
        <f t="shared" si="400"/>
        <v>847016.38112495048</v>
      </c>
      <c r="AB1304" s="4">
        <f t="shared" si="401"/>
        <v>230664.49798625847</v>
      </c>
      <c r="AC1304" s="17">
        <f t="shared" si="402"/>
        <v>10.827459434289883</v>
      </c>
      <c r="AD1304" s="4">
        <f t="shared" si="385"/>
        <v>3145414.4591245921</v>
      </c>
    </row>
    <row r="1305" spans="1:30" x14ac:dyDescent="0.25">
      <c r="A1305" s="5">
        <v>44351</v>
      </c>
      <c r="B1305">
        <f>INDEX(Prezzi!B:B,MATCH(A1305,Prezzi!A:A,0))</f>
        <v>36894.40625</v>
      </c>
      <c r="C1305">
        <f>INDEX(Prezzi!C:C,MATCH($A1305,Prezzi!$A:$A,0))</f>
        <v>2688.195068</v>
      </c>
      <c r="D1305" s="17">
        <f t="shared" si="386"/>
        <v>10.827459434289883</v>
      </c>
      <c r="E1305" s="17">
        <f t="shared" si="387"/>
        <v>148.69089845141664</v>
      </c>
      <c r="F1305" s="4">
        <f t="shared" si="388"/>
        <v>799182.82689767319</v>
      </c>
      <c r="G1305" s="17">
        <f t="shared" si="389"/>
        <v>10.830677440400239</v>
      </c>
      <c r="H1305" s="17">
        <f t="shared" si="390"/>
        <v>148.64673259970306</v>
      </c>
      <c r="I1305" s="4">
        <f t="shared" si="391"/>
        <v>677108.04542991577</v>
      </c>
      <c r="N1305">
        <f>INDEX(Prezzi!D:D,MATCH($A1305,Prezzi!$A:$A,0))</f>
        <v>1.7109080000000001</v>
      </c>
      <c r="O1305">
        <f>INDEX(Prezzi!C:C,MATCH($A1305,Prezzi!$A:$A,0))</f>
        <v>2688.195068</v>
      </c>
      <c r="P1305" s="4">
        <f t="shared" si="392"/>
        <v>230664.49798625847</v>
      </c>
      <c r="Q1305" s="17">
        <f t="shared" si="393"/>
        <v>148.69089845141664</v>
      </c>
      <c r="R1305" s="4">
        <f t="shared" si="394"/>
        <v>794355.8747942606</v>
      </c>
      <c r="S1305" s="4">
        <f t="shared" si="395"/>
        <v>233555.17272047157</v>
      </c>
      <c r="T1305" s="17">
        <f t="shared" si="396"/>
        <v>148.64673259970306</v>
      </c>
      <c r="U1305" s="4">
        <f t="shared" si="397"/>
        <v>3087746.7662364845</v>
      </c>
      <c r="W1305">
        <f>INDEX(Prezzi!D:D,MATCH($A1305,Prezzi!$A:$A,0))</f>
        <v>1.7109080000000001</v>
      </c>
      <c r="X1305">
        <f>INDEX(Prezzi!B:B,MATCH($A1305,Prezzi!$A:$A,0))</f>
        <v>36894.40625</v>
      </c>
      <c r="Y1305" s="4">
        <f t="shared" si="398"/>
        <v>230664.49798625847</v>
      </c>
      <c r="Z1305" s="17">
        <f t="shared" si="399"/>
        <v>10.827459434289883</v>
      </c>
      <c r="AA1305" s="4">
        <f t="shared" si="400"/>
        <v>794118.42194475967</v>
      </c>
      <c r="AB1305" s="4">
        <f t="shared" si="401"/>
        <v>233555.17272047157</v>
      </c>
      <c r="AC1305" s="17">
        <f t="shared" si="402"/>
        <v>10.830677440400239</v>
      </c>
      <c r="AD1305" s="4">
        <f t="shared" si="385"/>
        <v>2927108.1359619088</v>
      </c>
    </row>
    <row r="1306" spans="1:30" x14ac:dyDescent="0.25">
      <c r="A1306" s="5">
        <v>44352</v>
      </c>
      <c r="B1306">
        <f>INDEX(Prezzi!B:B,MATCH(A1306,Prezzi!A:A,0))</f>
        <v>35551.957030999998</v>
      </c>
      <c r="C1306">
        <f>INDEX(Prezzi!C:C,MATCH($A1306,Prezzi!$A:$A,0))</f>
        <v>2630.576904</v>
      </c>
      <c r="D1306" s="17">
        <f t="shared" si="386"/>
        <v>10.830677440400239</v>
      </c>
      <c r="E1306" s="17">
        <f t="shared" si="387"/>
        <v>148.64673259970306</v>
      </c>
      <c r="F1306" s="4">
        <f t="shared" si="388"/>
        <v>776078.44060957304</v>
      </c>
      <c r="G1306" s="17">
        <f t="shared" si="389"/>
        <v>10.914707732303755</v>
      </c>
      <c r="H1306" s="17">
        <f t="shared" si="390"/>
        <v>147.51107246275228</v>
      </c>
      <c r="I1306" s="4">
        <f t="shared" si="391"/>
        <v>658733.81567852315</v>
      </c>
      <c r="N1306">
        <f>INDEX(Prezzi!D:D,MATCH($A1306,Prezzi!$A:$A,0))</f>
        <v>1.659009</v>
      </c>
      <c r="O1306">
        <f>INDEX(Prezzi!C:C,MATCH($A1306,Prezzi!$A:$A,0))</f>
        <v>2630.576904</v>
      </c>
      <c r="P1306" s="4">
        <f t="shared" si="392"/>
        <v>233555.17272047157</v>
      </c>
      <c r="Q1306" s="17">
        <f t="shared" si="393"/>
        <v>148.64673259970306</v>
      </c>
      <c r="R1306" s="4">
        <f t="shared" si="394"/>
        <v>778496.79517165956</v>
      </c>
      <c r="S1306" s="4">
        <f t="shared" si="395"/>
        <v>233898.20085652731</v>
      </c>
      <c r="T1306" s="17">
        <f t="shared" si="396"/>
        <v>147.51107246275228</v>
      </c>
      <c r="U1306" s="4">
        <f t="shared" si="397"/>
        <v>2997810.6293748938</v>
      </c>
      <c r="W1306">
        <f>INDEX(Prezzi!D:D,MATCH($A1306,Prezzi!$A:$A,0))</f>
        <v>1.659009</v>
      </c>
      <c r="X1306">
        <f>INDEX(Prezzi!B:B,MATCH($A1306,Prezzi!$A:$A,0))</f>
        <v>35551.957030999998</v>
      </c>
      <c r="Y1306" s="4">
        <f t="shared" si="398"/>
        <v>233555.17272047157</v>
      </c>
      <c r="Z1306" s="17">
        <f t="shared" si="399"/>
        <v>10.830677440400239</v>
      </c>
      <c r="AA1306" s="4">
        <f t="shared" si="400"/>
        <v>772521.91251754714</v>
      </c>
      <c r="AB1306" s="4">
        <f t="shared" si="401"/>
        <v>233898.20085652731</v>
      </c>
      <c r="AC1306" s="17">
        <f t="shared" si="402"/>
        <v>10.914707732303755</v>
      </c>
      <c r="AD1306" s="4">
        <f t="shared" si="385"/>
        <v>2836753.8417804954</v>
      </c>
    </row>
    <row r="1307" spans="1:30" x14ac:dyDescent="0.25">
      <c r="A1307" s="5">
        <v>44353</v>
      </c>
      <c r="B1307">
        <f>INDEX(Prezzi!B:B,MATCH(A1307,Prezzi!A:A,0))</f>
        <v>35862.378905999998</v>
      </c>
      <c r="C1307">
        <f>INDEX(Prezzi!C:C,MATCH($A1307,Prezzi!$A:$A,0))</f>
        <v>2715.0927729999999</v>
      </c>
      <c r="D1307" s="17">
        <f t="shared" si="386"/>
        <v>10.914707732303755</v>
      </c>
      <c r="E1307" s="17">
        <f t="shared" si="387"/>
        <v>147.51107246275228</v>
      </c>
      <c r="F1307" s="4">
        <f t="shared" si="388"/>
        <v>791933.63112522336</v>
      </c>
      <c r="G1307" s="17">
        <f t="shared" si="389"/>
        <v>11.041286931926425</v>
      </c>
      <c r="H1307" s="17">
        <f t="shared" si="390"/>
        <v>145.83914756072747</v>
      </c>
      <c r="I1307" s="4">
        <f t="shared" si="391"/>
        <v>674075.77332450857</v>
      </c>
      <c r="N1307">
        <f>INDEX(Prezzi!D:D,MATCH($A1307,Prezzi!$A:$A,0))</f>
        <v>1.678248</v>
      </c>
      <c r="O1307">
        <f>INDEX(Prezzi!C:C,MATCH($A1307,Prezzi!$A:$A,0))</f>
        <v>2715.0927729999999</v>
      </c>
      <c r="P1307" s="4">
        <f t="shared" si="392"/>
        <v>233898.20085652731</v>
      </c>
      <c r="Q1307" s="17">
        <f t="shared" si="393"/>
        <v>147.51107246275228</v>
      </c>
      <c r="R1307" s="4">
        <f t="shared" si="394"/>
        <v>793045.43457216327</v>
      </c>
      <c r="S1307" s="4">
        <f t="shared" si="395"/>
        <v>235940.58539775509</v>
      </c>
      <c r="T1307" s="17">
        <f t="shared" si="396"/>
        <v>145.83914756072747</v>
      </c>
      <c r="U1307" s="4">
        <f t="shared" si="397"/>
        <v>3040991.0851982045</v>
      </c>
      <c r="W1307">
        <f>INDEX(Prezzi!D:D,MATCH($A1307,Prezzi!$A:$A,0))</f>
        <v>1.678248</v>
      </c>
      <c r="X1307">
        <f>INDEX(Prezzi!B:B,MATCH($A1307,Prezzi!$A:$A,0))</f>
        <v>35862.378905999998</v>
      </c>
      <c r="Y1307" s="4">
        <f t="shared" si="398"/>
        <v>233898.20085652731</v>
      </c>
      <c r="Z1307" s="17">
        <f t="shared" si="399"/>
        <v>10.914707732303755</v>
      </c>
      <c r="AA1307" s="4">
        <f t="shared" si="400"/>
        <v>783966.57213519048</v>
      </c>
      <c r="AB1307" s="4">
        <f t="shared" si="401"/>
        <v>235940.58539775509</v>
      </c>
      <c r="AC1307" s="17">
        <f t="shared" si="402"/>
        <v>11.041286931926425</v>
      </c>
      <c r="AD1307" s="4">
        <f t="shared" si="385"/>
        <v>2868937.8063991643</v>
      </c>
    </row>
    <row r="1308" spans="1:30" x14ac:dyDescent="0.25">
      <c r="A1308" s="5">
        <v>44354</v>
      </c>
      <c r="B1308">
        <f>INDEX(Prezzi!B:B,MATCH(A1308,Prezzi!A:A,0))</f>
        <v>33560.707030999998</v>
      </c>
      <c r="C1308">
        <f>INDEX(Prezzi!C:C,MATCH($A1308,Prezzi!$A:$A,0))</f>
        <v>2590.2631839999999</v>
      </c>
      <c r="D1308" s="17">
        <f t="shared" si="386"/>
        <v>11.041286931926425</v>
      </c>
      <c r="E1308" s="17">
        <f t="shared" si="387"/>
        <v>145.83914756072747</v>
      </c>
      <c r="F1308" s="4">
        <f t="shared" si="388"/>
        <v>748315.17068008729</v>
      </c>
      <c r="G1308" s="17">
        <f t="shared" si="389"/>
        <v>11.14868006190795</v>
      </c>
      <c r="H1308" s="17">
        <f t="shared" si="390"/>
        <v>144.44771004398589</v>
      </c>
      <c r="I1308" s="4">
        <f t="shared" si="391"/>
        <v>638514.81069954787</v>
      </c>
      <c r="N1308">
        <f>INDEX(Prezzi!D:D,MATCH($A1308,Prezzi!$A:$A,0))</f>
        <v>1.564106</v>
      </c>
      <c r="O1308">
        <f>INDEX(Prezzi!C:C,MATCH($A1308,Prezzi!$A:$A,0))</f>
        <v>2590.2631839999999</v>
      </c>
      <c r="P1308" s="4">
        <f t="shared" si="392"/>
        <v>235940.58539775509</v>
      </c>
      <c r="Q1308" s="17">
        <f t="shared" si="393"/>
        <v>145.83914756072747</v>
      </c>
      <c r="R1308" s="4">
        <f t="shared" si="394"/>
        <v>746797.85997663683</v>
      </c>
      <c r="S1308" s="4">
        <f t="shared" si="395"/>
        <v>239214.97989269503</v>
      </c>
      <c r="T1308" s="17">
        <f t="shared" si="396"/>
        <v>144.44771004398589</v>
      </c>
      <c r="U1308" s="4">
        <f t="shared" si="397"/>
        <v>2843488.2187689096</v>
      </c>
      <c r="W1308">
        <f>INDEX(Prezzi!D:D,MATCH($A1308,Prezzi!$A:$A,0))</f>
        <v>1.564106</v>
      </c>
      <c r="X1308">
        <f>INDEX(Prezzi!B:B,MATCH($A1308,Prezzi!$A:$A,0))</f>
        <v>33560.707030999998</v>
      </c>
      <c r="Y1308" s="4">
        <f t="shared" si="398"/>
        <v>235940.58539775509</v>
      </c>
      <c r="Z1308" s="17">
        <f t="shared" si="399"/>
        <v>11.041286931926425</v>
      </c>
      <c r="AA1308" s="4">
        <f t="shared" si="400"/>
        <v>739589.48123173264</v>
      </c>
      <c r="AB1308" s="4">
        <f t="shared" si="401"/>
        <v>239214.97989269503</v>
      </c>
      <c r="AC1308" s="17">
        <f t="shared" si="402"/>
        <v>11.14868006190795</v>
      </c>
      <c r="AD1308" s="4">
        <f t="shared" si="385"/>
        <v>2674775.7573753702</v>
      </c>
    </row>
    <row r="1309" spans="1:30" x14ac:dyDescent="0.25">
      <c r="A1309" s="5">
        <v>44355</v>
      </c>
      <c r="B1309">
        <f>INDEX(Prezzi!B:B,MATCH(A1309,Prezzi!A:A,0))</f>
        <v>33472.632812999997</v>
      </c>
      <c r="C1309">
        <f>INDEX(Prezzi!C:C,MATCH($A1309,Prezzi!$A:$A,0))</f>
        <v>2517.438721</v>
      </c>
      <c r="D1309" s="17">
        <f t="shared" si="386"/>
        <v>11.14868006190795</v>
      </c>
      <c r="E1309" s="17">
        <f t="shared" si="387"/>
        <v>144.44771004398589</v>
      </c>
      <c r="F1309" s="4">
        <f t="shared" si="388"/>
        <v>736813.93248636951</v>
      </c>
      <c r="G1309" s="17">
        <f t="shared" si="389"/>
        <v>11.006214190002527</v>
      </c>
      <c r="H1309" s="17">
        <f t="shared" si="390"/>
        <v>146.34197971533655</v>
      </c>
      <c r="I1309" s="4">
        <f t="shared" si="391"/>
        <v>626550.87872761441</v>
      </c>
      <c r="N1309">
        <f>INDEX(Prezzi!D:D,MATCH($A1309,Prezzi!$A:$A,0))</f>
        <v>1.5880300000000001</v>
      </c>
      <c r="O1309">
        <f>INDEX(Prezzi!C:C,MATCH($A1309,Prezzi!$A:$A,0))</f>
        <v>2517.438721</v>
      </c>
      <c r="P1309" s="4">
        <f t="shared" si="392"/>
        <v>239214.97989269503</v>
      </c>
      <c r="Q1309" s="17">
        <f t="shared" si="393"/>
        <v>144.44771004398589</v>
      </c>
      <c r="R1309" s="4">
        <f t="shared" si="394"/>
        <v>743518.82294350723</v>
      </c>
      <c r="S1309" s="4">
        <f t="shared" si="395"/>
        <v>231989.92855499251</v>
      </c>
      <c r="T1309" s="17">
        <f t="shared" si="396"/>
        <v>146.34197971533655</v>
      </c>
      <c r="U1309" s="4">
        <f t="shared" si="397"/>
        <v>2869460.1836088155</v>
      </c>
      <c r="W1309">
        <f>INDEX(Prezzi!D:D,MATCH($A1309,Prezzi!$A:$A,0))</f>
        <v>1.5880300000000001</v>
      </c>
      <c r="X1309">
        <f>INDEX(Prezzi!B:B,MATCH($A1309,Prezzi!$A:$A,0))</f>
        <v>33472.632812999997</v>
      </c>
      <c r="Y1309" s="4">
        <f t="shared" si="398"/>
        <v>239214.97989269503</v>
      </c>
      <c r="Z1309" s="17">
        <f t="shared" si="399"/>
        <v>11.14868006190795</v>
      </c>
      <c r="AA1309" s="4">
        <f t="shared" si="400"/>
        <v>753056.23858085531</v>
      </c>
      <c r="AB1309" s="4">
        <f t="shared" si="401"/>
        <v>231989.92855499251</v>
      </c>
      <c r="AC1309" s="17">
        <f t="shared" si="402"/>
        <v>11.006214190002527</v>
      </c>
      <c r="AD1309" s="4">
        <f t="shared" si="385"/>
        <v>2711478.7399195973</v>
      </c>
    </row>
    <row r="1310" spans="1:30" x14ac:dyDescent="0.25">
      <c r="A1310" s="5">
        <v>44356</v>
      </c>
      <c r="B1310">
        <f>INDEX(Prezzi!B:B,MATCH(A1310,Prezzi!A:A,0))</f>
        <v>37345.121094000002</v>
      </c>
      <c r="C1310">
        <f>INDEX(Prezzi!C:C,MATCH($A1310,Prezzi!$A:$A,0))</f>
        <v>2608.2670899999998</v>
      </c>
      <c r="D1310" s="17">
        <f t="shared" si="386"/>
        <v>11.006214190002527</v>
      </c>
      <c r="E1310" s="17">
        <f t="shared" si="387"/>
        <v>146.34197971533655</v>
      </c>
      <c r="F1310" s="4">
        <f t="shared" si="388"/>
        <v>792727.37128910539</v>
      </c>
      <c r="G1310" s="17">
        <f t="shared" si="389"/>
        <v>10.613533281814258</v>
      </c>
      <c r="H1310" s="17">
        <f t="shared" si="390"/>
        <v>151.96437786766413</v>
      </c>
      <c r="I1310" s="4">
        <f t="shared" si="391"/>
        <v>667808.38872156059</v>
      </c>
      <c r="N1310">
        <f>INDEX(Prezzi!D:D,MATCH($A1310,Prezzi!$A:$A,0))</f>
        <v>1.6248260000000001</v>
      </c>
      <c r="O1310">
        <f>INDEX(Prezzi!C:C,MATCH($A1310,Prezzi!$A:$A,0))</f>
        <v>2608.2670899999998</v>
      </c>
      <c r="P1310" s="4">
        <f t="shared" si="392"/>
        <v>231989.92855499251</v>
      </c>
      <c r="Q1310" s="17">
        <f t="shared" si="393"/>
        <v>146.34197971533655</v>
      </c>
      <c r="R1310" s="4">
        <f t="shared" si="394"/>
        <v>758642.23723125411</v>
      </c>
      <c r="S1310" s="4">
        <f t="shared" si="395"/>
        <v>243942.2348267154</v>
      </c>
      <c r="T1310" s="17">
        <f t="shared" si="396"/>
        <v>151.96437786766413</v>
      </c>
      <c r="U1310" s="4">
        <f t="shared" si="397"/>
        <v>2941011.7023553904</v>
      </c>
      <c r="W1310">
        <f>INDEX(Prezzi!D:D,MATCH($A1310,Prezzi!$A:$A,0))</f>
        <v>1.6248260000000001</v>
      </c>
      <c r="X1310">
        <f>INDEX(Prezzi!B:B,MATCH($A1310,Prezzi!$A:$A,0))</f>
        <v>37345.121094000002</v>
      </c>
      <c r="Y1310" s="4">
        <f t="shared" si="398"/>
        <v>231989.92855499251</v>
      </c>
      <c r="Z1310" s="17">
        <f t="shared" si="399"/>
        <v>11.006214190002527</v>
      </c>
      <c r="AA1310" s="4">
        <f t="shared" si="400"/>
        <v>787971.6693664398</v>
      </c>
      <c r="AB1310" s="4">
        <f t="shared" si="401"/>
        <v>243942.2348267154</v>
      </c>
      <c r="AC1310" s="17">
        <f t="shared" si="402"/>
        <v>10.613533281814258</v>
      </c>
      <c r="AD1310" s="4">
        <f t="shared" si="385"/>
        <v>2795982.0980281052</v>
      </c>
    </row>
    <row r="1311" spans="1:30" x14ac:dyDescent="0.25">
      <c r="A1311" s="5">
        <v>44357</v>
      </c>
      <c r="B1311">
        <f>INDEX(Prezzi!B:B,MATCH(A1311,Prezzi!A:A,0))</f>
        <v>36702.597655999998</v>
      </c>
      <c r="C1311">
        <f>INDEX(Prezzi!C:C,MATCH($A1311,Prezzi!$A:$A,0))</f>
        <v>2471.5185550000001</v>
      </c>
      <c r="D1311" s="17">
        <f t="shared" si="386"/>
        <v>10.613533281814258</v>
      </c>
      <c r="E1311" s="17">
        <f t="shared" si="387"/>
        <v>151.96437786766413</v>
      </c>
      <c r="F1311" s="4">
        <f t="shared" si="388"/>
        <v>765127.02134995721</v>
      </c>
      <c r="G1311" s="17">
        <f t="shared" si="389"/>
        <v>10.423336088104886</v>
      </c>
      <c r="H1311" s="17">
        <f t="shared" si="390"/>
        <v>154.78884829775376</v>
      </c>
      <c r="I1311" s="4">
        <f t="shared" si="391"/>
        <v>642003.08504005987</v>
      </c>
      <c r="N1311">
        <f>INDEX(Prezzi!D:D,MATCH($A1311,Prezzi!$A:$A,0))</f>
        <v>1.531857</v>
      </c>
      <c r="O1311">
        <f>INDEX(Prezzi!C:C,MATCH($A1311,Prezzi!$A:$A,0))</f>
        <v>2471.5185550000001</v>
      </c>
      <c r="P1311" s="4">
        <f t="shared" si="392"/>
        <v>243942.2348267154</v>
      </c>
      <c r="Q1311" s="17">
        <f t="shared" si="393"/>
        <v>151.96437786766413</v>
      </c>
      <c r="R1311" s="4">
        <f t="shared" si="394"/>
        <v>749267.39961391105</v>
      </c>
      <c r="S1311" s="4">
        <f t="shared" si="395"/>
        <v>249738.39638750785</v>
      </c>
      <c r="T1311" s="17">
        <f t="shared" si="396"/>
        <v>154.78884829775376</v>
      </c>
      <c r="U1311" s="4">
        <f t="shared" si="397"/>
        <v>2774679.7408524957</v>
      </c>
      <c r="W1311">
        <f>INDEX(Prezzi!D:D,MATCH($A1311,Prezzi!$A:$A,0))</f>
        <v>1.531857</v>
      </c>
      <c r="X1311">
        <f>INDEX(Prezzi!B:B,MATCH($A1311,Prezzi!$A:$A,0))</f>
        <v>36702.597655999998</v>
      </c>
      <c r="Y1311" s="4">
        <f t="shared" si="398"/>
        <v>243942.2348267154</v>
      </c>
      <c r="Z1311" s="17">
        <f t="shared" si="399"/>
        <v>10.613533281814258</v>
      </c>
      <c r="AA1311" s="4">
        <f t="shared" si="400"/>
        <v>763228.86176594172</v>
      </c>
      <c r="AB1311" s="4">
        <f t="shared" si="401"/>
        <v>249738.39638750785</v>
      </c>
      <c r="AC1311" s="17">
        <f t="shared" si="402"/>
        <v>10.423336088104886</v>
      </c>
      <c r="AD1311" s="4">
        <f t="shared" si="385"/>
        <v>2646461.0224080114</v>
      </c>
    </row>
    <row r="1312" spans="1:30" x14ac:dyDescent="0.25">
      <c r="A1312" s="5">
        <v>44358</v>
      </c>
      <c r="B1312">
        <f>INDEX(Prezzi!B:B,MATCH(A1312,Prezzi!A:A,0))</f>
        <v>37334.398437999997</v>
      </c>
      <c r="C1312">
        <f>INDEX(Prezzi!C:C,MATCH($A1312,Prezzi!$A:$A,0))</f>
        <v>2353.7687989999999</v>
      </c>
      <c r="D1312" s="17">
        <f t="shared" si="386"/>
        <v>10.423336088104886</v>
      </c>
      <c r="E1312" s="17">
        <f t="shared" si="387"/>
        <v>154.78884829775376</v>
      </c>
      <c r="F1312" s="4">
        <f t="shared" si="388"/>
        <v>753486.14412288903</v>
      </c>
      <c r="G1312" s="17">
        <f t="shared" si="389"/>
        <v>10.091044394008097</v>
      </c>
      <c r="H1312" s="17">
        <f t="shared" si="390"/>
        <v>160.05950636337096</v>
      </c>
      <c r="I1312" s="4">
        <f t="shared" si="391"/>
        <v>628077.52929934161</v>
      </c>
      <c r="N1312">
        <f>INDEX(Prezzi!D:D,MATCH($A1312,Prezzi!$A:$A,0))</f>
        <v>1.4363779999999999</v>
      </c>
      <c r="O1312">
        <f>INDEX(Prezzi!C:C,MATCH($A1312,Prezzi!$A:$A,0))</f>
        <v>2353.7687989999999</v>
      </c>
      <c r="P1312" s="4">
        <f t="shared" si="392"/>
        <v>249738.39638750785</v>
      </c>
      <c r="Q1312" s="17">
        <f t="shared" si="393"/>
        <v>154.78884829775376</v>
      </c>
      <c r="R1312" s="4">
        <f t="shared" si="394"/>
        <v>723055.89988269284</v>
      </c>
      <c r="S1312" s="4">
        <f t="shared" si="395"/>
        <v>262286.85768053017</v>
      </c>
      <c r="T1312" s="17">
        <f t="shared" si="396"/>
        <v>160.05950636337096</v>
      </c>
      <c r="U1312" s="4">
        <f t="shared" si="397"/>
        <v>2607392.770352615</v>
      </c>
      <c r="W1312">
        <f>INDEX(Prezzi!D:D,MATCH($A1312,Prezzi!$A:$A,0))</f>
        <v>1.4363779999999999</v>
      </c>
      <c r="X1312">
        <f>INDEX(Prezzi!B:B,MATCH($A1312,Prezzi!$A:$A,0))</f>
        <v>37334.398437999997</v>
      </c>
      <c r="Y1312" s="4">
        <f t="shared" si="398"/>
        <v>249738.39638750785</v>
      </c>
      <c r="Z1312" s="17">
        <f t="shared" si="399"/>
        <v>10.423336088104886</v>
      </c>
      <c r="AA1312" s="4">
        <f t="shared" si="400"/>
        <v>747867.72089278779</v>
      </c>
      <c r="AB1312" s="4">
        <f t="shared" si="401"/>
        <v>262286.85768053017</v>
      </c>
      <c r="AC1312" s="17">
        <f t="shared" si="402"/>
        <v>10.091044394008097</v>
      </c>
      <c r="AD1312" s="4">
        <f t="shared" si="385"/>
        <v>2501943.9234555089</v>
      </c>
    </row>
    <row r="1313" spans="1:30" x14ac:dyDescent="0.25">
      <c r="A1313" s="5">
        <v>44359</v>
      </c>
      <c r="B1313">
        <f>INDEX(Prezzi!B:B,MATCH(A1313,Prezzi!A:A,0))</f>
        <v>35552.515625</v>
      </c>
      <c r="C1313">
        <f>INDEX(Prezzi!C:C,MATCH($A1313,Prezzi!$A:$A,0))</f>
        <v>2372.484375</v>
      </c>
      <c r="D1313" s="17">
        <f t="shared" si="386"/>
        <v>10.091044394008097</v>
      </c>
      <c r="E1313" s="17">
        <f t="shared" si="387"/>
        <v>160.05950636337096</v>
      </c>
      <c r="F1313" s="4">
        <f t="shared" si="388"/>
        <v>738500.69140785222</v>
      </c>
      <c r="G1313" s="17">
        <f t="shared" si="389"/>
        <v>10.386053960251262</v>
      </c>
      <c r="H1313" s="17">
        <f t="shared" si="390"/>
        <v>155.63868390236547</v>
      </c>
      <c r="I1313" s="4">
        <f t="shared" si="391"/>
        <v>618521.86447749741</v>
      </c>
      <c r="N1313">
        <f>INDEX(Prezzi!D:D,MATCH($A1313,Prezzi!$A:$A,0))</f>
        <v>1.4802200000000001</v>
      </c>
      <c r="O1313">
        <f>INDEX(Prezzi!C:C,MATCH($A1313,Prezzi!$A:$A,0))</f>
        <v>2372.484375</v>
      </c>
      <c r="P1313" s="4">
        <f t="shared" si="392"/>
        <v>262286.85768053017</v>
      </c>
      <c r="Q1313" s="17">
        <f t="shared" si="393"/>
        <v>160.05950636337096</v>
      </c>
      <c r="R1313" s="4">
        <f t="shared" si="394"/>
        <v>767980.930393185</v>
      </c>
      <c r="S1313" s="4">
        <f t="shared" si="395"/>
        <v>249456.39547089356</v>
      </c>
      <c r="T1313" s="17">
        <f t="shared" si="396"/>
        <v>155.63868390236547</v>
      </c>
      <c r="U1313" s="4">
        <f t="shared" si="397"/>
        <v>2678698.877231346</v>
      </c>
      <c r="W1313">
        <f>INDEX(Prezzi!D:D,MATCH($A1313,Prezzi!$A:$A,0))</f>
        <v>1.4802200000000001</v>
      </c>
      <c r="X1313">
        <f>INDEX(Prezzi!B:B,MATCH($A1313,Prezzi!$A:$A,0))</f>
        <v>35552.515625</v>
      </c>
      <c r="Y1313" s="4">
        <f t="shared" si="398"/>
        <v>262286.85768053017</v>
      </c>
      <c r="Z1313" s="17">
        <f t="shared" si="399"/>
        <v>10.091044394008097</v>
      </c>
      <c r="AA1313" s="4">
        <f t="shared" si="400"/>
        <v>747004.26596641587</v>
      </c>
      <c r="AB1313" s="4">
        <f t="shared" si="401"/>
        <v>249456.39547089356</v>
      </c>
      <c r="AC1313" s="17">
        <f t="shared" si="402"/>
        <v>10.386053960251262</v>
      </c>
      <c r="AD1313" s="4">
        <f t="shared" si="385"/>
        <v>2557861.8603625521</v>
      </c>
    </row>
    <row r="1314" spans="1:30" x14ac:dyDescent="0.25">
      <c r="A1314" s="5">
        <v>44360</v>
      </c>
      <c r="B1314">
        <f>INDEX(Prezzi!B:B,MATCH(A1314,Prezzi!A:A,0))</f>
        <v>39097.859375</v>
      </c>
      <c r="C1314">
        <f>INDEX(Prezzi!C:C,MATCH($A1314,Prezzi!$A:$A,0))</f>
        <v>2508.3916020000001</v>
      </c>
      <c r="D1314" s="17">
        <f t="shared" si="386"/>
        <v>10.386053960251262</v>
      </c>
      <c r="E1314" s="17">
        <f t="shared" si="387"/>
        <v>155.63868390236547</v>
      </c>
      <c r="F1314" s="4">
        <f t="shared" si="388"/>
        <v>796475.24484609184</v>
      </c>
      <c r="G1314" s="17">
        <f t="shared" si="389"/>
        <v>10.185663071817366</v>
      </c>
      <c r="H1314" s="17">
        <f t="shared" si="390"/>
        <v>158.76214148760567</v>
      </c>
      <c r="I1314" s="4">
        <f t="shared" si="391"/>
        <v>664513.76173984329</v>
      </c>
      <c r="N1314">
        <f>INDEX(Prezzi!D:D,MATCH($A1314,Prezzi!$A:$A,0))</f>
        <v>1.558359</v>
      </c>
      <c r="O1314">
        <f>INDEX(Prezzi!C:C,MATCH($A1314,Prezzi!$A:$A,0))</f>
        <v>2508.3916020000001</v>
      </c>
      <c r="P1314" s="4">
        <f t="shared" si="392"/>
        <v>249456.39547089356</v>
      </c>
      <c r="Q1314" s="17">
        <f t="shared" si="393"/>
        <v>155.63868390236547</v>
      </c>
      <c r="R1314" s="4">
        <f t="shared" si="394"/>
        <v>779145.3866366524</v>
      </c>
      <c r="S1314" s="4">
        <f t="shared" si="395"/>
        <v>255549.34544802958</v>
      </c>
      <c r="T1314" s="17">
        <f t="shared" si="396"/>
        <v>158.76214148760567</v>
      </c>
      <c r="U1314" s="4">
        <f t="shared" si="397"/>
        <v>2821766.1864615777</v>
      </c>
      <c r="W1314">
        <f>INDEX(Prezzi!D:D,MATCH($A1314,Prezzi!$A:$A,0))</f>
        <v>1.558359</v>
      </c>
      <c r="X1314">
        <f>INDEX(Prezzi!B:B,MATCH($A1314,Prezzi!$A:$A,0))</f>
        <v>39097.859375</v>
      </c>
      <c r="Y1314" s="4">
        <f t="shared" si="398"/>
        <v>249456.39547089356</v>
      </c>
      <c r="Z1314" s="17">
        <f t="shared" si="399"/>
        <v>10.386053960251262</v>
      </c>
      <c r="AA1314" s="4">
        <f t="shared" si="400"/>
        <v>794815.09618869191</v>
      </c>
      <c r="AB1314" s="4">
        <f t="shared" si="401"/>
        <v>255549.34544802958</v>
      </c>
      <c r="AC1314" s="17">
        <f t="shared" si="402"/>
        <v>10.185663071817366</v>
      </c>
      <c r="AD1314" s="4">
        <f t="shared" si="385"/>
        <v>2704567.0617537908</v>
      </c>
    </row>
    <row r="1315" spans="1:30" x14ac:dyDescent="0.25">
      <c r="A1315" s="5">
        <v>44361</v>
      </c>
      <c r="B1315">
        <f>INDEX(Prezzi!B:B,MATCH(A1315,Prezzi!A:A,0))</f>
        <v>40218.476562999997</v>
      </c>
      <c r="C1315">
        <f>INDEX(Prezzi!C:C,MATCH($A1315,Prezzi!$A:$A,0))</f>
        <v>2537.8911130000001</v>
      </c>
      <c r="D1315" s="17">
        <f t="shared" si="386"/>
        <v>10.185663071817366</v>
      </c>
      <c r="E1315" s="17">
        <f t="shared" si="387"/>
        <v>158.76214148760567</v>
      </c>
      <c r="F1315" s="4">
        <f t="shared" si="388"/>
        <v>812572.87949474435</v>
      </c>
      <c r="G1315" s="17">
        <f t="shared" si="389"/>
        <v>10.101984820607194</v>
      </c>
      <c r="H1315" s="17">
        <f t="shared" si="390"/>
        <v>160.08820775100455</v>
      </c>
      <c r="I1315" s="4">
        <f t="shared" si="391"/>
        <v>676953.88864724967</v>
      </c>
      <c r="N1315">
        <f>INDEX(Prezzi!D:D,MATCH($A1315,Prezzi!$A:$A,0))</f>
        <v>1.57511</v>
      </c>
      <c r="O1315">
        <f>INDEX(Prezzi!C:C,MATCH($A1315,Prezzi!$A:$A,0))</f>
        <v>2537.8911130000001</v>
      </c>
      <c r="P1315" s="4">
        <f t="shared" si="392"/>
        <v>255549.34544802958</v>
      </c>
      <c r="Q1315" s="17">
        <f t="shared" si="393"/>
        <v>158.76214148760567</v>
      </c>
      <c r="R1315" s="4">
        <f t="shared" si="394"/>
        <v>805439.35747088888</v>
      </c>
      <c r="S1315" s="4">
        <f t="shared" si="395"/>
        <v>257941.62931310968</v>
      </c>
      <c r="T1315" s="17">
        <f t="shared" si="396"/>
        <v>160.08820775100455</v>
      </c>
      <c r="U1315" s="4">
        <f t="shared" si="397"/>
        <v>2852492.9463269683</v>
      </c>
      <c r="W1315">
        <f>INDEX(Prezzi!D:D,MATCH($A1315,Prezzi!$A:$A,0))</f>
        <v>1.57511</v>
      </c>
      <c r="X1315">
        <f>INDEX(Prezzi!B:B,MATCH($A1315,Prezzi!$A:$A,0))</f>
        <v>40218.476562999997</v>
      </c>
      <c r="Y1315" s="4">
        <f t="shared" si="398"/>
        <v>255549.34544802958</v>
      </c>
      <c r="Z1315" s="17">
        <f t="shared" si="399"/>
        <v>10.185663071817366</v>
      </c>
      <c r="AA1315" s="4">
        <f t="shared" si="400"/>
        <v>812170.18104114709</v>
      </c>
      <c r="AB1315" s="4">
        <f t="shared" si="401"/>
        <v>257941.62931310968</v>
      </c>
      <c r="AC1315" s="17">
        <f t="shared" si="402"/>
        <v>10.101984820607194</v>
      </c>
      <c r="AD1315" s="4">
        <f t="shared" si="385"/>
        <v>2738540.7476427159</v>
      </c>
    </row>
    <row r="1316" spans="1:30" x14ac:dyDescent="0.25">
      <c r="A1316" s="5">
        <v>44362</v>
      </c>
      <c r="B1316">
        <f>INDEX(Prezzi!B:B,MATCH(A1316,Prezzi!A:A,0))</f>
        <v>40406.269530999998</v>
      </c>
      <c r="C1316">
        <f>INDEX(Prezzi!C:C,MATCH($A1316,Prezzi!$A:$A,0))</f>
        <v>2610.936768</v>
      </c>
      <c r="D1316" s="17">
        <f t="shared" si="386"/>
        <v>10.101984820607194</v>
      </c>
      <c r="E1316" s="17">
        <f t="shared" si="387"/>
        <v>160.08820775100455</v>
      </c>
      <c r="F1316" s="4">
        <f t="shared" si="388"/>
        <v>826163.70919984533</v>
      </c>
      <c r="G1316" s="17">
        <f t="shared" si="389"/>
        <v>10.223211877627136</v>
      </c>
      <c r="H1316" s="17">
        <f t="shared" si="390"/>
        <v>158.21212511260734</v>
      </c>
      <c r="I1316" s="4">
        <f t="shared" si="391"/>
        <v>689650.24726519687</v>
      </c>
      <c r="N1316">
        <f>INDEX(Prezzi!D:D,MATCH($A1316,Prezzi!$A:$A,0))</f>
        <v>1.597756</v>
      </c>
      <c r="O1316">
        <f>INDEX(Prezzi!C:C,MATCH($A1316,Prezzi!$A:$A,0))</f>
        <v>2610.936768</v>
      </c>
      <c r="P1316" s="4">
        <f t="shared" si="392"/>
        <v>257941.62931310968</v>
      </c>
      <c r="Q1316" s="17">
        <f t="shared" si="393"/>
        <v>160.08820775100455</v>
      </c>
      <c r="R1316" s="4">
        <f t="shared" si="394"/>
        <v>830107.97362511721</v>
      </c>
      <c r="S1316" s="4">
        <f t="shared" si="395"/>
        <v>258538.75973548068</v>
      </c>
      <c r="T1316" s="17">
        <f t="shared" si="396"/>
        <v>158.21212511260734</v>
      </c>
      <c r="U1316" s="4">
        <f t="shared" si="397"/>
        <v>2899200.7537358981</v>
      </c>
      <c r="W1316">
        <f>INDEX(Prezzi!D:D,MATCH($A1316,Prezzi!$A:$A,0))</f>
        <v>1.597756</v>
      </c>
      <c r="X1316">
        <f>INDEX(Prezzi!B:B,MATCH($A1316,Prezzi!$A:$A,0))</f>
        <v>40406.269530999998</v>
      </c>
      <c r="Y1316" s="4">
        <f t="shared" si="398"/>
        <v>257941.62931310968</v>
      </c>
      <c r="Z1316" s="17">
        <f t="shared" si="399"/>
        <v>10.101984820607194</v>
      </c>
      <c r="AA1316" s="4">
        <f t="shared" si="400"/>
        <v>820311.30734432186</v>
      </c>
      <c r="AB1316" s="4">
        <f t="shared" si="401"/>
        <v>258538.75973548068</v>
      </c>
      <c r="AC1316" s="17">
        <f t="shared" si="402"/>
        <v>10.223211877627136</v>
      </c>
      <c r="AD1316" s="4">
        <f t="shared" si="385"/>
        <v>2775181.0319188405</v>
      </c>
    </row>
    <row r="1317" spans="1:30" x14ac:dyDescent="0.25">
      <c r="A1317" s="5">
        <v>44363</v>
      </c>
      <c r="B1317">
        <f>INDEX(Prezzi!B:B,MATCH(A1317,Prezzi!A:A,0))</f>
        <v>38347.0625</v>
      </c>
      <c r="C1317">
        <f>INDEX(Prezzi!C:C,MATCH($A1317,Prezzi!$A:$A,0))</f>
        <v>2367.6635740000002</v>
      </c>
      <c r="D1317" s="17">
        <f t="shared" si="386"/>
        <v>10.223211877627136</v>
      </c>
      <c r="E1317" s="17">
        <f t="shared" si="387"/>
        <v>158.21212511260734</v>
      </c>
      <c r="F1317" s="4">
        <f t="shared" si="388"/>
        <v>766623.23041636124</v>
      </c>
      <c r="G1317" s="17">
        <f t="shared" si="389"/>
        <v>9.9958534035867963</v>
      </c>
      <c r="H1317" s="17">
        <f t="shared" si="390"/>
        <v>161.8944597608531</v>
      </c>
      <c r="I1317" s="4">
        <f t="shared" si="391"/>
        <v>637330.53790404787</v>
      </c>
      <c r="N1317">
        <f>INDEX(Prezzi!D:D,MATCH($A1317,Prezzi!$A:$A,0))</f>
        <v>1.4825729999999999</v>
      </c>
      <c r="O1317">
        <f>INDEX(Prezzi!C:C,MATCH($A1317,Prezzi!$A:$A,0))</f>
        <v>2367.6635740000002</v>
      </c>
      <c r="P1317" s="4">
        <f t="shared" si="392"/>
        <v>258538.75973548068</v>
      </c>
      <c r="Q1317" s="17">
        <f t="shared" si="393"/>
        <v>158.21212511260734</v>
      </c>
      <c r="R1317" s="4">
        <f t="shared" si="394"/>
        <v>757895.67023156187</v>
      </c>
      <c r="S1317" s="4">
        <f t="shared" si="395"/>
        <v>258544.85088301261</v>
      </c>
      <c r="T1317" s="17">
        <f t="shared" si="396"/>
        <v>161.8944597608531</v>
      </c>
      <c r="U1317" s="4">
        <f t="shared" si="397"/>
        <v>2681618.1854652511</v>
      </c>
      <c r="W1317">
        <f>INDEX(Prezzi!D:D,MATCH($A1317,Prezzi!$A:$A,0))</f>
        <v>1.4825729999999999</v>
      </c>
      <c r="X1317">
        <f>INDEX(Prezzi!B:B,MATCH($A1317,Prezzi!$A:$A,0))</f>
        <v>38347.0625</v>
      </c>
      <c r="Y1317" s="4">
        <f t="shared" si="398"/>
        <v>258538.75973548068</v>
      </c>
      <c r="Z1317" s="17">
        <f t="shared" si="399"/>
        <v>10.223211877627136</v>
      </c>
      <c r="AA1317" s="4">
        <f t="shared" si="400"/>
        <v>775332.72945942089</v>
      </c>
      <c r="AB1317" s="4">
        <f t="shared" si="401"/>
        <v>258544.85088301261</v>
      </c>
      <c r="AC1317" s="17">
        <f t="shared" si="402"/>
        <v>9.9958534035867963</v>
      </c>
      <c r="AD1317" s="4">
        <f t="shared" si="385"/>
        <v>2581092.1920793923</v>
      </c>
    </row>
    <row r="1318" spans="1:30" x14ac:dyDescent="0.25">
      <c r="A1318" s="5">
        <v>44364</v>
      </c>
      <c r="B1318">
        <f>INDEX(Prezzi!B:B,MATCH(A1318,Prezzi!A:A,0))</f>
        <v>38053.503905999998</v>
      </c>
      <c r="C1318">
        <f>INDEX(Prezzi!C:C,MATCH($A1318,Prezzi!$A:$A,0))</f>
        <v>2372.001953</v>
      </c>
      <c r="D1318" s="17">
        <f t="shared" si="386"/>
        <v>9.9958534035867963</v>
      </c>
      <c r="E1318" s="17">
        <f t="shared" si="387"/>
        <v>161.8944597608531</v>
      </c>
      <c r="F1318" s="4">
        <f t="shared" si="388"/>
        <v>764391.22126981698</v>
      </c>
      <c r="G1318" s="17">
        <f t="shared" si="389"/>
        <v>10.043637810042682</v>
      </c>
      <c r="H1318" s="17">
        <f t="shared" si="390"/>
        <v>161.1278650725919</v>
      </c>
      <c r="I1318" s="4">
        <f t="shared" si="391"/>
        <v>635951.83995501779</v>
      </c>
      <c r="N1318">
        <f>INDEX(Prezzi!D:D,MATCH($A1318,Prezzi!$A:$A,0))</f>
        <v>1.482194</v>
      </c>
      <c r="O1318">
        <f>INDEX(Prezzi!C:C,MATCH($A1318,Prezzi!$A:$A,0))</f>
        <v>2372.001953</v>
      </c>
      <c r="P1318" s="4">
        <f t="shared" si="392"/>
        <v>258544.85088301261</v>
      </c>
      <c r="Q1318" s="17">
        <f t="shared" si="393"/>
        <v>161.8944597608531</v>
      </c>
      <c r="R1318" s="4">
        <f t="shared" si="394"/>
        <v>767227.60144231946</v>
      </c>
      <c r="S1318" s="4">
        <f t="shared" si="395"/>
        <v>257858.02036366932</v>
      </c>
      <c r="T1318" s="17">
        <f t="shared" si="396"/>
        <v>161.1278650725919</v>
      </c>
      <c r="U1318" s="4">
        <f t="shared" si="397"/>
        <v>2681702.9814046863</v>
      </c>
      <c r="W1318">
        <f>INDEX(Prezzi!D:D,MATCH($A1318,Prezzi!$A:$A,0))</f>
        <v>1.482194</v>
      </c>
      <c r="X1318">
        <f>INDEX(Prezzi!B:B,MATCH($A1318,Prezzi!$A:$A,0))</f>
        <v>38053.503905999998</v>
      </c>
      <c r="Y1318" s="4">
        <f t="shared" si="398"/>
        <v>258544.85088301261</v>
      </c>
      <c r="Z1318" s="17">
        <f t="shared" si="399"/>
        <v>9.9958534035867963</v>
      </c>
      <c r="AA1318" s="4">
        <f t="shared" si="400"/>
        <v>763590.87324688956</v>
      </c>
      <c r="AB1318" s="4">
        <f t="shared" si="401"/>
        <v>257858.02036366932</v>
      </c>
      <c r="AC1318" s="17">
        <f t="shared" si="402"/>
        <v>10.043637810042682</v>
      </c>
      <c r="AD1318" s="4">
        <f t="shared" si="385"/>
        <v>2578446.2815684574</v>
      </c>
    </row>
    <row r="1319" spans="1:30" x14ac:dyDescent="0.25">
      <c r="A1319" s="5">
        <v>44365</v>
      </c>
      <c r="B1319">
        <f>INDEX(Prezzi!B:B,MATCH(A1319,Prezzi!A:A,0))</f>
        <v>35787.246094000002</v>
      </c>
      <c r="C1319">
        <f>INDEX(Prezzi!C:C,MATCH($A1319,Prezzi!$A:$A,0))</f>
        <v>2231.733154</v>
      </c>
      <c r="D1319" s="17">
        <f t="shared" si="386"/>
        <v>10.043637810042682</v>
      </c>
      <c r="E1319" s="17">
        <f t="shared" si="387"/>
        <v>161.1278650725919</v>
      </c>
      <c r="F1319" s="4">
        <f t="shared" si="388"/>
        <v>719028.53650274267</v>
      </c>
      <c r="G1319" s="17">
        <f t="shared" si="389"/>
        <v>10.045876883263352</v>
      </c>
      <c r="H1319" s="17">
        <f t="shared" si="390"/>
        <v>161.09196012390797</v>
      </c>
      <c r="I1319" s="4">
        <f t="shared" si="391"/>
        <v>598233.0199747039</v>
      </c>
      <c r="N1319">
        <f>INDEX(Prezzi!D:D,MATCH($A1319,Prezzi!$A:$A,0))</f>
        <v>1.4153960000000001</v>
      </c>
      <c r="O1319">
        <f>INDEX(Prezzi!C:C,MATCH($A1319,Prezzi!$A:$A,0))</f>
        <v>2231.733154</v>
      </c>
      <c r="P1319" s="4">
        <f t="shared" si="392"/>
        <v>257858.02036366932</v>
      </c>
      <c r="Q1319" s="17">
        <f t="shared" si="393"/>
        <v>161.1278650725919</v>
      </c>
      <c r="R1319" s="4">
        <f t="shared" si="394"/>
        <v>724565.60910639819</v>
      </c>
      <c r="S1319" s="4">
        <f t="shared" si="395"/>
        <v>254002.60298274923</v>
      </c>
      <c r="T1319" s="17">
        <f t="shared" si="396"/>
        <v>161.09196012390797</v>
      </c>
      <c r="U1319" s="4">
        <f t="shared" si="397"/>
        <v>2555647.0657628002</v>
      </c>
      <c r="W1319">
        <f>INDEX(Prezzi!D:D,MATCH($A1319,Prezzi!$A:$A,0))</f>
        <v>1.4153960000000001</v>
      </c>
      <c r="X1319">
        <f>INDEX(Prezzi!B:B,MATCH($A1319,Prezzi!$A:$A,0))</f>
        <v>35787.246094000002</v>
      </c>
      <c r="Y1319" s="4">
        <f t="shared" si="398"/>
        <v>257858.02036366932</v>
      </c>
      <c r="Z1319" s="17">
        <f t="shared" si="399"/>
        <v>10.043637810042682</v>
      </c>
      <c r="AA1319" s="4">
        <f t="shared" si="400"/>
        <v>724405.34857765678</v>
      </c>
      <c r="AB1319" s="4">
        <f t="shared" si="401"/>
        <v>254002.60298274923</v>
      </c>
      <c r="AC1319" s="17">
        <f t="shared" si="402"/>
        <v>10.045876883263352</v>
      </c>
      <c r="AD1319" s="4">
        <f t="shared" si="385"/>
        <v>2458384.7873944454</v>
      </c>
    </row>
    <row r="1320" spans="1:30" x14ac:dyDescent="0.25">
      <c r="A1320" s="5">
        <v>44366</v>
      </c>
      <c r="B1320">
        <f>INDEX(Prezzi!B:B,MATCH(A1320,Prezzi!A:A,0))</f>
        <v>35615.871094000002</v>
      </c>
      <c r="C1320">
        <f>INDEX(Prezzi!C:C,MATCH($A1320,Prezzi!$A:$A,0))</f>
        <v>2178.4990229999999</v>
      </c>
      <c r="D1320" s="17">
        <f t="shared" si="386"/>
        <v>10.045876883263352</v>
      </c>
      <c r="E1320" s="17">
        <f t="shared" si="387"/>
        <v>161.09196012390797</v>
      </c>
      <c r="F1320" s="4">
        <f t="shared" si="388"/>
        <v>708731.33384359046</v>
      </c>
      <c r="G1320" s="17">
        <f t="shared" si="389"/>
        <v>9.9496560392002635</v>
      </c>
      <c r="H1320" s="17">
        <f t="shared" si="390"/>
        <v>162.66505661948844</v>
      </c>
      <c r="I1320" s="4">
        <f t="shared" si="391"/>
        <v>588738.59819805226</v>
      </c>
      <c r="N1320">
        <f>INDEX(Prezzi!D:D,MATCH($A1320,Prezzi!$A:$A,0))</f>
        <v>1.3905700000000001</v>
      </c>
      <c r="O1320">
        <f>INDEX(Prezzi!C:C,MATCH($A1320,Prezzi!$A:$A,0))</f>
        <v>2178.4990229999999</v>
      </c>
      <c r="P1320" s="4">
        <f t="shared" si="392"/>
        <v>254002.60298274923</v>
      </c>
      <c r="Q1320" s="17">
        <f t="shared" si="393"/>
        <v>161.09196012390797</v>
      </c>
      <c r="R1320" s="4">
        <f t="shared" si="394"/>
        <v>704147.0773728101</v>
      </c>
      <c r="S1320" s="4">
        <f t="shared" si="395"/>
        <v>254834.82810775092</v>
      </c>
      <c r="T1320" s="17">
        <f t="shared" si="396"/>
        <v>162.66505661948844</v>
      </c>
      <c r="U1320" s="4">
        <f t="shared" si="397"/>
        <v>2508625.6633228422</v>
      </c>
      <c r="W1320">
        <f>INDEX(Prezzi!D:D,MATCH($A1320,Prezzi!$A:$A,0))</f>
        <v>1.3905700000000001</v>
      </c>
      <c r="X1320">
        <f>INDEX(Prezzi!B:B,MATCH($A1320,Prezzi!$A:$A,0))</f>
        <v>35615.871094000002</v>
      </c>
      <c r="Y1320" s="4">
        <f t="shared" si="398"/>
        <v>254002.60298274923</v>
      </c>
      <c r="Z1320" s="17">
        <f t="shared" si="399"/>
        <v>10.045876883263352</v>
      </c>
      <c r="AA1320" s="4">
        <f t="shared" si="400"/>
        <v>711001.05573022366</v>
      </c>
      <c r="AB1320" s="4">
        <f t="shared" si="401"/>
        <v>254834.82810775092</v>
      </c>
      <c r="AC1320" s="17">
        <f t="shared" si="402"/>
        <v>9.9496560392002635</v>
      </c>
      <c r="AD1320" s="4">
        <f t="shared" si="385"/>
        <v>2418458.7995368643</v>
      </c>
    </row>
    <row r="1321" spans="1:30" x14ac:dyDescent="0.25">
      <c r="A1321" s="5">
        <v>44367</v>
      </c>
      <c r="B1321">
        <f>INDEX(Prezzi!B:B,MATCH(A1321,Prezzi!A:A,0))</f>
        <v>35698.296875</v>
      </c>
      <c r="C1321">
        <f>INDEX(Prezzi!C:C,MATCH($A1321,Prezzi!$A:$A,0))</f>
        <v>2246.3645019999999</v>
      </c>
      <c r="D1321" s="17">
        <f t="shared" si="386"/>
        <v>9.9496560392002635</v>
      </c>
      <c r="E1321" s="17">
        <f t="shared" si="387"/>
        <v>162.66505661948844</v>
      </c>
      <c r="F1321" s="4">
        <f t="shared" si="388"/>
        <v>720590.78399734665</v>
      </c>
      <c r="G1321" s="17">
        <f t="shared" si="389"/>
        <v>10.092789391613611</v>
      </c>
      <c r="H1321" s="17">
        <f t="shared" si="390"/>
        <v>160.39044049970184</v>
      </c>
      <c r="I1321" s="4">
        <f t="shared" si="391"/>
        <v>599890.28847170412</v>
      </c>
      <c r="N1321">
        <f>INDEX(Prezzi!D:D,MATCH($A1321,Prezzi!$A:$A,0))</f>
        <v>1.4291879999999999</v>
      </c>
      <c r="O1321">
        <f>INDEX(Prezzi!C:C,MATCH($A1321,Prezzi!$A:$A,0))</f>
        <v>2246.3645019999999</v>
      </c>
      <c r="P1321" s="4">
        <f t="shared" si="392"/>
        <v>254834.82810775092</v>
      </c>
      <c r="Q1321" s="17">
        <f t="shared" si="393"/>
        <v>162.66505661948844</v>
      </c>
      <c r="R1321" s="4">
        <f t="shared" si="394"/>
        <v>729611.88721949921</v>
      </c>
      <c r="S1321" s="4">
        <f t="shared" si="395"/>
        <v>252097.96891568732</v>
      </c>
      <c r="T1321" s="17">
        <f t="shared" si="396"/>
        <v>160.39044049970184</v>
      </c>
      <c r="U1321" s="4">
        <f t="shared" si="397"/>
        <v>2579441.2826106898</v>
      </c>
      <c r="W1321">
        <f>INDEX(Prezzi!D:D,MATCH($A1321,Prezzi!$A:$A,0))</f>
        <v>1.4291879999999999</v>
      </c>
      <c r="X1321">
        <f>INDEX(Prezzi!B:B,MATCH($A1321,Prezzi!$A:$A,0))</f>
        <v>35698.296875</v>
      </c>
      <c r="Y1321" s="4">
        <f t="shared" si="398"/>
        <v>254834.82810775092</v>
      </c>
      <c r="Z1321" s="17">
        <f t="shared" si="399"/>
        <v>9.9496560392002635</v>
      </c>
      <c r="AA1321" s="4">
        <f t="shared" si="400"/>
        <v>719392.65340516786</v>
      </c>
      <c r="AB1321" s="4">
        <f t="shared" si="401"/>
        <v>252097.96891568732</v>
      </c>
      <c r="AC1321" s="17">
        <f t="shared" si="402"/>
        <v>10.092789391613611</v>
      </c>
      <c r="AD1321" s="4">
        <f t="shared" si="385"/>
        <v>2479276.5727034314</v>
      </c>
    </row>
    <row r="1322" spans="1:30" x14ac:dyDescent="0.25">
      <c r="A1322" s="5">
        <v>44368</v>
      </c>
      <c r="B1322">
        <f>INDEX(Prezzi!B:B,MATCH(A1322,Prezzi!A:A,0))</f>
        <v>31676.693359000001</v>
      </c>
      <c r="C1322">
        <f>INDEX(Prezzi!C:C,MATCH($A1322,Prezzi!$A:$A,0))</f>
        <v>1888.44751</v>
      </c>
      <c r="D1322" s="17">
        <f t="shared" si="386"/>
        <v>10.092789391613611</v>
      </c>
      <c r="E1322" s="17">
        <f t="shared" si="387"/>
        <v>160.39044049970184</v>
      </c>
      <c r="F1322" s="4">
        <f t="shared" si="388"/>
        <v>622595.1226845776</v>
      </c>
      <c r="G1322" s="17">
        <f t="shared" si="389"/>
        <v>9.8273376521429991</v>
      </c>
      <c r="H1322" s="17">
        <f t="shared" si="390"/>
        <v>164.84311038239491</v>
      </c>
      <c r="I1322" s="4">
        <f t="shared" si="391"/>
        <v>515971.44921116868</v>
      </c>
      <c r="N1322">
        <f>INDEX(Prezzi!D:D,MATCH($A1322,Prezzi!$A:$A,0))</f>
        <v>1.1774800000000001</v>
      </c>
      <c r="O1322">
        <f>INDEX(Prezzi!C:C,MATCH($A1322,Prezzi!$A:$A,0))</f>
        <v>1888.44751</v>
      </c>
      <c r="P1322" s="4">
        <f t="shared" si="392"/>
        <v>252097.96891568732</v>
      </c>
      <c r="Q1322" s="17">
        <f t="shared" si="393"/>
        <v>160.39044049970184</v>
      </c>
      <c r="R1322" s="4">
        <f t="shared" si="394"/>
        <v>599729.24442830868</v>
      </c>
      <c r="S1322" s="4">
        <f t="shared" si="395"/>
        <v>264376.09245362028</v>
      </c>
      <c r="T1322" s="17">
        <f t="shared" si="396"/>
        <v>164.84311038239491</v>
      </c>
      <c r="U1322" s="4">
        <f t="shared" si="397"/>
        <v>2131027.3847272336</v>
      </c>
      <c r="W1322">
        <f>INDEX(Prezzi!D:D,MATCH($A1322,Prezzi!$A:$A,0))</f>
        <v>1.1774800000000001</v>
      </c>
      <c r="X1322">
        <f>INDEX(Prezzi!B:B,MATCH($A1322,Prezzi!$A:$A,0))</f>
        <v>31676.693359000001</v>
      </c>
      <c r="Y1322" s="4">
        <f t="shared" si="398"/>
        <v>252097.96891568732</v>
      </c>
      <c r="Z1322" s="17">
        <f t="shared" si="399"/>
        <v>10.092789391613611</v>
      </c>
      <c r="AA1322" s="4">
        <f t="shared" si="400"/>
        <v>616546.51113395602</v>
      </c>
      <c r="AB1322" s="4">
        <f t="shared" si="401"/>
        <v>264376.09245362028</v>
      </c>
      <c r="AC1322" s="17">
        <f t="shared" si="402"/>
        <v>9.8273376521429991</v>
      </c>
      <c r="AD1322" s="4">
        <f t="shared" si="385"/>
        <v>2058484.7627025107</v>
      </c>
    </row>
    <row r="1323" spans="1:30" x14ac:dyDescent="0.25">
      <c r="A1323" s="5">
        <v>44369</v>
      </c>
      <c r="B1323">
        <f>INDEX(Prezzi!B:B,MATCH(A1323,Prezzi!A:A,0))</f>
        <v>32505.660156000002</v>
      </c>
      <c r="C1323">
        <f>INDEX(Prezzi!C:C,MATCH($A1323,Prezzi!$A:$A,0))</f>
        <v>1874.950073</v>
      </c>
      <c r="D1323" s="17">
        <f t="shared" si="386"/>
        <v>9.8273376521429991</v>
      </c>
      <c r="E1323" s="17">
        <f t="shared" si="387"/>
        <v>164.84311038239491</v>
      </c>
      <c r="F1323" s="4">
        <f t="shared" si="388"/>
        <v>628516.69980384177</v>
      </c>
      <c r="G1323" s="17">
        <f t="shared" si="389"/>
        <v>9.667803957641329</v>
      </c>
      <c r="H1323" s="17">
        <f t="shared" si="390"/>
        <v>167.6089163265527</v>
      </c>
      <c r="I1323" s="4">
        <f t="shared" si="391"/>
        <v>519670.46502661135</v>
      </c>
      <c r="N1323">
        <f>INDEX(Prezzi!D:D,MATCH($A1323,Prezzi!$A:$A,0))</f>
        <v>1.153254</v>
      </c>
      <c r="O1323">
        <f>INDEX(Prezzi!C:C,MATCH($A1323,Prezzi!$A:$A,0))</f>
        <v>1874.950073</v>
      </c>
      <c r="P1323" s="4">
        <f t="shared" si="392"/>
        <v>264376.09245362028</v>
      </c>
      <c r="Q1323" s="17">
        <f t="shared" si="393"/>
        <v>164.84311038239491</v>
      </c>
      <c r="R1323" s="4">
        <f t="shared" si="394"/>
        <v>613965.38797152578</v>
      </c>
      <c r="S1323" s="4">
        <f t="shared" si="395"/>
        <v>272497.08208419039</v>
      </c>
      <c r="T1323" s="17">
        <f t="shared" si="396"/>
        <v>167.6089163265527</v>
      </c>
      <c r="U1323" s="4">
        <f t="shared" si="397"/>
        <v>2091133.685780331</v>
      </c>
      <c r="W1323">
        <f>INDEX(Prezzi!D:D,MATCH($A1323,Prezzi!$A:$A,0))</f>
        <v>1.153254</v>
      </c>
      <c r="X1323">
        <f>INDEX(Prezzi!B:B,MATCH($A1323,Prezzi!$A:$A,0))</f>
        <v>32505.660156000002</v>
      </c>
      <c r="Y1323" s="4">
        <f t="shared" si="398"/>
        <v>264376.09245362028</v>
      </c>
      <c r="Z1323" s="17">
        <f t="shared" si="399"/>
        <v>9.8273376521429991</v>
      </c>
      <c r="AA1323" s="4">
        <f t="shared" si="400"/>
        <v>624336.88408533065</v>
      </c>
      <c r="AB1323" s="4">
        <f t="shared" si="401"/>
        <v>272497.08208419039</v>
      </c>
      <c r="AC1323" s="17">
        <f t="shared" si="402"/>
        <v>9.667803957641329</v>
      </c>
      <c r="AD1323" s="4">
        <f t="shared" si="385"/>
        <v>2026496.4086101463</v>
      </c>
    </row>
    <row r="1324" spans="1:30" x14ac:dyDescent="0.25">
      <c r="A1324" s="5">
        <v>44370</v>
      </c>
      <c r="B1324">
        <f>INDEX(Prezzi!B:B,MATCH(A1324,Prezzi!A:A,0))</f>
        <v>33723.027344000002</v>
      </c>
      <c r="C1324">
        <f>INDEX(Prezzi!C:C,MATCH($A1324,Prezzi!$A:$A,0))</f>
        <v>1989.736328</v>
      </c>
      <c r="D1324" s="17">
        <f t="shared" si="386"/>
        <v>9.667803957641329</v>
      </c>
      <c r="E1324" s="17">
        <f t="shared" si="387"/>
        <v>167.6089163265527</v>
      </c>
      <c r="F1324" s="4">
        <f t="shared" si="388"/>
        <v>659525.16693162418</v>
      </c>
      <c r="G1324" s="17">
        <f t="shared" si="389"/>
        <v>9.7785581377967077</v>
      </c>
      <c r="H1324" s="17">
        <f t="shared" si="390"/>
        <v>165.73180015126712</v>
      </c>
      <c r="I1324" s="4">
        <f t="shared" si="391"/>
        <v>546077.11521449743</v>
      </c>
      <c r="N1324">
        <f>INDEX(Prezzi!D:D,MATCH($A1324,Prezzi!$A:$A,0))</f>
        <v>1.252896</v>
      </c>
      <c r="O1324">
        <f>INDEX(Prezzi!C:C,MATCH($A1324,Prezzi!$A:$A,0))</f>
        <v>1989.736328</v>
      </c>
      <c r="P1324" s="4">
        <f t="shared" si="392"/>
        <v>272497.08208419039</v>
      </c>
      <c r="Q1324" s="17">
        <f t="shared" si="393"/>
        <v>167.6089163265527</v>
      </c>
      <c r="R1324" s="4">
        <f t="shared" si="394"/>
        <v>674908.05386660807</v>
      </c>
      <c r="S1324" s="4">
        <f t="shared" si="395"/>
        <v>263200.28435385867</v>
      </c>
      <c r="T1324" s="17">
        <f t="shared" si="396"/>
        <v>165.73180015126712</v>
      </c>
      <c r="U1324" s="4">
        <f t="shared" si="397"/>
        <v>2264452.8168219868</v>
      </c>
      <c r="W1324">
        <f>INDEX(Prezzi!D:D,MATCH($A1324,Prezzi!$A:$A,0))</f>
        <v>1.252896</v>
      </c>
      <c r="X1324">
        <f>INDEX(Prezzi!B:B,MATCH($A1324,Prezzi!$A:$A,0))</f>
        <v>33723.027344000002</v>
      </c>
      <c r="Y1324" s="4">
        <f t="shared" si="398"/>
        <v>272497.08208419039</v>
      </c>
      <c r="Z1324" s="17">
        <f t="shared" si="399"/>
        <v>9.667803957641329</v>
      </c>
      <c r="AA1324" s="4">
        <f t="shared" si="400"/>
        <v>667438.12137492374</v>
      </c>
      <c r="AB1324" s="4">
        <f t="shared" si="401"/>
        <v>263200.28435385867</v>
      </c>
      <c r="AC1324" s="17">
        <f t="shared" si="402"/>
        <v>9.7785581377967077</v>
      </c>
      <c r="AD1324" s="4">
        <f t="shared" si="385"/>
        <v>2190450.3053185395</v>
      </c>
    </row>
    <row r="1325" spans="1:30" x14ac:dyDescent="0.25">
      <c r="A1325" s="5">
        <v>44371</v>
      </c>
      <c r="B1325">
        <f>INDEX(Prezzi!B:B,MATCH(A1325,Prezzi!A:A,0))</f>
        <v>34662.4375</v>
      </c>
      <c r="C1325">
        <f>INDEX(Prezzi!C:C,MATCH($A1325,Prezzi!$A:$A,0))</f>
        <v>1988.4562989999999</v>
      </c>
      <c r="D1325" s="17">
        <f t="shared" si="386"/>
        <v>9.7785581377967077</v>
      </c>
      <c r="E1325" s="17">
        <f t="shared" si="387"/>
        <v>165.73180015126712</v>
      </c>
      <c r="F1325" s="4">
        <f t="shared" si="388"/>
        <v>668499.10224689101</v>
      </c>
      <c r="G1325" s="17">
        <f t="shared" si="389"/>
        <v>9.6429903731797708</v>
      </c>
      <c r="H1325" s="17">
        <f t="shared" si="390"/>
        <v>168.09499474116706</v>
      </c>
      <c r="I1325" s="4">
        <f t="shared" si="391"/>
        <v>552452.86728490982</v>
      </c>
      <c r="N1325">
        <f>INDEX(Prezzi!D:D,MATCH($A1325,Prezzi!$A:$A,0))</f>
        <v>1.356087</v>
      </c>
      <c r="O1325">
        <f>INDEX(Prezzi!C:C,MATCH($A1325,Prezzi!$A:$A,0))</f>
        <v>1988.4562989999999</v>
      </c>
      <c r="P1325" s="4">
        <f t="shared" si="392"/>
        <v>263200.28435385867</v>
      </c>
      <c r="Q1325" s="17">
        <f t="shared" si="393"/>
        <v>165.73180015126712</v>
      </c>
      <c r="R1325" s="4">
        <f t="shared" si="394"/>
        <v>686472.92596396734</v>
      </c>
      <c r="S1325" s="4">
        <f t="shared" si="395"/>
        <v>246480.90507721517</v>
      </c>
      <c r="T1325" s="17">
        <f t="shared" si="396"/>
        <v>168.09499474116706</v>
      </c>
      <c r="U1325" s="4">
        <f t="shared" si="397"/>
        <v>2425222.6953268107</v>
      </c>
      <c r="W1325">
        <f>INDEX(Prezzi!D:D,MATCH($A1325,Prezzi!$A:$A,0))</f>
        <v>1.356087</v>
      </c>
      <c r="X1325">
        <f>INDEX(Prezzi!B:B,MATCH($A1325,Prezzi!$A:$A,0))</f>
        <v>34662.4375</v>
      </c>
      <c r="Y1325" s="4">
        <f t="shared" si="398"/>
        <v>263200.28435385867</v>
      </c>
      <c r="Z1325" s="17">
        <f t="shared" si="399"/>
        <v>9.7785581377967077</v>
      </c>
      <c r="AA1325" s="4">
        <f t="shared" si="400"/>
        <v>695871.14430006593</v>
      </c>
      <c r="AB1325" s="4">
        <f t="shared" si="401"/>
        <v>246480.90507721517</v>
      </c>
      <c r="AC1325" s="17">
        <f t="shared" si="402"/>
        <v>9.6429903731797708</v>
      </c>
      <c r="AD1325" s="4">
        <f t="shared" si="385"/>
        <v>2357994.8429717328</v>
      </c>
    </row>
    <row r="1326" spans="1:30" x14ac:dyDescent="0.25">
      <c r="A1326" s="5">
        <v>44372</v>
      </c>
      <c r="B1326">
        <f>INDEX(Prezzi!B:B,MATCH(A1326,Prezzi!A:A,0))</f>
        <v>31637.779297000001</v>
      </c>
      <c r="C1326">
        <f>INDEX(Prezzi!C:C,MATCH($A1326,Prezzi!$A:$A,0))</f>
        <v>1813.2172849999999</v>
      </c>
      <c r="D1326" s="17">
        <f t="shared" si="386"/>
        <v>9.6429903731797708</v>
      </c>
      <c r="E1326" s="17">
        <f t="shared" si="387"/>
        <v>168.09499474116706</v>
      </c>
      <c r="F1326" s="4">
        <f t="shared" si="388"/>
        <v>609875.55117642542</v>
      </c>
      <c r="G1326" s="17">
        <f t="shared" si="389"/>
        <v>9.6384064357237591</v>
      </c>
      <c r="H1326" s="17">
        <f t="shared" si="390"/>
        <v>168.17497721361769</v>
      </c>
      <c r="I1326" s="4">
        <f t="shared" si="391"/>
        <v>503976.73876082036</v>
      </c>
      <c r="N1326">
        <f>INDEX(Prezzi!D:D,MATCH($A1326,Prezzi!$A:$A,0))</f>
        <v>1.256478</v>
      </c>
      <c r="O1326">
        <f>INDEX(Prezzi!C:C,MATCH($A1326,Prezzi!$A:$A,0))</f>
        <v>1813.2172849999999</v>
      </c>
      <c r="P1326" s="4">
        <f t="shared" si="392"/>
        <v>246480.90507721517</v>
      </c>
      <c r="Q1326" s="17">
        <f t="shared" si="393"/>
        <v>168.09499474116706</v>
      </c>
      <c r="R1326" s="4">
        <f t="shared" si="394"/>
        <v>614490.58463627729</v>
      </c>
      <c r="S1326" s="4">
        <f t="shared" si="395"/>
        <v>242692.49090570046</v>
      </c>
      <c r="T1326" s="17">
        <f t="shared" si="396"/>
        <v>168.17497721361769</v>
      </c>
      <c r="U1326" s="4">
        <f t="shared" si="397"/>
        <v>2242535.3200012469</v>
      </c>
      <c r="W1326">
        <f>INDEX(Prezzi!D:D,MATCH($A1326,Prezzi!$A:$A,0))</f>
        <v>1.256478</v>
      </c>
      <c r="X1326">
        <f>INDEX(Prezzi!B:B,MATCH($A1326,Prezzi!$A:$A,0))</f>
        <v>31637.779297000001</v>
      </c>
      <c r="Y1326" s="4">
        <f t="shared" si="398"/>
        <v>246480.90507721517</v>
      </c>
      <c r="Z1326" s="17">
        <f t="shared" si="399"/>
        <v>9.6429903731797708</v>
      </c>
      <c r="AA1326" s="4">
        <f t="shared" si="400"/>
        <v>614780.63583936635</v>
      </c>
      <c r="AB1326" s="4">
        <f t="shared" si="401"/>
        <v>242692.49090570046</v>
      </c>
      <c r="AC1326" s="17">
        <f t="shared" si="402"/>
        <v>9.6384064357237591</v>
      </c>
      <c r="AD1326" s="4">
        <f t="shared" si="385"/>
        <v>2181442.6666926844</v>
      </c>
    </row>
    <row r="1327" spans="1:30" x14ac:dyDescent="0.25">
      <c r="A1327" s="5">
        <v>44373</v>
      </c>
      <c r="B1327">
        <f>INDEX(Prezzi!B:B,MATCH(A1327,Prezzi!A:A,0))</f>
        <v>32186.277343999998</v>
      </c>
      <c r="C1327">
        <f>INDEX(Prezzi!C:C,MATCH($A1327,Prezzi!$A:$A,0))</f>
        <v>1829.2392580000001</v>
      </c>
      <c r="D1327" s="17">
        <f t="shared" si="386"/>
        <v>9.6384064357237591</v>
      </c>
      <c r="E1327" s="17">
        <f t="shared" si="387"/>
        <v>168.17497721361769</v>
      </c>
      <c r="F1327" s="4">
        <f t="shared" si="388"/>
        <v>617856.69322680437</v>
      </c>
      <c r="G1327" s="17">
        <f t="shared" si="389"/>
        <v>9.5981384647762322</v>
      </c>
      <c r="H1327" s="17">
        <f t="shared" si="390"/>
        <v>168.88351005060389</v>
      </c>
      <c r="I1327" s="4">
        <f t="shared" si="391"/>
        <v>510312.37310675811</v>
      </c>
      <c r="N1327">
        <f>INDEX(Prezzi!D:D,MATCH($A1327,Prezzi!$A:$A,0))</f>
        <v>1.25044</v>
      </c>
      <c r="O1327">
        <f>INDEX(Prezzi!C:C,MATCH($A1327,Prezzi!$A:$A,0))</f>
        <v>1829.2392580000001</v>
      </c>
      <c r="P1327" s="4">
        <f t="shared" si="392"/>
        <v>242692.49090570046</v>
      </c>
      <c r="Q1327" s="17">
        <f t="shared" si="393"/>
        <v>168.17497721361769</v>
      </c>
      <c r="R1327" s="4">
        <f t="shared" si="394"/>
        <v>611104.66886052908</v>
      </c>
      <c r="S1327" s="4">
        <f t="shared" si="395"/>
        <v>247055.71367950656</v>
      </c>
      <c r="T1327" s="17">
        <f t="shared" si="396"/>
        <v>168.88351005060389</v>
      </c>
      <c r="U1327" s="4">
        <f t="shared" si="397"/>
        <v>2235613.0814231504</v>
      </c>
      <c r="W1327">
        <f>INDEX(Prezzi!D:D,MATCH($A1327,Prezzi!$A:$A,0))</f>
        <v>1.25044</v>
      </c>
      <c r="X1327">
        <f>INDEX(Prezzi!B:B,MATCH($A1327,Prezzi!$A:$A,0))</f>
        <v>32186.277343999998</v>
      </c>
      <c r="Y1327" s="4">
        <f t="shared" si="398"/>
        <v>242692.49090570046</v>
      </c>
      <c r="Z1327" s="17">
        <f t="shared" si="399"/>
        <v>9.6384064357237591</v>
      </c>
      <c r="AA1327" s="4">
        <f t="shared" si="400"/>
        <v>613696.82102252357</v>
      </c>
      <c r="AB1327" s="4">
        <f t="shared" si="401"/>
        <v>247055.71367950656</v>
      </c>
      <c r="AC1327" s="17">
        <f t="shared" si="402"/>
        <v>9.5981384647762322</v>
      </c>
      <c r="AD1327" s="4">
        <f t="shared" si="385"/>
        <v>2175862.9893094152</v>
      </c>
    </row>
    <row r="1328" spans="1:30" x14ac:dyDescent="0.25">
      <c r="A1328" s="5">
        <v>44374</v>
      </c>
      <c r="B1328">
        <f>INDEX(Prezzi!B:B,MATCH(A1328,Prezzi!A:A,0))</f>
        <v>34649.644530999998</v>
      </c>
      <c r="C1328">
        <f>INDEX(Prezzi!C:C,MATCH($A1328,Prezzi!$A:$A,0))</f>
        <v>1978.8946530000001</v>
      </c>
      <c r="D1328" s="17">
        <f t="shared" si="386"/>
        <v>9.5981384647762322</v>
      </c>
      <c r="E1328" s="17">
        <f t="shared" si="387"/>
        <v>168.88351005060389</v>
      </c>
      <c r="F1328" s="4">
        <f t="shared" si="388"/>
        <v>666774.76098282635</v>
      </c>
      <c r="G1328" s="17">
        <f t="shared" si="389"/>
        <v>9.6216681297593531</v>
      </c>
      <c r="H1328" s="17">
        <f t="shared" si="390"/>
        <v>168.47151513901895</v>
      </c>
      <c r="I1328" s="4">
        <f t="shared" si="391"/>
        <v>550873.43421582819</v>
      </c>
      <c r="N1328">
        <f>INDEX(Prezzi!D:D,MATCH($A1328,Prezzi!$A:$A,0))</f>
        <v>1.335202</v>
      </c>
      <c r="O1328">
        <f>INDEX(Prezzi!C:C,MATCH($A1328,Prezzi!$A:$A,0))</f>
        <v>1978.8946530000001</v>
      </c>
      <c r="P1328" s="4">
        <f t="shared" si="392"/>
        <v>247055.71367950656</v>
      </c>
      <c r="Q1328" s="17">
        <f t="shared" si="393"/>
        <v>168.88351005060389</v>
      </c>
      <c r="R1328" s="4">
        <f t="shared" si="394"/>
        <v>664071.95803531632</v>
      </c>
      <c r="S1328" s="4">
        <f t="shared" si="395"/>
        <v>249690.59400106739</v>
      </c>
      <c r="T1328" s="17">
        <f t="shared" si="396"/>
        <v>168.47151513901895</v>
      </c>
      <c r="U1328" s="4">
        <f t="shared" si="397"/>
        <v>2391153.9502046914</v>
      </c>
      <c r="W1328">
        <f>INDEX(Prezzi!D:D,MATCH($A1328,Prezzi!$A:$A,0))</f>
        <v>1.335202</v>
      </c>
      <c r="X1328">
        <f>INDEX(Prezzi!B:B,MATCH($A1328,Prezzi!$A:$A,0))</f>
        <v>34649.644530999998</v>
      </c>
      <c r="Y1328" s="4">
        <f t="shared" si="398"/>
        <v>247055.71367950656</v>
      </c>
      <c r="Z1328" s="17">
        <f t="shared" si="399"/>
        <v>9.5981384647762322</v>
      </c>
      <c r="AA1328" s="4">
        <f t="shared" si="400"/>
        <v>662441.368980119</v>
      </c>
      <c r="AB1328" s="4">
        <f t="shared" si="401"/>
        <v>249690.59400106739</v>
      </c>
      <c r="AC1328" s="17">
        <f t="shared" si="402"/>
        <v>9.6216681297593531</v>
      </c>
      <c r="AD1328" s="4">
        <f t="shared" si="385"/>
        <v>2325326.4474778948</v>
      </c>
    </row>
    <row r="1329" spans="1:30" x14ac:dyDescent="0.25">
      <c r="A1329" s="5">
        <v>44375</v>
      </c>
      <c r="B1329">
        <f>INDEX(Prezzi!B:B,MATCH(A1329,Prezzi!A:A,0))</f>
        <v>34434.335937999997</v>
      </c>
      <c r="C1329">
        <f>INDEX(Prezzi!C:C,MATCH($A1329,Prezzi!$A:$A,0))</f>
        <v>2079.657471</v>
      </c>
      <c r="D1329" s="17">
        <f t="shared" si="386"/>
        <v>9.6216681297593531</v>
      </c>
      <c r="E1329" s="17">
        <f t="shared" si="387"/>
        <v>168.47151513901895</v>
      </c>
      <c r="F1329" s="4">
        <f t="shared" si="388"/>
        <v>681678.79777363199</v>
      </c>
      <c r="G1329" s="17">
        <f t="shared" si="389"/>
        <v>9.8982422515859483</v>
      </c>
      <c r="H1329" s="17">
        <f t="shared" si="390"/>
        <v>163.89208494172067</v>
      </c>
      <c r="I1329" s="4">
        <f t="shared" si="391"/>
        <v>565067.24324973999</v>
      </c>
      <c r="N1329">
        <f>INDEX(Prezzi!D:D,MATCH($A1329,Prezzi!$A:$A,0))</f>
        <v>1.3247519999999999</v>
      </c>
      <c r="O1329">
        <f>INDEX(Prezzi!C:C,MATCH($A1329,Prezzi!$A:$A,0))</f>
        <v>2079.657471</v>
      </c>
      <c r="P1329" s="4">
        <f t="shared" si="392"/>
        <v>249690.59400106739</v>
      </c>
      <c r="Q1329" s="17">
        <f t="shared" si="393"/>
        <v>168.47151513901895</v>
      </c>
      <c r="R1329" s="4">
        <f t="shared" si="394"/>
        <v>681141.15889365238</v>
      </c>
      <c r="S1329" s="4">
        <f t="shared" si="395"/>
        <v>257285.43824566109</v>
      </c>
      <c r="T1329" s="17">
        <f t="shared" si="396"/>
        <v>163.89208494172067</v>
      </c>
      <c r="U1329" s="4">
        <f t="shared" si="397"/>
        <v>2390553.6406043423</v>
      </c>
      <c r="W1329">
        <f>INDEX(Prezzi!D:D,MATCH($A1329,Prezzi!$A:$A,0))</f>
        <v>1.3247519999999999</v>
      </c>
      <c r="X1329">
        <f>INDEX(Prezzi!B:B,MATCH($A1329,Prezzi!$A:$A,0))</f>
        <v>34434.335937999997</v>
      </c>
      <c r="Y1329" s="4">
        <f t="shared" si="398"/>
        <v>249690.59400106739</v>
      </c>
      <c r="Z1329" s="17">
        <f t="shared" si="399"/>
        <v>9.6216681297593531</v>
      </c>
      <c r="AA1329" s="4">
        <f t="shared" si="400"/>
        <v>662093.86644818378</v>
      </c>
      <c r="AB1329" s="4">
        <f t="shared" si="401"/>
        <v>257285.43824566109</v>
      </c>
      <c r="AC1329" s="17">
        <f t="shared" si="402"/>
        <v>9.8982422515859483</v>
      </c>
      <c r="AD1329" s="4">
        <f t="shared" si="385"/>
        <v>2307518.3135928907</v>
      </c>
    </row>
    <row r="1330" spans="1:30" x14ac:dyDescent="0.25">
      <c r="A1330" s="5">
        <v>44376</v>
      </c>
      <c r="B1330">
        <f>INDEX(Prezzi!B:B,MATCH(A1330,Prezzi!A:A,0))</f>
        <v>35867.777344000002</v>
      </c>
      <c r="C1330">
        <f>INDEX(Prezzi!C:C,MATCH($A1330,Prezzi!$A:$A,0))</f>
        <v>2160.7683109999998</v>
      </c>
      <c r="D1330" s="17">
        <f t="shared" si="386"/>
        <v>9.8982422515859483</v>
      </c>
      <c r="E1330" s="17">
        <f t="shared" si="387"/>
        <v>163.89208494172067</v>
      </c>
      <c r="F1330" s="4">
        <f t="shared" si="388"/>
        <v>709160.77274264838</v>
      </c>
      <c r="G1330" s="17">
        <f t="shared" si="389"/>
        <v>9.8857641211113059</v>
      </c>
      <c r="H1330" s="17">
        <f t="shared" si="390"/>
        <v>164.09921626776588</v>
      </c>
      <c r="I1330" s="4">
        <f t="shared" si="391"/>
        <v>587738.97198392486</v>
      </c>
      <c r="N1330">
        <f>INDEX(Prezzi!D:D,MATCH($A1330,Prezzi!$A:$A,0))</f>
        <v>1.3684369999999999</v>
      </c>
      <c r="O1330">
        <f>INDEX(Prezzi!C:C,MATCH($A1330,Prezzi!$A:$A,0))</f>
        <v>2160.7683109999998</v>
      </c>
      <c r="P1330" s="4">
        <f t="shared" si="392"/>
        <v>257285.43824566109</v>
      </c>
      <c r="Q1330" s="17">
        <f t="shared" si="393"/>
        <v>163.89208494172067</v>
      </c>
      <c r="R1330" s="4">
        <f t="shared" si="394"/>
        <v>706211.73682236788</v>
      </c>
      <c r="S1330" s="4">
        <f t="shared" si="395"/>
        <v>259113.41652653663</v>
      </c>
      <c r="T1330" s="17">
        <f t="shared" si="396"/>
        <v>164.09921626776588</v>
      </c>
      <c r="U1330" s="4">
        <f t="shared" si="397"/>
        <v>2471337.2423840337</v>
      </c>
      <c r="W1330">
        <f>INDEX(Prezzi!D:D,MATCH($A1330,Prezzi!$A:$A,0))</f>
        <v>1.3684369999999999</v>
      </c>
      <c r="X1330">
        <f>INDEX(Prezzi!B:B,MATCH($A1330,Prezzi!$A:$A,0))</f>
        <v>35867.777344000002</v>
      </c>
      <c r="Y1330" s="4">
        <f t="shared" si="398"/>
        <v>257285.43824566109</v>
      </c>
      <c r="Z1330" s="17">
        <f t="shared" si="399"/>
        <v>9.8982422515859483</v>
      </c>
      <c r="AA1330" s="4">
        <f t="shared" si="400"/>
        <v>707106.86243343574</v>
      </c>
      <c r="AB1330" s="4">
        <f t="shared" si="401"/>
        <v>259113.41652653663</v>
      </c>
      <c r="AC1330" s="17">
        <f t="shared" si="402"/>
        <v>9.8857641211113059</v>
      </c>
      <c r="AD1330" s="4">
        <f t="shared" si="385"/>
        <v>2385696.3354090191</v>
      </c>
    </row>
    <row r="1331" spans="1:30" x14ac:dyDescent="0.25">
      <c r="A1331" s="5">
        <v>44377</v>
      </c>
      <c r="B1331">
        <f>INDEX(Prezzi!B:B,MATCH(A1331,Prezzi!A:A,0))</f>
        <v>35040.835937999997</v>
      </c>
      <c r="C1331">
        <f>INDEX(Prezzi!C:C,MATCH($A1331,Prezzi!$A:$A,0))</f>
        <v>2274.547607</v>
      </c>
      <c r="D1331" s="17">
        <f t="shared" si="386"/>
        <v>9.8857641211113059</v>
      </c>
      <c r="E1331" s="17">
        <f t="shared" si="387"/>
        <v>164.09921626776588</v>
      </c>
      <c r="F1331" s="4">
        <f t="shared" si="388"/>
        <v>719656.91836205032</v>
      </c>
      <c r="G1331" s="17">
        <f t="shared" si="389"/>
        <v>10.268832051201427</v>
      </c>
      <c r="H1331" s="17">
        <f t="shared" si="390"/>
        <v>158.19781396249542</v>
      </c>
      <c r="I1331" s="4">
        <f t="shared" si="391"/>
        <v>599680.00631644414</v>
      </c>
      <c r="N1331">
        <f>INDEX(Prezzi!D:D,MATCH($A1331,Prezzi!$A:$A,0))</f>
        <v>1.383472</v>
      </c>
      <c r="O1331">
        <f>INDEX(Prezzi!C:C,MATCH($A1331,Prezzi!$A:$A,0))</f>
        <v>2274.547607</v>
      </c>
      <c r="P1331" s="4">
        <f t="shared" si="392"/>
        <v>259113.41652653663</v>
      </c>
      <c r="Q1331" s="17">
        <f t="shared" si="393"/>
        <v>164.09921626776588</v>
      </c>
      <c r="R1331" s="4">
        <f t="shared" si="394"/>
        <v>731727.63626122312</v>
      </c>
      <c r="S1331" s="4">
        <f t="shared" si="395"/>
        <v>260090.88668294347</v>
      </c>
      <c r="T1331" s="17">
        <f t="shared" si="396"/>
        <v>158.19781396249542</v>
      </c>
      <c r="U1331" s="4">
        <f t="shared" si="397"/>
        <v>2512519.6236501606</v>
      </c>
      <c r="W1331">
        <f>INDEX(Prezzi!D:D,MATCH($A1331,Prezzi!$A:$A,0))</f>
        <v>1.383472</v>
      </c>
      <c r="X1331">
        <f>INDEX(Prezzi!B:B,MATCH($A1331,Prezzi!$A:$A,0))</f>
        <v>35040.835937999997</v>
      </c>
      <c r="Y1331" s="4">
        <f t="shared" si="398"/>
        <v>259113.41652653663</v>
      </c>
      <c r="Z1331" s="17">
        <f t="shared" si="399"/>
        <v>9.8857641211113059</v>
      </c>
      <c r="AA1331" s="4">
        <f t="shared" si="400"/>
        <v>704881.59527842863</v>
      </c>
      <c r="AB1331" s="4">
        <f t="shared" si="401"/>
        <v>260090.88668294347</v>
      </c>
      <c r="AC1331" s="17">
        <f t="shared" si="402"/>
        <v>10.268832051201427</v>
      </c>
      <c r="AD1331" s="4">
        <f t="shared" si="385"/>
        <v>2403361.6742770532</v>
      </c>
    </row>
    <row r="1332" spans="1:30" x14ac:dyDescent="0.25">
      <c r="A1332" s="5">
        <v>44378</v>
      </c>
      <c r="B1332">
        <f>INDEX(Prezzi!B:B,MATCH(A1332,Prezzi!A:A,0))</f>
        <v>33572.117187999997</v>
      </c>
      <c r="C1332">
        <f>INDEX(Prezzi!C:C,MATCH($A1332,Prezzi!$A:$A,0))</f>
        <v>2113.6054690000001</v>
      </c>
      <c r="D1332" s="17">
        <f t="shared" si="386"/>
        <v>10.268832051201427</v>
      </c>
      <c r="E1332" s="17">
        <f t="shared" si="387"/>
        <v>158.19781396249542</v>
      </c>
      <c r="F1332" s="4">
        <f t="shared" si="388"/>
        <v>679114.19778179959</v>
      </c>
      <c r="G1332" s="17">
        <f t="shared" si="389"/>
        <v>10.114259311958763</v>
      </c>
      <c r="H1332" s="17">
        <f t="shared" si="390"/>
        <v>160.65301867881371</v>
      </c>
      <c r="I1332" s="4">
        <f t="shared" si="391"/>
        <v>564322.08447088243</v>
      </c>
      <c r="N1332">
        <f>INDEX(Prezzi!D:D,MATCH($A1332,Prezzi!$A:$A,0))</f>
        <v>1.3356110000000001</v>
      </c>
      <c r="O1332">
        <f>INDEX(Prezzi!C:C,MATCH($A1332,Prezzi!$A:$A,0))</f>
        <v>2113.6054690000001</v>
      </c>
      <c r="P1332" s="4">
        <f t="shared" si="392"/>
        <v>260090.88668294347</v>
      </c>
      <c r="Q1332" s="17">
        <f t="shared" si="393"/>
        <v>158.19781396249542</v>
      </c>
      <c r="R1332" s="4">
        <f t="shared" si="394"/>
        <v>681748.0140284677</v>
      </c>
      <c r="S1332" s="4">
        <f t="shared" si="395"/>
        <v>254233.52974099477</v>
      </c>
      <c r="T1332" s="17">
        <f t="shared" si="396"/>
        <v>160.65301867881371</v>
      </c>
      <c r="U1332" s="4">
        <f t="shared" si="397"/>
        <v>2412782.5343381558</v>
      </c>
      <c r="W1332">
        <f>INDEX(Prezzi!D:D,MATCH($A1332,Prezzi!$A:$A,0))</f>
        <v>1.3356110000000001</v>
      </c>
      <c r="X1332">
        <f>INDEX(Prezzi!B:B,MATCH($A1332,Prezzi!$A:$A,0))</f>
        <v>33572.117187999997</v>
      </c>
      <c r="Y1332" s="4">
        <f t="shared" si="398"/>
        <v>260090.88668294347</v>
      </c>
      <c r="Z1332" s="17">
        <f t="shared" si="399"/>
        <v>10.268832051201427</v>
      </c>
      <c r="AA1332" s="4">
        <f t="shared" si="400"/>
        <v>692126.6822603175</v>
      </c>
      <c r="AB1332" s="4">
        <f t="shared" si="401"/>
        <v>254233.52974099477</v>
      </c>
      <c r="AC1332" s="17">
        <f t="shared" si="402"/>
        <v>10.114259311958763</v>
      </c>
      <c r="AD1332" s="4">
        <f t="shared" si="385"/>
        <v>2318422.5252052634</v>
      </c>
    </row>
    <row r="1333" spans="1:30" x14ac:dyDescent="0.25">
      <c r="A1333" s="5">
        <v>44379</v>
      </c>
      <c r="B1333">
        <f>INDEX(Prezzi!B:B,MATCH(A1333,Prezzi!A:A,0))</f>
        <v>33897.046875</v>
      </c>
      <c r="C1333">
        <f>INDEX(Prezzi!C:C,MATCH($A1333,Prezzi!$A:$A,0))</f>
        <v>2150.0402829999998</v>
      </c>
      <c r="D1333" s="17">
        <f t="shared" si="386"/>
        <v>10.114259311958763</v>
      </c>
      <c r="E1333" s="17">
        <f t="shared" si="387"/>
        <v>160.65301867881371</v>
      </c>
      <c r="F1333" s="4">
        <f t="shared" si="388"/>
        <v>688253.98374837241</v>
      </c>
      <c r="G1333" s="17">
        <f t="shared" si="389"/>
        <v>10.152123078544323</v>
      </c>
      <c r="H1333" s="17">
        <f t="shared" si="390"/>
        <v>160.05606713285297</v>
      </c>
      <c r="I1333" s="4">
        <f t="shared" si="391"/>
        <v>572273.61831213604</v>
      </c>
      <c r="N1333">
        <f>INDEX(Prezzi!D:D,MATCH($A1333,Prezzi!$A:$A,0))</f>
        <v>1.3943970000000001</v>
      </c>
      <c r="O1333">
        <f>INDEX(Prezzi!C:C,MATCH($A1333,Prezzi!$A:$A,0))</f>
        <v>2150.0402829999998</v>
      </c>
      <c r="P1333" s="4">
        <f t="shared" si="392"/>
        <v>254233.52974099477</v>
      </c>
      <c r="Q1333" s="17">
        <f t="shared" si="393"/>
        <v>160.65301867881371</v>
      </c>
      <c r="R1333" s="4">
        <f t="shared" si="394"/>
        <v>699912.93291525485</v>
      </c>
      <c r="S1333" s="4">
        <f t="shared" si="395"/>
        <v>246792.69381258436</v>
      </c>
      <c r="T1333" s="17">
        <f t="shared" si="396"/>
        <v>160.05606713285297</v>
      </c>
      <c r="U1333" s="4">
        <f t="shared" si="397"/>
        <v>2510161.0353654181</v>
      </c>
      <c r="W1333">
        <f>INDEX(Prezzi!D:D,MATCH($A1333,Prezzi!$A:$A,0))</f>
        <v>1.3943970000000001</v>
      </c>
      <c r="X1333">
        <f>INDEX(Prezzi!B:B,MATCH($A1333,Prezzi!$A:$A,0))</f>
        <v>33897.046875</v>
      </c>
      <c r="Y1333" s="4">
        <f t="shared" si="398"/>
        <v>254233.52974099477</v>
      </c>
      <c r="Z1333" s="17">
        <f t="shared" si="399"/>
        <v>10.114259311958763</v>
      </c>
      <c r="AA1333" s="4">
        <f t="shared" si="400"/>
        <v>697345.99317362532</v>
      </c>
      <c r="AB1333" s="4">
        <f t="shared" si="401"/>
        <v>246792.69381258436</v>
      </c>
      <c r="AC1333" s="17">
        <f t="shared" si="402"/>
        <v>10.152123078544323</v>
      </c>
      <c r="AD1333" s="4">
        <f t="shared" si="385"/>
        <v>2412398.0476458101</v>
      </c>
    </row>
    <row r="1334" spans="1:30" x14ac:dyDescent="0.25">
      <c r="A1334" s="5">
        <v>44380</v>
      </c>
      <c r="B1334">
        <f>INDEX(Prezzi!B:B,MATCH(A1334,Prezzi!A:A,0))</f>
        <v>34668.546875</v>
      </c>
      <c r="C1334">
        <f>INDEX(Prezzi!C:C,MATCH($A1334,Prezzi!$A:$A,0))</f>
        <v>2226.1142580000001</v>
      </c>
      <c r="D1334" s="17">
        <f t="shared" si="386"/>
        <v>10.152123078544323</v>
      </c>
      <c r="E1334" s="17">
        <f t="shared" si="387"/>
        <v>160.05606713285297</v>
      </c>
      <c r="F1334" s="4">
        <f t="shared" si="388"/>
        <v>708262.44795313233</v>
      </c>
      <c r="G1334" s="17">
        <f t="shared" si="389"/>
        <v>10.21476975234677</v>
      </c>
      <c r="H1334" s="17">
        <f t="shared" si="390"/>
        <v>159.08043475483015</v>
      </c>
      <c r="I1334" s="4">
        <f t="shared" si="391"/>
        <v>589527.38410394755</v>
      </c>
      <c r="N1334">
        <f>INDEX(Prezzi!D:D,MATCH($A1334,Prezzi!$A:$A,0))</f>
        <v>1.406836</v>
      </c>
      <c r="O1334">
        <f>INDEX(Prezzi!C:C,MATCH($A1334,Prezzi!$A:$A,0))</f>
        <v>2226.1142580000001</v>
      </c>
      <c r="P1334" s="4">
        <f t="shared" si="392"/>
        <v>246792.69381258436</v>
      </c>
      <c r="Q1334" s="17">
        <f t="shared" si="393"/>
        <v>160.05606713285297</v>
      </c>
      <c r="R1334" s="4">
        <f t="shared" si="394"/>
        <v>703499.93931637006</v>
      </c>
      <c r="S1334" s="4">
        <f t="shared" si="395"/>
        <v>251721.75290976785</v>
      </c>
      <c r="T1334" s="17">
        <f t="shared" si="396"/>
        <v>159.08043475483015</v>
      </c>
      <c r="U1334" s="4">
        <f t="shared" si="397"/>
        <v>2541418.6476478102</v>
      </c>
      <c r="W1334">
        <f>INDEX(Prezzi!D:D,MATCH($A1334,Prezzi!$A:$A,0))</f>
        <v>1.406836</v>
      </c>
      <c r="X1334">
        <f>INDEX(Prezzi!B:B,MATCH($A1334,Prezzi!$A:$A,0))</f>
        <v>34668.546875</v>
      </c>
      <c r="Y1334" s="4">
        <f t="shared" si="398"/>
        <v>246792.69381258436</v>
      </c>
      <c r="Z1334" s="17">
        <f t="shared" si="399"/>
        <v>10.152123078544323</v>
      </c>
      <c r="AA1334" s="4">
        <f t="shared" si="400"/>
        <v>699156.20102180401</v>
      </c>
      <c r="AB1334" s="4">
        <f t="shared" si="401"/>
        <v>251721.75290976785</v>
      </c>
      <c r="AC1334" s="17">
        <f t="shared" si="402"/>
        <v>10.21476975234677</v>
      </c>
      <c r="AD1334" s="4">
        <f t="shared" si="385"/>
        <v>2437201.8010678743</v>
      </c>
    </row>
    <row r="1335" spans="1:30" x14ac:dyDescent="0.25">
      <c r="A1335" s="5">
        <v>44381</v>
      </c>
      <c r="B1335">
        <f>INDEX(Prezzi!B:B,MATCH(A1335,Prezzi!A:A,0))</f>
        <v>35287.78125</v>
      </c>
      <c r="C1335">
        <f>INDEX(Prezzi!C:C,MATCH($A1335,Prezzi!$A:$A,0))</f>
        <v>2321.7241210000002</v>
      </c>
      <c r="D1335" s="17">
        <f t="shared" si="386"/>
        <v>10.21476975234677</v>
      </c>
      <c r="E1335" s="17">
        <f t="shared" si="387"/>
        <v>159.08043475483015</v>
      </c>
      <c r="F1335" s="4">
        <f t="shared" si="388"/>
        <v>729797.4430893854</v>
      </c>
      <c r="G1335" s="17">
        <f t="shared" si="389"/>
        <v>10.340653580896156</v>
      </c>
      <c r="H1335" s="17">
        <f t="shared" si="390"/>
        <v>157.16713206542624</v>
      </c>
      <c r="I1335" s="4">
        <f t="shared" si="391"/>
        <v>608759.47160564363</v>
      </c>
      <c r="N1335">
        <f>INDEX(Prezzi!D:D,MATCH($A1335,Prezzi!$A:$A,0))</f>
        <v>1.4581839999999999</v>
      </c>
      <c r="O1335">
        <f>INDEX(Prezzi!C:C,MATCH($A1335,Prezzi!$A:$A,0))</f>
        <v>2321.7241210000002</v>
      </c>
      <c r="P1335" s="4">
        <f t="shared" si="392"/>
        <v>251721.75290976785</v>
      </c>
      <c r="Q1335" s="17">
        <f t="shared" si="393"/>
        <v>159.08043475483015</v>
      </c>
      <c r="R1335" s="4">
        <f t="shared" si="394"/>
        <v>736397.51509443275</v>
      </c>
      <c r="S1335" s="4">
        <f t="shared" si="395"/>
        <v>250241.8909717105</v>
      </c>
      <c r="T1335" s="17">
        <f t="shared" si="396"/>
        <v>157.16713206542624</v>
      </c>
      <c r="U1335" s="4">
        <f t="shared" si="397"/>
        <v>2636415.1199088255</v>
      </c>
      <c r="W1335">
        <f>INDEX(Prezzi!D:D,MATCH($A1335,Prezzi!$A:$A,0))</f>
        <v>1.4581839999999999</v>
      </c>
      <c r="X1335">
        <f>INDEX(Prezzi!B:B,MATCH($A1335,Prezzi!$A:$A,0))</f>
        <v>35287.78125</v>
      </c>
      <c r="Y1335" s="4">
        <f t="shared" si="398"/>
        <v>251721.75290976785</v>
      </c>
      <c r="Z1335" s="17">
        <f t="shared" si="399"/>
        <v>10.21476975234677</v>
      </c>
      <c r="AA1335" s="4">
        <f t="shared" si="400"/>
        <v>727513.19308490632</v>
      </c>
      <c r="AB1335" s="4">
        <f t="shared" si="401"/>
        <v>250241.8909717105</v>
      </c>
      <c r="AC1335" s="17">
        <f t="shared" si="402"/>
        <v>10.340653580896156</v>
      </c>
      <c r="AD1335" s="4">
        <f t="shared" si="385"/>
        <v>2521634.5897400584</v>
      </c>
    </row>
    <row r="1336" spans="1:30" x14ac:dyDescent="0.25">
      <c r="A1336" s="5">
        <v>44382</v>
      </c>
      <c r="B1336">
        <f>INDEX(Prezzi!B:B,MATCH(A1336,Prezzi!A:A,0))</f>
        <v>33746.003905999998</v>
      </c>
      <c r="C1336">
        <f>INDEX(Prezzi!C:C,MATCH($A1336,Prezzi!$A:$A,0))</f>
        <v>2198.5825199999999</v>
      </c>
      <c r="D1336" s="17">
        <f t="shared" si="386"/>
        <v>10.340653580896156</v>
      </c>
      <c r="E1336" s="17">
        <f t="shared" si="387"/>
        <v>157.16713206542624</v>
      </c>
      <c r="F1336" s="4">
        <f t="shared" si="388"/>
        <v>694500.64540909219</v>
      </c>
      <c r="G1336" s="17">
        <f t="shared" si="389"/>
        <v>10.290116828997505</v>
      </c>
      <c r="H1336" s="17">
        <f t="shared" si="390"/>
        <v>157.94281976941494</v>
      </c>
      <c r="I1336" s="4">
        <f t="shared" si="391"/>
        <v>578780.25391036365</v>
      </c>
      <c r="N1336">
        <f>INDEX(Prezzi!D:D,MATCH($A1336,Prezzi!$A:$A,0))</f>
        <v>1.404898</v>
      </c>
      <c r="O1336">
        <f>INDEX(Prezzi!C:C,MATCH($A1336,Prezzi!$A:$A,0))</f>
        <v>2198.5825199999999</v>
      </c>
      <c r="P1336" s="4">
        <f t="shared" si="392"/>
        <v>250241.8909717105</v>
      </c>
      <c r="Q1336" s="17">
        <f t="shared" si="393"/>
        <v>157.16713206542624</v>
      </c>
      <c r="R1336" s="4">
        <f t="shared" si="394"/>
        <v>697109.24141995178</v>
      </c>
      <c r="S1336" s="4">
        <f t="shared" si="395"/>
        <v>247171.19869524057</v>
      </c>
      <c r="T1336" s="17">
        <f t="shared" si="396"/>
        <v>157.94281976941494</v>
      </c>
      <c r="U1336" s="4">
        <f t="shared" si="397"/>
        <v>2534105.5467425352</v>
      </c>
      <c r="W1336">
        <f>INDEX(Prezzi!D:D,MATCH($A1336,Prezzi!$A:$A,0))</f>
        <v>1.404898</v>
      </c>
      <c r="X1336">
        <f>INDEX(Prezzi!B:B,MATCH($A1336,Prezzi!$A:$A,0))</f>
        <v>33746.003905999998</v>
      </c>
      <c r="Y1336" s="4">
        <f t="shared" si="398"/>
        <v>250241.8909717105</v>
      </c>
      <c r="Z1336" s="17">
        <f t="shared" si="399"/>
        <v>10.340653580896156</v>
      </c>
      <c r="AA1336" s="4">
        <f t="shared" si="400"/>
        <v>700520.06827388867</v>
      </c>
      <c r="AB1336" s="4">
        <f t="shared" si="401"/>
        <v>247171.19869524057</v>
      </c>
      <c r="AC1336" s="17">
        <f t="shared" si="402"/>
        <v>10.290116828997505</v>
      </c>
      <c r="AD1336" s="4">
        <f t="shared" si="385"/>
        <v>2427721.5358578106</v>
      </c>
    </row>
    <row r="1337" spans="1:30" x14ac:dyDescent="0.25">
      <c r="A1337" s="5">
        <v>44383</v>
      </c>
      <c r="B1337">
        <f>INDEX(Prezzi!B:B,MATCH(A1337,Prezzi!A:A,0))</f>
        <v>34235.195312999997</v>
      </c>
      <c r="C1337">
        <f>INDEX(Prezzi!C:C,MATCH($A1337,Prezzi!$A:$A,0))</f>
        <v>2324.679443</v>
      </c>
      <c r="D1337" s="17">
        <f t="shared" si="386"/>
        <v>10.290116828997505</v>
      </c>
      <c r="E1337" s="17">
        <f t="shared" si="387"/>
        <v>157.94281976941494</v>
      </c>
      <c r="F1337" s="4">
        <f t="shared" si="388"/>
        <v>719450.58572173072</v>
      </c>
      <c r="G1337" s="17">
        <f t="shared" si="389"/>
        <v>10.507470150879154</v>
      </c>
      <c r="H1337" s="17">
        <f t="shared" si="390"/>
        <v>154.74189094933436</v>
      </c>
      <c r="I1337" s="4">
        <f t="shared" si="391"/>
        <v>601852.61263891123</v>
      </c>
      <c r="N1337">
        <f>INDEX(Prezzi!D:D,MATCH($A1337,Prezzi!$A:$A,0))</f>
        <v>1.418053</v>
      </c>
      <c r="O1337">
        <f>INDEX(Prezzi!C:C,MATCH($A1337,Prezzi!$A:$A,0))</f>
        <v>2324.679443</v>
      </c>
      <c r="P1337" s="4">
        <f t="shared" si="392"/>
        <v>247171.19869524057</v>
      </c>
      <c r="Q1337" s="17">
        <f t="shared" si="393"/>
        <v>157.94281976941494</v>
      </c>
      <c r="R1337" s="4">
        <f t="shared" si="394"/>
        <v>717668.28611079487</v>
      </c>
      <c r="S1337" s="4">
        <f t="shared" si="395"/>
        <v>253675.49228474914</v>
      </c>
      <c r="T1337" s="17">
        <f t="shared" si="396"/>
        <v>154.74189094933436</v>
      </c>
      <c r="U1337" s="4">
        <f t="shared" si="397"/>
        <v>2574274.6122580706</v>
      </c>
      <c r="W1337">
        <f>INDEX(Prezzi!D:D,MATCH($A1337,Prezzi!$A:$A,0))</f>
        <v>1.418053</v>
      </c>
      <c r="X1337">
        <f>INDEX(Prezzi!B:B,MATCH($A1337,Prezzi!$A:$A,0))</f>
        <v>34235.195312999997</v>
      </c>
      <c r="Y1337" s="4">
        <f t="shared" si="398"/>
        <v>247171.19869524057</v>
      </c>
      <c r="Z1337" s="17">
        <f t="shared" si="399"/>
        <v>10.290116828997505</v>
      </c>
      <c r="AA1337" s="4">
        <f t="shared" si="400"/>
        <v>702786.01925769984</v>
      </c>
      <c r="AB1337" s="4">
        <f t="shared" si="401"/>
        <v>253675.49228474914</v>
      </c>
      <c r="AC1337" s="17">
        <f t="shared" si="402"/>
        <v>10.507470150879154</v>
      </c>
      <c r="AD1337" s="4">
        <f t="shared" si="385"/>
        <v>2451666.2292517736</v>
      </c>
    </row>
    <row r="1338" spans="1:30" x14ac:dyDescent="0.25">
      <c r="A1338" s="5">
        <v>44384</v>
      </c>
      <c r="B1338">
        <f>INDEX(Prezzi!B:B,MATCH(A1338,Prezzi!A:A,0))</f>
        <v>33855.328125</v>
      </c>
      <c r="C1338">
        <f>INDEX(Prezzi!C:C,MATCH($A1338,Prezzi!$A:$A,0))</f>
        <v>2315.161865</v>
      </c>
      <c r="D1338" s="17">
        <f t="shared" si="386"/>
        <v>10.507470150879154</v>
      </c>
      <c r="E1338" s="17">
        <f t="shared" si="387"/>
        <v>154.74189094933436</v>
      </c>
      <c r="F1338" s="4">
        <f t="shared" si="388"/>
        <v>713986.37456554454</v>
      </c>
      <c r="G1338" s="17">
        <f t="shared" si="389"/>
        <v>10.544667768827665</v>
      </c>
      <c r="H1338" s="17">
        <f t="shared" si="390"/>
        <v>154.19793867534713</v>
      </c>
      <c r="I1338" s="4">
        <f t="shared" si="391"/>
        <v>597710.78672974592</v>
      </c>
      <c r="N1338">
        <f>INDEX(Prezzi!D:D,MATCH($A1338,Prezzi!$A:$A,0))</f>
        <v>1.4031180000000001</v>
      </c>
      <c r="O1338">
        <f>INDEX(Prezzi!C:C,MATCH($A1338,Prezzi!$A:$A,0))</f>
        <v>2315.161865</v>
      </c>
      <c r="P1338" s="4">
        <f t="shared" si="392"/>
        <v>253675.49228474914</v>
      </c>
      <c r="Q1338" s="17">
        <f t="shared" si="393"/>
        <v>154.74189094933436</v>
      </c>
      <c r="R1338" s="4">
        <f t="shared" si="394"/>
        <v>714189.17422748019</v>
      </c>
      <c r="S1338" s="4">
        <f t="shared" si="395"/>
        <v>254428.48518996424</v>
      </c>
      <c r="T1338" s="17">
        <f t="shared" si="396"/>
        <v>154.19793867534713</v>
      </c>
      <c r="U1338" s="4">
        <f t="shared" si="397"/>
        <v>2549494.2363032158</v>
      </c>
      <c r="W1338">
        <f>INDEX(Prezzi!D:D,MATCH($A1338,Prezzi!$A:$A,0))</f>
        <v>1.4031180000000001</v>
      </c>
      <c r="X1338">
        <f>INDEX(Prezzi!B:B,MATCH($A1338,Prezzi!$A:$A,0))</f>
        <v>33855.328125</v>
      </c>
      <c r="Y1338" s="4">
        <f t="shared" si="398"/>
        <v>253675.49228474914</v>
      </c>
      <c r="Z1338" s="17">
        <f t="shared" si="399"/>
        <v>10.507470150879154</v>
      </c>
      <c r="AA1338" s="4">
        <f t="shared" si="400"/>
        <v>711670.49910524965</v>
      </c>
      <c r="AB1338" s="4">
        <f t="shared" si="401"/>
        <v>254428.48518996424</v>
      </c>
      <c r="AC1338" s="17">
        <f t="shared" si="402"/>
        <v>10.544667768827665</v>
      </c>
      <c r="AD1338" s="4">
        <f t="shared" si="385"/>
        <v>2425710.0767735182</v>
      </c>
    </row>
    <row r="1339" spans="1:30" x14ac:dyDescent="0.25">
      <c r="A1339" s="5">
        <v>44385</v>
      </c>
      <c r="B1339">
        <f>INDEX(Prezzi!B:B,MATCH(A1339,Prezzi!A:A,0))</f>
        <v>32877.371094000002</v>
      </c>
      <c r="C1339">
        <f>INDEX(Prezzi!C:C,MATCH($A1339,Prezzi!$A:$A,0))</f>
        <v>2120.0263669999999</v>
      </c>
      <c r="D1339" s="17">
        <f t="shared" si="386"/>
        <v>10.544667768827665</v>
      </c>
      <c r="E1339" s="17">
        <f t="shared" si="387"/>
        <v>154.19793867534713</v>
      </c>
      <c r="F1339" s="4">
        <f t="shared" si="388"/>
        <v>673584.65102747316</v>
      </c>
      <c r="G1339" s="17">
        <f t="shared" si="389"/>
        <v>10.243894639593004</v>
      </c>
      <c r="H1339" s="17">
        <f t="shared" si="390"/>
        <v>158.86232867486623</v>
      </c>
      <c r="I1339" s="4">
        <f t="shared" si="391"/>
        <v>560459.85539226292</v>
      </c>
      <c r="N1339">
        <f>INDEX(Prezzi!D:D,MATCH($A1339,Prezzi!$A:$A,0))</f>
        <v>1.3301460000000001</v>
      </c>
      <c r="O1339">
        <f>INDEX(Prezzi!C:C,MATCH($A1339,Prezzi!$A:$A,0))</f>
        <v>2120.0263669999999</v>
      </c>
      <c r="P1339" s="4">
        <f t="shared" si="392"/>
        <v>254428.48518996424</v>
      </c>
      <c r="Q1339" s="17">
        <f t="shared" si="393"/>
        <v>154.19793867534713</v>
      </c>
      <c r="R1339" s="4">
        <f t="shared" si="394"/>
        <v>665330.72759027511</v>
      </c>
      <c r="S1339" s="4">
        <f t="shared" si="395"/>
        <v>253199.51758208239</v>
      </c>
      <c r="T1339" s="17">
        <f t="shared" si="396"/>
        <v>158.86232867486623</v>
      </c>
      <c r="U1339" s="4">
        <f t="shared" si="397"/>
        <v>2405258.0926930569</v>
      </c>
      <c r="W1339">
        <f>INDEX(Prezzi!D:D,MATCH($A1339,Prezzi!$A:$A,0))</f>
        <v>1.3301460000000001</v>
      </c>
      <c r="X1339">
        <f>INDEX(Prezzi!B:B,MATCH($A1339,Prezzi!$A:$A,0))</f>
        <v>32877.371094000002</v>
      </c>
      <c r="Y1339" s="4">
        <f t="shared" si="398"/>
        <v>254428.48518996424</v>
      </c>
      <c r="Z1339" s="17">
        <f t="shared" si="399"/>
        <v>10.544667768827665</v>
      </c>
      <c r="AA1339" s="4">
        <f t="shared" si="400"/>
        <v>685107.98716017837</v>
      </c>
      <c r="AB1339" s="4">
        <f t="shared" si="401"/>
        <v>253199.51758208239</v>
      </c>
      <c r="AC1339" s="17">
        <f t="shared" si="402"/>
        <v>10.243894639593004</v>
      </c>
      <c r="AD1339" s="4">
        <f t="shared" si="385"/>
        <v>2305034.8516456387</v>
      </c>
    </row>
    <row r="1340" spans="1:30" x14ac:dyDescent="0.25">
      <c r="A1340" s="5">
        <v>44386</v>
      </c>
      <c r="B1340">
        <f>INDEX(Prezzi!B:B,MATCH(A1340,Prezzi!A:A,0))</f>
        <v>33798.011719000002</v>
      </c>
      <c r="C1340">
        <f>INDEX(Prezzi!C:C,MATCH($A1340,Prezzi!$A:$A,0))</f>
        <v>2146.6923830000001</v>
      </c>
      <c r="D1340" s="17">
        <f t="shared" si="386"/>
        <v>10.243894639593004</v>
      </c>
      <c r="E1340" s="17">
        <f t="shared" si="387"/>
        <v>158.86232867486623</v>
      </c>
      <c r="F1340" s="4">
        <f t="shared" si="388"/>
        <v>687251.8219891435</v>
      </c>
      <c r="G1340" s="17">
        <f t="shared" si="389"/>
        <v>10.167045146072834</v>
      </c>
      <c r="H1340" s="17">
        <f t="shared" si="390"/>
        <v>160.07226452928245</v>
      </c>
      <c r="I1340" s="4">
        <f t="shared" si="391"/>
        <v>571058.77411557327</v>
      </c>
      <c r="N1340">
        <f>INDEX(Prezzi!D:D,MATCH($A1340,Prezzi!$A:$A,0))</f>
        <v>1.3494740000000001</v>
      </c>
      <c r="O1340">
        <f>INDEX(Prezzi!C:C,MATCH($A1340,Prezzi!$A:$A,0))</f>
        <v>2146.6923830000001</v>
      </c>
      <c r="P1340" s="4">
        <f t="shared" si="392"/>
        <v>253199.51758208239</v>
      </c>
      <c r="Q1340" s="17">
        <f t="shared" si="393"/>
        <v>158.86232867486623</v>
      </c>
      <c r="R1340" s="4">
        <f t="shared" si="394"/>
        <v>682714.71670154086</v>
      </c>
      <c r="S1340" s="4">
        <f t="shared" si="395"/>
        <v>254636.92593897454</v>
      </c>
      <c r="T1340" s="17">
        <f t="shared" si="396"/>
        <v>160.07226452928245</v>
      </c>
      <c r="U1340" s="4">
        <f t="shared" si="397"/>
        <v>2439563.2431841232</v>
      </c>
      <c r="W1340">
        <f>INDEX(Prezzi!D:D,MATCH($A1340,Prezzi!$A:$A,0))</f>
        <v>1.3494740000000001</v>
      </c>
      <c r="X1340">
        <f>INDEX(Prezzi!B:B,MATCH($A1340,Prezzi!$A:$A,0))</f>
        <v>33798.011719000002</v>
      </c>
      <c r="Y1340" s="4">
        <f t="shared" si="398"/>
        <v>253199.51758208239</v>
      </c>
      <c r="Z1340" s="17">
        <f t="shared" si="399"/>
        <v>10.243894639593004</v>
      </c>
      <c r="AA1340" s="4">
        <f t="shared" si="400"/>
        <v>687909.43686672871</v>
      </c>
      <c r="AB1340" s="4">
        <f t="shared" si="401"/>
        <v>254636.92593897454</v>
      </c>
      <c r="AC1340" s="17">
        <f t="shared" si="402"/>
        <v>10.167045146072834</v>
      </c>
      <c r="AD1340" s="4">
        <f t="shared" si="385"/>
        <v>2341628.7477910263</v>
      </c>
    </row>
    <row r="1341" spans="1:30" x14ac:dyDescent="0.25">
      <c r="A1341" s="5">
        <v>44387</v>
      </c>
      <c r="B1341">
        <f>INDEX(Prezzi!B:B,MATCH(A1341,Prezzi!A:A,0))</f>
        <v>33520.519530999998</v>
      </c>
      <c r="C1341">
        <f>INDEX(Prezzi!C:C,MATCH($A1341,Prezzi!$A:$A,0))</f>
        <v>2111.4035640000002</v>
      </c>
      <c r="D1341" s="17">
        <f t="shared" si="386"/>
        <v>10.167045146072834</v>
      </c>
      <c r="E1341" s="17">
        <f t="shared" si="387"/>
        <v>160.07226452928245</v>
      </c>
      <c r="F1341" s="4">
        <f t="shared" si="388"/>
        <v>678781.78521617095</v>
      </c>
      <c r="G1341" s="17">
        <f t="shared" si="389"/>
        <v>10.124869702398691</v>
      </c>
      <c r="H1341" s="17">
        <f t="shared" si="390"/>
        <v>160.74183940710893</v>
      </c>
      <c r="I1341" s="4">
        <f t="shared" si="391"/>
        <v>563617.83758418111</v>
      </c>
      <c r="N1341">
        <f>INDEX(Prezzi!D:D,MATCH($A1341,Prezzi!$A:$A,0))</f>
        <v>1.336085</v>
      </c>
      <c r="O1341">
        <f>INDEX(Prezzi!C:C,MATCH($A1341,Prezzi!$A:$A,0))</f>
        <v>2111.4035640000002</v>
      </c>
      <c r="P1341" s="4">
        <f t="shared" si="392"/>
        <v>254636.92593897454</v>
      </c>
      <c r="Q1341" s="17">
        <f t="shared" si="393"/>
        <v>160.07226452928245</v>
      </c>
      <c r="R1341" s="4">
        <f t="shared" si="394"/>
        <v>678193.72701785259</v>
      </c>
      <c r="S1341" s="4">
        <f t="shared" si="395"/>
        <v>254018.93787302866</v>
      </c>
      <c r="T1341" s="17">
        <f t="shared" si="396"/>
        <v>160.74183940710893</v>
      </c>
      <c r="U1341" s="4">
        <f t="shared" si="397"/>
        <v>2413178.8348665698</v>
      </c>
      <c r="W1341">
        <f>INDEX(Prezzi!D:D,MATCH($A1341,Prezzi!$A:$A,0))</f>
        <v>1.336085</v>
      </c>
      <c r="X1341">
        <f>INDEX(Prezzi!B:B,MATCH($A1341,Prezzi!$A:$A,0))</f>
        <v>33520.519530999998</v>
      </c>
      <c r="Y1341" s="4">
        <f t="shared" si="398"/>
        <v>254636.92593897454</v>
      </c>
      <c r="Z1341" s="17">
        <f t="shared" si="399"/>
        <v>10.167045146072834</v>
      </c>
      <c r="AA1341" s="4">
        <f t="shared" si="400"/>
        <v>681021.21258466796</v>
      </c>
      <c r="AB1341" s="4">
        <f t="shared" si="401"/>
        <v>254018.93787302866</v>
      </c>
      <c r="AC1341" s="17">
        <f t="shared" si="402"/>
        <v>10.124869702398691</v>
      </c>
      <c r="AD1341" s="4">
        <f t="shared" si="385"/>
        <v>2318800.7785264282</v>
      </c>
    </row>
    <row r="1342" spans="1:30" x14ac:dyDescent="0.25">
      <c r="A1342" s="5">
        <v>44388</v>
      </c>
      <c r="B1342">
        <f>INDEX(Prezzi!B:B,MATCH(A1342,Prezzi!A:A,0))</f>
        <v>34240.1875</v>
      </c>
      <c r="C1342">
        <f>INDEX(Prezzi!C:C,MATCH($A1342,Prezzi!$A:$A,0))</f>
        <v>2139.6647950000001</v>
      </c>
      <c r="D1342" s="17">
        <f t="shared" si="386"/>
        <v>10.124869702398691</v>
      </c>
      <c r="E1342" s="17">
        <f t="shared" si="387"/>
        <v>160.74183940710893</v>
      </c>
      <c r="F1342" s="4">
        <f t="shared" si="388"/>
        <v>690611.09188613505</v>
      </c>
      <c r="G1342" s="17">
        <f t="shared" si="389"/>
        <v>10.084803009418904</v>
      </c>
      <c r="H1342" s="17">
        <f t="shared" si="390"/>
        <v>161.38301043695375</v>
      </c>
      <c r="I1342" s="4">
        <f t="shared" si="391"/>
        <v>573058.65576420608</v>
      </c>
      <c r="N1342">
        <f>INDEX(Prezzi!D:D,MATCH($A1342,Prezzi!$A:$A,0))</f>
        <v>1.3481449999999999</v>
      </c>
      <c r="O1342">
        <f>INDEX(Prezzi!C:C,MATCH($A1342,Prezzi!$A:$A,0))</f>
        <v>2139.6647950000001</v>
      </c>
      <c r="P1342" s="4">
        <f t="shared" si="392"/>
        <v>254018.93787302866</v>
      </c>
      <c r="Q1342" s="17">
        <f t="shared" si="393"/>
        <v>160.74183940710893</v>
      </c>
      <c r="R1342" s="4">
        <f t="shared" si="394"/>
        <v>686388.01586176886</v>
      </c>
      <c r="S1342" s="4">
        <f t="shared" si="395"/>
        <v>256133.83274281886</v>
      </c>
      <c r="T1342" s="17">
        <f t="shared" si="396"/>
        <v>161.38301043695375</v>
      </c>
      <c r="U1342" s="4">
        <f t="shared" si="397"/>
        <v>2436395.078724884</v>
      </c>
      <c r="W1342">
        <f>INDEX(Prezzi!D:D,MATCH($A1342,Prezzi!$A:$A,0))</f>
        <v>1.3481449999999999</v>
      </c>
      <c r="X1342">
        <f>INDEX(Prezzi!B:B,MATCH($A1342,Prezzi!$A:$A,0))</f>
        <v>34240.1875</v>
      </c>
      <c r="Y1342" s="4">
        <f t="shared" si="398"/>
        <v>254018.93787302866</v>
      </c>
      <c r="Z1342" s="17">
        <f t="shared" si="399"/>
        <v>10.124869702398691</v>
      </c>
      <c r="AA1342" s="4">
        <f t="shared" si="400"/>
        <v>689131.79802203458</v>
      </c>
      <c r="AB1342" s="4">
        <f t="shared" si="401"/>
        <v>256133.83274281886</v>
      </c>
      <c r="AC1342" s="17">
        <f t="shared" si="402"/>
        <v>10.084803009418904</v>
      </c>
      <c r="AD1342" s="4">
        <f t="shared" si="385"/>
        <v>2342650.5361383143</v>
      </c>
    </row>
    <row r="1343" spans="1:30" x14ac:dyDescent="0.25">
      <c r="A1343" s="5">
        <v>44389</v>
      </c>
      <c r="B1343">
        <f>INDEX(Prezzi!B:B,MATCH(A1343,Prezzi!A:A,0))</f>
        <v>33155.847655999998</v>
      </c>
      <c r="C1343">
        <f>INDEX(Prezzi!C:C,MATCH($A1343,Prezzi!$A:$A,0))</f>
        <v>2036.7210689999999</v>
      </c>
      <c r="D1343" s="17">
        <f t="shared" si="386"/>
        <v>10.084803009418904</v>
      </c>
      <c r="E1343" s="17">
        <f t="shared" si="387"/>
        <v>161.38301043695375</v>
      </c>
      <c r="F1343" s="4">
        <f t="shared" si="388"/>
        <v>663062.36975665414</v>
      </c>
      <c r="G1343" s="17">
        <f t="shared" si="389"/>
        <v>9.9991768667187735</v>
      </c>
      <c r="H1343" s="17">
        <f t="shared" si="390"/>
        <v>162.77692116235829</v>
      </c>
      <c r="I1343" s="4">
        <f t="shared" si="391"/>
        <v>549428.40025171265</v>
      </c>
      <c r="N1343">
        <f>INDEX(Prezzi!D:D,MATCH($A1343,Prezzi!$A:$A,0))</f>
        <v>1.315099</v>
      </c>
      <c r="O1343">
        <f>INDEX(Prezzi!C:C,MATCH($A1343,Prezzi!$A:$A,0))</f>
        <v>2036.7210689999999</v>
      </c>
      <c r="P1343" s="4">
        <f t="shared" si="392"/>
        <v>256133.83274281886</v>
      </c>
      <c r="Q1343" s="17">
        <f t="shared" si="393"/>
        <v>161.38301043695375</v>
      </c>
      <c r="R1343" s="4">
        <f t="shared" si="394"/>
        <v>665533.52484183898</v>
      </c>
      <c r="S1343" s="4">
        <f t="shared" si="395"/>
        <v>252095.99039945059</v>
      </c>
      <c r="T1343" s="17">
        <f t="shared" si="396"/>
        <v>162.77692116235829</v>
      </c>
      <c r="U1343" s="4">
        <f t="shared" si="397"/>
        <v>2368805.4369951412</v>
      </c>
      <c r="W1343">
        <f>INDEX(Prezzi!D:D,MATCH($A1343,Prezzi!$A:$A,0))</f>
        <v>1.315099</v>
      </c>
      <c r="X1343">
        <f>INDEX(Prezzi!B:B,MATCH($A1343,Prezzi!$A:$A,0))</f>
        <v>33155.847655999998</v>
      </c>
      <c r="Y1343" s="4">
        <f t="shared" si="398"/>
        <v>256133.83274281886</v>
      </c>
      <c r="Z1343" s="17">
        <f t="shared" si="399"/>
        <v>10.084803009418904</v>
      </c>
      <c r="AA1343" s="4">
        <f t="shared" si="400"/>
        <v>671211.5395273118</v>
      </c>
      <c r="AB1343" s="4">
        <f t="shared" si="401"/>
        <v>252095.99039945059</v>
      </c>
      <c r="AC1343" s="17">
        <f t="shared" si="402"/>
        <v>9.9991768667187735</v>
      </c>
      <c r="AD1343" s="4">
        <f t="shared" si="385"/>
        <v>2283511.9284080393</v>
      </c>
    </row>
    <row r="1344" spans="1:30" x14ac:dyDescent="0.25">
      <c r="A1344" s="5">
        <v>44390</v>
      </c>
      <c r="B1344">
        <f>INDEX(Prezzi!B:B,MATCH(A1344,Prezzi!A:A,0))</f>
        <v>32702.025390999999</v>
      </c>
      <c r="C1344">
        <f>INDEX(Prezzi!C:C,MATCH($A1344,Prezzi!$A:$A,0))</f>
        <v>1940.0839840000001</v>
      </c>
      <c r="D1344" s="17">
        <f t="shared" si="386"/>
        <v>9.9991768667187735</v>
      </c>
      <c r="E1344" s="17">
        <f t="shared" si="387"/>
        <v>162.77692116235829</v>
      </c>
      <c r="F1344" s="4">
        <f t="shared" si="388"/>
        <v>642794.2334964592</v>
      </c>
      <c r="G1344" s="17">
        <f t="shared" si="389"/>
        <v>9.8280492692872183</v>
      </c>
      <c r="H1344" s="17">
        <f t="shared" si="390"/>
        <v>165.66144527701516</v>
      </c>
      <c r="I1344" s="4">
        <f t="shared" si="391"/>
        <v>531194.01907454361</v>
      </c>
      <c r="N1344">
        <f>INDEX(Prezzi!D:D,MATCH($A1344,Prezzi!$A:$A,0))</f>
        <v>1.265083</v>
      </c>
      <c r="O1344">
        <f>INDEX(Prezzi!C:C,MATCH($A1344,Prezzi!$A:$A,0))</f>
        <v>1940.0839840000001</v>
      </c>
      <c r="P1344" s="4">
        <f t="shared" si="392"/>
        <v>252095.99039945059</v>
      </c>
      <c r="Q1344" s="17">
        <f t="shared" si="393"/>
        <v>162.77692116235829</v>
      </c>
      <c r="R1344" s="4">
        <f t="shared" si="394"/>
        <v>634723.24953443022</v>
      </c>
      <c r="S1344" s="4">
        <f t="shared" si="395"/>
        <v>254052.19795715349</v>
      </c>
      <c r="T1344" s="17">
        <f t="shared" si="396"/>
        <v>165.66144527701516</v>
      </c>
      <c r="U1344" s="4">
        <f t="shared" si="397"/>
        <v>2275726.7120968332</v>
      </c>
      <c r="W1344">
        <f>INDEX(Prezzi!D:D,MATCH($A1344,Prezzi!$A:$A,0))</f>
        <v>1.265083</v>
      </c>
      <c r="X1344">
        <f>INDEX(Prezzi!B:B,MATCH($A1344,Prezzi!$A:$A,0))</f>
        <v>32702.025390999999</v>
      </c>
      <c r="Y1344" s="4">
        <f t="shared" si="398"/>
        <v>252095.99039945059</v>
      </c>
      <c r="Z1344" s="17">
        <f t="shared" si="399"/>
        <v>9.9991768667187735</v>
      </c>
      <c r="AA1344" s="4">
        <f t="shared" si="400"/>
        <v>645915.68760704529</v>
      </c>
      <c r="AB1344" s="4">
        <f t="shared" si="401"/>
        <v>254052.19795715349</v>
      </c>
      <c r="AC1344" s="17">
        <f t="shared" si="402"/>
        <v>9.8280492692872183</v>
      </c>
      <c r="AD1344" s="4">
        <f t="shared" si="385"/>
        <v>2202314.7159565887</v>
      </c>
    </row>
    <row r="1345" spans="1:30" x14ac:dyDescent="0.25">
      <c r="A1345" s="5">
        <v>44391</v>
      </c>
      <c r="B1345">
        <f>INDEX(Prezzi!B:B,MATCH(A1345,Prezzi!A:A,0))</f>
        <v>32822.347655999998</v>
      </c>
      <c r="C1345">
        <f>INDEX(Prezzi!C:C,MATCH($A1345,Prezzi!$A:$A,0))</f>
        <v>1994.3312989999999</v>
      </c>
      <c r="D1345" s="17">
        <f t="shared" si="386"/>
        <v>9.8280492692872183</v>
      </c>
      <c r="E1345" s="17">
        <f t="shared" si="387"/>
        <v>165.66144527701516</v>
      </c>
      <c r="F1345" s="4">
        <f t="shared" si="388"/>
        <v>652963.45525036892</v>
      </c>
      <c r="G1345" s="17">
        <f t="shared" si="389"/>
        <v>9.9469340538016908</v>
      </c>
      <c r="H1345" s="17">
        <f t="shared" si="390"/>
        <v>163.70486076655837</v>
      </c>
      <c r="I1345" s="4">
        <f t="shared" si="391"/>
        <v>540488.98174414341</v>
      </c>
      <c r="N1345">
        <f>INDEX(Prezzi!D:D,MATCH($A1345,Prezzi!$A:$A,0))</f>
        <v>1.2622580000000001</v>
      </c>
      <c r="O1345">
        <f>INDEX(Prezzi!C:C,MATCH($A1345,Prezzi!$A:$A,0))</f>
        <v>1994.3312989999999</v>
      </c>
      <c r="P1345" s="4">
        <f t="shared" si="392"/>
        <v>254052.19795715349</v>
      </c>
      <c r="Q1345" s="17">
        <f t="shared" si="393"/>
        <v>165.66144527701516</v>
      </c>
      <c r="R1345" s="4">
        <f t="shared" si="394"/>
        <v>651063.22464252776</v>
      </c>
      <c r="S1345" s="4">
        <f t="shared" si="395"/>
        <v>258648.96687141966</v>
      </c>
      <c r="T1345" s="17">
        <f t="shared" si="396"/>
        <v>163.70486076655837</v>
      </c>
      <c r="U1345" s="4">
        <f t="shared" si="397"/>
        <v>2279772.740350836</v>
      </c>
      <c r="W1345">
        <f>INDEX(Prezzi!D:D,MATCH($A1345,Prezzi!$A:$A,0))</f>
        <v>1.2622580000000001</v>
      </c>
      <c r="X1345">
        <f>INDEX(Prezzi!B:B,MATCH($A1345,Prezzi!$A:$A,0))</f>
        <v>32822.347655999998</v>
      </c>
      <c r="Y1345" s="4">
        <f t="shared" si="398"/>
        <v>254052.19795715349</v>
      </c>
      <c r="Z1345" s="17">
        <f t="shared" si="399"/>
        <v>9.8280492692872183</v>
      </c>
      <c r="AA1345" s="4">
        <f t="shared" si="400"/>
        <v>643259.06918584253</v>
      </c>
      <c r="AB1345" s="4">
        <f t="shared" si="401"/>
        <v>258648.96687141966</v>
      </c>
      <c r="AC1345" s="17">
        <f t="shared" si="402"/>
        <v>9.9469340538016908</v>
      </c>
      <c r="AD1345" s="4">
        <f t="shared" si="385"/>
        <v>2198750.1227772655</v>
      </c>
    </row>
    <row r="1346" spans="1:30" x14ac:dyDescent="0.25">
      <c r="A1346" s="5">
        <v>44392</v>
      </c>
      <c r="B1346">
        <f>INDEX(Prezzi!B:B,MATCH(A1346,Prezzi!A:A,0))</f>
        <v>31780.730468999998</v>
      </c>
      <c r="C1346">
        <f>INDEX(Prezzi!C:C,MATCH($A1346,Prezzi!$A:$A,0))</f>
        <v>1911.175659</v>
      </c>
      <c r="D1346" s="17">
        <f t="shared" si="386"/>
        <v>9.9469340538016908</v>
      </c>
      <c r="E1346" s="17">
        <f t="shared" si="387"/>
        <v>163.70486076655837</v>
      </c>
      <c r="F1346" s="4">
        <f t="shared" si="388"/>
        <v>628989.57531381946</v>
      </c>
      <c r="G1346" s="17">
        <f t="shared" si="389"/>
        <v>9.8957696382617328</v>
      </c>
      <c r="H1346" s="17">
        <f t="shared" si="390"/>
        <v>164.5556682222844</v>
      </c>
      <c r="I1346" s="4">
        <f t="shared" si="391"/>
        <v>520241.12516303547</v>
      </c>
      <c r="N1346">
        <f>INDEX(Prezzi!D:D,MATCH($A1346,Prezzi!$A:$A,0))</f>
        <v>1.2231920000000001</v>
      </c>
      <c r="O1346">
        <f>INDEX(Prezzi!C:C,MATCH($A1346,Prezzi!$A:$A,0))</f>
        <v>1911.175659</v>
      </c>
      <c r="P1346" s="4">
        <f t="shared" si="392"/>
        <v>258648.96687141966</v>
      </c>
      <c r="Q1346" s="17">
        <f t="shared" si="393"/>
        <v>163.70486076655837</v>
      </c>
      <c r="R1346" s="4">
        <f t="shared" si="394"/>
        <v>629246.09224241599</v>
      </c>
      <c r="S1346" s="4">
        <f t="shared" si="395"/>
        <v>257109.91214536206</v>
      </c>
      <c r="T1346" s="17">
        <f t="shared" si="396"/>
        <v>164.5556682222844</v>
      </c>
      <c r="U1346" s="4">
        <f t="shared" si="397"/>
        <v>2205875.7725597522</v>
      </c>
      <c r="W1346">
        <f>INDEX(Prezzi!D:D,MATCH($A1346,Prezzi!$A:$A,0))</f>
        <v>1.2231920000000001</v>
      </c>
      <c r="X1346">
        <f>INDEX(Prezzi!B:B,MATCH($A1346,Prezzi!$A:$A,0))</f>
        <v>31780.730468999998</v>
      </c>
      <c r="Y1346" s="4">
        <f t="shared" si="398"/>
        <v>258648.96687141966</v>
      </c>
      <c r="Z1346" s="17">
        <f t="shared" si="399"/>
        <v>9.9469340538016908</v>
      </c>
      <c r="AA1346" s="4">
        <f t="shared" si="400"/>
        <v>632498.17724217463</v>
      </c>
      <c r="AB1346" s="4">
        <f t="shared" si="401"/>
        <v>257109.91214536206</v>
      </c>
      <c r="AC1346" s="17">
        <f t="shared" si="402"/>
        <v>9.8957696382617328</v>
      </c>
      <c r="AD1346" s="4">
        <f t="shared" si="385"/>
        <v>2130519.8467223984</v>
      </c>
    </row>
    <row r="1347" spans="1:30" x14ac:dyDescent="0.25">
      <c r="A1347" s="5">
        <v>44393</v>
      </c>
      <c r="B1347">
        <f>INDEX(Prezzi!B:B,MATCH(A1347,Prezzi!A:A,0))</f>
        <v>31421.539063</v>
      </c>
      <c r="C1347">
        <f>INDEX(Prezzi!C:C,MATCH($A1347,Prezzi!$A:$A,0))</f>
        <v>1880.3829350000001</v>
      </c>
      <c r="D1347" s="17">
        <f t="shared" si="386"/>
        <v>9.8957696382617328</v>
      </c>
      <c r="E1347" s="17">
        <f t="shared" si="387"/>
        <v>164.5556682222844</v>
      </c>
      <c r="F1347" s="4">
        <f t="shared" si="388"/>
        <v>620367.98262979579</v>
      </c>
      <c r="G1347" s="17">
        <f t="shared" si="389"/>
        <v>9.8716994954633126</v>
      </c>
      <c r="H1347" s="17">
        <f t="shared" si="390"/>
        <v>164.95788466347568</v>
      </c>
      <c r="I1347" s="4">
        <f t="shared" si="391"/>
        <v>512928.93146810774</v>
      </c>
      <c r="N1347">
        <f>INDEX(Prezzi!D:D,MATCH($A1347,Prezzi!$A:$A,0))</f>
        <v>1.1737150000000001</v>
      </c>
      <c r="O1347">
        <f>INDEX(Prezzi!C:C,MATCH($A1347,Prezzi!$A:$A,0))</f>
        <v>1880.3829350000001</v>
      </c>
      <c r="P1347" s="4">
        <f t="shared" si="392"/>
        <v>257109.91214536206</v>
      </c>
      <c r="Q1347" s="17">
        <f t="shared" si="393"/>
        <v>164.5556682222844</v>
      </c>
      <c r="R1347" s="4">
        <f t="shared" si="394"/>
        <v>611201.430916399</v>
      </c>
      <c r="S1347" s="4">
        <f t="shared" si="395"/>
        <v>264275.39165376424</v>
      </c>
      <c r="T1347" s="17">
        <f t="shared" si="396"/>
        <v>164.95788466347568</v>
      </c>
      <c r="U1347" s="4">
        <f t="shared" si="397"/>
        <v>2123897.6811010265</v>
      </c>
      <c r="W1347">
        <f>INDEX(Prezzi!D:D,MATCH($A1347,Prezzi!$A:$A,0))</f>
        <v>1.1737150000000001</v>
      </c>
      <c r="X1347">
        <f>INDEX(Prezzi!B:B,MATCH($A1347,Prezzi!$A:$A,0))</f>
        <v>31421.539063</v>
      </c>
      <c r="Y1347" s="4">
        <f t="shared" si="398"/>
        <v>257109.91214536206</v>
      </c>
      <c r="Z1347" s="17">
        <f t="shared" si="399"/>
        <v>9.8957696382617328</v>
      </c>
      <c r="AA1347" s="4">
        <f t="shared" si="400"/>
        <v>612714.07278078399</v>
      </c>
      <c r="AB1347" s="4">
        <f t="shared" si="401"/>
        <v>264275.39165376424</v>
      </c>
      <c r="AC1347" s="17">
        <f t="shared" si="402"/>
        <v>9.8716994954633126</v>
      </c>
      <c r="AD1347" s="4">
        <f t="shared" ref="AD1347:AD1410" si="403">SUMPRODUCT($AB$2:$AC$2,W1347:X1347)</f>
        <v>2050825.7781803908</v>
      </c>
    </row>
    <row r="1348" spans="1:30" x14ac:dyDescent="0.25">
      <c r="A1348" s="5">
        <v>44394</v>
      </c>
      <c r="B1348">
        <f>INDEX(Prezzi!B:B,MATCH(A1348,Prezzi!A:A,0))</f>
        <v>31533.068359000001</v>
      </c>
      <c r="C1348">
        <f>INDEX(Prezzi!C:C,MATCH($A1348,Prezzi!$A:$A,0))</f>
        <v>1898.8251949999999</v>
      </c>
      <c r="D1348" s="17">
        <f t="shared" si="386"/>
        <v>9.8716994954633126</v>
      </c>
      <c r="E1348" s="17">
        <f t="shared" si="387"/>
        <v>164.95788466347568</v>
      </c>
      <c r="F1348" s="4">
        <f t="shared" si="388"/>
        <v>624511.1625228622</v>
      </c>
      <c r="G1348" s="17">
        <f t="shared" si="389"/>
        <v>9.9024800792121059</v>
      </c>
      <c r="H1348" s="17">
        <f t="shared" si="390"/>
        <v>164.44672320741515</v>
      </c>
      <c r="I1348" s="4">
        <f t="shared" si="391"/>
        <v>516583.2221318286</v>
      </c>
      <c r="N1348">
        <f>INDEX(Prezzi!D:D,MATCH($A1348,Prezzi!$A:$A,0))</f>
        <v>1.172302</v>
      </c>
      <c r="O1348">
        <f>INDEX(Prezzi!C:C,MATCH($A1348,Prezzi!$A:$A,0))</f>
        <v>1898.8251949999999</v>
      </c>
      <c r="P1348" s="4">
        <f t="shared" si="392"/>
        <v>264275.39165376424</v>
      </c>
      <c r="Q1348" s="17">
        <f t="shared" si="393"/>
        <v>164.95788466347568</v>
      </c>
      <c r="R1348" s="4">
        <f t="shared" si="394"/>
        <v>623036.75769940275</v>
      </c>
      <c r="S1348" s="4">
        <f t="shared" si="395"/>
        <v>266361.04114932084</v>
      </c>
      <c r="T1348" s="17">
        <f t="shared" si="396"/>
        <v>164.44672320741515</v>
      </c>
      <c r="U1348" s="4">
        <f t="shared" si="397"/>
        <v>2124567.1838437049</v>
      </c>
      <c r="W1348">
        <f>INDEX(Prezzi!D:D,MATCH($A1348,Prezzi!$A:$A,0))</f>
        <v>1.172302</v>
      </c>
      <c r="X1348">
        <f>INDEX(Prezzi!B:B,MATCH($A1348,Prezzi!$A:$A,0))</f>
        <v>31533.068359000001</v>
      </c>
      <c r="Y1348" s="4">
        <f t="shared" si="398"/>
        <v>264275.39165376424</v>
      </c>
      <c r="Z1348" s="17">
        <f t="shared" si="399"/>
        <v>9.8716994954633126</v>
      </c>
      <c r="AA1348" s="4">
        <f t="shared" si="400"/>
        <v>621095.54519644158</v>
      </c>
      <c r="AB1348" s="4">
        <f t="shared" si="401"/>
        <v>266361.04114932084</v>
      </c>
      <c r="AC1348" s="17">
        <f t="shared" si="402"/>
        <v>9.9024800792121059</v>
      </c>
      <c r="AD1348" s="4">
        <f t="shared" si="403"/>
        <v>2049402.2423875839</v>
      </c>
    </row>
    <row r="1349" spans="1:30" x14ac:dyDescent="0.25">
      <c r="A1349" s="5">
        <v>44395</v>
      </c>
      <c r="B1349">
        <f>INDEX(Prezzi!B:B,MATCH(A1349,Prezzi!A:A,0))</f>
        <v>31796.810547000001</v>
      </c>
      <c r="C1349">
        <f>INDEX(Prezzi!C:C,MATCH($A1349,Prezzi!$A:$A,0))</f>
        <v>1895.552124</v>
      </c>
      <c r="D1349" s="17">
        <f t="shared" si="386"/>
        <v>9.9024800792121059</v>
      </c>
      <c r="E1349" s="17">
        <f t="shared" si="387"/>
        <v>164.44672320741515</v>
      </c>
      <c r="F1349" s="4">
        <f t="shared" si="388"/>
        <v>626584.61848480476</v>
      </c>
      <c r="G1349" s="17">
        <f t="shared" si="389"/>
        <v>9.8529476338299347</v>
      </c>
      <c r="H1349" s="17">
        <f t="shared" si="390"/>
        <v>165.27760185316981</v>
      </c>
      <c r="I1349" s="4">
        <f t="shared" si="391"/>
        <v>517919.22217096074</v>
      </c>
      <c r="N1349">
        <f>INDEX(Prezzi!D:D,MATCH($A1349,Prezzi!$A:$A,0))</f>
        <v>1.1836979999999999</v>
      </c>
      <c r="O1349">
        <f>INDEX(Prezzi!C:C,MATCH($A1349,Prezzi!$A:$A,0))</f>
        <v>1895.552124</v>
      </c>
      <c r="P1349" s="4">
        <f t="shared" si="392"/>
        <v>266361.04114932084</v>
      </c>
      <c r="Q1349" s="17">
        <f t="shared" si="393"/>
        <v>164.44672320741515</v>
      </c>
      <c r="R1349" s="4">
        <f t="shared" si="394"/>
        <v>627008.3671470246</v>
      </c>
      <c r="S1349" s="4">
        <f t="shared" si="395"/>
        <v>264672.50028504094</v>
      </c>
      <c r="T1349" s="17">
        <f t="shared" si="396"/>
        <v>165.27760185316981</v>
      </c>
      <c r="U1349" s="4">
        <f t="shared" si="397"/>
        <v>2141833.9825661895</v>
      </c>
      <c r="W1349">
        <f>INDEX(Prezzi!D:D,MATCH($A1349,Prezzi!$A:$A,0))</f>
        <v>1.1836979999999999</v>
      </c>
      <c r="X1349">
        <f>INDEX(Prezzi!B:B,MATCH($A1349,Prezzi!$A:$A,0))</f>
        <v>31796.810547000001</v>
      </c>
      <c r="Y1349" s="4">
        <f t="shared" si="398"/>
        <v>266361.04114932084</v>
      </c>
      <c r="Z1349" s="17">
        <f t="shared" si="399"/>
        <v>9.9024800792121059</v>
      </c>
      <c r="AA1349" s="4">
        <f t="shared" si="400"/>
        <v>630158.31471051765</v>
      </c>
      <c r="AB1349" s="4">
        <f t="shared" si="401"/>
        <v>264672.50028504094</v>
      </c>
      <c r="AC1349" s="17">
        <f t="shared" si="402"/>
        <v>9.8529476338299347</v>
      </c>
      <c r="AD1349" s="4">
        <f t="shared" si="403"/>
        <v>2069025.0580305036</v>
      </c>
    </row>
    <row r="1350" spans="1:30" x14ac:dyDescent="0.25">
      <c r="A1350" s="5">
        <v>44396</v>
      </c>
      <c r="B1350">
        <f>INDEX(Prezzi!B:B,MATCH(A1350,Prezzi!A:A,0))</f>
        <v>30817.832031000002</v>
      </c>
      <c r="C1350">
        <f>INDEX(Prezzi!C:C,MATCH($A1350,Prezzi!$A:$A,0))</f>
        <v>1817.2966309999999</v>
      </c>
      <c r="D1350" s="17">
        <f t="shared" si="386"/>
        <v>9.8529476338299347</v>
      </c>
      <c r="E1350" s="17">
        <f t="shared" si="387"/>
        <v>165.27760185316981</v>
      </c>
      <c r="F1350" s="4">
        <f t="shared" si="388"/>
        <v>604004.9142171347</v>
      </c>
      <c r="G1350" s="17">
        <f t="shared" si="389"/>
        <v>9.7996009844164149</v>
      </c>
      <c r="H1350" s="17">
        <f t="shared" si="390"/>
        <v>166.1822577321266</v>
      </c>
      <c r="I1350" s="4">
        <f t="shared" si="391"/>
        <v>498873.330599293</v>
      </c>
      <c r="N1350">
        <f>INDEX(Prezzi!D:D,MATCH($A1350,Prezzi!$A:$A,0))</f>
        <v>1.121116</v>
      </c>
      <c r="O1350">
        <f>INDEX(Prezzi!C:C,MATCH($A1350,Prezzi!$A:$A,0))</f>
        <v>1817.2966309999999</v>
      </c>
      <c r="P1350" s="4">
        <f t="shared" si="392"/>
        <v>264672.50028504094</v>
      </c>
      <c r="Q1350" s="17">
        <f t="shared" si="393"/>
        <v>165.27760185316981</v>
      </c>
      <c r="R1350" s="4">
        <f t="shared" si="394"/>
        <v>597087.00385708874</v>
      </c>
      <c r="S1350" s="4">
        <f t="shared" si="395"/>
        <v>269376.63641279523</v>
      </c>
      <c r="T1350" s="17">
        <f t="shared" si="396"/>
        <v>166.1822577321266</v>
      </c>
      <c r="U1350" s="4">
        <f t="shared" si="397"/>
        <v>2032017.5596695449</v>
      </c>
      <c r="W1350">
        <f>INDEX(Prezzi!D:D,MATCH($A1350,Prezzi!$A:$A,0))</f>
        <v>1.121116</v>
      </c>
      <c r="X1350">
        <f>INDEX(Prezzi!B:B,MATCH($A1350,Prezzi!$A:$A,0))</f>
        <v>30817.832031000002</v>
      </c>
      <c r="Y1350" s="4">
        <f t="shared" si="398"/>
        <v>264672.50028504094</v>
      </c>
      <c r="Z1350" s="17">
        <f t="shared" si="399"/>
        <v>9.8529476338299347</v>
      </c>
      <c r="AA1350" s="4">
        <f t="shared" si="400"/>
        <v>600375.06001917378</v>
      </c>
      <c r="AB1350" s="4">
        <f t="shared" si="401"/>
        <v>269376.63641279523</v>
      </c>
      <c r="AC1350" s="17">
        <f t="shared" si="402"/>
        <v>9.7996009844164149</v>
      </c>
      <c r="AD1350" s="4">
        <f t="shared" si="403"/>
        <v>1964550.2145075724</v>
      </c>
    </row>
    <row r="1351" spans="1:30" x14ac:dyDescent="0.25">
      <c r="A1351" s="5">
        <v>44397</v>
      </c>
      <c r="B1351">
        <f>INDEX(Prezzi!B:B,MATCH(A1351,Prezzi!A:A,0))</f>
        <v>29807.347656000002</v>
      </c>
      <c r="C1351">
        <f>INDEX(Prezzi!C:C,MATCH($A1351,Prezzi!$A:$A,0))</f>
        <v>1787.5107419999999</v>
      </c>
      <c r="D1351" s="17">
        <f t="shared" si="386"/>
        <v>9.7996009844164149</v>
      </c>
      <c r="E1351" s="17">
        <f t="shared" si="387"/>
        <v>166.1822577321266</v>
      </c>
      <c r="F1351" s="4">
        <f t="shared" si="388"/>
        <v>589152.6842585688</v>
      </c>
      <c r="G1351" s="17">
        <f t="shared" si="389"/>
        <v>9.8826754238224996</v>
      </c>
      <c r="H1351" s="17">
        <f t="shared" si="390"/>
        <v>164.79696328968097</v>
      </c>
      <c r="I1351" s="4">
        <f t="shared" si="391"/>
        <v>487159.43207403732</v>
      </c>
      <c r="N1351">
        <f>INDEX(Prezzi!D:D,MATCH($A1351,Prezzi!$A:$A,0))</f>
        <v>1.0562910000000001</v>
      </c>
      <c r="O1351">
        <f>INDEX(Prezzi!C:C,MATCH($A1351,Prezzi!$A:$A,0))</f>
        <v>1787.5107419999999</v>
      </c>
      <c r="P1351" s="4">
        <f t="shared" si="392"/>
        <v>269376.63641279523</v>
      </c>
      <c r="Q1351" s="17">
        <f t="shared" si="393"/>
        <v>166.1822577321266</v>
      </c>
      <c r="R1351" s="4">
        <f t="shared" si="394"/>
        <v>581592.6874790967</v>
      </c>
      <c r="S1351" s="4">
        <f t="shared" si="395"/>
        <v>278878.01953181875</v>
      </c>
      <c r="T1351" s="17">
        <f t="shared" si="396"/>
        <v>164.79696328968097</v>
      </c>
      <c r="U1351" s="4">
        <f t="shared" si="397"/>
        <v>1926254.7560540484</v>
      </c>
      <c r="W1351">
        <f>INDEX(Prezzi!D:D,MATCH($A1351,Prezzi!$A:$A,0))</f>
        <v>1.0562910000000001</v>
      </c>
      <c r="X1351">
        <f>INDEX(Prezzi!B:B,MATCH($A1351,Prezzi!$A:$A,0))</f>
        <v>29807.347656000002</v>
      </c>
      <c r="Y1351" s="4">
        <f t="shared" si="398"/>
        <v>269376.63641279523</v>
      </c>
      <c r="Z1351" s="17">
        <f t="shared" si="399"/>
        <v>9.7996009844164149</v>
      </c>
      <c r="AA1351" s="4">
        <f t="shared" si="400"/>
        <v>576640.23008568783</v>
      </c>
      <c r="AB1351" s="4">
        <f t="shared" si="401"/>
        <v>278878.01953181875</v>
      </c>
      <c r="AC1351" s="17">
        <f t="shared" si="402"/>
        <v>9.8826754238224996</v>
      </c>
      <c r="AD1351" s="4">
        <f t="shared" si="403"/>
        <v>1856355.9598311768</v>
      </c>
    </row>
    <row r="1352" spans="1:30" x14ac:dyDescent="0.25">
      <c r="A1352" s="5">
        <v>44398</v>
      </c>
      <c r="B1352">
        <f>INDEX(Prezzi!B:B,MATCH(A1352,Prezzi!A:A,0))</f>
        <v>32110.693359000001</v>
      </c>
      <c r="C1352">
        <f>INDEX(Prezzi!C:C,MATCH($A1352,Prezzi!$A:$A,0))</f>
        <v>1990.9708250000001</v>
      </c>
      <c r="D1352" s="17">
        <f t="shared" si="386"/>
        <v>9.8826754238224996</v>
      </c>
      <c r="E1352" s="17">
        <f t="shared" si="387"/>
        <v>164.79696328968097</v>
      </c>
      <c r="F1352" s="4">
        <f t="shared" si="388"/>
        <v>645445.50605924055</v>
      </c>
      <c r="G1352" s="17">
        <f t="shared" si="389"/>
        <v>10.050320291173886</v>
      </c>
      <c r="H1352" s="17">
        <f t="shared" si="390"/>
        <v>162.09316027000057</v>
      </c>
      <c r="I1352" s="4">
        <f t="shared" si="391"/>
        <v>534984.27826790058</v>
      </c>
      <c r="N1352">
        <f>INDEX(Prezzi!D:D,MATCH($A1352,Prezzi!$A:$A,0))</f>
        <v>1.1680980000000001</v>
      </c>
      <c r="O1352">
        <f>INDEX(Prezzi!C:C,MATCH($A1352,Prezzi!$A:$A,0))</f>
        <v>1990.9708250000001</v>
      </c>
      <c r="P1352" s="4">
        <f t="shared" si="392"/>
        <v>278878.01953181875</v>
      </c>
      <c r="Q1352" s="17">
        <f t="shared" si="393"/>
        <v>164.79696328968097</v>
      </c>
      <c r="R1352" s="4">
        <f t="shared" si="394"/>
        <v>653862.8028174293</v>
      </c>
      <c r="S1352" s="4">
        <f t="shared" si="395"/>
        <v>276280.54583572631</v>
      </c>
      <c r="T1352" s="17">
        <f t="shared" si="396"/>
        <v>162.09316027000057</v>
      </c>
      <c r="U1352" s="4">
        <f t="shared" si="397"/>
        <v>2132367.3856748892</v>
      </c>
      <c r="W1352">
        <f>INDEX(Prezzi!D:D,MATCH($A1352,Prezzi!$A:$A,0))</f>
        <v>1.1680980000000001</v>
      </c>
      <c r="X1352">
        <f>INDEX(Prezzi!B:B,MATCH($A1352,Prezzi!$A:$A,0))</f>
        <v>32110.693359000001</v>
      </c>
      <c r="Y1352" s="4">
        <f t="shared" si="398"/>
        <v>278878.01953181875</v>
      </c>
      <c r="Z1352" s="17">
        <f t="shared" si="399"/>
        <v>9.8826754238224996</v>
      </c>
      <c r="AA1352" s="4">
        <f t="shared" si="400"/>
        <v>643096.41695996816</v>
      </c>
      <c r="AB1352" s="4">
        <f t="shared" si="401"/>
        <v>276280.54583572631</v>
      </c>
      <c r="AC1352" s="17">
        <f t="shared" si="402"/>
        <v>10.050320291173886</v>
      </c>
      <c r="AD1352" s="4">
        <f t="shared" si="403"/>
        <v>2046887.3196981188</v>
      </c>
    </row>
    <row r="1353" spans="1:30" x14ac:dyDescent="0.25">
      <c r="A1353" s="5">
        <v>44399</v>
      </c>
      <c r="B1353">
        <f>INDEX(Prezzi!B:B,MATCH(A1353,Prezzi!A:A,0))</f>
        <v>32313.105468999998</v>
      </c>
      <c r="C1353">
        <f>INDEX(Prezzi!C:C,MATCH($A1353,Prezzi!$A:$A,0))</f>
        <v>2025.202759</v>
      </c>
      <c r="D1353" s="17">
        <f t="shared" si="386"/>
        <v>10.050320291173886</v>
      </c>
      <c r="E1353" s="17">
        <f t="shared" si="387"/>
        <v>162.09316027000057</v>
      </c>
      <c r="F1353" s="4">
        <f t="shared" si="388"/>
        <v>653028.57495976682</v>
      </c>
      <c r="G1353" s="17">
        <f t="shared" si="389"/>
        <v>10.104701567391261</v>
      </c>
      <c r="H1353" s="17">
        <f t="shared" si="390"/>
        <v>161.22548027789026</v>
      </c>
      <c r="I1353" s="4">
        <f t="shared" si="391"/>
        <v>541735.02409840201</v>
      </c>
      <c r="N1353">
        <f>INDEX(Prezzi!D:D,MATCH($A1353,Prezzi!$A:$A,0))</f>
        <v>1.186161</v>
      </c>
      <c r="O1353">
        <f>INDEX(Prezzi!C:C,MATCH($A1353,Prezzi!$A:$A,0))</f>
        <v>2025.202759</v>
      </c>
      <c r="P1353" s="4">
        <f t="shared" si="392"/>
        <v>276280.54583572631</v>
      </c>
      <c r="Q1353" s="17">
        <f t="shared" si="393"/>
        <v>162.09316027000057</v>
      </c>
      <c r="R1353" s="4">
        <f t="shared" si="394"/>
        <v>655984.72392288526</v>
      </c>
      <c r="S1353" s="4">
        <f t="shared" si="395"/>
        <v>275269.7884013076</v>
      </c>
      <c r="T1353" s="17">
        <f t="shared" si="396"/>
        <v>161.22548027789026</v>
      </c>
      <c r="U1353" s="4">
        <f t="shared" si="397"/>
        <v>2165878.1598502318</v>
      </c>
      <c r="W1353">
        <f>INDEX(Prezzi!D:D,MATCH($A1353,Prezzi!$A:$A,0))</f>
        <v>1.186161</v>
      </c>
      <c r="X1353">
        <f>INDEX(Prezzi!B:B,MATCH($A1353,Prezzi!$A:$A,0))</f>
        <v>32313.105468999998</v>
      </c>
      <c r="Y1353" s="4">
        <f t="shared" si="398"/>
        <v>276280.54583572631</v>
      </c>
      <c r="Z1353" s="17">
        <f t="shared" si="399"/>
        <v>10.050320291173886</v>
      </c>
      <c r="AA1353" s="4">
        <f t="shared" si="400"/>
        <v>652470.26809498353</v>
      </c>
      <c r="AB1353" s="4">
        <f t="shared" si="401"/>
        <v>275269.7884013076</v>
      </c>
      <c r="AC1353" s="17">
        <f t="shared" si="402"/>
        <v>10.104701567391261</v>
      </c>
      <c r="AD1353" s="4">
        <f t="shared" si="403"/>
        <v>2076480.8308035629</v>
      </c>
    </row>
    <row r="1354" spans="1:30" x14ac:dyDescent="0.25">
      <c r="A1354" s="5">
        <v>44400</v>
      </c>
      <c r="B1354">
        <f>INDEX(Prezzi!B:B,MATCH(A1354,Prezzi!A:A,0))</f>
        <v>33581.550780999998</v>
      </c>
      <c r="C1354">
        <f>INDEX(Prezzi!C:C,MATCH($A1354,Prezzi!$A:$A,0))</f>
        <v>2124.7766109999998</v>
      </c>
      <c r="D1354" s="17">
        <f t="shared" si="386"/>
        <v>10.104701567391261</v>
      </c>
      <c r="E1354" s="17">
        <f t="shared" si="387"/>
        <v>161.22548027789026</v>
      </c>
      <c r="F1354" s="4">
        <f t="shared" si="388"/>
        <v>681899.6784039028</v>
      </c>
      <c r="G1354" s="17">
        <f t="shared" si="389"/>
        <v>10.152891432126962</v>
      </c>
      <c r="H1354" s="17">
        <f t="shared" si="390"/>
        <v>160.46385179357165</v>
      </c>
      <c r="I1354" s="4">
        <f t="shared" si="391"/>
        <v>566128.79522544541</v>
      </c>
      <c r="N1354">
        <f>INDEX(Prezzi!D:D,MATCH($A1354,Prezzi!$A:$A,0))</f>
        <v>1.206307</v>
      </c>
      <c r="O1354">
        <f>INDEX(Prezzi!C:C,MATCH($A1354,Prezzi!$A:$A,0))</f>
        <v>2124.7766109999998</v>
      </c>
      <c r="P1354" s="4">
        <f t="shared" si="392"/>
        <v>275269.7884013076</v>
      </c>
      <c r="Q1354" s="17">
        <f t="shared" si="393"/>
        <v>161.22548027789026</v>
      </c>
      <c r="R1354" s="4">
        <f t="shared" si="394"/>
        <v>674628.00222871918</v>
      </c>
      <c r="S1354" s="4">
        <f t="shared" si="395"/>
        <v>282639.36062872171</v>
      </c>
      <c r="T1354" s="17">
        <f t="shared" si="396"/>
        <v>160.46385179357165</v>
      </c>
      <c r="U1354" s="4">
        <f t="shared" si="397"/>
        <v>2212819.7879282986</v>
      </c>
      <c r="W1354">
        <f>INDEX(Prezzi!D:D,MATCH($A1354,Prezzi!$A:$A,0))</f>
        <v>1.206307</v>
      </c>
      <c r="X1354">
        <f>INDEX(Prezzi!B:B,MATCH($A1354,Prezzi!$A:$A,0))</f>
        <v>33581.550780999998</v>
      </c>
      <c r="Y1354" s="4">
        <f t="shared" si="398"/>
        <v>275269.7884013076</v>
      </c>
      <c r="Z1354" s="17">
        <f t="shared" si="399"/>
        <v>10.104701567391261</v>
      </c>
      <c r="AA1354" s="4">
        <f t="shared" si="400"/>
        <v>671391.42144921608</v>
      </c>
      <c r="AB1354" s="4">
        <f t="shared" si="401"/>
        <v>282639.36062872171</v>
      </c>
      <c r="AC1354" s="17">
        <f t="shared" si="402"/>
        <v>10.152891432126962</v>
      </c>
      <c r="AD1354" s="4">
        <f t="shared" si="403"/>
        <v>2116785.1249772389</v>
      </c>
    </row>
    <row r="1355" spans="1:30" x14ac:dyDescent="0.25">
      <c r="A1355" s="5">
        <v>44401</v>
      </c>
      <c r="B1355">
        <f>INDEX(Prezzi!B:B,MATCH(A1355,Prezzi!A:A,0))</f>
        <v>34292.445312999997</v>
      </c>
      <c r="C1355">
        <f>INDEX(Prezzi!C:C,MATCH($A1355,Prezzi!$A:$A,0))</f>
        <v>2189.21875</v>
      </c>
      <c r="D1355" s="17">
        <f t="shared" ref="D1355:D1418" si="404">G1354</f>
        <v>10.152891432126962</v>
      </c>
      <c r="E1355" s="17">
        <f t="shared" ref="E1355:E1418" si="405">H1354</f>
        <v>160.46385179357165</v>
      </c>
      <c r="F1355" s="4">
        <f t="shared" ref="F1355:F1418" si="406">SUMPRODUCT(B1355:C1355,D1355:E1355)</f>
        <v>699457.94724874827</v>
      </c>
      <c r="G1355" s="17">
        <f t="shared" ref="G1355:G1418" si="407">$F1355*$L$3/B1355</f>
        <v>10.19842622572601</v>
      </c>
      <c r="H1355" s="17">
        <f t="shared" ref="H1355:H1418" si="408">$F1355*$L$3/C1355</f>
        <v>159.75058391235419</v>
      </c>
      <c r="I1355" s="4">
        <f t="shared" ref="I1355:I1418" si="409">SUMPRODUCT($G$2:$H$2,B1355:C1355)</f>
        <v>581145.8982576885</v>
      </c>
      <c r="N1355">
        <f>INDEX(Prezzi!D:D,MATCH($A1355,Prezzi!$A:$A,0))</f>
        <v>1.2334970000000001</v>
      </c>
      <c r="O1355">
        <f>INDEX(Prezzi!C:C,MATCH($A1355,Prezzi!$A:$A,0))</f>
        <v>2189.21875</v>
      </c>
      <c r="P1355" s="4">
        <f t="shared" ref="P1355:P1418" si="410">S1354</f>
        <v>282639.36062872171</v>
      </c>
      <c r="Q1355" s="17">
        <f t="shared" ref="Q1355:Q1418" si="411">T1354</f>
        <v>160.46385179357165</v>
      </c>
      <c r="R1355" s="4">
        <f t="shared" ref="R1355:R1418" si="412">SUMPRODUCT(N1355:O1355,P1355:Q1355)</f>
        <v>699925.27646115457</v>
      </c>
      <c r="S1355" s="4">
        <f t="shared" ref="S1355:S1418" si="413">$F1355*$L$3/N1355</f>
        <v>283526.40794778918</v>
      </c>
      <c r="T1355" s="17">
        <f t="shared" ref="T1355:T1418" si="414">$F1355*$L$3/O1355</f>
        <v>159.75058391235419</v>
      </c>
      <c r="U1355" s="4">
        <f t="shared" ref="U1355:U1418" si="415">SUMPRODUCT($S$2:$T$2,N1355:O1355)</f>
        <v>2265275.2594404132</v>
      </c>
      <c r="W1355">
        <f>INDEX(Prezzi!D:D,MATCH($A1355,Prezzi!$A:$A,0))</f>
        <v>1.2334970000000001</v>
      </c>
      <c r="X1355">
        <f>INDEX(Prezzi!B:B,MATCH($A1355,Prezzi!$A:$A,0))</f>
        <v>34292.445312999997</v>
      </c>
      <c r="Y1355" s="4">
        <f t="shared" ref="Y1355:Y1418" si="416">AB1354</f>
        <v>282639.36062872171</v>
      </c>
      <c r="Z1355" s="17">
        <f t="shared" ref="Z1355:Z1418" si="417">AC1354</f>
        <v>10.152891432126962</v>
      </c>
      <c r="AA1355" s="4">
        <f t="shared" ref="AA1355:AA1418" si="418">SUMPRODUCT(W1355:X1355,Y1355:Z1355)</f>
        <v>696802.27762248646</v>
      </c>
      <c r="AB1355" s="4">
        <f t="shared" ref="AB1355:AB1418" si="419">$F1355*$L$3/W1355</f>
        <v>283526.40794778918</v>
      </c>
      <c r="AC1355" s="17">
        <f t="shared" ref="AC1355:AC1418" si="420">$F1355*$L$3/X1355</f>
        <v>10.19842622572601</v>
      </c>
      <c r="AD1355" s="4">
        <f t="shared" si="403"/>
        <v>2164175.0097029959</v>
      </c>
    </row>
    <row r="1356" spans="1:30" x14ac:dyDescent="0.25">
      <c r="A1356" s="5">
        <v>44402</v>
      </c>
      <c r="B1356">
        <f>INDEX(Prezzi!B:B,MATCH(A1356,Prezzi!A:A,0))</f>
        <v>35350.1875</v>
      </c>
      <c r="C1356">
        <f>INDEX(Prezzi!C:C,MATCH($A1356,Prezzi!$A:$A,0))</f>
        <v>2191.373779</v>
      </c>
      <c r="D1356" s="17">
        <f t="shared" si="404"/>
        <v>10.19842622572601</v>
      </c>
      <c r="E1356" s="17">
        <f t="shared" si="405"/>
        <v>159.75058391235419</v>
      </c>
      <c r="F1356" s="4">
        <f t="shared" si="406"/>
        <v>710589.52004980389</v>
      </c>
      <c r="G1356" s="17">
        <f t="shared" si="407"/>
        <v>10.05071783635948</v>
      </c>
      <c r="H1356" s="17">
        <f t="shared" si="408"/>
        <v>162.13334458489106</v>
      </c>
      <c r="I1356" s="4">
        <f t="shared" si="409"/>
        <v>588885.13989974698</v>
      </c>
      <c r="N1356">
        <f>INDEX(Prezzi!D:D,MATCH($A1356,Prezzi!$A:$A,0))</f>
        <v>1.2285010000000001</v>
      </c>
      <c r="O1356">
        <f>INDEX(Prezzi!C:C,MATCH($A1356,Prezzi!$A:$A,0))</f>
        <v>2191.373779</v>
      </c>
      <c r="P1356" s="4">
        <f t="shared" si="410"/>
        <v>283526.40794778918</v>
      </c>
      <c r="Q1356" s="17">
        <f t="shared" si="411"/>
        <v>159.75058391235419</v>
      </c>
      <c r="R1356" s="4">
        <f t="shared" si="412"/>
        <v>698385.71645573922</v>
      </c>
      <c r="S1356" s="4">
        <f t="shared" si="413"/>
        <v>289209.98845332803</v>
      </c>
      <c r="T1356" s="17">
        <f t="shared" si="414"/>
        <v>162.13334458489106</v>
      </c>
      <c r="U1356" s="4">
        <f t="shared" si="415"/>
        <v>2257817.7128061987</v>
      </c>
      <c r="W1356">
        <f>INDEX(Prezzi!D:D,MATCH($A1356,Prezzi!$A:$A,0))</f>
        <v>1.2285010000000001</v>
      </c>
      <c r="X1356">
        <f>INDEX(Prezzi!B:B,MATCH($A1356,Prezzi!$A:$A,0))</f>
        <v>35350.1875</v>
      </c>
      <c r="Y1356" s="4">
        <f t="shared" si="416"/>
        <v>283526.40794778918</v>
      </c>
      <c r="Z1356" s="17">
        <f t="shared" si="417"/>
        <v>10.19842622572601</v>
      </c>
      <c r="AA1356" s="4">
        <f t="shared" si="418"/>
        <v>708828.75497459876</v>
      </c>
      <c r="AB1356" s="4">
        <f t="shared" si="419"/>
        <v>289209.98845332803</v>
      </c>
      <c r="AC1356" s="17">
        <f t="shared" si="420"/>
        <v>10.05071783635948</v>
      </c>
      <c r="AD1356" s="4">
        <f t="shared" si="403"/>
        <v>2163785.1134255612</v>
      </c>
    </row>
    <row r="1357" spans="1:30" x14ac:dyDescent="0.25">
      <c r="A1357" s="5">
        <v>44403</v>
      </c>
      <c r="B1357">
        <f>INDEX(Prezzi!B:B,MATCH(A1357,Prezzi!A:A,0))</f>
        <v>37337.535155999998</v>
      </c>
      <c r="C1357">
        <f>INDEX(Prezzi!C:C,MATCH($A1357,Prezzi!$A:$A,0))</f>
        <v>2233.3666990000002</v>
      </c>
      <c r="D1357" s="17">
        <f t="shared" si="404"/>
        <v>10.05071783635948</v>
      </c>
      <c r="E1357" s="17">
        <f t="shared" si="405"/>
        <v>162.13334458489106</v>
      </c>
      <c r="F1357" s="4">
        <f t="shared" si="406"/>
        <v>737372.24315149593</v>
      </c>
      <c r="G1357" s="17">
        <f t="shared" si="407"/>
        <v>9.874409760455265</v>
      </c>
      <c r="H1357" s="17">
        <f t="shared" si="408"/>
        <v>165.08087173540682</v>
      </c>
      <c r="I1357" s="4">
        <f t="shared" si="409"/>
        <v>609338.48341855162</v>
      </c>
      <c r="N1357">
        <f>INDEX(Prezzi!D:D,MATCH($A1357,Prezzi!$A:$A,0))</f>
        <v>1.2584930000000001</v>
      </c>
      <c r="O1357">
        <f>INDEX(Prezzi!C:C,MATCH($A1357,Prezzi!$A:$A,0))</f>
        <v>2233.3666990000002</v>
      </c>
      <c r="P1357" s="4">
        <f t="shared" si="410"/>
        <v>289209.98845332803</v>
      </c>
      <c r="Q1357" s="17">
        <f t="shared" si="411"/>
        <v>162.13334458489106</v>
      </c>
      <c r="R1357" s="4">
        <f t="shared" si="412"/>
        <v>726071.95859198179</v>
      </c>
      <c r="S1357" s="4">
        <f t="shared" si="413"/>
        <v>292958.42056789185</v>
      </c>
      <c r="T1357" s="17">
        <f t="shared" si="414"/>
        <v>165.08087173540682</v>
      </c>
      <c r="U1357" s="4">
        <f t="shared" si="415"/>
        <v>2311146.0429028459</v>
      </c>
      <c r="W1357">
        <f>INDEX(Prezzi!D:D,MATCH($A1357,Prezzi!$A:$A,0))</f>
        <v>1.2584930000000001</v>
      </c>
      <c r="X1357">
        <f>INDEX(Prezzi!B:B,MATCH($A1357,Prezzi!$A:$A,0))</f>
        <v>37337.535155999998</v>
      </c>
      <c r="Y1357" s="4">
        <f t="shared" si="416"/>
        <v>289209.98845332803</v>
      </c>
      <c r="Z1357" s="17">
        <f t="shared" si="417"/>
        <v>10.05071783635948</v>
      </c>
      <c r="AA1357" s="4">
        <f t="shared" si="418"/>
        <v>739237.77655670245</v>
      </c>
      <c r="AB1357" s="4">
        <f t="shared" si="419"/>
        <v>292958.42056789185</v>
      </c>
      <c r="AC1357" s="17">
        <f t="shared" si="420"/>
        <v>9.874409760455265</v>
      </c>
      <c r="AD1357" s="4">
        <f t="shared" si="403"/>
        <v>2224480.1514943978</v>
      </c>
    </row>
    <row r="1358" spans="1:30" x14ac:dyDescent="0.25">
      <c r="A1358" s="5">
        <v>44404</v>
      </c>
      <c r="B1358">
        <f>INDEX(Prezzi!B:B,MATCH(A1358,Prezzi!A:A,0))</f>
        <v>39406.941405999998</v>
      </c>
      <c r="C1358">
        <f>INDEX(Prezzi!C:C,MATCH($A1358,Prezzi!$A:$A,0))</f>
        <v>2298.3334960000002</v>
      </c>
      <c r="D1358" s="17">
        <f t="shared" si="404"/>
        <v>9.874409760455265</v>
      </c>
      <c r="E1358" s="17">
        <f t="shared" si="405"/>
        <v>165.08087173540682</v>
      </c>
      <c r="F1358" s="4">
        <f t="shared" si="406"/>
        <v>768531.18390746019</v>
      </c>
      <c r="G1358" s="17">
        <f t="shared" si="407"/>
        <v>9.7512158580067521</v>
      </c>
      <c r="H1358" s="17">
        <f t="shared" si="408"/>
        <v>167.19313912558931</v>
      </c>
      <c r="I1358" s="4">
        <f t="shared" si="409"/>
        <v>633945.95807256317</v>
      </c>
      <c r="N1358">
        <f>INDEX(Prezzi!D:D,MATCH($A1358,Prezzi!$A:$A,0))</f>
        <v>1.278446</v>
      </c>
      <c r="O1358">
        <f>INDEX(Prezzi!C:C,MATCH($A1358,Prezzi!$A:$A,0))</f>
        <v>2298.3334960000002</v>
      </c>
      <c r="P1358" s="4">
        <f t="shared" si="410"/>
        <v>292958.42056789185</v>
      </c>
      <c r="Q1358" s="17">
        <f t="shared" si="411"/>
        <v>165.08087173540682</v>
      </c>
      <c r="R1358" s="4">
        <f t="shared" si="412"/>
        <v>753942.41799970425</v>
      </c>
      <c r="S1358" s="4">
        <f t="shared" si="413"/>
        <v>300572.40740221337</v>
      </c>
      <c r="T1358" s="17">
        <f t="shared" si="414"/>
        <v>167.19313912558931</v>
      </c>
      <c r="U1358" s="4">
        <f t="shared" si="415"/>
        <v>2352394.1514834301</v>
      </c>
      <c r="W1358">
        <f>INDEX(Prezzi!D:D,MATCH($A1358,Prezzi!$A:$A,0))</f>
        <v>1.278446</v>
      </c>
      <c r="X1358">
        <f>INDEX(Prezzi!B:B,MATCH($A1358,Prezzi!$A:$A,0))</f>
        <v>39406.941405999998</v>
      </c>
      <c r="Y1358" s="4">
        <f t="shared" si="416"/>
        <v>292958.42056789185</v>
      </c>
      <c r="Z1358" s="17">
        <f t="shared" si="417"/>
        <v>9.874409760455265</v>
      </c>
      <c r="AA1358" s="4">
        <f t="shared" si="418"/>
        <v>763651.80779043422</v>
      </c>
      <c r="AB1358" s="4">
        <f t="shared" si="419"/>
        <v>300572.40740221337</v>
      </c>
      <c r="AC1358" s="17">
        <f t="shared" si="420"/>
        <v>9.7512158580067521</v>
      </c>
      <c r="AD1358" s="4">
        <f t="shared" si="403"/>
        <v>2270089.5409665704</v>
      </c>
    </row>
    <row r="1359" spans="1:30" x14ac:dyDescent="0.25">
      <c r="A1359" s="5">
        <v>44405</v>
      </c>
      <c r="B1359">
        <f>INDEX(Prezzi!B:B,MATCH(A1359,Prezzi!A:A,0))</f>
        <v>39995.90625</v>
      </c>
      <c r="C1359">
        <f>INDEX(Prezzi!C:C,MATCH($A1359,Prezzi!$A:$A,0))</f>
        <v>2296.5454100000002</v>
      </c>
      <c r="D1359" s="17">
        <f t="shared" si="404"/>
        <v>9.7512158580067521</v>
      </c>
      <c r="E1359" s="17">
        <f t="shared" si="405"/>
        <v>167.19313912558931</v>
      </c>
      <c r="F1359" s="4">
        <f t="shared" si="406"/>
        <v>773975.35152271495</v>
      </c>
      <c r="G1359" s="17">
        <f t="shared" si="407"/>
        <v>9.6756821396279147</v>
      </c>
      <c r="H1359" s="17">
        <f t="shared" si="408"/>
        <v>168.508610400766</v>
      </c>
      <c r="I1359" s="4">
        <f t="shared" si="409"/>
        <v>637789.67600448569</v>
      </c>
      <c r="N1359">
        <f>INDEX(Prezzi!D:D,MATCH($A1359,Prezzi!$A:$A,0))</f>
        <v>1.283504</v>
      </c>
      <c r="O1359">
        <f>INDEX(Prezzi!C:C,MATCH($A1359,Prezzi!$A:$A,0))</f>
        <v>2296.5454100000002</v>
      </c>
      <c r="P1359" s="4">
        <f t="shared" si="410"/>
        <v>300572.40740221337</v>
      </c>
      <c r="Q1359" s="17">
        <f t="shared" si="411"/>
        <v>167.19313912558931</v>
      </c>
      <c r="R1359" s="4">
        <f t="shared" si="412"/>
        <v>769752.52343273407</v>
      </c>
      <c r="S1359" s="4">
        <f t="shared" si="413"/>
        <v>301508.74150868051</v>
      </c>
      <c r="T1359" s="17">
        <f t="shared" si="414"/>
        <v>168.508610400766</v>
      </c>
      <c r="U1359" s="4">
        <f t="shared" si="415"/>
        <v>2360005.5898257801</v>
      </c>
      <c r="W1359">
        <f>INDEX(Prezzi!D:D,MATCH($A1359,Prezzi!$A:$A,0))</f>
        <v>1.283504</v>
      </c>
      <c r="X1359">
        <f>INDEX(Prezzi!B:B,MATCH($A1359,Prezzi!$A:$A,0))</f>
        <v>39995.90625</v>
      </c>
      <c r="Y1359" s="4">
        <f t="shared" si="416"/>
        <v>300572.40740221337</v>
      </c>
      <c r="Z1359" s="17">
        <f t="shared" si="417"/>
        <v>9.7512158580067521</v>
      </c>
      <c r="AA1359" s="4">
        <f t="shared" si="418"/>
        <v>775794.60247072182</v>
      </c>
      <c r="AB1359" s="4">
        <f t="shared" si="419"/>
        <v>301508.74150868051</v>
      </c>
      <c r="AC1359" s="17">
        <f t="shared" si="420"/>
        <v>9.6756821396279147</v>
      </c>
      <c r="AD1359" s="4">
        <f t="shared" si="403"/>
        <v>2282101.9347420223</v>
      </c>
    </row>
    <row r="1360" spans="1:30" x14ac:dyDescent="0.25">
      <c r="A1360" s="5">
        <v>44406</v>
      </c>
      <c r="B1360">
        <f>INDEX(Prezzi!B:B,MATCH(A1360,Prezzi!A:A,0))</f>
        <v>40008.421875</v>
      </c>
      <c r="C1360">
        <f>INDEX(Prezzi!C:C,MATCH($A1360,Prezzi!$A:$A,0))</f>
        <v>2380.9567870000001</v>
      </c>
      <c r="D1360" s="17">
        <f t="shared" si="404"/>
        <v>9.6756821396279147</v>
      </c>
      <c r="E1360" s="17">
        <f t="shared" si="405"/>
        <v>168.508610400766</v>
      </c>
      <c r="F1360" s="4">
        <f t="shared" si="406"/>
        <v>788320.49257227895</v>
      </c>
      <c r="G1360" s="17">
        <f t="shared" si="407"/>
        <v>9.8519318636868753</v>
      </c>
      <c r="H1360" s="17">
        <f t="shared" si="408"/>
        <v>165.54699708883859</v>
      </c>
      <c r="I1360" s="4">
        <f t="shared" si="409"/>
        <v>651030.21904256172</v>
      </c>
      <c r="N1360">
        <f>INDEX(Prezzi!D:D,MATCH($A1360,Prezzi!$A:$A,0))</f>
        <v>1.284084</v>
      </c>
      <c r="O1360">
        <f>INDEX(Prezzi!C:C,MATCH($A1360,Prezzi!$A:$A,0))</f>
        <v>2380.9567870000001</v>
      </c>
      <c r="P1360" s="4">
        <f t="shared" si="410"/>
        <v>301508.74150868051</v>
      </c>
      <c r="Q1360" s="17">
        <f t="shared" si="411"/>
        <v>168.508610400766</v>
      </c>
      <c r="R1360" s="4">
        <f t="shared" si="412"/>
        <v>788374.27043307514</v>
      </c>
      <c r="S1360" s="4">
        <f t="shared" si="413"/>
        <v>306958.30357370659</v>
      </c>
      <c r="T1360" s="17">
        <f t="shared" si="414"/>
        <v>165.54699708883859</v>
      </c>
      <c r="U1360" s="4">
        <f t="shared" si="415"/>
        <v>2374063.2838603039</v>
      </c>
      <c r="W1360">
        <f>INDEX(Prezzi!D:D,MATCH($A1360,Prezzi!$A:$A,0))</f>
        <v>1.284084</v>
      </c>
      <c r="X1360">
        <f>INDEX(Prezzi!B:B,MATCH($A1360,Prezzi!$A:$A,0))</f>
        <v>40008.421875</v>
      </c>
      <c r="Y1360" s="4">
        <f t="shared" si="416"/>
        <v>301508.74150868051</v>
      </c>
      <c r="Z1360" s="17">
        <f t="shared" si="417"/>
        <v>9.6756821396279147</v>
      </c>
      <c r="AA1360" s="4">
        <f t="shared" si="418"/>
        <v>774271.32380206883</v>
      </c>
      <c r="AB1360" s="4">
        <f t="shared" si="419"/>
        <v>306958.30357370659</v>
      </c>
      <c r="AC1360" s="17">
        <f t="shared" si="420"/>
        <v>9.8519318636868753</v>
      </c>
      <c r="AD1360" s="4">
        <f t="shared" si="403"/>
        <v>2283094.2867562138</v>
      </c>
    </row>
    <row r="1361" spans="1:30" x14ac:dyDescent="0.25">
      <c r="A1361" s="5">
        <v>44407</v>
      </c>
      <c r="B1361">
        <f>INDEX(Prezzi!B:B,MATCH(A1361,Prezzi!A:A,0))</f>
        <v>42235.546875</v>
      </c>
      <c r="C1361">
        <f>INDEX(Prezzi!C:C,MATCH($A1361,Prezzi!$A:$A,0))</f>
        <v>2466.9614259999998</v>
      </c>
      <c r="D1361" s="17">
        <f t="shared" si="404"/>
        <v>9.8519318636868753</v>
      </c>
      <c r="E1361" s="17">
        <f t="shared" si="405"/>
        <v>165.54699708883859</v>
      </c>
      <c r="F1361" s="4">
        <f t="shared" si="406"/>
        <v>824499.78604635224</v>
      </c>
      <c r="G1361" s="17">
        <f t="shared" si="407"/>
        <v>9.7607329258282771</v>
      </c>
      <c r="H1361" s="17">
        <f t="shared" si="408"/>
        <v>167.10836605646065</v>
      </c>
      <c r="I1361" s="4">
        <f t="shared" si="409"/>
        <v>680019.72022901243</v>
      </c>
      <c r="N1361">
        <f>INDEX(Prezzi!D:D,MATCH($A1361,Prezzi!$A:$A,0))</f>
        <v>1.3089519999999999</v>
      </c>
      <c r="O1361">
        <f>INDEX(Prezzi!C:C,MATCH($A1361,Prezzi!$A:$A,0))</f>
        <v>2466.9614259999998</v>
      </c>
      <c r="P1361" s="4">
        <f t="shared" si="410"/>
        <v>306958.30357370659</v>
      </c>
      <c r="Q1361" s="17">
        <f t="shared" si="411"/>
        <v>165.54699708883859</v>
      </c>
      <c r="R1361" s="4">
        <f t="shared" si="412"/>
        <v>810191.74138770939</v>
      </c>
      <c r="S1361" s="4">
        <f t="shared" si="413"/>
        <v>314946.532052494</v>
      </c>
      <c r="T1361" s="17">
        <f t="shared" si="414"/>
        <v>167.10836605646065</v>
      </c>
      <c r="U1361" s="4">
        <f t="shared" si="415"/>
        <v>2426256.4885014244</v>
      </c>
      <c r="W1361">
        <f>INDEX(Prezzi!D:D,MATCH($A1361,Prezzi!$A:$A,0))</f>
        <v>1.3089519999999999</v>
      </c>
      <c r="X1361">
        <f>INDEX(Prezzi!B:B,MATCH($A1361,Prezzi!$A:$A,0))</f>
        <v>42235.546875</v>
      </c>
      <c r="Y1361" s="4">
        <f t="shared" si="416"/>
        <v>306958.30357370659</v>
      </c>
      <c r="Z1361" s="17">
        <f t="shared" si="417"/>
        <v>9.8519318636868753</v>
      </c>
      <c r="AA1361" s="4">
        <f t="shared" si="418"/>
        <v>817895.41541746352</v>
      </c>
      <c r="AB1361" s="4">
        <f t="shared" si="419"/>
        <v>314946.532052494</v>
      </c>
      <c r="AC1361" s="17">
        <f t="shared" si="420"/>
        <v>9.7607329258282771</v>
      </c>
      <c r="AD1361" s="4">
        <f t="shared" si="403"/>
        <v>2337474.5847990629</v>
      </c>
    </row>
    <row r="1362" spans="1:30" x14ac:dyDescent="0.25">
      <c r="A1362" s="5">
        <v>44408</v>
      </c>
      <c r="B1362">
        <f>INDEX(Prezzi!B:B,MATCH(A1362,Prezzi!A:A,0))</f>
        <v>41626.195312999997</v>
      </c>
      <c r="C1362">
        <f>INDEX(Prezzi!C:C,MATCH($A1362,Prezzi!$A:$A,0))</f>
        <v>2536.209961</v>
      </c>
      <c r="D1362" s="17">
        <f t="shared" si="404"/>
        <v>9.7607329258282771</v>
      </c>
      <c r="E1362" s="17">
        <f t="shared" si="405"/>
        <v>167.10836605646065</v>
      </c>
      <c r="F1362" s="4">
        <f t="shared" si="406"/>
        <v>830124.07772738766</v>
      </c>
      <c r="G1362" s="17">
        <f t="shared" si="407"/>
        <v>9.9711740586118047</v>
      </c>
      <c r="H1362" s="17">
        <f t="shared" si="408"/>
        <v>163.65444708688054</v>
      </c>
      <c r="I1362" s="4">
        <f t="shared" si="409"/>
        <v>686544.96631946601</v>
      </c>
      <c r="N1362">
        <f>INDEX(Prezzi!D:D,MATCH($A1362,Prezzi!$A:$A,0))</f>
        <v>1.3223450000000001</v>
      </c>
      <c r="O1362">
        <f>INDEX(Prezzi!C:C,MATCH($A1362,Prezzi!$A:$A,0))</f>
        <v>2536.209961</v>
      </c>
      <c r="P1362" s="4">
        <f t="shared" si="410"/>
        <v>314946.532052494</v>
      </c>
      <c r="Q1362" s="17">
        <f t="shared" si="411"/>
        <v>167.10836605646065</v>
      </c>
      <c r="R1362" s="4">
        <f t="shared" si="412"/>
        <v>840289.87448578503</v>
      </c>
      <c r="S1362" s="4">
        <f t="shared" si="413"/>
        <v>313883.32005920832</v>
      </c>
      <c r="T1362" s="17">
        <f t="shared" si="414"/>
        <v>163.65444708688054</v>
      </c>
      <c r="U1362" s="4">
        <f t="shared" si="415"/>
        <v>2457938.7240492767</v>
      </c>
      <c r="W1362">
        <f>INDEX(Prezzi!D:D,MATCH($A1362,Prezzi!$A:$A,0))</f>
        <v>1.3223450000000001</v>
      </c>
      <c r="X1362">
        <f>INDEX(Prezzi!B:B,MATCH($A1362,Prezzi!$A:$A,0))</f>
        <v>41626.195312999997</v>
      </c>
      <c r="Y1362" s="4">
        <f t="shared" si="416"/>
        <v>314946.532052494</v>
      </c>
      <c r="Z1362" s="17">
        <f t="shared" si="417"/>
        <v>9.7607329258282771</v>
      </c>
      <c r="AA1362" s="4">
        <f t="shared" si="418"/>
        <v>822770.14709551306</v>
      </c>
      <c r="AB1362" s="4">
        <f t="shared" si="419"/>
        <v>313883.32005920832</v>
      </c>
      <c r="AC1362" s="17">
        <f t="shared" si="420"/>
        <v>9.9711740586118047</v>
      </c>
      <c r="AD1362" s="4">
        <f t="shared" si="403"/>
        <v>2354101.5157235325</v>
      </c>
    </row>
    <row r="1363" spans="1:30" x14ac:dyDescent="0.25">
      <c r="A1363" s="5">
        <v>44409</v>
      </c>
      <c r="B1363">
        <f>INDEX(Prezzi!B:B,MATCH(A1363,Prezzi!A:A,0))</f>
        <v>39974.894530999998</v>
      </c>
      <c r="C1363">
        <f>INDEX(Prezzi!C:C,MATCH($A1363,Prezzi!$A:$A,0))</f>
        <v>2561.8520509999998</v>
      </c>
      <c r="D1363" s="17">
        <f t="shared" si="404"/>
        <v>9.9711740586118047</v>
      </c>
      <c r="E1363" s="17">
        <f t="shared" si="405"/>
        <v>163.65444708688054</v>
      </c>
      <c r="F1363" s="4">
        <f t="shared" si="406"/>
        <v>817855.11226804601</v>
      </c>
      <c r="G1363" s="17">
        <f t="shared" si="407"/>
        <v>10.229609381881049</v>
      </c>
      <c r="H1363" s="17">
        <f t="shared" si="408"/>
        <v>159.62184700494362</v>
      </c>
      <c r="I1363" s="4">
        <f t="shared" si="409"/>
        <v>678982.56948374142</v>
      </c>
      <c r="N1363">
        <f>INDEX(Prezzi!D:D,MATCH($A1363,Prezzi!$A:$A,0))</f>
        <v>1.3177300000000001</v>
      </c>
      <c r="O1363">
        <f>INDEX(Prezzi!C:C,MATCH($A1363,Prezzi!$A:$A,0))</f>
        <v>2561.8520509999998</v>
      </c>
      <c r="P1363" s="4">
        <f t="shared" si="410"/>
        <v>313883.32005920832</v>
      </c>
      <c r="Q1363" s="17">
        <f t="shared" si="411"/>
        <v>163.65444708688054</v>
      </c>
      <c r="R1363" s="4">
        <f t="shared" si="412"/>
        <v>832871.94826641644</v>
      </c>
      <c r="S1363" s="4">
        <f t="shared" si="413"/>
        <v>310327.27200111025</v>
      </c>
      <c r="T1363" s="17">
        <f t="shared" si="414"/>
        <v>159.62184700494362</v>
      </c>
      <c r="U1363" s="4">
        <f t="shared" si="415"/>
        <v>2454735.2487654057</v>
      </c>
      <c r="W1363">
        <f>INDEX(Prezzi!D:D,MATCH($A1363,Prezzi!$A:$A,0))</f>
        <v>1.3177300000000001</v>
      </c>
      <c r="X1363">
        <f>INDEX(Prezzi!B:B,MATCH($A1363,Prezzi!$A:$A,0))</f>
        <v>39974.894530999998</v>
      </c>
      <c r="Y1363" s="4">
        <f t="shared" si="416"/>
        <v>313883.32005920832</v>
      </c>
      <c r="Z1363" s="17">
        <f t="shared" si="417"/>
        <v>9.9711740586118047</v>
      </c>
      <c r="AA1363" s="4">
        <f t="shared" si="418"/>
        <v>812210.09868487064</v>
      </c>
      <c r="AB1363" s="4">
        <f t="shared" si="419"/>
        <v>310327.27200111025</v>
      </c>
      <c r="AC1363" s="17">
        <f t="shared" si="420"/>
        <v>10.229609381881049</v>
      </c>
      <c r="AD1363" s="4">
        <f t="shared" si="403"/>
        <v>2335344.5659059943</v>
      </c>
    </row>
    <row r="1364" spans="1:30" x14ac:dyDescent="0.25">
      <c r="A1364" s="5">
        <v>44410</v>
      </c>
      <c r="B1364">
        <f>INDEX(Prezzi!B:B,MATCH(A1364,Prezzi!A:A,0))</f>
        <v>39201.945312999997</v>
      </c>
      <c r="C1364">
        <f>INDEX(Prezzi!C:C,MATCH($A1364,Prezzi!$A:$A,0))</f>
        <v>2610.1533199999999</v>
      </c>
      <c r="D1364" s="17">
        <f t="shared" si="404"/>
        <v>10.229609381881049</v>
      </c>
      <c r="E1364" s="17">
        <f t="shared" si="405"/>
        <v>159.62184700494362</v>
      </c>
      <c r="F1364" s="4">
        <f t="shared" si="406"/>
        <v>817658.08146633813</v>
      </c>
      <c r="G1364" s="17">
        <f t="shared" si="407"/>
        <v>10.428794731204187</v>
      </c>
      <c r="H1364" s="17">
        <f t="shared" si="408"/>
        <v>156.63027822946779</v>
      </c>
      <c r="I1364" s="4">
        <f t="shared" si="409"/>
        <v>681098.75437569362</v>
      </c>
      <c r="N1364">
        <f>INDEX(Prezzi!D:D,MATCH($A1364,Prezzi!$A:$A,0))</f>
        <v>1.310068</v>
      </c>
      <c r="O1364">
        <f>INDEX(Prezzi!C:C,MATCH($A1364,Prezzi!$A:$A,0))</f>
        <v>2610.1533199999999</v>
      </c>
      <c r="P1364" s="4">
        <f t="shared" si="410"/>
        <v>310327.27200111025</v>
      </c>
      <c r="Q1364" s="17">
        <f t="shared" si="411"/>
        <v>159.62184700494362</v>
      </c>
      <c r="R1364" s="4">
        <f t="shared" si="412"/>
        <v>823187.32248043618</v>
      </c>
      <c r="S1364" s="4">
        <f t="shared" si="413"/>
        <v>312067.03830119432</v>
      </c>
      <c r="T1364" s="17">
        <f t="shared" si="414"/>
        <v>156.63027822946779</v>
      </c>
      <c r="U1364" s="4">
        <f t="shared" si="415"/>
        <v>2450309.4512539203</v>
      </c>
      <c r="W1364">
        <f>INDEX(Prezzi!D:D,MATCH($A1364,Prezzi!$A:$A,0))</f>
        <v>1.310068</v>
      </c>
      <c r="X1364">
        <f>INDEX(Prezzi!B:B,MATCH($A1364,Prezzi!$A:$A,0))</f>
        <v>39201.945312999997</v>
      </c>
      <c r="Y1364" s="4">
        <f t="shared" si="416"/>
        <v>310327.27200111025</v>
      </c>
      <c r="Z1364" s="17">
        <f t="shared" si="417"/>
        <v>10.229609381881049</v>
      </c>
      <c r="AA1364" s="4">
        <f t="shared" si="418"/>
        <v>807570.41613780311</v>
      </c>
      <c r="AB1364" s="4">
        <f t="shared" si="419"/>
        <v>312067.03830119432</v>
      </c>
      <c r="AC1364" s="17">
        <f t="shared" si="420"/>
        <v>10.428794731204187</v>
      </c>
      <c r="AD1364" s="4">
        <f t="shared" si="403"/>
        <v>2317982.3895723391</v>
      </c>
    </row>
    <row r="1365" spans="1:30" x14ac:dyDescent="0.25">
      <c r="A1365" s="5">
        <v>44411</v>
      </c>
      <c r="B1365">
        <f>INDEX(Prezzi!B:B,MATCH(A1365,Prezzi!A:A,0))</f>
        <v>38152.980469000002</v>
      </c>
      <c r="C1365">
        <f>INDEX(Prezzi!C:C,MATCH($A1365,Prezzi!$A:$A,0))</f>
        <v>2502.3496089999999</v>
      </c>
      <c r="D1365" s="17">
        <f t="shared" si="404"/>
        <v>10.428794731204187</v>
      </c>
      <c r="E1365" s="17">
        <f t="shared" si="405"/>
        <v>156.63027822946779</v>
      </c>
      <c r="F1365" s="4">
        <f t="shared" si="406"/>
        <v>789833.3171799134</v>
      </c>
      <c r="G1365" s="17">
        <f t="shared" si="407"/>
        <v>10.350873083449764</v>
      </c>
      <c r="H1365" s="17">
        <f t="shared" si="408"/>
        <v>157.81833888022348</v>
      </c>
      <c r="I1365" s="4">
        <f t="shared" si="409"/>
        <v>656958.81814205879</v>
      </c>
      <c r="N1365">
        <f>INDEX(Prezzi!D:D,MATCH($A1365,Prezzi!$A:$A,0))</f>
        <v>1.3650260000000001</v>
      </c>
      <c r="O1365">
        <f>INDEX(Prezzi!C:C,MATCH($A1365,Prezzi!$A:$A,0))</f>
        <v>2502.3496089999999</v>
      </c>
      <c r="P1365" s="4">
        <f t="shared" si="410"/>
        <v>312067.03830119432</v>
      </c>
      <c r="Q1365" s="17">
        <f t="shared" si="411"/>
        <v>156.63027822946779</v>
      </c>
      <c r="R1365" s="4">
        <f t="shared" si="412"/>
        <v>817923.33650919609</v>
      </c>
      <c r="S1365" s="4">
        <f t="shared" si="413"/>
        <v>289310.72271880292</v>
      </c>
      <c r="T1365" s="17">
        <f t="shared" si="414"/>
        <v>157.81833888022348</v>
      </c>
      <c r="U1365" s="4">
        <f t="shared" si="415"/>
        <v>2519241.410714787</v>
      </c>
      <c r="W1365">
        <f>INDEX(Prezzi!D:D,MATCH($A1365,Prezzi!$A:$A,0))</f>
        <v>1.3650260000000001</v>
      </c>
      <c r="X1365">
        <f>INDEX(Prezzi!B:B,MATCH($A1365,Prezzi!$A:$A,0))</f>
        <v>38152.980469000002</v>
      </c>
      <c r="Y1365" s="4">
        <f t="shared" si="416"/>
        <v>312067.03830119432</v>
      </c>
      <c r="Z1365" s="17">
        <f t="shared" si="417"/>
        <v>10.428794731204187</v>
      </c>
      <c r="AA1365" s="4">
        <f t="shared" si="418"/>
        <v>823869.22271896957</v>
      </c>
      <c r="AB1365" s="4">
        <f t="shared" si="419"/>
        <v>289310.72271880292</v>
      </c>
      <c r="AC1365" s="17">
        <f t="shared" si="420"/>
        <v>10.350873083449764</v>
      </c>
      <c r="AD1365" s="4">
        <f t="shared" si="403"/>
        <v>2396370.2636341797</v>
      </c>
    </row>
    <row r="1366" spans="1:30" x14ac:dyDescent="0.25">
      <c r="A1366" s="5">
        <v>44412</v>
      </c>
      <c r="B1366">
        <f>INDEX(Prezzi!B:B,MATCH(A1366,Prezzi!A:A,0))</f>
        <v>39747.503905999998</v>
      </c>
      <c r="C1366">
        <f>INDEX(Prezzi!C:C,MATCH($A1366,Prezzi!$A:$A,0))</f>
        <v>2724.6198730000001</v>
      </c>
      <c r="D1366" s="17">
        <f t="shared" si="404"/>
        <v>10.350873083449764</v>
      </c>
      <c r="E1366" s="17">
        <f t="shared" si="405"/>
        <v>157.81833888022348</v>
      </c>
      <c r="F1366" s="4">
        <f t="shared" si="406"/>
        <v>841416.35075183527</v>
      </c>
      <c r="G1366" s="17">
        <f t="shared" si="407"/>
        <v>10.584518121461473</v>
      </c>
      <c r="H1366" s="17">
        <f t="shared" si="408"/>
        <v>154.40986081947941</v>
      </c>
      <c r="I1366" s="4">
        <f t="shared" si="409"/>
        <v>702753.40449014585</v>
      </c>
      <c r="N1366">
        <f>INDEX(Prezzi!D:D,MATCH($A1366,Prezzi!$A:$A,0))</f>
        <v>1.3765639999999999</v>
      </c>
      <c r="O1366">
        <f>INDEX(Prezzi!C:C,MATCH($A1366,Prezzi!$A:$A,0))</f>
        <v>2724.6198730000001</v>
      </c>
      <c r="P1366" s="4">
        <f t="shared" si="410"/>
        <v>289310.72271880292</v>
      </c>
      <c r="Q1366" s="17">
        <f t="shared" si="411"/>
        <v>157.81833888022348</v>
      </c>
      <c r="R1366" s="4">
        <f t="shared" si="412"/>
        <v>828249.70814559166</v>
      </c>
      <c r="S1366" s="4">
        <f t="shared" si="413"/>
        <v>305621.95101420471</v>
      </c>
      <c r="T1366" s="17">
        <f t="shared" si="414"/>
        <v>154.40986081947941</v>
      </c>
      <c r="U1366" s="4">
        <f t="shared" si="415"/>
        <v>2571873.7778621381</v>
      </c>
      <c r="W1366">
        <f>INDEX(Prezzi!D:D,MATCH($A1366,Prezzi!$A:$A,0))</f>
        <v>1.3765639999999999</v>
      </c>
      <c r="X1366">
        <f>INDEX(Prezzi!B:B,MATCH($A1366,Prezzi!$A:$A,0))</f>
        <v>39747.503905999998</v>
      </c>
      <c r="Y1366" s="4">
        <f t="shared" si="416"/>
        <v>289310.72271880292</v>
      </c>
      <c r="Z1366" s="17">
        <f t="shared" si="417"/>
        <v>10.350873083449764</v>
      </c>
      <c r="AA1366" s="4">
        <f t="shared" si="418"/>
        <v>809676.09402361605</v>
      </c>
      <c r="AB1366" s="4">
        <f t="shared" si="419"/>
        <v>305621.95101420471</v>
      </c>
      <c r="AC1366" s="17">
        <f t="shared" si="420"/>
        <v>10.584518121461473</v>
      </c>
      <c r="AD1366" s="4">
        <f t="shared" si="403"/>
        <v>2425529.113415516</v>
      </c>
    </row>
    <row r="1367" spans="1:30" x14ac:dyDescent="0.25">
      <c r="A1367" s="5">
        <v>44413</v>
      </c>
      <c r="B1367">
        <f>INDEX(Prezzi!B:B,MATCH(A1367,Prezzi!A:A,0))</f>
        <v>40869.554687999997</v>
      </c>
      <c r="C1367">
        <f>INDEX(Prezzi!C:C,MATCH($A1367,Prezzi!$A:$A,0))</f>
        <v>2827.328857</v>
      </c>
      <c r="D1367" s="17">
        <f t="shared" si="404"/>
        <v>10.584518121461473</v>
      </c>
      <c r="E1367" s="17">
        <f t="shared" si="405"/>
        <v>154.40986081947941</v>
      </c>
      <c r="F1367" s="4">
        <f t="shared" si="406"/>
        <v>869151.9975114644</v>
      </c>
      <c r="G1367" s="17">
        <f t="shared" si="407"/>
        <v>10.633245262232602</v>
      </c>
      <c r="H1367" s="17">
        <f t="shared" si="408"/>
        <v>153.70550110567919</v>
      </c>
      <c r="I1367" s="4">
        <f t="shared" si="409"/>
        <v>726611.03246192075</v>
      </c>
      <c r="N1367">
        <f>INDEX(Prezzi!D:D,MATCH($A1367,Prezzi!$A:$A,0))</f>
        <v>1.386145</v>
      </c>
      <c r="O1367">
        <f>INDEX(Prezzi!C:C,MATCH($A1367,Prezzi!$A:$A,0))</f>
        <v>2827.328857</v>
      </c>
      <c r="P1367" s="4">
        <f t="shared" si="410"/>
        <v>305621.95101420471</v>
      </c>
      <c r="Q1367" s="17">
        <f t="shared" si="411"/>
        <v>154.40986081947941</v>
      </c>
      <c r="R1367" s="4">
        <f t="shared" si="412"/>
        <v>860203.79458885256</v>
      </c>
      <c r="S1367" s="4">
        <f t="shared" si="413"/>
        <v>313514.09755525738</v>
      </c>
      <c r="T1367" s="17">
        <f t="shared" si="414"/>
        <v>153.70550110567919</v>
      </c>
      <c r="U1367" s="4">
        <f t="shared" si="415"/>
        <v>2602823.4041440492</v>
      </c>
      <c r="W1367">
        <f>INDEX(Prezzi!D:D,MATCH($A1367,Prezzi!$A:$A,0))</f>
        <v>1.386145</v>
      </c>
      <c r="X1367">
        <f>INDEX(Prezzi!B:B,MATCH($A1367,Prezzi!$A:$A,0))</f>
        <v>40869.554687999997</v>
      </c>
      <c r="Y1367" s="4">
        <f t="shared" si="416"/>
        <v>305621.95101420471</v>
      </c>
      <c r="Z1367" s="17">
        <f t="shared" si="417"/>
        <v>10.584518121461473</v>
      </c>
      <c r="AA1367" s="4">
        <f t="shared" si="418"/>
        <v>856220.88149978151</v>
      </c>
      <c r="AB1367" s="4">
        <f t="shared" si="419"/>
        <v>313514.09755525738</v>
      </c>
      <c r="AC1367" s="17">
        <f t="shared" si="420"/>
        <v>10.633245262232602</v>
      </c>
      <c r="AD1367" s="4">
        <f t="shared" si="403"/>
        <v>2448328.2329414641</v>
      </c>
    </row>
    <row r="1368" spans="1:30" x14ac:dyDescent="0.25">
      <c r="A1368" s="5">
        <v>44414</v>
      </c>
      <c r="B1368">
        <f>INDEX(Prezzi!B:B,MATCH(A1368,Prezzi!A:A,0))</f>
        <v>42816.5</v>
      </c>
      <c r="C1368">
        <f>INDEX(Prezzi!C:C,MATCH($A1368,Prezzi!$A:$A,0))</f>
        <v>2890.9416500000002</v>
      </c>
      <c r="D1368" s="17">
        <f t="shared" si="404"/>
        <v>10.633245262232602</v>
      </c>
      <c r="E1368" s="17">
        <f t="shared" si="405"/>
        <v>153.70550110567919</v>
      </c>
      <c r="F1368" s="4">
        <f t="shared" si="406"/>
        <v>899631.98075091129</v>
      </c>
      <c r="G1368" s="17">
        <f t="shared" si="407"/>
        <v>10.505669318497674</v>
      </c>
      <c r="H1368" s="17">
        <f t="shared" si="408"/>
        <v>155.59497382987846</v>
      </c>
      <c r="I1368" s="4">
        <f t="shared" si="409"/>
        <v>750150.38701187051</v>
      </c>
      <c r="N1368">
        <f>INDEX(Prezzi!D:D,MATCH($A1368,Prezzi!$A:$A,0))</f>
        <v>1.401786</v>
      </c>
      <c r="O1368">
        <f>INDEX(Prezzi!C:C,MATCH($A1368,Prezzi!$A:$A,0))</f>
        <v>2890.9416500000002</v>
      </c>
      <c r="P1368" s="4">
        <f t="shared" si="410"/>
        <v>313514.09755525738</v>
      </c>
      <c r="Q1368" s="17">
        <f t="shared" si="411"/>
        <v>153.70550110567919</v>
      </c>
      <c r="R1368" s="4">
        <f t="shared" si="412"/>
        <v>883833.3077361231</v>
      </c>
      <c r="S1368" s="4">
        <f t="shared" si="413"/>
        <v>320887.77486396331</v>
      </c>
      <c r="T1368" s="17">
        <f t="shared" si="414"/>
        <v>155.59497382987846</v>
      </c>
      <c r="U1368" s="4">
        <f t="shared" si="415"/>
        <v>2637134.1729675299</v>
      </c>
      <c r="W1368">
        <f>INDEX(Prezzi!D:D,MATCH($A1368,Prezzi!$A:$A,0))</f>
        <v>1.401786</v>
      </c>
      <c r="X1368">
        <f>INDEX(Prezzi!B:B,MATCH($A1368,Prezzi!$A:$A,0))</f>
        <v>42816.5</v>
      </c>
      <c r="Y1368" s="4">
        <f t="shared" si="416"/>
        <v>313514.09755525738</v>
      </c>
      <c r="Z1368" s="17">
        <f t="shared" si="417"/>
        <v>10.633245262232602</v>
      </c>
      <c r="AA1368" s="4">
        <f t="shared" si="418"/>
        <v>894758.01852597622</v>
      </c>
      <c r="AB1368" s="4">
        <f t="shared" si="419"/>
        <v>320887.77486396331</v>
      </c>
      <c r="AC1368" s="17">
        <f t="shared" si="420"/>
        <v>10.505669318497674</v>
      </c>
      <c r="AD1368" s="4">
        <f t="shared" si="403"/>
        <v>2486354.1231324133</v>
      </c>
    </row>
    <row r="1369" spans="1:30" x14ac:dyDescent="0.25">
      <c r="A1369" s="5">
        <v>44415</v>
      </c>
      <c r="B1369">
        <f>INDEX(Prezzi!B:B,MATCH(A1369,Prezzi!A:A,0))</f>
        <v>44555.800780999998</v>
      </c>
      <c r="C1369">
        <f>INDEX(Prezzi!C:C,MATCH($A1369,Prezzi!$A:$A,0))</f>
        <v>3157.2387699999999</v>
      </c>
      <c r="D1369" s="17">
        <f t="shared" si="404"/>
        <v>10.505669318497674</v>
      </c>
      <c r="E1369" s="17">
        <f t="shared" si="405"/>
        <v>155.59497382987846</v>
      </c>
      <c r="F1369" s="4">
        <f t="shared" si="406"/>
        <v>959338.99301887397</v>
      </c>
      <c r="G1369" s="17">
        <f t="shared" si="407"/>
        <v>10.765590295797876</v>
      </c>
      <c r="H1369" s="17">
        <f t="shared" si="408"/>
        <v>151.92689924729291</v>
      </c>
      <c r="I1369" s="4">
        <f t="shared" si="409"/>
        <v>803818.55696653761</v>
      </c>
      <c r="N1369">
        <f>INDEX(Prezzi!D:D,MATCH($A1369,Prezzi!$A:$A,0))</f>
        <v>1.470677</v>
      </c>
      <c r="O1369">
        <f>INDEX(Prezzi!C:C,MATCH($A1369,Prezzi!$A:$A,0))</f>
        <v>3157.2387699999999</v>
      </c>
      <c r="P1369" s="4">
        <f t="shared" si="410"/>
        <v>320887.77486396331</v>
      </c>
      <c r="Q1369" s="17">
        <f t="shared" si="411"/>
        <v>155.59497382987846</v>
      </c>
      <c r="R1369" s="4">
        <f t="shared" si="412"/>
        <v>963172.75386643666</v>
      </c>
      <c r="S1369" s="4">
        <f t="shared" si="413"/>
        <v>326155.57087615906</v>
      </c>
      <c r="T1369" s="17">
        <f t="shared" si="414"/>
        <v>151.92689924729291</v>
      </c>
      <c r="U1369" s="4">
        <f t="shared" si="415"/>
        <v>2786092.6695030024</v>
      </c>
      <c r="W1369">
        <f>INDEX(Prezzi!D:D,MATCH($A1369,Prezzi!$A:$A,0))</f>
        <v>1.470677</v>
      </c>
      <c r="X1369">
        <f>INDEX(Prezzi!B:B,MATCH($A1369,Prezzi!$A:$A,0))</f>
        <v>44555.800780999998</v>
      </c>
      <c r="Y1369" s="4">
        <f t="shared" si="416"/>
        <v>320887.77486396331</v>
      </c>
      <c r="Z1369" s="17">
        <f t="shared" si="417"/>
        <v>10.505669318497674</v>
      </c>
      <c r="AA1369" s="4">
        <f t="shared" si="418"/>
        <v>940010.77929965535</v>
      </c>
      <c r="AB1369" s="4">
        <f t="shared" si="419"/>
        <v>326155.57087615906</v>
      </c>
      <c r="AC1369" s="17">
        <f t="shared" si="420"/>
        <v>10.765590295797876</v>
      </c>
      <c r="AD1369" s="4">
        <f t="shared" si="403"/>
        <v>2605992.1963893771</v>
      </c>
    </row>
    <row r="1370" spans="1:30" x14ac:dyDescent="0.25">
      <c r="A1370" s="5">
        <v>44416</v>
      </c>
      <c r="B1370">
        <f>INDEX(Prezzi!B:B,MATCH(A1370,Prezzi!A:A,0))</f>
        <v>43798.117187999997</v>
      </c>
      <c r="C1370">
        <f>INDEX(Prezzi!C:C,MATCH($A1370,Prezzi!$A:$A,0))</f>
        <v>3013.7326659999999</v>
      </c>
      <c r="D1370" s="17">
        <f t="shared" si="404"/>
        <v>10.765590295797876</v>
      </c>
      <c r="E1370" s="17">
        <f t="shared" si="405"/>
        <v>151.92689924729291</v>
      </c>
      <c r="F1370" s="4">
        <f t="shared" si="406"/>
        <v>929379.64447900839</v>
      </c>
      <c r="G1370" s="17">
        <f t="shared" si="407"/>
        <v>10.609812751650018</v>
      </c>
      <c r="H1370" s="17">
        <f t="shared" si="408"/>
        <v>154.19079053759182</v>
      </c>
      <c r="I1370" s="4">
        <f t="shared" si="409"/>
        <v>776154.25243936176</v>
      </c>
      <c r="N1370">
        <f>INDEX(Prezzi!D:D,MATCH($A1370,Prezzi!$A:$A,0))</f>
        <v>1.4278299999999999</v>
      </c>
      <c r="O1370">
        <f>INDEX(Prezzi!C:C,MATCH($A1370,Prezzi!$A:$A,0))</f>
        <v>3013.7326659999999</v>
      </c>
      <c r="P1370" s="4">
        <f t="shared" si="410"/>
        <v>326155.57087615906</v>
      </c>
      <c r="Q1370" s="17">
        <f t="shared" si="411"/>
        <v>151.92689924729291</v>
      </c>
      <c r="R1370" s="4">
        <f t="shared" si="412"/>
        <v>923561.76786976354</v>
      </c>
      <c r="S1370" s="4">
        <f t="shared" si="413"/>
        <v>325451.78504409082</v>
      </c>
      <c r="T1370" s="17">
        <f t="shared" si="414"/>
        <v>154.19079053759182</v>
      </c>
      <c r="U1370" s="4">
        <f t="shared" si="415"/>
        <v>2696893.8758829059</v>
      </c>
      <c r="W1370">
        <f>INDEX(Prezzi!D:D,MATCH($A1370,Prezzi!$A:$A,0))</f>
        <v>1.4278299999999999</v>
      </c>
      <c r="X1370">
        <f>INDEX(Prezzi!B:B,MATCH($A1370,Prezzi!$A:$A,0))</f>
        <v>43798.117187999997</v>
      </c>
      <c r="Y1370" s="4">
        <f t="shared" si="416"/>
        <v>326155.57087615906</v>
      </c>
      <c r="Z1370" s="17">
        <f t="shared" si="417"/>
        <v>10.765590295797876</v>
      </c>
      <c r="AA1370" s="4">
        <f t="shared" si="418"/>
        <v>937207.29413745715</v>
      </c>
      <c r="AB1370" s="4">
        <f t="shared" si="419"/>
        <v>325451.78504409082</v>
      </c>
      <c r="AC1370" s="17">
        <f t="shared" si="420"/>
        <v>10.609812751650018</v>
      </c>
      <c r="AD1370" s="4">
        <f t="shared" si="403"/>
        <v>2533851.2104877569</v>
      </c>
    </row>
    <row r="1371" spans="1:30" x14ac:dyDescent="0.25">
      <c r="A1371" s="5">
        <v>44417</v>
      </c>
      <c r="B1371">
        <f>INDEX(Prezzi!B:B,MATCH(A1371,Prezzi!A:A,0))</f>
        <v>46365.402344000002</v>
      </c>
      <c r="C1371">
        <f>INDEX(Prezzi!C:C,MATCH($A1371,Prezzi!$A:$A,0))</f>
        <v>3167.8562010000001</v>
      </c>
      <c r="D1371" s="17">
        <f t="shared" si="404"/>
        <v>10.609812751650018</v>
      </c>
      <c r="E1371" s="17">
        <f t="shared" si="405"/>
        <v>154.19079053759182</v>
      </c>
      <c r="F1371" s="4">
        <f t="shared" si="406"/>
        <v>980382.4889663572</v>
      </c>
      <c r="G1371" s="17">
        <f t="shared" si="407"/>
        <v>10.572349633597273</v>
      </c>
      <c r="H1371" s="17">
        <f t="shared" si="408"/>
        <v>154.73910852659267</v>
      </c>
      <c r="I1371" s="4">
        <f t="shared" si="409"/>
        <v>818138.88926636346</v>
      </c>
      <c r="N1371">
        <f>INDEX(Prezzi!D:D,MATCH($A1371,Prezzi!$A:$A,0))</f>
        <v>1.4776400000000001</v>
      </c>
      <c r="O1371">
        <f>INDEX(Prezzi!C:C,MATCH($A1371,Prezzi!$A:$A,0))</f>
        <v>3167.8562010000001</v>
      </c>
      <c r="P1371" s="4">
        <f t="shared" si="410"/>
        <v>325451.78504409082</v>
      </c>
      <c r="Q1371" s="17">
        <f t="shared" si="411"/>
        <v>154.19079053759182</v>
      </c>
      <c r="R1371" s="4">
        <f t="shared" si="412"/>
        <v>969354.82759415277</v>
      </c>
      <c r="S1371" s="4">
        <f t="shared" si="413"/>
        <v>331739.29000512883</v>
      </c>
      <c r="T1371" s="17">
        <f t="shared" si="414"/>
        <v>154.73910852659267</v>
      </c>
      <c r="U1371" s="4">
        <f t="shared" si="415"/>
        <v>2798608.7706051534</v>
      </c>
      <c r="W1371">
        <f>INDEX(Prezzi!D:D,MATCH($A1371,Prezzi!$A:$A,0))</f>
        <v>1.4776400000000001</v>
      </c>
      <c r="X1371">
        <f>INDEX(Prezzi!B:B,MATCH($A1371,Prezzi!$A:$A,0))</f>
        <v>46365.402344000002</v>
      </c>
      <c r="Y1371" s="4">
        <f t="shared" si="416"/>
        <v>325451.78504409082</v>
      </c>
      <c r="Z1371" s="17">
        <f t="shared" si="417"/>
        <v>10.609812751650018</v>
      </c>
      <c r="AA1371" s="4">
        <f t="shared" si="418"/>
        <v>972828.81267730519</v>
      </c>
      <c r="AB1371" s="4">
        <f t="shared" si="419"/>
        <v>331739.29000512883</v>
      </c>
      <c r="AC1371" s="17">
        <f t="shared" si="420"/>
        <v>10.572349633597273</v>
      </c>
      <c r="AD1371" s="4">
        <f t="shared" si="403"/>
        <v>2629519.8232130469</v>
      </c>
    </row>
    <row r="1372" spans="1:30" x14ac:dyDescent="0.25">
      <c r="A1372" s="5">
        <v>44418</v>
      </c>
      <c r="B1372">
        <f>INDEX(Prezzi!B:B,MATCH(A1372,Prezzi!A:A,0))</f>
        <v>45585.03125</v>
      </c>
      <c r="C1372">
        <f>INDEX(Prezzi!C:C,MATCH($A1372,Prezzi!$A:$A,0))</f>
        <v>3141.6911620000001</v>
      </c>
      <c r="D1372" s="17">
        <f t="shared" si="404"/>
        <v>10.572349633597273</v>
      </c>
      <c r="E1372" s="17">
        <f t="shared" si="405"/>
        <v>154.73910852659267</v>
      </c>
      <c r="F1372" s="4">
        <f t="shared" si="406"/>
        <v>968083.37810721283</v>
      </c>
      <c r="G1372" s="17">
        <f t="shared" si="407"/>
        <v>10.618434950696813</v>
      </c>
      <c r="H1372" s="17">
        <f t="shared" si="408"/>
        <v>154.07042388770816</v>
      </c>
      <c r="I1372" s="4">
        <f t="shared" si="409"/>
        <v>808599.81990166986</v>
      </c>
      <c r="N1372">
        <f>INDEX(Prezzi!D:D,MATCH($A1372,Prezzi!$A:$A,0))</f>
        <v>1.672566</v>
      </c>
      <c r="O1372">
        <f>INDEX(Prezzi!C:C,MATCH($A1372,Prezzi!$A:$A,0))</f>
        <v>3141.6911620000001</v>
      </c>
      <c r="P1372" s="4">
        <f t="shared" si="410"/>
        <v>331739.29000512883</v>
      </c>
      <c r="Q1372" s="17">
        <f t="shared" si="411"/>
        <v>154.73910852659267</v>
      </c>
      <c r="R1372" s="4">
        <f t="shared" si="412"/>
        <v>1040998.3470004734</v>
      </c>
      <c r="S1372" s="4">
        <f t="shared" si="413"/>
        <v>289400.65088827972</v>
      </c>
      <c r="T1372" s="17">
        <f t="shared" si="414"/>
        <v>154.07042388770816</v>
      </c>
      <c r="U1372" s="4">
        <f t="shared" si="415"/>
        <v>3098600.0080210362</v>
      </c>
      <c r="W1372">
        <f>INDEX(Prezzi!D:D,MATCH($A1372,Prezzi!$A:$A,0))</f>
        <v>1.672566</v>
      </c>
      <c r="X1372">
        <f>INDEX(Prezzi!B:B,MATCH($A1372,Prezzi!$A:$A,0))</f>
        <v>45585.03125</v>
      </c>
      <c r="Y1372" s="4">
        <f t="shared" si="416"/>
        <v>331739.29000512883</v>
      </c>
      <c r="Z1372" s="17">
        <f t="shared" si="417"/>
        <v>10.572349633597273</v>
      </c>
      <c r="AA1372" s="4">
        <f t="shared" si="418"/>
        <v>1036796.7457601761</v>
      </c>
      <c r="AB1372" s="4">
        <f t="shared" si="419"/>
        <v>289400.65088827972</v>
      </c>
      <c r="AC1372" s="17">
        <f t="shared" si="420"/>
        <v>10.618434950696813</v>
      </c>
      <c r="AD1372" s="4">
        <f t="shared" si="403"/>
        <v>2928126.0403147894</v>
      </c>
    </row>
    <row r="1373" spans="1:30" x14ac:dyDescent="0.25">
      <c r="A1373" s="5">
        <v>44419</v>
      </c>
      <c r="B1373">
        <f>INDEX(Prezzi!B:B,MATCH(A1373,Prezzi!A:A,0))</f>
        <v>45593.636719000002</v>
      </c>
      <c r="C1373">
        <f>INDEX(Prezzi!C:C,MATCH($A1373,Prezzi!$A:$A,0))</f>
        <v>3164.2451169999999</v>
      </c>
      <c r="D1373" s="17">
        <f t="shared" si="404"/>
        <v>10.618434950696813</v>
      </c>
      <c r="E1373" s="17">
        <f t="shared" si="405"/>
        <v>154.07042388770816</v>
      </c>
      <c r="F1373" s="4">
        <f t="shared" si="406"/>
        <v>971649.65212720376</v>
      </c>
      <c r="G1373" s="17">
        <f t="shared" si="407"/>
        <v>10.655540137274169</v>
      </c>
      <c r="H1373" s="17">
        <f t="shared" si="408"/>
        <v>153.53577491626478</v>
      </c>
      <c r="I1373" s="4">
        <f t="shared" si="409"/>
        <v>812174.39914058649</v>
      </c>
      <c r="N1373">
        <f>INDEX(Prezzi!D:D,MATCH($A1373,Prezzi!$A:$A,0))</f>
        <v>1.798038</v>
      </c>
      <c r="O1373">
        <f>INDEX(Prezzi!C:C,MATCH($A1373,Prezzi!$A:$A,0))</f>
        <v>3164.2451169999999</v>
      </c>
      <c r="P1373" s="4">
        <f t="shared" si="410"/>
        <v>289400.65088827972</v>
      </c>
      <c r="Q1373" s="17">
        <f t="shared" si="411"/>
        <v>154.07042388770816</v>
      </c>
      <c r="R1373" s="4">
        <f t="shared" si="412"/>
        <v>1007869.9539826614</v>
      </c>
      <c r="S1373" s="4">
        <f t="shared" si="413"/>
        <v>270197.1960901838</v>
      </c>
      <c r="T1373" s="17">
        <f t="shared" si="414"/>
        <v>153.53577491626478</v>
      </c>
      <c r="U1373" s="4">
        <f t="shared" si="415"/>
        <v>3297840.1841686685</v>
      </c>
      <c r="W1373">
        <f>INDEX(Prezzi!D:D,MATCH($A1373,Prezzi!$A:$A,0))</f>
        <v>1.798038</v>
      </c>
      <c r="X1373">
        <f>INDEX(Prezzi!B:B,MATCH($A1373,Prezzi!$A:$A,0))</f>
        <v>45593.636719000002</v>
      </c>
      <c r="Y1373" s="4">
        <f t="shared" si="416"/>
        <v>289400.65088827972</v>
      </c>
      <c r="Z1373" s="17">
        <f t="shared" si="417"/>
        <v>10.618434950696813</v>
      </c>
      <c r="AA1373" s="4">
        <f t="shared" si="418"/>
        <v>1004486.4331882638</v>
      </c>
      <c r="AB1373" s="4">
        <f t="shared" si="419"/>
        <v>270197.1960901838</v>
      </c>
      <c r="AC1373" s="17">
        <f t="shared" si="420"/>
        <v>10.655540137274169</v>
      </c>
      <c r="AD1373" s="4">
        <f t="shared" si="403"/>
        <v>3123912.101597195</v>
      </c>
    </row>
    <row r="1374" spans="1:30" x14ac:dyDescent="0.25">
      <c r="A1374" s="5">
        <v>44420</v>
      </c>
      <c r="B1374">
        <f>INDEX(Prezzi!B:B,MATCH(A1374,Prezzi!A:A,0))</f>
        <v>44428.289062999997</v>
      </c>
      <c r="C1374">
        <f>INDEX(Prezzi!C:C,MATCH($A1374,Prezzi!$A:$A,0))</f>
        <v>3043.414307</v>
      </c>
      <c r="D1374" s="17">
        <f t="shared" si="404"/>
        <v>10.655540137274169</v>
      </c>
      <c r="E1374" s="17">
        <f t="shared" si="405"/>
        <v>153.53577491626478</v>
      </c>
      <c r="F1374" s="4">
        <f t="shared" si="406"/>
        <v>940680.39135770744</v>
      </c>
      <c r="G1374" s="17">
        <f t="shared" si="407"/>
        <v>10.586502554980321</v>
      </c>
      <c r="H1374" s="17">
        <f t="shared" si="408"/>
        <v>154.54359749740564</v>
      </c>
      <c r="I1374" s="4">
        <f t="shared" si="409"/>
        <v>785189.98900365597</v>
      </c>
      <c r="N1374">
        <f>INDEX(Prezzi!D:D,MATCH($A1374,Prezzi!$A:$A,0))</f>
        <v>1.8238780000000001</v>
      </c>
      <c r="O1374">
        <f>INDEX(Prezzi!C:C,MATCH($A1374,Prezzi!$A:$A,0))</f>
        <v>3043.414307</v>
      </c>
      <c r="P1374" s="4">
        <f t="shared" si="410"/>
        <v>270197.1960901838</v>
      </c>
      <c r="Q1374" s="17">
        <f t="shared" si="411"/>
        <v>153.53577491626478</v>
      </c>
      <c r="R1374" s="4">
        <f t="shared" si="412"/>
        <v>960079.69562706421</v>
      </c>
      <c r="S1374" s="4">
        <f t="shared" si="413"/>
        <v>257879.19788431775</v>
      </c>
      <c r="T1374" s="17">
        <f t="shared" si="414"/>
        <v>154.54359749740564</v>
      </c>
      <c r="U1374" s="4">
        <f t="shared" si="415"/>
        <v>3319320.6215642965</v>
      </c>
      <c r="W1374">
        <f>INDEX(Prezzi!D:D,MATCH($A1374,Prezzi!$A:$A,0))</f>
        <v>1.8238780000000001</v>
      </c>
      <c r="X1374">
        <f>INDEX(Prezzi!B:B,MATCH($A1374,Prezzi!$A:$A,0))</f>
        <v>44428.289062999997</v>
      </c>
      <c r="Y1374" s="4">
        <f t="shared" si="416"/>
        <v>270197.1960901838</v>
      </c>
      <c r="Z1374" s="17">
        <f t="shared" si="417"/>
        <v>10.655540137274169</v>
      </c>
      <c r="AA1374" s="4">
        <f t="shared" si="418"/>
        <v>966214.13895178773</v>
      </c>
      <c r="AB1374" s="4">
        <f t="shared" si="419"/>
        <v>257879.19788431775</v>
      </c>
      <c r="AC1374" s="17">
        <f t="shared" si="420"/>
        <v>10.586502554980321</v>
      </c>
      <c r="AD1374" s="4">
        <f t="shared" si="403"/>
        <v>3156063.7330213645</v>
      </c>
    </row>
    <row r="1375" spans="1:30" x14ac:dyDescent="0.25">
      <c r="A1375" s="5">
        <v>44421</v>
      </c>
      <c r="B1375">
        <f>INDEX(Prezzi!B:B,MATCH(A1375,Prezzi!A:A,0))</f>
        <v>47793.320312999997</v>
      </c>
      <c r="C1375">
        <f>INDEX(Prezzi!C:C,MATCH($A1375,Prezzi!$A:$A,0))</f>
        <v>3322.2116700000001</v>
      </c>
      <c r="D1375" s="17">
        <f t="shared" si="404"/>
        <v>10.586502554980321</v>
      </c>
      <c r="E1375" s="17">
        <f t="shared" si="405"/>
        <v>154.54359749740564</v>
      </c>
      <c r="F1375" s="4">
        <f t="shared" si="406"/>
        <v>1019390.6507342311</v>
      </c>
      <c r="G1375" s="17">
        <f t="shared" si="407"/>
        <v>10.664572413657483</v>
      </c>
      <c r="H1375" s="17">
        <f t="shared" si="408"/>
        <v>153.42048490459837</v>
      </c>
      <c r="I1375" s="4">
        <f t="shared" si="409"/>
        <v>852184.9027683062</v>
      </c>
      <c r="N1375">
        <f>INDEX(Prezzi!D:D,MATCH($A1375,Prezzi!$A:$A,0))</f>
        <v>2.1360790000000001</v>
      </c>
      <c r="O1375">
        <f>INDEX(Prezzi!C:C,MATCH($A1375,Prezzi!$A:$A,0))</f>
        <v>3322.2116700000001</v>
      </c>
      <c r="P1375" s="4">
        <f t="shared" si="410"/>
        <v>257879.19788431775</v>
      </c>
      <c r="Q1375" s="17">
        <f t="shared" si="411"/>
        <v>154.54359749740564</v>
      </c>
      <c r="R1375" s="4">
        <f t="shared" si="412"/>
        <v>1064276.8822671995</v>
      </c>
      <c r="S1375" s="4">
        <f t="shared" si="413"/>
        <v>238612.581916266</v>
      </c>
      <c r="T1375" s="17">
        <f t="shared" si="414"/>
        <v>153.42048490459837</v>
      </c>
      <c r="U1375" s="4">
        <f t="shared" si="415"/>
        <v>3849770.1567833768</v>
      </c>
      <c r="W1375">
        <f>INDEX(Prezzi!D:D,MATCH($A1375,Prezzi!$A:$A,0))</f>
        <v>2.1360790000000001</v>
      </c>
      <c r="X1375">
        <f>INDEX(Prezzi!B:B,MATCH($A1375,Prezzi!$A:$A,0))</f>
        <v>47793.320312999997</v>
      </c>
      <c r="Y1375" s="4">
        <f t="shared" si="416"/>
        <v>257879.19788431775</v>
      </c>
      <c r="Z1375" s="17">
        <f t="shared" si="417"/>
        <v>10.586502554980321</v>
      </c>
      <c r="AA1375" s="4">
        <f t="shared" si="418"/>
        <v>1056814.446742103</v>
      </c>
      <c r="AB1375" s="4">
        <f t="shared" si="419"/>
        <v>238612.581916266</v>
      </c>
      <c r="AC1375" s="17">
        <f t="shared" si="420"/>
        <v>10.664572413657483</v>
      </c>
      <c r="AD1375" s="4">
        <f t="shared" si="403"/>
        <v>3666624.0243676077</v>
      </c>
    </row>
    <row r="1376" spans="1:30" x14ac:dyDescent="0.25">
      <c r="A1376" s="5">
        <v>44422</v>
      </c>
      <c r="B1376">
        <f>INDEX(Prezzi!B:B,MATCH(A1376,Prezzi!A:A,0))</f>
        <v>47096.945312999997</v>
      </c>
      <c r="C1376">
        <f>INDEX(Prezzi!C:C,MATCH($A1376,Prezzi!$A:$A,0))</f>
        <v>3265.4433589999999</v>
      </c>
      <c r="D1376" s="17">
        <f t="shared" si="404"/>
        <v>10.664572413657483</v>
      </c>
      <c r="E1376" s="17">
        <f t="shared" si="405"/>
        <v>153.42048490459837</v>
      </c>
      <c r="F1376" s="4">
        <f t="shared" si="406"/>
        <v>1003254.6873188354</v>
      </c>
      <c r="G1376" s="17">
        <f t="shared" si="407"/>
        <v>10.65095284472633</v>
      </c>
      <c r="H1376" s="17">
        <f t="shared" si="408"/>
        <v>153.61691767730881</v>
      </c>
      <c r="I1376" s="4">
        <f t="shared" si="409"/>
        <v>838465.15857738443</v>
      </c>
      <c r="N1376">
        <f>INDEX(Prezzi!D:D,MATCH($A1376,Prezzi!$A:$A,0))</f>
        <v>2.1916869999999999</v>
      </c>
      <c r="O1376">
        <f>INDEX(Prezzi!C:C,MATCH($A1376,Prezzi!$A:$A,0))</f>
        <v>3265.4433589999999</v>
      </c>
      <c r="P1376" s="4">
        <f t="shared" si="410"/>
        <v>238612.581916266</v>
      </c>
      <c r="Q1376" s="17">
        <f t="shared" si="411"/>
        <v>153.42048490459837</v>
      </c>
      <c r="R1376" s="4">
        <f t="shared" si="412"/>
        <v>1023949.9973885957</v>
      </c>
      <c r="S1376" s="4">
        <f t="shared" si="413"/>
        <v>228877.27292237338</v>
      </c>
      <c r="T1376" s="17">
        <f t="shared" si="414"/>
        <v>153.61691767730881</v>
      </c>
      <c r="U1376" s="4">
        <f t="shared" si="415"/>
        <v>3927668.3748077867</v>
      </c>
      <c r="W1376">
        <f>INDEX(Prezzi!D:D,MATCH($A1376,Prezzi!$A:$A,0))</f>
        <v>2.1916869999999999</v>
      </c>
      <c r="X1376">
        <f>INDEX(Prezzi!B:B,MATCH($A1376,Prezzi!$A:$A,0))</f>
        <v>47096.945312999997</v>
      </c>
      <c r="Y1376" s="4">
        <f t="shared" si="416"/>
        <v>238612.581916266</v>
      </c>
      <c r="Z1376" s="17">
        <f t="shared" si="417"/>
        <v>10.664572413657483</v>
      </c>
      <c r="AA1376" s="4">
        <f t="shared" si="418"/>
        <v>1025232.8775748701</v>
      </c>
      <c r="AB1376" s="4">
        <f t="shared" si="419"/>
        <v>228877.27292237338</v>
      </c>
      <c r="AC1376" s="17">
        <f t="shared" si="420"/>
        <v>10.65095284472633</v>
      </c>
      <c r="AD1376" s="4">
        <f t="shared" si="403"/>
        <v>3748493.7232136433</v>
      </c>
    </row>
    <row r="1377" spans="1:30" x14ac:dyDescent="0.25">
      <c r="A1377" s="5">
        <v>44423</v>
      </c>
      <c r="B1377">
        <f>INDEX(Prezzi!B:B,MATCH(A1377,Prezzi!A:A,0))</f>
        <v>47047.003905999998</v>
      </c>
      <c r="C1377">
        <f>INDEX(Prezzi!C:C,MATCH($A1377,Prezzi!$A:$A,0))</f>
        <v>3310.5041500000002</v>
      </c>
      <c r="D1377" s="17">
        <f t="shared" si="404"/>
        <v>10.65095284472633</v>
      </c>
      <c r="E1377" s="17">
        <f t="shared" si="405"/>
        <v>153.61691767730881</v>
      </c>
      <c r="F1377" s="4">
        <f t="shared" si="406"/>
        <v>1009644.8635694006</v>
      </c>
      <c r="G1377" s="17">
        <f t="shared" si="407"/>
        <v>10.730171740443589</v>
      </c>
      <c r="H1377" s="17">
        <f t="shared" si="408"/>
        <v>152.49110374463669</v>
      </c>
      <c r="I1377" s="4">
        <f t="shared" si="409"/>
        <v>845136.95615002024</v>
      </c>
      <c r="N1377">
        <f>INDEX(Prezzi!D:D,MATCH($A1377,Prezzi!$A:$A,0))</f>
        <v>2.1691530000000001</v>
      </c>
      <c r="O1377">
        <f>INDEX(Prezzi!C:C,MATCH($A1377,Prezzi!$A:$A,0))</f>
        <v>3310.5041500000002</v>
      </c>
      <c r="P1377" s="4">
        <f t="shared" si="410"/>
        <v>228877.27292237338</v>
      </c>
      <c r="Q1377" s="17">
        <f t="shared" si="411"/>
        <v>153.61691767730881</v>
      </c>
      <c r="R1377" s="4">
        <f t="shared" si="412"/>
        <v>1005019.2666723242</v>
      </c>
      <c r="S1377" s="4">
        <f t="shared" si="413"/>
        <v>232727.90429476404</v>
      </c>
      <c r="T1377" s="17">
        <f t="shared" si="414"/>
        <v>152.49110374463669</v>
      </c>
      <c r="U1377" s="4">
        <f t="shared" si="415"/>
        <v>3899538.5709526497</v>
      </c>
      <c r="W1377">
        <f>INDEX(Prezzi!D:D,MATCH($A1377,Prezzi!$A:$A,0))</f>
        <v>2.1691530000000001</v>
      </c>
      <c r="X1377">
        <f>INDEX(Prezzi!B:B,MATCH($A1377,Prezzi!$A:$A,0))</f>
        <v>47047.003905999998</v>
      </c>
      <c r="Y1377" s="4">
        <f t="shared" si="416"/>
        <v>228877.27292237338</v>
      </c>
      <c r="Z1377" s="17">
        <f t="shared" si="417"/>
        <v>10.65095284472633</v>
      </c>
      <c r="AA1377" s="4">
        <f t="shared" si="418"/>
        <v>997565.24327984639</v>
      </c>
      <c r="AB1377" s="4">
        <f t="shared" si="419"/>
        <v>232727.90429476404</v>
      </c>
      <c r="AC1377" s="17">
        <f t="shared" si="420"/>
        <v>10.730171740443589</v>
      </c>
      <c r="AD1377" s="4">
        <f t="shared" si="403"/>
        <v>3712993.0128453295</v>
      </c>
    </row>
    <row r="1378" spans="1:30" x14ac:dyDescent="0.25">
      <c r="A1378" s="5">
        <v>44424</v>
      </c>
      <c r="B1378">
        <f>INDEX(Prezzi!B:B,MATCH(A1378,Prezzi!A:A,0))</f>
        <v>46004.484375</v>
      </c>
      <c r="C1378">
        <f>INDEX(Prezzi!C:C,MATCH($A1378,Prezzi!$A:$A,0))</f>
        <v>3156.5095209999999</v>
      </c>
      <c r="D1378" s="17">
        <f t="shared" si="404"/>
        <v>10.730171740443589</v>
      </c>
      <c r="E1378" s="17">
        <f t="shared" si="405"/>
        <v>152.49110374463669</v>
      </c>
      <c r="F1378" s="4">
        <f t="shared" si="406"/>
        <v>974975.63901204814</v>
      </c>
      <c r="G1378" s="17">
        <f t="shared" si="407"/>
        <v>10.596528276076871</v>
      </c>
      <c r="H1378" s="17">
        <f t="shared" si="408"/>
        <v>154.43888772164553</v>
      </c>
      <c r="I1378" s="4">
        <f t="shared" si="409"/>
        <v>813844.68462135061</v>
      </c>
      <c r="N1378">
        <f>INDEX(Prezzi!D:D,MATCH($A1378,Prezzi!$A:$A,0))</f>
        <v>2.0794169999999998</v>
      </c>
      <c r="O1378">
        <f>INDEX(Prezzi!C:C,MATCH($A1378,Prezzi!$A:$A,0))</f>
        <v>3156.5095209999999</v>
      </c>
      <c r="P1378" s="4">
        <f t="shared" si="410"/>
        <v>232727.90429476404</v>
      </c>
      <c r="Q1378" s="17">
        <f t="shared" si="411"/>
        <v>152.49110374463669</v>
      </c>
      <c r="R1378" s="4">
        <f t="shared" si="412"/>
        <v>965277.98140264978</v>
      </c>
      <c r="S1378" s="4">
        <f t="shared" si="413"/>
        <v>234434.85337766504</v>
      </c>
      <c r="T1378" s="17">
        <f t="shared" si="414"/>
        <v>154.43888772164553</v>
      </c>
      <c r="U1378" s="4">
        <f t="shared" si="415"/>
        <v>3735562.5405784175</v>
      </c>
      <c r="W1378">
        <f>INDEX(Prezzi!D:D,MATCH($A1378,Prezzi!$A:$A,0))</f>
        <v>2.0794169999999998</v>
      </c>
      <c r="X1378">
        <f>INDEX(Prezzi!B:B,MATCH($A1378,Prezzi!$A:$A,0))</f>
        <v>46004.484375</v>
      </c>
      <c r="Y1378" s="4">
        <f t="shared" si="416"/>
        <v>232727.90429476404</v>
      </c>
      <c r="Z1378" s="17">
        <f t="shared" si="417"/>
        <v>10.730171740443589</v>
      </c>
      <c r="AA1378" s="4">
        <f t="shared" si="418"/>
        <v>977574.37873920903</v>
      </c>
      <c r="AB1378" s="4">
        <f t="shared" si="419"/>
        <v>234434.85337766504</v>
      </c>
      <c r="AC1378" s="17">
        <f t="shared" si="420"/>
        <v>10.596528276076871</v>
      </c>
      <c r="AD1378" s="4">
        <f t="shared" si="403"/>
        <v>3565715.4576173252</v>
      </c>
    </row>
    <row r="1379" spans="1:30" x14ac:dyDescent="0.25">
      <c r="A1379" s="5">
        <v>44425</v>
      </c>
      <c r="B1379">
        <f>INDEX(Prezzi!B:B,MATCH(A1379,Prezzi!A:A,0))</f>
        <v>44695.359375</v>
      </c>
      <c r="C1379">
        <f>INDEX(Prezzi!C:C,MATCH($A1379,Prezzi!$A:$A,0))</f>
        <v>3014.8459469999998</v>
      </c>
      <c r="D1379" s="17">
        <f t="shared" si="404"/>
        <v>10.596528276076871</v>
      </c>
      <c r="E1379" s="17">
        <f t="shared" si="405"/>
        <v>154.43888772164553</v>
      </c>
      <c r="F1379" s="4">
        <f t="shared" si="406"/>
        <v>939225.09413339593</v>
      </c>
      <c r="G1379" s="17">
        <f t="shared" si="407"/>
        <v>10.506964338883291</v>
      </c>
      <c r="H1379" s="17">
        <f t="shared" si="408"/>
        <v>155.76668105844612</v>
      </c>
      <c r="I1379" s="4">
        <f t="shared" si="409"/>
        <v>782607.78307889076</v>
      </c>
      <c r="N1379">
        <f>INDEX(Prezzi!D:D,MATCH($A1379,Prezzi!$A:$A,0))</f>
        <v>1.926601</v>
      </c>
      <c r="O1379">
        <f>INDEX(Prezzi!C:C,MATCH($A1379,Prezzi!$A:$A,0))</f>
        <v>3014.8459469999998</v>
      </c>
      <c r="P1379" s="4">
        <f t="shared" si="410"/>
        <v>234434.85337766504</v>
      </c>
      <c r="Q1379" s="17">
        <f t="shared" si="411"/>
        <v>154.43888772164553</v>
      </c>
      <c r="R1379" s="4">
        <f t="shared" si="412"/>
        <v>917271.87765905389</v>
      </c>
      <c r="S1379" s="4">
        <f t="shared" si="413"/>
        <v>243751.84434488404</v>
      </c>
      <c r="T1379" s="17">
        <f t="shared" si="414"/>
        <v>155.76668105844612</v>
      </c>
      <c r="U1379" s="4">
        <f t="shared" si="415"/>
        <v>3475108.4038233999</v>
      </c>
      <c r="W1379">
        <f>INDEX(Prezzi!D:D,MATCH($A1379,Prezzi!$A:$A,0))</f>
        <v>1.926601</v>
      </c>
      <c r="X1379">
        <f>INDEX(Prezzi!B:B,MATCH($A1379,Prezzi!$A:$A,0))</f>
        <v>44695.359375</v>
      </c>
      <c r="Y1379" s="4">
        <f t="shared" si="416"/>
        <v>234434.85337766504</v>
      </c>
      <c r="Z1379" s="17">
        <f t="shared" si="417"/>
        <v>10.596528276076871</v>
      </c>
      <c r="AA1379" s="4">
        <f t="shared" si="418"/>
        <v>925278.06237886776</v>
      </c>
      <c r="AB1379" s="4">
        <f t="shared" si="419"/>
        <v>243751.84434488404</v>
      </c>
      <c r="AC1379" s="17">
        <f t="shared" si="420"/>
        <v>10.506964338883291</v>
      </c>
      <c r="AD1379" s="4">
        <f t="shared" si="403"/>
        <v>3318172.3271854823</v>
      </c>
    </row>
    <row r="1380" spans="1:30" x14ac:dyDescent="0.25">
      <c r="A1380" s="5">
        <v>44426</v>
      </c>
      <c r="B1380">
        <f>INDEX(Prezzi!B:B,MATCH(A1380,Prezzi!A:A,0))</f>
        <v>44801.1875</v>
      </c>
      <c r="C1380">
        <f>INDEX(Prezzi!C:C,MATCH($A1380,Prezzi!$A:$A,0))</f>
        <v>3020.0898440000001</v>
      </c>
      <c r="D1380" s="17">
        <f t="shared" si="404"/>
        <v>10.506964338883291</v>
      </c>
      <c r="E1380" s="17">
        <f t="shared" si="405"/>
        <v>155.76668105844612</v>
      </c>
      <c r="F1380" s="4">
        <f t="shared" si="406"/>
        <v>941153.85090032429</v>
      </c>
      <c r="G1380" s="17">
        <f t="shared" si="407"/>
        <v>10.503670811184685</v>
      </c>
      <c r="H1380" s="17">
        <f t="shared" si="408"/>
        <v>155.81553852944322</v>
      </c>
      <c r="I1380" s="4">
        <f t="shared" si="409"/>
        <v>784165.60664001235</v>
      </c>
      <c r="N1380">
        <f>INDEX(Prezzi!D:D,MATCH($A1380,Prezzi!$A:$A,0))</f>
        <v>2.1085600000000002</v>
      </c>
      <c r="O1380">
        <f>INDEX(Prezzi!C:C,MATCH($A1380,Prezzi!$A:$A,0))</f>
        <v>3020.0898440000001</v>
      </c>
      <c r="P1380" s="4">
        <f t="shared" si="410"/>
        <v>243751.84434488404</v>
      </c>
      <c r="Q1380" s="17">
        <f t="shared" si="411"/>
        <v>155.76668105844612</v>
      </c>
      <c r="R1380" s="4">
        <f t="shared" si="412"/>
        <v>984394.76041004912</v>
      </c>
      <c r="S1380" s="4">
        <f t="shared" si="413"/>
        <v>223174.54824627333</v>
      </c>
      <c r="T1380" s="17">
        <f t="shared" si="414"/>
        <v>155.81553852944322</v>
      </c>
      <c r="U1380" s="4">
        <f t="shared" si="415"/>
        <v>3759766.3316103867</v>
      </c>
      <c r="W1380">
        <f>INDEX(Prezzi!D:D,MATCH($A1380,Prezzi!$A:$A,0))</f>
        <v>2.1085600000000002</v>
      </c>
      <c r="X1380">
        <f>INDEX(Prezzi!B:B,MATCH($A1380,Prezzi!$A:$A,0))</f>
        <v>44801.1875</v>
      </c>
      <c r="Y1380" s="4">
        <f t="shared" si="416"/>
        <v>243751.84434488404</v>
      </c>
      <c r="Z1380" s="17">
        <f t="shared" si="417"/>
        <v>10.506964338883291</v>
      </c>
      <c r="AA1380" s="4">
        <f t="shared" si="418"/>
        <v>984689.86831397261</v>
      </c>
      <c r="AB1380" s="4">
        <f t="shared" si="419"/>
        <v>223174.54824627333</v>
      </c>
      <c r="AC1380" s="17">
        <f t="shared" si="420"/>
        <v>10.503670811184685</v>
      </c>
      <c r="AD1380" s="4">
        <f t="shared" si="403"/>
        <v>3602753.8752230564</v>
      </c>
    </row>
    <row r="1381" spans="1:30" x14ac:dyDescent="0.25">
      <c r="A1381" s="5">
        <v>44427</v>
      </c>
      <c r="B1381">
        <f>INDEX(Prezzi!B:B,MATCH(A1381,Prezzi!A:A,0))</f>
        <v>46717.578125</v>
      </c>
      <c r="C1381">
        <f>INDEX(Prezzi!C:C,MATCH($A1381,Prezzi!$A:$A,0))</f>
        <v>3182.7021479999999</v>
      </c>
      <c r="D1381" s="17">
        <f t="shared" si="404"/>
        <v>10.503670811184685</v>
      </c>
      <c r="E1381" s="17">
        <f t="shared" si="405"/>
        <v>155.81553852944322</v>
      </c>
      <c r="F1381" s="4">
        <f t="shared" si="406"/>
        <v>986620.51089023834</v>
      </c>
      <c r="G1381" s="17">
        <f t="shared" si="407"/>
        <v>10.55941414867852</v>
      </c>
      <c r="H1381" s="17">
        <f t="shared" si="408"/>
        <v>154.99730496462379</v>
      </c>
      <c r="I1381" s="4">
        <f t="shared" si="409"/>
        <v>822917.15898729744</v>
      </c>
      <c r="N1381">
        <f>INDEX(Prezzi!D:D,MATCH($A1381,Prezzi!$A:$A,0))</f>
        <v>2.42814</v>
      </c>
      <c r="O1381">
        <f>INDEX(Prezzi!C:C,MATCH($A1381,Prezzi!$A:$A,0))</f>
        <v>3182.7021479999999</v>
      </c>
      <c r="P1381" s="4">
        <f t="shared" si="410"/>
        <v>223174.54824627333</v>
      </c>
      <c r="Q1381" s="17">
        <f t="shared" si="411"/>
        <v>155.81553852944322</v>
      </c>
      <c r="R1381" s="4">
        <f t="shared" si="412"/>
        <v>1037813.4967481418</v>
      </c>
      <c r="S1381" s="4">
        <f t="shared" si="413"/>
        <v>203163.84370140074</v>
      </c>
      <c r="T1381" s="17">
        <f t="shared" si="414"/>
        <v>154.99730496462379</v>
      </c>
      <c r="U1381" s="4">
        <f t="shared" si="415"/>
        <v>4283622.5865938198</v>
      </c>
      <c r="W1381">
        <f>INDEX(Prezzi!D:D,MATCH($A1381,Prezzi!$A:$A,0))</f>
        <v>2.42814</v>
      </c>
      <c r="X1381">
        <f>INDEX(Prezzi!B:B,MATCH($A1381,Prezzi!$A:$A,0))</f>
        <v>46717.578125</v>
      </c>
      <c r="Y1381" s="4">
        <f t="shared" si="416"/>
        <v>223174.54824627333</v>
      </c>
      <c r="Z1381" s="17">
        <f t="shared" si="417"/>
        <v>10.503670811184685</v>
      </c>
      <c r="AA1381" s="4">
        <f t="shared" si="418"/>
        <v>1032605.1092995089</v>
      </c>
      <c r="AB1381" s="4">
        <f t="shared" si="419"/>
        <v>203163.84370140074</v>
      </c>
      <c r="AC1381" s="17">
        <f t="shared" si="420"/>
        <v>10.55941414867852</v>
      </c>
      <c r="AD1381" s="4">
        <f t="shared" si="403"/>
        <v>4114685.3314487925</v>
      </c>
    </row>
    <row r="1382" spans="1:30" x14ac:dyDescent="0.25">
      <c r="A1382" s="5">
        <v>44428</v>
      </c>
      <c r="B1382">
        <f>INDEX(Prezzi!B:B,MATCH(A1382,Prezzi!A:A,0))</f>
        <v>49339.175780999998</v>
      </c>
      <c r="C1382">
        <f>INDEX(Prezzi!C:C,MATCH($A1382,Prezzi!$A:$A,0))</f>
        <v>3286.9353030000002</v>
      </c>
      <c r="D1382" s="17">
        <f t="shared" si="404"/>
        <v>10.55941414867852</v>
      </c>
      <c r="E1382" s="17">
        <f t="shared" si="405"/>
        <v>154.99730496462379</v>
      </c>
      <c r="F1382" s="4">
        <f t="shared" si="406"/>
        <v>1030458.9043841071</v>
      </c>
      <c r="G1382" s="17">
        <f t="shared" si="407"/>
        <v>10.442603550553494</v>
      </c>
      <c r="H1382" s="17">
        <f t="shared" si="408"/>
        <v>156.75071295799506</v>
      </c>
      <c r="I1382" s="4">
        <f t="shared" si="409"/>
        <v>857508.04842578853</v>
      </c>
      <c r="N1382">
        <f>INDEX(Prezzi!D:D,MATCH($A1382,Prezzi!$A:$A,0))</f>
        <v>2.4577019999999998</v>
      </c>
      <c r="O1382">
        <f>INDEX(Prezzi!C:C,MATCH($A1382,Prezzi!$A:$A,0))</f>
        <v>3286.9353030000002</v>
      </c>
      <c r="P1382" s="4">
        <f t="shared" si="410"/>
        <v>203163.84370140074</v>
      </c>
      <c r="Q1382" s="17">
        <f t="shared" si="411"/>
        <v>154.99730496462379</v>
      </c>
      <c r="R1382" s="4">
        <f t="shared" si="412"/>
        <v>1008782.2985506991</v>
      </c>
      <c r="S1382" s="4">
        <f t="shared" si="413"/>
        <v>209638.69996934274</v>
      </c>
      <c r="T1382" s="17">
        <f t="shared" si="414"/>
        <v>156.75071295799506</v>
      </c>
      <c r="U1382" s="4">
        <f t="shared" si="415"/>
        <v>4345978.397868813</v>
      </c>
      <c r="W1382">
        <f>INDEX(Prezzi!D:D,MATCH($A1382,Prezzi!$A:$A,0))</f>
        <v>2.4577019999999998</v>
      </c>
      <c r="X1382">
        <f>INDEX(Prezzi!B:B,MATCH($A1382,Prezzi!$A:$A,0))</f>
        <v>49339.175780999998</v>
      </c>
      <c r="Y1382" s="4">
        <f t="shared" si="416"/>
        <v>203163.84370140074</v>
      </c>
      <c r="Z1382" s="17">
        <f t="shared" si="417"/>
        <v>10.55941414867852</v>
      </c>
      <c r="AA1382" s="4">
        <f t="shared" si="418"/>
        <v>1020308.975818648</v>
      </c>
      <c r="AB1382" s="4">
        <f t="shared" si="419"/>
        <v>209638.69996934274</v>
      </c>
      <c r="AC1382" s="17">
        <f t="shared" si="420"/>
        <v>10.442603550553494</v>
      </c>
      <c r="AD1382" s="4">
        <f t="shared" si="403"/>
        <v>4179148.9061648743</v>
      </c>
    </row>
    <row r="1383" spans="1:30" x14ac:dyDescent="0.25">
      <c r="A1383" s="5">
        <v>44429</v>
      </c>
      <c r="B1383">
        <f>INDEX(Prezzi!B:B,MATCH(A1383,Prezzi!A:A,0))</f>
        <v>48905.492187999997</v>
      </c>
      <c r="C1383">
        <f>INDEX(Prezzi!C:C,MATCH($A1383,Prezzi!$A:$A,0))</f>
        <v>3226.0839839999999</v>
      </c>
      <c r="D1383" s="17">
        <f t="shared" si="404"/>
        <v>10.442603550553494</v>
      </c>
      <c r="E1383" s="17">
        <f t="shared" si="405"/>
        <v>156.75071295799506</v>
      </c>
      <c r="F1383" s="4">
        <f t="shared" si="406"/>
        <v>1016391.630918344</v>
      </c>
      <c r="G1383" s="17">
        <f t="shared" si="407"/>
        <v>10.391385358225035</v>
      </c>
      <c r="H1383" s="17">
        <f t="shared" si="408"/>
        <v>157.52714993769735</v>
      </c>
      <c r="I1383" s="4">
        <f t="shared" si="409"/>
        <v>844990.7455349057</v>
      </c>
      <c r="N1383">
        <f>INDEX(Prezzi!D:D,MATCH($A1383,Prezzi!$A:$A,0))</f>
        <v>2.435435</v>
      </c>
      <c r="O1383">
        <f>INDEX(Prezzi!C:C,MATCH($A1383,Prezzi!$A:$A,0))</f>
        <v>3226.0839839999999</v>
      </c>
      <c r="P1383" s="4">
        <f t="shared" si="410"/>
        <v>209638.69996934274</v>
      </c>
      <c r="Q1383" s="17">
        <f t="shared" si="411"/>
        <v>156.75071295799506</v>
      </c>
      <c r="R1383" s="4">
        <f t="shared" si="412"/>
        <v>1016252.3918142053</v>
      </c>
      <c r="S1383" s="4">
        <f t="shared" si="413"/>
        <v>208667.36967283956</v>
      </c>
      <c r="T1383" s="17">
        <f t="shared" si="414"/>
        <v>157.52714993769735</v>
      </c>
      <c r="U1383" s="4">
        <f t="shared" si="415"/>
        <v>4301761.914683098</v>
      </c>
      <c r="W1383">
        <f>INDEX(Prezzi!D:D,MATCH($A1383,Prezzi!$A:$A,0))</f>
        <v>2.435435</v>
      </c>
      <c r="X1383">
        <f>INDEX(Prezzi!B:B,MATCH($A1383,Prezzi!$A:$A,0))</f>
        <v>48905.492187999997</v>
      </c>
      <c r="Y1383" s="4">
        <f t="shared" si="416"/>
        <v>209638.69996934274</v>
      </c>
      <c r="Z1383" s="17">
        <f t="shared" si="417"/>
        <v>10.442603550553494</v>
      </c>
      <c r="AA1383" s="4">
        <f t="shared" si="418"/>
        <v>1021262.0936238111</v>
      </c>
      <c r="AB1383" s="4">
        <f t="shared" si="419"/>
        <v>208667.36967283956</v>
      </c>
      <c r="AC1383" s="17">
        <f t="shared" si="420"/>
        <v>10.391385358225035</v>
      </c>
      <c r="AD1383" s="4">
        <f t="shared" si="403"/>
        <v>4141378.7700150693</v>
      </c>
    </row>
    <row r="1384" spans="1:30" x14ac:dyDescent="0.25">
      <c r="A1384" s="5">
        <v>44430</v>
      </c>
      <c r="B1384">
        <f>INDEX(Prezzi!B:B,MATCH(A1384,Prezzi!A:A,0))</f>
        <v>49321.652344000002</v>
      </c>
      <c r="C1384">
        <f>INDEX(Prezzi!C:C,MATCH($A1384,Prezzi!$A:$A,0))</f>
        <v>3242.1154790000001</v>
      </c>
      <c r="D1384" s="17">
        <f t="shared" si="404"/>
        <v>10.391385358225035</v>
      </c>
      <c r="E1384" s="17">
        <f t="shared" si="405"/>
        <v>157.52714993769735</v>
      </c>
      <c r="F1384" s="4">
        <f t="shared" si="406"/>
        <v>1023241.5071866696</v>
      </c>
      <c r="G1384" s="17">
        <f t="shared" si="407"/>
        <v>10.373147071898002</v>
      </c>
      <c r="H1384" s="17">
        <f t="shared" si="408"/>
        <v>157.80460532859843</v>
      </c>
      <c r="I1384" s="4">
        <f t="shared" si="409"/>
        <v>850401.59210635978</v>
      </c>
      <c r="N1384">
        <f>INDEX(Prezzi!D:D,MATCH($A1384,Prezzi!$A:$A,0))</f>
        <v>2.7137250000000002</v>
      </c>
      <c r="O1384">
        <f>INDEX(Prezzi!C:C,MATCH($A1384,Prezzi!$A:$A,0))</f>
        <v>3242.1154790000001</v>
      </c>
      <c r="P1384" s="4">
        <f t="shared" si="410"/>
        <v>208667.36967283956</v>
      </c>
      <c r="Q1384" s="17">
        <f t="shared" si="411"/>
        <v>157.52714993769735</v>
      </c>
      <c r="R1384" s="4">
        <f t="shared" si="412"/>
        <v>1076987.068941189</v>
      </c>
      <c r="S1384" s="4">
        <f t="shared" si="413"/>
        <v>188530.80308186525</v>
      </c>
      <c r="T1384" s="17">
        <f t="shared" si="414"/>
        <v>157.80460532859843</v>
      </c>
      <c r="U1384" s="4">
        <f t="shared" si="415"/>
        <v>4738369.0667229183</v>
      </c>
      <c r="W1384">
        <f>INDEX(Prezzi!D:D,MATCH($A1384,Prezzi!$A:$A,0))</f>
        <v>2.7137250000000002</v>
      </c>
      <c r="X1384">
        <f>INDEX(Prezzi!B:B,MATCH($A1384,Prezzi!$A:$A,0))</f>
        <v>49321.652344000002</v>
      </c>
      <c r="Y1384" s="4">
        <f t="shared" si="416"/>
        <v>208667.36967283956</v>
      </c>
      <c r="Z1384" s="17">
        <f t="shared" si="417"/>
        <v>10.391385358225035</v>
      </c>
      <c r="AA1384" s="4">
        <f t="shared" si="418"/>
        <v>1078786.1537763337</v>
      </c>
      <c r="AB1384" s="4">
        <f t="shared" si="419"/>
        <v>188530.80308186525</v>
      </c>
      <c r="AC1384" s="17">
        <f t="shared" si="420"/>
        <v>10.373147071898002</v>
      </c>
      <c r="AD1384" s="4">
        <f t="shared" si="403"/>
        <v>4578400.7280477798</v>
      </c>
    </row>
    <row r="1385" spans="1:30" x14ac:dyDescent="0.25">
      <c r="A1385" s="5">
        <v>44431</v>
      </c>
      <c r="B1385">
        <f>INDEX(Prezzi!B:B,MATCH(A1385,Prezzi!A:A,0))</f>
        <v>49546.148437999997</v>
      </c>
      <c r="C1385">
        <f>INDEX(Prezzi!C:C,MATCH($A1385,Prezzi!$A:$A,0))</f>
        <v>3319.2573240000002</v>
      </c>
      <c r="D1385" s="17">
        <f t="shared" si="404"/>
        <v>10.373147071898002</v>
      </c>
      <c r="E1385" s="17">
        <f t="shared" si="405"/>
        <v>157.80460532859843</v>
      </c>
      <c r="F1385" s="4">
        <f t="shared" si="406"/>
        <v>1037743.5765913432</v>
      </c>
      <c r="G1385" s="17">
        <f t="shared" si="407"/>
        <v>10.472494929549697</v>
      </c>
      <c r="H1385" s="17">
        <f t="shared" si="408"/>
        <v>156.32165199846119</v>
      </c>
      <c r="I1385" s="4">
        <f t="shared" si="409"/>
        <v>863993.11307603016</v>
      </c>
      <c r="N1385">
        <f>INDEX(Prezzi!D:D,MATCH($A1385,Prezzi!$A:$A,0))</f>
        <v>2.917386</v>
      </c>
      <c r="O1385">
        <f>INDEX(Prezzi!C:C,MATCH($A1385,Prezzi!$A:$A,0))</f>
        <v>3319.2573240000002</v>
      </c>
      <c r="P1385" s="4">
        <f t="shared" si="410"/>
        <v>188530.80308186525</v>
      </c>
      <c r="Q1385" s="17">
        <f t="shared" si="411"/>
        <v>157.80460532859843</v>
      </c>
      <c r="R1385" s="4">
        <f t="shared" si="412"/>
        <v>1073811.2174776704</v>
      </c>
      <c r="S1385" s="4">
        <f t="shared" si="413"/>
        <v>177855.03471109807</v>
      </c>
      <c r="T1385" s="17">
        <f t="shared" si="414"/>
        <v>156.32165199846119</v>
      </c>
      <c r="U1385" s="4">
        <f t="shared" si="415"/>
        <v>5068083.4056632323</v>
      </c>
      <c r="W1385">
        <f>INDEX(Prezzi!D:D,MATCH($A1385,Prezzi!$A:$A,0))</f>
        <v>2.917386</v>
      </c>
      <c r="X1385">
        <f>INDEX(Prezzi!B:B,MATCH($A1385,Prezzi!$A:$A,0))</f>
        <v>49546.148437999997</v>
      </c>
      <c r="Y1385" s="4">
        <f t="shared" si="416"/>
        <v>188530.80308186525</v>
      </c>
      <c r="Z1385" s="17">
        <f t="shared" si="417"/>
        <v>10.373147071898002</v>
      </c>
      <c r="AA1385" s="4">
        <f t="shared" si="418"/>
        <v>1063966.610073254</v>
      </c>
      <c r="AB1385" s="4">
        <f t="shared" si="419"/>
        <v>177855.03471109807</v>
      </c>
      <c r="AC1385" s="17">
        <f t="shared" si="420"/>
        <v>10.472494929549697</v>
      </c>
      <c r="AD1385" s="4">
        <f t="shared" si="403"/>
        <v>4897666.1732662283</v>
      </c>
    </row>
    <row r="1386" spans="1:30" x14ac:dyDescent="0.25">
      <c r="A1386" s="5">
        <v>44432</v>
      </c>
      <c r="B1386">
        <f>INDEX(Prezzi!B:B,MATCH(A1386,Prezzi!A:A,0))</f>
        <v>47706.117187999997</v>
      </c>
      <c r="C1386">
        <f>INDEX(Prezzi!C:C,MATCH($A1386,Prezzi!$A:$A,0))</f>
        <v>3172.4562989999999</v>
      </c>
      <c r="D1386" s="17">
        <f t="shared" si="404"/>
        <v>10.472494929549697</v>
      </c>
      <c r="E1386" s="17">
        <f t="shared" si="405"/>
        <v>156.32165199846119</v>
      </c>
      <c r="F1386" s="4">
        <f t="shared" si="406"/>
        <v>995525.67991243768</v>
      </c>
      <c r="G1386" s="17">
        <f t="shared" si="407"/>
        <v>10.43394158435988</v>
      </c>
      <c r="H1386" s="17">
        <f t="shared" si="408"/>
        <v>156.90140164046397</v>
      </c>
      <c r="I1386" s="4">
        <f t="shared" si="409"/>
        <v>828239.72859231255</v>
      </c>
      <c r="N1386">
        <f>INDEX(Prezzi!D:D,MATCH($A1386,Prezzi!$A:$A,0))</f>
        <v>2.7210909999999999</v>
      </c>
      <c r="O1386">
        <f>INDEX(Prezzi!C:C,MATCH($A1386,Prezzi!$A:$A,0))</f>
        <v>3172.4562989999999</v>
      </c>
      <c r="P1386" s="4">
        <f t="shared" si="410"/>
        <v>177855.03471109807</v>
      </c>
      <c r="Q1386" s="17">
        <f t="shared" si="411"/>
        <v>156.32165199846119</v>
      </c>
      <c r="R1386" s="4">
        <f t="shared" si="412"/>
        <v>979883.34380966076</v>
      </c>
      <c r="S1386" s="4">
        <f t="shared" si="413"/>
        <v>182927.67127458027</v>
      </c>
      <c r="T1386" s="17">
        <f t="shared" si="414"/>
        <v>156.90140164046397</v>
      </c>
      <c r="U1386" s="4">
        <f t="shared" si="415"/>
        <v>4739005.1489656605</v>
      </c>
      <c r="W1386">
        <f>INDEX(Prezzi!D:D,MATCH($A1386,Prezzi!$A:$A,0))</f>
        <v>2.7210909999999999</v>
      </c>
      <c r="X1386">
        <f>INDEX(Prezzi!B:B,MATCH($A1386,Prezzi!$A:$A,0))</f>
        <v>47706.117187999997</v>
      </c>
      <c r="Y1386" s="4">
        <f t="shared" si="416"/>
        <v>177855.03471109807</v>
      </c>
      <c r="Z1386" s="17">
        <f t="shared" si="417"/>
        <v>10.472494929549697</v>
      </c>
      <c r="AA1386" s="4">
        <f t="shared" si="418"/>
        <v>983561.80461689015</v>
      </c>
      <c r="AB1386" s="4">
        <f t="shared" si="419"/>
        <v>182927.67127458027</v>
      </c>
      <c r="AC1386" s="17">
        <f t="shared" si="420"/>
        <v>10.43394158435988</v>
      </c>
      <c r="AD1386" s="4">
        <f t="shared" si="403"/>
        <v>4578583.4705260992</v>
      </c>
    </row>
    <row r="1387" spans="1:30" x14ac:dyDescent="0.25">
      <c r="A1387" s="5">
        <v>44433</v>
      </c>
      <c r="B1387">
        <f>INDEX(Prezzi!B:B,MATCH(A1387,Prezzi!A:A,0))</f>
        <v>48960.789062999997</v>
      </c>
      <c r="C1387">
        <f>INDEX(Prezzi!C:C,MATCH($A1387,Prezzi!$A:$A,0))</f>
        <v>3224.9152829999998</v>
      </c>
      <c r="D1387" s="17">
        <f t="shared" si="404"/>
        <v>10.43394158435988</v>
      </c>
      <c r="E1387" s="17">
        <f t="shared" si="405"/>
        <v>156.90140164046397</v>
      </c>
      <c r="F1387" s="4">
        <f t="shared" si="406"/>
        <v>1016847.7410819617</v>
      </c>
      <c r="G1387" s="17">
        <f t="shared" si="407"/>
        <v>10.384307121496132</v>
      </c>
      <c r="H1387" s="17">
        <f t="shared" si="408"/>
        <v>157.65495398316821</v>
      </c>
      <c r="I1387" s="4">
        <f t="shared" si="409"/>
        <v>845195.67802689143</v>
      </c>
      <c r="N1387">
        <f>INDEX(Prezzi!D:D,MATCH($A1387,Prezzi!$A:$A,0))</f>
        <v>2.7381319999999998</v>
      </c>
      <c r="O1387">
        <f>INDEX(Prezzi!C:C,MATCH($A1387,Prezzi!$A:$A,0))</f>
        <v>3224.9152829999998</v>
      </c>
      <c r="P1387" s="4">
        <f t="shared" si="410"/>
        <v>182927.67127458027</v>
      </c>
      <c r="Q1387" s="17">
        <f t="shared" si="411"/>
        <v>156.90140164046397</v>
      </c>
      <c r="R1387" s="4">
        <f t="shared" si="412"/>
        <v>1006873.8384768625</v>
      </c>
      <c r="S1387" s="4">
        <f t="shared" si="413"/>
        <v>185682.74668313318</v>
      </c>
      <c r="T1387" s="17">
        <f t="shared" si="414"/>
        <v>157.65495398316821</v>
      </c>
      <c r="U1387" s="4">
        <f t="shared" si="415"/>
        <v>4773761.8192668594</v>
      </c>
      <c r="W1387">
        <f>INDEX(Prezzi!D:D,MATCH($A1387,Prezzi!$A:$A,0))</f>
        <v>2.7381319999999998</v>
      </c>
      <c r="X1387">
        <f>INDEX(Prezzi!B:B,MATCH($A1387,Prezzi!$A:$A,0))</f>
        <v>48960.789062999997</v>
      </c>
      <c r="Y1387" s="4">
        <f t="shared" si="416"/>
        <v>182927.67127458027</v>
      </c>
      <c r="Z1387" s="17">
        <f t="shared" si="417"/>
        <v>10.43394158435988</v>
      </c>
      <c r="AA1387" s="4">
        <f t="shared" si="418"/>
        <v>1011734.1234099171</v>
      </c>
      <c r="AB1387" s="4">
        <f t="shared" si="419"/>
        <v>185682.74668313318</v>
      </c>
      <c r="AC1387" s="17">
        <f t="shared" si="420"/>
        <v>10.384307121496132</v>
      </c>
      <c r="AD1387" s="4">
        <f t="shared" si="403"/>
        <v>4613947.820011708</v>
      </c>
    </row>
    <row r="1388" spans="1:30" x14ac:dyDescent="0.25">
      <c r="A1388" s="5">
        <v>44434</v>
      </c>
      <c r="B1388">
        <f>INDEX(Prezzi!B:B,MATCH(A1388,Prezzi!A:A,0))</f>
        <v>46942.21875</v>
      </c>
      <c r="C1388">
        <f>INDEX(Prezzi!C:C,MATCH($A1388,Prezzi!$A:$A,0))</f>
        <v>3100.3254390000002</v>
      </c>
      <c r="D1388" s="17">
        <f t="shared" si="404"/>
        <v>10.384307121496132</v>
      </c>
      <c r="E1388" s="17">
        <f t="shared" si="405"/>
        <v>157.65495398316821</v>
      </c>
      <c r="F1388" s="4">
        <f t="shared" si="406"/>
        <v>976244.0808828451</v>
      </c>
      <c r="G1388" s="17">
        <f t="shared" si="407"/>
        <v>10.398358949350312</v>
      </c>
      <c r="H1388" s="17">
        <f t="shared" si="408"/>
        <v>157.44219439068459</v>
      </c>
      <c r="I1388" s="4">
        <f t="shared" si="409"/>
        <v>811653.58274274715</v>
      </c>
      <c r="N1388">
        <f>INDEX(Prezzi!D:D,MATCH($A1388,Prezzi!$A:$A,0))</f>
        <v>2.5355279999999998</v>
      </c>
      <c r="O1388">
        <f>INDEX(Prezzi!C:C,MATCH($A1388,Prezzi!$A:$A,0))</f>
        <v>3100.3254390000002</v>
      </c>
      <c r="P1388" s="4">
        <f t="shared" si="410"/>
        <v>185682.74668313318</v>
      </c>
      <c r="Q1388" s="17">
        <f t="shared" si="411"/>
        <v>157.65495398316821</v>
      </c>
      <c r="R1388" s="4">
        <f t="shared" si="412"/>
        <v>959585.46775038214</v>
      </c>
      <c r="S1388" s="4">
        <f t="shared" si="413"/>
        <v>192512.97577523207</v>
      </c>
      <c r="T1388" s="17">
        <f t="shared" si="414"/>
        <v>157.44219439068459</v>
      </c>
      <c r="U1388" s="4">
        <f t="shared" si="415"/>
        <v>4438302.9862370128</v>
      </c>
      <c r="W1388">
        <f>INDEX(Prezzi!D:D,MATCH($A1388,Prezzi!$A:$A,0))</f>
        <v>2.5355279999999998</v>
      </c>
      <c r="X1388">
        <f>INDEX(Prezzi!B:B,MATCH($A1388,Prezzi!$A:$A,0))</f>
        <v>46942.21875</v>
      </c>
      <c r="Y1388" s="4">
        <f t="shared" si="416"/>
        <v>185682.74668313318</v>
      </c>
      <c r="Z1388" s="17">
        <f t="shared" si="417"/>
        <v>10.384307121496132</v>
      </c>
      <c r="AA1388" s="4">
        <f t="shared" si="418"/>
        <v>958266.21979644545</v>
      </c>
      <c r="AB1388" s="4">
        <f t="shared" si="419"/>
        <v>192512.97577523207</v>
      </c>
      <c r="AC1388" s="17">
        <f t="shared" si="420"/>
        <v>10.398358949350312</v>
      </c>
      <c r="AD1388" s="4">
        <f t="shared" si="403"/>
        <v>4283773.9578135684</v>
      </c>
    </row>
    <row r="1389" spans="1:30" x14ac:dyDescent="0.25">
      <c r="A1389" s="5">
        <v>44435</v>
      </c>
      <c r="B1389">
        <f>INDEX(Prezzi!B:B,MATCH(A1389,Prezzi!A:A,0))</f>
        <v>49058.667969000002</v>
      </c>
      <c r="C1389">
        <f>INDEX(Prezzi!C:C,MATCH($A1389,Prezzi!$A:$A,0))</f>
        <v>3270.6008299999999</v>
      </c>
      <c r="D1389" s="17">
        <f t="shared" si="404"/>
        <v>10.398358949350312</v>
      </c>
      <c r="E1389" s="17">
        <f t="shared" si="405"/>
        <v>157.44219439068459</v>
      </c>
      <c r="F1389" s="4">
        <f t="shared" si="406"/>
        <v>1025060.210769851</v>
      </c>
      <c r="G1389" s="17">
        <f t="shared" si="407"/>
        <v>10.447289472041749</v>
      </c>
      <c r="H1389" s="17">
        <f t="shared" si="408"/>
        <v>156.70824170399464</v>
      </c>
      <c r="I1389" s="4">
        <f t="shared" si="409"/>
        <v>852999.46227084752</v>
      </c>
      <c r="N1389">
        <f>INDEX(Prezzi!D:D,MATCH($A1389,Prezzi!$A:$A,0))</f>
        <v>2.944197</v>
      </c>
      <c r="O1389">
        <f>INDEX(Prezzi!C:C,MATCH($A1389,Prezzi!$A:$A,0))</f>
        <v>3270.6008299999999</v>
      </c>
      <c r="P1389" s="4">
        <f t="shared" si="410"/>
        <v>192512.97577523207</v>
      </c>
      <c r="Q1389" s="17">
        <f t="shared" si="411"/>
        <v>157.44219439068459</v>
      </c>
      <c r="R1389" s="4">
        <f t="shared" si="412"/>
        <v>1081726.6973897053</v>
      </c>
      <c r="S1389" s="4">
        <f t="shared" si="413"/>
        <v>174081.45765549163</v>
      </c>
      <c r="T1389" s="17">
        <f t="shared" si="414"/>
        <v>156.70824170399464</v>
      </c>
      <c r="U1389" s="4">
        <f t="shared" si="415"/>
        <v>5102324.6910991538</v>
      </c>
      <c r="W1389">
        <f>INDEX(Prezzi!D:D,MATCH($A1389,Prezzi!$A:$A,0))</f>
        <v>2.944197</v>
      </c>
      <c r="X1389">
        <f>INDEX(Prezzi!B:B,MATCH($A1389,Prezzi!$A:$A,0))</f>
        <v>49058.667969000002</v>
      </c>
      <c r="Y1389" s="4">
        <f t="shared" si="416"/>
        <v>192512.97577523207</v>
      </c>
      <c r="Z1389" s="17">
        <f t="shared" si="417"/>
        <v>10.398358949350312</v>
      </c>
      <c r="AA1389" s="4">
        <f t="shared" si="418"/>
        <v>1076925.7648571676</v>
      </c>
      <c r="AB1389" s="4">
        <f t="shared" si="419"/>
        <v>174081.45765549163</v>
      </c>
      <c r="AC1389" s="17">
        <f t="shared" si="420"/>
        <v>10.447289472041749</v>
      </c>
      <c r="AD1389" s="4">
        <f t="shared" si="403"/>
        <v>4936077.0736082839</v>
      </c>
    </row>
    <row r="1390" spans="1:30" x14ac:dyDescent="0.25">
      <c r="A1390" s="5">
        <v>44436</v>
      </c>
      <c r="B1390">
        <f>INDEX(Prezzi!B:B,MATCH(A1390,Prezzi!A:A,0))</f>
        <v>48902.402344000002</v>
      </c>
      <c r="C1390">
        <f>INDEX(Prezzi!C:C,MATCH($A1390,Prezzi!$A:$A,0))</f>
        <v>3244.4033199999999</v>
      </c>
      <c r="D1390" s="17">
        <f t="shared" si="404"/>
        <v>10.447289472041749</v>
      </c>
      <c r="E1390" s="17">
        <f t="shared" si="405"/>
        <v>156.70824170399464</v>
      </c>
      <c r="F1390" s="4">
        <f t="shared" si="406"/>
        <v>1019322.2928218236</v>
      </c>
      <c r="G1390" s="17">
        <f t="shared" si="407"/>
        <v>10.422006322424441</v>
      </c>
      <c r="H1390" s="17">
        <f t="shared" si="408"/>
        <v>157.08933080826455</v>
      </c>
      <c r="I1390" s="4">
        <f t="shared" si="409"/>
        <v>847823.62945336837</v>
      </c>
      <c r="N1390">
        <f>INDEX(Prezzi!D:D,MATCH($A1390,Prezzi!$A:$A,0))</f>
        <v>2.8474900000000001</v>
      </c>
      <c r="O1390">
        <f>INDEX(Prezzi!C:C,MATCH($A1390,Prezzi!$A:$A,0))</f>
        <v>3244.4033199999999</v>
      </c>
      <c r="P1390" s="4">
        <f t="shared" si="410"/>
        <v>174081.45765549163</v>
      </c>
      <c r="Q1390" s="17">
        <f t="shared" si="411"/>
        <v>156.70824170399464</v>
      </c>
      <c r="R1390" s="4">
        <f t="shared" si="412"/>
        <v>1004119.9495152385</v>
      </c>
      <c r="S1390" s="4">
        <f t="shared" si="413"/>
        <v>178986.1058022721</v>
      </c>
      <c r="T1390" s="17">
        <f t="shared" si="414"/>
        <v>157.08933080826455</v>
      </c>
      <c r="U1390" s="4">
        <f t="shared" si="415"/>
        <v>4947387.772776477</v>
      </c>
      <c r="W1390">
        <f>INDEX(Prezzi!D:D,MATCH($A1390,Prezzi!$A:$A,0))</f>
        <v>2.8474900000000001</v>
      </c>
      <c r="X1390">
        <f>INDEX(Prezzi!B:B,MATCH($A1390,Prezzi!$A:$A,0))</f>
        <v>48902.402344000002</v>
      </c>
      <c r="Y1390" s="4">
        <f t="shared" si="416"/>
        <v>174081.45765549163</v>
      </c>
      <c r="Z1390" s="17">
        <f t="shared" si="417"/>
        <v>10.447289472041749</v>
      </c>
      <c r="AA1390" s="4">
        <f t="shared" si="418"/>
        <v>1006592.7630254568</v>
      </c>
      <c r="AB1390" s="4">
        <f t="shared" si="419"/>
        <v>178986.1058022721</v>
      </c>
      <c r="AC1390" s="17">
        <f t="shared" si="420"/>
        <v>10.422006322424441</v>
      </c>
      <c r="AD1390" s="4">
        <f t="shared" si="403"/>
        <v>4784128.4907517061</v>
      </c>
    </row>
    <row r="1391" spans="1:30" x14ac:dyDescent="0.25">
      <c r="A1391" s="5">
        <v>44437</v>
      </c>
      <c r="B1391">
        <f>INDEX(Prezzi!B:B,MATCH(A1391,Prezzi!A:A,0))</f>
        <v>48829.832030999998</v>
      </c>
      <c r="C1391">
        <f>INDEX(Prezzi!C:C,MATCH($A1391,Prezzi!$A:$A,0))</f>
        <v>3227.0026859999998</v>
      </c>
      <c r="D1391" s="17">
        <f t="shared" si="404"/>
        <v>10.422006322424441</v>
      </c>
      <c r="E1391" s="17">
        <f t="shared" si="405"/>
        <v>157.08933080826455</v>
      </c>
      <c r="F1391" s="4">
        <f t="shared" si="406"/>
        <v>1015832.5106102177</v>
      </c>
      <c r="G1391" s="17">
        <f t="shared" si="407"/>
        <v>10.401761263128128</v>
      </c>
      <c r="H1391" s="17">
        <f t="shared" si="408"/>
        <v>157.39567168897884</v>
      </c>
      <c r="I1391" s="4">
        <f t="shared" si="409"/>
        <v>844604.32976342482</v>
      </c>
      <c r="N1391">
        <f>INDEX(Prezzi!D:D,MATCH($A1391,Prezzi!$A:$A,0))</f>
        <v>2.8559860000000001</v>
      </c>
      <c r="O1391">
        <f>INDEX(Prezzi!C:C,MATCH($A1391,Prezzi!$A:$A,0))</f>
        <v>3227.0026859999998</v>
      </c>
      <c r="P1391" s="4">
        <f t="shared" si="410"/>
        <v>178986.1058022721</v>
      </c>
      <c r="Q1391" s="17">
        <f t="shared" si="411"/>
        <v>157.08933080826455</v>
      </c>
      <c r="R1391" s="4">
        <f t="shared" si="412"/>
        <v>1018109.5048260201</v>
      </c>
      <c r="S1391" s="4">
        <f t="shared" si="413"/>
        <v>177842.69786515369</v>
      </c>
      <c r="T1391" s="17">
        <f t="shared" si="414"/>
        <v>157.39567168897884</v>
      </c>
      <c r="U1391" s="4">
        <f t="shared" si="415"/>
        <v>4957929.4635049189</v>
      </c>
      <c r="W1391">
        <f>INDEX(Prezzi!D:D,MATCH($A1391,Prezzi!$A:$A,0))</f>
        <v>2.8559860000000001</v>
      </c>
      <c r="X1391">
        <f>INDEX(Prezzi!B:B,MATCH($A1391,Prezzi!$A:$A,0))</f>
        <v>48829.832030999998</v>
      </c>
      <c r="Y1391" s="4">
        <f t="shared" si="416"/>
        <v>178986.1058022721</v>
      </c>
      <c r="Z1391" s="17">
        <f t="shared" si="417"/>
        <v>10.422006322424441</v>
      </c>
      <c r="AA1391" s="4">
        <f t="shared" si="418"/>
        <v>1020086.6305158134</v>
      </c>
      <c r="AB1391" s="4">
        <f t="shared" si="419"/>
        <v>177842.69786515369</v>
      </c>
      <c r="AC1391" s="17">
        <f t="shared" si="420"/>
        <v>10.401761263128128</v>
      </c>
      <c r="AD1391" s="4">
        <f t="shared" si="403"/>
        <v>4796873.5996063985</v>
      </c>
    </row>
    <row r="1392" spans="1:30" x14ac:dyDescent="0.25">
      <c r="A1392" s="5">
        <v>44438</v>
      </c>
      <c r="B1392">
        <f>INDEX(Prezzi!B:B,MATCH(A1392,Prezzi!A:A,0))</f>
        <v>47054.984375</v>
      </c>
      <c r="C1392">
        <f>INDEX(Prezzi!C:C,MATCH($A1392,Prezzi!$A:$A,0))</f>
        <v>3224.374268</v>
      </c>
      <c r="D1392" s="17">
        <f t="shared" si="404"/>
        <v>10.401761263128128</v>
      </c>
      <c r="E1392" s="17">
        <f t="shared" si="405"/>
        <v>157.39567168897884</v>
      </c>
      <c r="F1392" s="4">
        <f t="shared" si="406"/>
        <v>996957.26739749382</v>
      </c>
      <c r="G1392" s="17">
        <f t="shared" si="407"/>
        <v>10.593535208218777</v>
      </c>
      <c r="H1392" s="17">
        <f t="shared" si="408"/>
        <v>154.59701395270747</v>
      </c>
      <c r="I1392" s="4">
        <f t="shared" si="409"/>
        <v>831772.09457972716</v>
      </c>
      <c r="N1392">
        <f>INDEX(Prezzi!D:D,MATCH($A1392,Prezzi!$A:$A,0))</f>
        <v>2.7331599999999998</v>
      </c>
      <c r="O1392">
        <f>INDEX(Prezzi!C:C,MATCH($A1392,Prezzi!$A:$A,0))</f>
        <v>3224.374268</v>
      </c>
      <c r="P1392" s="4">
        <f t="shared" si="410"/>
        <v>177842.69786515369</v>
      </c>
      <c r="Q1392" s="17">
        <f t="shared" si="411"/>
        <v>157.39567168897884</v>
      </c>
      <c r="R1392" s="4">
        <f t="shared" si="412"/>
        <v>993575.10178564291</v>
      </c>
      <c r="S1392" s="4">
        <f t="shared" si="413"/>
        <v>182381.7975159694</v>
      </c>
      <c r="T1392" s="17">
        <f t="shared" si="414"/>
        <v>154.59701395270747</v>
      </c>
      <c r="U1392" s="4">
        <f t="shared" si="415"/>
        <v>4765921.6142710876</v>
      </c>
      <c r="W1392">
        <f>INDEX(Prezzi!D:D,MATCH($A1392,Prezzi!$A:$A,0))</f>
        <v>2.7331599999999998</v>
      </c>
      <c r="X1392">
        <f>INDEX(Prezzi!B:B,MATCH($A1392,Prezzi!$A:$A,0))</f>
        <v>47054.984375</v>
      </c>
      <c r="Y1392" s="4">
        <f t="shared" si="416"/>
        <v>177842.69786515369</v>
      </c>
      <c r="Z1392" s="17">
        <f t="shared" si="417"/>
        <v>10.401761263128128</v>
      </c>
      <c r="AA1392" s="4">
        <f t="shared" si="418"/>
        <v>975527.26180609781</v>
      </c>
      <c r="AB1392" s="4">
        <f t="shared" si="419"/>
        <v>182381.7975159694</v>
      </c>
      <c r="AC1392" s="17">
        <f t="shared" si="420"/>
        <v>10.593535208218777</v>
      </c>
      <c r="AD1392" s="4">
        <f t="shared" si="403"/>
        <v>4592852.6329932557</v>
      </c>
    </row>
    <row r="1393" spans="1:30" x14ac:dyDescent="0.25">
      <c r="A1393" s="5">
        <v>44439</v>
      </c>
      <c r="B1393">
        <f>INDEX(Prezzi!B:B,MATCH(A1393,Prezzi!A:A,0))</f>
        <v>47166.6875</v>
      </c>
      <c r="C1393">
        <f>INDEX(Prezzi!C:C,MATCH($A1393,Prezzi!$A:$A,0))</f>
        <v>3433.7326659999999</v>
      </c>
      <c r="D1393" s="17">
        <f t="shared" si="404"/>
        <v>10.593535208218777</v>
      </c>
      <c r="E1393" s="17">
        <f t="shared" si="405"/>
        <v>154.59701395270747</v>
      </c>
      <c r="F1393" s="4">
        <f t="shared" si="406"/>
        <v>1030506.7815617719</v>
      </c>
      <c r="G1393" s="17">
        <f t="shared" si="407"/>
        <v>10.924095332768195</v>
      </c>
      <c r="H1393" s="17">
        <f t="shared" si="408"/>
        <v>150.05635001315096</v>
      </c>
      <c r="I1393" s="4">
        <f t="shared" si="409"/>
        <v>865176.06806918676</v>
      </c>
      <c r="N1393">
        <f>INDEX(Prezzi!D:D,MATCH($A1393,Prezzi!$A:$A,0))</f>
        <v>2.772475</v>
      </c>
      <c r="O1393">
        <f>INDEX(Prezzi!C:C,MATCH($A1393,Prezzi!$A:$A,0))</f>
        <v>3433.7326659999999</v>
      </c>
      <c r="P1393" s="4">
        <f t="shared" si="410"/>
        <v>182381.7975159694</v>
      </c>
      <c r="Q1393" s="17">
        <f t="shared" si="411"/>
        <v>154.59701395270747</v>
      </c>
      <c r="R1393" s="4">
        <f t="shared" si="412"/>
        <v>1036493.7909435567</v>
      </c>
      <c r="S1393" s="4">
        <f t="shared" si="413"/>
        <v>185846.00069644846</v>
      </c>
      <c r="T1393" s="17">
        <f t="shared" si="414"/>
        <v>150.05635001315096</v>
      </c>
      <c r="U1393" s="4">
        <f t="shared" si="415"/>
        <v>4859871.8578297235</v>
      </c>
      <c r="W1393">
        <f>INDEX(Prezzi!D:D,MATCH($A1393,Prezzi!$A:$A,0))</f>
        <v>2.772475</v>
      </c>
      <c r="X1393">
        <f>INDEX(Prezzi!B:B,MATCH($A1393,Prezzi!$A:$A,0))</f>
        <v>47166.6875</v>
      </c>
      <c r="Y1393" s="4">
        <f t="shared" si="416"/>
        <v>182381.7975159694</v>
      </c>
      <c r="Z1393" s="17">
        <f t="shared" si="417"/>
        <v>10.593535208218777</v>
      </c>
      <c r="AA1393" s="4">
        <f t="shared" si="418"/>
        <v>1005310.9387543898</v>
      </c>
      <c r="AB1393" s="4">
        <f t="shared" si="419"/>
        <v>185846.00069644846</v>
      </c>
      <c r="AC1393" s="17">
        <f t="shared" si="420"/>
        <v>10.924095332768195</v>
      </c>
      <c r="AD1393" s="4">
        <f t="shared" si="403"/>
        <v>4654962.588550386</v>
      </c>
    </row>
    <row r="1394" spans="1:30" x14ac:dyDescent="0.25">
      <c r="A1394" s="5">
        <v>44440</v>
      </c>
      <c r="B1394">
        <f>INDEX(Prezzi!B:B,MATCH(A1394,Prezzi!A:A,0))</f>
        <v>48847.027344000002</v>
      </c>
      <c r="C1394">
        <f>INDEX(Prezzi!C:C,MATCH($A1394,Prezzi!$A:$A,0))</f>
        <v>3834.828125</v>
      </c>
      <c r="D1394" s="17">
        <f t="shared" si="404"/>
        <v>10.924095332768195</v>
      </c>
      <c r="E1394" s="17">
        <f t="shared" si="405"/>
        <v>150.05635001315096</v>
      </c>
      <c r="F1394" s="4">
        <f t="shared" si="406"/>
        <v>1109049.8947934662</v>
      </c>
      <c r="G1394" s="17">
        <f t="shared" si="407"/>
        <v>11.352276229453024</v>
      </c>
      <c r="H1394" s="17">
        <f t="shared" si="408"/>
        <v>144.60229489339449</v>
      </c>
      <c r="I1394" s="4">
        <f t="shared" si="409"/>
        <v>939435.76935785217</v>
      </c>
      <c r="N1394">
        <f>INDEX(Prezzi!D:D,MATCH($A1394,Prezzi!$A:$A,0))</f>
        <v>2.8707669999999998</v>
      </c>
      <c r="O1394">
        <f>INDEX(Prezzi!C:C,MATCH($A1394,Prezzi!$A:$A,0))</f>
        <v>3834.828125</v>
      </c>
      <c r="P1394" s="4">
        <f t="shared" si="410"/>
        <v>185846.00069644846</v>
      </c>
      <c r="Q1394" s="17">
        <f t="shared" si="411"/>
        <v>150.05635001315096</v>
      </c>
      <c r="R1394" s="4">
        <f t="shared" si="412"/>
        <v>1108960.8772466166</v>
      </c>
      <c r="S1394" s="4">
        <f t="shared" si="413"/>
        <v>193162.6451734791</v>
      </c>
      <c r="T1394" s="17">
        <f t="shared" si="414"/>
        <v>144.60229489339449</v>
      </c>
      <c r="U1394" s="4">
        <f t="shared" si="415"/>
        <v>5075697.6722277328</v>
      </c>
      <c r="W1394">
        <f>INDEX(Prezzi!D:D,MATCH($A1394,Prezzi!$A:$A,0))</f>
        <v>2.8707669999999998</v>
      </c>
      <c r="X1394">
        <f>INDEX(Prezzi!B:B,MATCH($A1394,Prezzi!$A:$A,0))</f>
        <v>48847.027344000002</v>
      </c>
      <c r="Y1394" s="4">
        <f t="shared" si="416"/>
        <v>185846.00069644846</v>
      </c>
      <c r="Z1394" s="17">
        <f t="shared" si="417"/>
        <v>10.924095332768195</v>
      </c>
      <c r="AA1394" s="4">
        <f t="shared" si="418"/>
        <v>1067130.149309532</v>
      </c>
      <c r="AB1394" s="4">
        <f t="shared" si="419"/>
        <v>193162.6451734791</v>
      </c>
      <c r="AC1394" s="17">
        <f t="shared" si="420"/>
        <v>11.352276229453024</v>
      </c>
      <c r="AD1394" s="4">
        <f t="shared" si="403"/>
        <v>4820051.078754303</v>
      </c>
    </row>
    <row r="1395" spans="1:30" x14ac:dyDescent="0.25">
      <c r="A1395" s="5">
        <v>44441</v>
      </c>
      <c r="B1395">
        <f>INDEX(Prezzi!B:B,MATCH(A1395,Prezzi!A:A,0))</f>
        <v>49327.722655999998</v>
      </c>
      <c r="C1395">
        <f>INDEX(Prezzi!C:C,MATCH($A1395,Prezzi!$A:$A,0))</f>
        <v>3790.98999</v>
      </c>
      <c r="D1395" s="17">
        <f t="shared" si="404"/>
        <v>11.352276229453024</v>
      </c>
      <c r="E1395" s="17">
        <f t="shared" si="405"/>
        <v>144.60229489339449</v>
      </c>
      <c r="F1395" s="4">
        <f t="shared" si="406"/>
        <v>1108167.7858326468</v>
      </c>
      <c r="G1395" s="17">
        <f t="shared" si="407"/>
        <v>11.232707757063404</v>
      </c>
      <c r="H1395" s="17">
        <f t="shared" si="408"/>
        <v>146.15809969899797</v>
      </c>
      <c r="I1395" s="4">
        <f t="shared" si="409"/>
        <v>935969.4576762137</v>
      </c>
      <c r="N1395">
        <f>INDEX(Prezzi!D:D,MATCH($A1395,Prezzi!$A:$A,0))</f>
        <v>2.963438</v>
      </c>
      <c r="O1395">
        <f>INDEX(Prezzi!C:C,MATCH($A1395,Prezzi!$A:$A,0))</f>
        <v>3790.98999</v>
      </c>
      <c r="P1395" s="4">
        <f t="shared" si="410"/>
        <v>193162.6451734791</v>
      </c>
      <c r="Q1395" s="17">
        <f t="shared" si="411"/>
        <v>144.60229489339449</v>
      </c>
      <c r="R1395" s="4">
        <f t="shared" si="412"/>
        <v>1120611.3753594912</v>
      </c>
      <c r="S1395" s="4">
        <f t="shared" si="413"/>
        <v>186973.33735894706</v>
      </c>
      <c r="T1395" s="17">
        <f t="shared" si="414"/>
        <v>146.15809969899797</v>
      </c>
      <c r="U1395" s="4">
        <f t="shared" si="415"/>
        <v>5213425.8455259101</v>
      </c>
      <c r="W1395">
        <f>INDEX(Prezzi!D:D,MATCH($A1395,Prezzi!$A:$A,0))</f>
        <v>2.963438</v>
      </c>
      <c r="X1395">
        <f>INDEX(Prezzi!B:B,MATCH($A1395,Prezzi!$A:$A,0))</f>
        <v>49327.722655999998</v>
      </c>
      <c r="Y1395" s="4">
        <f t="shared" si="416"/>
        <v>193162.6451734791</v>
      </c>
      <c r="Z1395" s="17">
        <f t="shared" si="417"/>
        <v>11.352276229453024</v>
      </c>
      <c r="AA1395" s="4">
        <f t="shared" si="418"/>
        <v>1132407.4562483646</v>
      </c>
      <c r="AB1395" s="4">
        <f t="shared" si="419"/>
        <v>186973.33735894706</v>
      </c>
      <c r="AC1395" s="17">
        <f t="shared" si="420"/>
        <v>11.232707757063404</v>
      </c>
      <c r="AD1395" s="4">
        <f t="shared" si="403"/>
        <v>4967974.6170484424</v>
      </c>
    </row>
    <row r="1396" spans="1:30" x14ac:dyDescent="0.25">
      <c r="A1396" s="5">
        <v>44442</v>
      </c>
      <c r="B1396">
        <f>INDEX(Prezzi!B:B,MATCH(A1396,Prezzi!A:A,0))</f>
        <v>50025.375</v>
      </c>
      <c r="C1396">
        <f>INDEX(Prezzi!C:C,MATCH($A1396,Prezzi!$A:$A,0))</f>
        <v>3940.6147460000002</v>
      </c>
      <c r="D1396" s="17">
        <f t="shared" si="404"/>
        <v>11.232707757063404</v>
      </c>
      <c r="E1396" s="17">
        <f t="shared" si="405"/>
        <v>146.15809969899797</v>
      </c>
      <c r="F1396" s="4">
        <f t="shared" si="406"/>
        <v>1137873.1807337152</v>
      </c>
      <c r="G1396" s="17">
        <f t="shared" si="407"/>
        <v>11.372960030121865</v>
      </c>
      <c r="H1396" s="17">
        <f t="shared" si="408"/>
        <v>144.37762304583771</v>
      </c>
      <c r="I1396" s="4">
        <f t="shared" si="409"/>
        <v>964166.99156994931</v>
      </c>
      <c r="N1396">
        <f>INDEX(Prezzi!D:D,MATCH($A1396,Prezzi!$A:$A,0))</f>
        <v>2.9682390000000001</v>
      </c>
      <c r="O1396">
        <f>INDEX(Prezzi!C:C,MATCH($A1396,Prezzi!$A:$A,0))</f>
        <v>3940.6147460000002</v>
      </c>
      <c r="P1396" s="4">
        <f t="shared" si="410"/>
        <v>186973.33735894706</v>
      </c>
      <c r="Q1396" s="17">
        <f t="shared" si="411"/>
        <v>146.15809969899797</v>
      </c>
      <c r="R1396" s="4">
        <f t="shared" si="412"/>
        <v>1130934.3148301933</v>
      </c>
      <c r="S1396" s="4">
        <f t="shared" si="413"/>
        <v>191674.79113604315</v>
      </c>
      <c r="T1396" s="17">
        <f t="shared" si="414"/>
        <v>144.37762304583771</v>
      </c>
      <c r="U1396" s="4">
        <f t="shared" si="415"/>
        <v>5244229.4658129737</v>
      </c>
      <c r="W1396">
        <f>INDEX(Prezzi!D:D,MATCH($A1396,Prezzi!$A:$A,0))</f>
        <v>2.9682390000000001</v>
      </c>
      <c r="X1396">
        <f>INDEX(Prezzi!B:B,MATCH($A1396,Prezzi!$A:$A,0))</f>
        <v>50025.375</v>
      </c>
      <c r="Y1396" s="4">
        <f t="shared" si="416"/>
        <v>186973.33735894706</v>
      </c>
      <c r="Z1396" s="17">
        <f t="shared" si="417"/>
        <v>11.232707757063404</v>
      </c>
      <c r="AA1396" s="4">
        <f t="shared" si="418"/>
        <v>1116901.9697214891</v>
      </c>
      <c r="AB1396" s="4">
        <f t="shared" si="419"/>
        <v>191674.79113604315</v>
      </c>
      <c r="AC1396" s="17">
        <f t="shared" si="420"/>
        <v>11.372960030121865</v>
      </c>
      <c r="AD1396" s="4">
        <f t="shared" si="403"/>
        <v>4980346.8478173129</v>
      </c>
    </row>
    <row r="1397" spans="1:30" x14ac:dyDescent="0.25">
      <c r="A1397" s="5">
        <v>44443</v>
      </c>
      <c r="B1397">
        <f>INDEX(Prezzi!B:B,MATCH(A1397,Prezzi!A:A,0))</f>
        <v>49944.625</v>
      </c>
      <c r="C1397">
        <f>INDEX(Prezzi!C:C,MATCH($A1397,Prezzi!$A:$A,0))</f>
        <v>3887.8283689999998</v>
      </c>
      <c r="D1397" s="17">
        <f t="shared" si="404"/>
        <v>11.372960030121865</v>
      </c>
      <c r="E1397" s="17">
        <f t="shared" si="405"/>
        <v>144.37762304583771</v>
      </c>
      <c r="F1397" s="4">
        <f t="shared" si="406"/>
        <v>1129333.6425708213</v>
      </c>
      <c r="G1397" s="17">
        <f t="shared" si="407"/>
        <v>11.305857663070064</v>
      </c>
      <c r="H1397" s="17">
        <f t="shared" si="408"/>
        <v>145.23964735373602</v>
      </c>
      <c r="I1397" s="4">
        <f t="shared" si="409"/>
        <v>955376.64941958361</v>
      </c>
      <c r="N1397">
        <f>INDEX(Prezzi!D:D,MATCH($A1397,Prezzi!$A:$A,0))</f>
        <v>2.8328069999999999</v>
      </c>
      <c r="O1397">
        <f>INDEX(Prezzi!C:C,MATCH($A1397,Prezzi!$A:$A,0))</f>
        <v>3887.8283689999998</v>
      </c>
      <c r="P1397" s="4">
        <f t="shared" si="410"/>
        <v>191674.79113604315</v>
      </c>
      <c r="Q1397" s="17">
        <f t="shared" si="411"/>
        <v>144.37762304583771</v>
      </c>
      <c r="R1397" s="4">
        <f t="shared" si="412"/>
        <v>1104293.108780117</v>
      </c>
      <c r="S1397" s="4">
        <f t="shared" si="413"/>
        <v>199331.20092029238</v>
      </c>
      <c r="T1397" s="17">
        <f t="shared" si="414"/>
        <v>145.23964735373602</v>
      </c>
      <c r="U1397" s="4">
        <f t="shared" si="415"/>
        <v>5024741.7201340878</v>
      </c>
      <c r="W1397">
        <f>INDEX(Prezzi!D:D,MATCH($A1397,Prezzi!$A:$A,0))</f>
        <v>2.8328069999999999</v>
      </c>
      <c r="X1397">
        <f>INDEX(Prezzi!B:B,MATCH($A1397,Prezzi!$A:$A,0))</f>
        <v>49944.625</v>
      </c>
      <c r="Y1397" s="4">
        <f t="shared" si="416"/>
        <v>191674.79113604315</v>
      </c>
      <c r="Z1397" s="17">
        <f t="shared" si="417"/>
        <v>11.372960030121865</v>
      </c>
      <c r="AA1397" s="4">
        <f t="shared" si="418"/>
        <v>1110995.9138981462</v>
      </c>
      <c r="AB1397" s="4">
        <f t="shared" si="419"/>
        <v>199331.20092029238</v>
      </c>
      <c r="AC1397" s="17">
        <f t="shared" si="420"/>
        <v>11.305857663070064</v>
      </c>
      <c r="AD1397" s="4">
        <f t="shared" si="403"/>
        <v>4768519.0586961592</v>
      </c>
    </row>
    <row r="1398" spans="1:30" x14ac:dyDescent="0.25">
      <c r="A1398" s="5">
        <v>44444</v>
      </c>
      <c r="B1398">
        <f>INDEX(Prezzi!B:B,MATCH(A1398,Prezzi!A:A,0))</f>
        <v>51753.410155999998</v>
      </c>
      <c r="C1398">
        <f>INDEX(Prezzi!C:C,MATCH($A1398,Prezzi!$A:$A,0))</f>
        <v>3952.1335450000001</v>
      </c>
      <c r="D1398" s="17">
        <f t="shared" si="404"/>
        <v>11.305857663070064</v>
      </c>
      <c r="E1398" s="17">
        <f t="shared" si="405"/>
        <v>145.23964735373602</v>
      </c>
      <c r="F1398" s="4">
        <f t="shared" si="406"/>
        <v>1159123.1711728913</v>
      </c>
      <c r="G1398" s="17">
        <f t="shared" si="407"/>
        <v>11.198519746611414</v>
      </c>
      <c r="H1398" s="17">
        <f t="shared" si="408"/>
        <v>146.64524338244385</v>
      </c>
      <c r="I1398" s="4">
        <f t="shared" si="409"/>
        <v>978056.86755628162</v>
      </c>
      <c r="N1398">
        <f>INDEX(Prezzi!D:D,MATCH($A1398,Prezzi!$A:$A,0))</f>
        <v>2.9108239999999999</v>
      </c>
      <c r="O1398">
        <f>INDEX(Prezzi!C:C,MATCH($A1398,Prezzi!$A:$A,0))</f>
        <v>3952.1335450000001</v>
      </c>
      <c r="P1398" s="4">
        <f t="shared" si="410"/>
        <v>199331.20092029238</v>
      </c>
      <c r="Q1398" s="17">
        <f t="shared" si="411"/>
        <v>145.23964735373602</v>
      </c>
      <c r="R1398" s="4">
        <f t="shared" si="412"/>
        <v>1154224.5259582796</v>
      </c>
      <c r="S1398" s="4">
        <f t="shared" si="413"/>
        <v>199105.67783776886</v>
      </c>
      <c r="T1398" s="17">
        <f t="shared" si="414"/>
        <v>146.64524338244385</v>
      </c>
      <c r="U1398" s="4">
        <f t="shared" si="415"/>
        <v>5156461.7204109346</v>
      </c>
      <c r="W1398">
        <f>INDEX(Prezzi!D:D,MATCH($A1398,Prezzi!$A:$A,0))</f>
        <v>2.9108239999999999</v>
      </c>
      <c r="X1398">
        <f>INDEX(Prezzi!B:B,MATCH($A1398,Prezzi!$A:$A,0))</f>
        <v>51753.410155999998</v>
      </c>
      <c r="Y1398" s="4">
        <f t="shared" si="416"/>
        <v>199331.20092029238</v>
      </c>
      <c r="Z1398" s="17">
        <f t="shared" si="417"/>
        <v>11.305857663070064</v>
      </c>
      <c r="AA1398" s="4">
        <f t="shared" si="418"/>
        <v>1165334.7323898296</v>
      </c>
      <c r="AB1398" s="4">
        <f t="shared" si="419"/>
        <v>199105.67783776886</v>
      </c>
      <c r="AC1398" s="17">
        <f t="shared" si="420"/>
        <v>11.198519746611414</v>
      </c>
      <c r="AD1398" s="4">
        <f t="shared" si="403"/>
        <v>4902879.2703163447</v>
      </c>
    </row>
    <row r="1399" spans="1:30" x14ac:dyDescent="0.25">
      <c r="A1399" s="5">
        <v>44445</v>
      </c>
      <c r="B1399">
        <f>INDEX(Prezzi!B:B,MATCH(A1399,Prezzi!A:A,0))</f>
        <v>52633.535155999998</v>
      </c>
      <c r="C1399">
        <f>INDEX(Prezzi!C:C,MATCH($A1399,Prezzi!$A:$A,0))</f>
        <v>3928.3793949999999</v>
      </c>
      <c r="D1399" s="17">
        <f t="shared" si="404"/>
        <v>11.198519746611414</v>
      </c>
      <c r="E1399" s="17">
        <f t="shared" si="405"/>
        <v>146.64524338244385</v>
      </c>
      <c r="F1399" s="4">
        <f t="shared" si="406"/>
        <v>1165495.8352567847</v>
      </c>
      <c r="G1399" s="17">
        <f t="shared" si="407"/>
        <v>11.071798918715828</v>
      </c>
      <c r="H1399" s="17">
        <f t="shared" si="408"/>
        <v>148.34308477692042</v>
      </c>
      <c r="I1399" s="4">
        <f t="shared" si="409"/>
        <v>980515.7581782263</v>
      </c>
      <c r="N1399">
        <f>INDEX(Prezzi!D:D,MATCH($A1399,Prezzi!$A:$A,0))</f>
        <v>2.8318970000000001</v>
      </c>
      <c r="O1399">
        <f>INDEX(Prezzi!C:C,MATCH($A1399,Prezzi!$A:$A,0))</f>
        <v>3928.3793949999999</v>
      </c>
      <c r="P1399" s="4">
        <f t="shared" si="410"/>
        <v>199105.67783776886</v>
      </c>
      <c r="Q1399" s="17">
        <f t="shared" si="411"/>
        <v>146.64524338244385</v>
      </c>
      <c r="R1399" s="4">
        <f t="shared" si="412"/>
        <v>1139924.9242300966</v>
      </c>
      <c r="S1399" s="4">
        <f t="shared" si="413"/>
        <v>205780.0540162274</v>
      </c>
      <c r="T1399" s="17">
        <f t="shared" si="414"/>
        <v>148.34308477692042</v>
      </c>
      <c r="U1399" s="4">
        <f t="shared" si="415"/>
        <v>5029640.8387239166</v>
      </c>
      <c r="W1399">
        <f>INDEX(Prezzi!D:D,MATCH($A1399,Prezzi!$A:$A,0))</f>
        <v>2.8318970000000001</v>
      </c>
      <c r="X1399">
        <f>INDEX(Prezzi!B:B,MATCH($A1399,Prezzi!$A:$A,0))</f>
        <v>52633.535155999998</v>
      </c>
      <c r="Y1399" s="4">
        <f t="shared" si="416"/>
        <v>199105.67783776886</v>
      </c>
      <c r="Z1399" s="17">
        <f t="shared" si="417"/>
        <v>11.198519746611414</v>
      </c>
      <c r="AA1399" s="4">
        <f t="shared" si="418"/>
        <v>1153264.4545301762</v>
      </c>
      <c r="AB1399" s="4">
        <f t="shared" si="419"/>
        <v>205780.0540162274</v>
      </c>
      <c r="AC1399" s="17">
        <f t="shared" si="420"/>
        <v>11.071798918715828</v>
      </c>
      <c r="AD1399" s="4">
        <f t="shared" si="403"/>
        <v>4785920.0010379357</v>
      </c>
    </row>
    <row r="1400" spans="1:30" x14ac:dyDescent="0.25">
      <c r="A1400" s="5">
        <v>44446</v>
      </c>
      <c r="B1400">
        <f>INDEX(Prezzi!B:B,MATCH(A1400,Prezzi!A:A,0))</f>
        <v>46811.128905999998</v>
      </c>
      <c r="C1400">
        <f>INDEX(Prezzi!C:C,MATCH($A1400,Prezzi!$A:$A,0))</f>
        <v>3426.3942870000001</v>
      </c>
      <c r="D1400" s="17">
        <f t="shared" si="404"/>
        <v>11.071798918715828</v>
      </c>
      <c r="E1400" s="17">
        <f t="shared" si="405"/>
        <v>148.34308477692042</v>
      </c>
      <c r="F1400" s="4">
        <f t="shared" si="406"/>
        <v>1026565.3046009148</v>
      </c>
      <c r="G1400" s="17">
        <f t="shared" si="407"/>
        <v>10.96497060199434</v>
      </c>
      <c r="H1400" s="17">
        <f t="shared" si="408"/>
        <v>149.80256482678914</v>
      </c>
      <c r="I1400" s="4">
        <f t="shared" si="409"/>
        <v>861543.94689878938</v>
      </c>
      <c r="N1400">
        <f>INDEX(Prezzi!D:D,MATCH($A1400,Prezzi!$A:$A,0))</f>
        <v>2.502491</v>
      </c>
      <c r="O1400">
        <f>INDEX(Prezzi!C:C,MATCH($A1400,Prezzi!$A:$A,0))</f>
        <v>3426.3942870000001</v>
      </c>
      <c r="P1400" s="4">
        <f t="shared" si="410"/>
        <v>205780.0540162274</v>
      </c>
      <c r="Q1400" s="17">
        <f t="shared" si="411"/>
        <v>148.34308477692042</v>
      </c>
      <c r="R1400" s="4">
        <f t="shared" si="412"/>
        <v>1023244.6313507197</v>
      </c>
      <c r="S1400" s="4">
        <f t="shared" si="413"/>
        <v>205108.69062084836</v>
      </c>
      <c r="T1400" s="17">
        <f t="shared" si="414"/>
        <v>149.80256482678914</v>
      </c>
      <c r="U1400" s="4">
        <f t="shared" si="415"/>
        <v>4437575.9287101217</v>
      </c>
      <c r="W1400">
        <f>INDEX(Prezzi!D:D,MATCH($A1400,Prezzi!$A:$A,0))</f>
        <v>2.502491</v>
      </c>
      <c r="X1400">
        <f>INDEX(Prezzi!B:B,MATCH($A1400,Prezzi!$A:$A,0))</f>
        <v>46811.128905999998</v>
      </c>
      <c r="Y1400" s="4">
        <f t="shared" si="416"/>
        <v>205780.0540162274</v>
      </c>
      <c r="Z1400" s="17">
        <f t="shared" si="417"/>
        <v>11.071798918715828</v>
      </c>
      <c r="AA1400" s="4">
        <f t="shared" si="418"/>
        <v>1033246.1395604409</v>
      </c>
      <c r="AB1400" s="4">
        <f t="shared" si="419"/>
        <v>205108.69062084836</v>
      </c>
      <c r="AC1400" s="17">
        <f t="shared" si="420"/>
        <v>10.96497060199434</v>
      </c>
      <c r="AD1400" s="4">
        <f t="shared" si="403"/>
        <v>4231321.4640439693</v>
      </c>
    </row>
    <row r="1401" spans="1:30" x14ac:dyDescent="0.25">
      <c r="A1401" s="5">
        <v>44447</v>
      </c>
      <c r="B1401">
        <f>INDEX(Prezzi!B:B,MATCH(A1401,Prezzi!A:A,0))</f>
        <v>46091.390625</v>
      </c>
      <c r="C1401">
        <f>INDEX(Prezzi!C:C,MATCH($A1401,Prezzi!$A:$A,0))</f>
        <v>3497.3151859999998</v>
      </c>
      <c r="D1401" s="17">
        <f t="shared" si="404"/>
        <v>10.96497060199434</v>
      </c>
      <c r="E1401" s="17">
        <f t="shared" si="405"/>
        <v>149.80256482678914</v>
      </c>
      <c r="F1401" s="4">
        <f t="shared" si="406"/>
        <v>1029297.5280786416</v>
      </c>
      <c r="G1401" s="17">
        <f t="shared" si="407"/>
        <v>11.165832860772376</v>
      </c>
      <c r="H1401" s="17">
        <f t="shared" si="408"/>
        <v>147.15538539377184</v>
      </c>
      <c r="I1401" s="4">
        <f t="shared" si="409"/>
        <v>867557.15115568484</v>
      </c>
      <c r="N1401">
        <f>INDEX(Prezzi!D:D,MATCH($A1401,Prezzi!$A:$A,0))</f>
        <v>2.4749889999999999</v>
      </c>
      <c r="O1401">
        <f>INDEX(Prezzi!C:C,MATCH($A1401,Prezzi!$A:$A,0))</f>
        <v>3497.3151859999998</v>
      </c>
      <c r="P1401" s="4">
        <f t="shared" si="410"/>
        <v>205108.69062084836</v>
      </c>
      <c r="Q1401" s="17">
        <f t="shared" si="411"/>
        <v>149.80256482678914</v>
      </c>
      <c r="R1401" s="4">
        <f t="shared" si="412"/>
        <v>1031548.5379614818</v>
      </c>
      <c r="S1401" s="4">
        <f t="shared" si="413"/>
        <v>207939.81873831392</v>
      </c>
      <c r="T1401" s="17">
        <f t="shared" si="414"/>
        <v>147.15538539377184</v>
      </c>
      <c r="U1401" s="4">
        <f t="shared" si="415"/>
        <v>4405725.9705519853</v>
      </c>
      <c r="W1401">
        <f>INDEX(Prezzi!D:D,MATCH($A1401,Prezzi!$A:$A,0))</f>
        <v>2.4749889999999999</v>
      </c>
      <c r="X1401">
        <f>INDEX(Prezzi!B:B,MATCH($A1401,Prezzi!$A:$A,0))</f>
        <v>46091.390625</v>
      </c>
      <c r="Y1401" s="4">
        <f t="shared" si="416"/>
        <v>205108.69062084836</v>
      </c>
      <c r="Z1401" s="17">
        <f t="shared" si="417"/>
        <v>10.96497060199434</v>
      </c>
      <c r="AA1401" s="4">
        <f t="shared" si="418"/>
        <v>1013032.4962991653</v>
      </c>
      <c r="AB1401" s="4">
        <f t="shared" si="419"/>
        <v>207939.81873831392</v>
      </c>
      <c r="AC1401" s="17">
        <f t="shared" si="420"/>
        <v>11.165832860772376</v>
      </c>
      <c r="AD1401" s="4">
        <f t="shared" si="403"/>
        <v>4183382.98542696</v>
      </c>
    </row>
    <row r="1402" spans="1:30" x14ac:dyDescent="0.25">
      <c r="A1402" s="5">
        <v>44448</v>
      </c>
      <c r="B1402">
        <f>INDEX(Prezzi!B:B,MATCH(A1402,Prezzi!A:A,0))</f>
        <v>46391.421875</v>
      </c>
      <c r="C1402">
        <f>INDEX(Prezzi!C:C,MATCH($A1402,Prezzi!$A:$A,0))</f>
        <v>3427.3400879999999</v>
      </c>
      <c r="D1402" s="17">
        <f t="shared" si="404"/>
        <v>11.165832860772376</v>
      </c>
      <c r="E1402" s="17">
        <f t="shared" si="405"/>
        <v>147.15538539377184</v>
      </c>
      <c r="F1402" s="4">
        <f t="shared" si="406"/>
        <v>1022350.4143549933</v>
      </c>
      <c r="G1402" s="17">
        <f t="shared" si="407"/>
        <v>11.01874412374856</v>
      </c>
      <c r="H1402" s="17">
        <f t="shared" si="408"/>
        <v>149.14633332339929</v>
      </c>
      <c r="I1402" s="4">
        <f t="shared" si="409"/>
        <v>858753.66928765061</v>
      </c>
      <c r="N1402">
        <f>INDEX(Prezzi!D:D,MATCH($A1402,Prezzi!$A:$A,0))</f>
        <v>2.5176660000000002</v>
      </c>
      <c r="O1402">
        <f>INDEX(Prezzi!C:C,MATCH($A1402,Prezzi!$A:$A,0))</f>
        <v>3427.3400879999999</v>
      </c>
      <c r="P1402" s="4">
        <f t="shared" si="410"/>
        <v>207939.81873831392</v>
      </c>
      <c r="Q1402" s="17">
        <f t="shared" si="411"/>
        <v>147.15538539377184</v>
      </c>
      <c r="R1402" s="4">
        <f t="shared" si="412"/>
        <v>1027874.5632087798</v>
      </c>
      <c r="S1402" s="4">
        <f t="shared" si="413"/>
        <v>203035.35384657717</v>
      </c>
      <c r="T1402" s="17">
        <f t="shared" si="414"/>
        <v>149.14633332339929</v>
      </c>
      <c r="U1402" s="4">
        <f t="shared" si="415"/>
        <v>4461395.0341887409</v>
      </c>
      <c r="W1402">
        <f>INDEX(Prezzi!D:D,MATCH($A1402,Prezzi!$A:$A,0))</f>
        <v>2.5176660000000002</v>
      </c>
      <c r="X1402">
        <f>INDEX(Prezzi!B:B,MATCH($A1402,Prezzi!$A:$A,0))</f>
        <v>46391.421875</v>
      </c>
      <c r="Y1402" s="4">
        <f t="shared" si="416"/>
        <v>207939.81873831392</v>
      </c>
      <c r="Z1402" s="17">
        <f t="shared" si="417"/>
        <v>11.165832860772376</v>
      </c>
      <c r="AA1402" s="4">
        <f t="shared" si="418"/>
        <v>1041521.8745134453</v>
      </c>
      <c r="AB1402" s="4">
        <f t="shared" si="419"/>
        <v>203035.35384657717</v>
      </c>
      <c r="AC1402" s="17">
        <f t="shared" si="420"/>
        <v>11.01874412374856</v>
      </c>
      <c r="AD1402" s="4">
        <f t="shared" si="403"/>
        <v>4252055.543344629</v>
      </c>
    </row>
    <row r="1403" spans="1:30" x14ac:dyDescent="0.25">
      <c r="A1403" s="5">
        <v>44449</v>
      </c>
      <c r="B1403">
        <f>INDEX(Prezzi!B:B,MATCH(A1403,Prezzi!A:A,0))</f>
        <v>44883.910155999998</v>
      </c>
      <c r="C1403">
        <f>INDEX(Prezzi!C:C,MATCH($A1403,Prezzi!$A:$A,0))</f>
        <v>3211.5058589999999</v>
      </c>
      <c r="D1403" s="17">
        <f t="shared" si="404"/>
        <v>11.01874412374856</v>
      </c>
      <c r="E1403" s="17">
        <f t="shared" si="405"/>
        <v>149.14633332339929</v>
      </c>
      <c r="F1403" s="4">
        <f t="shared" si="406"/>
        <v>973548.64459874702</v>
      </c>
      <c r="G1403" s="17">
        <f t="shared" si="407"/>
        <v>10.845185292625455</v>
      </c>
      <c r="H1403" s="17">
        <f t="shared" si="408"/>
        <v>151.57198637368998</v>
      </c>
      <c r="I1403" s="4">
        <f t="shared" si="409"/>
        <v>814570.96338448662</v>
      </c>
      <c r="N1403">
        <f>INDEX(Prezzi!D:D,MATCH($A1403,Prezzi!$A:$A,0))</f>
        <v>2.3859110000000001</v>
      </c>
      <c r="O1403">
        <f>INDEX(Prezzi!C:C,MATCH($A1403,Prezzi!$A:$A,0))</f>
        <v>3211.5058589999999</v>
      </c>
      <c r="P1403" s="4">
        <f t="shared" si="410"/>
        <v>203035.35384657717</v>
      </c>
      <c r="Q1403" s="17">
        <f t="shared" si="411"/>
        <v>149.14633332339929</v>
      </c>
      <c r="R1403" s="4">
        <f t="shared" si="412"/>
        <v>963408.60744790453</v>
      </c>
      <c r="S1403" s="4">
        <f t="shared" si="413"/>
        <v>204020.31856987686</v>
      </c>
      <c r="T1403" s="17">
        <f t="shared" si="414"/>
        <v>151.57198637368998</v>
      </c>
      <c r="U1403" s="4">
        <f t="shared" si="415"/>
        <v>4222237.0586257363</v>
      </c>
      <c r="W1403">
        <f>INDEX(Prezzi!D:D,MATCH($A1403,Prezzi!$A:$A,0))</f>
        <v>2.3859110000000001</v>
      </c>
      <c r="X1403">
        <f>INDEX(Prezzi!B:B,MATCH($A1403,Prezzi!$A:$A,0))</f>
        <v>44883.910155999998</v>
      </c>
      <c r="Y1403" s="4">
        <f t="shared" si="416"/>
        <v>203035.35384657717</v>
      </c>
      <c r="Z1403" s="17">
        <f t="shared" si="417"/>
        <v>11.01874412374856</v>
      </c>
      <c r="AA1403" s="4">
        <f t="shared" si="418"/>
        <v>978988.60541372409</v>
      </c>
      <c r="AB1403" s="4">
        <f t="shared" si="419"/>
        <v>204020.31856987686</v>
      </c>
      <c r="AC1403" s="17">
        <f t="shared" si="420"/>
        <v>10.845185292625455</v>
      </c>
      <c r="AD1403" s="4">
        <f t="shared" si="403"/>
        <v>4035977.245475688</v>
      </c>
    </row>
    <row r="1404" spans="1:30" x14ac:dyDescent="0.25">
      <c r="A1404" s="5">
        <v>44450</v>
      </c>
      <c r="B1404">
        <f>INDEX(Prezzi!B:B,MATCH(A1404,Prezzi!A:A,0))</f>
        <v>45201.457030999998</v>
      </c>
      <c r="C1404">
        <f>INDEX(Prezzi!C:C,MATCH($A1404,Prezzi!$A:$A,0))</f>
        <v>3270.2780760000001</v>
      </c>
      <c r="D1404" s="17">
        <f t="shared" si="404"/>
        <v>10.845185292625455</v>
      </c>
      <c r="E1404" s="17">
        <f t="shared" si="405"/>
        <v>151.57198637368998</v>
      </c>
      <c r="F1404" s="4">
        <f t="shared" si="406"/>
        <v>985900.72097149177</v>
      </c>
      <c r="G1404" s="17">
        <f t="shared" si="407"/>
        <v>10.905629881525089</v>
      </c>
      <c r="H1404" s="17">
        <f t="shared" si="408"/>
        <v>150.7365273012783</v>
      </c>
      <c r="I1404" s="4">
        <f t="shared" si="409"/>
        <v>825951.42678928026</v>
      </c>
      <c r="N1404">
        <f>INDEX(Prezzi!D:D,MATCH($A1404,Prezzi!$A:$A,0))</f>
        <v>2.63395</v>
      </c>
      <c r="O1404">
        <f>INDEX(Prezzi!C:C,MATCH($A1404,Prezzi!$A:$A,0))</f>
        <v>3270.2780760000001</v>
      </c>
      <c r="P1404" s="4">
        <f t="shared" si="410"/>
        <v>204020.31856987686</v>
      </c>
      <c r="Q1404" s="17">
        <f t="shared" si="411"/>
        <v>151.57198637368998</v>
      </c>
      <c r="R1404" s="4">
        <f t="shared" si="412"/>
        <v>1033061.8620707763</v>
      </c>
      <c r="S1404" s="4">
        <f t="shared" si="413"/>
        <v>187152.51257075719</v>
      </c>
      <c r="T1404" s="17">
        <f t="shared" si="414"/>
        <v>150.7365273012783</v>
      </c>
      <c r="U1404" s="4">
        <f t="shared" si="415"/>
        <v>4618315.019939824</v>
      </c>
      <c r="W1404">
        <f>INDEX(Prezzi!D:D,MATCH($A1404,Prezzi!$A:$A,0))</f>
        <v>2.63395</v>
      </c>
      <c r="X1404">
        <f>INDEX(Prezzi!B:B,MATCH($A1404,Prezzi!$A:$A,0))</f>
        <v>45201.457030999998</v>
      </c>
      <c r="Y1404" s="4">
        <f t="shared" si="416"/>
        <v>204020.31856987686</v>
      </c>
      <c r="Z1404" s="17">
        <f t="shared" si="417"/>
        <v>10.845185292625455</v>
      </c>
      <c r="AA1404" s="4">
        <f t="shared" si="418"/>
        <v>1027597.4950949699</v>
      </c>
      <c r="AB1404" s="4">
        <f t="shared" si="419"/>
        <v>187152.51257075719</v>
      </c>
      <c r="AC1404" s="17">
        <f t="shared" si="420"/>
        <v>10.905629881525089</v>
      </c>
      <c r="AD1404" s="4">
        <f t="shared" si="403"/>
        <v>4425119.9497315586</v>
      </c>
    </row>
    <row r="1405" spans="1:30" x14ac:dyDescent="0.25">
      <c r="A1405" s="5">
        <v>44451</v>
      </c>
      <c r="B1405">
        <f>INDEX(Prezzi!B:B,MATCH(A1405,Prezzi!A:A,0))</f>
        <v>46063.269530999998</v>
      </c>
      <c r="C1405">
        <f>INDEX(Prezzi!C:C,MATCH($A1405,Prezzi!$A:$A,0))</f>
        <v>3410.1345209999999</v>
      </c>
      <c r="D1405" s="17">
        <f t="shared" si="404"/>
        <v>10.905629881525089</v>
      </c>
      <c r="E1405" s="17">
        <f t="shared" si="405"/>
        <v>150.7365273012783</v>
      </c>
      <c r="F1405" s="4">
        <f t="shared" si="406"/>
        <v>1016380.8039637657</v>
      </c>
      <c r="G1405" s="17">
        <f t="shared" si="407"/>
        <v>11.03244314083865</v>
      </c>
      <c r="H1405" s="17">
        <f t="shared" si="408"/>
        <v>149.02356456978106</v>
      </c>
      <c r="I1405" s="4">
        <f t="shared" si="409"/>
        <v>853775.87168781227</v>
      </c>
      <c r="N1405">
        <f>INDEX(Prezzi!D:D,MATCH($A1405,Prezzi!$A:$A,0))</f>
        <v>2.5817269999999999</v>
      </c>
      <c r="O1405">
        <f>INDEX(Prezzi!C:C,MATCH($A1405,Prezzi!$A:$A,0))</f>
        <v>3410.1345209999999</v>
      </c>
      <c r="P1405" s="4">
        <f t="shared" si="410"/>
        <v>187152.51257075719</v>
      </c>
      <c r="Q1405" s="17">
        <f t="shared" si="411"/>
        <v>150.7365273012783</v>
      </c>
      <c r="R1405" s="4">
        <f t="shared" si="412"/>
        <v>997208.53014751128</v>
      </c>
      <c r="S1405" s="4">
        <f t="shared" si="413"/>
        <v>196841.26245024469</v>
      </c>
      <c r="T1405" s="17">
        <f t="shared" si="414"/>
        <v>149.02356456978106</v>
      </c>
      <c r="U1405" s="4">
        <f t="shared" si="415"/>
        <v>4558643.8742947439</v>
      </c>
      <c r="W1405">
        <f>INDEX(Prezzi!D:D,MATCH($A1405,Prezzi!$A:$A,0))</f>
        <v>2.5817269999999999</v>
      </c>
      <c r="X1405">
        <f>INDEX(Prezzi!B:B,MATCH($A1405,Prezzi!$A:$A,0))</f>
        <v>46063.269530999998</v>
      </c>
      <c r="Y1405" s="4">
        <f t="shared" si="416"/>
        <v>187152.51257075719</v>
      </c>
      <c r="Z1405" s="17">
        <f t="shared" si="417"/>
        <v>10.905629881525089</v>
      </c>
      <c r="AA1405" s="4">
        <f t="shared" si="418"/>
        <v>985525.66345978086</v>
      </c>
      <c r="AB1405" s="4">
        <f t="shared" si="419"/>
        <v>196841.26245024469</v>
      </c>
      <c r="AC1405" s="17">
        <f t="shared" si="420"/>
        <v>11.03244314083865</v>
      </c>
      <c r="AD1405" s="4">
        <f t="shared" si="403"/>
        <v>4349688.5131638236</v>
      </c>
    </row>
    <row r="1406" spans="1:30" x14ac:dyDescent="0.25">
      <c r="A1406" s="5">
        <v>44452</v>
      </c>
      <c r="B1406">
        <f>INDEX(Prezzi!B:B,MATCH(A1406,Prezzi!A:A,0))</f>
        <v>44963.074219000002</v>
      </c>
      <c r="C1406">
        <f>INDEX(Prezzi!C:C,MATCH($A1406,Prezzi!$A:$A,0))</f>
        <v>3285.5117190000001</v>
      </c>
      <c r="D1406" s="17">
        <f t="shared" si="404"/>
        <v>11.03244314083865</v>
      </c>
      <c r="E1406" s="17">
        <f t="shared" si="405"/>
        <v>149.02356456978106</v>
      </c>
      <c r="F1406" s="4">
        <f t="shared" si="406"/>
        <v>985671.22755959455</v>
      </c>
      <c r="G1406" s="17">
        <f t="shared" si="407"/>
        <v>10.96089674338905</v>
      </c>
      <c r="H1406" s="17">
        <f t="shared" si="408"/>
        <v>150.00269544915821</v>
      </c>
      <c r="I1406" s="4">
        <f t="shared" si="409"/>
        <v>826656.61532883113</v>
      </c>
      <c r="N1406">
        <f>INDEX(Prezzi!D:D,MATCH($A1406,Prezzi!$A:$A,0))</f>
        <v>2.4006630000000002</v>
      </c>
      <c r="O1406">
        <f>INDEX(Prezzi!C:C,MATCH($A1406,Prezzi!$A:$A,0))</f>
        <v>3285.5117190000001</v>
      </c>
      <c r="P1406" s="4">
        <f t="shared" si="410"/>
        <v>196841.26245024469</v>
      </c>
      <c r="Q1406" s="17">
        <f t="shared" si="411"/>
        <v>149.02356456978106</v>
      </c>
      <c r="R1406" s="4">
        <f t="shared" si="412"/>
        <v>962168.20343876071</v>
      </c>
      <c r="S1406" s="4">
        <f t="shared" si="413"/>
        <v>205291.46064224641</v>
      </c>
      <c r="T1406" s="17">
        <f t="shared" si="414"/>
        <v>150.00269544915821</v>
      </c>
      <c r="U1406" s="4">
        <f t="shared" si="415"/>
        <v>4256780.5047721593</v>
      </c>
      <c r="W1406">
        <f>INDEX(Prezzi!D:D,MATCH($A1406,Prezzi!$A:$A,0))</f>
        <v>2.4006630000000002</v>
      </c>
      <c r="X1406">
        <f>INDEX(Prezzi!B:B,MATCH($A1406,Prezzi!$A:$A,0))</f>
        <v>44963.074219000002</v>
      </c>
      <c r="Y1406" s="4">
        <f t="shared" si="416"/>
        <v>196841.26245024469</v>
      </c>
      <c r="Z1406" s="17">
        <f t="shared" si="417"/>
        <v>11.03244314083865</v>
      </c>
      <c r="AA1406" s="4">
        <f t="shared" si="418"/>
        <v>968602.09539601742</v>
      </c>
      <c r="AB1406" s="4">
        <f t="shared" si="419"/>
        <v>205291.46064224641</v>
      </c>
      <c r="AC1406" s="17">
        <f t="shared" si="420"/>
        <v>10.96089674338905</v>
      </c>
      <c r="AD1406" s="4">
        <f t="shared" si="403"/>
        <v>4059543.2243993711</v>
      </c>
    </row>
    <row r="1407" spans="1:30" x14ac:dyDescent="0.25">
      <c r="A1407" s="5">
        <v>44453</v>
      </c>
      <c r="B1407">
        <f>INDEX(Prezzi!B:B,MATCH(A1407,Prezzi!A:A,0))</f>
        <v>47092.492187999997</v>
      </c>
      <c r="C1407">
        <f>INDEX(Prezzi!C:C,MATCH($A1407,Prezzi!$A:$A,0))</f>
        <v>3429.1696780000002</v>
      </c>
      <c r="D1407" s="17">
        <f t="shared" si="404"/>
        <v>10.96089674338905</v>
      </c>
      <c r="E1407" s="17">
        <f t="shared" si="405"/>
        <v>150.00269544915821</v>
      </c>
      <c r="F1407" s="4">
        <f t="shared" si="406"/>
        <v>1030560.6391140453</v>
      </c>
      <c r="G1407" s="17">
        <f t="shared" si="407"/>
        <v>10.941878325316688</v>
      </c>
      <c r="H1407" s="17">
        <f t="shared" si="408"/>
        <v>150.26387374845515</v>
      </c>
      <c r="I1407" s="4">
        <f t="shared" si="409"/>
        <v>863945.75072218641</v>
      </c>
      <c r="N1407">
        <f>INDEX(Prezzi!D:D,MATCH($A1407,Prezzi!$A:$A,0))</f>
        <v>2.3956379999999999</v>
      </c>
      <c r="O1407">
        <f>INDEX(Prezzi!C:C,MATCH($A1407,Prezzi!$A:$A,0))</f>
        <v>3429.1696780000002</v>
      </c>
      <c r="P1407" s="4">
        <f t="shared" si="410"/>
        <v>205291.46064224641</v>
      </c>
      <c r="Q1407" s="17">
        <f t="shared" si="411"/>
        <v>150.00269544915821</v>
      </c>
      <c r="R1407" s="4">
        <f t="shared" si="412"/>
        <v>1006188.7190425918</v>
      </c>
      <c r="S1407" s="4">
        <f t="shared" si="413"/>
        <v>215091.06115240394</v>
      </c>
      <c r="T1407" s="17">
        <f t="shared" si="414"/>
        <v>150.26387374845515</v>
      </c>
      <c r="U1407" s="4">
        <f t="shared" si="415"/>
        <v>4271326.6430201801</v>
      </c>
      <c r="W1407">
        <f>INDEX(Prezzi!D:D,MATCH($A1407,Prezzi!$A:$A,0))</f>
        <v>2.3956379999999999</v>
      </c>
      <c r="X1407">
        <f>INDEX(Prezzi!B:B,MATCH($A1407,Prezzi!$A:$A,0))</f>
        <v>47092.492187999997</v>
      </c>
      <c r="Y1407" s="4">
        <f t="shared" si="416"/>
        <v>205291.46064224641</v>
      </c>
      <c r="Z1407" s="17">
        <f t="shared" si="417"/>
        <v>10.96089674338905</v>
      </c>
      <c r="AA1407" s="4">
        <f t="shared" si="418"/>
        <v>1007979.9684515933</v>
      </c>
      <c r="AB1407" s="4">
        <f t="shared" si="419"/>
        <v>215091.06115240394</v>
      </c>
      <c r="AC1407" s="17">
        <f t="shared" si="420"/>
        <v>10.941878325316688</v>
      </c>
      <c r="AD1407" s="4">
        <f t="shared" si="403"/>
        <v>4066609.0618404644</v>
      </c>
    </row>
    <row r="1408" spans="1:30" x14ac:dyDescent="0.25">
      <c r="A1408" s="5">
        <v>44454</v>
      </c>
      <c r="B1408">
        <f>INDEX(Prezzi!B:B,MATCH(A1408,Prezzi!A:A,0))</f>
        <v>48176.347655999998</v>
      </c>
      <c r="C1408">
        <f>INDEX(Prezzi!C:C,MATCH($A1408,Prezzi!$A:$A,0))</f>
        <v>3615.2827149999998</v>
      </c>
      <c r="D1408" s="17">
        <f t="shared" si="404"/>
        <v>10.941878325316688</v>
      </c>
      <c r="E1408" s="17">
        <f t="shared" si="405"/>
        <v>150.26387374845515</v>
      </c>
      <c r="F1408" s="4">
        <f t="shared" si="406"/>
        <v>1070386.1196618401</v>
      </c>
      <c r="G1408" s="17">
        <f t="shared" si="407"/>
        <v>11.109041798943135</v>
      </c>
      <c r="H1408" s="17">
        <f t="shared" si="408"/>
        <v>148.03629536643862</v>
      </c>
      <c r="I1408" s="4">
        <f t="shared" si="409"/>
        <v>900532.02031350392</v>
      </c>
      <c r="N1408">
        <f>INDEX(Prezzi!D:D,MATCH($A1408,Prezzi!$A:$A,0))</f>
        <v>2.5016349999999998</v>
      </c>
      <c r="O1408">
        <f>INDEX(Prezzi!C:C,MATCH($A1408,Prezzi!$A:$A,0))</f>
        <v>3615.2827149999998</v>
      </c>
      <c r="P1408" s="4">
        <f t="shared" si="410"/>
        <v>215091.06115240394</v>
      </c>
      <c r="Q1408" s="17">
        <f t="shared" si="411"/>
        <v>150.26387374845515</v>
      </c>
      <c r="R1408" s="4">
        <f t="shared" si="412"/>
        <v>1081325.7122177263</v>
      </c>
      <c r="S1408" s="4">
        <f t="shared" si="413"/>
        <v>213937.3089323263</v>
      </c>
      <c r="T1408" s="17">
        <f t="shared" si="414"/>
        <v>148.03629536643862</v>
      </c>
      <c r="U1408" s="4">
        <f t="shared" si="415"/>
        <v>4465673.1495737322</v>
      </c>
      <c r="W1408">
        <f>INDEX(Prezzi!D:D,MATCH($A1408,Prezzi!$A:$A,0))</f>
        <v>2.5016349999999998</v>
      </c>
      <c r="X1408">
        <f>INDEX(Prezzi!B:B,MATCH($A1408,Prezzi!$A:$A,0))</f>
        <v>48176.347655999998</v>
      </c>
      <c r="Y1408" s="4">
        <f t="shared" si="416"/>
        <v>215091.06115240394</v>
      </c>
      <c r="Z1408" s="17">
        <f t="shared" si="417"/>
        <v>10.941878325316688</v>
      </c>
      <c r="AA1408" s="4">
        <f t="shared" si="418"/>
        <v>1065219.0609761018</v>
      </c>
      <c r="AB1408" s="4">
        <f t="shared" si="419"/>
        <v>213937.3089323263</v>
      </c>
      <c r="AC1408" s="17">
        <f t="shared" si="420"/>
        <v>11.109041798943135</v>
      </c>
      <c r="AD1408" s="4">
        <f t="shared" si="403"/>
        <v>4239541.7397379931</v>
      </c>
    </row>
    <row r="1409" spans="1:30" x14ac:dyDescent="0.25">
      <c r="A1409" s="5">
        <v>44455</v>
      </c>
      <c r="B1409">
        <f>INDEX(Prezzi!B:B,MATCH(A1409,Prezzi!A:A,0))</f>
        <v>47783.359375</v>
      </c>
      <c r="C1409">
        <f>INDEX(Prezzi!C:C,MATCH($A1409,Prezzi!$A:$A,0))</f>
        <v>3571.294922</v>
      </c>
      <c r="D1409" s="17">
        <f t="shared" si="404"/>
        <v>11.109041798943135</v>
      </c>
      <c r="E1409" s="17">
        <f t="shared" si="405"/>
        <v>148.03629536643862</v>
      </c>
      <c r="F1409" s="4">
        <f t="shared" si="406"/>
        <v>1059508.6065046508</v>
      </c>
      <c r="G1409" s="17">
        <f t="shared" si="407"/>
        <v>11.086585585053905</v>
      </c>
      <c r="H1409" s="17">
        <f t="shared" si="408"/>
        <v>148.3367559449982</v>
      </c>
      <c r="I1409" s="4">
        <f t="shared" si="409"/>
        <v>890927.2227606948</v>
      </c>
      <c r="N1409">
        <f>INDEX(Prezzi!D:D,MATCH($A1409,Prezzi!$A:$A,0))</f>
        <v>2.4209689999999999</v>
      </c>
      <c r="O1409">
        <f>INDEX(Prezzi!C:C,MATCH($A1409,Prezzi!$A:$A,0))</f>
        <v>3571.294922</v>
      </c>
      <c r="P1409" s="4">
        <f t="shared" si="410"/>
        <v>213937.3089323263</v>
      </c>
      <c r="Q1409" s="17">
        <f t="shared" si="411"/>
        <v>148.03629536643862</v>
      </c>
      <c r="R1409" s="4">
        <f t="shared" si="412"/>
        <v>1046616.8627824394</v>
      </c>
      <c r="S1409" s="4">
        <f t="shared" si="413"/>
        <v>218819.11881247774</v>
      </c>
      <c r="T1409" s="17">
        <f t="shared" si="414"/>
        <v>148.3367559449982</v>
      </c>
      <c r="U1409" s="4">
        <f t="shared" si="415"/>
        <v>4332986.7761999071</v>
      </c>
      <c r="W1409">
        <f>INDEX(Prezzi!D:D,MATCH($A1409,Prezzi!$A:$A,0))</f>
        <v>2.4209689999999999</v>
      </c>
      <c r="X1409">
        <f>INDEX(Prezzi!B:B,MATCH($A1409,Prezzi!$A:$A,0))</f>
        <v>47783.359375</v>
      </c>
      <c r="Y1409" s="4">
        <f t="shared" si="416"/>
        <v>213937.3089323263</v>
      </c>
      <c r="Z1409" s="17">
        <f t="shared" si="417"/>
        <v>11.109041798943135</v>
      </c>
      <c r="AA1409" s="4">
        <f t="shared" si="418"/>
        <v>1048762.9294593814</v>
      </c>
      <c r="AB1409" s="4">
        <f t="shared" si="419"/>
        <v>218819.11881247774</v>
      </c>
      <c r="AC1409" s="17">
        <f t="shared" si="420"/>
        <v>11.086585585053905</v>
      </c>
      <c r="AD1409" s="4">
        <f t="shared" si="403"/>
        <v>4110958.8847725</v>
      </c>
    </row>
    <row r="1410" spans="1:30" x14ac:dyDescent="0.25">
      <c r="A1410" s="5">
        <v>44456</v>
      </c>
      <c r="B1410">
        <f>INDEX(Prezzi!B:B,MATCH(A1410,Prezzi!A:A,0))</f>
        <v>47267.519530999998</v>
      </c>
      <c r="C1410">
        <f>INDEX(Prezzi!C:C,MATCH($A1410,Prezzi!$A:$A,0))</f>
        <v>3398.538818</v>
      </c>
      <c r="D1410" s="17">
        <f t="shared" si="404"/>
        <v>11.086585585053905</v>
      </c>
      <c r="E1410" s="17">
        <f t="shared" si="405"/>
        <v>148.3367559449982</v>
      </c>
      <c r="F1410" s="4">
        <f t="shared" si="406"/>
        <v>1028163.6238889073</v>
      </c>
      <c r="G1410" s="17">
        <f t="shared" si="407"/>
        <v>10.876005702124848</v>
      </c>
      <c r="H1410" s="17">
        <f t="shared" si="408"/>
        <v>151.2655407146371</v>
      </c>
      <c r="I1410" s="4">
        <f t="shared" si="409"/>
        <v>860397.93140232598</v>
      </c>
      <c r="N1410">
        <f>INDEX(Prezzi!D:D,MATCH($A1410,Prezzi!$A:$A,0))</f>
        <v>2.346419</v>
      </c>
      <c r="O1410">
        <f>INDEX(Prezzi!C:C,MATCH($A1410,Prezzi!$A:$A,0))</f>
        <v>3398.538818</v>
      </c>
      <c r="P1410" s="4">
        <f t="shared" si="410"/>
        <v>218819.11881247774</v>
      </c>
      <c r="Q1410" s="17">
        <f t="shared" si="411"/>
        <v>148.3367559449982</v>
      </c>
      <c r="R1410" s="4">
        <f t="shared" si="412"/>
        <v>1017569.5611601239</v>
      </c>
      <c r="S1410" s="4">
        <f t="shared" si="413"/>
        <v>219092.07688160281</v>
      </c>
      <c r="T1410" s="17">
        <f t="shared" si="414"/>
        <v>151.2655407146371</v>
      </c>
      <c r="U1410" s="4">
        <f t="shared" si="415"/>
        <v>4189776.231564845</v>
      </c>
      <c r="W1410">
        <f>INDEX(Prezzi!D:D,MATCH($A1410,Prezzi!$A:$A,0))</f>
        <v>2.346419</v>
      </c>
      <c r="X1410">
        <f>INDEX(Prezzi!B:B,MATCH($A1410,Prezzi!$A:$A,0))</f>
        <v>47267.519530999998</v>
      </c>
      <c r="Y1410" s="4">
        <f t="shared" si="416"/>
        <v>218819.11881247774</v>
      </c>
      <c r="Z1410" s="17">
        <f t="shared" si="417"/>
        <v>11.086585585053905</v>
      </c>
      <c r="AA1410" s="4">
        <f t="shared" si="418"/>
        <v>1037476.7386184938</v>
      </c>
      <c r="AB1410" s="4">
        <f t="shared" si="419"/>
        <v>219092.07688160281</v>
      </c>
      <c r="AC1410" s="17">
        <f t="shared" si="420"/>
        <v>10.876005702124848</v>
      </c>
      <c r="AD1410" s="4">
        <f t="shared" si="403"/>
        <v>3991056.6045265901</v>
      </c>
    </row>
    <row r="1411" spans="1:30" x14ac:dyDescent="0.25">
      <c r="A1411" s="5">
        <v>44457</v>
      </c>
      <c r="B1411">
        <f>INDEX(Prezzi!B:B,MATCH(A1411,Prezzi!A:A,0))</f>
        <v>48278.363280999998</v>
      </c>
      <c r="C1411">
        <f>INDEX(Prezzi!C:C,MATCH($A1411,Prezzi!$A:$A,0))</f>
        <v>3432.0183109999998</v>
      </c>
      <c r="D1411" s="17">
        <f t="shared" si="404"/>
        <v>10.876005702124848</v>
      </c>
      <c r="E1411" s="17">
        <f t="shared" si="405"/>
        <v>151.2655407146371</v>
      </c>
      <c r="F1411" s="4">
        <f t="shared" si="406"/>
        <v>1044221.8598893613</v>
      </c>
      <c r="G1411" s="17">
        <f t="shared" si="407"/>
        <v>10.814594664400273</v>
      </c>
      <c r="H1411" s="17">
        <f t="shared" si="408"/>
        <v>152.12941267570082</v>
      </c>
      <c r="I1411" s="4">
        <f t="shared" si="409"/>
        <v>872689.88100022567</v>
      </c>
      <c r="N1411">
        <f>INDEX(Prezzi!D:D,MATCH($A1411,Prezzi!$A:$A,0))</f>
        <v>2.3699780000000001</v>
      </c>
      <c r="O1411">
        <f>INDEX(Prezzi!C:C,MATCH($A1411,Prezzi!$A:$A,0))</f>
        <v>3432.0183109999998</v>
      </c>
      <c r="P1411" s="4">
        <f t="shared" si="410"/>
        <v>219092.07688160281</v>
      </c>
      <c r="Q1411" s="17">
        <f t="shared" si="411"/>
        <v>151.2655407146371</v>
      </c>
      <c r="R1411" s="4">
        <f t="shared" si="412"/>
        <v>1038389.5077396578</v>
      </c>
      <c r="S1411" s="4">
        <f t="shared" si="413"/>
        <v>220302.01543840519</v>
      </c>
      <c r="T1411" s="17">
        <f t="shared" si="414"/>
        <v>152.12941267570082</v>
      </c>
      <c r="U1411" s="4">
        <f t="shared" si="415"/>
        <v>4231743.0611954872</v>
      </c>
      <c r="W1411">
        <f>INDEX(Prezzi!D:D,MATCH($A1411,Prezzi!$A:$A,0))</f>
        <v>2.3699780000000001</v>
      </c>
      <c r="X1411">
        <f>INDEX(Prezzi!B:B,MATCH($A1411,Prezzi!$A:$A,0))</f>
        <v>48278.363280999998</v>
      </c>
      <c r="Y1411" s="4">
        <f t="shared" si="416"/>
        <v>219092.07688160281</v>
      </c>
      <c r="Z1411" s="17">
        <f t="shared" si="417"/>
        <v>10.876005702124848</v>
      </c>
      <c r="AA1411" s="4">
        <f t="shared" si="418"/>
        <v>1044319.1565171182</v>
      </c>
      <c r="AB1411" s="4">
        <f t="shared" si="419"/>
        <v>220302.01543840519</v>
      </c>
      <c r="AC1411" s="17">
        <f t="shared" si="420"/>
        <v>10.814594664400273</v>
      </c>
      <c r="AD1411" s="4">
        <f t="shared" ref="AD1411:AD1474" si="421">SUMPRODUCT($AB$2:$AC$2,W1411:X1411)</f>
        <v>4034881.8648863221</v>
      </c>
    </row>
    <row r="1412" spans="1:30" x14ac:dyDescent="0.25">
      <c r="A1412" s="5">
        <v>44458</v>
      </c>
      <c r="B1412">
        <f>INDEX(Prezzi!B:B,MATCH(A1412,Prezzi!A:A,0))</f>
        <v>47260.21875</v>
      </c>
      <c r="C1412">
        <f>INDEX(Prezzi!C:C,MATCH($A1412,Prezzi!$A:$A,0))</f>
        <v>3329.4479980000001</v>
      </c>
      <c r="D1412" s="17">
        <f t="shared" si="404"/>
        <v>10.814594664400273</v>
      </c>
      <c r="E1412" s="17">
        <f t="shared" si="405"/>
        <v>152.12941267570082</v>
      </c>
      <c r="F1412" s="4">
        <f t="shared" si="406"/>
        <v>1017607.0780021676</v>
      </c>
      <c r="G1412" s="17">
        <f t="shared" si="407"/>
        <v>10.766000506527147</v>
      </c>
      <c r="H1412" s="17">
        <f t="shared" si="408"/>
        <v>152.81918783735989</v>
      </c>
      <c r="I1412" s="4">
        <f t="shared" si="409"/>
        <v>849581.13083017769</v>
      </c>
      <c r="N1412">
        <f>INDEX(Prezzi!D:D,MATCH($A1412,Prezzi!$A:$A,0))</f>
        <v>2.2822990000000001</v>
      </c>
      <c r="O1412">
        <f>INDEX(Prezzi!C:C,MATCH($A1412,Prezzi!$A:$A,0))</f>
        <v>3329.4479980000001</v>
      </c>
      <c r="P1412" s="4">
        <f t="shared" si="410"/>
        <v>220302.01543840519</v>
      </c>
      <c r="Q1412" s="17">
        <f t="shared" si="411"/>
        <v>152.12941267570082</v>
      </c>
      <c r="R1412" s="4">
        <f t="shared" si="412"/>
        <v>1009302.0380030847</v>
      </c>
      <c r="S1412" s="4">
        <f t="shared" si="413"/>
        <v>222934.65448702549</v>
      </c>
      <c r="T1412" s="17">
        <f t="shared" si="414"/>
        <v>152.81918783735989</v>
      </c>
      <c r="U1412" s="4">
        <f t="shared" si="415"/>
        <v>4078988.6924583502</v>
      </c>
      <c r="W1412">
        <f>INDEX(Prezzi!D:D,MATCH($A1412,Prezzi!$A:$A,0))</f>
        <v>2.2822990000000001</v>
      </c>
      <c r="X1412">
        <f>INDEX(Prezzi!B:B,MATCH($A1412,Prezzi!$A:$A,0))</f>
        <v>47260.21875</v>
      </c>
      <c r="Y1412" s="4">
        <f t="shared" si="416"/>
        <v>220302.01543840519</v>
      </c>
      <c r="Z1412" s="17">
        <f t="shared" si="417"/>
        <v>10.814594664400273</v>
      </c>
      <c r="AA1412" s="4">
        <f t="shared" si="418"/>
        <v>1013895.1790651965</v>
      </c>
      <c r="AB1412" s="4">
        <f t="shared" si="419"/>
        <v>222934.65448702549</v>
      </c>
      <c r="AC1412" s="17">
        <f t="shared" si="420"/>
        <v>10.766000506527147</v>
      </c>
      <c r="AD1412" s="4">
        <f t="shared" si="421"/>
        <v>3890983.6654020594</v>
      </c>
    </row>
    <row r="1413" spans="1:30" x14ac:dyDescent="0.25">
      <c r="A1413" s="5">
        <v>44459</v>
      </c>
      <c r="B1413">
        <f>INDEX(Prezzi!B:B,MATCH(A1413,Prezzi!A:A,0))</f>
        <v>42843.800780999998</v>
      </c>
      <c r="C1413">
        <f>INDEX(Prezzi!C:C,MATCH($A1413,Prezzi!$A:$A,0))</f>
        <v>2958.9934079999998</v>
      </c>
      <c r="D1413" s="17">
        <f t="shared" si="404"/>
        <v>10.766000506527147</v>
      </c>
      <c r="E1413" s="17">
        <f t="shared" si="405"/>
        <v>152.81918783735989</v>
      </c>
      <c r="F1413" s="4">
        <f t="shared" si="406"/>
        <v>913447.35033645586</v>
      </c>
      <c r="G1413" s="17">
        <f t="shared" si="407"/>
        <v>10.660204436642134</v>
      </c>
      <c r="H1413" s="17">
        <f t="shared" si="408"/>
        <v>154.35102826975543</v>
      </c>
      <c r="I1413" s="4">
        <f t="shared" si="409"/>
        <v>760945.2672457369</v>
      </c>
      <c r="N1413">
        <f>INDEX(Prezzi!D:D,MATCH($A1413,Prezzi!$A:$A,0))</f>
        <v>2.0639889999999999</v>
      </c>
      <c r="O1413">
        <f>INDEX(Prezzi!C:C,MATCH($A1413,Prezzi!$A:$A,0))</f>
        <v>2958.9934079999998</v>
      </c>
      <c r="P1413" s="4">
        <f t="shared" si="410"/>
        <v>222934.65448702549</v>
      </c>
      <c r="Q1413" s="17">
        <f t="shared" si="411"/>
        <v>152.81918783735989</v>
      </c>
      <c r="R1413" s="4">
        <f t="shared" si="412"/>
        <v>912325.64400668291</v>
      </c>
      <c r="S1413" s="4">
        <f t="shared" si="413"/>
        <v>221282.02968534618</v>
      </c>
      <c r="T1413" s="17">
        <f t="shared" si="414"/>
        <v>154.35102826975543</v>
      </c>
      <c r="U1413" s="4">
        <f t="shared" si="415"/>
        <v>3680719.2792760651</v>
      </c>
      <c r="W1413">
        <f>INDEX(Prezzi!D:D,MATCH($A1413,Prezzi!$A:$A,0))</f>
        <v>2.0639889999999999</v>
      </c>
      <c r="X1413">
        <f>INDEX(Prezzi!B:B,MATCH($A1413,Prezzi!$A:$A,0))</f>
        <v>42843.800780999998</v>
      </c>
      <c r="Y1413" s="4">
        <f t="shared" si="416"/>
        <v>222934.65448702549</v>
      </c>
      <c r="Z1413" s="17">
        <f t="shared" si="417"/>
        <v>10.766000506527147</v>
      </c>
      <c r="AA1413" s="4">
        <f t="shared" si="418"/>
        <v>921391.05548981542</v>
      </c>
      <c r="AB1413" s="4">
        <f t="shared" si="419"/>
        <v>221282.02968534618</v>
      </c>
      <c r="AC1413" s="17">
        <f t="shared" si="420"/>
        <v>10.660204436642134</v>
      </c>
      <c r="AD1413" s="4">
        <f t="shared" si="421"/>
        <v>3519526.5214610766</v>
      </c>
    </row>
    <row r="1414" spans="1:30" x14ac:dyDescent="0.25">
      <c r="A1414" s="5">
        <v>44460</v>
      </c>
      <c r="B1414">
        <f>INDEX(Prezzi!B:B,MATCH(A1414,Prezzi!A:A,0))</f>
        <v>40693.675780999998</v>
      </c>
      <c r="C1414">
        <f>INDEX(Prezzi!C:C,MATCH($A1414,Prezzi!$A:$A,0))</f>
        <v>2764.4311520000001</v>
      </c>
      <c r="D1414" s="17">
        <f t="shared" si="404"/>
        <v>10.660204436642134</v>
      </c>
      <c r="E1414" s="17">
        <f t="shared" si="405"/>
        <v>154.35102826975543</v>
      </c>
      <c r="F1414" s="4">
        <f t="shared" si="406"/>
        <v>860495.69399603736</v>
      </c>
      <c r="G1414" s="17">
        <f t="shared" si="407"/>
        <v>10.572843046017059</v>
      </c>
      <c r="H1414" s="17">
        <f t="shared" si="408"/>
        <v>155.63702741764598</v>
      </c>
      <c r="I1414" s="4">
        <f t="shared" si="409"/>
        <v>715579.3128033859</v>
      </c>
      <c r="N1414">
        <f>INDEX(Prezzi!D:D,MATCH($A1414,Prezzi!$A:$A,0))</f>
        <v>1.987028</v>
      </c>
      <c r="O1414">
        <f>INDEX(Prezzi!C:C,MATCH($A1414,Prezzi!$A:$A,0))</f>
        <v>2764.4311520000001</v>
      </c>
      <c r="P1414" s="4">
        <f t="shared" si="410"/>
        <v>221282.02968534618</v>
      </c>
      <c r="Q1414" s="17">
        <f t="shared" si="411"/>
        <v>154.35102826975543</v>
      </c>
      <c r="R1414" s="4">
        <f t="shared" si="412"/>
        <v>866386.37977375858</v>
      </c>
      <c r="S1414" s="4">
        <f t="shared" si="413"/>
        <v>216528.32622289102</v>
      </c>
      <c r="T1414" s="17">
        <f t="shared" si="414"/>
        <v>155.63702741764598</v>
      </c>
      <c r="U1414" s="4">
        <f t="shared" si="415"/>
        <v>3530349.9515010384</v>
      </c>
      <c r="W1414">
        <f>INDEX(Prezzi!D:D,MATCH($A1414,Prezzi!$A:$A,0))</f>
        <v>1.987028</v>
      </c>
      <c r="X1414">
        <f>INDEX(Prezzi!B:B,MATCH($A1414,Prezzi!$A:$A,0))</f>
        <v>40693.675780999998</v>
      </c>
      <c r="Y1414" s="4">
        <f t="shared" si="416"/>
        <v>221282.02968534618</v>
      </c>
      <c r="Z1414" s="17">
        <f t="shared" si="417"/>
        <v>10.660204436642134</v>
      </c>
      <c r="AA1414" s="4">
        <f t="shared" si="418"/>
        <v>873496.49198550684</v>
      </c>
      <c r="AB1414" s="4">
        <f t="shared" si="419"/>
        <v>216528.32622289102</v>
      </c>
      <c r="AC1414" s="17">
        <f t="shared" si="420"/>
        <v>10.572843046017059</v>
      </c>
      <c r="AD1414" s="4">
        <f t="shared" si="421"/>
        <v>3384424.4444458913</v>
      </c>
    </row>
    <row r="1415" spans="1:30" x14ac:dyDescent="0.25">
      <c r="A1415" s="5">
        <v>44461</v>
      </c>
      <c r="B1415">
        <f>INDEX(Prezzi!B:B,MATCH(A1415,Prezzi!A:A,0))</f>
        <v>43574.507812999997</v>
      </c>
      <c r="C1415">
        <f>INDEX(Prezzi!C:C,MATCH($A1415,Prezzi!$A:$A,0))</f>
        <v>3077.8679200000001</v>
      </c>
      <c r="D1415" s="17">
        <f t="shared" si="404"/>
        <v>10.572843046017059</v>
      </c>
      <c r="E1415" s="17">
        <f t="shared" si="405"/>
        <v>155.63702741764598</v>
      </c>
      <c r="F1415" s="4">
        <f t="shared" si="406"/>
        <v>939736.64576722612</v>
      </c>
      <c r="G1415" s="17">
        <f t="shared" si="407"/>
        <v>10.783101094338299</v>
      </c>
      <c r="H1415" s="17">
        <f t="shared" si="408"/>
        <v>152.66032691994562</v>
      </c>
      <c r="I1415" s="4">
        <f t="shared" si="409"/>
        <v>784582.67144791025</v>
      </c>
      <c r="N1415">
        <f>INDEX(Prezzi!D:D,MATCH($A1415,Prezzi!$A:$A,0))</f>
        <v>2.2661820000000001</v>
      </c>
      <c r="O1415">
        <f>INDEX(Prezzi!C:C,MATCH($A1415,Prezzi!$A:$A,0))</f>
        <v>3077.8679200000001</v>
      </c>
      <c r="P1415" s="4">
        <f t="shared" si="410"/>
        <v>216528.32622289102</v>
      </c>
      <c r="Q1415" s="17">
        <f t="shared" si="411"/>
        <v>155.63702741764598</v>
      </c>
      <c r="R1415" s="4">
        <f t="shared" si="412"/>
        <v>969722.80922937673</v>
      </c>
      <c r="S1415" s="4">
        <f t="shared" si="413"/>
        <v>207339.18232675621</v>
      </c>
      <c r="T1415" s="17">
        <f t="shared" si="414"/>
        <v>152.66032691994562</v>
      </c>
      <c r="U1415" s="4">
        <f t="shared" si="415"/>
        <v>4014646.4262268208</v>
      </c>
      <c r="W1415">
        <f>INDEX(Prezzi!D:D,MATCH($A1415,Prezzi!$A:$A,0))</f>
        <v>2.2661820000000001</v>
      </c>
      <c r="X1415">
        <f>INDEX(Prezzi!B:B,MATCH($A1415,Prezzi!$A:$A,0))</f>
        <v>43574.507812999997</v>
      </c>
      <c r="Y1415" s="4">
        <f t="shared" si="416"/>
        <v>216528.32622289102</v>
      </c>
      <c r="Z1415" s="17">
        <f t="shared" si="417"/>
        <v>10.572843046017059</v>
      </c>
      <c r="AA1415" s="4">
        <f t="shared" si="418"/>
        <v>951399.02729073667</v>
      </c>
      <c r="AB1415" s="4">
        <f t="shared" si="419"/>
        <v>207339.18232675621</v>
      </c>
      <c r="AC1415" s="17">
        <f t="shared" si="420"/>
        <v>10.783101094338299</v>
      </c>
      <c r="AD1415" s="4">
        <f t="shared" si="421"/>
        <v>3840045.1273850063</v>
      </c>
    </row>
    <row r="1416" spans="1:30" x14ac:dyDescent="0.25">
      <c r="A1416" s="5">
        <v>44462</v>
      </c>
      <c r="B1416">
        <f>INDEX(Prezzi!B:B,MATCH(A1416,Prezzi!A:A,0))</f>
        <v>44895.097655999998</v>
      </c>
      <c r="C1416">
        <f>INDEX(Prezzi!C:C,MATCH($A1416,Prezzi!$A:$A,0))</f>
        <v>3155.523682</v>
      </c>
      <c r="D1416" s="17">
        <f t="shared" si="404"/>
        <v>10.783101094338299</v>
      </c>
      <c r="E1416" s="17">
        <f t="shared" si="405"/>
        <v>152.66032691994562</v>
      </c>
      <c r="F1416" s="4">
        <f t="shared" si="406"/>
        <v>965831.65356258885</v>
      </c>
      <c r="G1416" s="17">
        <f t="shared" si="407"/>
        <v>10.756538063054089</v>
      </c>
      <c r="H1416" s="17">
        <f t="shared" si="408"/>
        <v>153.03825147501917</v>
      </c>
      <c r="I1416" s="4">
        <f t="shared" si="409"/>
        <v>805926.1504967279</v>
      </c>
      <c r="N1416">
        <f>INDEX(Prezzi!D:D,MATCH($A1416,Prezzi!$A:$A,0))</f>
        <v>2.3309410000000002</v>
      </c>
      <c r="O1416">
        <f>INDEX(Prezzi!C:C,MATCH($A1416,Prezzi!$A:$A,0))</f>
        <v>3155.523682</v>
      </c>
      <c r="P1416" s="4">
        <f t="shared" si="410"/>
        <v>207339.18232675621</v>
      </c>
      <c r="Q1416" s="17">
        <f t="shared" si="411"/>
        <v>152.66032691994562</v>
      </c>
      <c r="R1416" s="4">
        <f t="shared" si="412"/>
        <v>965018.67788966198</v>
      </c>
      <c r="S1416" s="4">
        <f t="shared" si="413"/>
        <v>207176.3407058756</v>
      </c>
      <c r="T1416" s="17">
        <f t="shared" si="414"/>
        <v>153.03825147501917</v>
      </c>
      <c r="U1416" s="4">
        <f t="shared" si="415"/>
        <v>4127765.3372884234</v>
      </c>
      <c r="W1416">
        <f>INDEX(Prezzi!D:D,MATCH($A1416,Prezzi!$A:$A,0))</f>
        <v>2.3309410000000002</v>
      </c>
      <c r="X1416">
        <f>INDEX(Prezzi!B:B,MATCH($A1416,Prezzi!$A:$A,0))</f>
        <v>44895.097655999998</v>
      </c>
      <c r="Y1416" s="4">
        <f t="shared" si="416"/>
        <v>207339.18232675621</v>
      </c>
      <c r="Z1416" s="17">
        <f t="shared" si="417"/>
        <v>10.783101094338299</v>
      </c>
      <c r="AA1416" s="4">
        <f t="shared" si="418"/>
        <v>967403.77765674982</v>
      </c>
      <c r="AB1416" s="4">
        <f t="shared" si="419"/>
        <v>207176.3407058756</v>
      </c>
      <c r="AC1416" s="17">
        <f t="shared" si="420"/>
        <v>10.756538063054089</v>
      </c>
      <c r="AD1416" s="4">
        <f t="shared" si="421"/>
        <v>3950306.9461755781</v>
      </c>
    </row>
    <row r="1417" spans="1:30" x14ac:dyDescent="0.25">
      <c r="A1417" s="5">
        <v>44463</v>
      </c>
      <c r="B1417">
        <f>INDEX(Prezzi!B:B,MATCH(A1417,Prezzi!A:A,0))</f>
        <v>42839.75</v>
      </c>
      <c r="C1417">
        <f>INDEX(Prezzi!C:C,MATCH($A1417,Prezzi!$A:$A,0))</f>
        <v>2931.6691890000002</v>
      </c>
      <c r="D1417" s="17">
        <f t="shared" si="404"/>
        <v>10.756538063054089</v>
      </c>
      <c r="E1417" s="17">
        <f t="shared" si="405"/>
        <v>153.03825147501917</v>
      </c>
      <c r="F1417" s="4">
        <f t="shared" si="406"/>
        <v>909464.92807446886</v>
      </c>
      <c r="G1417" s="17">
        <f t="shared" si="407"/>
        <v>10.614731972927817</v>
      </c>
      <c r="H1417" s="17">
        <f t="shared" si="408"/>
        <v>155.11042846970903</v>
      </c>
      <c r="I1417" s="4">
        <f t="shared" si="409"/>
        <v>756659.26722051424</v>
      </c>
      <c r="N1417">
        <f>INDEX(Prezzi!D:D,MATCH($A1417,Prezzi!$A:$A,0))</f>
        <v>2.281269</v>
      </c>
      <c r="O1417">
        <f>INDEX(Prezzi!C:C,MATCH($A1417,Prezzi!$A:$A,0))</f>
        <v>2931.6691890000002</v>
      </c>
      <c r="P1417" s="4">
        <f t="shared" si="410"/>
        <v>207176.3407058756</v>
      </c>
      <c r="Q1417" s="17">
        <f t="shared" si="411"/>
        <v>153.03825147501917</v>
      </c>
      <c r="R1417" s="4">
        <f t="shared" si="412"/>
        <v>921282.49017349957</v>
      </c>
      <c r="S1417" s="4">
        <f t="shared" si="413"/>
        <v>199333.11855692355</v>
      </c>
      <c r="T1417" s="17">
        <f t="shared" si="414"/>
        <v>155.11042846970903</v>
      </c>
      <c r="U1417" s="4">
        <f t="shared" si="415"/>
        <v>4015400.2647375274</v>
      </c>
      <c r="W1417">
        <f>INDEX(Prezzi!D:D,MATCH($A1417,Prezzi!$A:$A,0))</f>
        <v>2.281269</v>
      </c>
      <c r="X1417">
        <f>INDEX(Prezzi!B:B,MATCH($A1417,Prezzi!$A:$A,0))</f>
        <v>42839.75</v>
      </c>
      <c r="Y1417" s="4">
        <f t="shared" si="416"/>
        <v>207176.3407058756</v>
      </c>
      <c r="Z1417" s="17">
        <f t="shared" si="417"/>
        <v>10.756538063054089</v>
      </c>
      <c r="AA1417" s="4">
        <f t="shared" si="418"/>
        <v>933432.36507247353</v>
      </c>
      <c r="AB1417" s="4">
        <f t="shared" si="419"/>
        <v>199333.11855692355</v>
      </c>
      <c r="AC1417" s="17">
        <f t="shared" si="420"/>
        <v>10.614731972927817</v>
      </c>
      <c r="AD1417" s="4">
        <f t="shared" si="421"/>
        <v>3858436.8017529463</v>
      </c>
    </row>
    <row r="1418" spans="1:30" x14ac:dyDescent="0.25">
      <c r="A1418" s="5">
        <v>44464</v>
      </c>
      <c r="B1418">
        <f>INDEX(Prezzi!B:B,MATCH(A1418,Prezzi!A:A,0))</f>
        <v>42716.59375</v>
      </c>
      <c r="C1418">
        <f>INDEX(Prezzi!C:C,MATCH($A1418,Prezzi!$A:$A,0))</f>
        <v>2925.5656739999999</v>
      </c>
      <c r="D1418" s="17">
        <f t="shared" si="404"/>
        <v>10.614731972927817</v>
      </c>
      <c r="E1418" s="17">
        <f t="shared" si="405"/>
        <v>155.11042846970903</v>
      </c>
      <c r="F1418" s="4">
        <f t="shared" si="406"/>
        <v>907210.93866310664</v>
      </c>
      <c r="G1418" s="17">
        <f t="shared" si="407"/>
        <v>10.618952250413303</v>
      </c>
      <c r="H1418" s="17">
        <f t="shared" si="408"/>
        <v>155.04880760764399</v>
      </c>
      <c r="I1418" s="4">
        <f t="shared" si="409"/>
        <v>754846.2137723309</v>
      </c>
      <c r="N1418">
        <f>INDEX(Prezzi!D:D,MATCH($A1418,Prezzi!$A:$A,0))</f>
        <v>2.3015409999999998</v>
      </c>
      <c r="O1418">
        <f>INDEX(Prezzi!C:C,MATCH($A1418,Prezzi!$A:$A,0))</f>
        <v>2925.5656739999999</v>
      </c>
      <c r="P1418" s="4">
        <f t="shared" si="410"/>
        <v>199333.11855692355</v>
      </c>
      <c r="Q1418" s="17">
        <f t="shared" si="411"/>
        <v>155.11042846970903</v>
      </c>
      <c r="R1418" s="4">
        <f t="shared" si="412"/>
        <v>912559.09022703348</v>
      </c>
      <c r="S1418" s="4">
        <f t="shared" si="413"/>
        <v>197087.72050185216</v>
      </c>
      <c r="T1418" s="17">
        <f t="shared" si="414"/>
        <v>155.04880760764399</v>
      </c>
      <c r="U1418" s="4">
        <f t="shared" si="415"/>
        <v>4046071.8428221704</v>
      </c>
      <c r="W1418">
        <f>INDEX(Prezzi!D:D,MATCH($A1418,Prezzi!$A:$A,0))</f>
        <v>2.3015409999999998</v>
      </c>
      <c r="X1418">
        <f>INDEX(Prezzi!B:B,MATCH($A1418,Prezzi!$A:$A,0))</f>
        <v>42716.59375</v>
      </c>
      <c r="Y1418" s="4">
        <f t="shared" si="416"/>
        <v>199333.11855692355</v>
      </c>
      <c r="Z1418" s="17">
        <f t="shared" si="417"/>
        <v>10.614731972927817</v>
      </c>
      <c r="AA1418" s="4">
        <f t="shared" si="418"/>
        <v>912198.53846931388</v>
      </c>
      <c r="AB1418" s="4">
        <f t="shared" si="419"/>
        <v>197087.72050185216</v>
      </c>
      <c r="AC1418" s="17">
        <f t="shared" si="420"/>
        <v>10.618952250413303</v>
      </c>
      <c r="AD1418" s="4">
        <f t="shared" si="421"/>
        <v>3889197.4202747159</v>
      </c>
    </row>
    <row r="1419" spans="1:30" x14ac:dyDescent="0.25">
      <c r="A1419" s="5">
        <v>44465</v>
      </c>
      <c r="B1419">
        <f>INDEX(Prezzi!B:B,MATCH(A1419,Prezzi!A:A,0))</f>
        <v>43208.539062999997</v>
      </c>
      <c r="C1419">
        <f>INDEX(Prezzi!C:C,MATCH($A1419,Prezzi!$A:$A,0))</f>
        <v>3062.2653810000002</v>
      </c>
      <c r="D1419" s="17">
        <f t="shared" ref="D1419:D1482" si="422">G1418</f>
        <v>10.618952250413303</v>
      </c>
      <c r="E1419" s="17">
        <f t="shared" ref="E1419:E1482" si="423">H1418</f>
        <v>155.04880760764399</v>
      </c>
      <c r="F1419" s="4">
        <f t="shared" ref="F1419:F1482" si="424">SUMPRODUCT(B1419:C1419,D1419:E1419)</f>
        <v>933630.0090223325</v>
      </c>
      <c r="G1419" s="17">
        <f t="shared" ref="G1419:G1482" si="425">$F1419*$L$3/B1419</f>
        <v>10.803767371781049</v>
      </c>
      <c r="H1419" s="17">
        <f t="shared" ref="H1419:H1482" si="426">$F1419*$L$3/C1419</f>
        <v>152.44106778189328</v>
      </c>
      <c r="I1419" s="4">
        <f t="shared" ref="I1419:I1482" si="427">SUMPRODUCT($G$2:$H$2,B1419:C1419)</f>
        <v>779589.96889224648</v>
      </c>
      <c r="N1419">
        <f>INDEX(Prezzi!D:D,MATCH($A1419,Prezzi!$A:$A,0))</f>
        <v>2.2084950000000001</v>
      </c>
      <c r="O1419">
        <f>INDEX(Prezzi!C:C,MATCH($A1419,Prezzi!$A:$A,0))</f>
        <v>3062.2653810000002</v>
      </c>
      <c r="P1419" s="4">
        <f t="shared" ref="P1419:P1482" si="428">S1418</f>
        <v>197087.72050185216</v>
      </c>
      <c r="Q1419" s="17">
        <f t="shared" ref="Q1419:Q1482" si="429">T1418</f>
        <v>155.04880760764399</v>
      </c>
      <c r="R1419" s="4">
        <f t="shared" ref="R1419:R1482" si="430">SUMPRODUCT(N1419:O1419,P1419:Q1419)</f>
        <v>910067.84119195561</v>
      </c>
      <c r="S1419" s="4">
        <f t="shared" ref="S1419:S1482" si="431">$F1419*$L$3/N1419</f>
        <v>211372.45251230645</v>
      </c>
      <c r="T1419" s="17">
        <f t="shared" ref="T1419:T1482" si="432">$F1419*$L$3/O1419</f>
        <v>152.44106778189328</v>
      </c>
      <c r="U1419" s="4">
        <f t="shared" ref="U1419:U1482" si="433">SUMPRODUCT($S$2:$T$2,N1419:O1419)</f>
        <v>3922228.348964822</v>
      </c>
      <c r="W1419">
        <f>INDEX(Prezzi!D:D,MATCH($A1419,Prezzi!$A:$A,0))</f>
        <v>2.2084950000000001</v>
      </c>
      <c r="X1419">
        <f>INDEX(Prezzi!B:B,MATCH($A1419,Prezzi!$A:$A,0))</f>
        <v>43208.539062999997</v>
      </c>
      <c r="Y1419" s="4">
        <f t="shared" ref="Y1419:Y1482" si="434">AB1418</f>
        <v>197087.72050185216</v>
      </c>
      <c r="Z1419" s="17">
        <f t="shared" ref="Z1419:Z1482" si="435">AC1418</f>
        <v>10.618952250413303</v>
      </c>
      <c r="AA1419" s="4">
        <f t="shared" ref="AA1419:AA1482" si="436">SUMPRODUCT(W1419:X1419,Y1419:Z1419)</f>
        <v>894096.65840985288</v>
      </c>
      <c r="AB1419" s="4">
        <f t="shared" ref="AB1419:AB1482" si="437">$F1419*$L$3/W1419</f>
        <v>211372.45251230645</v>
      </c>
      <c r="AC1419" s="17">
        <f t="shared" ref="AC1419:AC1482" si="438">$F1419*$L$3/X1419</f>
        <v>10.803767371781049</v>
      </c>
      <c r="AD1419" s="4">
        <f t="shared" si="421"/>
        <v>3747496.708686667</v>
      </c>
    </row>
    <row r="1420" spans="1:30" x14ac:dyDescent="0.25">
      <c r="A1420" s="5">
        <v>44466</v>
      </c>
      <c r="B1420">
        <f>INDEX(Prezzi!B:B,MATCH(A1420,Prezzi!A:A,0))</f>
        <v>42235.730469000002</v>
      </c>
      <c r="C1420">
        <f>INDEX(Prezzi!C:C,MATCH($A1420,Prezzi!$A:$A,0))</f>
        <v>2934.1389159999999</v>
      </c>
      <c r="D1420" s="17">
        <f t="shared" si="422"/>
        <v>10.803767371781049</v>
      </c>
      <c r="E1420" s="17">
        <f t="shared" si="423"/>
        <v>152.44106778189328</v>
      </c>
      <c r="F1420" s="4">
        <f t="shared" si="424"/>
        <v>903588.27613976784</v>
      </c>
      <c r="G1420" s="17">
        <f t="shared" si="425"/>
        <v>10.696965177422227</v>
      </c>
      <c r="H1420" s="17">
        <f t="shared" si="426"/>
        <v>153.9784417180212</v>
      </c>
      <c r="I1420" s="4">
        <f t="shared" si="427"/>
        <v>752816.39013626776</v>
      </c>
      <c r="N1420">
        <f>INDEX(Prezzi!D:D,MATCH($A1420,Prezzi!$A:$A,0))</f>
        <v>2.1359050000000002</v>
      </c>
      <c r="O1420">
        <f>INDEX(Prezzi!C:C,MATCH($A1420,Prezzi!$A:$A,0))</f>
        <v>2934.1389159999999</v>
      </c>
      <c r="P1420" s="4">
        <f t="shared" si="428"/>
        <v>211372.45251230645</v>
      </c>
      <c r="Q1420" s="17">
        <f t="shared" si="429"/>
        <v>152.44106778189328</v>
      </c>
      <c r="R1420" s="4">
        <f t="shared" si="430"/>
        <v>898754.74755874486</v>
      </c>
      <c r="S1420" s="4">
        <f t="shared" si="431"/>
        <v>211523.5172303468</v>
      </c>
      <c r="T1420" s="17">
        <f t="shared" si="432"/>
        <v>153.9784417180212</v>
      </c>
      <c r="U1420" s="4">
        <f t="shared" si="433"/>
        <v>3789029.410584745</v>
      </c>
      <c r="W1420">
        <f>INDEX(Prezzi!D:D,MATCH($A1420,Prezzi!$A:$A,0))</f>
        <v>2.1359050000000002</v>
      </c>
      <c r="X1420">
        <f>INDEX(Prezzi!B:B,MATCH($A1420,Prezzi!$A:$A,0))</f>
        <v>42235.730469000002</v>
      </c>
      <c r="Y1420" s="4">
        <f t="shared" si="434"/>
        <v>211372.45251230645</v>
      </c>
      <c r="Z1420" s="17">
        <f t="shared" si="435"/>
        <v>10.803767371781049</v>
      </c>
      <c r="AA1420" s="4">
        <f t="shared" si="436"/>
        <v>907776.48494761891</v>
      </c>
      <c r="AB1420" s="4">
        <f t="shared" si="437"/>
        <v>211523.5172303468</v>
      </c>
      <c r="AC1420" s="17">
        <f t="shared" si="438"/>
        <v>10.696965177422227</v>
      </c>
      <c r="AD1420" s="4">
        <f t="shared" si="421"/>
        <v>3627453.4070310104</v>
      </c>
    </row>
    <row r="1421" spans="1:30" x14ac:dyDescent="0.25">
      <c r="A1421" s="5">
        <v>44467</v>
      </c>
      <c r="B1421">
        <f>INDEX(Prezzi!B:B,MATCH(A1421,Prezzi!A:A,0))</f>
        <v>41034.542969000002</v>
      </c>
      <c r="C1421">
        <f>INDEX(Prezzi!C:C,MATCH($A1421,Prezzi!$A:$A,0))</f>
        <v>2807.2966310000002</v>
      </c>
      <c r="D1421" s="17">
        <f t="shared" si="422"/>
        <v>10.696965177422227</v>
      </c>
      <c r="E1421" s="17">
        <f t="shared" si="423"/>
        <v>153.9784417180212</v>
      </c>
      <c r="F1421" s="4">
        <f t="shared" si="424"/>
        <v>871208.23789245985</v>
      </c>
      <c r="G1421" s="17">
        <f t="shared" si="425"/>
        <v>10.615546986238201</v>
      </c>
      <c r="H1421" s="17">
        <f t="shared" si="426"/>
        <v>155.16853977453084</v>
      </c>
      <c r="I1421" s="4">
        <f t="shared" si="427"/>
        <v>724644.42116890743</v>
      </c>
      <c r="N1421">
        <f>INDEX(Prezzi!D:D,MATCH($A1421,Prezzi!$A:$A,0))</f>
        <v>2.039139</v>
      </c>
      <c r="O1421">
        <f>INDEX(Prezzi!C:C,MATCH($A1421,Prezzi!$A:$A,0))</f>
        <v>2807.2966310000002</v>
      </c>
      <c r="P1421" s="4">
        <f t="shared" si="428"/>
        <v>211523.5172303468</v>
      </c>
      <c r="Q1421" s="17">
        <f t="shared" si="429"/>
        <v>153.9784417180212</v>
      </c>
      <c r="R1421" s="4">
        <f t="shared" si="430"/>
        <v>863589.01408320293</v>
      </c>
      <c r="S1421" s="4">
        <f t="shared" si="431"/>
        <v>213621.59173368267</v>
      </c>
      <c r="T1421" s="17">
        <f t="shared" si="432"/>
        <v>155.16853977453084</v>
      </c>
      <c r="U1421" s="4">
        <f t="shared" si="433"/>
        <v>3618318.0339426557</v>
      </c>
      <c r="W1421">
        <f>INDEX(Prezzi!D:D,MATCH($A1421,Prezzi!$A:$A,0))</f>
        <v>2.039139</v>
      </c>
      <c r="X1421">
        <f>INDEX(Prezzi!B:B,MATCH($A1421,Prezzi!$A:$A,0))</f>
        <v>41034.542969000002</v>
      </c>
      <c r="Y1421" s="4">
        <f t="shared" si="434"/>
        <v>211523.5172303468</v>
      </c>
      <c r="Z1421" s="17">
        <f t="shared" si="435"/>
        <v>10.696965177422227</v>
      </c>
      <c r="AA1421" s="4">
        <f t="shared" si="436"/>
        <v>870270.93061240122</v>
      </c>
      <c r="AB1421" s="4">
        <f t="shared" si="437"/>
        <v>213621.59173368267</v>
      </c>
      <c r="AC1421" s="17">
        <f t="shared" si="438"/>
        <v>10.615546986238201</v>
      </c>
      <c r="AD1421" s="4">
        <f t="shared" si="421"/>
        <v>3468099.0762101226</v>
      </c>
    </row>
    <row r="1422" spans="1:30" x14ac:dyDescent="0.25">
      <c r="A1422" s="5">
        <v>44468</v>
      </c>
      <c r="B1422">
        <f>INDEX(Prezzi!B:B,MATCH(A1422,Prezzi!A:A,0))</f>
        <v>41564.363280999998</v>
      </c>
      <c r="C1422">
        <f>INDEX(Prezzi!C:C,MATCH($A1422,Prezzi!$A:$A,0))</f>
        <v>2853.1433109999998</v>
      </c>
      <c r="D1422" s="17">
        <f t="shared" si="422"/>
        <v>10.615546986238201</v>
      </c>
      <c r="E1422" s="17">
        <f t="shared" si="423"/>
        <v>155.16853977453084</v>
      </c>
      <c r="F1422" s="4">
        <f t="shared" si="424"/>
        <v>883946.53269786935</v>
      </c>
      <c r="G1422" s="17">
        <f t="shared" si="425"/>
        <v>10.633466543464905</v>
      </c>
      <c r="H1422" s="17">
        <f t="shared" si="426"/>
        <v>154.90748909981224</v>
      </c>
      <c r="I1422" s="4">
        <f t="shared" si="427"/>
        <v>735496.59693659644</v>
      </c>
      <c r="N1422">
        <f>INDEX(Prezzi!D:D,MATCH($A1422,Prezzi!$A:$A,0))</f>
        <v>2.0656880000000002</v>
      </c>
      <c r="O1422">
        <f>INDEX(Prezzi!C:C,MATCH($A1422,Prezzi!$A:$A,0))</f>
        <v>2853.1433109999998</v>
      </c>
      <c r="P1422" s="4">
        <f t="shared" si="428"/>
        <v>213621.59173368267</v>
      </c>
      <c r="Q1422" s="17">
        <f t="shared" si="429"/>
        <v>155.16853977453084</v>
      </c>
      <c r="R1422" s="4">
        <f t="shared" si="430"/>
        <v>883993.63992050756</v>
      </c>
      <c r="S1422" s="4">
        <f t="shared" si="431"/>
        <v>213959.35221046675</v>
      </c>
      <c r="T1422" s="17">
        <f t="shared" si="432"/>
        <v>154.90748909981224</v>
      </c>
      <c r="U1422" s="4">
        <f t="shared" si="433"/>
        <v>3666876.0630513639</v>
      </c>
      <c r="W1422">
        <f>INDEX(Prezzi!D:D,MATCH($A1422,Prezzi!$A:$A,0))</f>
        <v>2.0656880000000002</v>
      </c>
      <c r="X1422">
        <f>INDEX(Prezzi!B:B,MATCH($A1422,Prezzi!$A:$A,0))</f>
        <v>41564.363280999998</v>
      </c>
      <c r="Y1422" s="4">
        <f t="shared" si="434"/>
        <v>213621.59173368267</v>
      </c>
      <c r="Z1422" s="17">
        <f t="shared" si="435"/>
        <v>10.615546986238201</v>
      </c>
      <c r="AA1422" s="4">
        <f t="shared" si="436"/>
        <v>882504.0099476967</v>
      </c>
      <c r="AB1422" s="4">
        <f t="shared" si="437"/>
        <v>213959.35221046675</v>
      </c>
      <c r="AC1422" s="17">
        <f t="shared" si="438"/>
        <v>10.633466543464905</v>
      </c>
      <c r="AD1422" s="4">
        <f t="shared" si="421"/>
        <v>3513221.6632646988</v>
      </c>
    </row>
    <row r="1423" spans="1:30" x14ac:dyDescent="0.25">
      <c r="A1423" s="5">
        <v>44469</v>
      </c>
      <c r="B1423">
        <f>INDEX(Prezzi!B:B,MATCH(A1423,Prezzi!A:A,0))</f>
        <v>43790.894530999998</v>
      </c>
      <c r="C1423">
        <f>INDEX(Prezzi!C:C,MATCH($A1423,Prezzi!$A:$A,0))</f>
        <v>3001.6789549999999</v>
      </c>
      <c r="D1423" s="17">
        <f t="shared" si="422"/>
        <v>10.633466543464905</v>
      </c>
      <c r="E1423" s="17">
        <f t="shared" si="423"/>
        <v>154.90748909981224</v>
      </c>
      <c r="F1423" s="4">
        <f t="shared" si="424"/>
        <v>930631.5619065871</v>
      </c>
      <c r="G1423" s="17">
        <f t="shared" si="425"/>
        <v>10.625856948957551</v>
      </c>
      <c r="H1423" s="17">
        <f t="shared" si="426"/>
        <v>155.01850395366267</v>
      </c>
      <c r="I1423" s="4">
        <f t="shared" si="427"/>
        <v>774225.49516874924</v>
      </c>
      <c r="N1423">
        <f>INDEX(Prezzi!D:D,MATCH($A1423,Prezzi!$A:$A,0))</f>
        <v>2.114452</v>
      </c>
      <c r="O1423">
        <f>INDEX(Prezzi!C:C,MATCH($A1423,Prezzi!$A:$A,0))</f>
        <v>3001.6789549999999</v>
      </c>
      <c r="P1423" s="4">
        <f t="shared" si="428"/>
        <v>213959.35221046675</v>
      </c>
      <c r="Q1423" s="17">
        <f t="shared" si="429"/>
        <v>154.90748909981224</v>
      </c>
      <c r="R1423" s="4">
        <f t="shared" si="430"/>
        <v>917389.33020292409</v>
      </c>
      <c r="S1423" s="4">
        <f t="shared" si="431"/>
        <v>220064.48051471188</v>
      </c>
      <c r="T1423" s="17">
        <f t="shared" si="432"/>
        <v>155.01850395366267</v>
      </c>
      <c r="U1423" s="4">
        <f t="shared" si="433"/>
        <v>3766088.5825867266</v>
      </c>
      <c r="W1423">
        <f>INDEX(Prezzi!D:D,MATCH($A1423,Prezzi!$A:$A,0))</f>
        <v>2.114452</v>
      </c>
      <c r="X1423">
        <f>INDEX(Prezzi!B:B,MATCH($A1423,Prezzi!$A:$A,0))</f>
        <v>43790.894530999998</v>
      </c>
      <c r="Y1423" s="4">
        <f t="shared" si="434"/>
        <v>213959.35221046675</v>
      </c>
      <c r="Z1423" s="17">
        <f t="shared" si="435"/>
        <v>10.633466543464905</v>
      </c>
      <c r="AA1423" s="4">
        <f t="shared" si="436"/>
        <v>918055.79210391454</v>
      </c>
      <c r="AB1423" s="4">
        <f t="shared" si="437"/>
        <v>220064.48051471188</v>
      </c>
      <c r="AC1423" s="17">
        <f t="shared" si="438"/>
        <v>10.625856948957551</v>
      </c>
      <c r="AD1423" s="4">
        <f t="shared" si="421"/>
        <v>3604873.5674973191</v>
      </c>
    </row>
    <row r="1424" spans="1:30" x14ac:dyDescent="0.25">
      <c r="A1424" s="5">
        <v>44470</v>
      </c>
      <c r="B1424">
        <f>INDEX(Prezzi!B:B,MATCH(A1424,Prezzi!A:A,0))</f>
        <v>48116.941405999998</v>
      </c>
      <c r="C1424">
        <f>INDEX(Prezzi!C:C,MATCH($A1424,Prezzi!$A:$A,0))</f>
        <v>3307.5161130000001</v>
      </c>
      <c r="D1424" s="17">
        <f t="shared" si="422"/>
        <v>10.625856948957551</v>
      </c>
      <c r="E1424" s="17">
        <f t="shared" si="423"/>
        <v>155.01850395366267</v>
      </c>
      <c r="F1424" s="4">
        <f t="shared" si="424"/>
        <v>1024009.9358414219</v>
      </c>
      <c r="G1424" s="17">
        <f t="shared" si="425"/>
        <v>10.640846092034975</v>
      </c>
      <c r="H1424" s="17">
        <f t="shared" si="426"/>
        <v>154.80044553926894</v>
      </c>
      <c r="I1424" s="4">
        <f t="shared" si="427"/>
        <v>852160.1661293417</v>
      </c>
      <c r="N1424">
        <f>INDEX(Prezzi!D:D,MATCH($A1424,Prezzi!$A:$A,0))</f>
        <v>2.258127</v>
      </c>
      <c r="O1424">
        <f>INDEX(Prezzi!C:C,MATCH($A1424,Prezzi!$A:$A,0))</f>
        <v>3307.5161130000001</v>
      </c>
      <c r="P1424" s="4">
        <f t="shared" si="428"/>
        <v>220064.48051471188</v>
      </c>
      <c r="Q1424" s="17">
        <f t="shared" si="429"/>
        <v>155.01850395366267</v>
      </c>
      <c r="R1424" s="4">
        <f t="shared" si="430"/>
        <v>1009659.7448311383</v>
      </c>
      <c r="S1424" s="4">
        <f t="shared" si="431"/>
        <v>226738.78303599</v>
      </c>
      <c r="T1424" s="17">
        <f t="shared" si="432"/>
        <v>154.80044553926894</v>
      </c>
      <c r="U1424" s="4">
        <f t="shared" si="433"/>
        <v>4037864.9771295292</v>
      </c>
      <c r="W1424">
        <f>INDEX(Prezzi!D:D,MATCH($A1424,Prezzi!$A:$A,0))</f>
        <v>2.258127</v>
      </c>
      <c r="X1424">
        <f>INDEX(Prezzi!B:B,MATCH($A1424,Prezzi!$A:$A,0))</f>
        <v>48116.941405999998</v>
      </c>
      <c r="Y1424" s="4">
        <f t="shared" si="434"/>
        <v>220064.48051471188</v>
      </c>
      <c r="Z1424" s="17">
        <f t="shared" si="435"/>
        <v>10.625856948957551</v>
      </c>
      <c r="AA1424" s="4">
        <f t="shared" si="436"/>
        <v>1008217.2813927731</v>
      </c>
      <c r="AB1424" s="4">
        <f t="shared" si="437"/>
        <v>226738.78303599</v>
      </c>
      <c r="AC1424" s="17">
        <f t="shared" si="438"/>
        <v>10.640846092034975</v>
      </c>
      <c r="AD1424" s="4">
        <f t="shared" si="421"/>
        <v>3859273.8181452905</v>
      </c>
    </row>
    <row r="1425" spans="1:30" x14ac:dyDescent="0.25">
      <c r="A1425" s="5">
        <v>44471</v>
      </c>
      <c r="B1425">
        <f>INDEX(Prezzi!B:B,MATCH(A1425,Prezzi!A:A,0))</f>
        <v>47711.488280999998</v>
      </c>
      <c r="C1425">
        <f>INDEX(Prezzi!C:C,MATCH($A1425,Prezzi!$A:$A,0))</f>
        <v>3391.694336</v>
      </c>
      <c r="D1425" s="17">
        <f t="shared" si="422"/>
        <v>10.640846092034975</v>
      </c>
      <c r="E1425" s="17">
        <f t="shared" si="423"/>
        <v>154.80044553926894</v>
      </c>
      <c r="F1425" s="4">
        <f t="shared" si="424"/>
        <v>1032726.3979658664</v>
      </c>
      <c r="G1425" s="17">
        <f t="shared" si="425"/>
        <v>10.822617729754679</v>
      </c>
      <c r="H1425" s="17">
        <f t="shared" si="426"/>
        <v>152.24343582561951</v>
      </c>
      <c r="I1425" s="4">
        <f t="shared" si="427"/>
        <v>862438.89405779145</v>
      </c>
      <c r="N1425">
        <f>INDEX(Prezzi!D:D,MATCH($A1425,Prezzi!$A:$A,0))</f>
        <v>2.2514590000000001</v>
      </c>
      <c r="O1425">
        <f>INDEX(Prezzi!C:C,MATCH($A1425,Prezzi!$A:$A,0))</f>
        <v>3391.694336</v>
      </c>
      <c r="P1425" s="4">
        <f t="shared" si="428"/>
        <v>226738.78303599</v>
      </c>
      <c r="Q1425" s="17">
        <f t="shared" si="429"/>
        <v>154.80044553926894</v>
      </c>
      <c r="R1425" s="4">
        <f t="shared" si="430"/>
        <v>1035528.8680612419</v>
      </c>
      <c r="S1425" s="4">
        <f t="shared" si="431"/>
        <v>229346.03694001675</v>
      </c>
      <c r="T1425" s="17">
        <f t="shared" si="432"/>
        <v>152.24343582561951</v>
      </c>
      <c r="U1425" s="4">
        <f t="shared" si="433"/>
        <v>4040580.0672296672</v>
      </c>
      <c r="W1425">
        <f>INDEX(Prezzi!D:D,MATCH($A1425,Prezzi!$A:$A,0))</f>
        <v>2.2514590000000001</v>
      </c>
      <c r="X1425">
        <f>INDEX(Prezzi!B:B,MATCH($A1425,Prezzi!$A:$A,0))</f>
        <v>47711.488280999998</v>
      </c>
      <c r="Y1425" s="4">
        <f t="shared" si="434"/>
        <v>226738.78303599</v>
      </c>
      <c r="Z1425" s="17">
        <f t="shared" si="435"/>
        <v>10.640846092034975</v>
      </c>
      <c r="AA1425" s="4">
        <f t="shared" si="436"/>
        <v>1018183.6773354784</v>
      </c>
      <c r="AB1425" s="4">
        <f t="shared" si="437"/>
        <v>229346.03694001675</v>
      </c>
      <c r="AC1425" s="17">
        <f t="shared" si="438"/>
        <v>10.822617729754679</v>
      </c>
      <c r="AD1425" s="4">
        <f t="shared" si="421"/>
        <v>3846034.4110168116</v>
      </c>
    </row>
    <row r="1426" spans="1:30" x14ac:dyDescent="0.25">
      <c r="A1426" s="5">
        <v>44472</v>
      </c>
      <c r="B1426">
        <f>INDEX(Prezzi!B:B,MATCH(A1426,Prezzi!A:A,0))</f>
        <v>48199.953125</v>
      </c>
      <c r="C1426">
        <f>INDEX(Prezzi!C:C,MATCH($A1426,Prezzi!$A:$A,0))</f>
        <v>3418.358643</v>
      </c>
      <c r="D1426" s="17">
        <f t="shared" si="422"/>
        <v>10.822617729754679</v>
      </c>
      <c r="E1426" s="17">
        <f t="shared" si="423"/>
        <v>152.24343582561951</v>
      </c>
      <c r="F1426" s="4">
        <f t="shared" si="424"/>
        <v>1042072.3319584918</v>
      </c>
      <c r="G1426" s="17">
        <f t="shared" si="425"/>
        <v>10.809889474954669</v>
      </c>
      <c r="H1426" s="17">
        <f t="shared" si="426"/>
        <v>152.42290830021778</v>
      </c>
      <c r="I1426" s="4">
        <f t="shared" si="427"/>
        <v>870012.62217386859</v>
      </c>
      <c r="N1426">
        <f>INDEX(Prezzi!D:D,MATCH($A1426,Prezzi!$A:$A,0))</f>
        <v>2.2528730000000001</v>
      </c>
      <c r="O1426">
        <f>INDEX(Prezzi!C:C,MATCH($A1426,Prezzi!$A:$A,0))</f>
        <v>3418.358643</v>
      </c>
      <c r="P1426" s="4">
        <f t="shared" si="428"/>
        <v>229346.03694001675</v>
      </c>
      <c r="Q1426" s="17">
        <f t="shared" si="429"/>
        <v>152.24343582561951</v>
      </c>
      <c r="R1426" s="4">
        <f t="shared" si="430"/>
        <v>1037110.1589736887</v>
      </c>
      <c r="S1426" s="4">
        <f t="shared" si="431"/>
        <v>231276.31516700936</v>
      </c>
      <c r="T1426" s="17">
        <f t="shared" si="432"/>
        <v>152.42290830021778</v>
      </c>
      <c r="U1426" s="4">
        <f t="shared" si="433"/>
        <v>4046940.6092418688</v>
      </c>
      <c r="W1426">
        <f>INDEX(Prezzi!D:D,MATCH($A1426,Prezzi!$A:$A,0))</f>
        <v>2.2528730000000001</v>
      </c>
      <c r="X1426">
        <f>INDEX(Prezzi!B:B,MATCH($A1426,Prezzi!$A:$A,0))</f>
        <v>48199.953125</v>
      </c>
      <c r="Y1426" s="4">
        <f t="shared" si="434"/>
        <v>229346.03694001675</v>
      </c>
      <c r="Z1426" s="17">
        <f t="shared" si="435"/>
        <v>10.822617729754679</v>
      </c>
      <c r="AA1426" s="4">
        <f t="shared" si="436"/>
        <v>1038337.1615431358</v>
      </c>
      <c r="AB1426" s="4">
        <f t="shared" si="437"/>
        <v>231276.31516700936</v>
      </c>
      <c r="AC1426" s="17">
        <f t="shared" si="438"/>
        <v>10.809889474954669</v>
      </c>
      <c r="AD1426" s="4">
        <f t="shared" si="421"/>
        <v>3851659.0406673132</v>
      </c>
    </row>
    <row r="1427" spans="1:30" x14ac:dyDescent="0.25">
      <c r="A1427" s="5">
        <v>44473</v>
      </c>
      <c r="B1427">
        <f>INDEX(Prezzi!B:B,MATCH(A1427,Prezzi!A:A,0))</f>
        <v>49112.902344000002</v>
      </c>
      <c r="C1427">
        <f>INDEX(Prezzi!C:C,MATCH($A1427,Prezzi!$A:$A,0))</f>
        <v>3380.0891109999998</v>
      </c>
      <c r="D1427" s="17">
        <f t="shared" si="422"/>
        <v>10.809889474954669</v>
      </c>
      <c r="E1427" s="17">
        <f t="shared" si="423"/>
        <v>152.42290830021778</v>
      </c>
      <c r="F1427" s="4">
        <f t="shared" si="424"/>
        <v>1046108.0587453998</v>
      </c>
      <c r="G1427" s="17">
        <f t="shared" si="425"/>
        <v>10.650032973190804</v>
      </c>
      <c r="H1427" s="17">
        <f t="shared" si="426"/>
        <v>154.74563308715679</v>
      </c>
      <c r="I1427" s="4">
        <f t="shared" si="427"/>
        <v>870439.47882762121</v>
      </c>
      <c r="N1427">
        <f>INDEX(Prezzi!D:D,MATCH($A1427,Prezzi!$A:$A,0))</f>
        <v>2.189235</v>
      </c>
      <c r="O1427">
        <f>INDEX(Prezzi!C:C,MATCH($A1427,Prezzi!$A:$A,0))</f>
        <v>3380.0891109999998</v>
      </c>
      <c r="P1427" s="4">
        <f t="shared" si="428"/>
        <v>231276.31516700936</v>
      </c>
      <c r="Q1427" s="17">
        <f t="shared" si="429"/>
        <v>152.42290830021778</v>
      </c>
      <c r="R1427" s="4">
        <f t="shared" si="430"/>
        <v>1021521.2164471655</v>
      </c>
      <c r="S1427" s="4">
        <f t="shared" si="431"/>
        <v>238920.91501035745</v>
      </c>
      <c r="T1427" s="17">
        <f t="shared" si="432"/>
        <v>154.74563308715679</v>
      </c>
      <c r="U1427" s="4">
        <f t="shared" si="433"/>
        <v>3941707.5089699863</v>
      </c>
      <c r="W1427">
        <f>INDEX(Prezzi!D:D,MATCH($A1427,Prezzi!$A:$A,0))</f>
        <v>2.189235</v>
      </c>
      <c r="X1427">
        <f>INDEX(Prezzi!B:B,MATCH($A1427,Prezzi!$A:$A,0))</f>
        <v>49112.902344000002</v>
      </c>
      <c r="Y1427" s="4">
        <f t="shared" si="434"/>
        <v>231276.31516700936</v>
      </c>
      <c r="Z1427" s="17">
        <f t="shared" si="435"/>
        <v>10.809889474954669</v>
      </c>
      <c r="AA1427" s="4">
        <f t="shared" si="436"/>
        <v>1037223.2499675299</v>
      </c>
      <c r="AB1427" s="4">
        <f t="shared" si="437"/>
        <v>238920.91501035745</v>
      </c>
      <c r="AC1427" s="17">
        <f t="shared" si="438"/>
        <v>10.650032973190804</v>
      </c>
      <c r="AD1427" s="4">
        <f t="shared" si="421"/>
        <v>3758779.0793325668</v>
      </c>
    </row>
    <row r="1428" spans="1:30" x14ac:dyDescent="0.25">
      <c r="A1428" s="5">
        <v>44474</v>
      </c>
      <c r="B1428">
        <f>INDEX(Prezzi!B:B,MATCH(A1428,Prezzi!A:A,0))</f>
        <v>51514.8125</v>
      </c>
      <c r="C1428">
        <f>INDEX(Prezzi!C:C,MATCH($A1428,Prezzi!$A:$A,0))</f>
        <v>3518.5185550000001</v>
      </c>
      <c r="D1428" s="17">
        <f t="shared" si="422"/>
        <v>10.650032973190804</v>
      </c>
      <c r="E1428" s="17">
        <f t="shared" si="423"/>
        <v>154.74563308715679</v>
      </c>
      <c r="F1428" s="4">
        <f t="shared" si="424"/>
        <v>1093109.8330551249</v>
      </c>
      <c r="G1428" s="17">
        <f t="shared" si="425"/>
        <v>10.609665259435088</v>
      </c>
      <c r="H1428" s="17">
        <f t="shared" si="426"/>
        <v>155.336658876185</v>
      </c>
      <c r="I1428" s="4">
        <f t="shared" si="427"/>
        <v>908821.16165622487</v>
      </c>
      <c r="N1428">
        <f>INDEX(Prezzi!D:D,MATCH($A1428,Prezzi!$A:$A,0))</f>
        <v>2.2331240000000001</v>
      </c>
      <c r="O1428">
        <f>INDEX(Prezzi!C:C,MATCH($A1428,Prezzi!$A:$A,0))</f>
        <v>3518.5185550000001</v>
      </c>
      <c r="P1428" s="4">
        <f t="shared" si="428"/>
        <v>238920.91501035745</v>
      </c>
      <c r="Q1428" s="17">
        <f t="shared" si="429"/>
        <v>154.74563308715679</v>
      </c>
      <c r="R1428" s="4">
        <f t="shared" si="430"/>
        <v>1078015.4107339727</v>
      </c>
      <c r="S1428" s="4">
        <f t="shared" si="431"/>
        <v>244749.02268193007</v>
      </c>
      <c r="T1428" s="17">
        <f t="shared" si="432"/>
        <v>155.336658876185</v>
      </c>
      <c r="U1428" s="4">
        <f t="shared" si="433"/>
        <v>4031740.6926052021</v>
      </c>
      <c r="W1428">
        <f>INDEX(Prezzi!D:D,MATCH($A1428,Prezzi!$A:$A,0))</f>
        <v>2.2331240000000001</v>
      </c>
      <c r="X1428">
        <f>INDEX(Prezzi!B:B,MATCH($A1428,Prezzi!$A:$A,0))</f>
        <v>51514.8125</v>
      </c>
      <c r="Y1428" s="4">
        <f t="shared" si="434"/>
        <v>238920.91501035745</v>
      </c>
      <c r="Z1428" s="17">
        <f t="shared" si="435"/>
        <v>10.650032973190804</v>
      </c>
      <c r="AA1428" s="4">
        <f t="shared" si="436"/>
        <v>1082174.4811443314</v>
      </c>
      <c r="AB1428" s="4">
        <f t="shared" si="437"/>
        <v>244749.02268193007</v>
      </c>
      <c r="AC1428" s="17">
        <f t="shared" si="438"/>
        <v>10.609665259435088</v>
      </c>
      <c r="AD1428" s="4">
        <f t="shared" si="421"/>
        <v>3844053.9192740913</v>
      </c>
    </row>
    <row r="1429" spans="1:30" x14ac:dyDescent="0.25">
      <c r="A1429" s="5">
        <v>44475</v>
      </c>
      <c r="B1429">
        <f>INDEX(Prezzi!B:B,MATCH(A1429,Prezzi!A:A,0))</f>
        <v>55361.449219000002</v>
      </c>
      <c r="C1429">
        <f>INDEX(Prezzi!C:C,MATCH($A1429,Prezzi!$A:$A,0))</f>
        <v>3580.5620119999999</v>
      </c>
      <c r="D1429" s="17">
        <f t="shared" si="422"/>
        <v>10.609665259435088</v>
      </c>
      <c r="E1429" s="17">
        <f t="shared" si="423"/>
        <v>155.336658876185</v>
      </c>
      <c r="F1429" s="4">
        <f t="shared" si="424"/>
        <v>1143558.9843338747</v>
      </c>
      <c r="G1429" s="17">
        <f t="shared" si="425"/>
        <v>10.32811641012286</v>
      </c>
      <c r="H1429" s="17">
        <f t="shared" si="426"/>
        <v>159.68987277713913</v>
      </c>
      <c r="I1429" s="4">
        <f t="shared" si="427"/>
        <v>945412.47708009975</v>
      </c>
      <c r="N1429">
        <f>INDEX(Prezzi!D:D,MATCH($A1429,Prezzi!$A:$A,0))</f>
        <v>2.2121550000000001</v>
      </c>
      <c r="O1429">
        <f>INDEX(Prezzi!C:C,MATCH($A1429,Prezzi!$A:$A,0))</f>
        <v>3580.5620119999999</v>
      </c>
      <c r="P1429" s="4">
        <f t="shared" si="428"/>
        <v>244749.02268193007</v>
      </c>
      <c r="Q1429" s="17">
        <f t="shared" si="429"/>
        <v>155.336658876185</v>
      </c>
      <c r="R1429" s="4">
        <f t="shared" si="430"/>
        <v>1097615.3141140155</v>
      </c>
      <c r="S1429" s="4">
        <f t="shared" si="431"/>
        <v>258471.71295272588</v>
      </c>
      <c r="T1429" s="17">
        <f t="shared" si="432"/>
        <v>159.68987277713913</v>
      </c>
      <c r="U1429" s="4">
        <f t="shared" si="433"/>
        <v>4008698.389221698</v>
      </c>
      <c r="W1429">
        <f>INDEX(Prezzi!D:D,MATCH($A1429,Prezzi!$A:$A,0))</f>
        <v>2.2121550000000001</v>
      </c>
      <c r="X1429">
        <f>INDEX(Prezzi!B:B,MATCH($A1429,Prezzi!$A:$A,0))</f>
        <v>55361.449219000002</v>
      </c>
      <c r="Y1429" s="4">
        <f t="shared" si="434"/>
        <v>244749.02268193007</v>
      </c>
      <c r="Z1429" s="17">
        <f t="shared" si="435"/>
        <v>10.609665259435088</v>
      </c>
      <c r="AA1429" s="4">
        <f t="shared" si="436"/>
        <v>1128789.2187617491</v>
      </c>
      <c r="AB1429" s="4">
        <f t="shared" si="437"/>
        <v>258471.71295272588</v>
      </c>
      <c r="AC1429" s="17">
        <f t="shared" si="438"/>
        <v>10.32811641012286</v>
      </c>
      <c r="AD1429" s="4">
        <f t="shared" si="421"/>
        <v>3838267.7645813297</v>
      </c>
    </row>
    <row r="1430" spans="1:30" x14ac:dyDescent="0.25">
      <c r="A1430" s="5">
        <v>44476</v>
      </c>
      <c r="B1430">
        <f>INDEX(Prezzi!B:B,MATCH(A1430,Prezzi!A:A,0))</f>
        <v>53805.984375</v>
      </c>
      <c r="C1430">
        <f>INDEX(Prezzi!C:C,MATCH($A1430,Prezzi!$A:$A,0))</f>
        <v>3587.9748540000001</v>
      </c>
      <c r="D1430" s="17">
        <f t="shared" si="422"/>
        <v>10.32811641012286</v>
      </c>
      <c r="E1430" s="17">
        <f t="shared" si="423"/>
        <v>159.68987277713913</v>
      </c>
      <c r="F1430" s="4">
        <f t="shared" si="424"/>
        <v>1128677.718149086</v>
      </c>
      <c r="G1430" s="17">
        <f t="shared" si="425"/>
        <v>10.488403207000021</v>
      </c>
      <c r="H1430" s="17">
        <f t="shared" si="426"/>
        <v>157.28618009833548</v>
      </c>
      <c r="I1430" s="4">
        <f t="shared" si="427"/>
        <v>935680.39075349341</v>
      </c>
      <c r="N1430">
        <f>INDEX(Prezzi!D:D,MATCH($A1430,Prezzi!$A:$A,0))</f>
        <v>2.2769949999999999</v>
      </c>
      <c r="O1430">
        <f>INDEX(Prezzi!C:C,MATCH($A1430,Prezzi!$A:$A,0))</f>
        <v>3587.9748540000001</v>
      </c>
      <c r="P1430" s="4">
        <f t="shared" si="428"/>
        <v>258471.71295272588</v>
      </c>
      <c r="Q1430" s="17">
        <f t="shared" si="429"/>
        <v>159.68987277713913</v>
      </c>
      <c r="R1430" s="4">
        <f t="shared" si="430"/>
        <v>1161502.0459976264</v>
      </c>
      <c r="S1430" s="4">
        <f t="shared" si="431"/>
        <v>247843.69709838758</v>
      </c>
      <c r="T1430" s="17">
        <f t="shared" si="432"/>
        <v>157.28618009833548</v>
      </c>
      <c r="U1430" s="4">
        <f t="shared" si="433"/>
        <v>4110998.4335335661</v>
      </c>
      <c r="W1430">
        <f>INDEX(Prezzi!D:D,MATCH($A1430,Prezzi!$A:$A,0))</f>
        <v>2.2769949999999999</v>
      </c>
      <c r="X1430">
        <f>INDEX(Prezzi!B:B,MATCH($A1430,Prezzi!$A:$A,0))</f>
        <v>53805.984375</v>
      </c>
      <c r="Y1430" s="4">
        <f t="shared" si="434"/>
        <v>258471.71295272588</v>
      </c>
      <c r="Z1430" s="17">
        <f t="shared" si="435"/>
        <v>10.32811641012286</v>
      </c>
      <c r="AA1430" s="4">
        <f t="shared" si="436"/>
        <v>1144253.2682210437</v>
      </c>
      <c r="AB1430" s="4">
        <f t="shared" si="437"/>
        <v>247843.69709838758</v>
      </c>
      <c r="AC1430" s="17">
        <f t="shared" si="438"/>
        <v>10.488403207000021</v>
      </c>
      <c r="AD1430" s="4">
        <f t="shared" si="421"/>
        <v>3928525.5912011461</v>
      </c>
    </row>
    <row r="1431" spans="1:30" x14ac:dyDescent="0.25">
      <c r="A1431" s="5">
        <v>44477</v>
      </c>
      <c r="B1431">
        <f>INDEX(Prezzi!B:B,MATCH(A1431,Prezzi!A:A,0))</f>
        <v>53967.847655999998</v>
      </c>
      <c r="C1431">
        <f>INDEX(Prezzi!C:C,MATCH($A1431,Prezzi!$A:$A,0))</f>
        <v>3563.7592770000001</v>
      </c>
      <c r="D1431" s="17">
        <f t="shared" si="422"/>
        <v>10.488403207000021</v>
      </c>
      <c r="E1431" s="17">
        <f t="shared" si="423"/>
        <v>157.28618009833548</v>
      </c>
      <c r="F1431" s="4">
        <f t="shared" si="424"/>
        <v>1126566.6298994147</v>
      </c>
      <c r="G1431" s="17">
        <f t="shared" si="425"/>
        <v>10.437387063130043</v>
      </c>
      <c r="H1431" s="17">
        <f t="shared" si="426"/>
        <v>158.05874391827149</v>
      </c>
      <c r="I1431" s="4">
        <f t="shared" si="427"/>
        <v>933040.05881631351</v>
      </c>
      <c r="N1431">
        <f>INDEX(Prezzi!D:D,MATCH($A1431,Prezzi!$A:$A,0))</f>
        <v>2.2371759999999998</v>
      </c>
      <c r="O1431">
        <f>INDEX(Prezzi!C:C,MATCH($A1431,Prezzi!$A:$A,0))</f>
        <v>3563.7592770000001</v>
      </c>
      <c r="P1431" s="4">
        <f t="shared" si="428"/>
        <v>247843.69709838758</v>
      </c>
      <c r="Q1431" s="17">
        <f t="shared" si="429"/>
        <v>157.28618009833548</v>
      </c>
      <c r="R1431" s="4">
        <f t="shared" si="430"/>
        <v>1115000.0543691181</v>
      </c>
      <c r="S1431" s="4">
        <f t="shared" si="431"/>
        <v>251783.1922699454</v>
      </c>
      <c r="T1431" s="17">
        <f t="shared" si="432"/>
        <v>158.05874391827149</v>
      </c>
      <c r="U1431" s="4">
        <f t="shared" si="433"/>
        <v>4045110.8626211537</v>
      </c>
      <c r="W1431">
        <f>INDEX(Prezzi!D:D,MATCH($A1431,Prezzi!$A:$A,0))</f>
        <v>2.2371759999999998</v>
      </c>
      <c r="X1431">
        <f>INDEX(Prezzi!B:B,MATCH($A1431,Prezzi!$A:$A,0))</f>
        <v>53967.847655999998</v>
      </c>
      <c r="Y1431" s="4">
        <f t="shared" si="434"/>
        <v>247843.69709838758</v>
      </c>
      <c r="Z1431" s="17">
        <f t="shared" si="435"/>
        <v>10.488403207000021</v>
      </c>
      <c r="AA1431" s="4">
        <f t="shared" si="436"/>
        <v>1120506.5173298612</v>
      </c>
      <c r="AB1431" s="4">
        <f t="shared" si="437"/>
        <v>251783.1922699454</v>
      </c>
      <c r="AC1431" s="17">
        <f t="shared" si="438"/>
        <v>10.437387063130043</v>
      </c>
      <c r="AD1431" s="4">
        <f t="shared" si="421"/>
        <v>3867544.2088304819</v>
      </c>
    </row>
    <row r="1432" spans="1:30" x14ac:dyDescent="0.25">
      <c r="A1432" s="5">
        <v>44478</v>
      </c>
      <c r="B1432">
        <f>INDEX(Prezzi!B:B,MATCH(A1432,Prezzi!A:A,0))</f>
        <v>54968.222655999998</v>
      </c>
      <c r="C1432">
        <f>INDEX(Prezzi!C:C,MATCH($A1432,Prezzi!$A:$A,0))</f>
        <v>3575.716797</v>
      </c>
      <c r="D1432" s="17">
        <f t="shared" si="422"/>
        <v>10.437387063130043</v>
      </c>
      <c r="E1432" s="17">
        <f t="shared" si="423"/>
        <v>158.05874391827149</v>
      </c>
      <c r="F1432" s="4">
        <f t="shared" si="424"/>
        <v>1138897.9215742711</v>
      </c>
      <c r="G1432" s="17">
        <f t="shared" si="425"/>
        <v>10.359602935514923</v>
      </c>
      <c r="H1432" s="17">
        <f t="shared" si="426"/>
        <v>159.25449164903077</v>
      </c>
      <c r="I1432" s="4">
        <f t="shared" si="427"/>
        <v>941905.19049604761</v>
      </c>
      <c r="N1432">
        <f>INDEX(Prezzi!D:D,MATCH($A1432,Prezzi!$A:$A,0))</f>
        <v>2.2666149999999998</v>
      </c>
      <c r="O1432">
        <f>INDEX(Prezzi!C:C,MATCH($A1432,Prezzi!$A:$A,0))</f>
        <v>3575.716797</v>
      </c>
      <c r="P1432" s="4">
        <f t="shared" si="428"/>
        <v>251783.1922699454</v>
      </c>
      <c r="Q1432" s="17">
        <f t="shared" si="429"/>
        <v>158.05874391827149</v>
      </c>
      <c r="R1432" s="4">
        <f t="shared" si="430"/>
        <v>1135868.8658882272</v>
      </c>
      <c r="S1432" s="4">
        <f t="shared" si="431"/>
        <v>251233.2093395374</v>
      </c>
      <c r="T1432" s="17">
        <f t="shared" si="432"/>
        <v>159.25449164903077</v>
      </c>
      <c r="U1432" s="4">
        <f t="shared" si="433"/>
        <v>4092896.4565317906</v>
      </c>
      <c r="W1432">
        <f>INDEX(Prezzi!D:D,MATCH($A1432,Prezzi!$A:$A,0))</f>
        <v>2.2666149999999998</v>
      </c>
      <c r="X1432">
        <f>INDEX(Prezzi!B:B,MATCH($A1432,Prezzi!$A:$A,0))</f>
        <v>54968.222655999998</v>
      </c>
      <c r="Y1432" s="4">
        <f t="shared" si="434"/>
        <v>251783.1922699454</v>
      </c>
      <c r="Z1432" s="17">
        <f t="shared" si="435"/>
        <v>10.437387063130043</v>
      </c>
      <c r="AA1432" s="4">
        <f t="shared" si="436"/>
        <v>1144420.1763799284</v>
      </c>
      <c r="AB1432" s="4">
        <f t="shared" si="437"/>
        <v>251233.2093395374</v>
      </c>
      <c r="AC1432" s="17">
        <f t="shared" si="438"/>
        <v>10.359602935514923</v>
      </c>
      <c r="AD1432" s="4">
        <f t="shared" si="421"/>
        <v>3920468.5037205974</v>
      </c>
    </row>
    <row r="1433" spans="1:30" x14ac:dyDescent="0.25">
      <c r="A1433" s="5">
        <v>44479</v>
      </c>
      <c r="B1433">
        <f>INDEX(Prezzi!B:B,MATCH(A1433,Prezzi!A:A,0))</f>
        <v>54771.578125</v>
      </c>
      <c r="C1433">
        <f>INDEX(Prezzi!C:C,MATCH($A1433,Prezzi!$A:$A,0))</f>
        <v>3425.8527829999998</v>
      </c>
      <c r="D1433" s="17">
        <f t="shared" si="422"/>
        <v>10.359602935514923</v>
      </c>
      <c r="E1433" s="17">
        <f t="shared" si="423"/>
        <v>159.25449164903077</v>
      </c>
      <c r="F1433" s="4">
        <f t="shared" si="424"/>
        <v>1112994.2449476174</v>
      </c>
      <c r="G1433" s="17">
        <f t="shared" si="425"/>
        <v>10.160326605959169</v>
      </c>
      <c r="H1433" s="17">
        <f t="shared" si="426"/>
        <v>162.44046598712492</v>
      </c>
      <c r="I1433" s="4">
        <f t="shared" si="427"/>
        <v>917177.07530381577</v>
      </c>
      <c r="N1433">
        <f>INDEX(Prezzi!D:D,MATCH($A1433,Prezzi!$A:$A,0))</f>
        <v>2.1972139999999998</v>
      </c>
      <c r="O1433">
        <f>INDEX(Prezzi!C:C,MATCH($A1433,Prezzi!$A:$A,0))</f>
        <v>3425.8527829999998</v>
      </c>
      <c r="P1433" s="4">
        <f t="shared" si="428"/>
        <v>251233.2093395374</v>
      </c>
      <c r="Q1433" s="17">
        <f t="shared" si="429"/>
        <v>159.25449164903077</v>
      </c>
      <c r="R1433" s="4">
        <f t="shared" si="430"/>
        <v>1097595.5682468447</v>
      </c>
      <c r="S1433" s="4">
        <f t="shared" si="431"/>
        <v>253273.97443936218</v>
      </c>
      <c r="T1433" s="17">
        <f t="shared" si="432"/>
        <v>162.44046598712492</v>
      </c>
      <c r="U1433" s="4">
        <f t="shared" si="433"/>
        <v>3961284.9564756304</v>
      </c>
      <c r="W1433">
        <f>INDEX(Prezzi!D:D,MATCH($A1433,Prezzi!$A:$A,0))</f>
        <v>2.1972139999999998</v>
      </c>
      <c r="X1433">
        <f>INDEX(Prezzi!B:B,MATCH($A1433,Prezzi!$A:$A,0))</f>
        <v>54771.578125</v>
      </c>
      <c r="Y1433" s="4">
        <f t="shared" si="434"/>
        <v>251233.2093395374</v>
      </c>
      <c r="Z1433" s="17">
        <f t="shared" si="435"/>
        <v>10.359602935514923</v>
      </c>
      <c r="AA1433" s="4">
        <f t="shared" si="436"/>
        <v>1119424.9263522972</v>
      </c>
      <c r="AB1433" s="4">
        <f t="shared" si="437"/>
        <v>253273.97443936218</v>
      </c>
      <c r="AC1433" s="17">
        <f t="shared" si="438"/>
        <v>10.160326605959169</v>
      </c>
      <c r="AD1433" s="4">
        <f t="shared" si="421"/>
        <v>3810832.3740305058</v>
      </c>
    </row>
    <row r="1434" spans="1:30" x14ac:dyDescent="0.25">
      <c r="A1434" s="5">
        <v>44480</v>
      </c>
      <c r="B1434">
        <f>INDEX(Prezzi!B:B,MATCH(A1434,Prezzi!A:A,0))</f>
        <v>57484.789062999997</v>
      </c>
      <c r="C1434">
        <f>INDEX(Prezzi!C:C,MATCH($A1434,Prezzi!$A:$A,0))</f>
        <v>3545.3540039999998</v>
      </c>
      <c r="D1434" s="17">
        <f t="shared" si="422"/>
        <v>10.160326605959169</v>
      </c>
      <c r="E1434" s="17">
        <f t="shared" si="423"/>
        <v>162.44046598712492</v>
      </c>
      <c r="F1434" s="4">
        <f t="shared" si="424"/>
        <v>1159973.1882538288</v>
      </c>
      <c r="G1434" s="17">
        <f t="shared" si="425"/>
        <v>10.089392404158998</v>
      </c>
      <c r="H1434" s="17">
        <f t="shared" si="426"/>
        <v>163.590601523163</v>
      </c>
      <c r="I1434" s="4">
        <f t="shared" si="427"/>
        <v>954788.25594532792</v>
      </c>
      <c r="N1434">
        <f>INDEX(Prezzi!D:D,MATCH($A1434,Prezzi!$A:$A,0))</f>
        <v>2.1733889999999998</v>
      </c>
      <c r="O1434">
        <f>INDEX(Prezzi!C:C,MATCH($A1434,Prezzi!$A:$A,0))</f>
        <v>3545.3540039999998</v>
      </c>
      <c r="P1434" s="4">
        <f t="shared" si="428"/>
        <v>253273.97443936218</v>
      </c>
      <c r="Q1434" s="17">
        <f t="shared" si="429"/>
        <v>162.44046598712492</v>
      </c>
      <c r="R1434" s="4">
        <f t="shared" si="430"/>
        <v>1126371.8265318701</v>
      </c>
      <c r="S1434" s="4">
        <f t="shared" si="431"/>
        <v>266858.16212694295</v>
      </c>
      <c r="T1434" s="17">
        <f t="shared" si="432"/>
        <v>163.590601523163</v>
      </c>
      <c r="U1434" s="4">
        <f t="shared" si="433"/>
        <v>3942740.5746470625</v>
      </c>
      <c r="W1434">
        <f>INDEX(Prezzi!D:D,MATCH($A1434,Prezzi!$A:$A,0))</f>
        <v>2.1733889999999998</v>
      </c>
      <c r="X1434">
        <f>INDEX(Prezzi!B:B,MATCH($A1434,Prezzi!$A:$A,0))</f>
        <v>57484.789062999997</v>
      </c>
      <c r="Y1434" s="4">
        <f t="shared" si="434"/>
        <v>253273.97443936218</v>
      </c>
      <c r="Z1434" s="17">
        <f t="shared" si="435"/>
        <v>10.160326605959169</v>
      </c>
      <c r="AA1434" s="4">
        <f t="shared" si="436"/>
        <v>1134527.1017875406</v>
      </c>
      <c r="AB1434" s="4">
        <f t="shared" si="437"/>
        <v>266858.16212694295</v>
      </c>
      <c r="AC1434" s="17">
        <f t="shared" si="438"/>
        <v>10.089392404158998</v>
      </c>
      <c r="AD1434" s="4">
        <f t="shared" si="421"/>
        <v>3792657.9205894386</v>
      </c>
    </row>
    <row r="1435" spans="1:30" x14ac:dyDescent="0.25">
      <c r="A1435" s="5">
        <v>44481</v>
      </c>
      <c r="B1435">
        <f>INDEX(Prezzi!B:B,MATCH(A1435,Prezzi!A:A,0))</f>
        <v>56041.058594000002</v>
      </c>
      <c r="C1435">
        <f>INDEX(Prezzi!C:C,MATCH($A1435,Prezzi!$A:$A,0))</f>
        <v>3492.5732419999999</v>
      </c>
      <c r="D1435" s="17">
        <f t="shared" si="422"/>
        <v>10.089392404158998</v>
      </c>
      <c r="E1435" s="17">
        <f t="shared" si="423"/>
        <v>163.590601523163</v>
      </c>
      <c r="F1435" s="4">
        <f t="shared" si="424"/>
        <v>1136772.3884218163</v>
      </c>
      <c r="G1435" s="17">
        <f t="shared" si="425"/>
        <v>10.14231723081266</v>
      </c>
      <c r="H1435" s="17">
        <f t="shared" si="426"/>
        <v>162.74138144785917</v>
      </c>
      <c r="I1435" s="4">
        <f t="shared" si="427"/>
        <v>936458.8909805459</v>
      </c>
      <c r="N1435">
        <f>INDEX(Prezzi!D:D,MATCH($A1435,Prezzi!$A:$A,0))</f>
        <v>2.1191900000000001</v>
      </c>
      <c r="O1435">
        <f>INDEX(Prezzi!C:C,MATCH($A1435,Prezzi!$A:$A,0))</f>
        <v>3492.5732419999999</v>
      </c>
      <c r="P1435" s="4">
        <f t="shared" si="428"/>
        <v>266858.16212694295</v>
      </c>
      <c r="Q1435" s="17">
        <f t="shared" si="429"/>
        <v>163.590601523163</v>
      </c>
      <c r="R1435" s="4">
        <f t="shared" si="430"/>
        <v>1136875.3061202797</v>
      </c>
      <c r="S1435" s="4">
        <f t="shared" si="431"/>
        <v>268209.17152822926</v>
      </c>
      <c r="T1435" s="17">
        <f t="shared" si="432"/>
        <v>162.74138144785917</v>
      </c>
      <c r="U1435" s="4">
        <f t="shared" si="433"/>
        <v>3849970.3918804582</v>
      </c>
      <c r="W1435">
        <f>INDEX(Prezzi!D:D,MATCH($A1435,Prezzi!$A:$A,0))</f>
        <v>2.1191900000000001</v>
      </c>
      <c r="X1435">
        <f>INDEX(Prezzi!B:B,MATCH($A1435,Prezzi!$A:$A,0))</f>
        <v>56041.058594000002</v>
      </c>
      <c r="Y1435" s="4">
        <f t="shared" si="434"/>
        <v>266858.16212694295</v>
      </c>
      <c r="Z1435" s="17">
        <f t="shared" si="435"/>
        <v>10.089392404158998</v>
      </c>
      <c r="AA1435" s="4">
        <f t="shared" si="436"/>
        <v>1130943.379497129</v>
      </c>
      <c r="AB1435" s="4">
        <f t="shared" si="437"/>
        <v>268209.17152822926</v>
      </c>
      <c r="AC1435" s="17">
        <f t="shared" si="438"/>
        <v>10.14231723081266</v>
      </c>
      <c r="AD1435" s="4">
        <f t="shared" si="421"/>
        <v>3698006.9217126365</v>
      </c>
    </row>
    <row r="1436" spans="1:30" x14ac:dyDescent="0.25">
      <c r="A1436" s="5">
        <v>44482</v>
      </c>
      <c r="B1436">
        <f>INDEX(Prezzi!B:B,MATCH(A1436,Prezzi!A:A,0))</f>
        <v>57401.097655999998</v>
      </c>
      <c r="C1436">
        <f>INDEX(Prezzi!C:C,MATCH($A1436,Prezzi!$A:$A,0))</f>
        <v>3606.2016600000002</v>
      </c>
      <c r="D1436" s="17">
        <f t="shared" si="422"/>
        <v>10.14231723081266</v>
      </c>
      <c r="E1436" s="17">
        <f t="shared" si="423"/>
        <v>162.74138144785917</v>
      </c>
      <c r="F1436" s="4">
        <f t="shared" si="424"/>
        <v>1169058.381751972</v>
      </c>
      <c r="G1436" s="17">
        <f t="shared" si="425"/>
        <v>10.183240647748947</v>
      </c>
      <c r="H1436" s="17">
        <f t="shared" si="426"/>
        <v>162.08998996356348</v>
      </c>
      <c r="I1436" s="4">
        <f t="shared" si="427"/>
        <v>963683.7295801132</v>
      </c>
      <c r="N1436">
        <f>INDEX(Prezzi!D:D,MATCH($A1436,Prezzi!$A:$A,0))</f>
        <v>2.1890529999999999</v>
      </c>
      <c r="O1436">
        <f>INDEX(Prezzi!C:C,MATCH($A1436,Prezzi!$A:$A,0))</f>
        <v>3606.2016600000002</v>
      </c>
      <c r="P1436" s="4">
        <f t="shared" si="428"/>
        <v>268209.17152822926</v>
      </c>
      <c r="Q1436" s="17">
        <f t="shared" si="429"/>
        <v>162.74138144785917</v>
      </c>
      <c r="R1436" s="4">
        <f t="shared" si="430"/>
        <v>1174002.3314893479</v>
      </c>
      <c r="S1436" s="4">
        <f t="shared" si="431"/>
        <v>267023.77278027806</v>
      </c>
      <c r="T1436" s="17">
        <f t="shared" si="432"/>
        <v>162.08998996356348</v>
      </c>
      <c r="U1436" s="4">
        <f t="shared" si="433"/>
        <v>3976656.3591526342</v>
      </c>
      <c r="W1436">
        <f>INDEX(Prezzi!D:D,MATCH($A1436,Prezzi!$A:$A,0))</f>
        <v>2.1890529999999999</v>
      </c>
      <c r="X1436">
        <f>INDEX(Prezzi!B:B,MATCH($A1436,Prezzi!$A:$A,0))</f>
        <v>57401.097655999998</v>
      </c>
      <c r="Y1436" s="4">
        <f t="shared" si="434"/>
        <v>268209.17152822926</v>
      </c>
      <c r="Z1436" s="17">
        <f t="shared" si="435"/>
        <v>10.14231723081266</v>
      </c>
      <c r="AA1436" s="4">
        <f t="shared" si="436"/>
        <v>1169304.2333853939</v>
      </c>
      <c r="AB1436" s="4">
        <f t="shared" si="437"/>
        <v>267023.77278027806</v>
      </c>
      <c r="AC1436" s="17">
        <f t="shared" si="438"/>
        <v>10.183240647748947</v>
      </c>
      <c r="AD1436" s="4">
        <f t="shared" si="421"/>
        <v>3816506.6703370037</v>
      </c>
    </row>
    <row r="1437" spans="1:30" x14ac:dyDescent="0.25">
      <c r="A1437" s="5">
        <v>44483</v>
      </c>
      <c r="B1437">
        <f>INDEX(Prezzi!B:B,MATCH(A1437,Prezzi!A:A,0))</f>
        <v>57321.523437999997</v>
      </c>
      <c r="C1437">
        <f>INDEX(Prezzi!C:C,MATCH($A1437,Prezzi!$A:$A,0))</f>
        <v>3786.0141600000002</v>
      </c>
      <c r="D1437" s="17">
        <f t="shared" si="422"/>
        <v>10.183240647748947</v>
      </c>
      <c r="E1437" s="17">
        <f t="shared" si="423"/>
        <v>162.08998996356348</v>
      </c>
      <c r="F1437" s="4">
        <f t="shared" si="424"/>
        <v>1197393.8646610449</v>
      </c>
      <c r="G1437" s="17">
        <f t="shared" si="425"/>
        <v>10.444539789283235</v>
      </c>
      <c r="H1437" s="17">
        <f t="shared" si="426"/>
        <v>158.13383337439035</v>
      </c>
      <c r="I1437" s="4">
        <f t="shared" si="427"/>
        <v>991145.06872708502</v>
      </c>
      <c r="N1437">
        <f>INDEX(Prezzi!D:D,MATCH($A1437,Prezzi!$A:$A,0))</f>
        <v>2.170363</v>
      </c>
      <c r="O1437">
        <f>INDEX(Prezzi!C:C,MATCH($A1437,Prezzi!$A:$A,0))</f>
        <v>3786.0141600000002</v>
      </c>
      <c r="P1437" s="4">
        <f t="shared" si="428"/>
        <v>267023.77278027806</v>
      </c>
      <c r="Q1437" s="17">
        <f t="shared" si="429"/>
        <v>162.08998996356348</v>
      </c>
      <c r="R1437" s="4">
        <f t="shared" si="430"/>
        <v>1193213.5137590319</v>
      </c>
      <c r="S1437" s="4">
        <f t="shared" si="431"/>
        <v>275851.05916868395</v>
      </c>
      <c r="T1437" s="17">
        <f t="shared" si="432"/>
        <v>158.13383337439035</v>
      </c>
      <c r="U1437" s="4">
        <f t="shared" si="433"/>
        <v>3975519.824154132</v>
      </c>
      <c r="W1437">
        <f>INDEX(Prezzi!D:D,MATCH($A1437,Prezzi!$A:$A,0))</f>
        <v>2.170363</v>
      </c>
      <c r="X1437">
        <f>INDEX(Prezzi!B:B,MATCH($A1437,Prezzi!$A:$A,0))</f>
        <v>57321.523437999997</v>
      </c>
      <c r="Y1437" s="4">
        <f t="shared" si="434"/>
        <v>267023.77278027806</v>
      </c>
      <c r="Z1437" s="17">
        <f t="shared" si="435"/>
        <v>10.183240647748947</v>
      </c>
      <c r="AA1437" s="4">
        <f t="shared" si="436"/>
        <v>1163257.3840274583</v>
      </c>
      <c r="AB1437" s="4">
        <f t="shared" si="437"/>
        <v>275851.05916868395</v>
      </c>
      <c r="AC1437" s="17">
        <f t="shared" si="438"/>
        <v>10.444539789283235</v>
      </c>
      <c r="AD1437" s="4">
        <f t="shared" si="421"/>
        <v>3786794.8698810367</v>
      </c>
    </row>
    <row r="1438" spans="1:30" x14ac:dyDescent="0.25">
      <c r="A1438" s="5">
        <v>44484</v>
      </c>
      <c r="B1438">
        <f>INDEX(Prezzi!B:B,MATCH(A1438,Prezzi!A:A,0))</f>
        <v>61593.949219000002</v>
      </c>
      <c r="C1438">
        <f>INDEX(Prezzi!C:C,MATCH($A1438,Prezzi!$A:$A,0))</f>
        <v>3862.6347660000001</v>
      </c>
      <c r="D1438" s="17">
        <f t="shared" si="422"/>
        <v>10.444539789283235</v>
      </c>
      <c r="E1438" s="17">
        <f t="shared" si="423"/>
        <v>158.13383337439035</v>
      </c>
      <c r="F1438" s="4">
        <f t="shared" si="424"/>
        <v>1254133.695869708</v>
      </c>
      <c r="G1438" s="17">
        <f t="shared" si="425"/>
        <v>10.180656637314977</v>
      </c>
      <c r="H1438" s="17">
        <f t="shared" si="426"/>
        <v>162.34173975092679</v>
      </c>
      <c r="I1438" s="4">
        <f t="shared" si="427"/>
        <v>1032988.0107082912</v>
      </c>
      <c r="N1438">
        <f>INDEX(Prezzi!D:D,MATCH($A1438,Prezzi!$A:$A,0))</f>
        <v>2.2146509999999999</v>
      </c>
      <c r="O1438">
        <f>INDEX(Prezzi!C:C,MATCH($A1438,Prezzi!$A:$A,0))</f>
        <v>3862.6347660000001</v>
      </c>
      <c r="P1438" s="4">
        <f t="shared" si="428"/>
        <v>275851.05916868395</v>
      </c>
      <c r="Q1438" s="17">
        <f t="shared" si="429"/>
        <v>158.13383337439035</v>
      </c>
      <c r="R1438" s="4">
        <f t="shared" si="430"/>
        <v>1221727.0665117563</v>
      </c>
      <c r="S1438" s="4">
        <f t="shared" si="431"/>
        <v>283144.76995917369</v>
      </c>
      <c r="T1438" s="17">
        <f t="shared" si="432"/>
        <v>162.34173975092679</v>
      </c>
      <c r="U1438" s="4">
        <f t="shared" si="433"/>
        <v>4056544.389288092</v>
      </c>
      <c r="W1438">
        <f>INDEX(Prezzi!D:D,MATCH($A1438,Prezzi!$A:$A,0))</f>
        <v>2.2146509999999999</v>
      </c>
      <c r="X1438">
        <f>INDEX(Prezzi!B:B,MATCH($A1438,Prezzi!$A:$A,0))</f>
        <v>61593.949219000002</v>
      </c>
      <c r="Y1438" s="4">
        <f t="shared" si="434"/>
        <v>275851.05916868395</v>
      </c>
      <c r="Z1438" s="17">
        <f t="shared" si="435"/>
        <v>10.444539789283235</v>
      </c>
      <c r="AA1438" s="4">
        <f t="shared" si="436"/>
        <v>1254234.2774359216</v>
      </c>
      <c r="AB1438" s="4">
        <f t="shared" si="437"/>
        <v>283144.76995917369</v>
      </c>
      <c r="AC1438" s="17">
        <f t="shared" si="438"/>
        <v>10.180656637314977</v>
      </c>
      <c r="AD1438" s="4">
        <f t="shared" si="421"/>
        <v>3885784.4007544266</v>
      </c>
    </row>
    <row r="1439" spans="1:30" x14ac:dyDescent="0.25">
      <c r="A1439" s="5">
        <v>44485</v>
      </c>
      <c r="B1439">
        <f>INDEX(Prezzi!B:B,MATCH(A1439,Prezzi!A:A,0))</f>
        <v>60892.179687999997</v>
      </c>
      <c r="C1439">
        <f>INDEX(Prezzi!C:C,MATCH($A1439,Prezzi!$A:$A,0))</f>
        <v>3830.3820799999999</v>
      </c>
      <c r="D1439" s="17">
        <f t="shared" si="422"/>
        <v>10.180656637314977</v>
      </c>
      <c r="E1439" s="17">
        <f t="shared" si="423"/>
        <v>162.34173975092679</v>
      </c>
      <c r="F1439" s="4">
        <f t="shared" si="424"/>
        <v>1241753.2640791871</v>
      </c>
      <c r="G1439" s="17">
        <f t="shared" si="425"/>
        <v>10.19632792290977</v>
      </c>
      <c r="H1439" s="17">
        <f t="shared" si="426"/>
        <v>162.09261088637757</v>
      </c>
      <c r="I1439" s="4">
        <f t="shared" si="427"/>
        <v>1023050.5222047954</v>
      </c>
      <c r="N1439">
        <f>INDEX(Prezzi!D:D,MATCH($A1439,Prezzi!$A:$A,0))</f>
        <v>2.1777129999999998</v>
      </c>
      <c r="O1439">
        <f>INDEX(Prezzi!C:C,MATCH($A1439,Prezzi!$A:$A,0))</f>
        <v>3830.3820799999999</v>
      </c>
      <c r="P1439" s="4">
        <f t="shared" si="428"/>
        <v>283144.76995917369</v>
      </c>
      <c r="Q1439" s="17">
        <f t="shared" si="429"/>
        <v>162.34173975092679</v>
      </c>
      <c r="R1439" s="4">
        <f t="shared" si="430"/>
        <v>1238438.9372000755</v>
      </c>
      <c r="S1439" s="4">
        <f t="shared" si="431"/>
        <v>285104.89308719448</v>
      </c>
      <c r="T1439" s="17">
        <f t="shared" si="432"/>
        <v>162.09261088637757</v>
      </c>
      <c r="U1439" s="4">
        <f t="shared" si="433"/>
        <v>3993898.5988070001</v>
      </c>
      <c r="W1439">
        <f>INDEX(Prezzi!D:D,MATCH($A1439,Prezzi!$A:$A,0))</f>
        <v>2.1777129999999998</v>
      </c>
      <c r="X1439">
        <f>INDEX(Prezzi!B:B,MATCH($A1439,Prezzi!$A:$A,0))</f>
        <v>60892.179687999997</v>
      </c>
      <c r="Y1439" s="4">
        <f t="shared" si="434"/>
        <v>283144.76995917369</v>
      </c>
      <c r="Z1439" s="17">
        <f t="shared" si="435"/>
        <v>10.180656637314977</v>
      </c>
      <c r="AA1439" s="4">
        <f t="shared" si="436"/>
        <v>1236530.4197233152</v>
      </c>
      <c r="AB1439" s="4">
        <f t="shared" si="437"/>
        <v>285104.89308719448</v>
      </c>
      <c r="AC1439" s="17">
        <f t="shared" si="438"/>
        <v>10.19632792290977</v>
      </c>
      <c r="AD1439" s="4">
        <f t="shared" si="421"/>
        <v>3823252.3196165571</v>
      </c>
    </row>
    <row r="1440" spans="1:30" x14ac:dyDescent="0.25">
      <c r="A1440" s="5">
        <v>44486</v>
      </c>
      <c r="B1440">
        <f>INDEX(Prezzi!B:B,MATCH(A1440,Prezzi!A:A,0))</f>
        <v>61553.617187999997</v>
      </c>
      <c r="C1440">
        <f>INDEX(Prezzi!C:C,MATCH($A1440,Prezzi!$A:$A,0))</f>
        <v>3847.1044919999999</v>
      </c>
      <c r="D1440" s="17">
        <f t="shared" si="422"/>
        <v>10.19632792290977</v>
      </c>
      <c r="E1440" s="17">
        <f t="shared" si="423"/>
        <v>162.09261088637757</v>
      </c>
      <c r="F1440" s="4">
        <f t="shared" si="424"/>
        <v>1251208.0771510946</v>
      </c>
      <c r="G1440" s="17">
        <f t="shared" si="425"/>
        <v>10.163562551731079</v>
      </c>
      <c r="H1440" s="17">
        <f t="shared" si="426"/>
        <v>162.61685635949897</v>
      </c>
      <c r="I1440" s="4">
        <f t="shared" si="427"/>
        <v>1030285.7948025984</v>
      </c>
      <c r="N1440">
        <f>INDEX(Prezzi!D:D,MATCH($A1440,Prezzi!$A:$A,0))</f>
        <v>2.1569630000000002</v>
      </c>
      <c r="O1440">
        <f>INDEX(Prezzi!C:C,MATCH($A1440,Prezzi!$A:$A,0))</f>
        <v>3847.1044919999999</v>
      </c>
      <c r="P1440" s="4">
        <f t="shared" si="428"/>
        <v>285104.89308719448</v>
      </c>
      <c r="Q1440" s="17">
        <f t="shared" si="429"/>
        <v>162.09261088637757</v>
      </c>
      <c r="R1440" s="4">
        <f t="shared" si="430"/>
        <v>1238547.9169690255</v>
      </c>
      <c r="S1440" s="4">
        <f t="shared" si="431"/>
        <v>290039.29996738338</v>
      </c>
      <c r="T1440" s="17">
        <f t="shared" si="432"/>
        <v>162.61685635949897</v>
      </c>
      <c r="U1440" s="4">
        <f t="shared" si="433"/>
        <v>3964136.0124092726</v>
      </c>
      <c r="W1440">
        <f>INDEX(Prezzi!D:D,MATCH($A1440,Prezzi!$A:$A,0))</f>
        <v>2.1569630000000002</v>
      </c>
      <c r="X1440">
        <f>INDEX(Prezzi!B:B,MATCH($A1440,Prezzi!$A:$A,0))</f>
        <v>61553.617187999997</v>
      </c>
      <c r="Y1440" s="4">
        <f t="shared" si="434"/>
        <v>285104.89308719448</v>
      </c>
      <c r="Z1440" s="17">
        <f t="shared" si="435"/>
        <v>10.19632792290977</v>
      </c>
      <c r="AA1440" s="4">
        <f t="shared" si="436"/>
        <v>1242581.5711981375</v>
      </c>
      <c r="AB1440" s="4">
        <f t="shared" si="437"/>
        <v>290039.29996738338</v>
      </c>
      <c r="AC1440" s="17">
        <f t="shared" si="438"/>
        <v>10.163562551731079</v>
      </c>
      <c r="AD1440" s="4">
        <f t="shared" si="421"/>
        <v>3795513.6484901039</v>
      </c>
    </row>
    <row r="1441" spans="1:30" x14ac:dyDescent="0.25">
      <c r="A1441" s="5">
        <v>44487</v>
      </c>
      <c r="B1441">
        <f>INDEX(Prezzi!B:B,MATCH(A1441,Prezzi!A:A,0))</f>
        <v>62026.078125</v>
      </c>
      <c r="C1441">
        <f>INDEX(Prezzi!C:C,MATCH($A1441,Prezzi!$A:$A,0))</f>
        <v>3748.7602539999998</v>
      </c>
      <c r="D1441" s="17">
        <f t="shared" si="422"/>
        <v>10.163562551731079</v>
      </c>
      <c r="E1441" s="17">
        <f t="shared" si="423"/>
        <v>162.61685635949897</v>
      </c>
      <c r="F1441" s="4">
        <f t="shared" si="424"/>
        <v>1240017.5326129133</v>
      </c>
      <c r="G1441" s="17">
        <f t="shared" si="425"/>
        <v>9.9959369518247563</v>
      </c>
      <c r="H1441" s="17">
        <f t="shared" si="426"/>
        <v>165.39034888798111</v>
      </c>
      <c r="I1441" s="4">
        <f t="shared" si="427"/>
        <v>1018268.7320488282</v>
      </c>
      <c r="N1441">
        <f>INDEX(Prezzi!D:D,MATCH($A1441,Prezzi!$A:$A,0))</f>
        <v>2.128263</v>
      </c>
      <c r="O1441">
        <f>INDEX(Prezzi!C:C,MATCH($A1441,Prezzi!$A:$A,0))</f>
        <v>3748.7602539999998</v>
      </c>
      <c r="P1441" s="4">
        <f t="shared" si="428"/>
        <v>290039.29996738338</v>
      </c>
      <c r="Q1441" s="17">
        <f t="shared" si="429"/>
        <v>162.61685635949897</v>
      </c>
      <c r="R1441" s="4">
        <f t="shared" si="430"/>
        <v>1226891.5184174001</v>
      </c>
      <c r="S1441" s="4">
        <f t="shared" si="431"/>
        <v>291321.49847385247</v>
      </c>
      <c r="T1441" s="17">
        <f t="shared" si="432"/>
        <v>165.39034888798111</v>
      </c>
      <c r="U1441" s="4">
        <f t="shared" si="433"/>
        <v>3904042.4574406482</v>
      </c>
      <c r="W1441">
        <f>INDEX(Prezzi!D:D,MATCH($A1441,Prezzi!$A:$A,0))</f>
        <v>2.128263</v>
      </c>
      <c r="X1441">
        <f>INDEX(Prezzi!B:B,MATCH($A1441,Prezzi!$A:$A,0))</f>
        <v>62026.078125</v>
      </c>
      <c r="Y1441" s="4">
        <f t="shared" si="434"/>
        <v>290039.29996738338</v>
      </c>
      <c r="Z1441" s="17">
        <f t="shared" si="435"/>
        <v>10.163562551731079</v>
      </c>
      <c r="AA1441" s="4">
        <f t="shared" si="436"/>
        <v>1247685.8355284794</v>
      </c>
      <c r="AB1441" s="4">
        <f t="shared" si="437"/>
        <v>291321.49847385247</v>
      </c>
      <c r="AC1441" s="17">
        <f t="shared" si="438"/>
        <v>9.9959369518247563</v>
      </c>
      <c r="AD1441" s="4">
        <f t="shared" si="421"/>
        <v>3754050.9400061141</v>
      </c>
    </row>
    <row r="1442" spans="1:30" x14ac:dyDescent="0.25">
      <c r="A1442" s="5">
        <v>44488</v>
      </c>
      <c r="B1442">
        <f>INDEX(Prezzi!B:B,MATCH(A1442,Prezzi!A:A,0))</f>
        <v>64261.992187999997</v>
      </c>
      <c r="C1442">
        <f>INDEX(Prezzi!C:C,MATCH($A1442,Prezzi!$A:$A,0))</f>
        <v>3877.6508789999998</v>
      </c>
      <c r="D1442" s="17">
        <f t="shared" si="422"/>
        <v>9.9959369518247563</v>
      </c>
      <c r="E1442" s="17">
        <f t="shared" si="423"/>
        <v>165.39034888798111</v>
      </c>
      <c r="F1442" s="4">
        <f t="shared" si="424"/>
        <v>1283684.8540534996</v>
      </c>
      <c r="G1442" s="17">
        <f t="shared" si="425"/>
        <v>9.9879011710222816</v>
      </c>
      <c r="H1442" s="17">
        <f t="shared" si="426"/>
        <v>165.52352108405216</v>
      </c>
      <c r="I1442" s="4">
        <f t="shared" si="427"/>
        <v>1054002.2253629696</v>
      </c>
      <c r="N1442">
        <f>INDEX(Prezzi!D:D,MATCH($A1442,Prezzi!$A:$A,0))</f>
        <v>2.112962</v>
      </c>
      <c r="O1442">
        <f>INDEX(Prezzi!C:C,MATCH($A1442,Prezzi!$A:$A,0))</f>
        <v>3877.6508789999998</v>
      </c>
      <c r="P1442" s="4">
        <f t="shared" si="428"/>
        <v>291321.49847385247</v>
      </c>
      <c r="Q1442" s="17">
        <f t="shared" si="429"/>
        <v>165.39034888798111</v>
      </c>
      <c r="R1442" s="4">
        <f t="shared" si="430"/>
        <v>1256877.2878019048</v>
      </c>
      <c r="S1442" s="4">
        <f t="shared" si="431"/>
        <v>303764.30197360378</v>
      </c>
      <c r="T1442" s="17">
        <f t="shared" si="432"/>
        <v>165.52352108405216</v>
      </c>
      <c r="U1442" s="4">
        <f t="shared" si="433"/>
        <v>3900257.8555857576</v>
      </c>
      <c r="W1442">
        <f>INDEX(Prezzi!D:D,MATCH($A1442,Prezzi!$A:$A,0))</f>
        <v>2.112962</v>
      </c>
      <c r="X1442">
        <f>INDEX(Prezzi!B:B,MATCH($A1442,Prezzi!$A:$A,0))</f>
        <v>64261.992187999997</v>
      </c>
      <c r="Y1442" s="4">
        <f t="shared" si="434"/>
        <v>291321.49847385247</v>
      </c>
      <c r="Z1442" s="17">
        <f t="shared" si="435"/>
        <v>9.9959369518247563</v>
      </c>
      <c r="AA1442" s="4">
        <f t="shared" si="436"/>
        <v>1257910.0783682112</v>
      </c>
      <c r="AB1442" s="4">
        <f t="shared" si="437"/>
        <v>303764.30197360378</v>
      </c>
      <c r="AC1442" s="17">
        <f t="shared" si="438"/>
        <v>9.9879011710222816</v>
      </c>
      <c r="AD1442" s="4">
        <f t="shared" si="421"/>
        <v>3745832.4738548333</v>
      </c>
    </row>
    <row r="1443" spans="1:30" x14ac:dyDescent="0.25">
      <c r="A1443" s="5">
        <v>44489</v>
      </c>
      <c r="B1443">
        <f>INDEX(Prezzi!B:B,MATCH(A1443,Prezzi!A:A,0))</f>
        <v>65992.835938000004</v>
      </c>
      <c r="C1443">
        <f>INDEX(Prezzi!C:C,MATCH($A1443,Prezzi!$A:$A,0))</f>
        <v>4155.9921880000002</v>
      </c>
      <c r="D1443" s="17">
        <f t="shared" si="422"/>
        <v>9.9879011710222816</v>
      </c>
      <c r="E1443" s="17">
        <f t="shared" si="423"/>
        <v>165.52352108405216</v>
      </c>
      <c r="F1443" s="4">
        <f t="shared" si="424"/>
        <v>1347044.3838998056</v>
      </c>
      <c r="G1443" s="17">
        <f t="shared" si="425"/>
        <v>10.205989519569581</v>
      </c>
      <c r="H1443" s="17">
        <f t="shared" si="426"/>
        <v>162.06050480427487</v>
      </c>
      <c r="I1443" s="4">
        <f t="shared" si="427"/>
        <v>1109487.9221660879</v>
      </c>
      <c r="N1443">
        <f>INDEX(Prezzi!D:D,MATCH($A1443,Prezzi!$A:$A,0))</f>
        <v>2.1859500000000001</v>
      </c>
      <c r="O1443">
        <f>INDEX(Prezzi!C:C,MATCH($A1443,Prezzi!$A:$A,0))</f>
        <v>4155.9921880000002</v>
      </c>
      <c r="P1443" s="4">
        <f t="shared" si="428"/>
        <v>303764.30197360378</v>
      </c>
      <c r="Q1443" s="17">
        <f t="shared" si="429"/>
        <v>165.52352108405216</v>
      </c>
      <c r="R1443" s="4">
        <f t="shared" si="430"/>
        <v>1351928.0364547735</v>
      </c>
      <c r="S1443" s="4">
        <f t="shared" si="431"/>
        <v>308114.18008184212</v>
      </c>
      <c r="T1443" s="17">
        <f t="shared" si="432"/>
        <v>162.06050480427487</v>
      </c>
      <c r="U1443" s="4">
        <f t="shared" si="433"/>
        <v>4057484.0496392893</v>
      </c>
      <c r="W1443">
        <f>INDEX(Prezzi!D:D,MATCH($A1443,Prezzi!$A:$A,0))</f>
        <v>2.1859500000000001</v>
      </c>
      <c r="X1443">
        <f>INDEX(Prezzi!B:B,MATCH($A1443,Prezzi!$A:$A,0))</f>
        <v>65992.835938000004</v>
      </c>
      <c r="Y1443" s="4">
        <f t="shared" si="434"/>
        <v>303764.30197360378</v>
      </c>
      <c r="Z1443" s="17">
        <f t="shared" si="435"/>
        <v>9.9879011710222816</v>
      </c>
      <c r="AA1443" s="4">
        <f t="shared" si="436"/>
        <v>1323143.4992434308</v>
      </c>
      <c r="AB1443" s="4">
        <f t="shared" si="437"/>
        <v>308114.18008184212</v>
      </c>
      <c r="AC1443" s="17">
        <f t="shared" si="438"/>
        <v>10.205989519569581</v>
      </c>
      <c r="AD1443" s="4">
        <f t="shared" si="421"/>
        <v>3871802.3313294072</v>
      </c>
    </row>
    <row r="1444" spans="1:30" x14ac:dyDescent="0.25">
      <c r="A1444" s="5">
        <v>44490</v>
      </c>
      <c r="B1444">
        <f>INDEX(Prezzi!B:B,MATCH(A1444,Prezzi!A:A,0))</f>
        <v>62210.171875</v>
      </c>
      <c r="C1444">
        <f>INDEX(Prezzi!C:C,MATCH($A1444,Prezzi!$A:$A,0))</f>
        <v>4054.3227539999998</v>
      </c>
      <c r="D1444" s="17">
        <f t="shared" si="422"/>
        <v>10.205989519569581</v>
      </c>
      <c r="E1444" s="17">
        <f t="shared" si="423"/>
        <v>162.06050480427487</v>
      </c>
      <c r="F1444" s="4">
        <f t="shared" si="424"/>
        <v>1291961.9543195702</v>
      </c>
      <c r="G1444" s="17">
        <f t="shared" si="425"/>
        <v>10.383848134317425</v>
      </c>
      <c r="H1444" s="17">
        <f t="shared" si="426"/>
        <v>159.33141398830654</v>
      </c>
      <c r="I1444" s="4">
        <f t="shared" si="427"/>
        <v>1067169.868228503</v>
      </c>
      <c r="N1444">
        <f>INDEX(Prezzi!D:D,MATCH($A1444,Prezzi!$A:$A,0))</f>
        <v>2.1365910000000001</v>
      </c>
      <c r="O1444">
        <f>INDEX(Prezzi!C:C,MATCH($A1444,Prezzi!$A:$A,0))</f>
        <v>4054.3227539999998</v>
      </c>
      <c r="P1444" s="4">
        <f t="shared" si="428"/>
        <v>308114.18008184212</v>
      </c>
      <c r="Q1444" s="17">
        <f t="shared" si="429"/>
        <v>162.06050480427487</v>
      </c>
      <c r="R1444" s="4">
        <f t="shared" si="430"/>
        <v>1315359.5762879411</v>
      </c>
      <c r="S1444" s="4">
        <f t="shared" si="431"/>
        <v>302341.89751795505</v>
      </c>
      <c r="T1444" s="17">
        <f t="shared" si="432"/>
        <v>159.33141398830654</v>
      </c>
      <c r="U1444" s="4">
        <f t="shared" si="433"/>
        <v>3964646.0514664836</v>
      </c>
      <c r="W1444">
        <f>INDEX(Prezzi!D:D,MATCH($A1444,Prezzi!$A:$A,0))</f>
        <v>2.1365910000000001</v>
      </c>
      <c r="X1444">
        <f>INDEX(Prezzi!B:B,MATCH($A1444,Prezzi!$A:$A,0))</f>
        <v>62210.171875</v>
      </c>
      <c r="Y1444" s="4">
        <f t="shared" si="434"/>
        <v>308114.18008184212</v>
      </c>
      <c r="Z1444" s="17">
        <f t="shared" si="435"/>
        <v>10.205989519569581</v>
      </c>
      <c r="AA1444" s="4">
        <f t="shared" si="436"/>
        <v>1293230.3463021154</v>
      </c>
      <c r="AB1444" s="4">
        <f t="shared" si="437"/>
        <v>302341.89751795505</v>
      </c>
      <c r="AC1444" s="17">
        <f t="shared" si="438"/>
        <v>10.383848134317425</v>
      </c>
      <c r="AD1444" s="4">
        <f t="shared" si="421"/>
        <v>3768330.4495265032</v>
      </c>
    </row>
    <row r="1445" spans="1:30" x14ac:dyDescent="0.25">
      <c r="A1445" s="5">
        <v>44491</v>
      </c>
      <c r="B1445">
        <f>INDEX(Prezzi!B:B,MATCH(A1445,Prezzi!A:A,0))</f>
        <v>60692.265625</v>
      </c>
      <c r="C1445">
        <f>INDEX(Prezzi!C:C,MATCH($A1445,Prezzi!$A:$A,0))</f>
        <v>3970.181885</v>
      </c>
      <c r="D1445" s="17">
        <f t="shared" si="422"/>
        <v>10.383848134317425</v>
      </c>
      <c r="E1445" s="17">
        <f t="shared" si="423"/>
        <v>159.33141398830654</v>
      </c>
      <c r="F1445" s="4">
        <f t="shared" si="424"/>
        <v>1262793.9627054641</v>
      </c>
      <c r="G1445" s="17">
        <f t="shared" si="425"/>
        <v>10.403252784365504</v>
      </c>
      <c r="H1445" s="17">
        <f t="shared" si="426"/>
        <v>159.03477463797154</v>
      </c>
      <c r="I1445" s="4">
        <f t="shared" si="427"/>
        <v>1043434.8076753146</v>
      </c>
      <c r="N1445">
        <f>INDEX(Prezzi!D:D,MATCH($A1445,Prezzi!$A:$A,0))</f>
        <v>2.1541990000000002</v>
      </c>
      <c r="O1445">
        <f>INDEX(Prezzi!C:C,MATCH($A1445,Prezzi!$A:$A,0))</f>
        <v>3970.181885</v>
      </c>
      <c r="P1445" s="4">
        <f t="shared" si="428"/>
        <v>302341.89751795505</v>
      </c>
      <c r="Q1445" s="17">
        <f t="shared" si="429"/>
        <v>159.33141398830654</v>
      </c>
      <c r="R1445" s="4">
        <f t="shared" si="430"/>
        <v>1283879.3068190916</v>
      </c>
      <c r="S1445" s="4">
        <f t="shared" si="431"/>
        <v>293100.58232908475</v>
      </c>
      <c r="T1445" s="17">
        <f t="shared" si="432"/>
        <v>159.03477463797154</v>
      </c>
      <c r="U1445" s="4">
        <f t="shared" si="433"/>
        <v>3979002.2671396937</v>
      </c>
      <c r="W1445">
        <f>INDEX(Prezzi!D:D,MATCH($A1445,Prezzi!$A:$A,0))</f>
        <v>2.1541990000000002</v>
      </c>
      <c r="X1445">
        <f>INDEX(Prezzi!B:B,MATCH($A1445,Prezzi!$A:$A,0))</f>
        <v>60692.265625</v>
      </c>
      <c r="Y1445" s="4">
        <f t="shared" si="434"/>
        <v>302341.89751795505</v>
      </c>
      <c r="Z1445" s="17">
        <f t="shared" si="435"/>
        <v>10.383848134317425</v>
      </c>
      <c r="AA1445" s="4">
        <f t="shared" si="436"/>
        <v>1281523.8824689351</v>
      </c>
      <c r="AB1445" s="4">
        <f t="shared" si="437"/>
        <v>293100.58232908475</v>
      </c>
      <c r="AC1445" s="17">
        <f t="shared" si="438"/>
        <v>10.403252784365504</v>
      </c>
      <c r="AD1445" s="4">
        <f t="shared" si="421"/>
        <v>3785173.1888368721</v>
      </c>
    </row>
    <row r="1446" spans="1:30" x14ac:dyDescent="0.25">
      <c r="A1446" s="5">
        <v>44492</v>
      </c>
      <c r="B1446">
        <f>INDEX(Prezzi!B:B,MATCH(A1446,Prezzi!A:A,0))</f>
        <v>61393.617187999997</v>
      </c>
      <c r="C1446">
        <f>INDEX(Prezzi!C:C,MATCH($A1446,Prezzi!$A:$A,0))</f>
        <v>4171.6635740000002</v>
      </c>
      <c r="D1446" s="17">
        <f t="shared" si="422"/>
        <v>10.403252784365504</v>
      </c>
      <c r="E1446" s="17">
        <f t="shared" si="423"/>
        <v>159.03477463797154</v>
      </c>
      <c r="F1446" s="4">
        <f t="shared" si="424"/>
        <v>1302132.8953098557</v>
      </c>
      <c r="G1446" s="17">
        <f t="shared" si="425"/>
        <v>10.604790489233226</v>
      </c>
      <c r="H1446" s="17">
        <f t="shared" si="426"/>
        <v>156.06878074078554</v>
      </c>
      <c r="I1446" s="4">
        <f t="shared" si="427"/>
        <v>1079738.5572924754</v>
      </c>
      <c r="N1446">
        <f>INDEX(Prezzi!D:D,MATCH($A1446,Prezzi!$A:$A,0))</f>
        <v>2.1668150000000002</v>
      </c>
      <c r="O1446">
        <f>INDEX(Prezzi!C:C,MATCH($A1446,Prezzi!$A:$A,0))</f>
        <v>4171.6635740000002</v>
      </c>
      <c r="P1446" s="4">
        <f t="shared" si="428"/>
        <v>293100.58232908475</v>
      </c>
      <c r="Q1446" s="17">
        <f t="shared" si="429"/>
        <v>159.03477463797154</v>
      </c>
      <c r="R1446" s="4">
        <f t="shared" si="430"/>
        <v>1298534.3146559207</v>
      </c>
      <c r="S1446" s="4">
        <f t="shared" si="431"/>
        <v>300471.63585951168</v>
      </c>
      <c r="T1446" s="17">
        <f t="shared" si="432"/>
        <v>156.06878074078554</v>
      </c>
      <c r="U1446" s="4">
        <f t="shared" si="433"/>
        <v>4030076.9578137109</v>
      </c>
      <c r="W1446">
        <f>INDEX(Prezzi!D:D,MATCH($A1446,Prezzi!$A:$A,0))</f>
        <v>2.1668150000000002</v>
      </c>
      <c r="X1446">
        <f>INDEX(Prezzi!B:B,MATCH($A1446,Prezzi!$A:$A,0))</f>
        <v>61393.617187999997</v>
      </c>
      <c r="Y1446" s="4">
        <f t="shared" si="434"/>
        <v>293100.58232908475</v>
      </c>
      <c r="Z1446" s="17">
        <f t="shared" si="435"/>
        <v>10.403252784365504</v>
      </c>
      <c r="AA1446" s="4">
        <f t="shared" si="436"/>
        <v>1273788.0572527265</v>
      </c>
      <c r="AB1446" s="4">
        <f t="shared" si="437"/>
        <v>300471.63585951168</v>
      </c>
      <c r="AC1446" s="17">
        <f t="shared" si="438"/>
        <v>10.604790489233226</v>
      </c>
      <c r="AD1446" s="4">
        <f t="shared" si="421"/>
        <v>3809762.058094183</v>
      </c>
    </row>
    <row r="1447" spans="1:30" x14ac:dyDescent="0.25">
      <c r="A1447" s="5">
        <v>44493</v>
      </c>
      <c r="B1447">
        <f>INDEX(Prezzi!B:B,MATCH(A1447,Prezzi!A:A,0))</f>
        <v>60930.835937999997</v>
      </c>
      <c r="C1447">
        <f>INDEX(Prezzi!C:C,MATCH($A1447,Prezzi!$A:$A,0))</f>
        <v>4087.9030760000001</v>
      </c>
      <c r="D1447" s="17">
        <f t="shared" si="422"/>
        <v>10.604790489233226</v>
      </c>
      <c r="E1447" s="17">
        <f t="shared" si="423"/>
        <v>156.06878074078554</v>
      </c>
      <c r="F1447" s="4">
        <f t="shared" si="424"/>
        <v>1284152.7983141593</v>
      </c>
      <c r="G1447" s="17">
        <f t="shared" si="425"/>
        <v>10.537790747043463</v>
      </c>
      <c r="H1447" s="17">
        <f t="shared" si="426"/>
        <v>157.06742239724267</v>
      </c>
      <c r="I1447" s="4">
        <f t="shared" si="427"/>
        <v>1063447.8935206609</v>
      </c>
      <c r="N1447">
        <f>INDEX(Prezzi!D:D,MATCH($A1447,Prezzi!$A:$A,0))</f>
        <v>2.1234350000000002</v>
      </c>
      <c r="O1447">
        <f>INDEX(Prezzi!C:C,MATCH($A1447,Prezzi!$A:$A,0))</f>
        <v>4087.9030760000001</v>
      </c>
      <c r="P1447" s="4">
        <f t="shared" si="428"/>
        <v>300471.63585951168</v>
      </c>
      <c r="Q1447" s="17">
        <f t="shared" si="429"/>
        <v>156.06878074078554</v>
      </c>
      <c r="R1447" s="4">
        <f t="shared" si="430"/>
        <v>1276026.0369491689</v>
      </c>
      <c r="S1447" s="4">
        <f t="shared" si="431"/>
        <v>302376.29084812087</v>
      </c>
      <c r="T1447" s="17">
        <f t="shared" si="432"/>
        <v>157.06742239724267</v>
      </c>
      <c r="U1447" s="4">
        <f t="shared" si="433"/>
        <v>3949356.2620231342</v>
      </c>
      <c r="W1447">
        <f>INDEX(Prezzi!D:D,MATCH($A1447,Prezzi!$A:$A,0))</f>
        <v>2.1234350000000002</v>
      </c>
      <c r="X1447">
        <f>INDEX(Prezzi!B:B,MATCH($A1447,Prezzi!$A:$A,0))</f>
        <v>60930.835937999997</v>
      </c>
      <c r="Y1447" s="4">
        <f t="shared" si="434"/>
        <v>300471.63585951168</v>
      </c>
      <c r="Z1447" s="17">
        <f t="shared" si="435"/>
        <v>10.604790489233226</v>
      </c>
      <c r="AA1447" s="4">
        <f t="shared" si="436"/>
        <v>1284190.7375476747</v>
      </c>
      <c r="AB1447" s="4">
        <f t="shared" si="437"/>
        <v>302376.29084812087</v>
      </c>
      <c r="AC1447" s="17">
        <f t="shared" si="438"/>
        <v>10.537790747043463</v>
      </c>
      <c r="AD1447" s="4">
        <f t="shared" si="421"/>
        <v>3738853.744248284</v>
      </c>
    </row>
    <row r="1448" spans="1:30" x14ac:dyDescent="0.25">
      <c r="A1448" s="5">
        <v>44494</v>
      </c>
      <c r="B1448">
        <f>INDEX(Prezzi!B:B,MATCH(A1448,Prezzi!A:A,0))</f>
        <v>63039.824219000002</v>
      </c>
      <c r="C1448">
        <f>INDEX(Prezzi!C:C,MATCH($A1448,Prezzi!$A:$A,0))</f>
        <v>4217.876953</v>
      </c>
      <c r="D1448" s="17">
        <f t="shared" si="422"/>
        <v>10.537790747043463</v>
      </c>
      <c r="E1448" s="17">
        <f t="shared" si="423"/>
        <v>157.06742239724267</v>
      </c>
      <c r="F1448" s="4">
        <f t="shared" si="424"/>
        <v>1326791.5373466704</v>
      </c>
      <c r="G1448" s="17">
        <f t="shared" si="425"/>
        <v>10.523439379664225</v>
      </c>
      <c r="H1448" s="17">
        <f t="shared" si="426"/>
        <v>157.2819160126256</v>
      </c>
      <c r="I1448" s="4">
        <f t="shared" si="427"/>
        <v>1098461.7881115992</v>
      </c>
      <c r="N1448">
        <f>INDEX(Prezzi!D:D,MATCH($A1448,Prezzi!$A:$A,0))</f>
        <v>2.144066</v>
      </c>
      <c r="O1448">
        <f>INDEX(Prezzi!C:C,MATCH($A1448,Prezzi!$A:$A,0))</f>
        <v>4217.876953</v>
      </c>
      <c r="P1448" s="4">
        <f t="shared" si="428"/>
        <v>302376.29084812087</v>
      </c>
      <c r="Q1448" s="17">
        <f t="shared" si="429"/>
        <v>157.06742239724267</v>
      </c>
      <c r="R1448" s="4">
        <f t="shared" si="430"/>
        <v>1310805.785410013</v>
      </c>
      <c r="S1448" s="4">
        <f t="shared" si="431"/>
        <v>309410.14347195247</v>
      </c>
      <c r="T1448" s="17">
        <f t="shared" si="432"/>
        <v>157.2819160126256</v>
      </c>
      <c r="U1448" s="4">
        <f t="shared" si="433"/>
        <v>4001791.367675134</v>
      </c>
      <c r="W1448">
        <f>INDEX(Prezzi!D:D,MATCH($A1448,Prezzi!$A:$A,0))</f>
        <v>2.144066</v>
      </c>
      <c r="X1448">
        <f>INDEX(Prezzi!B:B,MATCH($A1448,Prezzi!$A:$A,0))</f>
        <v>63039.824219000002</v>
      </c>
      <c r="Y1448" s="4">
        <f t="shared" si="434"/>
        <v>302376.29084812087</v>
      </c>
      <c r="Z1448" s="17">
        <f t="shared" si="435"/>
        <v>10.537790747043463</v>
      </c>
      <c r="AA1448" s="4">
        <f t="shared" si="436"/>
        <v>1312615.2007637918</v>
      </c>
      <c r="AB1448" s="4">
        <f t="shared" si="437"/>
        <v>309410.14347195247</v>
      </c>
      <c r="AC1448" s="17">
        <f t="shared" si="438"/>
        <v>10.523439379664225</v>
      </c>
      <c r="AD1448" s="4">
        <f t="shared" si="421"/>
        <v>3785797.8032087488</v>
      </c>
    </row>
    <row r="1449" spans="1:30" x14ac:dyDescent="0.25">
      <c r="A1449" s="5">
        <v>44495</v>
      </c>
      <c r="B1449">
        <f>INDEX(Prezzi!B:B,MATCH(A1449,Prezzi!A:A,0))</f>
        <v>60363.792969000002</v>
      </c>
      <c r="C1449">
        <f>INDEX(Prezzi!C:C,MATCH($A1449,Prezzi!$A:$A,0))</f>
        <v>4131.1020509999998</v>
      </c>
      <c r="D1449" s="17">
        <f t="shared" si="422"/>
        <v>10.523439379664225</v>
      </c>
      <c r="E1449" s="17">
        <f t="shared" si="423"/>
        <v>157.2819160126256</v>
      </c>
      <c r="F1449" s="4">
        <f t="shared" si="424"/>
        <v>1284982.3618608403</v>
      </c>
      <c r="G1449" s="17">
        <f t="shared" si="425"/>
        <v>10.643651588633162</v>
      </c>
      <c r="H1449" s="17">
        <f t="shared" si="426"/>
        <v>155.52537143808752</v>
      </c>
      <c r="I1449" s="4">
        <f t="shared" si="427"/>
        <v>1066210.2391507025</v>
      </c>
      <c r="N1449">
        <f>INDEX(Prezzi!D:D,MATCH($A1449,Prezzi!$A:$A,0))</f>
        <v>2.1387770000000002</v>
      </c>
      <c r="O1449">
        <f>INDEX(Prezzi!C:C,MATCH($A1449,Prezzi!$A:$A,0))</f>
        <v>4131.1020509999998</v>
      </c>
      <c r="P1449" s="4">
        <f t="shared" si="428"/>
        <v>309410.14347195247</v>
      </c>
      <c r="Q1449" s="17">
        <f t="shared" si="429"/>
        <v>157.2819160126256</v>
      </c>
      <c r="R1449" s="4">
        <f t="shared" si="430"/>
        <v>1311506.9442494796</v>
      </c>
      <c r="S1449" s="4">
        <f t="shared" si="431"/>
        <v>300401.20168227924</v>
      </c>
      <c r="T1449" s="17">
        <f t="shared" si="432"/>
        <v>155.52537143808752</v>
      </c>
      <c r="U1449" s="4">
        <f t="shared" si="433"/>
        <v>3980019.7439723318</v>
      </c>
      <c r="W1449">
        <f>INDEX(Prezzi!D:D,MATCH($A1449,Prezzi!$A:$A,0))</f>
        <v>2.1387770000000002</v>
      </c>
      <c r="X1449">
        <f>INDEX(Prezzi!B:B,MATCH($A1449,Prezzi!$A:$A,0))</f>
        <v>60363.792969000002</v>
      </c>
      <c r="Y1449" s="4">
        <f t="shared" si="434"/>
        <v>309410.14347195247</v>
      </c>
      <c r="Z1449" s="17">
        <f t="shared" si="435"/>
        <v>10.523439379664225</v>
      </c>
      <c r="AA1449" s="4">
        <f t="shared" si="436"/>
        <v>1296994.0144603853</v>
      </c>
      <c r="AB1449" s="4">
        <f t="shared" si="437"/>
        <v>300401.20168227924</v>
      </c>
      <c r="AC1449" s="17">
        <f t="shared" si="438"/>
        <v>10.643651588633162</v>
      </c>
      <c r="AD1449" s="4">
        <f t="shared" si="421"/>
        <v>3758817.0823932961</v>
      </c>
    </row>
    <row r="1450" spans="1:30" x14ac:dyDescent="0.25">
      <c r="A1450" s="5">
        <v>44496</v>
      </c>
      <c r="B1450">
        <f>INDEX(Prezzi!B:B,MATCH(A1450,Prezzi!A:A,0))</f>
        <v>58482.386719000002</v>
      </c>
      <c r="C1450">
        <f>INDEX(Prezzi!C:C,MATCH($A1450,Prezzi!$A:$A,0))</f>
        <v>3930.2573240000002</v>
      </c>
      <c r="D1450" s="17">
        <f t="shared" si="422"/>
        <v>10.643651588633162</v>
      </c>
      <c r="E1450" s="17">
        <f t="shared" si="423"/>
        <v>155.52537143808752</v>
      </c>
      <c r="F1450" s="4">
        <f t="shared" si="424"/>
        <v>1233720.8784711072</v>
      </c>
      <c r="G1450" s="17">
        <f t="shared" si="425"/>
        <v>10.547798642341412</v>
      </c>
      <c r="H1450" s="17">
        <f t="shared" si="426"/>
        <v>156.95166712589366</v>
      </c>
      <c r="I1450" s="4">
        <f t="shared" si="427"/>
        <v>1021746.1938111999</v>
      </c>
      <c r="N1450">
        <f>INDEX(Prezzi!D:D,MATCH($A1450,Prezzi!$A:$A,0))</f>
        <v>1.9132370000000001</v>
      </c>
      <c r="O1450">
        <f>INDEX(Prezzi!C:C,MATCH($A1450,Prezzi!$A:$A,0))</f>
        <v>3930.2573240000002</v>
      </c>
      <c r="P1450" s="4">
        <f t="shared" si="428"/>
        <v>300401.20168227924</v>
      </c>
      <c r="Q1450" s="17">
        <f t="shared" si="429"/>
        <v>155.52537143808752</v>
      </c>
      <c r="R1450" s="4">
        <f t="shared" si="430"/>
        <v>1185993.4240653627</v>
      </c>
      <c r="S1450" s="4">
        <f t="shared" si="431"/>
        <v>322417.15962818702</v>
      </c>
      <c r="T1450" s="17">
        <f t="shared" si="432"/>
        <v>156.95166712589366</v>
      </c>
      <c r="U1450" s="4">
        <f t="shared" si="433"/>
        <v>3596900.6673275856</v>
      </c>
      <c r="W1450">
        <f>INDEX(Prezzi!D:D,MATCH($A1450,Prezzi!$A:$A,0))</f>
        <v>1.9132370000000001</v>
      </c>
      <c r="X1450">
        <f>INDEX(Prezzi!B:B,MATCH($A1450,Prezzi!$A:$A,0))</f>
        <v>58482.386719000002</v>
      </c>
      <c r="Y1450" s="4">
        <f t="shared" si="434"/>
        <v>300401.20168227924</v>
      </c>
      <c r="Z1450" s="17">
        <f t="shared" si="435"/>
        <v>10.643651588633162</v>
      </c>
      <c r="AA1450" s="4">
        <f t="shared" si="436"/>
        <v>1197204.8422117422</v>
      </c>
      <c r="AB1450" s="4">
        <f t="shared" si="437"/>
        <v>322417.15962818702</v>
      </c>
      <c r="AC1450" s="17">
        <f t="shared" si="438"/>
        <v>10.547798642341412</v>
      </c>
      <c r="AD1450" s="4">
        <f t="shared" si="421"/>
        <v>3393825.0291822697</v>
      </c>
    </row>
    <row r="1451" spans="1:30" x14ac:dyDescent="0.25">
      <c r="A1451" s="5">
        <v>44497</v>
      </c>
      <c r="B1451">
        <f>INDEX(Prezzi!B:B,MATCH(A1451,Prezzi!A:A,0))</f>
        <v>60622.136719000002</v>
      </c>
      <c r="C1451">
        <f>INDEX(Prezzi!C:C,MATCH($A1451,Prezzi!$A:$A,0))</f>
        <v>4287.3188479999999</v>
      </c>
      <c r="D1451" s="17">
        <f t="shared" si="422"/>
        <v>10.547798642341412</v>
      </c>
      <c r="E1451" s="17">
        <f t="shared" si="423"/>
        <v>156.95166712589366</v>
      </c>
      <c r="F1451" s="4">
        <f t="shared" si="424"/>
        <v>1312331.9320743696</v>
      </c>
      <c r="G1451" s="17">
        <f t="shared" si="425"/>
        <v>10.823867345334452</v>
      </c>
      <c r="H1451" s="17">
        <f t="shared" si="426"/>
        <v>153.04809119650176</v>
      </c>
      <c r="I1451" s="4">
        <f t="shared" si="427"/>
        <v>1092360.0929374215</v>
      </c>
      <c r="N1451">
        <f>INDEX(Prezzi!D:D,MATCH($A1451,Prezzi!$A:$A,0))</f>
        <v>1.988219</v>
      </c>
      <c r="O1451">
        <f>INDEX(Prezzi!C:C,MATCH($A1451,Prezzi!$A:$A,0))</f>
        <v>4287.3188479999999</v>
      </c>
      <c r="P1451" s="4">
        <f t="shared" si="428"/>
        <v>322417.15962818702</v>
      </c>
      <c r="Q1451" s="17">
        <f t="shared" si="429"/>
        <v>156.95166712589366</v>
      </c>
      <c r="R1451" s="4">
        <f t="shared" si="430"/>
        <v>1313937.7633926603</v>
      </c>
      <c r="S1451" s="4">
        <f t="shared" si="431"/>
        <v>330027.00710393814</v>
      </c>
      <c r="T1451" s="17">
        <f t="shared" si="432"/>
        <v>153.04809119650176</v>
      </c>
      <c r="U1451" s="4">
        <f t="shared" si="433"/>
        <v>3769503.4829039788</v>
      </c>
      <c r="W1451">
        <f>INDEX(Prezzi!D:D,MATCH($A1451,Prezzi!$A:$A,0))</f>
        <v>1.988219</v>
      </c>
      <c r="X1451">
        <f>INDEX(Prezzi!B:B,MATCH($A1451,Prezzi!$A:$A,0))</f>
        <v>60622.136719000002</v>
      </c>
      <c r="Y1451" s="4">
        <f t="shared" si="434"/>
        <v>322417.15962818702</v>
      </c>
      <c r="Z1451" s="17">
        <f t="shared" si="435"/>
        <v>10.547798642341412</v>
      </c>
      <c r="AA1451" s="4">
        <f t="shared" si="436"/>
        <v>1280466.0140792981</v>
      </c>
      <c r="AB1451" s="4">
        <f t="shared" si="437"/>
        <v>330027.00710393814</v>
      </c>
      <c r="AC1451" s="17">
        <f t="shared" si="438"/>
        <v>10.823867345334452</v>
      </c>
      <c r="AD1451" s="4">
        <f t="shared" si="421"/>
        <v>3525767.4140143492</v>
      </c>
    </row>
    <row r="1452" spans="1:30" x14ac:dyDescent="0.25">
      <c r="A1452" s="5">
        <v>44498</v>
      </c>
      <c r="B1452">
        <f>INDEX(Prezzi!B:B,MATCH(A1452,Prezzi!A:A,0))</f>
        <v>62227.964844000002</v>
      </c>
      <c r="C1452">
        <f>INDEX(Prezzi!C:C,MATCH($A1452,Prezzi!$A:$A,0))</f>
        <v>4414.7465819999998</v>
      </c>
      <c r="D1452" s="17">
        <f t="shared" si="422"/>
        <v>10.823867345334452</v>
      </c>
      <c r="E1452" s="17">
        <f t="shared" si="423"/>
        <v>153.04809119650176</v>
      </c>
      <c r="F1452" s="4">
        <f t="shared" si="424"/>
        <v>1349215.7741329721</v>
      </c>
      <c r="G1452" s="17">
        <f t="shared" si="425"/>
        <v>10.840911939795369</v>
      </c>
      <c r="H1452" s="17">
        <f t="shared" si="426"/>
        <v>152.80783948438335</v>
      </c>
      <c r="I1452" s="4">
        <f t="shared" si="427"/>
        <v>1123455.4840284397</v>
      </c>
      <c r="N1452">
        <f>INDEX(Prezzi!D:D,MATCH($A1452,Prezzi!$A:$A,0))</f>
        <v>2.0121869999999999</v>
      </c>
      <c r="O1452">
        <f>INDEX(Prezzi!C:C,MATCH($A1452,Prezzi!$A:$A,0))</f>
        <v>4414.7465819999998</v>
      </c>
      <c r="P1452" s="4">
        <f t="shared" si="428"/>
        <v>330027.00710393814</v>
      </c>
      <c r="Q1452" s="17">
        <f t="shared" si="429"/>
        <v>153.04809119650176</v>
      </c>
      <c r="R1452" s="4">
        <f t="shared" si="430"/>
        <v>1339744.5908348323</v>
      </c>
      <c r="S1452" s="4">
        <f t="shared" si="431"/>
        <v>335261.03044423112</v>
      </c>
      <c r="T1452" s="17">
        <f t="shared" si="432"/>
        <v>152.80783948438335</v>
      </c>
      <c r="U1452" s="4">
        <f t="shared" si="433"/>
        <v>3826747.2906953814</v>
      </c>
      <c r="W1452">
        <f>INDEX(Prezzi!D:D,MATCH($A1452,Prezzi!$A:$A,0))</f>
        <v>2.0121869999999999</v>
      </c>
      <c r="X1452">
        <f>INDEX(Prezzi!B:B,MATCH($A1452,Prezzi!$A:$A,0))</f>
        <v>62227.964844000002</v>
      </c>
      <c r="Y1452" s="4">
        <f t="shared" si="434"/>
        <v>330027.00710393814</v>
      </c>
      <c r="Z1452" s="17">
        <f t="shared" si="435"/>
        <v>10.823867345334452</v>
      </c>
      <c r="AA1452" s="4">
        <f t="shared" si="436"/>
        <v>1337623.2899850439</v>
      </c>
      <c r="AB1452" s="4">
        <f t="shared" si="437"/>
        <v>335261.03044423112</v>
      </c>
      <c r="AC1452" s="17">
        <f t="shared" si="438"/>
        <v>10.840911939795369</v>
      </c>
      <c r="AD1452" s="4">
        <f t="shared" si="421"/>
        <v>3574395.1493122173</v>
      </c>
    </row>
    <row r="1453" spans="1:30" x14ac:dyDescent="0.25">
      <c r="A1453" s="5">
        <v>44499</v>
      </c>
      <c r="B1453">
        <f>INDEX(Prezzi!B:B,MATCH(A1453,Prezzi!A:A,0))</f>
        <v>61888.832030999998</v>
      </c>
      <c r="C1453">
        <f>INDEX(Prezzi!C:C,MATCH($A1453,Prezzi!$A:$A,0))</f>
        <v>4325.6503910000001</v>
      </c>
      <c r="D1453" s="17">
        <f t="shared" si="422"/>
        <v>10.840911939795369</v>
      </c>
      <c r="E1453" s="17">
        <f t="shared" si="423"/>
        <v>152.80783948438335</v>
      </c>
      <c r="F1453" s="4">
        <f t="shared" si="424"/>
        <v>1331924.6687183459</v>
      </c>
      <c r="G1453" s="17">
        <f t="shared" si="425"/>
        <v>10.760622110716094</v>
      </c>
      <c r="H1453" s="17">
        <f t="shared" si="426"/>
        <v>153.95657858637446</v>
      </c>
      <c r="I1453" s="4">
        <f t="shared" si="427"/>
        <v>1107198.8664560793</v>
      </c>
      <c r="N1453">
        <f>INDEX(Prezzi!D:D,MATCH($A1453,Prezzi!$A:$A,0))</f>
        <v>1.957422</v>
      </c>
      <c r="O1453">
        <f>INDEX(Prezzi!C:C,MATCH($A1453,Prezzi!$A:$A,0))</f>
        <v>4325.6503910000001</v>
      </c>
      <c r="P1453" s="4">
        <f t="shared" si="428"/>
        <v>335261.03044423112</v>
      </c>
      <c r="Q1453" s="17">
        <f t="shared" si="429"/>
        <v>152.80783948438335</v>
      </c>
      <c r="R1453" s="4">
        <f t="shared" si="430"/>
        <v>1317240.6073476959</v>
      </c>
      <c r="S1453" s="4">
        <f t="shared" si="431"/>
        <v>340224.200177158</v>
      </c>
      <c r="T1453" s="17">
        <f t="shared" si="432"/>
        <v>153.95657858637446</v>
      </c>
      <c r="U1453" s="4">
        <f t="shared" si="433"/>
        <v>3727435.5415555346</v>
      </c>
      <c r="W1453">
        <f>INDEX(Prezzi!D:D,MATCH($A1453,Prezzi!$A:$A,0))</f>
        <v>1.957422</v>
      </c>
      <c r="X1453">
        <f>INDEX(Prezzi!B:B,MATCH($A1453,Prezzi!$A:$A,0))</f>
        <v>61888.832030999998</v>
      </c>
      <c r="Y1453" s="4">
        <f t="shared" si="434"/>
        <v>335261.03044423112</v>
      </c>
      <c r="Z1453" s="17">
        <f t="shared" si="435"/>
        <v>10.840911939795369</v>
      </c>
      <c r="AA1453" s="4">
        <f t="shared" si="436"/>
        <v>1327178.6948390659</v>
      </c>
      <c r="AB1453" s="4">
        <f t="shared" si="437"/>
        <v>340224.200177158</v>
      </c>
      <c r="AC1453" s="17">
        <f t="shared" si="438"/>
        <v>10.760622110716094</v>
      </c>
      <c r="AD1453" s="4">
        <f t="shared" si="421"/>
        <v>3486592.6388493166</v>
      </c>
    </row>
    <row r="1454" spans="1:30" x14ac:dyDescent="0.25">
      <c r="A1454" s="5">
        <v>44500</v>
      </c>
      <c r="B1454">
        <f>INDEX(Prezzi!B:B,MATCH(A1454,Prezzi!A:A,0))</f>
        <v>61318.957030999998</v>
      </c>
      <c r="C1454">
        <f>INDEX(Prezzi!C:C,MATCH($A1454,Prezzi!$A:$A,0))</f>
        <v>4288.0742190000001</v>
      </c>
      <c r="D1454" s="17">
        <f t="shared" si="422"/>
        <v>10.760622110716094</v>
      </c>
      <c r="E1454" s="17">
        <f t="shared" si="423"/>
        <v>153.95657858637446</v>
      </c>
      <c r="F1454" s="4">
        <f t="shared" si="424"/>
        <v>1320007.3603155084</v>
      </c>
      <c r="G1454" s="17">
        <f t="shared" si="425"/>
        <v>10.763452480512466</v>
      </c>
      <c r="H1454" s="17">
        <f t="shared" si="426"/>
        <v>153.91610463115313</v>
      </c>
      <c r="I1454" s="4">
        <f t="shared" si="427"/>
        <v>1097355.0430576759</v>
      </c>
      <c r="N1454">
        <f>INDEX(Prezzi!D:D,MATCH($A1454,Prezzi!$A:$A,0))</f>
        <v>1.9650259999999999</v>
      </c>
      <c r="O1454">
        <f>INDEX(Prezzi!C:C,MATCH($A1454,Prezzi!$A:$A,0))</f>
        <v>4288.0742190000001</v>
      </c>
      <c r="P1454" s="4">
        <f t="shared" si="428"/>
        <v>340224.200177158</v>
      </c>
      <c r="Q1454" s="17">
        <f t="shared" si="429"/>
        <v>153.95657858637446</v>
      </c>
      <c r="R1454" s="4">
        <f t="shared" si="430"/>
        <v>1328726.6346589997</v>
      </c>
      <c r="S1454" s="4">
        <f t="shared" si="431"/>
        <v>335875.29129780177</v>
      </c>
      <c r="T1454" s="17">
        <f t="shared" si="432"/>
        <v>153.91610463115313</v>
      </c>
      <c r="U1454" s="4">
        <f t="shared" si="433"/>
        <v>3733442.0436729933</v>
      </c>
      <c r="W1454">
        <f>INDEX(Prezzi!D:D,MATCH($A1454,Prezzi!$A:$A,0))</f>
        <v>1.9650259999999999</v>
      </c>
      <c r="X1454">
        <f>INDEX(Prezzi!B:B,MATCH($A1454,Prezzi!$A:$A,0))</f>
        <v>61318.957030999998</v>
      </c>
      <c r="Y1454" s="4">
        <f t="shared" si="434"/>
        <v>340224.200177158</v>
      </c>
      <c r="Z1454" s="17">
        <f t="shared" si="435"/>
        <v>10.760622110716094</v>
      </c>
      <c r="AA1454" s="4">
        <f t="shared" si="436"/>
        <v>1328379.5240111486</v>
      </c>
      <c r="AB1454" s="4">
        <f t="shared" si="437"/>
        <v>335875.29129780177</v>
      </c>
      <c r="AC1454" s="17">
        <f t="shared" si="438"/>
        <v>10.763452480512466</v>
      </c>
      <c r="AD1454" s="4">
        <f t="shared" si="421"/>
        <v>3494465.5217694826</v>
      </c>
    </row>
    <row r="1455" spans="1:30" x14ac:dyDescent="0.25">
      <c r="A1455" s="5">
        <v>44501</v>
      </c>
      <c r="B1455">
        <f>INDEX(Prezzi!B:B,MATCH(A1455,Prezzi!A:A,0))</f>
        <v>61004.40625</v>
      </c>
      <c r="C1455">
        <f>INDEX(Prezzi!C:C,MATCH($A1455,Prezzi!$A:$A,0))</f>
        <v>4324.626953</v>
      </c>
      <c r="D1455" s="17">
        <f t="shared" si="422"/>
        <v>10.763452480512466</v>
      </c>
      <c r="E1455" s="17">
        <f t="shared" si="423"/>
        <v>153.91610463115313</v>
      </c>
      <c r="F1455" s="4">
        <f t="shared" si="424"/>
        <v>1322247.7623624057</v>
      </c>
      <c r="G1455" s="17">
        <f t="shared" si="425"/>
        <v>10.837313594560275</v>
      </c>
      <c r="H1455" s="17">
        <f t="shared" si="426"/>
        <v>152.8741989462421</v>
      </c>
      <c r="I1455" s="4">
        <f t="shared" si="427"/>
        <v>1100849.0408749124</v>
      </c>
      <c r="N1455">
        <f>INDEX(Prezzi!D:D,MATCH($A1455,Prezzi!$A:$A,0))</f>
        <v>1.950002</v>
      </c>
      <c r="O1455">
        <f>INDEX(Prezzi!C:C,MATCH($A1455,Prezzi!$A:$A,0))</f>
        <v>4324.626953</v>
      </c>
      <c r="P1455" s="4">
        <f t="shared" si="428"/>
        <v>335875.29129780177</v>
      </c>
      <c r="Q1455" s="17">
        <f t="shared" si="429"/>
        <v>153.91610463115313</v>
      </c>
      <c r="R1455" s="4">
        <f t="shared" si="430"/>
        <v>1320587.224369949</v>
      </c>
      <c r="S1455" s="4">
        <f t="shared" si="431"/>
        <v>339037.54005442193</v>
      </c>
      <c r="T1455" s="17">
        <f t="shared" si="432"/>
        <v>152.8741989462421</v>
      </c>
      <c r="U1455" s="4">
        <f t="shared" si="433"/>
        <v>3715701.4903074177</v>
      </c>
      <c r="W1455">
        <f>INDEX(Prezzi!D:D,MATCH($A1455,Prezzi!$A:$A,0))</f>
        <v>1.950002</v>
      </c>
      <c r="X1455">
        <f>INDEX(Prezzi!B:B,MATCH($A1455,Prezzi!$A:$A,0))</f>
        <v>61004.40625</v>
      </c>
      <c r="Y1455" s="4">
        <f t="shared" si="434"/>
        <v>335875.29129780177</v>
      </c>
      <c r="Z1455" s="17">
        <f t="shared" si="435"/>
        <v>10.763452480512466</v>
      </c>
      <c r="AA1455" s="4">
        <f t="shared" si="436"/>
        <v>1311575.5175550487</v>
      </c>
      <c r="AB1455" s="4">
        <f t="shared" si="437"/>
        <v>339037.54005442193</v>
      </c>
      <c r="AC1455" s="17">
        <f t="shared" si="438"/>
        <v>10.837313594560275</v>
      </c>
      <c r="AD1455" s="4">
        <f t="shared" si="421"/>
        <v>3468827.7053112006</v>
      </c>
    </row>
    <row r="1456" spans="1:30" x14ac:dyDescent="0.25">
      <c r="A1456" s="5">
        <v>44502</v>
      </c>
      <c r="B1456">
        <f>INDEX(Prezzi!B:B,MATCH(A1456,Prezzi!A:A,0))</f>
        <v>63226.402344000002</v>
      </c>
      <c r="C1456">
        <f>INDEX(Prezzi!C:C,MATCH($A1456,Prezzi!$A:$A,0))</f>
        <v>4584.798828</v>
      </c>
      <c r="D1456" s="17">
        <f t="shared" si="422"/>
        <v>10.837313594560275</v>
      </c>
      <c r="E1456" s="17">
        <f t="shared" si="423"/>
        <v>152.8741989462421</v>
      </c>
      <c r="F1456" s="4">
        <f t="shared" si="424"/>
        <v>1386101.7978179385</v>
      </c>
      <c r="G1456" s="17">
        <f t="shared" si="425"/>
        <v>10.961416010011801</v>
      </c>
      <c r="H1456" s="17">
        <f t="shared" si="426"/>
        <v>151.1627717832267</v>
      </c>
      <c r="I1456" s="4">
        <f t="shared" si="427"/>
        <v>1156941.303175519</v>
      </c>
      <c r="N1456">
        <f>INDEX(Prezzi!D:D,MATCH($A1456,Prezzi!$A:$A,0))</f>
        <v>1.9713769999999999</v>
      </c>
      <c r="O1456">
        <f>INDEX(Prezzi!C:C,MATCH($A1456,Prezzi!$A:$A,0))</f>
        <v>4584.798828</v>
      </c>
      <c r="P1456" s="4">
        <f t="shared" si="428"/>
        <v>339037.54005442193</v>
      </c>
      <c r="Q1456" s="17">
        <f t="shared" si="429"/>
        <v>152.8741989462421</v>
      </c>
      <c r="R1456" s="4">
        <f t="shared" si="430"/>
        <v>1369268.2567600356</v>
      </c>
      <c r="S1456" s="4">
        <f t="shared" si="431"/>
        <v>351556.7539384751</v>
      </c>
      <c r="T1456" s="17">
        <f t="shared" si="432"/>
        <v>151.1627717832267</v>
      </c>
      <c r="U1456" s="4">
        <f t="shared" si="433"/>
        <v>3789584.5668263868</v>
      </c>
      <c r="W1456">
        <f>INDEX(Prezzi!D:D,MATCH($A1456,Prezzi!$A:$A,0))</f>
        <v>1.9713769999999999</v>
      </c>
      <c r="X1456">
        <f>INDEX(Prezzi!B:B,MATCH($A1456,Prezzi!$A:$A,0))</f>
        <v>63226.402344000002</v>
      </c>
      <c r="Y1456" s="4">
        <f t="shared" si="434"/>
        <v>339037.54005442193</v>
      </c>
      <c r="Z1456" s="17">
        <f t="shared" si="435"/>
        <v>10.837313594560275</v>
      </c>
      <c r="AA1456" s="4">
        <f t="shared" si="436"/>
        <v>1353575.1582576348</v>
      </c>
      <c r="AB1456" s="4">
        <f t="shared" si="437"/>
        <v>351556.7539384751</v>
      </c>
      <c r="AC1456" s="17">
        <f t="shared" si="438"/>
        <v>10.961416010011801</v>
      </c>
      <c r="AD1456" s="4">
        <f t="shared" si="421"/>
        <v>3517723.316700425</v>
      </c>
    </row>
    <row r="1457" spans="1:30" x14ac:dyDescent="0.25">
      <c r="A1457" s="5">
        <v>44503</v>
      </c>
      <c r="B1457">
        <f>INDEX(Prezzi!B:B,MATCH(A1457,Prezzi!A:A,0))</f>
        <v>62970.046875</v>
      </c>
      <c r="C1457">
        <f>INDEX(Prezzi!C:C,MATCH($A1457,Prezzi!$A:$A,0))</f>
        <v>4607.1938479999999</v>
      </c>
      <c r="D1457" s="17">
        <f t="shared" si="422"/>
        <v>10.961416010011801</v>
      </c>
      <c r="E1457" s="17">
        <f t="shared" si="423"/>
        <v>151.1627717832267</v>
      </c>
      <c r="F1457" s="4">
        <f t="shared" si="424"/>
        <v>1386677.0721731286</v>
      </c>
      <c r="G1457" s="17">
        <f t="shared" si="425"/>
        <v>11.010608543183878</v>
      </c>
      <c r="H1457" s="17">
        <f t="shared" si="426"/>
        <v>150.49041975682121</v>
      </c>
      <c r="I1457" s="4">
        <f t="shared" si="427"/>
        <v>1158636.5783683115</v>
      </c>
      <c r="N1457">
        <f>INDEX(Prezzi!D:D,MATCH($A1457,Prezzi!$A:$A,0))</f>
        <v>2.063701</v>
      </c>
      <c r="O1457">
        <f>INDEX(Prezzi!C:C,MATCH($A1457,Prezzi!$A:$A,0))</f>
        <v>4607.1938479999999</v>
      </c>
      <c r="P1457" s="4">
        <f t="shared" si="428"/>
        <v>351556.7539384751</v>
      </c>
      <c r="Q1457" s="17">
        <f t="shared" si="429"/>
        <v>151.1627717832267</v>
      </c>
      <c r="R1457" s="4">
        <f t="shared" si="430"/>
        <v>1421944.2168658949</v>
      </c>
      <c r="S1457" s="4">
        <f t="shared" si="431"/>
        <v>335968.50323111936</v>
      </c>
      <c r="T1457" s="17">
        <f t="shared" si="432"/>
        <v>150.49041975682121</v>
      </c>
      <c r="U1457" s="4">
        <f t="shared" si="433"/>
        <v>3937091.8693489227</v>
      </c>
      <c r="W1457">
        <f>INDEX(Prezzi!D:D,MATCH($A1457,Prezzi!$A:$A,0))</f>
        <v>2.063701</v>
      </c>
      <c r="X1457">
        <f>INDEX(Prezzi!B:B,MATCH($A1457,Prezzi!$A:$A,0))</f>
        <v>62970.046875</v>
      </c>
      <c r="Y1457" s="4">
        <f t="shared" si="434"/>
        <v>351556.7539384751</v>
      </c>
      <c r="Z1457" s="17">
        <f t="shared" si="435"/>
        <v>10.961416010011801</v>
      </c>
      <c r="AA1457" s="4">
        <f t="shared" si="436"/>
        <v>1415748.9046264035</v>
      </c>
      <c r="AB1457" s="4">
        <f t="shared" si="437"/>
        <v>335968.50323111936</v>
      </c>
      <c r="AC1457" s="17">
        <f t="shared" si="438"/>
        <v>11.010608543183878</v>
      </c>
      <c r="AD1457" s="4">
        <f t="shared" si="421"/>
        <v>3659946.7306710281</v>
      </c>
    </row>
    <row r="1458" spans="1:30" x14ac:dyDescent="0.25">
      <c r="A1458" s="5">
        <v>44504</v>
      </c>
      <c r="B1458">
        <f>INDEX(Prezzi!B:B,MATCH(A1458,Prezzi!A:A,0))</f>
        <v>61452.230469000002</v>
      </c>
      <c r="C1458">
        <f>INDEX(Prezzi!C:C,MATCH($A1458,Prezzi!$A:$A,0))</f>
        <v>4537.3242190000001</v>
      </c>
      <c r="D1458" s="17">
        <f t="shared" si="422"/>
        <v>11.010608543183878</v>
      </c>
      <c r="E1458" s="17">
        <f t="shared" si="423"/>
        <v>150.49041975682121</v>
      </c>
      <c r="F1458" s="4">
        <f t="shared" si="424"/>
        <v>1359450.280089777</v>
      </c>
      <c r="G1458" s="17">
        <f t="shared" si="425"/>
        <v>11.061032851977284</v>
      </c>
      <c r="H1458" s="17">
        <f t="shared" si="426"/>
        <v>149.80748724072797</v>
      </c>
      <c r="I1458" s="4">
        <f t="shared" si="427"/>
        <v>1137125.8848119834</v>
      </c>
      <c r="N1458">
        <f>INDEX(Prezzi!D:D,MATCH($A1458,Prezzi!$A:$A,0))</f>
        <v>1.984882</v>
      </c>
      <c r="O1458">
        <f>INDEX(Prezzi!C:C,MATCH($A1458,Prezzi!$A:$A,0))</f>
        <v>4537.3242190000001</v>
      </c>
      <c r="P1458" s="4">
        <f t="shared" si="428"/>
        <v>335968.50323111936</v>
      </c>
      <c r="Q1458" s="17">
        <f t="shared" si="429"/>
        <v>150.49041975682121</v>
      </c>
      <c r="R1458" s="4">
        <f t="shared" si="430"/>
        <v>1349681.6609204914</v>
      </c>
      <c r="S1458" s="4">
        <f t="shared" si="431"/>
        <v>342451.15832824743</v>
      </c>
      <c r="T1458" s="17">
        <f t="shared" si="432"/>
        <v>149.80748724072797</v>
      </c>
      <c r="U1458" s="4">
        <f t="shared" si="433"/>
        <v>3803253.7655825261</v>
      </c>
      <c r="W1458">
        <f>INDEX(Prezzi!D:D,MATCH($A1458,Prezzi!$A:$A,0))</f>
        <v>1.984882</v>
      </c>
      <c r="X1458">
        <f>INDEX(Prezzi!B:B,MATCH($A1458,Prezzi!$A:$A,0))</f>
        <v>61452.230469000002</v>
      </c>
      <c r="Y1458" s="4">
        <f t="shared" si="434"/>
        <v>335968.50323111936</v>
      </c>
      <c r="Z1458" s="17">
        <f t="shared" si="435"/>
        <v>11.010608543183878</v>
      </c>
      <c r="AA1458" s="4">
        <f t="shared" si="436"/>
        <v>1343484.2884300668</v>
      </c>
      <c r="AB1458" s="4">
        <f t="shared" si="437"/>
        <v>342451.15832824743</v>
      </c>
      <c r="AC1458" s="17">
        <f t="shared" si="438"/>
        <v>11.061032851977284</v>
      </c>
      <c r="AD1458" s="4">
        <f t="shared" si="421"/>
        <v>3526372.0412336378</v>
      </c>
    </row>
    <row r="1459" spans="1:30" x14ac:dyDescent="0.25">
      <c r="A1459" s="5">
        <v>44505</v>
      </c>
      <c r="B1459">
        <f>INDEX(Prezzi!B:B,MATCH(A1459,Prezzi!A:A,0))</f>
        <v>61125.675780999998</v>
      </c>
      <c r="C1459">
        <f>INDEX(Prezzi!C:C,MATCH($A1459,Prezzi!$A:$A,0))</f>
        <v>4486.2431640000004</v>
      </c>
      <c r="D1459" s="17">
        <f t="shared" si="422"/>
        <v>11.061032851977284</v>
      </c>
      <c r="E1459" s="17">
        <f t="shared" si="423"/>
        <v>149.80748724072797</v>
      </c>
      <c r="F1459" s="4">
        <f t="shared" si="424"/>
        <v>1348185.9234626864</v>
      </c>
      <c r="G1459" s="17">
        <f t="shared" si="425"/>
        <v>11.027983791074501</v>
      </c>
      <c r="H1459" s="17">
        <f t="shared" si="426"/>
        <v>150.25778520893013</v>
      </c>
      <c r="I1459" s="4">
        <f t="shared" si="427"/>
        <v>1126880.8064764224</v>
      </c>
      <c r="N1459">
        <f>INDEX(Prezzi!D:D,MATCH($A1459,Prezzi!$A:$A,0))</f>
        <v>1.9862059999999999</v>
      </c>
      <c r="O1459">
        <f>INDEX(Prezzi!C:C,MATCH($A1459,Prezzi!$A:$A,0))</f>
        <v>4486.2431640000004</v>
      </c>
      <c r="P1459" s="4">
        <f t="shared" si="428"/>
        <v>342451.15832824743</v>
      </c>
      <c r="Q1459" s="17">
        <f t="shared" si="429"/>
        <v>149.80748724072797</v>
      </c>
      <c r="R1459" s="4">
        <f t="shared" si="430"/>
        <v>1352251.3609282481</v>
      </c>
      <c r="S1459" s="4">
        <f t="shared" si="431"/>
        <v>339387.23462286551</v>
      </c>
      <c r="T1459" s="17">
        <f t="shared" si="432"/>
        <v>150.25778520893013</v>
      </c>
      <c r="U1459" s="4">
        <f t="shared" si="433"/>
        <v>3797359.668028425</v>
      </c>
      <c r="W1459">
        <f>INDEX(Prezzi!D:D,MATCH($A1459,Prezzi!$A:$A,0))</f>
        <v>1.9862059999999999</v>
      </c>
      <c r="X1459">
        <f>INDEX(Prezzi!B:B,MATCH($A1459,Prezzi!$A:$A,0))</f>
        <v>61125.675780999998</v>
      </c>
      <c r="Y1459" s="4">
        <f t="shared" si="434"/>
        <v>342451.15832824743</v>
      </c>
      <c r="Z1459" s="17">
        <f t="shared" si="435"/>
        <v>11.061032851977284</v>
      </c>
      <c r="AA1459" s="4">
        <f t="shared" si="436"/>
        <v>1356291.6532914683</v>
      </c>
      <c r="AB1459" s="4">
        <f t="shared" si="437"/>
        <v>339387.23462286551</v>
      </c>
      <c r="AC1459" s="17">
        <f t="shared" si="438"/>
        <v>11.027983791074501</v>
      </c>
      <c r="AD1459" s="4">
        <f t="shared" si="421"/>
        <v>3526151.7190488763</v>
      </c>
    </row>
    <row r="1460" spans="1:30" x14ac:dyDescent="0.25">
      <c r="A1460" s="5">
        <v>44506</v>
      </c>
      <c r="B1460">
        <f>INDEX(Prezzi!B:B,MATCH(A1460,Prezzi!A:A,0))</f>
        <v>61527.480469000002</v>
      </c>
      <c r="C1460">
        <f>INDEX(Prezzi!C:C,MATCH($A1460,Prezzi!$A:$A,0))</f>
        <v>4521.5810549999997</v>
      </c>
      <c r="D1460" s="17">
        <f t="shared" si="422"/>
        <v>11.027983791074501</v>
      </c>
      <c r="E1460" s="17">
        <f t="shared" si="423"/>
        <v>150.25778520893013</v>
      </c>
      <c r="F1460" s="4">
        <f t="shared" si="424"/>
        <v>1357926.8122847425</v>
      </c>
      <c r="G1460" s="17">
        <f t="shared" si="425"/>
        <v>11.035124483676201</v>
      </c>
      <c r="H1460" s="17">
        <f t="shared" si="426"/>
        <v>150.16061812970668</v>
      </c>
      <c r="I1460" s="4">
        <f t="shared" si="427"/>
        <v>1135199.4888210623</v>
      </c>
      <c r="N1460">
        <f>INDEX(Prezzi!D:D,MATCH($A1460,Prezzi!$A:$A,0))</f>
        <v>2.0066090000000001</v>
      </c>
      <c r="O1460">
        <f>INDEX(Prezzi!C:C,MATCH($A1460,Prezzi!$A:$A,0))</f>
        <v>4521.5810549999997</v>
      </c>
      <c r="P1460" s="4">
        <f t="shared" si="428"/>
        <v>339387.23462286551</v>
      </c>
      <c r="Q1460" s="17">
        <f t="shared" si="429"/>
        <v>150.25778520893013</v>
      </c>
      <c r="R1460" s="4">
        <f t="shared" si="430"/>
        <v>1360420.2344463111</v>
      </c>
      <c r="S1460" s="4">
        <f t="shared" si="431"/>
        <v>338363.58061903005</v>
      </c>
      <c r="T1460" s="17">
        <f t="shared" si="432"/>
        <v>150.16061812970668</v>
      </c>
      <c r="U1460" s="4">
        <f t="shared" si="433"/>
        <v>3834692.9762716014</v>
      </c>
      <c r="W1460">
        <f>INDEX(Prezzi!D:D,MATCH($A1460,Prezzi!$A:$A,0))</f>
        <v>2.0066090000000001</v>
      </c>
      <c r="X1460">
        <f>INDEX(Prezzi!B:B,MATCH($A1460,Prezzi!$A:$A,0))</f>
        <v>61527.480469000002</v>
      </c>
      <c r="Y1460" s="4">
        <f t="shared" si="434"/>
        <v>339387.23462286551</v>
      </c>
      <c r="Z1460" s="17">
        <f t="shared" si="435"/>
        <v>11.027983791074501</v>
      </c>
      <c r="AA1460" s="4">
        <f t="shared" si="436"/>
        <v>1359541.5367971384</v>
      </c>
      <c r="AB1460" s="4">
        <f t="shared" si="437"/>
        <v>338363.58061903005</v>
      </c>
      <c r="AC1460" s="17">
        <f t="shared" si="438"/>
        <v>11.035124483676201</v>
      </c>
      <c r="AD1460" s="4">
        <f t="shared" si="421"/>
        <v>3560791.0412987201</v>
      </c>
    </row>
    <row r="1461" spans="1:30" x14ac:dyDescent="0.25">
      <c r="A1461" s="5">
        <v>44507</v>
      </c>
      <c r="B1461">
        <f>INDEX(Prezzi!B:B,MATCH(A1461,Prezzi!A:A,0))</f>
        <v>63326.988280999998</v>
      </c>
      <c r="C1461">
        <f>INDEX(Prezzi!C:C,MATCH($A1461,Prezzi!$A:$A,0))</f>
        <v>4620.5546880000002</v>
      </c>
      <c r="D1461" s="17">
        <f t="shared" si="422"/>
        <v>11.035124483676201</v>
      </c>
      <c r="E1461" s="17">
        <f t="shared" si="423"/>
        <v>150.16061812970668</v>
      </c>
      <c r="F1461" s="4">
        <f t="shared" si="424"/>
        <v>1392646.546909333</v>
      </c>
      <c r="G1461" s="17">
        <f t="shared" si="425"/>
        <v>10.995679604482065</v>
      </c>
      <c r="H1461" s="17">
        <f t="shared" si="426"/>
        <v>150.70122971665745</v>
      </c>
      <c r="I1461" s="4">
        <f t="shared" si="427"/>
        <v>1163216.7953882075</v>
      </c>
      <c r="N1461">
        <f>INDEX(Prezzi!D:D,MATCH($A1461,Prezzi!$A:$A,0))</f>
        <v>2.0218720000000001</v>
      </c>
      <c r="O1461">
        <f>INDEX(Prezzi!C:C,MATCH($A1461,Prezzi!$A:$A,0))</f>
        <v>4620.5546880000002</v>
      </c>
      <c r="P1461" s="4">
        <f t="shared" si="428"/>
        <v>338363.58061903005</v>
      </c>
      <c r="Q1461" s="17">
        <f t="shared" si="429"/>
        <v>150.16061812970668</v>
      </c>
      <c r="R1461" s="4">
        <f t="shared" si="430"/>
        <v>1377953.1975255534</v>
      </c>
      <c r="S1461" s="4">
        <f t="shared" si="431"/>
        <v>344395.32940496056</v>
      </c>
      <c r="T1461" s="17">
        <f t="shared" si="432"/>
        <v>150.70122971665745</v>
      </c>
      <c r="U1461" s="4">
        <f t="shared" si="433"/>
        <v>3873924.0067720078</v>
      </c>
      <c r="W1461">
        <f>INDEX(Prezzi!D:D,MATCH($A1461,Prezzi!$A:$A,0))</f>
        <v>2.0218720000000001</v>
      </c>
      <c r="X1461">
        <f>INDEX(Prezzi!B:B,MATCH($A1461,Prezzi!$A:$A,0))</f>
        <v>63326.988280999998</v>
      </c>
      <c r="Y1461" s="4">
        <f t="shared" si="434"/>
        <v>338363.58061903005</v>
      </c>
      <c r="Z1461" s="17">
        <f t="shared" si="435"/>
        <v>11.035124483676201</v>
      </c>
      <c r="AA1461" s="4">
        <f t="shared" si="436"/>
        <v>1382949.0483304984</v>
      </c>
      <c r="AB1461" s="4">
        <f t="shared" si="437"/>
        <v>344395.32940496056</v>
      </c>
      <c r="AC1461" s="17">
        <f t="shared" si="438"/>
        <v>10.995679604482065</v>
      </c>
      <c r="AD1461" s="4">
        <f t="shared" si="421"/>
        <v>3597195.3250402482</v>
      </c>
    </row>
    <row r="1462" spans="1:30" x14ac:dyDescent="0.25">
      <c r="A1462" s="5">
        <v>44508</v>
      </c>
      <c r="B1462">
        <f>INDEX(Prezzi!B:B,MATCH(A1462,Prezzi!A:A,0))</f>
        <v>67566.828125</v>
      </c>
      <c r="C1462">
        <f>INDEX(Prezzi!C:C,MATCH($A1462,Prezzi!$A:$A,0))</f>
        <v>4812.0874020000001</v>
      </c>
      <c r="D1462" s="17">
        <f t="shared" si="422"/>
        <v>10.995679604482065</v>
      </c>
      <c r="E1462" s="17">
        <f t="shared" si="423"/>
        <v>150.70122971665745</v>
      </c>
      <c r="F1462" s="4">
        <f t="shared" si="424"/>
        <v>1468130.682939043</v>
      </c>
      <c r="G1462" s="17">
        <f t="shared" si="425"/>
        <v>10.864285949778282</v>
      </c>
      <c r="H1462" s="17">
        <f t="shared" si="426"/>
        <v>152.54613645721173</v>
      </c>
      <c r="I1462" s="4">
        <f t="shared" si="427"/>
        <v>1222737.2115124741</v>
      </c>
      <c r="N1462">
        <f>INDEX(Prezzi!D:D,MATCH($A1462,Prezzi!$A:$A,0))</f>
        <v>2.1244190000000001</v>
      </c>
      <c r="O1462">
        <f>INDEX(Prezzi!C:C,MATCH($A1462,Prezzi!$A:$A,0))</f>
        <v>4812.0874020000001</v>
      </c>
      <c r="P1462" s="4">
        <f t="shared" si="428"/>
        <v>344395.32940496056</v>
      </c>
      <c r="Q1462" s="17">
        <f t="shared" si="429"/>
        <v>150.70122971665745</v>
      </c>
      <c r="R1462" s="4">
        <f t="shared" si="430"/>
        <v>1456827.4702845924</v>
      </c>
      <c r="S1462" s="4">
        <f t="shared" si="431"/>
        <v>345536.98751024232</v>
      </c>
      <c r="T1462" s="17">
        <f t="shared" si="432"/>
        <v>152.54613645721173</v>
      </c>
      <c r="U1462" s="4">
        <f t="shared" si="433"/>
        <v>4063733.2934005437</v>
      </c>
      <c r="W1462">
        <f>INDEX(Prezzi!D:D,MATCH($A1462,Prezzi!$A:$A,0))</f>
        <v>2.1244190000000001</v>
      </c>
      <c r="X1462">
        <f>INDEX(Prezzi!B:B,MATCH($A1462,Prezzi!$A:$A,0))</f>
        <v>67566.828125</v>
      </c>
      <c r="Y1462" s="4">
        <f t="shared" si="434"/>
        <v>344395.32940496056</v>
      </c>
      <c r="Z1462" s="17">
        <f t="shared" si="435"/>
        <v>10.995679604482065</v>
      </c>
      <c r="AA1462" s="4">
        <f t="shared" si="436"/>
        <v>1474583.1752527645</v>
      </c>
      <c r="AB1462" s="4">
        <f t="shared" si="437"/>
        <v>345536.98751024232</v>
      </c>
      <c r="AC1462" s="17">
        <f t="shared" si="438"/>
        <v>10.864285949778282</v>
      </c>
      <c r="AD1462" s="4">
        <f t="shared" si="421"/>
        <v>3786835.9463152182</v>
      </c>
    </row>
    <row r="1463" spans="1:30" x14ac:dyDescent="0.25">
      <c r="A1463" s="5">
        <v>44509</v>
      </c>
      <c r="B1463">
        <f>INDEX(Prezzi!B:B,MATCH(A1463,Prezzi!A:A,0))</f>
        <v>66971.828125</v>
      </c>
      <c r="C1463">
        <f>INDEX(Prezzi!C:C,MATCH($A1463,Prezzi!$A:$A,0))</f>
        <v>4735.0688479999999</v>
      </c>
      <c r="D1463" s="17">
        <f t="shared" si="422"/>
        <v>10.864285949778282</v>
      </c>
      <c r="E1463" s="17">
        <f t="shared" si="423"/>
        <v>152.54613645721173</v>
      </c>
      <c r="F1463" s="4">
        <f t="shared" si="424"/>
        <v>1449917.5499507037</v>
      </c>
      <c r="G1463" s="17">
        <f t="shared" si="425"/>
        <v>10.824831802743205</v>
      </c>
      <c r="H1463" s="17">
        <f t="shared" si="426"/>
        <v>153.10416770002411</v>
      </c>
      <c r="I1463" s="4">
        <f t="shared" si="427"/>
        <v>1206571.6368153016</v>
      </c>
      <c r="N1463">
        <f>INDEX(Prezzi!D:D,MATCH($A1463,Prezzi!$A:$A,0))</f>
        <v>2.2734830000000001</v>
      </c>
      <c r="O1463">
        <f>INDEX(Prezzi!C:C,MATCH($A1463,Prezzi!$A:$A,0))</f>
        <v>4735.0688479999999</v>
      </c>
      <c r="P1463" s="4">
        <f t="shared" si="428"/>
        <v>345536.98751024232</v>
      </c>
      <c r="Q1463" s="17">
        <f t="shared" si="429"/>
        <v>152.54613645721173</v>
      </c>
      <c r="R1463" s="4">
        <f t="shared" si="430"/>
        <v>1507888.9255970486</v>
      </c>
      <c r="S1463" s="4">
        <f t="shared" si="431"/>
        <v>318875.82839869568</v>
      </c>
      <c r="T1463" s="17">
        <f t="shared" si="432"/>
        <v>153.10416770002411</v>
      </c>
      <c r="U1463" s="4">
        <f t="shared" si="433"/>
        <v>4284259.6737351688</v>
      </c>
      <c r="W1463">
        <f>INDEX(Prezzi!D:D,MATCH($A1463,Prezzi!$A:$A,0))</f>
        <v>2.2734830000000001</v>
      </c>
      <c r="X1463">
        <f>INDEX(Prezzi!B:B,MATCH($A1463,Prezzi!$A:$A,0))</f>
        <v>66971.828125</v>
      </c>
      <c r="Y1463" s="4">
        <f t="shared" si="434"/>
        <v>345536.98751024232</v>
      </c>
      <c r="Z1463" s="17">
        <f t="shared" si="435"/>
        <v>10.864285949778282</v>
      </c>
      <c r="AA1463" s="4">
        <f t="shared" si="436"/>
        <v>1513173.5583051518</v>
      </c>
      <c r="AB1463" s="4">
        <f t="shared" si="437"/>
        <v>318875.82839869568</v>
      </c>
      <c r="AC1463" s="17">
        <f t="shared" si="438"/>
        <v>10.824831802743205</v>
      </c>
      <c r="AD1463" s="4">
        <f t="shared" si="421"/>
        <v>4015198.7443486582</v>
      </c>
    </row>
    <row r="1464" spans="1:30" x14ac:dyDescent="0.25">
      <c r="A1464" s="5">
        <v>44510</v>
      </c>
      <c r="B1464">
        <f>INDEX(Prezzi!B:B,MATCH(A1464,Prezzi!A:A,0))</f>
        <v>64995.230469000002</v>
      </c>
      <c r="C1464">
        <f>INDEX(Prezzi!C:C,MATCH($A1464,Prezzi!$A:$A,0))</f>
        <v>4636.1743159999996</v>
      </c>
      <c r="D1464" s="17">
        <f t="shared" si="422"/>
        <v>10.824831802743205</v>
      </c>
      <c r="E1464" s="17">
        <f t="shared" si="423"/>
        <v>153.10416770002411</v>
      </c>
      <c r="F1464" s="4">
        <f t="shared" si="424"/>
        <v>1413380.0477708639</v>
      </c>
      <c r="G1464" s="17">
        <f t="shared" si="425"/>
        <v>10.872952042573239</v>
      </c>
      <c r="H1464" s="17">
        <f t="shared" si="426"/>
        <v>152.42956276397092</v>
      </c>
      <c r="I1464" s="4">
        <f t="shared" si="427"/>
        <v>1177327.1522734321</v>
      </c>
      <c r="N1464">
        <f>INDEX(Prezzi!D:D,MATCH($A1464,Prezzi!$A:$A,0))</f>
        <v>2.1018020000000002</v>
      </c>
      <c r="O1464">
        <f>INDEX(Prezzi!C:C,MATCH($A1464,Prezzi!$A:$A,0))</f>
        <v>4636.1743159999996</v>
      </c>
      <c r="P1464" s="4">
        <f t="shared" si="428"/>
        <v>318875.82839869568</v>
      </c>
      <c r="Q1464" s="17">
        <f t="shared" si="429"/>
        <v>153.10416770002411</v>
      </c>
      <c r="R1464" s="4">
        <f t="shared" si="430"/>
        <v>1380031.4638434439</v>
      </c>
      <c r="S1464" s="4">
        <f t="shared" si="431"/>
        <v>336230.54116678541</v>
      </c>
      <c r="T1464" s="17">
        <f t="shared" si="432"/>
        <v>152.42956276397092</v>
      </c>
      <c r="U1464" s="4">
        <f t="shared" si="433"/>
        <v>4001041.9670632407</v>
      </c>
      <c r="W1464">
        <f>INDEX(Prezzi!D:D,MATCH($A1464,Prezzi!$A:$A,0))</f>
        <v>2.1018020000000002</v>
      </c>
      <c r="X1464">
        <f>INDEX(Prezzi!B:B,MATCH($A1464,Prezzi!$A:$A,0))</f>
        <v>64995.230469000002</v>
      </c>
      <c r="Y1464" s="4">
        <f t="shared" si="434"/>
        <v>318875.82839869568</v>
      </c>
      <c r="Z1464" s="17">
        <f t="shared" si="435"/>
        <v>10.824831802743205</v>
      </c>
      <c r="AA1464" s="4">
        <f t="shared" si="436"/>
        <v>1373776.2916874909</v>
      </c>
      <c r="AB1464" s="4">
        <f t="shared" si="437"/>
        <v>336230.54116678541</v>
      </c>
      <c r="AC1464" s="17">
        <f t="shared" si="438"/>
        <v>10.872952042573239</v>
      </c>
      <c r="AD1464" s="4">
        <f t="shared" si="421"/>
        <v>3733555.955496904</v>
      </c>
    </row>
    <row r="1465" spans="1:30" x14ac:dyDescent="0.25">
      <c r="A1465" s="5">
        <v>44511</v>
      </c>
      <c r="B1465">
        <f>INDEX(Prezzi!B:B,MATCH(A1465,Prezzi!A:A,0))</f>
        <v>64949.960937999997</v>
      </c>
      <c r="C1465">
        <f>INDEX(Prezzi!C:C,MATCH($A1465,Prezzi!$A:$A,0))</f>
        <v>4730.3842770000001</v>
      </c>
      <c r="D1465" s="17">
        <f t="shared" si="422"/>
        <v>10.872952042573239</v>
      </c>
      <c r="E1465" s="17">
        <f t="shared" si="423"/>
        <v>152.42956276397092</v>
      </c>
      <c r="F1465" s="4">
        <f t="shared" si="424"/>
        <v>1427248.2174945518</v>
      </c>
      <c r="G1465" s="17">
        <f t="shared" si="425"/>
        <v>10.9872908072799</v>
      </c>
      <c r="H1465" s="17">
        <f t="shared" si="426"/>
        <v>150.8596483835463</v>
      </c>
      <c r="I1465" s="4">
        <f t="shared" si="427"/>
        <v>1191690.0510753051</v>
      </c>
      <c r="N1465">
        <f>INDEX(Prezzi!D:D,MATCH($A1465,Prezzi!$A:$A,0))</f>
        <v>2.0855239999999999</v>
      </c>
      <c r="O1465">
        <f>INDEX(Prezzi!C:C,MATCH($A1465,Prezzi!$A:$A,0))</f>
        <v>4730.3842770000001</v>
      </c>
      <c r="P1465" s="4">
        <f t="shared" si="428"/>
        <v>336230.54116678541</v>
      </c>
      <c r="Q1465" s="17">
        <f t="shared" si="429"/>
        <v>152.42956276397092</v>
      </c>
      <c r="R1465" s="4">
        <f t="shared" si="430"/>
        <v>1422267.2701849916</v>
      </c>
      <c r="S1465" s="4">
        <f t="shared" si="431"/>
        <v>342179.76333395153</v>
      </c>
      <c r="T1465" s="17">
        <f t="shared" si="432"/>
        <v>150.8596483835463</v>
      </c>
      <c r="U1465" s="4">
        <f t="shared" si="433"/>
        <v>3990329.4015412601</v>
      </c>
      <c r="W1465">
        <f>INDEX(Prezzi!D:D,MATCH($A1465,Prezzi!$A:$A,0))</f>
        <v>2.0855239999999999</v>
      </c>
      <c r="X1465">
        <f>INDEX(Prezzi!B:B,MATCH($A1465,Prezzi!$A:$A,0))</f>
        <v>64949.960937999997</v>
      </c>
      <c r="Y1465" s="4">
        <f t="shared" si="434"/>
        <v>336230.54116678541</v>
      </c>
      <c r="Z1465" s="17">
        <f t="shared" si="435"/>
        <v>10.872952042573239</v>
      </c>
      <c r="AA1465" s="4">
        <f t="shared" si="436"/>
        <v>1407414.6735821981</v>
      </c>
      <c r="AB1465" s="4">
        <f t="shared" si="437"/>
        <v>342179.76333395153</v>
      </c>
      <c r="AC1465" s="17">
        <f t="shared" si="438"/>
        <v>10.9872908072799</v>
      </c>
      <c r="AD1465" s="4">
        <f t="shared" si="421"/>
        <v>3707846.781877351</v>
      </c>
    </row>
    <row r="1466" spans="1:30" x14ac:dyDescent="0.25">
      <c r="A1466" s="5">
        <v>44512</v>
      </c>
      <c r="B1466">
        <f>INDEX(Prezzi!B:B,MATCH(A1466,Prezzi!A:A,0))</f>
        <v>64155.941405999998</v>
      </c>
      <c r="C1466">
        <f>INDEX(Prezzi!C:C,MATCH($A1466,Prezzi!$A:$A,0))</f>
        <v>4667.1152339999999</v>
      </c>
      <c r="D1466" s="17">
        <f t="shared" si="422"/>
        <v>10.9872908072799</v>
      </c>
      <c r="E1466" s="17">
        <f t="shared" si="423"/>
        <v>150.8596483835463</v>
      </c>
      <c r="F1466" s="4">
        <f t="shared" si="424"/>
        <v>1408979.3484092639</v>
      </c>
      <c r="G1466" s="17">
        <f t="shared" si="425"/>
        <v>10.980895280553806</v>
      </c>
      <c r="H1466" s="17">
        <f t="shared" si="426"/>
        <v>150.94756372682096</v>
      </c>
      <c r="I1466" s="4">
        <f t="shared" si="427"/>
        <v>1176273.9232165609</v>
      </c>
      <c r="N1466">
        <f>INDEX(Prezzi!D:D,MATCH($A1466,Prezzi!$A:$A,0))</f>
        <v>2.045766</v>
      </c>
      <c r="O1466">
        <f>INDEX(Prezzi!C:C,MATCH($A1466,Prezzi!$A:$A,0))</f>
        <v>4667.1152339999999</v>
      </c>
      <c r="P1466" s="4">
        <f t="shared" si="428"/>
        <v>342179.76333395153</v>
      </c>
      <c r="Q1466" s="17">
        <f t="shared" si="429"/>
        <v>150.8596483835463</v>
      </c>
      <c r="R1466" s="4">
        <f t="shared" si="430"/>
        <v>1404099.0888833771</v>
      </c>
      <c r="S1466" s="4">
        <f t="shared" si="431"/>
        <v>344364.73878470558</v>
      </c>
      <c r="T1466" s="17">
        <f t="shared" si="432"/>
        <v>150.94756372682096</v>
      </c>
      <c r="U1466" s="4">
        <f t="shared" si="433"/>
        <v>3918451.6921460642</v>
      </c>
      <c r="W1466">
        <f>INDEX(Prezzi!D:D,MATCH($A1466,Prezzi!$A:$A,0))</f>
        <v>2.045766</v>
      </c>
      <c r="X1466">
        <f>INDEX(Prezzi!B:B,MATCH($A1466,Prezzi!$A:$A,0))</f>
        <v>64155.941405999998</v>
      </c>
      <c r="Y1466" s="4">
        <f t="shared" si="434"/>
        <v>342179.76333395153</v>
      </c>
      <c r="Z1466" s="17">
        <f t="shared" si="435"/>
        <v>10.9872908072799</v>
      </c>
      <c r="AA1466" s="4">
        <f t="shared" si="436"/>
        <v>1404919.7109591763</v>
      </c>
      <c r="AB1466" s="4">
        <f t="shared" si="437"/>
        <v>344364.73878470558</v>
      </c>
      <c r="AC1466" s="17">
        <f t="shared" si="438"/>
        <v>10.980895280553806</v>
      </c>
      <c r="AD1466" s="4">
        <f t="shared" si="421"/>
        <v>3640270.051867302</v>
      </c>
    </row>
    <row r="1467" spans="1:30" x14ac:dyDescent="0.25">
      <c r="A1467" s="5">
        <v>44513</v>
      </c>
      <c r="B1467">
        <f>INDEX(Prezzi!B:B,MATCH(A1467,Prezzi!A:A,0))</f>
        <v>64469.527344000002</v>
      </c>
      <c r="C1467">
        <f>INDEX(Prezzi!C:C,MATCH($A1467,Prezzi!$A:$A,0))</f>
        <v>4651.4604490000002</v>
      </c>
      <c r="D1467" s="17">
        <f t="shared" si="422"/>
        <v>10.980895280553806</v>
      </c>
      <c r="E1467" s="17">
        <f t="shared" si="423"/>
        <v>150.94756372682096</v>
      </c>
      <c r="F1467" s="4">
        <f t="shared" si="424"/>
        <v>1410059.7510994789</v>
      </c>
      <c r="G1467" s="17">
        <f t="shared" si="425"/>
        <v>10.935862330551965</v>
      </c>
      <c r="H1467" s="17">
        <f t="shared" si="426"/>
        <v>151.57172317810659</v>
      </c>
      <c r="I1467" s="4">
        <f t="shared" si="427"/>
        <v>1176029.4811290794</v>
      </c>
      <c r="N1467">
        <f>INDEX(Prezzi!D:D,MATCH($A1467,Prezzi!$A:$A,0))</f>
        <v>2.0531039999999998</v>
      </c>
      <c r="O1467">
        <f>INDEX(Prezzi!C:C,MATCH($A1467,Prezzi!$A:$A,0))</f>
        <v>4651.4604490000002</v>
      </c>
      <c r="P1467" s="4">
        <f t="shared" si="428"/>
        <v>344364.73878470558</v>
      </c>
      <c r="Q1467" s="17">
        <f t="shared" si="429"/>
        <v>150.94756372682096</v>
      </c>
      <c r="R1467" s="4">
        <f t="shared" si="430"/>
        <v>1409143.2452060487</v>
      </c>
      <c r="S1467" s="4">
        <f t="shared" si="431"/>
        <v>343397.05906263855</v>
      </c>
      <c r="T1467" s="17">
        <f t="shared" si="432"/>
        <v>151.57172317810659</v>
      </c>
      <c r="U1467" s="4">
        <f t="shared" si="433"/>
        <v>3927459.0370970257</v>
      </c>
      <c r="W1467">
        <f>INDEX(Prezzi!D:D,MATCH($A1467,Prezzi!$A:$A,0))</f>
        <v>2.0531039999999998</v>
      </c>
      <c r="X1467">
        <f>INDEX(Prezzi!B:B,MATCH($A1467,Prezzi!$A:$A,0))</f>
        <v>64469.527344000002</v>
      </c>
      <c r="Y1467" s="4">
        <f t="shared" si="434"/>
        <v>344364.73878470558</v>
      </c>
      <c r="Z1467" s="17">
        <f t="shared" si="435"/>
        <v>10.980895280553806</v>
      </c>
      <c r="AA1467" s="4">
        <f t="shared" si="436"/>
        <v>1414949.7512090984</v>
      </c>
      <c r="AB1467" s="4">
        <f t="shared" si="437"/>
        <v>343397.05906263855</v>
      </c>
      <c r="AC1467" s="17">
        <f t="shared" si="438"/>
        <v>10.935862330551965</v>
      </c>
      <c r="AD1467" s="4">
        <f t="shared" si="421"/>
        <v>3653911.5977462144</v>
      </c>
    </row>
    <row r="1468" spans="1:30" x14ac:dyDescent="0.25">
      <c r="A1468" s="5">
        <v>44514</v>
      </c>
      <c r="B1468">
        <f>INDEX(Prezzi!B:B,MATCH(A1468,Prezzi!A:A,0))</f>
        <v>65466.839844000002</v>
      </c>
      <c r="C1468">
        <f>INDEX(Prezzi!C:C,MATCH($A1468,Prezzi!$A:$A,0))</f>
        <v>4626.3588870000003</v>
      </c>
      <c r="D1468" s="17">
        <f t="shared" si="422"/>
        <v>10.935862330551965</v>
      </c>
      <c r="E1468" s="17">
        <f t="shared" si="423"/>
        <v>151.57172317810659</v>
      </c>
      <c r="F1468" s="4">
        <f t="shared" si="424"/>
        <v>1417161.5362932156</v>
      </c>
      <c r="G1468" s="17">
        <f t="shared" si="425"/>
        <v>10.823506523838248</v>
      </c>
      <c r="H1468" s="17">
        <f t="shared" si="426"/>
        <v>153.16165162579782</v>
      </c>
      <c r="I1468" s="4">
        <f t="shared" si="427"/>
        <v>1179098.6481073266</v>
      </c>
      <c r="N1468">
        <f>INDEX(Prezzi!D:D,MATCH($A1468,Prezzi!$A:$A,0))</f>
        <v>2.0408529999999998</v>
      </c>
      <c r="O1468">
        <f>INDEX(Prezzi!C:C,MATCH($A1468,Prezzi!$A:$A,0))</f>
        <v>4626.3588870000003</v>
      </c>
      <c r="P1468" s="4">
        <f t="shared" si="428"/>
        <v>343397.05906263855</v>
      </c>
      <c r="Q1468" s="17">
        <f t="shared" si="429"/>
        <v>151.57172317810659</v>
      </c>
      <c r="R1468" s="4">
        <f t="shared" si="430"/>
        <v>1402048.1067221004</v>
      </c>
      <c r="S1468" s="4">
        <f t="shared" si="431"/>
        <v>347198.3372377177</v>
      </c>
      <c r="T1468" s="17">
        <f t="shared" si="432"/>
        <v>153.16165162579782</v>
      </c>
      <c r="U1468" s="4">
        <f t="shared" si="433"/>
        <v>3904437.1874008891</v>
      </c>
      <c r="W1468">
        <f>INDEX(Prezzi!D:D,MATCH($A1468,Prezzi!$A:$A,0))</f>
        <v>2.0408529999999998</v>
      </c>
      <c r="X1468">
        <f>INDEX(Prezzi!B:B,MATCH($A1468,Prezzi!$A:$A,0))</f>
        <v>65466.839844000002</v>
      </c>
      <c r="Y1468" s="4">
        <f t="shared" si="434"/>
        <v>343397.05906263855</v>
      </c>
      <c r="Z1468" s="17">
        <f t="shared" si="435"/>
        <v>10.935862330551965</v>
      </c>
      <c r="AA1468" s="4">
        <f t="shared" si="436"/>
        <v>1416759.265929441</v>
      </c>
      <c r="AB1468" s="4">
        <f t="shared" si="437"/>
        <v>347198.3372377177</v>
      </c>
      <c r="AC1468" s="17">
        <f t="shared" si="438"/>
        <v>10.823506523838248</v>
      </c>
      <c r="AD1468" s="4">
        <f t="shared" si="421"/>
        <v>3641781.5430700225</v>
      </c>
    </row>
    <row r="1469" spans="1:30" x14ac:dyDescent="0.25">
      <c r="A1469" s="5">
        <v>44515</v>
      </c>
      <c r="B1469">
        <f>INDEX(Prezzi!B:B,MATCH(A1469,Prezzi!A:A,0))</f>
        <v>63557.871094000002</v>
      </c>
      <c r="C1469">
        <f>INDEX(Prezzi!C:C,MATCH($A1469,Prezzi!$A:$A,0))</f>
        <v>4557.5039059999999</v>
      </c>
      <c r="D1469" s="17">
        <f t="shared" si="422"/>
        <v>10.823506523838248</v>
      </c>
      <c r="E1469" s="17">
        <f t="shared" si="423"/>
        <v>153.16165162579782</v>
      </c>
      <c r="F1469" s="4">
        <f t="shared" si="424"/>
        <v>1385953.8579611643</v>
      </c>
      <c r="G1469" s="17">
        <f t="shared" si="425"/>
        <v>10.903085912926379</v>
      </c>
      <c r="H1469" s="17">
        <f t="shared" si="426"/>
        <v>152.05185629534427</v>
      </c>
      <c r="I1469" s="4">
        <f t="shared" si="427"/>
        <v>1155008.2672289391</v>
      </c>
      <c r="N1469">
        <f>INDEX(Prezzi!D:D,MATCH($A1469,Prezzi!$A:$A,0))</f>
        <v>2.015587</v>
      </c>
      <c r="O1469">
        <f>INDEX(Prezzi!C:C,MATCH($A1469,Prezzi!$A:$A,0))</f>
        <v>4557.5039059999999</v>
      </c>
      <c r="P1469" s="4">
        <f t="shared" si="428"/>
        <v>347198.3372377177</v>
      </c>
      <c r="Q1469" s="17">
        <f t="shared" si="429"/>
        <v>153.16165162579782</v>
      </c>
      <c r="R1469" s="4">
        <f t="shared" si="430"/>
        <v>1397843.2804919444</v>
      </c>
      <c r="S1469" s="4">
        <f t="shared" si="431"/>
        <v>343808.98913347931</v>
      </c>
      <c r="T1469" s="17">
        <f t="shared" si="432"/>
        <v>152.05185629534427</v>
      </c>
      <c r="U1469" s="4">
        <f t="shared" si="433"/>
        <v>3854295.3879786115</v>
      </c>
      <c r="W1469">
        <f>INDEX(Prezzi!D:D,MATCH($A1469,Prezzi!$A:$A,0))</f>
        <v>2.015587</v>
      </c>
      <c r="X1469">
        <f>INDEX(Prezzi!B:B,MATCH($A1469,Prezzi!$A:$A,0))</f>
        <v>63557.871094000002</v>
      </c>
      <c r="Y1469" s="4">
        <f t="shared" si="434"/>
        <v>347198.3372377177</v>
      </c>
      <c r="Z1469" s="17">
        <f t="shared" si="435"/>
        <v>10.823506523838248</v>
      </c>
      <c r="AA1469" s="4">
        <f t="shared" si="436"/>
        <v>1387727.4873851391</v>
      </c>
      <c r="AB1469" s="4">
        <f t="shared" si="437"/>
        <v>343808.98913347931</v>
      </c>
      <c r="AC1469" s="17">
        <f t="shared" si="438"/>
        <v>10.903085912926379</v>
      </c>
      <c r="AD1469" s="4">
        <f t="shared" si="421"/>
        <v>3589007.2666711612</v>
      </c>
    </row>
    <row r="1470" spans="1:30" x14ac:dyDescent="0.25">
      <c r="A1470" s="5">
        <v>44516</v>
      </c>
      <c r="B1470">
        <f>INDEX(Prezzi!B:B,MATCH(A1470,Prezzi!A:A,0))</f>
        <v>60161.246094000002</v>
      </c>
      <c r="C1470">
        <f>INDEX(Prezzi!C:C,MATCH($A1470,Prezzi!$A:$A,0))</f>
        <v>4216.3652339999999</v>
      </c>
      <c r="D1470" s="17">
        <f t="shared" si="422"/>
        <v>10.903085912926379</v>
      </c>
      <c r="E1470" s="17">
        <f t="shared" si="423"/>
        <v>152.05185629534427</v>
      </c>
      <c r="F1470" s="4">
        <f t="shared" si="424"/>
        <v>1297049.395440442</v>
      </c>
      <c r="G1470" s="17">
        <f t="shared" si="425"/>
        <v>10.779775018405074</v>
      </c>
      <c r="H1470" s="17">
        <f t="shared" si="426"/>
        <v>153.81131892717363</v>
      </c>
      <c r="I1470" s="4">
        <f t="shared" si="427"/>
        <v>1078078.2250651598</v>
      </c>
      <c r="N1470">
        <f>INDEX(Prezzi!D:D,MATCH($A1470,Prezzi!$A:$A,0))</f>
        <v>1.877235</v>
      </c>
      <c r="O1470">
        <f>INDEX(Prezzi!C:C,MATCH($A1470,Prezzi!$A:$A,0))</f>
        <v>4216.3652339999999</v>
      </c>
      <c r="P1470" s="4">
        <f t="shared" si="428"/>
        <v>343808.98913347931</v>
      </c>
      <c r="Q1470" s="17">
        <f t="shared" si="429"/>
        <v>152.05185629534427</v>
      </c>
      <c r="R1470" s="4">
        <f t="shared" si="430"/>
        <v>1286516.4283648408</v>
      </c>
      <c r="S1470" s="4">
        <f t="shared" si="431"/>
        <v>345468.04087938962</v>
      </c>
      <c r="T1470" s="17">
        <f t="shared" si="432"/>
        <v>153.81131892717363</v>
      </c>
      <c r="U1470" s="4">
        <f t="shared" si="433"/>
        <v>3585321.7624503737</v>
      </c>
      <c r="W1470">
        <f>INDEX(Prezzi!D:D,MATCH($A1470,Prezzi!$A:$A,0))</f>
        <v>1.877235</v>
      </c>
      <c r="X1470">
        <f>INDEX(Prezzi!B:B,MATCH($A1470,Prezzi!$A:$A,0))</f>
        <v>60161.246094000002</v>
      </c>
      <c r="Y1470" s="4">
        <f t="shared" si="434"/>
        <v>343808.98913347931</v>
      </c>
      <c r="Z1470" s="17">
        <f t="shared" si="435"/>
        <v>10.903085912926379</v>
      </c>
      <c r="AA1470" s="4">
        <f t="shared" si="436"/>
        <v>1301353.5025075756</v>
      </c>
      <c r="AB1470" s="4">
        <f t="shared" si="437"/>
        <v>345468.04087938962</v>
      </c>
      <c r="AC1470" s="17">
        <f t="shared" si="438"/>
        <v>10.779775018405074</v>
      </c>
      <c r="AD1470" s="4">
        <f t="shared" si="421"/>
        <v>3349415.7456772141</v>
      </c>
    </row>
    <row r="1471" spans="1:30" x14ac:dyDescent="0.25">
      <c r="A1471" s="5">
        <v>44517</v>
      </c>
      <c r="B1471">
        <f>INDEX(Prezzi!B:B,MATCH(A1471,Prezzi!A:A,0))</f>
        <v>60368.011719000002</v>
      </c>
      <c r="C1471">
        <f>INDEX(Prezzi!C:C,MATCH($A1471,Prezzi!$A:$A,0))</f>
        <v>4287.59375</v>
      </c>
      <c r="D1471" s="17">
        <f t="shared" si="422"/>
        <v>10.779775018405074</v>
      </c>
      <c r="E1471" s="17">
        <f t="shared" si="423"/>
        <v>153.81131892717363</v>
      </c>
      <c r="F1471" s="4">
        <f t="shared" si="424"/>
        <v>1310234.0343506674</v>
      </c>
      <c r="G1471" s="17">
        <f t="shared" si="425"/>
        <v>10.852055559238249</v>
      </c>
      <c r="H1471" s="17">
        <f t="shared" si="426"/>
        <v>152.79363096733073</v>
      </c>
      <c r="I1471" s="4">
        <f t="shared" si="427"/>
        <v>1090624.2330658971</v>
      </c>
      <c r="N1471">
        <f>INDEX(Prezzi!D:D,MATCH($A1471,Prezzi!$A:$A,0))</f>
        <v>1.87554</v>
      </c>
      <c r="O1471">
        <f>INDEX(Prezzi!C:C,MATCH($A1471,Prezzi!$A:$A,0))</f>
        <v>4287.59375</v>
      </c>
      <c r="P1471" s="4">
        <f t="shared" si="428"/>
        <v>345468.04087938962</v>
      </c>
      <c r="Q1471" s="17">
        <f t="shared" si="429"/>
        <v>153.81131892717363</v>
      </c>
      <c r="R1471" s="4">
        <f t="shared" si="430"/>
        <v>1307419.5791023369</v>
      </c>
      <c r="S1471" s="4">
        <f t="shared" si="431"/>
        <v>349295.1454916097</v>
      </c>
      <c r="T1471" s="17">
        <f t="shared" si="432"/>
        <v>152.79363096733073</v>
      </c>
      <c r="U1471" s="4">
        <f t="shared" si="433"/>
        <v>3593776.499271384</v>
      </c>
      <c r="W1471">
        <f>INDEX(Prezzi!D:D,MATCH($A1471,Prezzi!$A:$A,0))</f>
        <v>1.87554</v>
      </c>
      <c r="X1471">
        <f>INDEX(Prezzi!B:B,MATCH($A1471,Prezzi!$A:$A,0))</f>
        <v>60368.011719000002</v>
      </c>
      <c r="Y1471" s="4">
        <f t="shared" si="434"/>
        <v>345468.04087938962</v>
      </c>
      <c r="Z1471" s="17">
        <f t="shared" si="435"/>
        <v>10.779775018405074</v>
      </c>
      <c r="AA1471" s="4">
        <f t="shared" si="436"/>
        <v>1298692.7140301913</v>
      </c>
      <c r="AB1471" s="4">
        <f t="shared" si="437"/>
        <v>349295.1454916097</v>
      </c>
      <c r="AC1471" s="17">
        <f t="shared" si="438"/>
        <v>10.852055559238249</v>
      </c>
      <c r="AD1471" s="4">
        <f t="shared" si="421"/>
        <v>3348218.9002999887</v>
      </c>
    </row>
    <row r="1472" spans="1:30" x14ac:dyDescent="0.25">
      <c r="A1472" s="5">
        <v>44518</v>
      </c>
      <c r="B1472">
        <f>INDEX(Prezzi!B:B,MATCH(A1472,Prezzi!A:A,0))</f>
        <v>56942.136719000002</v>
      </c>
      <c r="C1472">
        <f>INDEX(Prezzi!C:C,MATCH($A1472,Prezzi!$A:$A,0))</f>
        <v>4000.6508789999998</v>
      </c>
      <c r="D1472" s="17">
        <f t="shared" si="422"/>
        <v>10.852055559238249</v>
      </c>
      <c r="E1472" s="17">
        <f t="shared" si="423"/>
        <v>152.79363096733073</v>
      </c>
      <c r="F1472" s="4">
        <f t="shared" si="424"/>
        <v>1229213.2053713817</v>
      </c>
      <c r="G1472" s="17">
        <f t="shared" si="425"/>
        <v>10.793528976945009</v>
      </c>
      <c r="H1472" s="17">
        <f t="shared" si="426"/>
        <v>153.62665258092142</v>
      </c>
      <c r="I1472" s="4">
        <f t="shared" si="427"/>
        <v>1021934.2267862731</v>
      </c>
      <c r="N1472">
        <f>INDEX(Prezzi!D:D,MATCH($A1472,Prezzi!$A:$A,0))</f>
        <v>1.7883309999999999</v>
      </c>
      <c r="O1472">
        <f>INDEX(Prezzi!C:C,MATCH($A1472,Prezzi!$A:$A,0))</f>
        <v>4000.6508789999998</v>
      </c>
      <c r="P1472" s="4">
        <f t="shared" si="428"/>
        <v>349295.1454916097</v>
      </c>
      <c r="Q1472" s="17">
        <f t="shared" si="429"/>
        <v>152.79363096733073</v>
      </c>
      <c r="R1472" s="4">
        <f t="shared" si="430"/>
        <v>1235929.310867209</v>
      </c>
      <c r="S1472" s="4">
        <f t="shared" si="431"/>
        <v>343676.08831121918</v>
      </c>
      <c r="T1472" s="17">
        <f t="shared" si="432"/>
        <v>153.62665258092142</v>
      </c>
      <c r="U1472" s="4">
        <f t="shared" si="433"/>
        <v>3413026.4427625751</v>
      </c>
      <c r="W1472">
        <f>INDEX(Prezzi!D:D,MATCH($A1472,Prezzi!$A:$A,0))</f>
        <v>1.7883309999999999</v>
      </c>
      <c r="X1472">
        <f>INDEX(Prezzi!B:B,MATCH($A1472,Prezzi!$A:$A,0))</f>
        <v>56942.136719000002</v>
      </c>
      <c r="Y1472" s="4">
        <f t="shared" si="434"/>
        <v>349295.1454916097</v>
      </c>
      <c r="Z1472" s="17">
        <f t="shared" si="435"/>
        <v>10.852055559238249</v>
      </c>
      <c r="AA1472" s="4">
        <f t="shared" si="436"/>
        <v>1242594.5681684841</v>
      </c>
      <c r="AB1472" s="4">
        <f t="shared" si="437"/>
        <v>343676.08831121918</v>
      </c>
      <c r="AC1472" s="17">
        <f t="shared" si="438"/>
        <v>10.793528976945009</v>
      </c>
      <c r="AD1472" s="4">
        <f t="shared" si="421"/>
        <v>3188201.4538829927</v>
      </c>
    </row>
    <row r="1473" spans="1:30" x14ac:dyDescent="0.25">
      <c r="A1473" s="5">
        <v>44519</v>
      </c>
      <c r="B1473">
        <f>INDEX(Prezzi!B:B,MATCH(A1473,Prezzi!A:A,0))</f>
        <v>58119.578125</v>
      </c>
      <c r="C1473">
        <f>INDEX(Prezzi!C:C,MATCH($A1473,Prezzi!$A:$A,0))</f>
        <v>4298.3066410000001</v>
      </c>
      <c r="D1473" s="17">
        <f t="shared" si="422"/>
        <v>10.793528976945009</v>
      </c>
      <c r="E1473" s="17">
        <f t="shared" si="423"/>
        <v>153.62665258092142</v>
      </c>
      <c r="F1473" s="4">
        <f t="shared" si="424"/>
        <v>1287649.8116431811</v>
      </c>
      <c r="G1473" s="17">
        <f t="shared" si="425"/>
        <v>11.077590832419528</v>
      </c>
      <c r="H1473" s="17">
        <f t="shared" si="426"/>
        <v>149.78570855796477</v>
      </c>
      <c r="I1473" s="4">
        <f t="shared" si="427"/>
        <v>1076556.0685320306</v>
      </c>
      <c r="N1473">
        <f>INDEX(Prezzi!D:D,MATCH($A1473,Prezzi!$A:$A,0))</f>
        <v>1.8647929999999999</v>
      </c>
      <c r="O1473">
        <f>INDEX(Prezzi!C:C,MATCH($A1473,Prezzi!$A:$A,0))</f>
        <v>4298.3066410000001</v>
      </c>
      <c r="P1473" s="4">
        <f t="shared" si="428"/>
        <v>343676.08831121918</v>
      </c>
      <c r="Q1473" s="17">
        <f t="shared" si="429"/>
        <v>153.62665258092142</v>
      </c>
      <c r="R1473" s="4">
        <f t="shared" si="430"/>
        <v>1301219.2247733176</v>
      </c>
      <c r="S1473" s="4">
        <f t="shared" si="431"/>
        <v>345252.74699207395</v>
      </c>
      <c r="T1473" s="17">
        <f t="shared" si="432"/>
        <v>149.78570855796477</v>
      </c>
      <c r="U1473" s="4">
        <f t="shared" si="433"/>
        <v>3578681.3556674859</v>
      </c>
      <c r="W1473">
        <f>INDEX(Prezzi!D:D,MATCH($A1473,Prezzi!$A:$A,0))</f>
        <v>1.8647929999999999</v>
      </c>
      <c r="X1473">
        <f>INDEX(Prezzi!B:B,MATCH($A1473,Prezzi!$A:$A,0))</f>
        <v>58119.578125</v>
      </c>
      <c r="Y1473" s="4">
        <f t="shared" si="434"/>
        <v>343676.08831121918</v>
      </c>
      <c r="Z1473" s="17">
        <f t="shared" si="435"/>
        <v>10.793528976945009</v>
      </c>
      <c r="AA1473" s="4">
        <f t="shared" si="436"/>
        <v>1268200.11437015</v>
      </c>
      <c r="AB1473" s="4">
        <f t="shared" si="437"/>
        <v>345252.74699207395</v>
      </c>
      <c r="AC1473" s="17">
        <f t="shared" si="438"/>
        <v>11.077590832419528</v>
      </c>
      <c r="AD1473" s="4">
        <f t="shared" si="421"/>
        <v>3315717.0365159963</v>
      </c>
    </row>
    <row r="1474" spans="1:30" x14ac:dyDescent="0.25">
      <c r="A1474" s="5">
        <v>44520</v>
      </c>
      <c r="B1474">
        <f>INDEX(Prezzi!B:B,MATCH(A1474,Prezzi!A:A,0))</f>
        <v>59697.195312999997</v>
      </c>
      <c r="C1474">
        <f>INDEX(Prezzi!C:C,MATCH($A1474,Prezzi!$A:$A,0))</f>
        <v>4409.9311520000001</v>
      </c>
      <c r="D1474" s="17">
        <f t="shared" si="422"/>
        <v>11.077590832419528</v>
      </c>
      <c r="E1474" s="17">
        <f t="shared" si="423"/>
        <v>149.78570855796477</v>
      </c>
      <c r="F1474" s="4">
        <f t="shared" si="424"/>
        <v>1321845.7658146087</v>
      </c>
      <c r="G1474" s="17">
        <f t="shared" si="425"/>
        <v>11.071255181118669</v>
      </c>
      <c r="H1474" s="17">
        <f t="shared" si="426"/>
        <v>149.87147420829038</v>
      </c>
      <c r="I1474" s="4">
        <f t="shared" si="427"/>
        <v>1104991.5519991706</v>
      </c>
      <c r="N1474">
        <f>INDEX(Prezzi!D:D,MATCH($A1474,Prezzi!$A:$A,0))</f>
        <v>1.9217360000000001</v>
      </c>
      <c r="O1474">
        <f>INDEX(Prezzi!C:C,MATCH($A1474,Prezzi!$A:$A,0))</f>
        <v>4409.9311520000001</v>
      </c>
      <c r="P1474" s="4">
        <f t="shared" si="428"/>
        <v>345252.74699207395</v>
      </c>
      <c r="Q1474" s="17">
        <f t="shared" si="429"/>
        <v>149.78570855796477</v>
      </c>
      <c r="R1474" s="4">
        <f t="shared" si="430"/>
        <v>1324029.2952877223</v>
      </c>
      <c r="S1474" s="4">
        <f t="shared" si="431"/>
        <v>343919.70744540577</v>
      </c>
      <c r="T1474" s="17">
        <f t="shared" si="432"/>
        <v>149.87147420829038</v>
      </c>
      <c r="U1474" s="4">
        <f t="shared" si="433"/>
        <v>3684900.9553194297</v>
      </c>
      <c r="W1474">
        <f>INDEX(Prezzi!D:D,MATCH($A1474,Prezzi!$A:$A,0))</f>
        <v>1.9217360000000001</v>
      </c>
      <c r="X1474">
        <f>INDEX(Prezzi!B:B,MATCH($A1474,Prezzi!$A:$A,0))</f>
        <v>59697.195312999997</v>
      </c>
      <c r="Y1474" s="4">
        <f t="shared" si="434"/>
        <v>345252.74699207395</v>
      </c>
      <c r="Z1474" s="17">
        <f t="shared" si="435"/>
        <v>11.077590832419528</v>
      </c>
      <c r="AA1474" s="4">
        <f t="shared" si="436"/>
        <v>1324785.7365140072</v>
      </c>
      <c r="AB1474" s="4">
        <f t="shared" si="437"/>
        <v>343919.70744540577</v>
      </c>
      <c r="AC1474" s="17">
        <f t="shared" si="438"/>
        <v>11.071255181118669</v>
      </c>
      <c r="AD1474" s="4">
        <f t="shared" si="421"/>
        <v>3415585.5581498067</v>
      </c>
    </row>
    <row r="1475" spans="1:30" x14ac:dyDescent="0.25">
      <c r="A1475" s="5">
        <v>44521</v>
      </c>
      <c r="B1475">
        <f>INDEX(Prezzi!B:B,MATCH(A1475,Prezzi!A:A,0))</f>
        <v>58730.476562999997</v>
      </c>
      <c r="C1475">
        <f>INDEX(Prezzi!C:C,MATCH($A1475,Prezzi!$A:$A,0))</f>
        <v>4269.7329099999997</v>
      </c>
      <c r="D1475" s="17">
        <f t="shared" si="422"/>
        <v>11.071255181118669</v>
      </c>
      <c r="E1475" s="17">
        <f t="shared" si="423"/>
        <v>149.87147420829038</v>
      </c>
      <c r="F1475" s="4">
        <f t="shared" si="424"/>
        <v>1290131.2586350357</v>
      </c>
      <c r="G1475" s="17">
        <f t="shared" si="425"/>
        <v>10.983490464708863</v>
      </c>
      <c r="H1475" s="17">
        <f t="shared" si="426"/>
        <v>151.0786840569655</v>
      </c>
      <c r="I1475" s="4">
        <f t="shared" si="427"/>
        <v>1076379.5790130035</v>
      </c>
      <c r="N1475">
        <f>INDEX(Prezzi!D:D,MATCH($A1475,Prezzi!$A:$A,0))</f>
        <v>1.839763</v>
      </c>
      <c r="O1475">
        <f>INDEX(Prezzi!C:C,MATCH($A1475,Prezzi!$A:$A,0))</f>
        <v>4269.7329099999997</v>
      </c>
      <c r="P1475" s="4">
        <f t="shared" si="428"/>
        <v>343919.70744540577</v>
      </c>
      <c r="Q1475" s="17">
        <f t="shared" si="429"/>
        <v>149.87147420829038</v>
      </c>
      <c r="R1475" s="4">
        <f t="shared" si="430"/>
        <v>1272641.9184262357</v>
      </c>
      <c r="S1475" s="4">
        <f t="shared" si="431"/>
        <v>350624.30830357922</v>
      </c>
      <c r="T1475" s="17">
        <f t="shared" si="432"/>
        <v>151.0786840569655</v>
      </c>
      <c r="U1475" s="4">
        <f t="shared" si="433"/>
        <v>3535184.3026421154</v>
      </c>
      <c r="W1475">
        <f>INDEX(Prezzi!D:D,MATCH($A1475,Prezzi!$A:$A,0))</f>
        <v>1.839763</v>
      </c>
      <c r="X1475">
        <f>INDEX(Prezzi!B:B,MATCH($A1475,Prezzi!$A:$A,0))</f>
        <v>58730.476562999997</v>
      </c>
      <c r="Y1475" s="4">
        <f t="shared" si="434"/>
        <v>343919.70744540577</v>
      </c>
      <c r="Z1475" s="17">
        <f t="shared" si="435"/>
        <v>11.071255181118669</v>
      </c>
      <c r="AA1475" s="4">
        <f t="shared" si="436"/>
        <v>1282950.8456665645</v>
      </c>
      <c r="AB1475" s="4">
        <f t="shared" si="437"/>
        <v>350624.30830357922</v>
      </c>
      <c r="AC1475" s="17">
        <f t="shared" si="438"/>
        <v>10.983490464708863</v>
      </c>
      <c r="AD1475" s="4">
        <f t="shared" ref="AD1475:AD1538" si="439">SUMPRODUCT($AB$2:$AC$2,W1475:X1475)</f>
        <v>3280948.1856149524</v>
      </c>
    </row>
    <row r="1476" spans="1:30" x14ac:dyDescent="0.25">
      <c r="A1476" s="5">
        <v>44522</v>
      </c>
      <c r="B1476">
        <f>INDEX(Prezzi!B:B,MATCH(A1476,Prezzi!A:A,0))</f>
        <v>56289.289062999997</v>
      </c>
      <c r="C1476">
        <f>INDEX(Prezzi!C:C,MATCH($A1476,Prezzi!$A:$A,0))</f>
        <v>4088.4577640000002</v>
      </c>
      <c r="D1476" s="17">
        <f t="shared" si="422"/>
        <v>10.983490464708863</v>
      </c>
      <c r="E1476" s="17">
        <f t="shared" si="423"/>
        <v>151.0786840569655</v>
      </c>
      <c r="F1476" s="4">
        <f t="shared" si="424"/>
        <v>1235931.6884963051</v>
      </c>
      <c r="G1476" s="17">
        <f t="shared" si="425"/>
        <v>10.978391351798988</v>
      </c>
      <c r="H1476" s="17">
        <f t="shared" si="426"/>
        <v>151.1488878983935</v>
      </c>
      <c r="I1476" s="4">
        <f t="shared" si="427"/>
        <v>1031046.784722385</v>
      </c>
      <c r="N1476">
        <f>INDEX(Prezzi!D:D,MATCH($A1476,Prezzi!$A:$A,0))</f>
        <v>1.7765550000000001</v>
      </c>
      <c r="O1476">
        <f>INDEX(Prezzi!C:C,MATCH($A1476,Prezzi!$A:$A,0))</f>
        <v>4088.4577640000002</v>
      </c>
      <c r="P1476" s="4">
        <f t="shared" si="428"/>
        <v>350624.30830357922</v>
      </c>
      <c r="Q1476" s="17">
        <f t="shared" si="429"/>
        <v>151.0786840569655</v>
      </c>
      <c r="R1476" s="4">
        <f t="shared" si="430"/>
        <v>1240582.1868458688</v>
      </c>
      <c r="S1476" s="4">
        <f t="shared" si="431"/>
        <v>347845.03955585533</v>
      </c>
      <c r="T1476" s="17">
        <f t="shared" si="432"/>
        <v>151.1488878983935</v>
      </c>
      <c r="U1476" s="4">
        <f t="shared" si="433"/>
        <v>3408338.8964195531</v>
      </c>
      <c r="W1476">
        <f>INDEX(Prezzi!D:D,MATCH($A1476,Prezzi!$A:$A,0))</f>
        <v>1.7765550000000001</v>
      </c>
      <c r="X1476">
        <f>INDEX(Prezzi!B:B,MATCH($A1476,Prezzi!$A:$A,0))</f>
        <v>56289.289062999997</v>
      </c>
      <c r="Y1476" s="4">
        <f t="shared" si="434"/>
        <v>350624.30830357922</v>
      </c>
      <c r="Z1476" s="17">
        <f t="shared" si="435"/>
        <v>10.983490464708863</v>
      </c>
      <c r="AA1476" s="4">
        <f t="shared" si="436"/>
        <v>1241156.2377269666</v>
      </c>
      <c r="AB1476" s="4">
        <f t="shared" si="437"/>
        <v>347845.03955585533</v>
      </c>
      <c r="AC1476" s="17">
        <f t="shared" si="438"/>
        <v>10.978391351798988</v>
      </c>
      <c r="AD1476" s="4">
        <f t="shared" si="439"/>
        <v>3165262.4073806093</v>
      </c>
    </row>
    <row r="1477" spans="1:30" x14ac:dyDescent="0.25">
      <c r="A1477" s="5">
        <v>44523</v>
      </c>
      <c r="B1477">
        <f>INDEX(Prezzi!B:B,MATCH(A1477,Prezzi!A:A,0))</f>
        <v>57569.074219000002</v>
      </c>
      <c r="C1477">
        <f>INDEX(Prezzi!C:C,MATCH($A1477,Prezzi!$A:$A,0))</f>
        <v>4340.763672</v>
      </c>
      <c r="D1477" s="17">
        <f t="shared" si="422"/>
        <v>10.978391351798988</v>
      </c>
      <c r="E1477" s="17">
        <f t="shared" si="423"/>
        <v>151.1488878983935</v>
      </c>
      <c r="F1477" s="4">
        <f t="shared" si="424"/>
        <v>1288117.4281894905</v>
      </c>
      <c r="G1477" s="17">
        <f t="shared" si="425"/>
        <v>11.187581576258545</v>
      </c>
      <c r="H1477" s="17">
        <f t="shared" si="426"/>
        <v>148.37451719595603</v>
      </c>
      <c r="I1477" s="4">
        <f t="shared" si="427"/>
        <v>1079318.5665087122</v>
      </c>
      <c r="N1477">
        <f>INDEX(Prezzi!D:D,MATCH($A1477,Prezzi!$A:$A,0))</f>
        <v>1.7505029999999999</v>
      </c>
      <c r="O1477">
        <f>INDEX(Prezzi!C:C,MATCH($A1477,Prezzi!$A:$A,0))</f>
        <v>4340.763672</v>
      </c>
      <c r="P1477" s="4">
        <f t="shared" si="428"/>
        <v>347845.03955585533</v>
      </c>
      <c r="Q1477" s="17">
        <f t="shared" si="429"/>
        <v>151.1488878983935</v>
      </c>
      <c r="R1477" s="4">
        <f t="shared" si="430"/>
        <v>1265005.3869301903</v>
      </c>
      <c r="S1477" s="4">
        <f t="shared" si="431"/>
        <v>367927.79794992937</v>
      </c>
      <c r="T1477" s="17">
        <f t="shared" si="432"/>
        <v>148.37451719595603</v>
      </c>
      <c r="U1477" s="4">
        <f t="shared" si="433"/>
        <v>3407014.1469670311</v>
      </c>
      <c r="W1477">
        <f>INDEX(Prezzi!D:D,MATCH($A1477,Prezzi!$A:$A,0))</f>
        <v>1.7505029999999999</v>
      </c>
      <c r="X1477">
        <f>INDEX(Prezzi!B:B,MATCH($A1477,Prezzi!$A:$A,0))</f>
        <v>57569.074219000002</v>
      </c>
      <c r="Y1477" s="4">
        <f t="shared" si="434"/>
        <v>347845.03955585533</v>
      </c>
      <c r="Z1477" s="17">
        <f t="shared" si="435"/>
        <v>10.978391351798988</v>
      </c>
      <c r="AA1477" s="4">
        <f t="shared" si="436"/>
        <v>1240919.6118145869</v>
      </c>
      <c r="AB1477" s="4">
        <f t="shared" si="437"/>
        <v>367927.79794992937</v>
      </c>
      <c r="AC1477" s="17">
        <f t="shared" si="438"/>
        <v>11.187581576258545</v>
      </c>
      <c r="AD1477" s="4">
        <f t="shared" si="439"/>
        <v>3133581.0551140141</v>
      </c>
    </row>
    <row r="1478" spans="1:30" x14ac:dyDescent="0.25">
      <c r="A1478" s="5">
        <v>44524</v>
      </c>
      <c r="B1478">
        <f>INDEX(Prezzi!B:B,MATCH(A1478,Prezzi!A:A,0))</f>
        <v>56280.425780999998</v>
      </c>
      <c r="C1478">
        <f>INDEX(Prezzi!C:C,MATCH($A1478,Prezzi!$A:$A,0))</f>
        <v>4239.9814450000003</v>
      </c>
      <c r="D1478" s="17">
        <f t="shared" si="422"/>
        <v>11.187581576258545</v>
      </c>
      <c r="E1478" s="17">
        <f t="shared" si="423"/>
        <v>148.37451719595603</v>
      </c>
      <c r="F1478" s="4">
        <f t="shared" si="424"/>
        <v>1258747.054393189</v>
      </c>
      <c r="G1478" s="17">
        <f t="shared" si="425"/>
        <v>11.182813890670102</v>
      </c>
      <c r="H1478" s="17">
        <f t="shared" si="426"/>
        <v>148.43780223113558</v>
      </c>
      <c r="I1478" s="4">
        <f t="shared" si="427"/>
        <v>1054595.099366504</v>
      </c>
      <c r="N1478">
        <f>INDEX(Prezzi!D:D,MATCH($A1478,Prezzi!$A:$A,0))</f>
        <v>1.686423</v>
      </c>
      <c r="O1478">
        <f>INDEX(Prezzi!C:C,MATCH($A1478,Prezzi!$A:$A,0))</f>
        <v>4239.9814450000003</v>
      </c>
      <c r="P1478" s="4">
        <f t="shared" si="428"/>
        <v>367927.79794992937</v>
      </c>
      <c r="Q1478" s="17">
        <f t="shared" si="429"/>
        <v>148.37451719595603</v>
      </c>
      <c r="R1478" s="4">
        <f t="shared" si="430"/>
        <v>1249587.1006238009</v>
      </c>
      <c r="S1478" s="4">
        <f t="shared" si="431"/>
        <v>373200.27489935473</v>
      </c>
      <c r="T1478" s="17">
        <f t="shared" si="432"/>
        <v>148.43780223113558</v>
      </c>
      <c r="U1478" s="4">
        <f t="shared" si="433"/>
        <v>3291350.8638322596</v>
      </c>
      <c r="W1478">
        <f>INDEX(Prezzi!D:D,MATCH($A1478,Prezzi!$A:$A,0))</f>
        <v>1.686423</v>
      </c>
      <c r="X1478">
        <f>INDEX(Prezzi!B:B,MATCH($A1478,Prezzi!$A:$A,0))</f>
        <v>56280.425780999998</v>
      </c>
      <c r="Y1478" s="4">
        <f t="shared" si="434"/>
        <v>367927.79794992937</v>
      </c>
      <c r="Z1478" s="17">
        <f t="shared" si="435"/>
        <v>11.187581576258545</v>
      </c>
      <c r="AA1478" s="4">
        <f t="shared" si="436"/>
        <v>1250123.7553736158</v>
      </c>
      <c r="AB1478" s="4">
        <f t="shared" si="437"/>
        <v>373200.27489935473</v>
      </c>
      <c r="AC1478" s="17">
        <f t="shared" si="438"/>
        <v>11.182813890670102</v>
      </c>
      <c r="AD1478" s="4">
        <f t="shared" si="439"/>
        <v>3024601.9867587788</v>
      </c>
    </row>
    <row r="1479" spans="1:30" x14ac:dyDescent="0.25">
      <c r="A1479" s="5">
        <v>44525</v>
      </c>
      <c r="B1479">
        <f>INDEX(Prezzi!B:B,MATCH(A1479,Prezzi!A:A,0))</f>
        <v>57274.679687999997</v>
      </c>
      <c r="C1479">
        <f>INDEX(Prezzi!C:C,MATCH($A1479,Prezzi!$A:$A,0))</f>
        <v>4274.7431640000004</v>
      </c>
      <c r="D1479" s="17">
        <f t="shared" si="422"/>
        <v>11.182813890670102</v>
      </c>
      <c r="E1479" s="17">
        <f t="shared" si="423"/>
        <v>148.43780223113558</v>
      </c>
      <c r="F1479" s="4">
        <f t="shared" si="424"/>
        <v>1275025.5639653779</v>
      </c>
      <c r="G1479" s="17">
        <f t="shared" si="425"/>
        <v>11.130796111920613</v>
      </c>
      <c r="H1479" s="17">
        <f t="shared" si="426"/>
        <v>149.13475676188926</v>
      </c>
      <c r="I1479" s="4">
        <f t="shared" si="427"/>
        <v>1066970.7276902506</v>
      </c>
      <c r="N1479">
        <f>INDEX(Prezzi!D:D,MATCH($A1479,Prezzi!$A:$A,0))</f>
        <v>1.6513450000000001</v>
      </c>
      <c r="O1479">
        <f>INDEX(Prezzi!C:C,MATCH($A1479,Prezzi!$A:$A,0))</f>
        <v>4274.7431640000004</v>
      </c>
      <c r="P1479" s="4">
        <f t="shared" si="428"/>
        <v>373200.27489935473</v>
      </c>
      <c r="Q1479" s="17">
        <f t="shared" si="429"/>
        <v>148.43780223113558</v>
      </c>
      <c r="R1479" s="4">
        <f t="shared" si="430"/>
        <v>1250815.8883204057</v>
      </c>
      <c r="S1479" s="4">
        <f t="shared" si="431"/>
        <v>386056.68832538865</v>
      </c>
      <c r="T1479" s="17">
        <f t="shared" si="432"/>
        <v>149.13475676188926</v>
      </c>
      <c r="U1479" s="4">
        <f t="shared" si="433"/>
        <v>3242048.672066032</v>
      </c>
      <c r="W1479">
        <f>INDEX(Prezzi!D:D,MATCH($A1479,Prezzi!$A:$A,0))</f>
        <v>1.6513450000000001</v>
      </c>
      <c r="X1479">
        <f>INDEX(Prezzi!B:B,MATCH($A1479,Prezzi!$A:$A,0))</f>
        <v>57274.679687999997</v>
      </c>
      <c r="Y1479" s="4">
        <f t="shared" si="434"/>
        <v>373200.27489935473</v>
      </c>
      <c r="Z1479" s="17">
        <f t="shared" si="435"/>
        <v>11.182813890670102</v>
      </c>
      <c r="AA1479" s="4">
        <f t="shared" si="436"/>
        <v>1256774.4915523222</v>
      </c>
      <c r="AB1479" s="4">
        <f t="shared" si="437"/>
        <v>386056.68832538865</v>
      </c>
      <c r="AC1479" s="17">
        <f t="shared" si="438"/>
        <v>11.130796111920613</v>
      </c>
      <c r="AD1479" s="4">
        <f t="shared" si="439"/>
        <v>2976842.3126984397</v>
      </c>
    </row>
    <row r="1480" spans="1:30" x14ac:dyDescent="0.25">
      <c r="A1480" s="5">
        <v>44526</v>
      </c>
      <c r="B1480">
        <f>INDEX(Prezzi!B:B,MATCH(A1480,Prezzi!A:A,0))</f>
        <v>53569.765625</v>
      </c>
      <c r="C1480">
        <f>INDEX(Prezzi!C:C,MATCH($A1480,Prezzi!$A:$A,0))</f>
        <v>4030.9089359999998</v>
      </c>
      <c r="D1480" s="17">
        <f t="shared" si="422"/>
        <v>11.130796111920613</v>
      </c>
      <c r="E1480" s="17">
        <f t="shared" si="423"/>
        <v>149.13475676188926</v>
      </c>
      <c r="F1480" s="4">
        <f t="shared" si="424"/>
        <v>1197422.7626349344</v>
      </c>
      <c r="G1480" s="17">
        <f t="shared" si="425"/>
        <v>11.17629271534576</v>
      </c>
      <c r="H1480" s="17">
        <f t="shared" si="426"/>
        <v>148.53011834883765</v>
      </c>
      <c r="I1480" s="4">
        <f t="shared" si="427"/>
        <v>1003044.8148680122</v>
      </c>
      <c r="N1480">
        <f>INDEX(Prezzi!D:D,MATCH($A1480,Prezzi!$A:$A,0))</f>
        <v>1.5284199999999999</v>
      </c>
      <c r="O1480">
        <f>INDEX(Prezzi!C:C,MATCH($A1480,Prezzi!$A:$A,0))</f>
        <v>4030.9089359999998</v>
      </c>
      <c r="P1480" s="4">
        <f t="shared" si="428"/>
        <v>386056.68832538865</v>
      </c>
      <c r="Q1480" s="17">
        <f t="shared" si="429"/>
        <v>149.13475676188926</v>
      </c>
      <c r="R1480" s="4">
        <f t="shared" si="430"/>
        <v>1191205.3872699763</v>
      </c>
      <c r="S1480" s="4">
        <f t="shared" si="431"/>
        <v>391719.14874018088</v>
      </c>
      <c r="T1480" s="17">
        <f t="shared" si="432"/>
        <v>148.53011834883765</v>
      </c>
      <c r="U1480" s="4">
        <f t="shared" si="433"/>
        <v>3012301.8110520053</v>
      </c>
      <c r="W1480">
        <f>INDEX(Prezzi!D:D,MATCH($A1480,Prezzi!$A:$A,0))</f>
        <v>1.5284199999999999</v>
      </c>
      <c r="X1480">
        <f>INDEX(Prezzi!B:B,MATCH($A1480,Prezzi!$A:$A,0))</f>
        <v>53569.765625</v>
      </c>
      <c r="Y1480" s="4">
        <f t="shared" si="434"/>
        <v>386056.68832538865</v>
      </c>
      <c r="Z1480" s="17">
        <f t="shared" si="435"/>
        <v>11.130796111920613</v>
      </c>
      <c r="AA1480" s="4">
        <f t="shared" si="436"/>
        <v>1186330.9025055389</v>
      </c>
      <c r="AB1480" s="4">
        <f t="shared" si="437"/>
        <v>391719.14874018088</v>
      </c>
      <c r="AC1480" s="17">
        <f t="shared" si="438"/>
        <v>11.17629271534576</v>
      </c>
      <c r="AD1480" s="4">
        <f t="shared" si="439"/>
        <v>2759157.8167820317</v>
      </c>
    </row>
    <row r="1481" spans="1:30" x14ac:dyDescent="0.25">
      <c r="A1481" s="5">
        <v>44527</v>
      </c>
      <c r="B1481">
        <f>INDEX(Prezzi!B:B,MATCH(A1481,Prezzi!A:A,0))</f>
        <v>54815.078125</v>
      </c>
      <c r="C1481">
        <f>INDEX(Prezzi!C:C,MATCH($A1481,Prezzi!$A:$A,0))</f>
        <v>4096.9121089999999</v>
      </c>
      <c r="D1481" s="17">
        <f t="shared" si="422"/>
        <v>11.17629271534576</v>
      </c>
      <c r="E1481" s="17">
        <f t="shared" si="423"/>
        <v>148.53011834883765</v>
      </c>
      <c r="F1481" s="4">
        <f t="shared" si="424"/>
        <v>1221144.1987541022</v>
      </c>
      <c r="G1481" s="17">
        <f t="shared" si="425"/>
        <v>11.13876181996322</v>
      </c>
      <c r="H1481" s="17">
        <f t="shared" si="426"/>
        <v>149.03226701782563</v>
      </c>
      <c r="I1481" s="4">
        <f t="shared" si="427"/>
        <v>1022045.7047028276</v>
      </c>
      <c r="N1481">
        <f>INDEX(Prezzi!D:D,MATCH($A1481,Prezzi!$A:$A,0))</f>
        <v>1.5461180000000001</v>
      </c>
      <c r="O1481">
        <f>INDEX(Prezzi!C:C,MATCH($A1481,Prezzi!$A:$A,0))</f>
        <v>4096.9121089999999</v>
      </c>
      <c r="P1481" s="4">
        <f t="shared" si="428"/>
        <v>391719.14874018088</v>
      </c>
      <c r="Q1481" s="17">
        <f t="shared" si="429"/>
        <v>148.53011834883765</v>
      </c>
      <c r="R1481" s="4">
        <f t="shared" si="430"/>
        <v>1214158.867226427</v>
      </c>
      <c r="S1481" s="4">
        <f t="shared" si="431"/>
        <v>394906.53325105266</v>
      </c>
      <c r="T1481" s="17">
        <f t="shared" si="432"/>
        <v>149.03226701782563</v>
      </c>
      <c r="U1481" s="4">
        <f t="shared" si="433"/>
        <v>3050193.7958154483</v>
      </c>
      <c r="W1481">
        <f>INDEX(Prezzi!D:D,MATCH($A1481,Prezzi!$A:$A,0))</f>
        <v>1.5461180000000001</v>
      </c>
      <c r="X1481">
        <f>INDEX(Prezzi!B:B,MATCH($A1481,Prezzi!$A:$A,0))</f>
        <v>54815.078125</v>
      </c>
      <c r="Y1481" s="4">
        <f t="shared" si="434"/>
        <v>391719.14874018088</v>
      </c>
      <c r="Z1481" s="17">
        <f t="shared" si="435"/>
        <v>11.17629271534576</v>
      </c>
      <c r="AA1481" s="4">
        <f t="shared" si="436"/>
        <v>1218273.3851514172</v>
      </c>
      <c r="AB1481" s="4">
        <f t="shared" si="437"/>
        <v>394906.53325105266</v>
      </c>
      <c r="AC1481" s="17">
        <f t="shared" si="438"/>
        <v>11.13876181996322</v>
      </c>
      <c r="AD1481" s="4">
        <f t="shared" si="439"/>
        <v>2795481.5223400993</v>
      </c>
    </row>
    <row r="1482" spans="1:30" x14ac:dyDescent="0.25">
      <c r="A1482" s="5">
        <v>44528</v>
      </c>
      <c r="B1482">
        <f>INDEX(Prezzi!B:B,MATCH(A1482,Prezzi!A:A,0))</f>
        <v>57248.457030999998</v>
      </c>
      <c r="C1482">
        <f>INDEX(Prezzi!C:C,MATCH($A1482,Prezzi!$A:$A,0))</f>
        <v>4294.4536129999997</v>
      </c>
      <c r="D1482" s="17">
        <f t="shared" si="422"/>
        <v>11.13876181996322</v>
      </c>
      <c r="E1482" s="17">
        <f t="shared" si="423"/>
        <v>149.03226701782563</v>
      </c>
      <c r="F1482" s="4">
        <f t="shared" si="424"/>
        <v>1277689.0849769898</v>
      </c>
      <c r="G1482" s="17">
        <f t="shared" si="425"/>
        <v>11.159157392531313</v>
      </c>
      <c r="H1482" s="17">
        <f t="shared" si="426"/>
        <v>148.76037793367007</v>
      </c>
      <c r="I1482" s="4">
        <f t="shared" si="427"/>
        <v>1069858.4609026499</v>
      </c>
      <c r="N1482">
        <f>INDEX(Prezzi!D:D,MATCH($A1482,Prezzi!$A:$A,0))</f>
        <v>1.5928549999999999</v>
      </c>
      <c r="O1482">
        <f>INDEX(Prezzi!C:C,MATCH($A1482,Prezzi!$A:$A,0))</f>
        <v>4294.4536129999997</v>
      </c>
      <c r="P1482" s="4">
        <f t="shared" si="428"/>
        <v>394906.53325105266</v>
      </c>
      <c r="Q1482" s="17">
        <f t="shared" si="429"/>
        <v>149.03226701782563</v>
      </c>
      <c r="R1482" s="4">
        <f t="shared" si="430"/>
        <v>1269041.0035698875</v>
      </c>
      <c r="S1482" s="4">
        <f t="shared" si="431"/>
        <v>401068.86219304014</v>
      </c>
      <c r="T1482" s="17">
        <f t="shared" si="432"/>
        <v>148.76037793367007</v>
      </c>
      <c r="U1482" s="4">
        <f t="shared" si="433"/>
        <v>3153880.435738889</v>
      </c>
      <c r="W1482">
        <f>INDEX(Prezzi!D:D,MATCH($A1482,Prezzi!$A:$A,0))</f>
        <v>1.5928549999999999</v>
      </c>
      <c r="X1482">
        <f>INDEX(Prezzi!B:B,MATCH($A1482,Prezzi!$A:$A,0))</f>
        <v>57248.457030999998</v>
      </c>
      <c r="Y1482" s="4">
        <f t="shared" si="434"/>
        <v>394906.53325105266</v>
      </c>
      <c r="Z1482" s="17">
        <f t="shared" si="435"/>
        <v>11.13876181996322</v>
      </c>
      <c r="AA1482" s="4">
        <f t="shared" si="436"/>
        <v>1266705.7734503131</v>
      </c>
      <c r="AB1482" s="4">
        <f t="shared" si="437"/>
        <v>401068.86219304014</v>
      </c>
      <c r="AC1482" s="17">
        <f t="shared" si="438"/>
        <v>11.159157392531313</v>
      </c>
      <c r="AD1482" s="4">
        <f t="shared" si="439"/>
        <v>2885419.263113407</v>
      </c>
    </row>
    <row r="1483" spans="1:30" x14ac:dyDescent="0.25">
      <c r="A1483" s="5">
        <v>44529</v>
      </c>
      <c r="B1483">
        <f>INDEX(Prezzi!B:B,MATCH(A1483,Prezzi!A:A,0))</f>
        <v>57806.566405999998</v>
      </c>
      <c r="C1483">
        <f>INDEX(Prezzi!C:C,MATCH($A1483,Prezzi!$A:$A,0))</f>
        <v>4445.1049800000001</v>
      </c>
      <c r="D1483" s="17">
        <f t="shared" ref="D1483:D1546" si="440">G1482</f>
        <v>11.159157392531313</v>
      </c>
      <c r="E1483" s="17">
        <f t="shared" ref="E1483:E1546" si="441">H1482</f>
        <v>148.76037793367007</v>
      </c>
      <c r="F1483" s="4">
        <f t="shared" ref="F1483:F1546" si="442">SUMPRODUCT(B1483:C1483,D1483:E1483)</f>
        <v>1306328.0696260061</v>
      </c>
      <c r="G1483" s="17">
        <f t="shared" ref="G1483:G1546" si="443">$F1483*$L$3/B1483</f>
        <v>11.299132182070034</v>
      </c>
      <c r="H1483" s="17">
        <f t="shared" ref="H1483:H1546" si="444">$F1483*$L$3/C1483</f>
        <v>146.94006952632265</v>
      </c>
      <c r="I1483" s="4">
        <f t="shared" ref="I1483:I1546" si="445">SUMPRODUCT($G$2:$H$2,B1483:C1483)</f>
        <v>1097239.2589272931</v>
      </c>
      <c r="N1483">
        <f>INDEX(Prezzi!D:D,MATCH($A1483,Prezzi!$A:$A,0))</f>
        <v>1.602508</v>
      </c>
      <c r="O1483">
        <f>INDEX(Prezzi!C:C,MATCH($A1483,Prezzi!$A:$A,0))</f>
        <v>4445.1049800000001</v>
      </c>
      <c r="P1483" s="4">
        <f t="shared" ref="P1483:P1546" si="446">S1482</f>
        <v>401068.86219304014</v>
      </c>
      <c r="Q1483" s="17">
        <f t="shared" ref="Q1483:Q1546" si="447">T1482</f>
        <v>148.76037793367007</v>
      </c>
      <c r="R1483" s="4">
        <f t="shared" ref="R1483:R1546" si="448">SUMPRODUCT(N1483:O1483,P1483:Q1483)</f>
        <v>1303971.5569948833</v>
      </c>
      <c r="S1483" s="4">
        <f t="shared" ref="S1483:S1546" si="449">$F1483*$L$3/N1483</f>
        <v>407588.6265859534</v>
      </c>
      <c r="T1483" s="17">
        <f t="shared" ref="T1483:T1546" si="450">$F1483*$L$3/O1483</f>
        <v>146.94006952632265</v>
      </c>
      <c r="U1483" s="4">
        <f t="shared" ref="U1483:U1546" si="451">SUMPRODUCT($S$2:$T$2,N1483:O1483)</f>
        <v>3192412.7364038727</v>
      </c>
      <c r="W1483">
        <f>INDEX(Prezzi!D:D,MATCH($A1483,Prezzi!$A:$A,0))</f>
        <v>1.602508</v>
      </c>
      <c r="X1483">
        <f>INDEX(Prezzi!B:B,MATCH($A1483,Prezzi!$A:$A,0))</f>
        <v>57806.566405999998</v>
      </c>
      <c r="Y1483" s="4">
        <f t="shared" ref="Y1483:Y1546" si="452">AB1482</f>
        <v>401068.86219304014</v>
      </c>
      <c r="Z1483" s="17">
        <f t="shared" ref="Z1483:Z1546" si="453">AC1482</f>
        <v>11.159157392531313</v>
      </c>
      <c r="AA1483" s="4">
        <f t="shared" ref="AA1483:AA1546" si="454">SUMPRODUCT(W1483:X1483,Y1483:Z1483)</f>
        <v>1287788.6330616116</v>
      </c>
      <c r="AB1483" s="4">
        <f t="shared" ref="AB1483:AB1546" si="455">$F1483*$L$3/W1483</f>
        <v>407588.6265859534</v>
      </c>
      <c r="AC1483" s="17">
        <f t="shared" ref="AC1483:AC1546" si="456">$F1483*$L$3/X1483</f>
        <v>11.299132182070034</v>
      </c>
      <c r="AD1483" s="4">
        <f t="shared" si="439"/>
        <v>2904383.5062690922</v>
      </c>
    </row>
    <row r="1484" spans="1:30" x14ac:dyDescent="0.25">
      <c r="A1484" s="5">
        <v>44530</v>
      </c>
      <c r="B1484">
        <f>INDEX(Prezzi!B:B,MATCH(A1484,Prezzi!A:A,0))</f>
        <v>57005.425780999998</v>
      </c>
      <c r="C1484">
        <f>INDEX(Prezzi!C:C,MATCH($A1484,Prezzi!$A:$A,0))</f>
        <v>4631.4790039999998</v>
      </c>
      <c r="D1484" s="17">
        <f t="shared" si="440"/>
        <v>11.299132182070034</v>
      </c>
      <c r="E1484" s="17">
        <f t="shared" si="441"/>
        <v>146.94006952632265</v>
      </c>
      <c r="F1484" s="4">
        <f t="shared" si="442"/>
        <v>1324661.6878521652</v>
      </c>
      <c r="G1484" s="17">
        <f t="shared" si="443"/>
        <v>11.618733389880907</v>
      </c>
      <c r="H1484" s="17">
        <f t="shared" si="444"/>
        <v>143.00633628136006</v>
      </c>
      <c r="I1484" s="4">
        <f t="shared" si="445"/>
        <v>1120672.5580839047</v>
      </c>
      <c r="N1484">
        <f>INDEX(Prezzi!D:D,MATCH($A1484,Prezzi!$A:$A,0))</f>
        <v>1.5549029999999999</v>
      </c>
      <c r="O1484">
        <f>INDEX(Prezzi!C:C,MATCH($A1484,Prezzi!$A:$A,0))</f>
        <v>4631.4790039999998</v>
      </c>
      <c r="P1484" s="4">
        <f t="shared" si="446"/>
        <v>407588.6265859534</v>
      </c>
      <c r="Q1484" s="17">
        <f t="shared" si="447"/>
        <v>146.94006952632265</v>
      </c>
      <c r="R1484" s="4">
        <f t="shared" si="448"/>
        <v>1314310.625101842</v>
      </c>
      <c r="S1484" s="4">
        <f t="shared" si="449"/>
        <v>425962.80534932576</v>
      </c>
      <c r="T1484" s="17">
        <f t="shared" si="450"/>
        <v>143.00633628136006</v>
      </c>
      <c r="U1484" s="4">
        <f t="shared" si="451"/>
        <v>3147193.6327300007</v>
      </c>
      <c r="W1484">
        <f>INDEX(Prezzi!D:D,MATCH($A1484,Prezzi!$A:$A,0))</f>
        <v>1.5549029999999999</v>
      </c>
      <c r="X1484">
        <f>INDEX(Prezzi!B:B,MATCH($A1484,Prezzi!$A:$A,0))</f>
        <v>57005.425780999998</v>
      </c>
      <c r="Y1484" s="4">
        <f t="shared" si="452"/>
        <v>407588.6265859534</v>
      </c>
      <c r="Z1484" s="17">
        <f t="shared" si="453"/>
        <v>11.299132182070034</v>
      </c>
      <c r="AA1484" s="4">
        <f t="shared" si="454"/>
        <v>1277872.6192390805</v>
      </c>
      <c r="AB1484" s="4">
        <f t="shared" si="455"/>
        <v>425962.80534932576</v>
      </c>
      <c r="AC1484" s="17">
        <f t="shared" si="456"/>
        <v>11.618733389880907</v>
      </c>
      <c r="AD1484" s="4">
        <f t="shared" si="439"/>
        <v>2824516.269752244</v>
      </c>
    </row>
    <row r="1485" spans="1:30" x14ac:dyDescent="0.25">
      <c r="A1485" s="5">
        <v>44531</v>
      </c>
      <c r="B1485">
        <f>INDEX(Prezzi!B:B,MATCH(A1485,Prezzi!A:A,0))</f>
        <v>57229.828125</v>
      </c>
      <c r="C1485">
        <f>INDEX(Prezzi!C:C,MATCH($A1485,Prezzi!$A:$A,0))</f>
        <v>4586.9902339999999</v>
      </c>
      <c r="D1485" s="17">
        <f t="shared" si="440"/>
        <v>11.618733389880907</v>
      </c>
      <c r="E1485" s="17">
        <f t="shared" si="441"/>
        <v>143.00633628136006</v>
      </c>
      <c r="F1485" s="4">
        <f t="shared" si="442"/>
        <v>1320906.7828558013</v>
      </c>
      <c r="G1485" s="17">
        <f t="shared" si="443"/>
        <v>11.54036999701195</v>
      </c>
      <c r="H1485" s="17">
        <f t="shared" si="444"/>
        <v>143.98404132898372</v>
      </c>
      <c r="I1485" s="4">
        <f t="shared" si="445"/>
        <v>1115310.9955344314</v>
      </c>
      <c r="N1485">
        <f>INDEX(Prezzi!D:D,MATCH($A1485,Prezzi!$A:$A,0))</f>
        <v>1.5477129999999999</v>
      </c>
      <c r="O1485">
        <f>INDEX(Prezzi!C:C,MATCH($A1485,Prezzi!$A:$A,0))</f>
        <v>4586.9902339999999</v>
      </c>
      <c r="P1485" s="4">
        <f t="shared" si="446"/>
        <v>425962.80534932576</v>
      </c>
      <c r="Q1485" s="17">
        <f t="shared" si="447"/>
        <v>143.00633628136006</v>
      </c>
      <c r="R1485" s="4">
        <f t="shared" si="448"/>
        <v>1315236.8392783394</v>
      </c>
      <c r="S1485" s="4">
        <f t="shared" si="449"/>
        <v>426728.59336834459</v>
      </c>
      <c r="T1485" s="17">
        <f t="shared" si="450"/>
        <v>143.98404132898372</v>
      </c>
      <c r="U1485" s="4">
        <f t="shared" si="451"/>
        <v>3129045.6139070299</v>
      </c>
      <c r="W1485">
        <f>INDEX(Prezzi!D:D,MATCH($A1485,Prezzi!$A:$A,0))</f>
        <v>1.5477129999999999</v>
      </c>
      <c r="X1485">
        <f>INDEX(Prezzi!B:B,MATCH($A1485,Prezzi!$A:$A,0))</f>
        <v>57229.828125</v>
      </c>
      <c r="Y1485" s="4">
        <f t="shared" si="452"/>
        <v>425962.80534932576</v>
      </c>
      <c r="Z1485" s="17">
        <f t="shared" si="453"/>
        <v>11.618733389880907</v>
      </c>
      <c r="AA1485" s="4">
        <f t="shared" si="454"/>
        <v>1324206.2862887038</v>
      </c>
      <c r="AB1485" s="4">
        <f t="shared" si="455"/>
        <v>426728.59336834459</v>
      </c>
      <c r="AC1485" s="17">
        <f t="shared" si="456"/>
        <v>11.54036999701195</v>
      </c>
      <c r="AD1485" s="4">
        <f t="shared" si="439"/>
        <v>2814871.1283593769</v>
      </c>
    </row>
    <row r="1486" spans="1:30" x14ac:dyDescent="0.25">
      <c r="A1486" s="5">
        <v>44532</v>
      </c>
      <c r="B1486">
        <f>INDEX(Prezzi!B:B,MATCH(A1486,Prezzi!A:A,0))</f>
        <v>56477.816405999998</v>
      </c>
      <c r="C1486">
        <f>INDEX(Prezzi!C:C,MATCH($A1486,Prezzi!$A:$A,0))</f>
        <v>4511.3022460000002</v>
      </c>
      <c r="D1486" s="17">
        <f t="shared" si="440"/>
        <v>11.54036999701195</v>
      </c>
      <c r="E1486" s="17">
        <f t="shared" si="441"/>
        <v>143.98404132898372</v>
      </c>
      <c r="F1486" s="4">
        <f t="shared" si="442"/>
        <v>1301330.4269841528</v>
      </c>
      <c r="G1486" s="17">
        <f t="shared" si="443"/>
        <v>11.52072184970225</v>
      </c>
      <c r="H1486" s="17">
        <f t="shared" si="444"/>
        <v>144.23002007214134</v>
      </c>
      <c r="I1486" s="4">
        <f t="shared" si="445"/>
        <v>1098253.7782235327</v>
      </c>
      <c r="N1486">
        <f>INDEX(Prezzi!D:D,MATCH($A1486,Prezzi!$A:$A,0))</f>
        <v>1.7153659999999999</v>
      </c>
      <c r="O1486">
        <f>INDEX(Prezzi!C:C,MATCH($A1486,Prezzi!$A:$A,0))</f>
        <v>4511.3022460000002</v>
      </c>
      <c r="P1486" s="4">
        <f t="shared" si="446"/>
        <v>426728.59336834459</v>
      </c>
      <c r="Q1486" s="17">
        <f t="shared" si="447"/>
        <v>143.98404132898372</v>
      </c>
      <c r="R1486" s="4">
        <f t="shared" si="448"/>
        <v>1381551.249327485</v>
      </c>
      <c r="S1486" s="4">
        <f t="shared" si="449"/>
        <v>379315.67577536014</v>
      </c>
      <c r="T1486" s="17">
        <f t="shared" si="450"/>
        <v>144.23002007214134</v>
      </c>
      <c r="U1486" s="4">
        <f t="shared" si="451"/>
        <v>3378776.6081785653</v>
      </c>
      <c r="W1486">
        <f>INDEX(Prezzi!D:D,MATCH($A1486,Prezzi!$A:$A,0))</f>
        <v>1.7153659999999999</v>
      </c>
      <c r="X1486">
        <f>INDEX(Prezzi!B:B,MATCH($A1486,Prezzi!$A:$A,0))</f>
        <v>56477.816405999998</v>
      </c>
      <c r="Y1486" s="4">
        <f t="shared" si="452"/>
        <v>426728.59336834459</v>
      </c>
      <c r="Z1486" s="17">
        <f t="shared" si="453"/>
        <v>11.54036999701195</v>
      </c>
      <c r="AA1486" s="4">
        <f t="shared" si="454"/>
        <v>1383770.6182404356</v>
      </c>
      <c r="AB1486" s="4">
        <f t="shared" si="455"/>
        <v>379315.67577536014</v>
      </c>
      <c r="AC1486" s="17">
        <f t="shared" si="456"/>
        <v>11.52072184970225</v>
      </c>
      <c r="AD1486" s="4">
        <f t="shared" si="439"/>
        <v>3071132.2413331461</v>
      </c>
    </row>
    <row r="1487" spans="1:30" x14ac:dyDescent="0.25">
      <c r="A1487" s="5">
        <v>44533</v>
      </c>
      <c r="B1487">
        <f>INDEX(Prezzi!B:B,MATCH(A1487,Prezzi!A:A,0))</f>
        <v>53598.246094000002</v>
      </c>
      <c r="C1487">
        <f>INDEX(Prezzi!C:C,MATCH($A1487,Prezzi!$A:$A,0))</f>
        <v>4220.7060549999997</v>
      </c>
      <c r="D1487" s="17">
        <f t="shared" si="440"/>
        <v>11.52072184970225</v>
      </c>
      <c r="E1487" s="17">
        <f t="shared" si="441"/>
        <v>144.23002007214134</v>
      </c>
      <c r="F1487" s="4">
        <f t="shared" si="442"/>
        <v>1226243.0039121225</v>
      </c>
      <c r="G1487" s="17">
        <f t="shared" si="443"/>
        <v>11.439208306943023</v>
      </c>
      <c r="H1487" s="17">
        <f t="shared" si="444"/>
        <v>145.26515089335243</v>
      </c>
      <c r="I1487" s="4">
        <f t="shared" si="445"/>
        <v>1032818.2590874835</v>
      </c>
      <c r="N1487">
        <f>INDEX(Prezzi!D:D,MATCH($A1487,Prezzi!$A:$A,0))</f>
        <v>1.5565549999999999</v>
      </c>
      <c r="O1487">
        <f>INDEX(Prezzi!C:C,MATCH($A1487,Prezzi!$A:$A,0))</f>
        <v>4220.7060549999997</v>
      </c>
      <c r="P1487" s="4">
        <f t="shared" si="446"/>
        <v>379315.67577536014</v>
      </c>
      <c r="Q1487" s="17">
        <f t="shared" si="447"/>
        <v>144.23002007214134</v>
      </c>
      <c r="R1487" s="4">
        <f t="shared" si="448"/>
        <v>1199178.2307377742</v>
      </c>
      <c r="S1487" s="4">
        <f t="shared" si="449"/>
        <v>393896.45849716925</v>
      </c>
      <c r="T1487" s="17">
        <f t="shared" si="450"/>
        <v>145.26515089335243</v>
      </c>
      <c r="U1487" s="4">
        <f t="shared" si="451"/>
        <v>3085764.1597541054</v>
      </c>
      <c r="W1487">
        <f>INDEX(Prezzi!D:D,MATCH($A1487,Prezzi!$A:$A,0))</f>
        <v>1.5565549999999999</v>
      </c>
      <c r="X1487">
        <f>INDEX(Prezzi!B:B,MATCH($A1487,Prezzi!$A:$A,0))</f>
        <v>53598.246094000002</v>
      </c>
      <c r="Y1487" s="4">
        <f t="shared" si="452"/>
        <v>379315.67577536014</v>
      </c>
      <c r="Z1487" s="17">
        <f t="shared" si="453"/>
        <v>11.52072184970225</v>
      </c>
      <c r="AA1487" s="4">
        <f t="shared" si="454"/>
        <v>1207916.1965873796</v>
      </c>
      <c r="AB1487" s="4">
        <f t="shared" si="455"/>
        <v>393896.45849716925</v>
      </c>
      <c r="AC1487" s="17">
        <f t="shared" si="456"/>
        <v>11.439208306943023</v>
      </c>
      <c r="AD1487" s="4">
        <f t="shared" si="439"/>
        <v>2803245.407479262</v>
      </c>
    </row>
    <row r="1488" spans="1:30" x14ac:dyDescent="0.25">
      <c r="A1488" s="5">
        <v>44534</v>
      </c>
      <c r="B1488">
        <f>INDEX(Prezzi!B:B,MATCH(A1488,Prezzi!A:A,0))</f>
        <v>49200.703125</v>
      </c>
      <c r="C1488">
        <f>INDEX(Prezzi!C:C,MATCH($A1488,Prezzi!$A:$A,0))</f>
        <v>4119.5874020000001</v>
      </c>
      <c r="D1488" s="17">
        <f t="shared" si="440"/>
        <v>11.439208306943023</v>
      </c>
      <c r="E1488" s="17">
        <f t="shared" si="441"/>
        <v>145.26515089335243</v>
      </c>
      <c r="F1488" s="4">
        <f t="shared" si="442"/>
        <v>1161249.5774648213</v>
      </c>
      <c r="G1488" s="17">
        <f t="shared" si="443"/>
        <v>11.801148192074962</v>
      </c>
      <c r="H1488" s="17">
        <f t="shared" si="444"/>
        <v>140.94246148304214</v>
      </c>
      <c r="I1488" s="4">
        <f t="shared" si="445"/>
        <v>986282.31083696987</v>
      </c>
      <c r="N1488">
        <f>INDEX(Prezzi!D:D,MATCH($A1488,Prezzi!$A:$A,0))</f>
        <v>1.420706</v>
      </c>
      <c r="O1488">
        <f>INDEX(Prezzi!C:C,MATCH($A1488,Prezzi!$A:$A,0))</f>
        <v>4119.5874020000001</v>
      </c>
      <c r="P1488" s="4">
        <f t="shared" si="446"/>
        <v>393896.45849716925</v>
      </c>
      <c r="Q1488" s="17">
        <f t="shared" si="447"/>
        <v>145.26515089335243</v>
      </c>
      <c r="R1488" s="4">
        <f t="shared" si="448"/>
        <v>1158043.5475355631</v>
      </c>
      <c r="S1488" s="4">
        <f t="shared" si="449"/>
        <v>408687.50377094955</v>
      </c>
      <c r="T1488" s="17">
        <f t="shared" si="450"/>
        <v>140.94246148304214</v>
      </c>
      <c r="U1488" s="4">
        <f t="shared" si="451"/>
        <v>2858094.8155874666</v>
      </c>
      <c r="W1488">
        <f>INDEX(Prezzi!D:D,MATCH($A1488,Prezzi!$A:$A,0))</f>
        <v>1.420706</v>
      </c>
      <c r="X1488">
        <f>INDEX(Prezzi!B:B,MATCH($A1488,Prezzi!$A:$A,0))</f>
        <v>49200.703125</v>
      </c>
      <c r="Y1488" s="4">
        <f t="shared" si="452"/>
        <v>393896.45849716925</v>
      </c>
      <c r="Z1488" s="17">
        <f t="shared" si="453"/>
        <v>11.439208306943023</v>
      </c>
      <c r="AA1488" s="4">
        <f t="shared" si="454"/>
        <v>1122428.153860617</v>
      </c>
      <c r="AB1488" s="4">
        <f t="shared" si="455"/>
        <v>408687.50377094955</v>
      </c>
      <c r="AC1488" s="17">
        <f t="shared" si="456"/>
        <v>11.801148192074962</v>
      </c>
      <c r="AD1488" s="4">
        <f t="shared" si="439"/>
        <v>2560552.6404777188</v>
      </c>
    </row>
    <row r="1489" spans="1:30" x14ac:dyDescent="0.25">
      <c r="A1489" s="5">
        <v>44535</v>
      </c>
      <c r="B1489">
        <f>INDEX(Prezzi!B:B,MATCH(A1489,Prezzi!A:A,0))</f>
        <v>49368.847655999998</v>
      </c>
      <c r="C1489">
        <f>INDEX(Prezzi!C:C,MATCH($A1489,Prezzi!$A:$A,0))</f>
        <v>4198.3227539999998</v>
      </c>
      <c r="D1489" s="17">
        <f t="shared" si="440"/>
        <v>11.801148192074962</v>
      </c>
      <c r="E1489" s="17">
        <f t="shared" si="441"/>
        <v>140.94246148304214</v>
      </c>
      <c r="F1489" s="4">
        <f t="shared" si="442"/>
        <v>1174331.0303094529</v>
      </c>
      <c r="G1489" s="17">
        <f t="shared" si="443"/>
        <v>11.893441776200053</v>
      </c>
      <c r="H1489" s="17">
        <f t="shared" si="444"/>
        <v>139.85716429145373</v>
      </c>
      <c r="I1489" s="4">
        <f t="shared" si="445"/>
        <v>999727.71032430045</v>
      </c>
      <c r="N1489">
        <f>INDEX(Prezzi!D:D,MATCH($A1489,Prezzi!$A:$A,0))</f>
        <v>1.3781049999999999</v>
      </c>
      <c r="O1489">
        <f>INDEX(Prezzi!C:C,MATCH($A1489,Prezzi!$A:$A,0))</f>
        <v>4198.3227539999998</v>
      </c>
      <c r="P1489" s="4">
        <f t="shared" si="446"/>
        <v>408687.50377094955</v>
      </c>
      <c r="Q1489" s="17">
        <f t="shared" si="447"/>
        <v>140.94246148304214</v>
      </c>
      <c r="R1489" s="4">
        <f t="shared" si="448"/>
        <v>1154936.2354332888</v>
      </c>
      <c r="S1489" s="4">
        <f t="shared" si="449"/>
        <v>426067.32807349693</v>
      </c>
      <c r="T1489" s="17">
        <f t="shared" si="450"/>
        <v>139.85716429145373</v>
      </c>
      <c r="U1489" s="4">
        <f t="shared" si="451"/>
        <v>2803909.3244064767</v>
      </c>
      <c r="W1489">
        <f>INDEX(Prezzi!D:D,MATCH($A1489,Prezzi!$A:$A,0))</f>
        <v>1.3781049999999999</v>
      </c>
      <c r="X1489">
        <f>INDEX(Prezzi!B:B,MATCH($A1489,Prezzi!$A:$A,0))</f>
        <v>49368.847655999998</v>
      </c>
      <c r="Y1489" s="4">
        <f t="shared" si="452"/>
        <v>408687.50377094955</v>
      </c>
      <c r="Z1489" s="17">
        <f t="shared" si="453"/>
        <v>11.801148192074962</v>
      </c>
      <c r="AA1489" s="4">
        <f t="shared" si="454"/>
        <v>1145823.3796446929</v>
      </c>
      <c r="AB1489" s="4">
        <f t="shared" si="455"/>
        <v>426067.32807349693</v>
      </c>
      <c r="AC1489" s="17">
        <f t="shared" si="456"/>
        <v>11.893441776200053</v>
      </c>
      <c r="AD1489" s="4">
        <f t="shared" si="439"/>
        <v>2495275.5350146322</v>
      </c>
    </row>
    <row r="1490" spans="1:30" x14ac:dyDescent="0.25">
      <c r="A1490" s="5">
        <v>44536</v>
      </c>
      <c r="B1490">
        <f>INDEX(Prezzi!B:B,MATCH(A1490,Prezzi!A:A,0))</f>
        <v>50582.625</v>
      </c>
      <c r="C1490">
        <f>INDEX(Prezzi!C:C,MATCH($A1490,Prezzi!$A:$A,0))</f>
        <v>4358.7373049999997</v>
      </c>
      <c r="D1490" s="17">
        <f t="shared" si="440"/>
        <v>11.893441776200053</v>
      </c>
      <c r="E1490" s="17">
        <f t="shared" si="441"/>
        <v>139.85716429145373</v>
      </c>
      <c r="F1490" s="4">
        <f t="shared" si="442"/>
        <v>1211202.1446935344</v>
      </c>
      <c r="G1490" s="17">
        <f t="shared" si="443"/>
        <v>11.972511753725062</v>
      </c>
      <c r="H1490" s="17">
        <f t="shared" si="444"/>
        <v>138.93956666121389</v>
      </c>
      <c r="I1490" s="4">
        <f t="shared" si="445"/>
        <v>1033219.0145621987</v>
      </c>
      <c r="N1490">
        <f>INDEX(Prezzi!D:D,MATCH($A1490,Prezzi!$A:$A,0))</f>
        <v>1.4253929999999999</v>
      </c>
      <c r="O1490">
        <f>INDEX(Prezzi!C:C,MATCH($A1490,Prezzi!$A:$A,0))</f>
        <v>4358.7373049999997</v>
      </c>
      <c r="P1490" s="4">
        <f t="shared" si="446"/>
        <v>426067.32807349693</v>
      </c>
      <c r="Q1490" s="17">
        <f t="shared" si="447"/>
        <v>139.85716429145373</v>
      </c>
      <c r="R1490" s="4">
        <f t="shared" si="448"/>
        <v>1216914.026333339</v>
      </c>
      <c r="S1490" s="4">
        <f t="shared" si="449"/>
        <v>424866.0350841959</v>
      </c>
      <c r="T1490" s="17">
        <f t="shared" si="450"/>
        <v>138.93956666121389</v>
      </c>
      <c r="U1490" s="4">
        <f t="shared" si="451"/>
        <v>2902670.3732605176</v>
      </c>
      <c r="W1490">
        <f>INDEX(Prezzi!D:D,MATCH($A1490,Prezzi!$A:$A,0))</f>
        <v>1.4253929999999999</v>
      </c>
      <c r="X1490">
        <f>INDEX(Prezzi!B:B,MATCH($A1490,Prezzi!$A:$A,0))</f>
        <v>50582.625</v>
      </c>
      <c r="Y1490" s="4">
        <f t="shared" si="452"/>
        <v>426067.32807349693</v>
      </c>
      <c r="Z1490" s="17">
        <f t="shared" si="453"/>
        <v>11.893441776200053</v>
      </c>
      <c r="AA1490" s="4">
        <f t="shared" si="454"/>
        <v>1208914.8922895272</v>
      </c>
      <c r="AB1490" s="4">
        <f t="shared" si="455"/>
        <v>424866.0350841959</v>
      </c>
      <c r="AC1490" s="17">
        <f t="shared" si="456"/>
        <v>11.972511753725062</v>
      </c>
      <c r="AD1490" s="4">
        <f t="shared" si="439"/>
        <v>2577536.4427555231</v>
      </c>
    </row>
    <row r="1491" spans="1:30" x14ac:dyDescent="0.25">
      <c r="A1491" s="5">
        <v>44537</v>
      </c>
      <c r="B1491">
        <f>INDEX(Prezzi!B:B,MATCH(A1491,Prezzi!A:A,0))</f>
        <v>50700.085937999997</v>
      </c>
      <c r="C1491">
        <f>INDEX(Prezzi!C:C,MATCH($A1491,Prezzi!$A:$A,0))</f>
        <v>4315.0615230000003</v>
      </c>
      <c r="D1491" s="17">
        <f t="shared" si="440"/>
        <v>11.972511753725062</v>
      </c>
      <c r="E1491" s="17">
        <f t="shared" si="441"/>
        <v>138.93956666121389</v>
      </c>
      <c r="F1491" s="4">
        <f t="shared" si="442"/>
        <v>1206540.1529296734</v>
      </c>
      <c r="G1491" s="17">
        <f t="shared" si="443"/>
        <v>11.898797907415034</v>
      </c>
      <c r="H1491" s="17">
        <f t="shared" si="444"/>
        <v>139.80567212061896</v>
      </c>
      <c r="I1491" s="4">
        <f t="shared" si="445"/>
        <v>1027235.617350434</v>
      </c>
      <c r="N1491">
        <f>INDEX(Prezzi!D:D,MATCH($A1491,Prezzi!$A:$A,0))</f>
        <v>1.3819410000000001</v>
      </c>
      <c r="O1491">
        <f>INDEX(Prezzi!C:C,MATCH($A1491,Prezzi!$A:$A,0))</f>
        <v>4315.0615230000003</v>
      </c>
      <c r="P1491" s="4">
        <f t="shared" si="446"/>
        <v>424866.0350841959</v>
      </c>
      <c r="Q1491" s="17">
        <f t="shared" si="447"/>
        <v>138.93956666121389</v>
      </c>
      <c r="R1491" s="4">
        <f t="shared" si="448"/>
        <v>1186672.5715123867</v>
      </c>
      <c r="S1491" s="4">
        <f t="shared" si="449"/>
        <v>436538.22881355765</v>
      </c>
      <c r="T1491" s="17">
        <f t="shared" si="450"/>
        <v>139.80567212061896</v>
      </c>
      <c r="U1491" s="4">
        <f t="shared" si="451"/>
        <v>2828083.3457803368</v>
      </c>
      <c r="W1491">
        <f>INDEX(Prezzi!D:D,MATCH($A1491,Prezzi!$A:$A,0))</f>
        <v>1.3819410000000001</v>
      </c>
      <c r="X1491">
        <f>INDEX(Prezzi!B:B,MATCH($A1491,Prezzi!$A:$A,0))</f>
        <v>50700.085937999997</v>
      </c>
      <c r="Y1491" s="4">
        <f t="shared" si="452"/>
        <v>424866.0350841959</v>
      </c>
      <c r="Z1491" s="17">
        <f t="shared" si="453"/>
        <v>11.972511753725062</v>
      </c>
      <c r="AA1491" s="4">
        <f t="shared" si="454"/>
        <v>1194147.1681978647</v>
      </c>
      <c r="AB1491" s="4">
        <f t="shared" si="455"/>
        <v>436538.22881355765</v>
      </c>
      <c r="AC1491" s="17">
        <f t="shared" si="456"/>
        <v>11.898797907415034</v>
      </c>
      <c r="AD1491" s="4">
        <f t="shared" si="439"/>
        <v>2510577.0991993365</v>
      </c>
    </row>
    <row r="1492" spans="1:30" x14ac:dyDescent="0.25">
      <c r="A1492" s="5">
        <v>44538</v>
      </c>
      <c r="B1492">
        <f>INDEX(Prezzi!B:B,MATCH(A1492,Prezzi!A:A,0))</f>
        <v>50504.796875</v>
      </c>
      <c r="C1492">
        <f>INDEX(Prezzi!C:C,MATCH($A1492,Prezzi!$A:$A,0))</f>
        <v>4439.3579099999997</v>
      </c>
      <c r="D1492" s="17">
        <f t="shared" si="440"/>
        <v>11.898797907415034</v>
      </c>
      <c r="E1492" s="17">
        <f t="shared" si="441"/>
        <v>139.80567212061896</v>
      </c>
      <c r="F1492" s="4">
        <f t="shared" si="442"/>
        <v>1221593.7877622074</v>
      </c>
      <c r="G1492" s="17">
        <f t="shared" si="443"/>
        <v>12.09383923259475</v>
      </c>
      <c r="H1492" s="17">
        <f t="shared" si="444"/>
        <v>137.58676508267922</v>
      </c>
      <c r="I1492" s="4">
        <f t="shared" si="445"/>
        <v>1045236.5389742418</v>
      </c>
      <c r="N1492">
        <f>INDEX(Prezzi!D:D,MATCH($A1492,Prezzi!$A:$A,0))</f>
        <v>1.3970739999999999</v>
      </c>
      <c r="O1492">
        <f>INDEX(Prezzi!C:C,MATCH($A1492,Prezzi!$A:$A,0))</f>
        <v>4439.3579099999997</v>
      </c>
      <c r="P1492" s="4">
        <f t="shared" si="446"/>
        <v>436538.22881355765</v>
      </c>
      <c r="Q1492" s="17">
        <f t="shared" si="447"/>
        <v>139.80567212061896</v>
      </c>
      <c r="R1492" s="4">
        <f t="shared" si="448"/>
        <v>1230523.6258730085</v>
      </c>
      <c r="S1492" s="4">
        <f t="shared" si="449"/>
        <v>437197.23785647989</v>
      </c>
      <c r="T1492" s="17">
        <f t="shared" si="450"/>
        <v>137.58676508267922</v>
      </c>
      <c r="U1492" s="4">
        <f t="shared" si="451"/>
        <v>2871057.3672083383</v>
      </c>
      <c r="W1492">
        <f>INDEX(Prezzi!D:D,MATCH($A1492,Prezzi!$A:$A,0))</f>
        <v>1.3970739999999999</v>
      </c>
      <c r="X1492">
        <f>INDEX(Prezzi!B:B,MATCH($A1492,Prezzi!$A:$A,0))</f>
        <v>50504.796875</v>
      </c>
      <c r="Y1492" s="4">
        <f t="shared" si="452"/>
        <v>436538.22881355765</v>
      </c>
      <c r="Z1492" s="17">
        <f t="shared" si="453"/>
        <v>11.898797907415034</v>
      </c>
      <c r="AA1492" s="4">
        <f t="shared" si="454"/>
        <v>1210822.5808521435</v>
      </c>
      <c r="AB1492" s="4">
        <f t="shared" si="455"/>
        <v>437197.23785647989</v>
      </c>
      <c r="AC1492" s="17">
        <f t="shared" si="456"/>
        <v>12.09383923259475</v>
      </c>
      <c r="AD1492" s="4">
        <f t="shared" si="439"/>
        <v>2532816.4288089261</v>
      </c>
    </row>
    <row r="1493" spans="1:30" x14ac:dyDescent="0.25">
      <c r="A1493" s="5">
        <v>44539</v>
      </c>
      <c r="B1493">
        <f>INDEX(Prezzi!B:B,MATCH(A1493,Prezzi!A:A,0))</f>
        <v>47672.121094000002</v>
      </c>
      <c r="C1493">
        <f>INDEX(Prezzi!C:C,MATCH($A1493,Prezzi!$A:$A,0))</f>
        <v>4119.8159180000002</v>
      </c>
      <c r="D1493" s="17">
        <f t="shared" si="440"/>
        <v>12.09383923259475</v>
      </c>
      <c r="E1493" s="17">
        <f t="shared" si="441"/>
        <v>137.58676508267922</v>
      </c>
      <c r="F1493" s="4">
        <f t="shared" si="442"/>
        <v>1143371.1132813734</v>
      </c>
      <c r="G1493" s="17">
        <f t="shared" si="443"/>
        <v>11.992031055497526</v>
      </c>
      <c r="H1493" s="17">
        <f t="shared" si="444"/>
        <v>138.76483027868301</v>
      </c>
      <c r="I1493" s="4">
        <f t="shared" si="445"/>
        <v>975618.92673434014</v>
      </c>
      <c r="N1493">
        <f>INDEX(Prezzi!D:D,MATCH($A1493,Prezzi!$A:$A,0))</f>
        <v>1.29044</v>
      </c>
      <c r="O1493">
        <f>INDEX(Prezzi!C:C,MATCH($A1493,Prezzi!$A:$A,0))</f>
        <v>4119.8159180000002</v>
      </c>
      <c r="P1493" s="4">
        <f t="shared" si="446"/>
        <v>437197.23785647989</v>
      </c>
      <c r="Q1493" s="17">
        <f t="shared" si="447"/>
        <v>137.58676508267922</v>
      </c>
      <c r="R1493" s="4">
        <f t="shared" si="448"/>
        <v>1131008.9485132643</v>
      </c>
      <c r="S1493" s="4">
        <f t="shared" si="449"/>
        <v>443015.99194126553</v>
      </c>
      <c r="T1493" s="17">
        <f t="shared" si="450"/>
        <v>138.76483027868301</v>
      </c>
      <c r="U1493" s="4">
        <f t="shared" si="451"/>
        <v>2654926.3545851372</v>
      </c>
      <c r="W1493">
        <f>INDEX(Prezzi!D:D,MATCH($A1493,Prezzi!$A:$A,0))</f>
        <v>1.29044</v>
      </c>
      <c r="X1493">
        <f>INDEX(Prezzi!B:B,MATCH($A1493,Prezzi!$A:$A,0))</f>
        <v>47672.121094000002</v>
      </c>
      <c r="Y1493" s="4">
        <f t="shared" si="452"/>
        <v>437197.23785647989</v>
      </c>
      <c r="Z1493" s="17">
        <f t="shared" si="453"/>
        <v>12.09383923259475</v>
      </c>
      <c r="AA1493" s="4">
        <f t="shared" si="454"/>
        <v>1140715.7720071408</v>
      </c>
      <c r="AB1493" s="4">
        <f t="shared" si="455"/>
        <v>443015.99194126553</v>
      </c>
      <c r="AC1493" s="17">
        <f t="shared" si="456"/>
        <v>11.992031055497526</v>
      </c>
      <c r="AD1493" s="4">
        <f t="shared" si="439"/>
        <v>2346649.5808535367</v>
      </c>
    </row>
    <row r="1494" spans="1:30" x14ac:dyDescent="0.25">
      <c r="A1494" s="5">
        <v>44540</v>
      </c>
      <c r="B1494">
        <f>INDEX(Prezzi!B:B,MATCH(A1494,Prezzi!A:A,0))</f>
        <v>47243.304687999997</v>
      </c>
      <c r="C1494">
        <f>INDEX(Prezzi!C:C,MATCH($A1494,Prezzi!$A:$A,0))</f>
        <v>3908.4960940000001</v>
      </c>
      <c r="D1494" s="17">
        <f t="shared" si="440"/>
        <v>11.992031055497526</v>
      </c>
      <c r="E1494" s="17">
        <f t="shared" si="441"/>
        <v>138.76483027868301</v>
      </c>
      <c r="F1494" s="4">
        <f t="shared" si="442"/>
        <v>1108904.9741116334</v>
      </c>
      <c r="G1494" s="17">
        <f t="shared" si="443"/>
        <v>11.736107173651</v>
      </c>
      <c r="H1494" s="17">
        <f t="shared" si="444"/>
        <v>141.85826817301066</v>
      </c>
      <c r="I1494" s="4">
        <f t="shared" si="445"/>
        <v>939689.75641155895</v>
      </c>
      <c r="N1494">
        <f>INDEX(Prezzi!D:D,MATCH($A1494,Prezzi!$A:$A,0))</f>
        <v>1.211689</v>
      </c>
      <c r="O1494">
        <f>INDEX(Prezzi!C:C,MATCH($A1494,Prezzi!$A:$A,0))</f>
        <v>3908.4960940000001</v>
      </c>
      <c r="P1494" s="4">
        <f t="shared" si="446"/>
        <v>443015.99194126553</v>
      </c>
      <c r="Q1494" s="17">
        <f t="shared" si="447"/>
        <v>138.76483027868301</v>
      </c>
      <c r="R1494" s="4">
        <f t="shared" si="448"/>
        <v>1079159.4013881255</v>
      </c>
      <c r="S1494" s="4">
        <f t="shared" si="449"/>
        <v>457586.46571506112</v>
      </c>
      <c r="T1494" s="17">
        <f t="shared" si="450"/>
        <v>141.85826817301066</v>
      </c>
      <c r="U1494" s="4">
        <f t="shared" si="451"/>
        <v>2499153.6198194679</v>
      </c>
      <c r="W1494">
        <f>INDEX(Prezzi!D:D,MATCH($A1494,Prezzi!$A:$A,0))</f>
        <v>1.211689</v>
      </c>
      <c r="X1494">
        <f>INDEX(Prezzi!B:B,MATCH($A1494,Prezzi!$A:$A,0))</f>
        <v>47243.304687999997</v>
      </c>
      <c r="Y1494" s="4">
        <f t="shared" si="452"/>
        <v>443015.99194126553</v>
      </c>
      <c r="Z1494" s="17">
        <f t="shared" si="453"/>
        <v>11.992031055497526</v>
      </c>
      <c r="AA1494" s="4">
        <f t="shared" si="454"/>
        <v>1103340.781242148</v>
      </c>
      <c r="AB1494" s="4">
        <f t="shared" si="455"/>
        <v>457586.46571506112</v>
      </c>
      <c r="AC1494" s="17">
        <f t="shared" si="456"/>
        <v>11.736107173651</v>
      </c>
      <c r="AD1494" s="4">
        <f t="shared" si="439"/>
        <v>2220803.1942777992</v>
      </c>
    </row>
    <row r="1495" spans="1:30" x14ac:dyDescent="0.25">
      <c r="A1495" s="5">
        <v>44541</v>
      </c>
      <c r="B1495">
        <f>INDEX(Prezzi!B:B,MATCH(A1495,Prezzi!A:A,0))</f>
        <v>49362.507812999997</v>
      </c>
      <c r="C1495">
        <f>INDEX(Prezzi!C:C,MATCH($A1495,Prezzi!$A:$A,0))</f>
        <v>4084.452393</v>
      </c>
      <c r="D1495" s="17">
        <f t="shared" si="440"/>
        <v>11.736107173651</v>
      </c>
      <c r="E1495" s="17">
        <f t="shared" si="441"/>
        <v>141.85826817301066</v>
      </c>
      <c r="F1495" s="4">
        <f t="shared" si="442"/>
        <v>1158737.024959642</v>
      </c>
      <c r="G1495" s="17">
        <f t="shared" si="443"/>
        <v>11.737015361428615</v>
      </c>
      <c r="H1495" s="17">
        <f t="shared" si="444"/>
        <v>141.84729230110554</v>
      </c>
      <c r="I1495" s="4">
        <f t="shared" si="445"/>
        <v>981940.10784211801</v>
      </c>
      <c r="N1495">
        <f>INDEX(Prezzi!D:D,MATCH($A1495,Prezzi!$A:$A,0))</f>
        <v>1.3542479999999999</v>
      </c>
      <c r="O1495">
        <f>INDEX(Prezzi!C:C,MATCH($A1495,Prezzi!$A:$A,0))</f>
        <v>4084.452393</v>
      </c>
      <c r="P1495" s="4">
        <f t="shared" si="446"/>
        <v>457586.46571506112</v>
      </c>
      <c r="Q1495" s="17">
        <f t="shared" si="447"/>
        <v>141.85826817301066</v>
      </c>
      <c r="R1495" s="4">
        <f t="shared" si="448"/>
        <v>1199098.8989277792</v>
      </c>
      <c r="S1495" s="4">
        <f t="shared" si="449"/>
        <v>427815.66779483599</v>
      </c>
      <c r="T1495" s="17">
        <f t="shared" si="450"/>
        <v>141.84729230110554</v>
      </c>
      <c r="U1495" s="4">
        <f t="shared" si="451"/>
        <v>2748951.1710541141</v>
      </c>
      <c r="W1495">
        <f>INDEX(Prezzi!D:D,MATCH($A1495,Prezzi!$A:$A,0))</f>
        <v>1.3542479999999999</v>
      </c>
      <c r="X1495">
        <f>INDEX(Prezzi!B:B,MATCH($A1495,Prezzi!$A:$A,0))</f>
        <v>49362.507812999997</v>
      </c>
      <c r="Y1495" s="4">
        <f t="shared" si="452"/>
        <v>457586.46571506112</v>
      </c>
      <c r="Z1495" s="17">
        <f t="shared" si="453"/>
        <v>11.736107173651</v>
      </c>
      <c r="AA1495" s="4">
        <f t="shared" si="454"/>
        <v>1199009.2380752428</v>
      </c>
      <c r="AB1495" s="4">
        <f t="shared" si="455"/>
        <v>427815.66779483599</v>
      </c>
      <c r="AC1495" s="17">
        <f t="shared" si="456"/>
        <v>11.737015361428615</v>
      </c>
      <c r="AD1495" s="4">
        <f t="shared" si="439"/>
        <v>2458016.2353248019</v>
      </c>
    </row>
    <row r="1496" spans="1:30" x14ac:dyDescent="0.25">
      <c r="A1496" s="5">
        <v>44542</v>
      </c>
      <c r="B1496">
        <f>INDEX(Prezzi!B:B,MATCH(A1496,Prezzi!A:A,0))</f>
        <v>50098.335937999997</v>
      </c>
      <c r="C1496">
        <f>INDEX(Prezzi!C:C,MATCH($A1496,Prezzi!$A:$A,0))</f>
        <v>4134.453125</v>
      </c>
      <c r="D1496" s="17">
        <f t="shared" si="440"/>
        <v>11.737015361428615</v>
      </c>
      <c r="E1496" s="17">
        <f t="shared" si="441"/>
        <v>141.84729230110554</v>
      </c>
      <c r="F1496" s="4">
        <f t="shared" si="442"/>
        <v>1174465.9194134115</v>
      </c>
      <c r="G1496" s="17">
        <f t="shared" si="443"/>
        <v>11.721606091536561</v>
      </c>
      <c r="H1496" s="17">
        <f t="shared" si="444"/>
        <v>142.03401077541682</v>
      </c>
      <c r="I1496" s="4">
        <f t="shared" si="445"/>
        <v>994881.47486491827</v>
      </c>
      <c r="N1496">
        <f>INDEX(Prezzi!D:D,MATCH($A1496,Prezzi!$A:$A,0))</f>
        <v>1.3472820000000001</v>
      </c>
      <c r="O1496">
        <f>INDEX(Prezzi!C:C,MATCH($A1496,Prezzi!$A:$A,0))</f>
        <v>4134.453125</v>
      </c>
      <c r="P1496" s="4">
        <f t="shared" si="446"/>
        <v>427815.66779483599</v>
      </c>
      <c r="Q1496" s="17">
        <f t="shared" si="447"/>
        <v>141.84729230110554</v>
      </c>
      <c r="R1496" s="4">
        <f t="shared" si="448"/>
        <v>1162849.3294650565</v>
      </c>
      <c r="S1496" s="4">
        <f t="shared" si="449"/>
        <v>435864.91893063643</v>
      </c>
      <c r="T1496" s="17">
        <f t="shared" si="450"/>
        <v>142.03401077541682</v>
      </c>
      <c r="U1496" s="4">
        <f t="shared" si="451"/>
        <v>2745875.8849038845</v>
      </c>
      <c r="W1496">
        <f>INDEX(Prezzi!D:D,MATCH($A1496,Prezzi!$A:$A,0))</f>
        <v>1.3472820000000001</v>
      </c>
      <c r="X1496">
        <f>INDEX(Prezzi!B:B,MATCH($A1496,Prezzi!$A:$A,0))</f>
        <v>50098.335937999997</v>
      </c>
      <c r="Y1496" s="4">
        <f t="shared" si="452"/>
        <v>427815.66779483599</v>
      </c>
      <c r="Z1496" s="17">
        <f t="shared" si="453"/>
        <v>11.737015361428615</v>
      </c>
      <c r="AA1496" s="4">
        <f t="shared" si="454"/>
        <v>1164393.2870242796</v>
      </c>
      <c r="AB1496" s="4">
        <f t="shared" si="455"/>
        <v>435864.91893063643</v>
      </c>
      <c r="AC1496" s="17">
        <f t="shared" si="456"/>
        <v>11.721606091536561</v>
      </c>
      <c r="AD1496" s="4">
        <f t="shared" si="439"/>
        <v>2452300.1333735064</v>
      </c>
    </row>
    <row r="1497" spans="1:30" x14ac:dyDescent="0.25">
      <c r="A1497" s="5">
        <v>44543</v>
      </c>
      <c r="B1497">
        <f>INDEX(Prezzi!B:B,MATCH(A1497,Prezzi!A:A,0))</f>
        <v>46737.480469000002</v>
      </c>
      <c r="C1497">
        <f>INDEX(Prezzi!C:C,MATCH($A1497,Prezzi!$A:$A,0))</f>
        <v>3784.226807</v>
      </c>
      <c r="D1497" s="17">
        <f t="shared" si="440"/>
        <v>11.721606091536561</v>
      </c>
      <c r="E1497" s="17">
        <f t="shared" si="441"/>
        <v>142.03401077541682</v>
      </c>
      <c r="F1497" s="4">
        <f t="shared" si="442"/>
        <v>1085327.2468505607</v>
      </c>
      <c r="G1497" s="17">
        <f t="shared" si="443"/>
        <v>11.610887407275149</v>
      </c>
      <c r="H1497" s="17">
        <f t="shared" si="444"/>
        <v>143.40145321667035</v>
      </c>
      <c r="I1497" s="4">
        <f t="shared" si="445"/>
        <v>916785.76119544927</v>
      </c>
      <c r="N1497">
        <f>INDEX(Prezzi!D:D,MATCH($A1497,Prezzi!$A:$A,0))</f>
        <v>1.2253480000000001</v>
      </c>
      <c r="O1497">
        <f>INDEX(Prezzi!C:C,MATCH($A1497,Prezzi!$A:$A,0))</f>
        <v>3784.226807</v>
      </c>
      <c r="P1497" s="4">
        <f t="shared" si="446"/>
        <v>435864.91893063643</v>
      </c>
      <c r="Q1497" s="17">
        <f t="shared" si="447"/>
        <v>142.03401077541682</v>
      </c>
      <c r="R1497" s="4">
        <f t="shared" si="448"/>
        <v>1071575.1177638767</v>
      </c>
      <c r="S1497" s="4">
        <f t="shared" si="449"/>
        <v>442864.90321547858</v>
      </c>
      <c r="T1497" s="17">
        <f t="shared" si="450"/>
        <v>143.40145321667035</v>
      </c>
      <c r="U1497" s="4">
        <f t="shared" si="451"/>
        <v>2501096.9337583529</v>
      </c>
      <c r="W1497">
        <f>INDEX(Prezzi!D:D,MATCH($A1497,Prezzi!$A:$A,0))</f>
        <v>1.2253480000000001</v>
      </c>
      <c r="X1497">
        <f>INDEX(Prezzi!B:B,MATCH($A1497,Prezzi!$A:$A,0))</f>
        <v>46737.480469000002</v>
      </c>
      <c r="Y1497" s="4">
        <f t="shared" si="452"/>
        <v>435864.91893063643</v>
      </c>
      <c r="Z1497" s="17">
        <f t="shared" si="453"/>
        <v>11.721606091536561</v>
      </c>
      <c r="AA1497" s="4">
        <f t="shared" si="454"/>
        <v>1081924.542450319</v>
      </c>
      <c r="AB1497" s="4">
        <f t="shared" si="455"/>
        <v>442864.90321547858</v>
      </c>
      <c r="AC1497" s="17">
        <f t="shared" si="456"/>
        <v>11.610887407275149</v>
      </c>
      <c r="AD1497" s="4">
        <f t="shared" si="439"/>
        <v>2238569.6810233444</v>
      </c>
    </row>
    <row r="1498" spans="1:30" x14ac:dyDescent="0.25">
      <c r="A1498" s="5">
        <v>44544</v>
      </c>
      <c r="B1498">
        <f>INDEX(Prezzi!B:B,MATCH(A1498,Prezzi!A:A,0))</f>
        <v>46612.632812999997</v>
      </c>
      <c r="C1498">
        <f>INDEX(Prezzi!C:C,MATCH($A1498,Prezzi!$A:$A,0))</f>
        <v>3745.4404300000001</v>
      </c>
      <c r="D1498" s="17">
        <f t="shared" si="440"/>
        <v>11.610887407275149</v>
      </c>
      <c r="E1498" s="17">
        <f t="shared" si="441"/>
        <v>143.40145321667035</v>
      </c>
      <c r="F1498" s="4">
        <f t="shared" si="442"/>
        <v>1078315.6319468727</v>
      </c>
      <c r="G1498" s="17">
        <f t="shared" si="443"/>
        <v>11.566774572387345</v>
      </c>
      <c r="H1498" s="17">
        <f t="shared" si="444"/>
        <v>143.95044482750893</v>
      </c>
      <c r="I1498" s="4">
        <f t="shared" si="445"/>
        <v>909868.24035063898</v>
      </c>
      <c r="N1498">
        <f>INDEX(Prezzi!D:D,MATCH($A1498,Prezzi!$A:$A,0))</f>
        <v>1.2228349999999999</v>
      </c>
      <c r="O1498">
        <f>INDEX(Prezzi!C:C,MATCH($A1498,Prezzi!$A:$A,0))</f>
        <v>3745.4404300000001</v>
      </c>
      <c r="P1498" s="4">
        <f t="shared" si="446"/>
        <v>442864.90321547858</v>
      </c>
      <c r="Q1498" s="17">
        <f t="shared" si="447"/>
        <v>143.40145321667035</v>
      </c>
      <c r="R1498" s="4">
        <f t="shared" si="448"/>
        <v>1078652.3045219705</v>
      </c>
      <c r="S1498" s="4">
        <f t="shared" si="449"/>
        <v>440908.06688836712</v>
      </c>
      <c r="T1498" s="17">
        <f t="shared" si="450"/>
        <v>143.95044482750893</v>
      </c>
      <c r="U1498" s="4">
        <f t="shared" si="451"/>
        <v>2491133.1881786166</v>
      </c>
      <c r="W1498">
        <f>INDEX(Prezzi!D:D,MATCH($A1498,Prezzi!$A:$A,0))</f>
        <v>1.2228349999999999</v>
      </c>
      <c r="X1498">
        <f>INDEX(Prezzi!B:B,MATCH($A1498,Prezzi!$A:$A,0))</f>
        <v>46612.632812999997</v>
      </c>
      <c r="Y1498" s="4">
        <f t="shared" si="452"/>
        <v>442864.90321547858</v>
      </c>
      <c r="Z1498" s="17">
        <f t="shared" si="453"/>
        <v>11.610887407275149</v>
      </c>
      <c r="AA1498" s="4">
        <f t="shared" si="454"/>
        <v>1082764.7352719018</v>
      </c>
      <c r="AB1498" s="4">
        <f t="shared" si="455"/>
        <v>440908.06688836712</v>
      </c>
      <c r="AC1498" s="17">
        <f t="shared" si="456"/>
        <v>11.566774572387345</v>
      </c>
      <c r="AD1498" s="4">
        <f t="shared" si="439"/>
        <v>2233775.7659897613</v>
      </c>
    </row>
    <row r="1499" spans="1:30" x14ac:dyDescent="0.25">
      <c r="A1499" s="5">
        <v>44545</v>
      </c>
      <c r="B1499">
        <f>INDEX(Prezzi!B:B,MATCH(A1499,Prezzi!A:A,0))</f>
        <v>48896.722655999998</v>
      </c>
      <c r="C1499">
        <f>INDEX(Prezzi!C:C,MATCH($A1499,Prezzi!$A:$A,0))</f>
        <v>4018.388672</v>
      </c>
      <c r="D1499" s="17">
        <f t="shared" si="440"/>
        <v>11.566774572387345</v>
      </c>
      <c r="E1499" s="17">
        <f t="shared" si="441"/>
        <v>143.95044482750893</v>
      </c>
      <c r="F1499" s="4">
        <f t="shared" si="442"/>
        <v>1144026.2051147199</v>
      </c>
      <c r="G1499" s="17">
        <f t="shared" si="443"/>
        <v>11.69839350137242</v>
      </c>
      <c r="H1499" s="17">
        <f t="shared" si="444"/>
        <v>142.34887395117562</v>
      </c>
      <c r="I1499" s="4">
        <f t="shared" si="445"/>
        <v>968385.92262550234</v>
      </c>
      <c r="N1499">
        <f>INDEX(Prezzi!D:D,MATCH($A1499,Prezzi!$A:$A,0))</f>
        <v>1.311847</v>
      </c>
      <c r="O1499">
        <f>INDEX(Prezzi!C:C,MATCH($A1499,Prezzi!$A:$A,0))</f>
        <v>4018.388672</v>
      </c>
      <c r="P1499" s="4">
        <f t="shared" si="446"/>
        <v>440908.06688836712</v>
      </c>
      <c r="Q1499" s="17">
        <f t="shared" si="447"/>
        <v>143.95044482750893</v>
      </c>
      <c r="R1499" s="4">
        <f t="shared" si="448"/>
        <v>1156852.7616475266</v>
      </c>
      <c r="S1499" s="4">
        <f t="shared" si="449"/>
        <v>436036.44522368838</v>
      </c>
      <c r="T1499" s="17">
        <f t="shared" si="450"/>
        <v>142.34887395117562</v>
      </c>
      <c r="U1499" s="4">
        <f t="shared" si="451"/>
        <v>2672515.1371840774</v>
      </c>
      <c r="W1499">
        <f>INDEX(Prezzi!D:D,MATCH($A1499,Prezzi!$A:$A,0))</f>
        <v>1.311847</v>
      </c>
      <c r="X1499">
        <f>INDEX(Prezzi!B:B,MATCH($A1499,Prezzi!$A:$A,0))</f>
        <v>48896.722655999998</v>
      </c>
      <c r="Y1499" s="4">
        <f t="shared" si="452"/>
        <v>440908.06688836712</v>
      </c>
      <c r="Z1499" s="17">
        <f t="shared" si="453"/>
        <v>11.566774572387345</v>
      </c>
      <c r="AA1499" s="4">
        <f t="shared" si="454"/>
        <v>1143981.2931138007</v>
      </c>
      <c r="AB1499" s="4">
        <f t="shared" si="455"/>
        <v>436036.44522368838</v>
      </c>
      <c r="AC1499" s="17">
        <f t="shared" si="456"/>
        <v>11.69839350137242</v>
      </c>
      <c r="AD1499" s="4">
        <f t="shared" si="439"/>
        <v>2388614.0544022084</v>
      </c>
    </row>
    <row r="1500" spans="1:30" x14ac:dyDescent="0.25">
      <c r="A1500" s="5">
        <v>44546</v>
      </c>
      <c r="B1500">
        <f>INDEX(Prezzi!B:B,MATCH(A1500,Prezzi!A:A,0))</f>
        <v>47665.425780999998</v>
      </c>
      <c r="C1500">
        <f>INDEX(Prezzi!C:C,MATCH($A1500,Prezzi!$A:$A,0))</f>
        <v>3962.4697270000001</v>
      </c>
      <c r="D1500" s="17">
        <f t="shared" si="440"/>
        <v>11.69839350137242</v>
      </c>
      <c r="E1500" s="17">
        <f t="shared" si="441"/>
        <v>142.34887395117562</v>
      </c>
      <c r="F1500" s="4">
        <f t="shared" si="442"/>
        <v>1121662.0109006721</v>
      </c>
      <c r="G1500" s="17">
        <f t="shared" si="443"/>
        <v>11.765991727989345</v>
      </c>
      <c r="H1500" s="17">
        <f t="shared" si="444"/>
        <v>141.53571991449462</v>
      </c>
      <c r="I1500" s="4">
        <f t="shared" si="445"/>
        <v>951054.45207616501</v>
      </c>
      <c r="N1500">
        <f>INDEX(Prezzi!D:D,MATCH($A1500,Prezzi!$A:$A,0))</f>
        <v>1.240534</v>
      </c>
      <c r="O1500">
        <f>INDEX(Prezzi!C:C,MATCH($A1500,Prezzi!$A:$A,0))</f>
        <v>3962.4697270000001</v>
      </c>
      <c r="P1500" s="4">
        <f t="shared" si="446"/>
        <v>436036.44522368838</v>
      </c>
      <c r="Q1500" s="17">
        <f t="shared" si="447"/>
        <v>142.34887395117562</v>
      </c>
      <c r="R1500" s="4">
        <f t="shared" si="448"/>
        <v>1104971.1392431953</v>
      </c>
      <c r="S1500" s="4">
        <f t="shared" si="449"/>
        <v>452088.37923856662</v>
      </c>
      <c r="T1500" s="17">
        <f t="shared" si="450"/>
        <v>141.53571991449462</v>
      </c>
      <c r="U1500" s="4">
        <f t="shared" si="451"/>
        <v>2552559.555091409</v>
      </c>
      <c r="W1500">
        <f>INDEX(Prezzi!D:D,MATCH($A1500,Prezzi!$A:$A,0))</f>
        <v>1.240534</v>
      </c>
      <c r="X1500">
        <f>INDEX(Prezzi!B:B,MATCH($A1500,Prezzi!$A:$A,0))</f>
        <v>47665.425780999998</v>
      </c>
      <c r="Y1500" s="4">
        <f t="shared" si="452"/>
        <v>436036.44522368838</v>
      </c>
      <c r="Z1500" s="17">
        <f t="shared" si="453"/>
        <v>11.69839350137242</v>
      </c>
      <c r="AA1500" s="4">
        <f t="shared" si="454"/>
        <v>1098526.9427357228</v>
      </c>
      <c r="AB1500" s="4">
        <f t="shared" si="455"/>
        <v>452088.37923856662</v>
      </c>
      <c r="AC1500" s="17">
        <f t="shared" si="456"/>
        <v>11.765991727989345</v>
      </c>
      <c r="AD1500" s="4">
        <f t="shared" si="439"/>
        <v>2268753.5311219664</v>
      </c>
    </row>
    <row r="1501" spans="1:30" x14ac:dyDescent="0.25">
      <c r="A1501" s="5">
        <v>44547</v>
      </c>
      <c r="B1501">
        <f>INDEX(Prezzi!B:B,MATCH(A1501,Prezzi!A:A,0))</f>
        <v>46202.144530999998</v>
      </c>
      <c r="C1501">
        <f>INDEX(Prezzi!C:C,MATCH($A1501,Prezzi!$A:$A,0))</f>
        <v>3879.4865719999998</v>
      </c>
      <c r="D1501" s="17">
        <f t="shared" si="440"/>
        <v>11.765991727989345</v>
      </c>
      <c r="E1501" s="17">
        <f t="shared" si="441"/>
        <v>141.53571991449462</v>
      </c>
      <c r="F1501" s="4">
        <f t="shared" si="442"/>
        <v>1092699.975233749</v>
      </c>
      <c r="G1501" s="17">
        <f t="shared" si="443"/>
        <v>11.825208400235471</v>
      </c>
      <c r="H1501" s="17">
        <f t="shared" si="444"/>
        <v>140.83048812699295</v>
      </c>
      <c r="I1501" s="4">
        <f t="shared" si="445"/>
        <v>927882.12229744985</v>
      </c>
      <c r="N1501">
        <f>INDEX(Prezzi!D:D,MATCH($A1501,Prezzi!$A:$A,0))</f>
        <v>1.219892</v>
      </c>
      <c r="O1501">
        <f>INDEX(Prezzi!C:C,MATCH($A1501,Prezzi!$A:$A,0))</f>
        <v>3879.4865719999998</v>
      </c>
      <c r="P1501" s="4">
        <f t="shared" si="446"/>
        <v>452088.37923856662</v>
      </c>
      <c r="Q1501" s="17">
        <f t="shared" si="447"/>
        <v>141.53571991449462</v>
      </c>
      <c r="R1501" s="4">
        <f t="shared" si="448"/>
        <v>1100584.9219927285</v>
      </c>
      <c r="S1501" s="4">
        <f t="shared" si="449"/>
        <v>447867.50598977163</v>
      </c>
      <c r="T1501" s="17">
        <f t="shared" si="450"/>
        <v>140.83048812699295</v>
      </c>
      <c r="U1501" s="4">
        <f t="shared" si="451"/>
        <v>2507429.3633762812</v>
      </c>
      <c r="W1501">
        <f>INDEX(Prezzi!D:D,MATCH($A1501,Prezzi!$A:$A,0))</f>
        <v>1.219892</v>
      </c>
      <c r="X1501">
        <f>INDEX(Prezzi!B:B,MATCH($A1501,Prezzi!$A:$A,0))</f>
        <v>46202.144530999998</v>
      </c>
      <c r="Y1501" s="4">
        <f t="shared" si="452"/>
        <v>452088.37923856662</v>
      </c>
      <c r="Z1501" s="17">
        <f t="shared" si="453"/>
        <v>11.765991727989345</v>
      </c>
      <c r="AA1501" s="4">
        <f t="shared" si="454"/>
        <v>1095113.0474932077</v>
      </c>
      <c r="AB1501" s="4">
        <f t="shared" si="455"/>
        <v>447867.50598977163</v>
      </c>
      <c r="AC1501" s="17">
        <f t="shared" si="456"/>
        <v>11.825208400235471</v>
      </c>
      <c r="AD1501" s="4">
        <f t="shared" si="439"/>
        <v>2226311.8048763056</v>
      </c>
    </row>
    <row r="1502" spans="1:30" x14ac:dyDescent="0.25">
      <c r="A1502" s="5">
        <v>44548</v>
      </c>
      <c r="B1502">
        <f>INDEX(Prezzi!B:B,MATCH(A1502,Prezzi!A:A,0))</f>
        <v>46848.777344000002</v>
      </c>
      <c r="C1502">
        <f>INDEX(Prezzi!C:C,MATCH($A1502,Prezzi!$A:$A,0))</f>
        <v>3960.860107</v>
      </c>
      <c r="D1502" s="17">
        <f t="shared" si="440"/>
        <v>11.825208400235471</v>
      </c>
      <c r="E1502" s="17">
        <f t="shared" si="441"/>
        <v>140.83048812699295</v>
      </c>
      <c r="F1502" s="4">
        <f t="shared" si="442"/>
        <v>1111806.4176605735</v>
      </c>
      <c r="G1502" s="17">
        <f t="shared" si="443"/>
        <v>11.86590644081093</v>
      </c>
      <c r="H1502" s="17">
        <f t="shared" si="444"/>
        <v>140.34911453899696</v>
      </c>
      <c r="I1502" s="4">
        <f t="shared" si="445"/>
        <v>945087.68127548264</v>
      </c>
      <c r="N1502">
        <f>INDEX(Prezzi!D:D,MATCH($A1502,Prezzi!$A:$A,0))</f>
        <v>1.242534</v>
      </c>
      <c r="O1502">
        <f>INDEX(Prezzi!C:C,MATCH($A1502,Prezzi!$A:$A,0))</f>
        <v>3960.860107</v>
      </c>
      <c r="P1502" s="4">
        <f t="shared" si="446"/>
        <v>447867.50598977163</v>
      </c>
      <c r="Q1502" s="17">
        <f t="shared" si="447"/>
        <v>140.83048812699295</v>
      </c>
      <c r="R1502" s="4">
        <f t="shared" si="448"/>
        <v>1114300.4659590384</v>
      </c>
      <c r="S1502" s="4">
        <f t="shared" si="449"/>
        <v>447394.76652573427</v>
      </c>
      <c r="T1502" s="17">
        <f t="shared" si="450"/>
        <v>140.34911453899696</v>
      </c>
      <c r="U1502" s="4">
        <f t="shared" si="451"/>
        <v>2555428.5776090645</v>
      </c>
      <c r="W1502">
        <f>INDEX(Prezzi!D:D,MATCH($A1502,Prezzi!$A:$A,0))</f>
        <v>1.242534</v>
      </c>
      <c r="X1502">
        <f>INDEX(Prezzi!B:B,MATCH($A1502,Prezzi!$A:$A,0))</f>
        <v>46848.777344000002</v>
      </c>
      <c r="Y1502" s="4">
        <f t="shared" si="452"/>
        <v>447867.50598977163</v>
      </c>
      <c r="Z1502" s="17">
        <f t="shared" si="453"/>
        <v>11.825208400235471</v>
      </c>
      <c r="AA1502" s="4">
        <f t="shared" si="454"/>
        <v>1110487.1590765249</v>
      </c>
      <c r="AB1502" s="4">
        <f t="shared" si="455"/>
        <v>447394.76652573427</v>
      </c>
      <c r="AC1502" s="17">
        <f t="shared" si="456"/>
        <v>11.86590644081093</v>
      </c>
      <c r="AD1502" s="4">
        <f t="shared" si="439"/>
        <v>2266157.4033575547</v>
      </c>
    </row>
    <row r="1503" spans="1:30" x14ac:dyDescent="0.25">
      <c r="A1503" s="5">
        <v>44549</v>
      </c>
      <c r="B1503">
        <f>INDEX(Prezzi!B:B,MATCH(A1503,Prezzi!A:A,0))</f>
        <v>46707.015625</v>
      </c>
      <c r="C1503">
        <f>INDEX(Prezzi!C:C,MATCH($A1503,Prezzi!$A:$A,0))</f>
        <v>3922.592529</v>
      </c>
      <c r="D1503" s="17">
        <f t="shared" si="440"/>
        <v>11.86590644081093</v>
      </c>
      <c r="E1503" s="17">
        <f t="shared" si="441"/>
        <v>140.34911453899696</v>
      </c>
      <c r="F1503" s="4">
        <f t="shared" si="442"/>
        <v>1104753.4656781792</v>
      </c>
      <c r="G1503" s="17">
        <f t="shared" si="443"/>
        <v>11.826418910469396</v>
      </c>
      <c r="H1503" s="17">
        <f t="shared" si="444"/>
        <v>140.81929967370556</v>
      </c>
      <c r="I1503" s="4">
        <f t="shared" si="445"/>
        <v>938132.61299685983</v>
      </c>
      <c r="N1503">
        <f>INDEX(Prezzi!D:D,MATCH($A1503,Prezzi!$A:$A,0))</f>
        <v>1.244661</v>
      </c>
      <c r="O1503">
        <f>INDEX(Prezzi!C:C,MATCH($A1503,Prezzi!$A:$A,0))</f>
        <v>3922.592529</v>
      </c>
      <c r="P1503" s="4">
        <f t="shared" si="446"/>
        <v>447394.76652573427</v>
      </c>
      <c r="Q1503" s="17">
        <f t="shared" si="447"/>
        <v>140.34911453899696</v>
      </c>
      <c r="R1503" s="4">
        <f t="shared" si="448"/>
        <v>1107387.2056411216</v>
      </c>
      <c r="S1503" s="4">
        <f t="shared" si="449"/>
        <v>443796.93172605999</v>
      </c>
      <c r="T1503" s="17">
        <f t="shared" si="450"/>
        <v>140.81929967370556</v>
      </c>
      <c r="U1503" s="4">
        <f t="shared" si="451"/>
        <v>2552783.6830970682</v>
      </c>
      <c r="W1503">
        <f>INDEX(Prezzi!D:D,MATCH($A1503,Prezzi!$A:$A,0))</f>
        <v>1.244661</v>
      </c>
      <c r="X1503">
        <f>INDEX(Prezzi!B:B,MATCH($A1503,Prezzi!$A:$A,0))</f>
        <v>46707.015625</v>
      </c>
      <c r="Y1503" s="4">
        <f t="shared" si="452"/>
        <v>447394.76652573427</v>
      </c>
      <c r="Z1503" s="17">
        <f t="shared" si="453"/>
        <v>11.86590644081093</v>
      </c>
      <c r="AA1503" s="4">
        <f t="shared" si="454"/>
        <v>1111075.8950344312</v>
      </c>
      <c r="AB1503" s="4">
        <f t="shared" si="455"/>
        <v>443796.93172605999</v>
      </c>
      <c r="AC1503" s="17">
        <f t="shared" si="456"/>
        <v>11.826418910469396</v>
      </c>
      <c r="AD1503" s="4">
        <f t="shared" si="439"/>
        <v>2268483.113907529</v>
      </c>
    </row>
    <row r="1504" spans="1:30" x14ac:dyDescent="0.25">
      <c r="A1504" s="5">
        <v>44550</v>
      </c>
      <c r="B1504">
        <f>INDEX(Prezzi!B:B,MATCH(A1504,Prezzi!A:A,0))</f>
        <v>46880.277344000002</v>
      </c>
      <c r="C1504">
        <f>INDEX(Prezzi!C:C,MATCH($A1504,Prezzi!$A:$A,0))</f>
        <v>3933.844482</v>
      </c>
      <c r="D1504" s="17">
        <f t="shared" si="440"/>
        <v>11.826418910469396</v>
      </c>
      <c r="E1504" s="17">
        <f t="shared" si="441"/>
        <v>140.81929967370556</v>
      </c>
      <c r="F1504" s="4">
        <f t="shared" si="442"/>
        <v>1108387.0234896427</v>
      </c>
      <c r="G1504" s="17">
        <f t="shared" si="443"/>
        <v>11.821464017335854</v>
      </c>
      <c r="H1504" s="17">
        <f t="shared" si="444"/>
        <v>140.87834795722901</v>
      </c>
      <c r="I1504" s="4">
        <f t="shared" si="445"/>
        <v>941098.59651021753</v>
      </c>
      <c r="N1504">
        <f>INDEX(Prezzi!D:D,MATCH($A1504,Prezzi!$A:$A,0))</f>
        <v>1.23824</v>
      </c>
      <c r="O1504">
        <f>INDEX(Prezzi!C:C,MATCH($A1504,Prezzi!$A:$A,0))</f>
        <v>3933.844482</v>
      </c>
      <c r="P1504" s="4">
        <f t="shared" si="446"/>
        <v>443796.93172605999</v>
      </c>
      <c r="Q1504" s="17">
        <f t="shared" si="447"/>
        <v>140.81929967370556</v>
      </c>
      <c r="R1504" s="4">
        <f t="shared" si="448"/>
        <v>1103488.3377209874</v>
      </c>
      <c r="S1504" s="4">
        <f t="shared" si="449"/>
        <v>447565.5056732308</v>
      </c>
      <c r="T1504" s="17">
        <f t="shared" si="450"/>
        <v>140.87834795722901</v>
      </c>
      <c r="U1504" s="4">
        <f t="shared" si="451"/>
        <v>2544520.7341864086</v>
      </c>
      <c r="W1504">
        <f>INDEX(Prezzi!D:D,MATCH($A1504,Prezzi!$A:$A,0))</f>
        <v>1.23824</v>
      </c>
      <c r="X1504">
        <f>INDEX(Prezzi!B:B,MATCH($A1504,Prezzi!$A:$A,0))</f>
        <v>46880.277344000002</v>
      </c>
      <c r="Y1504" s="4">
        <f t="shared" si="452"/>
        <v>443796.93172605999</v>
      </c>
      <c r="Z1504" s="17">
        <f t="shared" si="453"/>
        <v>11.826418910469396</v>
      </c>
      <c r="AA1504" s="4">
        <f t="shared" si="454"/>
        <v>1103952.9112496083</v>
      </c>
      <c r="AB1504" s="4">
        <f t="shared" si="455"/>
        <v>447565.5056732308</v>
      </c>
      <c r="AC1504" s="17">
        <f t="shared" si="456"/>
        <v>11.821464017335854</v>
      </c>
      <c r="AD1504" s="4">
        <f t="shared" si="439"/>
        <v>2259679.6000706656</v>
      </c>
    </row>
    <row r="1505" spans="1:30" x14ac:dyDescent="0.25">
      <c r="A1505" s="5">
        <v>44551</v>
      </c>
      <c r="B1505">
        <f>INDEX(Prezzi!B:B,MATCH(A1505,Prezzi!A:A,0))</f>
        <v>48936.613280999998</v>
      </c>
      <c r="C1505">
        <f>INDEX(Prezzi!C:C,MATCH($A1505,Prezzi!$A:$A,0))</f>
        <v>4020.26001</v>
      </c>
      <c r="D1505" s="17">
        <f t="shared" si="440"/>
        <v>11.821464017335854</v>
      </c>
      <c r="E1505" s="17">
        <f t="shared" si="441"/>
        <v>140.87834795722901</v>
      </c>
      <c r="F1505" s="4">
        <f t="shared" si="442"/>
        <v>1144870.0015989342</v>
      </c>
      <c r="G1505" s="17">
        <f t="shared" si="443"/>
        <v>11.697478889936162</v>
      </c>
      <c r="H1505" s="17">
        <f t="shared" si="444"/>
        <v>142.38755686835964</v>
      </c>
      <c r="I1505" s="4">
        <f t="shared" si="445"/>
        <v>968956.71978131426</v>
      </c>
      <c r="N1505">
        <f>INDEX(Prezzi!D:D,MATCH($A1505,Prezzi!$A:$A,0))</f>
        <v>1.280859</v>
      </c>
      <c r="O1505">
        <f>INDEX(Prezzi!C:C,MATCH($A1505,Prezzi!$A:$A,0))</f>
        <v>4020.26001</v>
      </c>
      <c r="P1505" s="4">
        <f t="shared" si="446"/>
        <v>447565.5056732308</v>
      </c>
      <c r="Q1505" s="17">
        <f t="shared" si="447"/>
        <v>140.87834795722901</v>
      </c>
      <c r="R1505" s="4">
        <f t="shared" si="448"/>
        <v>1139635.8945984216</v>
      </c>
      <c r="S1505" s="4">
        <f t="shared" si="449"/>
        <v>446914.92256326973</v>
      </c>
      <c r="T1505" s="17">
        <f t="shared" si="450"/>
        <v>142.38755686835964</v>
      </c>
      <c r="U1505" s="4">
        <f t="shared" si="451"/>
        <v>2624468.0391773302</v>
      </c>
      <c r="W1505">
        <f>INDEX(Prezzi!D:D,MATCH($A1505,Prezzi!$A:$A,0))</f>
        <v>1.280859</v>
      </c>
      <c r="X1505">
        <f>INDEX(Prezzi!B:B,MATCH($A1505,Prezzi!$A:$A,0))</f>
        <v>48936.613280999998</v>
      </c>
      <c r="Y1505" s="4">
        <f t="shared" si="452"/>
        <v>447565.5056732308</v>
      </c>
      <c r="Z1505" s="17">
        <f t="shared" si="453"/>
        <v>11.821464017335854</v>
      </c>
      <c r="AA1505" s="4">
        <f t="shared" si="454"/>
        <v>1151770.7190627302</v>
      </c>
      <c r="AB1505" s="4">
        <f t="shared" si="455"/>
        <v>446914.92256326973</v>
      </c>
      <c r="AC1505" s="17">
        <f t="shared" si="456"/>
        <v>11.697478889936162</v>
      </c>
      <c r="AD1505" s="4">
        <f t="shared" si="439"/>
        <v>2340554.5714722336</v>
      </c>
    </row>
    <row r="1506" spans="1:30" x14ac:dyDescent="0.25">
      <c r="A1506" s="5">
        <v>44552</v>
      </c>
      <c r="B1506">
        <f>INDEX(Prezzi!B:B,MATCH(A1506,Prezzi!A:A,0))</f>
        <v>48628.511719000002</v>
      </c>
      <c r="C1506">
        <f>INDEX(Prezzi!C:C,MATCH($A1506,Prezzi!$A:$A,0))</f>
        <v>3982.0996089999999</v>
      </c>
      <c r="D1506" s="17">
        <f t="shared" si="440"/>
        <v>11.697478889936162</v>
      </c>
      <c r="E1506" s="17">
        <f t="shared" si="441"/>
        <v>142.38755686835964</v>
      </c>
      <c r="F1506" s="4">
        <f t="shared" si="442"/>
        <v>1135832.4238139759</v>
      </c>
      <c r="G1506" s="17">
        <f t="shared" si="443"/>
        <v>11.678667346199971</v>
      </c>
      <c r="H1506" s="17">
        <f t="shared" si="444"/>
        <v>142.61727924219485</v>
      </c>
      <c r="I1506" s="4">
        <f t="shared" si="445"/>
        <v>960854.09070921806</v>
      </c>
      <c r="N1506">
        <f>INDEX(Prezzi!D:D,MATCH($A1506,Prezzi!$A:$A,0))</f>
        <v>1.328041</v>
      </c>
      <c r="O1506">
        <f>INDEX(Prezzi!C:C,MATCH($A1506,Prezzi!$A:$A,0))</f>
        <v>3982.0996089999999</v>
      </c>
      <c r="P1506" s="4">
        <f t="shared" si="446"/>
        <v>446914.92256326973</v>
      </c>
      <c r="Q1506" s="17">
        <f t="shared" si="447"/>
        <v>142.38755686835964</v>
      </c>
      <c r="R1506" s="4">
        <f t="shared" si="448"/>
        <v>1160522.7752078073</v>
      </c>
      <c r="S1506" s="4">
        <f t="shared" si="449"/>
        <v>427634.54735733906</v>
      </c>
      <c r="T1506" s="17">
        <f t="shared" si="450"/>
        <v>142.61727924219485</v>
      </c>
      <c r="U1506" s="4">
        <f t="shared" si="451"/>
        <v>2692121.8778199642</v>
      </c>
      <c r="W1506">
        <f>INDEX(Prezzi!D:D,MATCH($A1506,Prezzi!$A:$A,0))</f>
        <v>1.328041</v>
      </c>
      <c r="X1506">
        <f>INDEX(Prezzi!B:B,MATCH($A1506,Prezzi!$A:$A,0))</f>
        <v>48628.511719000002</v>
      </c>
      <c r="Y1506" s="4">
        <f t="shared" si="452"/>
        <v>446914.92256326973</v>
      </c>
      <c r="Z1506" s="17">
        <f t="shared" si="453"/>
        <v>11.697478889936162</v>
      </c>
      <c r="AA1506" s="4">
        <f t="shared" si="454"/>
        <v>1162352.3299578631</v>
      </c>
      <c r="AB1506" s="4">
        <f t="shared" si="455"/>
        <v>427634.54735733906</v>
      </c>
      <c r="AC1506" s="17">
        <f t="shared" si="456"/>
        <v>11.678667346199971</v>
      </c>
      <c r="AD1506" s="4">
        <f t="shared" si="439"/>
        <v>2411998.0538401785</v>
      </c>
    </row>
    <row r="1507" spans="1:30" x14ac:dyDescent="0.25">
      <c r="A1507" s="5">
        <v>44553</v>
      </c>
      <c r="B1507">
        <f>INDEX(Prezzi!B:B,MATCH(A1507,Prezzi!A:A,0))</f>
        <v>50784.539062999997</v>
      </c>
      <c r="C1507">
        <f>INDEX(Prezzi!C:C,MATCH($A1507,Prezzi!$A:$A,0))</f>
        <v>4108.015625</v>
      </c>
      <c r="D1507" s="17">
        <f t="shared" si="440"/>
        <v>11.678667346199971</v>
      </c>
      <c r="E1507" s="17">
        <f t="shared" si="441"/>
        <v>142.61727924219485</v>
      </c>
      <c r="F1507" s="4">
        <f t="shared" si="442"/>
        <v>1178969.7495687995</v>
      </c>
      <c r="G1507" s="17">
        <f t="shared" si="443"/>
        <v>11.60756572099873</v>
      </c>
      <c r="H1507" s="17">
        <f t="shared" si="444"/>
        <v>143.49625916634622</v>
      </c>
      <c r="I1507" s="4">
        <f t="shared" si="445"/>
        <v>995564.93135548779</v>
      </c>
      <c r="N1507">
        <f>INDEX(Prezzi!D:D,MATCH($A1507,Prezzi!$A:$A,0))</f>
        <v>1.474691</v>
      </c>
      <c r="O1507">
        <f>INDEX(Prezzi!C:C,MATCH($A1507,Prezzi!$A:$A,0))</f>
        <v>4108.015625</v>
      </c>
      <c r="P1507" s="4">
        <f t="shared" si="446"/>
        <v>427634.54735733906</v>
      </c>
      <c r="Q1507" s="17">
        <f t="shared" si="447"/>
        <v>142.61727924219485</v>
      </c>
      <c r="R1507" s="4">
        <f t="shared" si="448"/>
        <v>1216502.8297988663</v>
      </c>
      <c r="S1507" s="4">
        <f t="shared" si="449"/>
        <v>399734.50355660933</v>
      </c>
      <c r="T1507" s="17">
        <f t="shared" si="450"/>
        <v>143.49625916634622</v>
      </c>
      <c r="U1507" s="4">
        <f t="shared" si="451"/>
        <v>2940503.7927690512</v>
      </c>
      <c r="W1507">
        <f>INDEX(Prezzi!D:D,MATCH($A1507,Prezzi!$A:$A,0))</f>
        <v>1.474691</v>
      </c>
      <c r="X1507">
        <f>INDEX(Prezzi!B:B,MATCH($A1507,Prezzi!$A:$A,0))</f>
        <v>50784.539062999997</v>
      </c>
      <c r="Y1507" s="4">
        <f t="shared" si="452"/>
        <v>427634.54735733906</v>
      </c>
      <c r="Z1507" s="17">
        <f t="shared" si="453"/>
        <v>11.678667346199971</v>
      </c>
      <c r="AA1507" s="4">
        <f t="shared" si="454"/>
        <v>1223724.5563238165</v>
      </c>
      <c r="AB1507" s="4">
        <f t="shared" si="455"/>
        <v>399734.50355660933</v>
      </c>
      <c r="AC1507" s="17">
        <f t="shared" si="456"/>
        <v>11.60756572099873</v>
      </c>
      <c r="AD1507" s="4">
        <f t="shared" si="439"/>
        <v>2655850.4562790082</v>
      </c>
    </row>
    <row r="1508" spans="1:30" x14ac:dyDescent="0.25">
      <c r="A1508" s="5">
        <v>44554</v>
      </c>
      <c r="B1508">
        <f>INDEX(Prezzi!B:B,MATCH(A1508,Prezzi!A:A,0))</f>
        <v>50822.195312999997</v>
      </c>
      <c r="C1508">
        <f>INDEX(Prezzi!C:C,MATCH($A1508,Prezzi!$A:$A,0))</f>
        <v>4047.9829100000002</v>
      </c>
      <c r="D1508" s="17">
        <f t="shared" si="440"/>
        <v>11.60756572099873</v>
      </c>
      <c r="E1508" s="17">
        <f t="shared" si="441"/>
        <v>143.49625916634622</v>
      </c>
      <c r="F1508" s="4">
        <f t="shared" si="442"/>
        <v>1170792.3769353814</v>
      </c>
      <c r="G1508" s="17">
        <f t="shared" si="443"/>
        <v>11.518514398333163</v>
      </c>
      <c r="H1508" s="17">
        <f t="shared" si="444"/>
        <v>144.61429345997183</v>
      </c>
      <c r="I1508" s="4">
        <f t="shared" si="445"/>
        <v>986474.22797071072</v>
      </c>
      <c r="N1508">
        <f>INDEX(Prezzi!D:D,MATCH($A1508,Prezzi!$A:$A,0))</f>
        <v>1.3923669999999999</v>
      </c>
      <c r="O1508">
        <f>INDEX(Prezzi!C:C,MATCH($A1508,Prezzi!$A:$A,0))</f>
        <v>4047.9829100000002</v>
      </c>
      <c r="P1508" s="4">
        <f t="shared" si="446"/>
        <v>399734.50355660933</v>
      </c>
      <c r="Q1508" s="17">
        <f t="shared" si="447"/>
        <v>143.49625916634622</v>
      </c>
      <c r="R1508" s="4">
        <f t="shared" si="448"/>
        <v>1137447.536267906</v>
      </c>
      <c r="S1508" s="4">
        <f t="shared" si="449"/>
        <v>420432.39208318695</v>
      </c>
      <c r="T1508" s="17">
        <f t="shared" si="450"/>
        <v>144.61429345997183</v>
      </c>
      <c r="U1508" s="4">
        <f t="shared" si="451"/>
        <v>2802730.9655447826</v>
      </c>
      <c r="W1508">
        <f>INDEX(Prezzi!D:D,MATCH($A1508,Prezzi!$A:$A,0))</f>
        <v>1.3923669999999999</v>
      </c>
      <c r="X1508">
        <f>INDEX(Prezzi!B:B,MATCH($A1508,Prezzi!$A:$A,0))</f>
        <v>50822.195312999997</v>
      </c>
      <c r="Y1508" s="4">
        <f t="shared" si="452"/>
        <v>399734.50355660933</v>
      </c>
      <c r="Z1508" s="17">
        <f t="shared" si="453"/>
        <v>11.60756572099873</v>
      </c>
      <c r="AA1508" s="4">
        <f t="shared" si="454"/>
        <v>1146499.1036946867</v>
      </c>
      <c r="AB1508" s="4">
        <f t="shared" si="455"/>
        <v>420432.39208318695</v>
      </c>
      <c r="AC1508" s="17">
        <f t="shared" si="456"/>
        <v>11.518514398333163</v>
      </c>
      <c r="AD1508" s="4">
        <f t="shared" si="439"/>
        <v>2527695.4665877847</v>
      </c>
    </row>
    <row r="1509" spans="1:30" x14ac:dyDescent="0.25">
      <c r="A1509" s="5">
        <v>44555</v>
      </c>
      <c r="B1509">
        <f>INDEX(Prezzi!B:B,MATCH(A1509,Prezzi!A:A,0))</f>
        <v>50429.859375</v>
      </c>
      <c r="C1509">
        <f>INDEX(Prezzi!C:C,MATCH($A1509,Prezzi!$A:$A,0))</f>
        <v>4093.2810060000002</v>
      </c>
      <c r="D1509" s="17">
        <f t="shared" si="440"/>
        <v>11.518514398333163</v>
      </c>
      <c r="E1509" s="17">
        <f t="shared" si="441"/>
        <v>144.61429345997183</v>
      </c>
      <c r="F1509" s="4">
        <f t="shared" si="442"/>
        <v>1172824.0019326671</v>
      </c>
      <c r="G1509" s="17">
        <f t="shared" si="443"/>
        <v>11.628269605229958</v>
      </c>
      <c r="H1509" s="17">
        <f t="shared" si="444"/>
        <v>143.26209222058318</v>
      </c>
      <c r="I1509" s="4">
        <f t="shared" si="445"/>
        <v>990786.48313786625</v>
      </c>
      <c r="N1509">
        <f>INDEX(Prezzi!D:D,MATCH($A1509,Prezzi!$A:$A,0))</f>
        <v>1.453495</v>
      </c>
      <c r="O1509">
        <f>INDEX(Prezzi!C:C,MATCH($A1509,Prezzi!$A:$A,0))</f>
        <v>4093.2810060000002</v>
      </c>
      <c r="P1509" s="4">
        <f t="shared" si="446"/>
        <v>420432.39208318695</v>
      </c>
      <c r="Q1509" s="17">
        <f t="shared" si="447"/>
        <v>144.61429345997183</v>
      </c>
      <c r="R1509" s="4">
        <f t="shared" si="448"/>
        <v>1203043.3203467648</v>
      </c>
      <c r="S1509" s="4">
        <f t="shared" si="449"/>
        <v>403449.61693458428</v>
      </c>
      <c r="T1509" s="17">
        <f t="shared" si="450"/>
        <v>143.26209222058318</v>
      </c>
      <c r="U1509" s="4">
        <f t="shared" si="451"/>
        <v>2905143.8633404016</v>
      </c>
      <c r="W1509">
        <f>INDEX(Prezzi!D:D,MATCH($A1509,Prezzi!$A:$A,0))</f>
        <v>1.453495</v>
      </c>
      <c r="X1509">
        <f>INDEX(Prezzi!B:B,MATCH($A1509,Prezzi!$A:$A,0))</f>
        <v>50429.859375</v>
      </c>
      <c r="Y1509" s="4">
        <f t="shared" si="452"/>
        <v>420432.39208318695</v>
      </c>
      <c r="Z1509" s="17">
        <f t="shared" si="453"/>
        <v>11.518514398333163</v>
      </c>
      <c r="AA1509" s="4">
        <f t="shared" si="454"/>
        <v>1191973.4410478061</v>
      </c>
      <c r="AB1509" s="4">
        <f t="shared" si="455"/>
        <v>403449.61693458428</v>
      </c>
      <c r="AC1509" s="17">
        <f t="shared" si="456"/>
        <v>11.628269605229958</v>
      </c>
      <c r="AD1509" s="4">
        <f t="shared" si="439"/>
        <v>2620303.9619495259</v>
      </c>
    </row>
    <row r="1510" spans="1:30" x14ac:dyDescent="0.25">
      <c r="A1510" s="5">
        <v>44556</v>
      </c>
      <c r="B1510">
        <f>INDEX(Prezzi!B:B,MATCH(A1510,Prezzi!A:A,0))</f>
        <v>50809.515625</v>
      </c>
      <c r="C1510">
        <f>INDEX(Prezzi!C:C,MATCH($A1510,Prezzi!$A:$A,0))</f>
        <v>4067.328125</v>
      </c>
      <c r="D1510" s="17">
        <f t="shared" si="440"/>
        <v>11.628269605229958</v>
      </c>
      <c r="E1510" s="17">
        <f t="shared" si="441"/>
        <v>143.26209222058318</v>
      </c>
      <c r="F1510" s="4">
        <f t="shared" si="442"/>
        <v>1173520.6831337658</v>
      </c>
      <c r="G1510" s="17">
        <f t="shared" si="443"/>
        <v>11.548237261253815</v>
      </c>
      <c r="H1510" s="17">
        <f t="shared" si="444"/>
        <v>144.26186516901262</v>
      </c>
      <c r="I1510" s="4">
        <f t="shared" si="445"/>
        <v>989399.84177576273</v>
      </c>
      <c r="N1510">
        <f>INDEX(Prezzi!D:D,MATCH($A1510,Prezzi!$A:$A,0))</f>
        <v>1.456045</v>
      </c>
      <c r="O1510">
        <f>INDEX(Prezzi!C:C,MATCH($A1510,Prezzi!$A:$A,0))</f>
        <v>4067.328125</v>
      </c>
      <c r="P1510" s="4">
        <f t="shared" si="446"/>
        <v>403449.61693458428</v>
      </c>
      <c r="Q1510" s="17">
        <f t="shared" si="447"/>
        <v>143.26209222058318</v>
      </c>
      <c r="R1510" s="4">
        <f t="shared" si="448"/>
        <v>1170134.7344246386</v>
      </c>
      <c r="S1510" s="4">
        <f t="shared" si="449"/>
        <v>402982.28527750372</v>
      </c>
      <c r="T1510" s="17">
        <f t="shared" si="450"/>
        <v>144.26186516901262</v>
      </c>
      <c r="U1510" s="4">
        <f t="shared" si="451"/>
        <v>2905077.6839692136</v>
      </c>
      <c r="W1510">
        <f>INDEX(Prezzi!D:D,MATCH($A1510,Prezzi!$A:$A,0))</f>
        <v>1.456045</v>
      </c>
      <c r="X1510">
        <f>INDEX(Prezzi!B:B,MATCH($A1510,Prezzi!$A:$A,0))</f>
        <v>50809.515625</v>
      </c>
      <c r="Y1510" s="4">
        <f t="shared" si="452"/>
        <v>403449.61693458428</v>
      </c>
      <c r="Z1510" s="17">
        <f t="shared" si="453"/>
        <v>11.628269605229958</v>
      </c>
      <c r="AA1510" s="4">
        <f t="shared" si="454"/>
        <v>1178267.5436881608</v>
      </c>
      <c r="AB1510" s="4">
        <f t="shared" si="455"/>
        <v>402982.28527750372</v>
      </c>
      <c r="AC1510" s="17">
        <f t="shared" si="456"/>
        <v>11.548237261253815</v>
      </c>
      <c r="AD1510" s="4">
        <f t="shared" si="439"/>
        <v>2626939.0735398661</v>
      </c>
    </row>
    <row r="1511" spans="1:30" x14ac:dyDescent="0.25">
      <c r="A1511" s="5">
        <v>44557</v>
      </c>
      <c r="B1511">
        <f>INDEX(Prezzi!B:B,MATCH(A1511,Prezzi!A:A,0))</f>
        <v>50640.417969000002</v>
      </c>
      <c r="C1511">
        <f>INDEX(Prezzi!C:C,MATCH($A1511,Prezzi!$A:$A,0))</f>
        <v>4037.547607</v>
      </c>
      <c r="D1511" s="17">
        <f t="shared" si="440"/>
        <v>11.548237261253815</v>
      </c>
      <c r="E1511" s="17">
        <f t="shared" si="441"/>
        <v>144.26186516901262</v>
      </c>
      <c r="F1511" s="4">
        <f t="shared" si="442"/>
        <v>1167271.7102095766</v>
      </c>
      <c r="G1511" s="17">
        <f t="shared" si="443"/>
        <v>11.525099485988965</v>
      </c>
      <c r="H1511" s="17">
        <f t="shared" si="444"/>
        <v>144.55206771876172</v>
      </c>
      <c r="I1511" s="4">
        <f t="shared" si="445"/>
        <v>983575.89114795276</v>
      </c>
      <c r="N1511">
        <f>INDEX(Prezzi!D:D,MATCH($A1511,Prezzi!$A:$A,0))</f>
        <v>1.512913</v>
      </c>
      <c r="O1511">
        <f>INDEX(Prezzi!C:C,MATCH($A1511,Prezzi!$A:$A,0))</f>
        <v>4037.547607</v>
      </c>
      <c r="P1511" s="4">
        <f t="shared" si="446"/>
        <v>402982.28527750372</v>
      </c>
      <c r="Q1511" s="17">
        <f t="shared" si="447"/>
        <v>144.26186516901262</v>
      </c>
      <c r="R1511" s="4">
        <f t="shared" si="448"/>
        <v>1192141.2866605474</v>
      </c>
      <c r="S1511" s="4">
        <f t="shared" si="449"/>
        <v>385769.60810356465</v>
      </c>
      <c r="T1511" s="17">
        <f t="shared" si="450"/>
        <v>144.55206771876172</v>
      </c>
      <c r="U1511" s="4">
        <f t="shared" si="451"/>
        <v>2989146.6223239927</v>
      </c>
      <c r="W1511">
        <f>INDEX(Prezzi!D:D,MATCH($A1511,Prezzi!$A:$A,0))</f>
        <v>1.512913</v>
      </c>
      <c r="X1511">
        <f>INDEX(Prezzi!B:B,MATCH($A1511,Prezzi!$A:$A,0))</f>
        <v>50640.417969000002</v>
      </c>
      <c r="Y1511" s="4">
        <f t="shared" si="452"/>
        <v>402982.28527750372</v>
      </c>
      <c r="Z1511" s="17">
        <f t="shared" si="453"/>
        <v>11.548237261253815</v>
      </c>
      <c r="AA1511" s="4">
        <f t="shared" si="454"/>
        <v>1194484.6998811169</v>
      </c>
      <c r="AB1511" s="4">
        <f t="shared" si="455"/>
        <v>385769.60810356465</v>
      </c>
      <c r="AC1511" s="17">
        <f t="shared" si="456"/>
        <v>11.525099485988965</v>
      </c>
      <c r="AD1511" s="4">
        <f t="shared" si="439"/>
        <v>2714464.8349176175</v>
      </c>
    </row>
    <row r="1512" spans="1:30" x14ac:dyDescent="0.25">
      <c r="A1512" s="5">
        <v>44558</v>
      </c>
      <c r="B1512">
        <f>INDEX(Prezzi!B:B,MATCH(A1512,Prezzi!A:A,0))</f>
        <v>47588.855469000002</v>
      </c>
      <c r="C1512">
        <f>INDEX(Prezzi!C:C,MATCH($A1512,Prezzi!$A:$A,0))</f>
        <v>3800.8930660000001</v>
      </c>
      <c r="D1512" s="17">
        <f t="shared" si="440"/>
        <v>11.525099485988965</v>
      </c>
      <c r="E1512" s="17">
        <f t="shared" si="441"/>
        <v>144.55206771876172</v>
      </c>
      <c r="F1512" s="4">
        <f t="shared" si="442"/>
        <v>1097893.2455727789</v>
      </c>
      <c r="G1512" s="17">
        <f t="shared" si="443"/>
        <v>11.535192796220544</v>
      </c>
      <c r="H1512" s="17">
        <f t="shared" si="444"/>
        <v>144.42569502858763</v>
      </c>
      <c r="I1512" s="4">
        <f t="shared" si="445"/>
        <v>925341.71200560173</v>
      </c>
      <c r="N1512">
        <f>INDEX(Prezzi!D:D,MATCH($A1512,Prezzi!$A:$A,0))</f>
        <v>1.402264</v>
      </c>
      <c r="O1512">
        <f>INDEX(Prezzi!C:C,MATCH($A1512,Prezzi!$A:$A,0))</f>
        <v>3800.8930660000001</v>
      </c>
      <c r="P1512" s="4">
        <f t="shared" si="446"/>
        <v>385769.60810356465</v>
      </c>
      <c r="Q1512" s="17">
        <f t="shared" si="447"/>
        <v>144.55206771876172</v>
      </c>
      <c r="R1512" s="4">
        <f t="shared" si="448"/>
        <v>1090377.7856059407</v>
      </c>
      <c r="S1512" s="4">
        <f t="shared" si="449"/>
        <v>391471.66495495103</v>
      </c>
      <c r="T1512" s="17">
        <f t="shared" si="450"/>
        <v>144.42569502858763</v>
      </c>
      <c r="U1512" s="4">
        <f t="shared" si="451"/>
        <v>2779668.0304711992</v>
      </c>
      <c r="W1512">
        <f>INDEX(Prezzi!D:D,MATCH($A1512,Prezzi!$A:$A,0))</f>
        <v>1.402264</v>
      </c>
      <c r="X1512">
        <f>INDEX(Prezzi!B:B,MATCH($A1512,Prezzi!$A:$A,0))</f>
        <v>47588.855469000002</v>
      </c>
      <c r="Y1512" s="4">
        <f t="shared" si="452"/>
        <v>385769.60810356465</v>
      </c>
      <c r="Z1512" s="17">
        <f t="shared" si="453"/>
        <v>11.525099485988965</v>
      </c>
      <c r="AA1512" s="4">
        <f t="shared" si="454"/>
        <v>1089417.127442312</v>
      </c>
      <c r="AB1512" s="4">
        <f t="shared" si="455"/>
        <v>391471.66495495103</v>
      </c>
      <c r="AC1512" s="17">
        <f t="shared" si="456"/>
        <v>11.535192796220544</v>
      </c>
      <c r="AD1512" s="4">
        <f t="shared" si="439"/>
        <v>2520502.8706898643</v>
      </c>
    </row>
    <row r="1513" spans="1:30" x14ac:dyDescent="0.25">
      <c r="A1513" s="5">
        <v>44559</v>
      </c>
      <c r="B1513">
        <f>INDEX(Prezzi!B:B,MATCH(A1513,Prezzi!A:A,0))</f>
        <v>46444.710937999997</v>
      </c>
      <c r="C1513">
        <f>INDEX(Prezzi!C:C,MATCH($A1513,Prezzi!$A:$A,0))</f>
        <v>3628.5317380000001</v>
      </c>
      <c r="D1513" s="17">
        <f t="shared" si="440"/>
        <v>11.535192796220544</v>
      </c>
      <c r="E1513" s="17">
        <f t="shared" si="441"/>
        <v>144.42569502858763</v>
      </c>
      <c r="F1513" s="4">
        <f t="shared" si="442"/>
        <v>1059801.913228502</v>
      </c>
      <c r="G1513" s="17">
        <f t="shared" si="443"/>
        <v>11.409285275165708</v>
      </c>
      <c r="H1513" s="17">
        <f t="shared" si="444"/>
        <v>146.03729411123342</v>
      </c>
      <c r="I1513" s="4">
        <f t="shared" si="445"/>
        <v>890476.246749755</v>
      </c>
      <c r="N1513">
        <f>INDEX(Prezzi!D:D,MATCH($A1513,Prezzi!$A:$A,0))</f>
        <v>1.3308139999999999</v>
      </c>
      <c r="O1513">
        <f>INDEX(Prezzi!C:C,MATCH($A1513,Prezzi!$A:$A,0))</f>
        <v>3628.5317380000001</v>
      </c>
      <c r="P1513" s="4">
        <f t="shared" si="446"/>
        <v>391471.66495495103</v>
      </c>
      <c r="Q1513" s="17">
        <f t="shared" si="447"/>
        <v>144.42569502858763</v>
      </c>
      <c r="R1513" s="4">
        <f t="shared" si="448"/>
        <v>1045029.1905192973</v>
      </c>
      <c r="S1513" s="4">
        <f t="shared" si="449"/>
        <v>398178.07493327471</v>
      </c>
      <c r="T1513" s="17">
        <f t="shared" si="450"/>
        <v>146.03729411123342</v>
      </c>
      <c r="U1513" s="4">
        <f t="shared" si="451"/>
        <v>2641354.7404579325</v>
      </c>
      <c r="W1513">
        <f>INDEX(Prezzi!D:D,MATCH($A1513,Prezzi!$A:$A,0))</f>
        <v>1.3308139999999999</v>
      </c>
      <c r="X1513">
        <f>INDEX(Prezzi!B:B,MATCH($A1513,Prezzi!$A:$A,0))</f>
        <v>46444.710937999997</v>
      </c>
      <c r="Y1513" s="4">
        <f t="shared" si="452"/>
        <v>391471.66495495103</v>
      </c>
      <c r="Z1513" s="17">
        <f t="shared" si="453"/>
        <v>11.535192796220544</v>
      </c>
      <c r="AA1513" s="4">
        <f t="shared" si="454"/>
        <v>1056724.6673599211</v>
      </c>
      <c r="AB1513" s="4">
        <f t="shared" si="455"/>
        <v>398178.07493327471</v>
      </c>
      <c r="AC1513" s="17">
        <f t="shared" si="456"/>
        <v>11.409285275165708</v>
      </c>
      <c r="AD1513" s="4">
        <f t="shared" si="439"/>
        <v>2401038.6435332661</v>
      </c>
    </row>
    <row r="1514" spans="1:30" x14ac:dyDescent="0.25">
      <c r="A1514" s="5">
        <v>44560</v>
      </c>
      <c r="B1514">
        <f>INDEX(Prezzi!B:B,MATCH(A1514,Prezzi!A:A,0))</f>
        <v>47178.125</v>
      </c>
      <c r="C1514">
        <f>INDEX(Prezzi!C:C,MATCH($A1514,Prezzi!$A:$A,0))</f>
        <v>3713.8520509999998</v>
      </c>
      <c r="D1514" s="17">
        <f t="shared" si="440"/>
        <v>11.409285275165708</v>
      </c>
      <c r="E1514" s="17">
        <f t="shared" si="441"/>
        <v>146.03729411123342</v>
      </c>
      <c r="F1514" s="4">
        <f t="shared" si="442"/>
        <v>1080629.5911299216</v>
      </c>
      <c r="G1514" s="17">
        <f t="shared" si="443"/>
        <v>11.452655135509536</v>
      </c>
      <c r="H1514" s="17">
        <f t="shared" si="444"/>
        <v>145.48635436876773</v>
      </c>
      <c r="I1514" s="4">
        <f t="shared" si="445"/>
        <v>908904.19815476879</v>
      </c>
      <c r="N1514">
        <f>INDEX(Prezzi!D:D,MATCH($A1514,Prezzi!$A:$A,0))</f>
        <v>1.3604149999999999</v>
      </c>
      <c r="O1514">
        <f>INDEX(Prezzi!C:C,MATCH($A1514,Prezzi!$A:$A,0))</f>
        <v>3713.8520509999998</v>
      </c>
      <c r="P1514" s="4">
        <f t="shared" si="446"/>
        <v>398178.07493327471</v>
      </c>
      <c r="Q1514" s="17">
        <f t="shared" si="447"/>
        <v>146.03729411123342</v>
      </c>
      <c r="R1514" s="4">
        <f t="shared" si="448"/>
        <v>1084048.3300678455</v>
      </c>
      <c r="S1514" s="4">
        <f t="shared" si="449"/>
        <v>397169.09587512695</v>
      </c>
      <c r="T1514" s="17">
        <f t="shared" si="450"/>
        <v>145.48635436876773</v>
      </c>
      <c r="U1514" s="4">
        <f t="shared" si="451"/>
        <v>2700824.3979983884</v>
      </c>
      <c r="W1514">
        <f>INDEX(Prezzi!D:D,MATCH($A1514,Prezzi!$A:$A,0))</f>
        <v>1.3604149999999999</v>
      </c>
      <c r="X1514">
        <f>INDEX(Prezzi!B:B,MATCH($A1514,Prezzi!$A:$A,0))</f>
        <v>47178.125</v>
      </c>
      <c r="Y1514" s="4">
        <f t="shared" si="452"/>
        <v>398178.07493327471</v>
      </c>
      <c r="Z1514" s="17">
        <f t="shared" si="453"/>
        <v>11.409285275165708</v>
      </c>
      <c r="AA1514" s="4">
        <f t="shared" si="454"/>
        <v>1079956.1126827779</v>
      </c>
      <c r="AB1514" s="4">
        <f t="shared" si="455"/>
        <v>397169.09587512695</v>
      </c>
      <c r="AC1514" s="17">
        <f t="shared" si="456"/>
        <v>11.452655135509536</v>
      </c>
      <c r="AD1514" s="4">
        <f t="shared" si="439"/>
        <v>2452347.10742871</v>
      </c>
    </row>
    <row r="1515" spans="1:30" x14ac:dyDescent="0.25">
      <c r="A1515" s="5">
        <v>44561</v>
      </c>
      <c r="B1515">
        <f>INDEX(Prezzi!B:B,MATCH(A1515,Prezzi!A:A,0))</f>
        <v>46306.445312999997</v>
      </c>
      <c r="C1515">
        <f>INDEX(Prezzi!C:C,MATCH($A1515,Prezzi!$A:$A,0))</f>
        <v>3682.6328130000002</v>
      </c>
      <c r="D1515" s="17">
        <f t="shared" si="440"/>
        <v>11.452655135509536</v>
      </c>
      <c r="E1515" s="17">
        <f t="shared" si="441"/>
        <v>145.48635436876773</v>
      </c>
      <c r="F1515" s="4">
        <f t="shared" si="442"/>
        <v>1066104.5711632909</v>
      </c>
      <c r="G1515" s="17">
        <f t="shared" si="443"/>
        <v>11.511405852437505</v>
      </c>
      <c r="H1515" s="17">
        <f t="shared" si="444"/>
        <v>144.74760657644893</v>
      </c>
      <c r="I1515" s="4">
        <f t="shared" si="445"/>
        <v>897938.49032368301</v>
      </c>
      <c r="N1515">
        <f>INDEX(Prezzi!D:D,MATCH($A1515,Prezzi!$A:$A,0))</f>
        <v>1.310209</v>
      </c>
      <c r="O1515">
        <f>INDEX(Prezzi!C:C,MATCH($A1515,Prezzi!$A:$A,0))</f>
        <v>3682.6328130000002</v>
      </c>
      <c r="P1515" s="4">
        <f t="shared" si="446"/>
        <v>397169.09587512695</v>
      </c>
      <c r="Q1515" s="17">
        <f t="shared" si="447"/>
        <v>145.48635436876773</v>
      </c>
      <c r="R1515" s="4">
        <f t="shared" si="448"/>
        <v>1056147.3463796242</v>
      </c>
      <c r="S1515" s="4">
        <f t="shared" si="449"/>
        <v>406845.23276946309</v>
      </c>
      <c r="T1515" s="17">
        <f t="shared" si="450"/>
        <v>144.74760657644893</v>
      </c>
      <c r="U1515" s="4">
        <f t="shared" si="451"/>
        <v>2617642.668274173</v>
      </c>
      <c r="W1515">
        <f>INDEX(Prezzi!D:D,MATCH($A1515,Prezzi!$A:$A,0))</f>
        <v>1.310209</v>
      </c>
      <c r="X1515">
        <f>INDEX(Prezzi!B:B,MATCH($A1515,Prezzi!$A:$A,0))</f>
        <v>46306.445312999997</v>
      </c>
      <c r="Y1515" s="4">
        <f t="shared" si="452"/>
        <v>397169.09587512695</v>
      </c>
      <c r="Z1515" s="17">
        <f t="shared" si="453"/>
        <v>11.452655135509536</v>
      </c>
      <c r="AA1515" s="4">
        <f t="shared" si="454"/>
        <v>1050706.2726585751</v>
      </c>
      <c r="AB1515" s="4">
        <f t="shared" si="455"/>
        <v>406845.23276946309</v>
      </c>
      <c r="AC1515" s="17">
        <f t="shared" si="456"/>
        <v>11.511405852437505</v>
      </c>
      <c r="AD1515" s="4">
        <f t="shared" si="439"/>
        <v>2367928.8049216275</v>
      </c>
    </row>
    <row r="1516" spans="1:30" x14ac:dyDescent="0.25">
      <c r="A1516" s="5">
        <v>44562</v>
      </c>
      <c r="B1516">
        <f>INDEX(Prezzi!B:B,MATCH(A1516,Prezzi!A:A,0))</f>
        <v>47686.8125</v>
      </c>
      <c r="C1516">
        <f>INDEX(Prezzi!C:C,MATCH($A1516,Prezzi!$A:$A,0))</f>
        <v>3769.6970209999999</v>
      </c>
      <c r="D1516" s="17">
        <f t="shared" si="440"/>
        <v>11.511405852437505</v>
      </c>
      <c r="E1516" s="17">
        <f t="shared" si="441"/>
        <v>144.74760657644893</v>
      </c>
      <c r="F1516" s="4">
        <f t="shared" si="442"/>
        <v>1094596.8738047094</v>
      </c>
      <c r="G1516" s="17">
        <f t="shared" si="443"/>
        <v>11.476934779449868</v>
      </c>
      <c r="H1516" s="17">
        <f t="shared" si="444"/>
        <v>145.18366697734533</v>
      </c>
      <c r="I1516" s="4">
        <f t="shared" si="445"/>
        <v>921166.38822802168</v>
      </c>
      <c r="N1516">
        <f>INDEX(Prezzi!D:D,MATCH($A1516,Prezzi!$A:$A,0))</f>
        <v>1.3769750000000001</v>
      </c>
      <c r="O1516">
        <f>INDEX(Prezzi!C:C,MATCH($A1516,Prezzi!$A:$A,0))</f>
        <v>3769.6970209999999</v>
      </c>
      <c r="P1516" s="4">
        <f t="shared" si="446"/>
        <v>406845.23276946309</v>
      </c>
      <c r="Q1516" s="17">
        <f t="shared" si="447"/>
        <v>144.74760657644893</v>
      </c>
      <c r="R1516" s="4">
        <f t="shared" si="448"/>
        <v>1105870.3357008509</v>
      </c>
      <c r="S1516" s="4">
        <f t="shared" si="449"/>
        <v>397464.32353699574</v>
      </c>
      <c r="T1516" s="17">
        <f t="shared" si="450"/>
        <v>145.18366697734533</v>
      </c>
      <c r="U1516" s="4">
        <f t="shared" si="451"/>
        <v>2735358.3513215333</v>
      </c>
      <c r="W1516">
        <f>INDEX(Prezzi!D:D,MATCH($A1516,Prezzi!$A:$A,0))</f>
        <v>1.3769750000000001</v>
      </c>
      <c r="X1516">
        <f>INDEX(Prezzi!B:B,MATCH($A1516,Prezzi!$A:$A,0))</f>
        <v>47686.8125</v>
      </c>
      <c r="Y1516" s="4">
        <f t="shared" si="452"/>
        <v>406845.23276946309</v>
      </c>
      <c r="Z1516" s="17">
        <f t="shared" si="453"/>
        <v>11.511405852437505</v>
      </c>
      <c r="AA1516" s="4">
        <f t="shared" si="454"/>
        <v>1109157.9668893213</v>
      </c>
      <c r="AB1516" s="4">
        <f t="shared" si="455"/>
        <v>397464.32353699574</v>
      </c>
      <c r="AC1516" s="17">
        <f t="shared" si="456"/>
        <v>11.476934779449868</v>
      </c>
      <c r="AD1516" s="4">
        <f t="shared" si="439"/>
        <v>2481739.7749653282</v>
      </c>
    </row>
    <row r="1517" spans="1:30" x14ac:dyDescent="0.25">
      <c r="A1517" s="5">
        <v>44563</v>
      </c>
      <c r="B1517">
        <f>INDEX(Prezzi!B:B,MATCH(A1517,Prezzi!A:A,0))</f>
        <v>47345.21875</v>
      </c>
      <c r="C1517">
        <f>INDEX(Prezzi!C:C,MATCH($A1517,Prezzi!$A:$A,0))</f>
        <v>3829.5649410000001</v>
      </c>
      <c r="D1517" s="17">
        <f t="shared" si="440"/>
        <v>11.476934779449868</v>
      </c>
      <c r="E1517" s="17">
        <f t="shared" si="441"/>
        <v>145.18366697734533</v>
      </c>
      <c r="F1517" s="4">
        <f t="shared" si="442"/>
        <v>1099368.2687747981</v>
      </c>
      <c r="G1517" s="17">
        <f t="shared" si="443"/>
        <v>11.610129785014438</v>
      </c>
      <c r="H1517" s="17">
        <f t="shared" si="444"/>
        <v>143.53696643250083</v>
      </c>
      <c r="I1517" s="4">
        <f t="shared" si="445"/>
        <v>928104.06614131038</v>
      </c>
      <c r="N1517">
        <f>INDEX(Prezzi!D:D,MATCH($A1517,Prezzi!$A:$A,0))</f>
        <v>1.3775839999999999</v>
      </c>
      <c r="O1517">
        <f>INDEX(Prezzi!C:C,MATCH($A1517,Prezzi!$A:$A,0))</f>
        <v>3829.5649410000001</v>
      </c>
      <c r="P1517" s="4">
        <f t="shared" si="446"/>
        <v>397464.32353699574</v>
      </c>
      <c r="Q1517" s="17">
        <f t="shared" si="447"/>
        <v>145.18366697734533</v>
      </c>
      <c r="R1517" s="4">
        <f t="shared" si="448"/>
        <v>1103530.7737376499</v>
      </c>
      <c r="S1517" s="4">
        <f t="shared" si="449"/>
        <v>399020.41137774475</v>
      </c>
      <c r="T1517" s="17">
        <f t="shared" si="450"/>
        <v>143.53696643250083</v>
      </c>
      <c r="U1517" s="4">
        <f t="shared" si="451"/>
        <v>2745636.9325787751</v>
      </c>
      <c r="W1517">
        <f>INDEX(Prezzi!D:D,MATCH($A1517,Prezzi!$A:$A,0))</f>
        <v>1.3775839999999999</v>
      </c>
      <c r="X1517">
        <f>INDEX(Prezzi!B:B,MATCH($A1517,Prezzi!$A:$A,0))</f>
        <v>47345.21875</v>
      </c>
      <c r="Y1517" s="4">
        <f t="shared" si="452"/>
        <v>397464.32353699574</v>
      </c>
      <c r="Z1517" s="17">
        <f t="shared" si="453"/>
        <v>11.476934779449868</v>
      </c>
      <c r="AA1517" s="4">
        <f t="shared" si="454"/>
        <v>1090918.4803879256</v>
      </c>
      <c r="AB1517" s="4">
        <f t="shared" si="455"/>
        <v>399020.41137774475</v>
      </c>
      <c r="AC1517" s="17">
        <f t="shared" si="456"/>
        <v>11.610129785014438</v>
      </c>
      <c r="AD1517" s="4">
        <f t="shared" si="439"/>
        <v>2480298.8497825456</v>
      </c>
    </row>
    <row r="1518" spans="1:30" x14ac:dyDescent="0.25">
      <c r="A1518" s="5">
        <v>44564</v>
      </c>
      <c r="B1518">
        <f>INDEX(Prezzi!B:B,MATCH(A1518,Prezzi!A:A,0))</f>
        <v>46458.117187999997</v>
      </c>
      <c r="C1518">
        <f>INDEX(Prezzi!C:C,MATCH($A1518,Prezzi!$A:$A,0))</f>
        <v>3761.3803710000002</v>
      </c>
      <c r="D1518" s="17">
        <f t="shared" si="440"/>
        <v>11.610129785014438</v>
      </c>
      <c r="E1518" s="17">
        <f t="shared" si="441"/>
        <v>143.53696643250083</v>
      </c>
      <c r="F1518" s="4">
        <f t="shared" si="442"/>
        <v>1079281.8981721846</v>
      </c>
      <c r="G1518" s="17">
        <f t="shared" si="443"/>
        <v>11.615643976753326</v>
      </c>
      <c r="H1518" s="17">
        <f t="shared" si="444"/>
        <v>143.46885873247203</v>
      </c>
      <c r="I1518" s="4">
        <f t="shared" si="445"/>
        <v>911270.49482171249</v>
      </c>
      <c r="N1518">
        <f>INDEX(Prezzi!D:D,MATCH($A1518,Prezzi!$A:$A,0))</f>
        <v>1.321637</v>
      </c>
      <c r="O1518">
        <f>INDEX(Prezzi!C:C,MATCH($A1518,Prezzi!$A:$A,0))</f>
        <v>3761.3803710000002</v>
      </c>
      <c r="P1518" s="4">
        <f t="shared" si="446"/>
        <v>399020.41137774475</v>
      </c>
      <c r="Q1518" s="17">
        <f t="shared" si="447"/>
        <v>143.53696643250083</v>
      </c>
      <c r="R1518" s="4">
        <f t="shared" si="448"/>
        <v>1067257.2674841429</v>
      </c>
      <c r="S1518" s="4">
        <f t="shared" si="449"/>
        <v>408312.53141830344</v>
      </c>
      <c r="T1518" s="17">
        <f t="shared" si="450"/>
        <v>143.46885873247203</v>
      </c>
      <c r="U1518" s="4">
        <f t="shared" si="451"/>
        <v>2647739.8015798456</v>
      </c>
      <c r="W1518">
        <f>INDEX(Prezzi!D:D,MATCH($A1518,Prezzi!$A:$A,0))</f>
        <v>1.321637</v>
      </c>
      <c r="X1518">
        <f>INDEX(Prezzi!B:B,MATCH($A1518,Prezzi!$A:$A,0))</f>
        <v>46458.117187999997</v>
      </c>
      <c r="Y1518" s="4">
        <f t="shared" si="452"/>
        <v>399020.41137774475</v>
      </c>
      <c r="Z1518" s="17">
        <f t="shared" si="453"/>
        <v>11.610129785014438</v>
      </c>
      <c r="AA1518" s="4">
        <f t="shared" si="454"/>
        <v>1066744.9095521383</v>
      </c>
      <c r="AB1518" s="4">
        <f t="shared" si="455"/>
        <v>408312.53141830344</v>
      </c>
      <c r="AC1518" s="17">
        <f t="shared" si="456"/>
        <v>11.615643976753326</v>
      </c>
      <c r="AD1518" s="4">
        <f t="shared" si="439"/>
        <v>2386817.1250891197</v>
      </c>
    </row>
    <row r="1519" spans="1:30" x14ac:dyDescent="0.25">
      <c r="A1519" s="5">
        <v>44565</v>
      </c>
      <c r="B1519">
        <f>INDEX(Prezzi!B:B,MATCH(A1519,Prezzi!A:A,0))</f>
        <v>45897.574219000002</v>
      </c>
      <c r="C1519">
        <f>INDEX(Prezzi!C:C,MATCH($A1519,Prezzi!$A:$A,0))</f>
        <v>3794.0566410000001</v>
      </c>
      <c r="D1519" s="17">
        <f t="shared" si="440"/>
        <v>11.615643976753326</v>
      </c>
      <c r="E1519" s="17">
        <f t="shared" si="441"/>
        <v>143.46885873247203</v>
      </c>
      <c r="F1519" s="4">
        <f t="shared" si="442"/>
        <v>1077458.8577751424</v>
      </c>
      <c r="G1519" s="17">
        <f t="shared" si="443"/>
        <v>11.73764492033995</v>
      </c>
      <c r="H1519" s="17">
        <f t="shared" si="444"/>
        <v>141.99298530914345</v>
      </c>
      <c r="I1519" s="4">
        <f t="shared" si="445"/>
        <v>912438.69272038247</v>
      </c>
      <c r="N1519">
        <f>INDEX(Prezzi!D:D,MATCH($A1519,Prezzi!$A:$A,0))</f>
        <v>1.311658</v>
      </c>
      <c r="O1519">
        <f>INDEX(Prezzi!C:C,MATCH($A1519,Prezzi!$A:$A,0))</f>
        <v>3794.0566410000001</v>
      </c>
      <c r="P1519" s="4">
        <f t="shared" si="446"/>
        <v>408312.53141830344</v>
      </c>
      <c r="Q1519" s="17">
        <f t="shared" si="447"/>
        <v>143.46885873247203</v>
      </c>
      <c r="R1519" s="4">
        <f t="shared" si="448"/>
        <v>1079895.3745856956</v>
      </c>
      <c r="S1519" s="4">
        <f t="shared" si="449"/>
        <v>410724.00647697132</v>
      </c>
      <c r="T1519" s="17">
        <f t="shared" si="450"/>
        <v>141.99298530914345</v>
      </c>
      <c r="U1519" s="4">
        <f t="shared" si="451"/>
        <v>2637264.9975295607</v>
      </c>
      <c r="W1519">
        <f>INDEX(Prezzi!D:D,MATCH($A1519,Prezzi!$A:$A,0))</f>
        <v>1.311658</v>
      </c>
      <c r="X1519">
        <f>INDEX(Prezzi!B:B,MATCH($A1519,Prezzi!$A:$A,0))</f>
        <v>45897.574219000002</v>
      </c>
      <c r="Y1519" s="4">
        <f t="shared" si="452"/>
        <v>408312.53141830344</v>
      </c>
      <c r="Z1519" s="17">
        <f t="shared" si="453"/>
        <v>11.615643976753326</v>
      </c>
      <c r="AA1519" s="4">
        <f t="shared" si="454"/>
        <v>1068696.2798595852</v>
      </c>
      <c r="AB1519" s="4">
        <f t="shared" si="455"/>
        <v>410724.00647697132</v>
      </c>
      <c r="AC1519" s="17">
        <f t="shared" si="456"/>
        <v>11.73764492033995</v>
      </c>
      <c r="AD1519" s="4">
        <f t="shared" si="439"/>
        <v>2367327.3157567596</v>
      </c>
    </row>
    <row r="1520" spans="1:30" x14ac:dyDescent="0.25">
      <c r="A1520" s="5">
        <v>44566</v>
      </c>
      <c r="B1520">
        <f>INDEX(Prezzi!B:B,MATCH(A1520,Prezzi!A:A,0))</f>
        <v>43569.003905999998</v>
      </c>
      <c r="C1520">
        <f>INDEX(Prezzi!C:C,MATCH($A1520,Prezzi!$A:$A,0))</f>
        <v>3550.3869629999999</v>
      </c>
      <c r="D1520" s="17">
        <f t="shared" si="440"/>
        <v>11.73764492033995</v>
      </c>
      <c r="E1520" s="17">
        <f t="shared" si="441"/>
        <v>141.99298530914345</v>
      </c>
      <c r="F1520" s="4">
        <f t="shared" si="442"/>
        <v>1015527.5412605656</v>
      </c>
      <c r="G1520" s="17">
        <f t="shared" si="443"/>
        <v>11.654243271794364</v>
      </c>
      <c r="H1520" s="17">
        <f t="shared" si="444"/>
        <v>143.01645874714271</v>
      </c>
      <c r="I1520" s="4">
        <f t="shared" si="445"/>
        <v>858171.85124617093</v>
      </c>
      <c r="N1520">
        <f>INDEX(Prezzi!D:D,MATCH($A1520,Prezzi!$A:$A,0))</f>
        <v>1.236002</v>
      </c>
      <c r="O1520">
        <f>INDEX(Prezzi!C:C,MATCH($A1520,Prezzi!$A:$A,0))</f>
        <v>3550.3869629999999</v>
      </c>
      <c r="P1520" s="4">
        <f t="shared" si="446"/>
        <v>410724.00647697132</v>
      </c>
      <c r="Q1520" s="17">
        <f t="shared" si="447"/>
        <v>141.99298530914345</v>
      </c>
      <c r="R1520" s="4">
        <f t="shared" si="448"/>
        <v>1011785.7373325829</v>
      </c>
      <c r="S1520" s="4">
        <f t="shared" si="449"/>
        <v>410811.44741698058</v>
      </c>
      <c r="T1520" s="17">
        <f t="shared" si="450"/>
        <v>143.01645874714271</v>
      </c>
      <c r="U1520" s="4">
        <f t="shared" si="451"/>
        <v>2481279.4643891361</v>
      </c>
      <c r="W1520">
        <f>INDEX(Prezzi!D:D,MATCH($A1520,Prezzi!$A:$A,0))</f>
        <v>1.236002</v>
      </c>
      <c r="X1520">
        <f>INDEX(Prezzi!B:B,MATCH($A1520,Prezzi!$A:$A,0))</f>
        <v>43569.003905999998</v>
      </c>
      <c r="Y1520" s="4">
        <f t="shared" si="452"/>
        <v>410724.00647697132</v>
      </c>
      <c r="Z1520" s="17">
        <f t="shared" si="453"/>
        <v>11.73764492033995</v>
      </c>
      <c r="AA1520" s="4">
        <f t="shared" si="454"/>
        <v>1019053.1908350817</v>
      </c>
      <c r="AB1520" s="4">
        <f t="shared" si="455"/>
        <v>410811.44741698058</v>
      </c>
      <c r="AC1520" s="17">
        <f t="shared" si="456"/>
        <v>11.654243271794364</v>
      </c>
      <c r="AD1520" s="4">
        <f t="shared" si="439"/>
        <v>2233011.9388490482</v>
      </c>
    </row>
    <row r="1521" spans="1:30" x14ac:dyDescent="0.25">
      <c r="A1521" s="5">
        <v>44567</v>
      </c>
      <c r="B1521">
        <f>INDEX(Prezzi!B:B,MATCH(A1521,Prezzi!A:A,0))</f>
        <v>43160.929687999997</v>
      </c>
      <c r="C1521">
        <f>INDEX(Prezzi!C:C,MATCH($A1521,Prezzi!$A:$A,0))</f>
        <v>3418.408203</v>
      </c>
      <c r="D1521" s="17">
        <f t="shared" si="440"/>
        <v>11.654243271794364</v>
      </c>
      <c r="E1521" s="17">
        <f t="shared" si="441"/>
        <v>143.01645874714271</v>
      </c>
      <c r="F1521" s="4">
        <f t="shared" si="442"/>
        <v>991896.6101660073</v>
      </c>
      <c r="G1521" s="17">
        <f t="shared" si="443"/>
        <v>11.490677069935586</v>
      </c>
      <c r="H1521" s="17">
        <f t="shared" si="444"/>
        <v>145.08165076592044</v>
      </c>
      <c r="I1521" s="4">
        <f t="shared" si="445"/>
        <v>834750.75019971619</v>
      </c>
      <c r="N1521">
        <f>INDEX(Prezzi!D:D,MATCH($A1521,Prezzi!$A:$A,0))</f>
        <v>1.279782</v>
      </c>
      <c r="O1521">
        <f>INDEX(Prezzi!C:C,MATCH($A1521,Prezzi!$A:$A,0))</f>
        <v>3418.408203</v>
      </c>
      <c r="P1521" s="4">
        <f t="shared" si="446"/>
        <v>410811.44741698058</v>
      </c>
      <c r="Q1521" s="17">
        <f t="shared" si="447"/>
        <v>143.01645874714271</v>
      </c>
      <c r="R1521" s="4">
        <f t="shared" si="448"/>
        <v>1014637.731543442</v>
      </c>
      <c r="S1521" s="4">
        <f t="shared" si="449"/>
        <v>387525.61380219727</v>
      </c>
      <c r="T1521" s="17">
        <f t="shared" si="450"/>
        <v>145.08165076592044</v>
      </c>
      <c r="U1521" s="4">
        <f t="shared" si="451"/>
        <v>2529007.7332746936</v>
      </c>
      <c r="W1521">
        <f>INDEX(Prezzi!D:D,MATCH($A1521,Prezzi!$A:$A,0))</f>
        <v>1.279782</v>
      </c>
      <c r="X1521">
        <f>INDEX(Prezzi!B:B,MATCH($A1521,Prezzi!$A:$A,0))</f>
        <v>43160.929687999997</v>
      </c>
      <c r="Y1521" s="4">
        <f t="shared" si="452"/>
        <v>410811.44741698058</v>
      </c>
      <c r="Z1521" s="17">
        <f t="shared" si="453"/>
        <v>11.654243271794364</v>
      </c>
      <c r="AA1521" s="4">
        <f t="shared" si="454"/>
        <v>1028757.0702189618</v>
      </c>
      <c r="AB1521" s="4">
        <f t="shared" si="455"/>
        <v>387525.61380219727</v>
      </c>
      <c r="AC1521" s="17">
        <f t="shared" si="456"/>
        <v>11.490677069935586</v>
      </c>
      <c r="AD1521" s="4">
        <f t="shared" si="439"/>
        <v>2298448.8478924828</v>
      </c>
    </row>
    <row r="1522" spans="1:30" x14ac:dyDescent="0.25">
      <c r="A1522" s="5">
        <v>44568</v>
      </c>
      <c r="B1522">
        <f>INDEX(Prezzi!B:B,MATCH(A1522,Prezzi!A:A,0))</f>
        <v>41557.902344000002</v>
      </c>
      <c r="C1522">
        <f>INDEX(Prezzi!C:C,MATCH($A1522,Prezzi!$A:$A,0))</f>
        <v>3193.2104490000002</v>
      </c>
      <c r="D1522" s="17">
        <f t="shared" si="440"/>
        <v>11.490677069935586</v>
      </c>
      <c r="E1522" s="17">
        <f t="shared" si="441"/>
        <v>145.08165076592044</v>
      </c>
      <c r="F1522" s="4">
        <f t="shared" si="442"/>
        <v>940804.67872272921</v>
      </c>
      <c r="G1522" s="17">
        <f t="shared" si="443"/>
        <v>11.319203155817604</v>
      </c>
      <c r="H1522" s="17">
        <f t="shared" si="444"/>
        <v>147.31329076938161</v>
      </c>
      <c r="I1522" s="4">
        <f t="shared" si="445"/>
        <v>788440.48236107151</v>
      </c>
      <c r="N1522">
        <f>INDEX(Prezzi!D:D,MATCH($A1522,Prezzi!$A:$A,0))</f>
        <v>1.2115469999999999</v>
      </c>
      <c r="O1522">
        <f>INDEX(Prezzi!C:C,MATCH($A1522,Prezzi!$A:$A,0))</f>
        <v>3193.2104490000002</v>
      </c>
      <c r="P1522" s="4">
        <f t="shared" si="446"/>
        <v>387525.61380219727</v>
      </c>
      <c r="Q1522" s="17">
        <f t="shared" si="447"/>
        <v>145.08165076592044</v>
      </c>
      <c r="R1522" s="4">
        <f t="shared" si="448"/>
        <v>932781.73800911661</v>
      </c>
      <c r="S1522" s="4">
        <f t="shared" si="449"/>
        <v>388265.86121823144</v>
      </c>
      <c r="T1522" s="17">
        <f t="shared" si="450"/>
        <v>147.31329076938161</v>
      </c>
      <c r="U1522" s="4">
        <f t="shared" si="451"/>
        <v>2387476.6264838367</v>
      </c>
      <c r="W1522">
        <f>INDEX(Prezzi!D:D,MATCH($A1522,Prezzi!$A:$A,0))</f>
        <v>1.2115469999999999</v>
      </c>
      <c r="X1522">
        <f>INDEX(Prezzi!B:B,MATCH($A1522,Prezzi!$A:$A,0))</f>
        <v>41557.902344000002</v>
      </c>
      <c r="Y1522" s="4">
        <f t="shared" si="452"/>
        <v>387525.61380219727</v>
      </c>
      <c r="Z1522" s="17">
        <f t="shared" si="453"/>
        <v>11.490677069935586</v>
      </c>
      <c r="AA1522" s="4">
        <f t="shared" si="454"/>
        <v>947033.93036403391</v>
      </c>
      <c r="AB1522" s="4">
        <f t="shared" si="455"/>
        <v>388265.86121823144</v>
      </c>
      <c r="AC1522" s="17">
        <f t="shared" si="456"/>
        <v>11.319203155817604</v>
      </c>
      <c r="AD1522" s="4">
        <f t="shared" si="439"/>
        <v>2180787.8973086136</v>
      </c>
    </row>
    <row r="1523" spans="1:30" x14ac:dyDescent="0.25">
      <c r="A1523" s="5">
        <v>44569</v>
      </c>
      <c r="B1523">
        <f>INDEX(Prezzi!B:B,MATCH(A1523,Prezzi!A:A,0))</f>
        <v>41733.941405999998</v>
      </c>
      <c r="C1523">
        <f>INDEX(Prezzi!C:C,MATCH($A1523,Prezzi!$A:$A,0))</f>
        <v>3091.9726559999999</v>
      </c>
      <c r="D1523" s="17">
        <f t="shared" si="440"/>
        <v>11.319203155817604</v>
      </c>
      <c r="E1523" s="17">
        <f t="shared" si="441"/>
        <v>147.31329076938161</v>
      </c>
      <c r="F1523" s="4">
        <f t="shared" si="442"/>
        <v>927883.62819180731</v>
      </c>
      <c r="G1523" s="17">
        <f t="shared" si="443"/>
        <v>11.116654657237904</v>
      </c>
      <c r="H1523" s="17">
        <f t="shared" si="444"/>
        <v>150.04719178082655</v>
      </c>
      <c r="I1523" s="4">
        <f t="shared" si="445"/>
        <v>773897.80403952603</v>
      </c>
      <c r="N1523">
        <f>INDEX(Prezzi!D:D,MATCH($A1523,Prezzi!$A:$A,0))</f>
        <v>1.1875119999999999</v>
      </c>
      <c r="O1523">
        <f>INDEX(Prezzi!C:C,MATCH($A1523,Prezzi!$A:$A,0))</f>
        <v>3091.9726559999999</v>
      </c>
      <c r="P1523" s="4">
        <f t="shared" si="446"/>
        <v>388265.86121823144</v>
      </c>
      <c r="Q1523" s="17">
        <f t="shared" si="447"/>
        <v>147.31329076938161</v>
      </c>
      <c r="R1523" s="4">
        <f t="shared" si="448"/>
        <v>916559.03631128953</v>
      </c>
      <c r="S1523" s="4">
        <f t="shared" si="449"/>
        <v>390683.89548560663</v>
      </c>
      <c r="T1523" s="17">
        <f t="shared" si="450"/>
        <v>150.04719178082655</v>
      </c>
      <c r="U1523" s="4">
        <f t="shared" si="451"/>
        <v>2334209.2090380429</v>
      </c>
      <c r="W1523">
        <f>INDEX(Prezzi!D:D,MATCH($A1523,Prezzi!$A:$A,0))</f>
        <v>1.1875119999999999</v>
      </c>
      <c r="X1523">
        <f>INDEX(Prezzi!B:B,MATCH($A1523,Prezzi!$A:$A,0))</f>
        <v>41733.941405999998</v>
      </c>
      <c r="Y1523" s="4">
        <f t="shared" si="452"/>
        <v>388265.86121823144</v>
      </c>
      <c r="Z1523" s="17">
        <f t="shared" si="453"/>
        <v>11.319203155817604</v>
      </c>
      <c r="AA1523" s="4">
        <f t="shared" si="454"/>
        <v>933465.33065448655</v>
      </c>
      <c r="AB1523" s="4">
        <f t="shared" si="455"/>
        <v>390683.89548560663</v>
      </c>
      <c r="AC1523" s="17">
        <f t="shared" si="456"/>
        <v>11.116654657237904</v>
      </c>
      <c r="AD1523" s="4">
        <f t="shared" si="439"/>
        <v>2144527.455638553</v>
      </c>
    </row>
    <row r="1524" spans="1:30" x14ac:dyDescent="0.25">
      <c r="A1524" s="5">
        <v>44570</v>
      </c>
      <c r="B1524">
        <f>INDEX(Prezzi!B:B,MATCH(A1524,Prezzi!A:A,0))</f>
        <v>41911.601562999997</v>
      </c>
      <c r="C1524">
        <f>INDEX(Prezzi!C:C,MATCH($A1524,Prezzi!$A:$A,0))</f>
        <v>3157.7514649999998</v>
      </c>
      <c r="D1524" s="17">
        <f t="shared" si="440"/>
        <v>11.116654657237904</v>
      </c>
      <c r="E1524" s="17">
        <f t="shared" si="441"/>
        <v>150.04719178082655</v>
      </c>
      <c r="F1524" s="4">
        <f t="shared" si="442"/>
        <v>939728.54037266434</v>
      </c>
      <c r="G1524" s="17">
        <f t="shared" si="443"/>
        <v>11.210840260543355</v>
      </c>
      <c r="H1524" s="17">
        <f t="shared" si="444"/>
        <v>148.79710306343955</v>
      </c>
      <c r="I1524" s="4">
        <f t="shared" si="445"/>
        <v>785390.92350647156</v>
      </c>
      <c r="N1524">
        <f>INDEX(Prezzi!D:D,MATCH($A1524,Prezzi!$A:$A,0))</f>
        <v>1.1738599999999999</v>
      </c>
      <c r="O1524">
        <f>INDEX(Prezzi!C:C,MATCH($A1524,Prezzi!$A:$A,0))</f>
        <v>3157.7514649999998</v>
      </c>
      <c r="P1524" s="4">
        <f t="shared" si="446"/>
        <v>390683.89548560663</v>
      </c>
      <c r="Q1524" s="17">
        <f t="shared" si="447"/>
        <v>150.04719178082655</v>
      </c>
      <c r="R1524" s="4">
        <f t="shared" si="448"/>
        <v>932419.93721977505</v>
      </c>
      <c r="S1524" s="4">
        <f t="shared" si="449"/>
        <v>400272.83507942362</v>
      </c>
      <c r="T1524" s="17">
        <f t="shared" si="450"/>
        <v>148.79710306343955</v>
      </c>
      <c r="U1524" s="4">
        <f t="shared" si="451"/>
        <v>2323162.8547257353</v>
      </c>
      <c r="W1524">
        <f>INDEX(Prezzi!D:D,MATCH($A1524,Prezzi!$A:$A,0))</f>
        <v>1.1738599999999999</v>
      </c>
      <c r="X1524">
        <f>INDEX(Prezzi!B:B,MATCH($A1524,Prezzi!$A:$A,0))</f>
        <v>41911.601562999997</v>
      </c>
      <c r="Y1524" s="4">
        <f t="shared" si="452"/>
        <v>390683.89548560663</v>
      </c>
      <c r="Z1524" s="17">
        <f t="shared" si="453"/>
        <v>11.116654657237904</v>
      </c>
      <c r="AA1524" s="4">
        <f t="shared" si="454"/>
        <v>924524.99826235743</v>
      </c>
      <c r="AB1524" s="4">
        <f t="shared" si="455"/>
        <v>400272.83507942362</v>
      </c>
      <c r="AC1524" s="17">
        <f t="shared" si="456"/>
        <v>11.210840260543355</v>
      </c>
      <c r="AD1524" s="4">
        <f t="shared" si="439"/>
        <v>2124474.9723467045</v>
      </c>
    </row>
    <row r="1525" spans="1:30" x14ac:dyDescent="0.25">
      <c r="A1525" s="5">
        <v>44571</v>
      </c>
      <c r="B1525">
        <f>INDEX(Prezzi!B:B,MATCH(A1525,Prezzi!A:A,0))</f>
        <v>41821.261719000002</v>
      </c>
      <c r="C1525">
        <f>INDEX(Prezzi!C:C,MATCH($A1525,Prezzi!$A:$A,0))</f>
        <v>3083.0979000000002</v>
      </c>
      <c r="D1525" s="17">
        <f t="shared" si="440"/>
        <v>11.210840260543355</v>
      </c>
      <c r="E1525" s="17">
        <f t="shared" si="441"/>
        <v>148.79710306343955</v>
      </c>
      <c r="F1525" s="4">
        <f t="shared" si="442"/>
        <v>927607.52060705994</v>
      </c>
      <c r="G1525" s="17">
        <f t="shared" si="443"/>
        <v>11.090142698703355</v>
      </c>
      <c r="H1525" s="17">
        <f t="shared" si="444"/>
        <v>150.43432785690325</v>
      </c>
      <c r="I1525" s="4">
        <f t="shared" si="445"/>
        <v>773126.12391238753</v>
      </c>
      <c r="N1525">
        <f>INDEX(Prezzi!D:D,MATCH($A1525,Prezzi!$A:$A,0))</f>
        <v>1.1280520000000001</v>
      </c>
      <c r="O1525">
        <f>INDEX(Prezzi!C:C,MATCH($A1525,Prezzi!$A:$A,0))</f>
        <v>3083.0979000000002</v>
      </c>
      <c r="P1525" s="4">
        <f t="shared" si="446"/>
        <v>400272.83507942362</v>
      </c>
      <c r="Q1525" s="17">
        <f t="shared" si="447"/>
        <v>148.79710306343955</v>
      </c>
      <c r="R1525" s="4">
        <f t="shared" si="448"/>
        <v>910284.60813798802</v>
      </c>
      <c r="S1525" s="4">
        <f t="shared" si="449"/>
        <v>411154.59243326547</v>
      </c>
      <c r="T1525" s="17">
        <f t="shared" si="450"/>
        <v>150.43432785690325</v>
      </c>
      <c r="U1525" s="4">
        <f t="shared" si="451"/>
        <v>2240073.7201189138</v>
      </c>
      <c r="W1525">
        <f>INDEX(Prezzi!D:D,MATCH($A1525,Prezzi!$A:$A,0))</f>
        <v>1.1280520000000001</v>
      </c>
      <c r="X1525">
        <f>INDEX(Prezzi!B:B,MATCH($A1525,Prezzi!$A:$A,0))</f>
        <v>41821.261719000002</v>
      </c>
      <c r="Y1525" s="4">
        <f t="shared" si="452"/>
        <v>400272.83507942362</v>
      </c>
      <c r="Z1525" s="17">
        <f t="shared" si="453"/>
        <v>11.210840260543355</v>
      </c>
      <c r="AA1525" s="4">
        <f t="shared" si="454"/>
        <v>920380.05678309989</v>
      </c>
      <c r="AB1525" s="4">
        <f t="shared" si="455"/>
        <v>411154.59243326547</v>
      </c>
      <c r="AC1525" s="17">
        <f t="shared" si="456"/>
        <v>11.090142698703355</v>
      </c>
      <c r="AD1525" s="4">
        <f t="shared" si="439"/>
        <v>2052386.0075123147</v>
      </c>
    </row>
    <row r="1526" spans="1:30" x14ac:dyDescent="0.25">
      <c r="A1526" s="5">
        <v>44572</v>
      </c>
      <c r="B1526">
        <f>INDEX(Prezzi!B:B,MATCH(A1526,Prezzi!A:A,0))</f>
        <v>42735.855469000002</v>
      </c>
      <c r="C1526">
        <f>INDEX(Prezzi!C:C,MATCH($A1526,Prezzi!$A:$A,0))</f>
        <v>3238.1115719999998</v>
      </c>
      <c r="D1526" s="17">
        <f t="shared" si="440"/>
        <v>11.090142698703355</v>
      </c>
      <c r="E1526" s="17">
        <f t="shared" si="441"/>
        <v>150.43432785690325</v>
      </c>
      <c r="F1526" s="4">
        <f t="shared" si="442"/>
        <v>961069.87336185249</v>
      </c>
      <c r="G1526" s="17">
        <f t="shared" si="443"/>
        <v>11.244303674451999</v>
      </c>
      <c r="H1526" s="17">
        <f t="shared" si="444"/>
        <v>148.39974657949381</v>
      </c>
      <c r="I1526" s="4">
        <f t="shared" si="445"/>
        <v>803681.79241596162</v>
      </c>
      <c r="N1526">
        <f>INDEX(Prezzi!D:D,MATCH($A1526,Prezzi!$A:$A,0))</f>
        <v>1.1851100000000001</v>
      </c>
      <c r="O1526">
        <f>INDEX(Prezzi!C:C,MATCH($A1526,Prezzi!$A:$A,0))</f>
        <v>3238.1115719999998</v>
      </c>
      <c r="P1526" s="4">
        <f t="shared" si="446"/>
        <v>411154.59243326547</v>
      </c>
      <c r="Q1526" s="17">
        <f t="shared" si="447"/>
        <v>150.43432785690325</v>
      </c>
      <c r="R1526" s="4">
        <f t="shared" si="448"/>
        <v>974386.55689806771</v>
      </c>
      <c r="S1526" s="4">
        <f t="shared" si="449"/>
        <v>405477.07527649432</v>
      </c>
      <c r="T1526" s="17">
        <f t="shared" si="450"/>
        <v>148.39974657949381</v>
      </c>
      <c r="U1526" s="4">
        <f t="shared" si="451"/>
        <v>2353233.5895690192</v>
      </c>
      <c r="W1526">
        <f>INDEX(Prezzi!D:D,MATCH($A1526,Prezzi!$A:$A,0))</f>
        <v>1.1851100000000001</v>
      </c>
      <c r="X1526">
        <f>INDEX(Prezzi!B:B,MATCH($A1526,Prezzi!$A:$A,0))</f>
        <v>42735.855469000002</v>
      </c>
      <c r="Y1526" s="4">
        <f t="shared" si="452"/>
        <v>411154.59243326547</v>
      </c>
      <c r="Z1526" s="17">
        <f t="shared" si="453"/>
        <v>11.090142698703355</v>
      </c>
      <c r="AA1526" s="4">
        <f t="shared" si="454"/>
        <v>961210.15454095951</v>
      </c>
      <c r="AB1526" s="4">
        <f t="shared" si="455"/>
        <v>405477.07527649432</v>
      </c>
      <c r="AC1526" s="17">
        <f t="shared" si="456"/>
        <v>11.244303674451999</v>
      </c>
      <c r="AD1526" s="4">
        <f t="shared" si="439"/>
        <v>2147793.225153747</v>
      </c>
    </row>
    <row r="1527" spans="1:30" x14ac:dyDescent="0.25">
      <c r="A1527" s="5">
        <v>44573</v>
      </c>
      <c r="B1527">
        <f>INDEX(Prezzi!B:B,MATCH(A1527,Prezzi!A:A,0))</f>
        <v>43949.101562999997</v>
      </c>
      <c r="C1527">
        <f>INDEX(Prezzi!C:C,MATCH($A1527,Prezzi!$A:$A,0))</f>
        <v>3372.2583009999998</v>
      </c>
      <c r="D1527" s="17">
        <f t="shared" si="440"/>
        <v>11.244303674451999</v>
      </c>
      <c r="E1527" s="17">
        <f t="shared" si="441"/>
        <v>148.39974657949381</v>
      </c>
      <c r="F1527" s="4">
        <f t="shared" si="442"/>
        <v>994619.32146269921</v>
      </c>
      <c r="G1527" s="17">
        <f t="shared" si="443"/>
        <v>11.31558195833578</v>
      </c>
      <c r="H1527" s="17">
        <f t="shared" si="444"/>
        <v>147.47080927456798</v>
      </c>
      <c r="I1527" s="4">
        <f t="shared" si="445"/>
        <v>833076.33815441956</v>
      </c>
      <c r="N1527">
        <f>INDEX(Prezzi!D:D,MATCH($A1527,Prezzi!$A:$A,0))</f>
        <v>1.304535</v>
      </c>
      <c r="O1527">
        <f>INDEX(Prezzi!C:C,MATCH($A1527,Prezzi!$A:$A,0))</f>
        <v>3372.2583009999998</v>
      </c>
      <c r="P1527" s="4">
        <f t="shared" si="446"/>
        <v>405477.07527649432</v>
      </c>
      <c r="Q1527" s="17">
        <f t="shared" si="447"/>
        <v>148.39974657949381</v>
      </c>
      <c r="R1527" s="4">
        <f t="shared" si="448"/>
        <v>1029401.3136648159</v>
      </c>
      <c r="S1527" s="4">
        <f t="shared" si="449"/>
        <v>381216.03539295582</v>
      </c>
      <c r="T1527" s="17">
        <f t="shared" si="450"/>
        <v>147.47080927456798</v>
      </c>
      <c r="U1527" s="4">
        <f t="shared" si="451"/>
        <v>2560429.2868131748</v>
      </c>
      <c r="W1527">
        <f>INDEX(Prezzi!D:D,MATCH($A1527,Prezzi!$A:$A,0))</f>
        <v>1.304535</v>
      </c>
      <c r="X1527">
        <f>INDEX(Prezzi!B:B,MATCH($A1527,Prezzi!$A:$A,0))</f>
        <v>43949.101562999997</v>
      </c>
      <c r="Y1527" s="4">
        <f t="shared" si="452"/>
        <v>405477.07527649432</v>
      </c>
      <c r="Z1527" s="17">
        <f t="shared" si="453"/>
        <v>11.244303674451999</v>
      </c>
      <c r="AA1527" s="4">
        <f t="shared" si="454"/>
        <v>1023136.0805895264</v>
      </c>
      <c r="AB1527" s="4">
        <f t="shared" si="455"/>
        <v>381216.03539295582</v>
      </c>
      <c r="AC1527" s="17">
        <f t="shared" si="456"/>
        <v>11.31558195833578</v>
      </c>
      <c r="AD1527" s="4">
        <f t="shared" si="439"/>
        <v>2342578.1030368735</v>
      </c>
    </row>
    <row r="1528" spans="1:30" x14ac:dyDescent="0.25">
      <c r="A1528" s="5">
        <v>44574</v>
      </c>
      <c r="B1528">
        <f>INDEX(Prezzi!B:B,MATCH(A1528,Prezzi!A:A,0))</f>
        <v>42591.570312999997</v>
      </c>
      <c r="C1528">
        <f>INDEX(Prezzi!C:C,MATCH($A1528,Prezzi!$A:$A,0))</f>
        <v>3248.2885740000002</v>
      </c>
      <c r="D1528" s="17">
        <f t="shared" si="440"/>
        <v>11.31558195833578</v>
      </c>
      <c r="E1528" s="17">
        <f t="shared" si="441"/>
        <v>147.47080927456798</v>
      </c>
      <c r="F1528" s="4">
        <f t="shared" si="442"/>
        <v>960976.14937608503</v>
      </c>
      <c r="G1528" s="17">
        <f t="shared" si="443"/>
        <v>11.281295128519497</v>
      </c>
      <c r="H1528" s="17">
        <f t="shared" si="444"/>
        <v>147.92037829827447</v>
      </c>
      <c r="I1528" s="4">
        <f t="shared" si="445"/>
        <v>804257.67437812057</v>
      </c>
      <c r="N1528">
        <f>INDEX(Prezzi!D:D,MATCH($A1528,Prezzi!$A:$A,0))</f>
        <v>1.233161</v>
      </c>
      <c r="O1528">
        <f>INDEX(Prezzi!C:C,MATCH($A1528,Prezzi!$A:$A,0))</f>
        <v>3248.2885740000002</v>
      </c>
      <c r="P1528" s="4">
        <f t="shared" si="446"/>
        <v>381216.03539295582</v>
      </c>
      <c r="Q1528" s="17">
        <f t="shared" si="447"/>
        <v>147.47080927456798</v>
      </c>
      <c r="R1528" s="4">
        <f t="shared" si="448"/>
        <v>949128.49218632514</v>
      </c>
      <c r="S1528" s="4">
        <f t="shared" si="449"/>
        <v>389639.36962654715</v>
      </c>
      <c r="T1528" s="17">
        <f t="shared" si="450"/>
        <v>147.92037829827447</v>
      </c>
      <c r="U1528" s="4">
        <f t="shared" si="451"/>
        <v>2429774.9077938171</v>
      </c>
      <c r="W1528">
        <f>INDEX(Prezzi!D:D,MATCH($A1528,Prezzi!$A:$A,0))</f>
        <v>1.233161</v>
      </c>
      <c r="X1528">
        <f>INDEX(Prezzi!B:B,MATCH($A1528,Prezzi!$A:$A,0))</f>
        <v>42591.570312999997</v>
      </c>
      <c r="Y1528" s="4">
        <f t="shared" si="452"/>
        <v>381216.03539295582</v>
      </c>
      <c r="Z1528" s="17">
        <f t="shared" si="453"/>
        <v>11.31558195833578</v>
      </c>
      <c r="AA1528" s="4">
        <f t="shared" si="454"/>
        <v>952049.15203218535</v>
      </c>
      <c r="AB1528" s="4">
        <f t="shared" si="455"/>
        <v>389639.36962654715</v>
      </c>
      <c r="AC1528" s="17">
        <f t="shared" si="456"/>
        <v>11.281295128519497</v>
      </c>
      <c r="AD1528" s="4">
        <f t="shared" si="439"/>
        <v>2221738.8736569639</v>
      </c>
    </row>
    <row r="1529" spans="1:30" x14ac:dyDescent="0.25">
      <c r="A1529" s="5">
        <v>44575</v>
      </c>
      <c r="B1529">
        <f>INDEX(Prezzi!B:B,MATCH(A1529,Prezzi!A:A,0))</f>
        <v>43099.699219000002</v>
      </c>
      <c r="C1529">
        <f>INDEX(Prezzi!C:C,MATCH($A1529,Prezzi!$A:$A,0))</f>
        <v>3310.0014649999998</v>
      </c>
      <c r="D1529" s="17">
        <f t="shared" si="440"/>
        <v>11.281295128519497</v>
      </c>
      <c r="E1529" s="17">
        <f t="shared" si="441"/>
        <v>147.92037829827447</v>
      </c>
      <c r="F1529" s="4">
        <f t="shared" si="442"/>
        <v>975837.09571060305</v>
      </c>
      <c r="G1529" s="17">
        <f t="shared" si="443"/>
        <v>11.320694962998914</v>
      </c>
      <c r="H1529" s="17">
        <f t="shared" si="444"/>
        <v>147.40735102825749</v>
      </c>
      <c r="I1529" s="4">
        <f t="shared" si="445"/>
        <v>817430.29148137337</v>
      </c>
      <c r="N1529">
        <f>INDEX(Prezzi!D:D,MATCH($A1529,Prezzi!$A:$A,0))</f>
        <v>1.290926</v>
      </c>
      <c r="O1529">
        <f>INDEX(Prezzi!C:C,MATCH($A1529,Prezzi!$A:$A,0))</f>
        <v>3310.0014649999998</v>
      </c>
      <c r="P1529" s="4">
        <f t="shared" si="446"/>
        <v>389639.36962654715</v>
      </c>
      <c r="Q1529" s="17">
        <f t="shared" si="447"/>
        <v>147.92037829827447</v>
      </c>
      <c r="R1529" s="4">
        <f t="shared" si="448"/>
        <v>992612.26174516266</v>
      </c>
      <c r="S1529" s="4">
        <f t="shared" si="449"/>
        <v>377960.12153702189</v>
      </c>
      <c r="T1529" s="17">
        <f t="shared" si="450"/>
        <v>147.40735102825749</v>
      </c>
      <c r="U1529" s="4">
        <f t="shared" si="451"/>
        <v>2529499.552696635</v>
      </c>
      <c r="W1529">
        <f>INDEX(Prezzi!D:D,MATCH($A1529,Prezzi!$A:$A,0))</f>
        <v>1.290926</v>
      </c>
      <c r="X1529">
        <f>INDEX(Prezzi!B:B,MATCH($A1529,Prezzi!$A:$A,0))</f>
        <v>43099.699219000002</v>
      </c>
      <c r="Y1529" s="4">
        <f t="shared" si="452"/>
        <v>389639.36962654715</v>
      </c>
      <c r="Z1529" s="17">
        <f t="shared" si="453"/>
        <v>11.281295128519497</v>
      </c>
      <c r="AA1529" s="4">
        <f t="shared" si="454"/>
        <v>989216.01971448027</v>
      </c>
      <c r="AB1529" s="4">
        <f t="shared" si="455"/>
        <v>377960.12153702189</v>
      </c>
      <c r="AC1529" s="17">
        <f t="shared" si="456"/>
        <v>11.320694962998914</v>
      </c>
      <c r="AD1529" s="4">
        <f t="shared" si="439"/>
        <v>2315403.986218676</v>
      </c>
    </row>
    <row r="1530" spans="1:30" x14ac:dyDescent="0.25">
      <c r="A1530" s="5">
        <v>44576</v>
      </c>
      <c r="B1530">
        <f>INDEX(Prezzi!B:B,MATCH(A1530,Prezzi!A:A,0))</f>
        <v>43177.398437999997</v>
      </c>
      <c r="C1530">
        <f>INDEX(Prezzi!C:C,MATCH($A1530,Prezzi!$A:$A,0))</f>
        <v>3330.5307619999999</v>
      </c>
      <c r="D1530" s="17">
        <f t="shared" si="440"/>
        <v>11.320694962998914</v>
      </c>
      <c r="E1530" s="17">
        <f t="shared" si="441"/>
        <v>147.40735102825749</v>
      </c>
      <c r="F1530" s="4">
        <f t="shared" si="442"/>
        <v>979742.87415700755</v>
      </c>
      <c r="G1530" s="17">
        <f t="shared" si="443"/>
        <v>11.345552414000304</v>
      </c>
      <c r="H1530" s="17">
        <f t="shared" si="444"/>
        <v>147.08509606568941</v>
      </c>
      <c r="I1530" s="4">
        <f t="shared" si="445"/>
        <v>821172.99673147802</v>
      </c>
      <c r="N1530">
        <f>INDEX(Prezzi!D:D,MATCH($A1530,Prezzi!$A:$A,0))</f>
        <v>1.2962629999999999</v>
      </c>
      <c r="O1530">
        <f>INDEX(Prezzi!C:C,MATCH($A1530,Prezzi!$A:$A,0))</f>
        <v>3330.5307619999999</v>
      </c>
      <c r="P1530" s="4">
        <f t="shared" si="446"/>
        <v>377960.12153702189</v>
      </c>
      <c r="Q1530" s="17">
        <f t="shared" si="447"/>
        <v>147.40735102825749</v>
      </c>
      <c r="R1530" s="4">
        <f t="shared" si="448"/>
        <v>980880.43816848844</v>
      </c>
      <c r="S1530" s="4">
        <f t="shared" si="449"/>
        <v>377910.52979102527</v>
      </c>
      <c r="T1530" s="17">
        <f t="shared" si="450"/>
        <v>147.08509606568941</v>
      </c>
      <c r="U1530" s="4">
        <f t="shared" si="451"/>
        <v>2541023.6922215605</v>
      </c>
      <c r="W1530">
        <f>INDEX(Prezzi!D:D,MATCH($A1530,Prezzi!$A:$A,0))</f>
        <v>1.2962629999999999</v>
      </c>
      <c r="X1530">
        <f>INDEX(Prezzi!B:B,MATCH($A1530,Prezzi!$A:$A,0))</f>
        <v>43177.398437999997</v>
      </c>
      <c r="Y1530" s="4">
        <f t="shared" si="452"/>
        <v>377960.12153702189</v>
      </c>
      <c r="Z1530" s="17">
        <f t="shared" si="453"/>
        <v>11.320694962998914</v>
      </c>
      <c r="AA1530" s="4">
        <f t="shared" si="454"/>
        <v>978733.87803640822</v>
      </c>
      <c r="AB1530" s="4">
        <f t="shared" si="455"/>
        <v>377910.52979102527</v>
      </c>
      <c r="AC1530" s="17">
        <f t="shared" si="456"/>
        <v>11.345552414000304</v>
      </c>
      <c r="AD1530" s="4">
        <f t="shared" si="439"/>
        <v>2324273.0994745069</v>
      </c>
    </row>
    <row r="1531" spans="1:30" x14ac:dyDescent="0.25">
      <c r="A1531" s="5">
        <v>44577</v>
      </c>
      <c r="B1531">
        <f>INDEX(Prezzi!B:B,MATCH(A1531,Prezzi!A:A,0))</f>
        <v>43113.878905999998</v>
      </c>
      <c r="C1531">
        <f>INDEX(Prezzi!C:C,MATCH($A1531,Prezzi!$A:$A,0))</f>
        <v>3350.921875</v>
      </c>
      <c r="D1531" s="17">
        <f t="shared" si="440"/>
        <v>11.345552414000304</v>
      </c>
      <c r="E1531" s="17">
        <f t="shared" si="441"/>
        <v>147.08509606568941</v>
      </c>
      <c r="F1531" s="4">
        <f t="shared" si="442"/>
        <v>982021.43879188015</v>
      </c>
      <c r="G1531" s="17">
        <f t="shared" si="443"/>
        <v>11.388692733179429</v>
      </c>
      <c r="H1531" s="17">
        <f t="shared" si="444"/>
        <v>146.53004089984643</v>
      </c>
      <c r="I1531" s="4">
        <f t="shared" si="445"/>
        <v>823905.73899632716</v>
      </c>
      <c r="N1531">
        <f>INDEX(Prezzi!D:D,MATCH($A1531,Prezzi!$A:$A,0))</f>
        <v>1.407251</v>
      </c>
      <c r="O1531">
        <f>INDEX(Prezzi!C:C,MATCH($A1531,Prezzi!$A:$A,0))</f>
        <v>3350.921875</v>
      </c>
      <c r="P1531" s="4">
        <f t="shared" si="446"/>
        <v>377910.52979102527</v>
      </c>
      <c r="Q1531" s="17">
        <f t="shared" si="447"/>
        <v>147.08509606568941</v>
      </c>
      <c r="R1531" s="4">
        <f t="shared" si="448"/>
        <v>1024685.6368519452</v>
      </c>
      <c r="S1531" s="4">
        <f t="shared" si="449"/>
        <v>348914.81291961425</v>
      </c>
      <c r="T1531" s="17">
        <f t="shared" si="450"/>
        <v>146.53004089984643</v>
      </c>
      <c r="U1531" s="4">
        <f t="shared" si="451"/>
        <v>2717333.0263376655</v>
      </c>
      <c r="W1531">
        <f>INDEX(Prezzi!D:D,MATCH($A1531,Prezzi!$A:$A,0))</f>
        <v>1.407251</v>
      </c>
      <c r="X1531">
        <f>INDEX(Prezzi!B:B,MATCH($A1531,Prezzi!$A:$A,0))</f>
        <v>43113.878905999998</v>
      </c>
      <c r="Y1531" s="4">
        <f t="shared" si="452"/>
        <v>377910.52979102527</v>
      </c>
      <c r="Z1531" s="17">
        <f t="shared" si="453"/>
        <v>11.345552414000304</v>
      </c>
      <c r="AA1531" s="4">
        <f t="shared" si="454"/>
        <v>1020965.7438578352</v>
      </c>
      <c r="AB1531" s="4">
        <f t="shared" si="455"/>
        <v>348914.81291961425</v>
      </c>
      <c r="AC1531" s="17">
        <f t="shared" si="456"/>
        <v>11.388692733179429</v>
      </c>
      <c r="AD1531" s="4">
        <f t="shared" si="439"/>
        <v>2496960.5078728376</v>
      </c>
    </row>
    <row r="1532" spans="1:30" x14ac:dyDescent="0.25">
      <c r="A1532" s="5">
        <v>44578</v>
      </c>
      <c r="B1532">
        <f>INDEX(Prezzi!B:B,MATCH(A1532,Prezzi!A:A,0))</f>
        <v>42250.550780999998</v>
      </c>
      <c r="C1532">
        <f>INDEX(Prezzi!C:C,MATCH($A1532,Prezzi!$A:$A,0))</f>
        <v>3212.304932</v>
      </c>
      <c r="D1532" s="17">
        <f t="shared" si="440"/>
        <v>11.388692733179429</v>
      </c>
      <c r="E1532" s="17">
        <f t="shared" si="441"/>
        <v>146.53004089984643</v>
      </c>
      <c r="F1532" s="4">
        <f t="shared" si="442"/>
        <v>951877.71372114145</v>
      </c>
      <c r="G1532" s="17">
        <f t="shared" si="443"/>
        <v>11.264678165440618</v>
      </c>
      <c r="H1532" s="17">
        <f t="shared" si="444"/>
        <v>148.16116991865042</v>
      </c>
      <c r="I1532" s="4">
        <f t="shared" si="445"/>
        <v>796263.82443666679</v>
      </c>
      <c r="N1532">
        <f>INDEX(Prezzi!D:D,MATCH($A1532,Prezzi!$A:$A,0))</f>
        <v>1.594131</v>
      </c>
      <c r="O1532">
        <f>INDEX(Prezzi!C:C,MATCH($A1532,Prezzi!$A:$A,0))</f>
        <v>3212.304932</v>
      </c>
      <c r="P1532" s="4">
        <f t="shared" si="446"/>
        <v>348914.81291961425</v>
      </c>
      <c r="Q1532" s="17">
        <f t="shared" si="447"/>
        <v>146.53004089984643</v>
      </c>
      <c r="R1532" s="4">
        <f t="shared" si="448"/>
        <v>1026915.0927030959</v>
      </c>
      <c r="S1532" s="4">
        <f t="shared" si="449"/>
        <v>298556.92967552273</v>
      </c>
      <c r="T1532" s="17">
        <f t="shared" si="450"/>
        <v>148.16116991865042</v>
      </c>
      <c r="U1532" s="4">
        <f t="shared" si="451"/>
        <v>2987250.971746705</v>
      </c>
      <c r="W1532">
        <f>INDEX(Prezzi!D:D,MATCH($A1532,Prezzi!$A:$A,0))</f>
        <v>1.594131</v>
      </c>
      <c r="X1532">
        <f>INDEX(Prezzi!B:B,MATCH($A1532,Prezzi!$A:$A,0))</f>
        <v>42250.550780999998</v>
      </c>
      <c r="Y1532" s="4">
        <f t="shared" si="452"/>
        <v>348914.81291961425</v>
      </c>
      <c r="Z1532" s="17">
        <f t="shared" si="453"/>
        <v>11.388692733179429</v>
      </c>
      <c r="AA1532" s="4">
        <f t="shared" si="454"/>
        <v>1037394.4602867607</v>
      </c>
      <c r="AB1532" s="4">
        <f t="shared" si="455"/>
        <v>298556.92967552273</v>
      </c>
      <c r="AC1532" s="17">
        <f t="shared" si="456"/>
        <v>11.264678165440618</v>
      </c>
      <c r="AD1532" s="4">
        <f t="shared" si="439"/>
        <v>2782434.9972630125</v>
      </c>
    </row>
    <row r="1533" spans="1:30" x14ac:dyDescent="0.25">
      <c r="A1533" s="5">
        <v>44579</v>
      </c>
      <c r="B1533">
        <f>INDEX(Prezzi!B:B,MATCH(A1533,Prezzi!A:A,0))</f>
        <v>42375.632812999997</v>
      </c>
      <c r="C1533">
        <f>INDEX(Prezzi!C:C,MATCH($A1533,Prezzi!$A:$A,0))</f>
        <v>3164.0251459999999</v>
      </c>
      <c r="D1533" s="17">
        <f t="shared" si="440"/>
        <v>11.264678165440618</v>
      </c>
      <c r="E1533" s="17">
        <f t="shared" si="441"/>
        <v>148.16116991865042</v>
      </c>
      <c r="F1533" s="4">
        <f t="shared" si="442"/>
        <v>946133.53297871863</v>
      </c>
      <c r="G1533" s="17">
        <f t="shared" si="443"/>
        <v>11.16365078433075</v>
      </c>
      <c r="H1533" s="17">
        <f t="shared" si="444"/>
        <v>149.51422465381359</v>
      </c>
      <c r="I1533" s="4">
        <f t="shared" si="445"/>
        <v>789616.37566623022</v>
      </c>
      <c r="N1533">
        <f>INDEX(Prezzi!D:D,MATCH($A1533,Prezzi!$A:$A,0))</f>
        <v>1.465541</v>
      </c>
      <c r="O1533">
        <f>INDEX(Prezzi!C:C,MATCH($A1533,Prezzi!$A:$A,0))</f>
        <v>3164.0251459999999</v>
      </c>
      <c r="P1533" s="4">
        <f t="shared" si="446"/>
        <v>298556.92967552273</v>
      </c>
      <c r="Q1533" s="17">
        <f t="shared" si="447"/>
        <v>148.16116991865042</v>
      </c>
      <c r="R1533" s="4">
        <f t="shared" si="448"/>
        <v>906333.08855698397</v>
      </c>
      <c r="S1533" s="4">
        <f t="shared" si="449"/>
        <v>322793.26643837278</v>
      </c>
      <c r="T1533" s="17">
        <f t="shared" si="450"/>
        <v>149.51422465381359</v>
      </c>
      <c r="U1533" s="4">
        <f t="shared" si="451"/>
        <v>2779138.3889661273</v>
      </c>
      <c r="W1533">
        <f>INDEX(Prezzi!D:D,MATCH($A1533,Prezzi!$A:$A,0))</f>
        <v>1.465541</v>
      </c>
      <c r="X1533">
        <f>INDEX(Prezzi!B:B,MATCH($A1533,Prezzi!$A:$A,0))</f>
        <v>42375.632812999997</v>
      </c>
      <c r="Y1533" s="4">
        <f t="shared" si="452"/>
        <v>298556.92967552273</v>
      </c>
      <c r="Z1533" s="17">
        <f t="shared" si="453"/>
        <v>11.264678165440618</v>
      </c>
      <c r="AA1533" s="4">
        <f t="shared" si="454"/>
        <v>914895.28696892527</v>
      </c>
      <c r="AB1533" s="4">
        <f t="shared" si="455"/>
        <v>322793.26643837278</v>
      </c>
      <c r="AC1533" s="17">
        <f t="shared" si="456"/>
        <v>11.16365078433075</v>
      </c>
      <c r="AD1533" s="4">
        <f t="shared" si="439"/>
        <v>2582720.8344834619</v>
      </c>
    </row>
    <row r="1534" spans="1:30" x14ac:dyDescent="0.25">
      <c r="A1534" s="5">
        <v>44580</v>
      </c>
      <c r="B1534">
        <f>INDEX(Prezzi!B:B,MATCH(A1534,Prezzi!A:A,0))</f>
        <v>41744.328125</v>
      </c>
      <c r="C1534">
        <f>INDEX(Prezzi!C:C,MATCH($A1534,Prezzi!$A:$A,0))</f>
        <v>3095.8259280000002</v>
      </c>
      <c r="D1534" s="17">
        <f t="shared" si="440"/>
        <v>11.16365078433075</v>
      </c>
      <c r="E1534" s="17">
        <f t="shared" si="441"/>
        <v>149.51422465381359</v>
      </c>
      <c r="F1534" s="4">
        <f t="shared" si="442"/>
        <v>928889.11470210948</v>
      </c>
      <c r="G1534" s="17">
        <f t="shared" si="443"/>
        <v>11.125932029863153</v>
      </c>
      <c r="H1534" s="17">
        <f t="shared" si="444"/>
        <v>150.02282691362441</v>
      </c>
      <c r="I1534" s="4">
        <f t="shared" si="445"/>
        <v>774570.91881218902</v>
      </c>
      <c r="N1534">
        <f>INDEX(Prezzi!D:D,MATCH($A1534,Prezzi!$A:$A,0))</f>
        <v>1.3417570000000001</v>
      </c>
      <c r="O1534">
        <f>INDEX(Prezzi!C:C,MATCH($A1534,Prezzi!$A:$A,0))</f>
        <v>3095.8259280000002</v>
      </c>
      <c r="P1534" s="4">
        <f t="shared" si="446"/>
        <v>322793.26643837278</v>
      </c>
      <c r="Q1534" s="17">
        <f t="shared" si="447"/>
        <v>149.51422465381359</v>
      </c>
      <c r="R1534" s="4">
        <f t="shared" si="448"/>
        <v>895980.13808464468</v>
      </c>
      <c r="S1534" s="4">
        <f t="shared" si="449"/>
        <v>346146.55064296641</v>
      </c>
      <c r="T1534" s="17">
        <f t="shared" si="450"/>
        <v>150.02282691362441</v>
      </c>
      <c r="U1534" s="4">
        <f t="shared" si="451"/>
        <v>2575418.9274770482</v>
      </c>
      <c r="W1534">
        <f>INDEX(Prezzi!D:D,MATCH($A1534,Prezzi!$A:$A,0))</f>
        <v>1.3417570000000001</v>
      </c>
      <c r="X1534">
        <f>INDEX(Prezzi!B:B,MATCH($A1534,Prezzi!$A:$A,0))</f>
        <v>41744.328125</v>
      </c>
      <c r="Y1534" s="4">
        <f t="shared" si="452"/>
        <v>322793.26643837278</v>
      </c>
      <c r="Z1534" s="17">
        <f t="shared" si="453"/>
        <v>11.16365078433075</v>
      </c>
      <c r="AA1534" s="4">
        <f t="shared" si="454"/>
        <v>899129.22621056822</v>
      </c>
      <c r="AB1534" s="4">
        <f t="shared" si="455"/>
        <v>346146.55064296641</v>
      </c>
      <c r="AC1534" s="17">
        <f t="shared" si="456"/>
        <v>11.125932029863153</v>
      </c>
      <c r="AD1534" s="4">
        <f t="shared" si="439"/>
        <v>2385209.4586548931</v>
      </c>
    </row>
    <row r="1535" spans="1:30" x14ac:dyDescent="0.25">
      <c r="A1535" s="5">
        <v>44581</v>
      </c>
      <c r="B1535">
        <f>INDEX(Prezzi!B:B,MATCH(A1535,Prezzi!A:A,0))</f>
        <v>40680.417969000002</v>
      </c>
      <c r="C1535">
        <f>INDEX(Prezzi!C:C,MATCH($A1535,Prezzi!$A:$A,0))</f>
        <v>3001.1201169999999</v>
      </c>
      <c r="D1535" s="17">
        <f t="shared" si="440"/>
        <v>11.125932029863153</v>
      </c>
      <c r="E1535" s="17">
        <f t="shared" si="441"/>
        <v>150.02282691362441</v>
      </c>
      <c r="F1535" s="4">
        <f t="shared" si="442"/>
        <v>902844.08912920486</v>
      </c>
      <c r="G1535" s="17">
        <f t="shared" si="443"/>
        <v>11.096789735754507</v>
      </c>
      <c r="H1535" s="17">
        <f t="shared" si="444"/>
        <v>150.41785299012156</v>
      </c>
      <c r="I1535" s="4">
        <f t="shared" si="445"/>
        <v>752367.28482706577</v>
      </c>
      <c r="N1535">
        <f>INDEX(Prezzi!D:D,MATCH($A1535,Prezzi!$A:$A,0))</f>
        <v>1.2580549999999999</v>
      </c>
      <c r="O1535">
        <f>INDEX(Prezzi!C:C,MATCH($A1535,Prezzi!$A:$A,0))</f>
        <v>3001.1201169999999</v>
      </c>
      <c r="P1535" s="4">
        <f t="shared" si="446"/>
        <v>346146.55064296641</v>
      </c>
      <c r="Q1535" s="17">
        <f t="shared" si="447"/>
        <v>150.02282691362441</v>
      </c>
      <c r="R1535" s="4">
        <f t="shared" si="448"/>
        <v>885707.92262882437</v>
      </c>
      <c r="S1535" s="4">
        <f t="shared" si="449"/>
        <v>358825.36499962438</v>
      </c>
      <c r="T1535" s="17">
        <f t="shared" si="450"/>
        <v>150.41785299012156</v>
      </c>
      <c r="U1535" s="4">
        <f t="shared" si="451"/>
        <v>2430093.7893562401</v>
      </c>
      <c r="W1535">
        <f>INDEX(Prezzi!D:D,MATCH($A1535,Prezzi!$A:$A,0))</f>
        <v>1.2580549999999999</v>
      </c>
      <c r="X1535">
        <f>INDEX(Prezzi!B:B,MATCH($A1535,Prezzi!$A:$A,0))</f>
        <v>40680.417969000002</v>
      </c>
      <c r="Y1535" s="4">
        <f t="shared" si="452"/>
        <v>346146.55064296641</v>
      </c>
      <c r="Z1535" s="17">
        <f t="shared" si="453"/>
        <v>11.125932029863153</v>
      </c>
      <c r="AA1535" s="4">
        <f t="shared" si="454"/>
        <v>888078.9640386547</v>
      </c>
      <c r="AB1535" s="4">
        <f t="shared" si="455"/>
        <v>358825.36499962438</v>
      </c>
      <c r="AC1535" s="17">
        <f t="shared" si="456"/>
        <v>11.096789735754507</v>
      </c>
      <c r="AD1535" s="4">
        <f t="shared" si="439"/>
        <v>2247194.7196932072</v>
      </c>
    </row>
    <row r="1536" spans="1:30" x14ac:dyDescent="0.25">
      <c r="A1536" s="5">
        <v>44582</v>
      </c>
      <c r="B1536">
        <f>INDEX(Prezzi!B:B,MATCH(A1536,Prezzi!A:A,0))</f>
        <v>36457.316405999998</v>
      </c>
      <c r="C1536">
        <f>INDEX(Prezzi!C:C,MATCH($A1536,Prezzi!$A:$A,0))</f>
        <v>2557.9316410000001</v>
      </c>
      <c r="D1536" s="17">
        <f t="shared" si="440"/>
        <v>11.096789735754507</v>
      </c>
      <c r="E1536" s="17">
        <f t="shared" si="441"/>
        <v>150.41785299012156</v>
      </c>
      <c r="F1536" s="4">
        <f t="shared" si="442"/>
        <v>789317.76002197363</v>
      </c>
      <c r="G1536" s="17">
        <f t="shared" si="443"/>
        <v>10.825231227003737</v>
      </c>
      <c r="H1536" s="17">
        <f t="shared" si="444"/>
        <v>154.28828264413607</v>
      </c>
      <c r="I1536" s="4">
        <f t="shared" si="445"/>
        <v>653751.13796735159</v>
      </c>
      <c r="N1536">
        <f>INDEX(Prezzi!D:D,MATCH($A1536,Prezzi!$A:$A,0))</f>
        <v>1.1232329999999999</v>
      </c>
      <c r="O1536">
        <f>INDEX(Prezzi!C:C,MATCH($A1536,Prezzi!$A:$A,0))</f>
        <v>2557.9316410000001</v>
      </c>
      <c r="P1536" s="4">
        <f t="shared" si="446"/>
        <v>358825.36499962438</v>
      </c>
      <c r="Q1536" s="17">
        <f t="shared" si="447"/>
        <v>150.41785299012156</v>
      </c>
      <c r="R1536" s="4">
        <f t="shared" si="448"/>
        <v>787803.07673934149</v>
      </c>
      <c r="S1536" s="4">
        <f t="shared" si="449"/>
        <v>351359.76240992459</v>
      </c>
      <c r="T1536" s="17">
        <f t="shared" si="450"/>
        <v>154.28828264413607</v>
      </c>
      <c r="U1536" s="4">
        <f t="shared" si="451"/>
        <v>2150725.3144444907</v>
      </c>
      <c r="W1536">
        <f>INDEX(Prezzi!D:D,MATCH($A1536,Prezzi!$A:$A,0))</f>
        <v>1.1232329999999999</v>
      </c>
      <c r="X1536">
        <f>INDEX(Prezzi!B:B,MATCH($A1536,Prezzi!$A:$A,0))</f>
        <v>36457.316405999998</v>
      </c>
      <c r="Y1536" s="4">
        <f t="shared" si="452"/>
        <v>358825.36499962438</v>
      </c>
      <c r="Z1536" s="17">
        <f t="shared" si="453"/>
        <v>11.096789735754507</v>
      </c>
      <c r="AA1536" s="4">
        <f t="shared" si="454"/>
        <v>807603.66569187818</v>
      </c>
      <c r="AB1536" s="4">
        <f t="shared" si="455"/>
        <v>351359.76240992459</v>
      </c>
      <c r="AC1536" s="17">
        <f t="shared" si="456"/>
        <v>10.825231227003737</v>
      </c>
      <c r="AD1536" s="4">
        <f t="shared" si="439"/>
        <v>2007324.9530895157</v>
      </c>
    </row>
    <row r="1537" spans="1:30" x14ac:dyDescent="0.25">
      <c r="A1537" s="5">
        <v>44583</v>
      </c>
      <c r="B1537">
        <f>INDEX(Prezzi!B:B,MATCH(A1537,Prezzi!A:A,0))</f>
        <v>35030.25</v>
      </c>
      <c r="C1537">
        <f>INDEX(Prezzi!C:C,MATCH($A1537,Prezzi!$A:$A,0))</f>
        <v>2405.1811520000001</v>
      </c>
      <c r="D1537" s="17">
        <f t="shared" si="440"/>
        <v>10.825231227003737</v>
      </c>
      <c r="E1537" s="17">
        <f t="shared" si="441"/>
        <v>154.28828264413607</v>
      </c>
      <c r="F1537" s="4">
        <f t="shared" si="442"/>
        <v>750301.82557987247</v>
      </c>
      <c r="G1537" s="17">
        <f t="shared" si="443"/>
        <v>10.709341577349184</v>
      </c>
      <c r="H1537" s="17">
        <f t="shared" si="444"/>
        <v>155.97615692189501</v>
      </c>
      <c r="I1537" s="4">
        <f t="shared" si="445"/>
        <v>619961.1720597666</v>
      </c>
      <c r="N1537">
        <f>INDEX(Prezzi!D:D,MATCH($A1537,Prezzi!$A:$A,0))</f>
        <v>1.066716</v>
      </c>
      <c r="O1537">
        <f>INDEX(Prezzi!C:C,MATCH($A1537,Prezzi!$A:$A,0))</f>
        <v>2405.1811520000001</v>
      </c>
      <c r="P1537" s="4">
        <f t="shared" si="446"/>
        <v>351359.76240992459</v>
      </c>
      <c r="Q1537" s="17">
        <f t="shared" si="447"/>
        <v>154.28828264413607</v>
      </c>
      <c r="R1537" s="4">
        <f t="shared" si="448"/>
        <v>745892.34970898996</v>
      </c>
      <c r="S1537" s="4">
        <f t="shared" si="449"/>
        <v>351687.71518373798</v>
      </c>
      <c r="T1537" s="17">
        <f t="shared" si="450"/>
        <v>155.97615692189501</v>
      </c>
      <c r="U1537" s="4">
        <f t="shared" si="451"/>
        <v>2038762.007910484</v>
      </c>
      <c r="W1537">
        <f>INDEX(Prezzi!D:D,MATCH($A1537,Prezzi!$A:$A,0))</f>
        <v>1.066716</v>
      </c>
      <c r="X1537">
        <f>INDEX(Prezzi!B:B,MATCH($A1537,Prezzi!$A:$A,0))</f>
        <v>35030.25</v>
      </c>
      <c r="Y1537" s="4">
        <f t="shared" si="452"/>
        <v>351359.76240992459</v>
      </c>
      <c r="Z1537" s="17">
        <f t="shared" si="453"/>
        <v>10.825231227003737</v>
      </c>
      <c r="AA1537" s="4">
        <f t="shared" si="454"/>
        <v>754011.63650861278</v>
      </c>
      <c r="AB1537" s="4">
        <f t="shared" si="455"/>
        <v>351687.71518373798</v>
      </c>
      <c r="AC1537" s="17">
        <f t="shared" si="456"/>
        <v>10.709341577349184</v>
      </c>
      <c r="AD1537" s="4">
        <f t="shared" si="439"/>
        <v>1909174.7046603113</v>
      </c>
    </row>
    <row r="1538" spans="1:30" x14ac:dyDescent="0.25">
      <c r="A1538" s="5">
        <v>44584</v>
      </c>
      <c r="B1538">
        <f>INDEX(Prezzi!B:B,MATCH(A1538,Prezzi!A:A,0))</f>
        <v>36276.804687999997</v>
      </c>
      <c r="C1538">
        <f>INDEX(Prezzi!C:C,MATCH($A1538,Prezzi!$A:$A,0))</f>
        <v>2535.0390630000002</v>
      </c>
      <c r="D1538" s="17">
        <f t="shared" si="440"/>
        <v>10.709341577349184</v>
      </c>
      <c r="E1538" s="17">
        <f t="shared" si="441"/>
        <v>155.97615692189501</v>
      </c>
      <c r="F1538" s="4">
        <f t="shared" si="442"/>
        <v>783906.34343219595</v>
      </c>
      <c r="G1538" s="17">
        <f t="shared" si="443"/>
        <v>10.804512003940417</v>
      </c>
      <c r="H1538" s="17">
        <f t="shared" si="444"/>
        <v>154.61425326213916</v>
      </c>
      <c r="I1538" s="4">
        <f t="shared" si="445"/>
        <v>648920.57268215937</v>
      </c>
      <c r="N1538">
        <f>INDEX(Prezzi!D:D,MATCH($A1538,Prezzi!$A:$A,0))</f>
        <v>1.122371</v>
      </c>
      <c r="O1538">
        <f>INDEX(Prezzi!C:C,MATCH($A1538,Prezzi!$A:$A,0))</f>
        <v>2535.0390630000002</v>
      </c>
      <c r="P1538" s="4">
        <f t="shared" si="446"/>
        <v>351687.71518373798</v>
      </c>
      <c r="Q1538" s="17">
        <f t="shared" si="447"/>
        <v>155.97615692189501</v>
      </c>
      <c r="R1538" s="4">
        <f t="shared" si="448"/>
        <v>790129.74327210896</v>
      </c>
      <c r="S1538" s="4">
        <f t="shared" si="449"/>
        <v>349218.90508227493</v>
      </c>
      <c r="T1538" s="17">
        <f t="shared" si="450"/>
        <v>154.61425326213916</v>
      </c>
      <c r="U1538" s="4">
        <f t="shared" si="451"/>
        <v>2145813.5553830708</v>
      </c>
      <c r="W1538">
        <f>INDEX(Prezzi!D:D,MATCH($A1538,Prezzi!$A:$A,0))</f>
        <v>1.122371</v>
      </c>
      <c r="X1538">
        <f>INDEX(Prezzi!B:B,MATCH($A1538,Prezzi!$A:$A,0))</f>
        <v>36276.804687999997</v>
      </c>
      <c r="Y1538" s="4">
        <f t="shared" si="452"/>
        <v>351687.71518373798</v>
      </c>
      <c r="Z1538" s="17">
        <f t="shared" si="453"/>
        <v>10.709341577349184</v>
      </c>
      <c r="AA1538" s="4">
        <f t="shared" si="454"/>
        <v>783224.78531706135</v>
      </c>
      <c r="AB1538" s="4">
        <f t="shared" si="455"/>
        <v>349218.90508227493</v>
      </c>
      <c r="AC1538" s="17">
        <f t="shared" si="456"/>
        <v>10.804512003940417</v>
      </c>
      <c r="AD1538" s="4">
        <f t="shared" si="439"/>
        <v>2004716.8510120017</v>
      </c>
    </row>
    <row r="1539" spans="1:30" x14ac:dyDescent="0.25">
      <c r="A1539" s="5">
        <v>44585</v>
      </c>
      <c r="B1539">
        <f>INDEX(Prezzi!B:B,MATCH(A1539,Prezzi!A:A,0))</f>
        <v>36654.328125</v>
      </c>
      <c r="C1539">
        <f>INDEX(Prezzi!C:C,MATCH($A1539,Prezzi!$A:$A,0))</f>
        <v>2440.3522950000001</v>
      </c>
      <c r="D1539" s="17">
        <f t="shared" si="440"/>
        <v>10.804512003940417</v>
      </c>
      <c r="E1539" s="17">
        <f t="shared" si="441"/>
        <v>154.61425326213916</v>
      </c>
      <c r="F1539" s="4">
        <f t="shared" si="442"/>
        <v>773345.37601090595</v>
      </c>
      <c r="G1539" s="17">
        <f t="shared" si="443"/>
        <v>10.549168618963821</v>
      </c>
      <c r="H1539" s="17">
        <f t="shared" si="444"/>
        <v>158.44953566651037</v>
      </c>
      <c r="I1539" s="4">
        <f t="shared" si="445"/>
        <v>636808.9200012784</v>
      </c>
      <c r="N1539">
        <f>INDEX(Prezzi!D:D,MATCH($A1539,Prezzi!$A:$A,0))</f>
        <v>1.0665979999999999</v>
      </c>
      <c r="O1539">
        <f>INDEX(Prezzi!C:C,MATCH($A1539,Prezzi!$A:$A,0))</f>
        <v>2440.3522950000001</v>
      </c>
      <c r="P1539" s="4">
        <f t="shared" si="446"/>
        <v>349218.90508227493</v>
      </c>
      <c r="Q1539" s="17">
        <f t="shared" si="447"/>
        <v>154.61425326213916</v>
      </c>
      <c r="R1539" s="4">
        <f t="shared" si="448"/>
        <v>749789.43351091677</v>
      </c>
      <c r="S1539" s="4">
        <f t="shared" si="449"/>
        <v>362528.9828083805</v>
      </c>
      <c r="T1539" s="17">
        <f t="shared" si="450"/>
        <v>158.44953566651037</v>
      </c>
      <c r="U1539" s="4">
        <f t="shared" si="451"/>
        <v>2044058.2893477995</v>
      </c>
      <c r="W1539">
        <f>INDEX(Prezzi!D:D,MATCH($A1539,Prezzi!$A:$A,0))</f>
        <v>1.0665979999999999</v>
      </c>
      <c r="X1539">
        <f>INDEX(Prezzi!B:B,MATCH($A1539,Prezzi!$A:$A,0))</f>
        <v>36654.328125</v>
      </c>
      <c r="Y1539" s="4">
        <f t="shared" si="452"/>
        <v>349218.90508227493</v>
      </c>
      <c r="Z1539" s="17">
        <f t="shared" si="453"/>
        <v>10.804512003940417</v>
      </c>
      <c r="AA1539" s="4">
        <f t="shared" si="454"/>
        <v>768508.3139458776</v>
      </c>
      <c r="AB1539" s="4">
        <f t="shared" si="455"/>
        <v>362528.9828083805</v>
      </c>
      <c r="AC1539" s="17">
        <f t="shared" si="456"/>
        <v>10.549168618963821</v>
      </c>
      <c r="AD1539" s="4">
        <f t="shared" ref="AD1539:AD1602" si="457">SUMPRODUCT($AB$2:$AC$2,W1539:X1539)</f>
        <v>1920358.0308968255</v>
      </c>
    </row>
    <row r="1540" spans="1:30" x14ac:dyDescent="0.25">
      <c r="A1540" s="5">
        <v>44586</v>
      </c>
      <c r="B1540">
        <f>INDEX(Prezzi!B:B,MATCH(A1540,Prezzi!A:A,0))</f>
        <v>36954.003905999998</v>
      </c>
      <c r="C1540">
        <f>INDEX(Prezzi!C:C,MATCH($A1540,Prezzi!$A:$A,0))</f>
        <v>2455.9350589999999</v>
      </c>
      <c r="D1540" s="17">
        <f t="shared" si="440"/>
        <v>10.549168618963821</v>
      </c>
      <c r="E1540" s="17">
        <f t="shared" si="441"/>
        <v>158.44953566651037</v>
      </c>
      <c r="F1540" s="4">
        <f t="shared" si="442"/>
        <v>778975.7880758954</v>
      </c>
      <c r="G1540" s="17">
        <f t="shared" si="443"/>
        <v>10.539802264152192</v>
      </c>
      <c r="H1540" s="17">
        <f t="shared" si="444"/>
        <v>158.59046948763302</v>
      </c>
      <c r="I1540" s="4">
        <f t="shared" si="445"/>
        <v>641334.53740465292</v>
      </c>
      <c r="N1540">
        <f>INDEX(Prezzi!D:D,MATCH($A1540,Prezzi!$A:$A,0))</f>
        <v>1.043574</v>
      </c>
      <c r="O1540">
        <f>INDEX(Prezzi!C:C,MATCH($A1540,Prezzi!$A:$A,0))</f>
        <v>2455.9350589999999</v>
      </c>
      <c r="P1540" s="4">
        <f t="shared" si="446"/>
        <v>362528.9828083805</v>
      </c>
      <c r="Q1540" s="17">
        <f t="shared" si="447"/>
        <v>158.44953566651037</v>
      </c>
      <c r="R1540" s="4">
        <f t="shared" si="448"/>
        <v>767467.59043092665</v>
      </c>
      <c r="S1540" s="4">
        <f t="shared" si="449"/>
        <v>373224.98839368141</v>
      </c>
      <c r="T1540" s="17">
        <f t="shared" si="450"/>
        <v>158.59046948763302</v>
      </c>
      <c r="U1540" s="4">
        <f t="shared" si="451"/>
        <v>2010570.8736475187</v>
      </c>
      <c r="W1540">
        <f>INDEX(Prezzi!D:D,MATCH($A1540,Prezzi!$A:$A,0))</f>
        <v>1.043574</v>
      </c>
      <c r="X1540">
        <f>INDEX(Prezzi!B:B,MATCH($A1540,Prezzi!$A:$A,0))</f>
        <v>36954.003905999998</v>
      </c>
      <c r="Y1540" s="4">
        <f t="shared" si="452"/>
        <v>362528.9828083805</v>
      </c>
      <c r="Z1540" s="17">
        <f t="shared" si="453"/>
        <v>10.549168618963821</v>
      </c>
      <c r="AA1540" s="4">
        <f t="shared" si="454"/>
        <v>768159.83905551455</v>
      </c>
      <c r="AB1540" s="4">
        <f t="shared" si="455"/>
        <v>373224.98839368141</v>
      </c>
      <c r="AC1540" s="17">
        <f t="shared" si="456"/>
        <v>10.539802264152192</v>
      </c>
      <c r="AD1540" s="4">
        <f t="shared" si="457"/>
        <v>1886540.0341436816</v>
      </c>
    </row>
    <row r="1541" spans="1:30" x14ac:dyDescent="0.25">
      <c r="A1541" s="5">
        <v>44587</v>
      </c>
      <c r="B1541">
        <f>INDEX(Prezzi!B:B,MATCH(A1541,Prezzi!A:A,0))</f>
        <v>36852.121094000002</v>
      </c>
      <c r="C1541">
        <f>INDEX(Prezzi!C:C,MATCH($A1541,Prezzi!$A:$A,0))</f>
        <v>2468.0302729999999</v>
      </c>
      <c r="D1541" s="17">
        <f t="shared" si="440"/>
        <v>10.539802264152192</v>
      </c>
      <c r="E1541" s="17">
        <f t="shared" si="441"/>
        <v>158.59046948763302</v>
      </c>
      <c r="F1541" s="4">
        <f t="shared" si="442"/>
        <v>779820.14905011305</v>
      </c>
      <c r="G1541" s="17">
        <f t="shared" si="443"/>
        <v>10.580397082992841</v>
      </c>
      <c r="H1541" s="17">
        <f t="shared" si="444"/>
        <v>157.98431599102858</v>
      </c>
      <c r="I1541" s="4">
        <f t="shared" si="445"/>
        <v>642506.10066175787</v>
      </c>
      <c r="N1541">
        <f>INDEX(Prezzi!D:D,MATCH($A1541,Prezzi!$A:$A,0))</f>
        <v>1.0790470000000001</v>
      </c>
      <c r="O1541">
        <f>INDEX(Prezzi!C:C,MATCH($A1541,Prezzi!$A:$A,0))</f>
        <v>2468.0302729999999</v>
      </c>
      <c r="P1541" s="4">
        <f t="shared" si="446"/>
        <v>373224.98839368141</v>
      </c>
      <c r="Q1541" s="17">
        <f t="shared" si="447"/>
        <v>158.59046948763302</v>
      </c>
      <c r="R1541" s="4">
        <f t="shared" si="448"/>
        <v>794133.38375599775</v>
      </c>
      <c r="S1541" s="4">
        <f t="shared" si="449"/>
        <v>361346.70178876037</v>
      </c>
      <c r="T1541" s="17">
        <f t="shared" si="450"/>
        <v>157.98431599102858</v>
      </c>
      <c r="U1541" s="4">
        <f t="shared" si="451"/>
        <v>2067790.4584629633</v>
      </c>
      <c r="W1541">
        <f>INDEX(Prezzi!D:D,MATCH($A1541,Prezzi!$A:$A,0))</f>
        <v>1.0790470000000001</v>
      </c>
      <c r="X1541">
        <f>INDEX(Prezzi!B:B,MATCH($A1541,Prezzi!$A:$A,0))</f>
        <v>36852.121094000002</v>
      </c>
      <c r="Y1541" s="4">
        <f t="shared" si="452"/>
        <v>373224.98839368141</v>
      </c>
      <c r="Z1541" s="17">
        <f t="shared" si="453"/>
        <v>10.539802264152192</v>
      </c>
      <c r="AA1541" s="4">
        <f t="shared" si="454"/>
        <v>791141.37339658872</v>
      </c>
      <c r="AB1541" s="4">
        <f t="shared" si="455"/>
        <v>361346.70178876037</v>
      </c>
      <c r="AC1541" s="17">
        <f t="shared" si="456"/>
        <v>10.580397082992841</v>
      </c>
      <c r="AD1541" s="4">
        <f t="shared" si="457"/>
        <v>1941161.8406825559</v>
      </c>
    </row>
    <row r="1542" spans="1:30" x14ac:dyDescent="0.25">
      <c r="A1542" s="5">
        <v>44588</v>
      </c>
      <c r="B1542">
        <f>INDEX(Prezzi!B:B,MATCH(A1542,Prezzi!A:A,0))</f>
        <v>37138.234375</v>
      </c>
      <c r="C1542">
        <f>INDEX(Prezzi!C:C,MATCH($A1542,Prezzi!$A:$A,0))</f>
        <v>2423.001221</v>
      </c>
      <c r="D1542" s="17">
        <f t="shared" si="440"/>
        <v>10.580397082992841</v>
      </c>
      <c r="E1542" s="17">
        <f t="shared" si="441"/>
        <v>157.98431599102858</v>
      </c>
      <c r="F1542" s="4">
        <f t="shared" si="442"/>
        <v>775733.45719386649</v>
      </c>
      <c r="G1542" s="17">
        <f t="shared" si="443"/>
        <v>10.443865604392595</v>
      </c>
      <c r="H1542" s="17">
        <f t="shared" si="444"/>
        <v>160.07698437595349</v>
      </c>
      <c r="I1542" s="4">
        <f t="shared" si="445"/>
        <v>637492.28445845016</v>
      </c>
      <c r="N1542">
        <f>INDEX(Prezzi!D:D,MATCH($A1542,Prezzi!$A:$A,0))</f>
        <v>1.043533</v>
      </c>
      <c r="O1542">
        <f>INDEX(Prezzi!C:C,MATCH($A1542,Prezzi!$A:$A,0))</f>
        <v>2423.001221</v>
      </c>
      <c r="P1542" s="4">
        <f t="shared" si="446"/>
        <v>361346.70178876037</v>
      </c>
      <c r="Q1542" s="17">
        <f t="shared" si="447"/>
        <v>157.98431599102858</v>
      </c>
      <c r="R1542" s="4">
        <f t="shared" si="448"/>
        <v>759873.39830284263</v>
      </c>
      <c r="S1542" s="4">
        <f t="shared" si="449"/>
        <v>371686.11687118013</v>
      </c>
      <c r="T1542" s="17">
        <f t="shared" si="450"/>
        <v>160.07698437595349</v>
      </c>
      <c r="U1542" s="4">
        <f t="shared" si="451"/>
        <v>2005375.181356126</v>
      </c>
      <c r="W1542">
        <f>INDEX(Prezzi!D:D,MATCH($A1542,Prezzi!$A:$A,0))</f>
        <v>1.043533</v>
      </c>
      <c r="X1542">
        <f>INDEX(Prezzi!B:B,MATCH($A1542,Prezzi!$A:$A,0))</f>
        <v>37138.234375</v>
      </c>
      <c r="Y1542" s="4">
        <f t="shared" si="452"/>
        <v>361346.70178876037</v>
      </c>
      <c r="Z1542" s="17">
        <f t="shared" si="453"/>
        <v>10.580397082992841</v>
      </c>
      <c r="AA1542" s="4">
        <f t="shared" si="454"/>
        <v>770014.47440648498</v>
      </c>
      <c r="AB1542" s="4">
        <f t="shared" si="455"/>
        <v>371686.11687118013</v>
      </c>
      <c r="AC1542" s="17">
        <f t="shared" si="456"/>
        <v>10.443865604392595</v>
      </c>
      <c r="AD1542" s="4">
        <f t="shared" si="457"/>
        <v>1887765.5603450162</v>
      </c>
    </row>
    <row r="1543" spans="1:30" x14ac:dyDescent="0.25">
      <c r="A1543" s="5">
        <v>44589</v>
      </c>
      <c r="B1543">
        <f>INDEX(Prezzi!B:B,MATCH(A1543,Prezzi!A:A,0))</f>
        <v>37784.332030999998</v>
      </c>
      <c r="C1543">
        <f>INDEX(Prezzi!C:C,MATCH($A1543,Prezzi!$A:$A,0))</f>
        <v>2547.0920409999999</v>
      </c>
      <c r="D1543" s="17">
        <f t="shared" si="440"/>
        <v>10.443865604392595</v>
      </c>
      <c r="E1543" s="17">
        <f t="shared" si="441"/>
        <v>160.07698437595349</v>
      </c>
      <c r="F1543" s="4">
        <f t="shared" si="442"/>
        <v>802345.29853478284</v>
      </c>
      <c r="G1543" s="17">
        <f t="shared" si="443"/>
        <v>10.617433938973726</v>
      </c>
      <c r="H1543" s="17">
        <f t="shared" si="444"/>
        <v>157.50221931905108</v>
      </c>
      <c r="I1543" s="4">
        <f t="shared" si="445"/>
        <v>661350.28571609035</v>
      </c>
      <c r="N1543">
        <f>INDEX(Prezzi!D:D,MATCH($A1543,Prezzi!$A:$A,0))</f>
        <v>1.0506059999999999</v>
      </c>
      <c r="O1543">
        <f>INDEX(Prezzi!C:C,MATCH($A1543,Prezzi!$A:$A,0))</f>
        <v>2547.0920409999999</v>
      </c>
      <c r="P1543" s="4">
        <f t="shared" si="446"/>
        <v>371686.11687118013</v>
      </c>
      <c r="Q1543" s="17">
        <f t="shared" si="447"/>
        <v>160.07698437595349</v>
      </c>
      <c r="R1543" s="4">
        <f t="shared" si="448"/>
        <v>798226.47735283547</v>
      </c>
      <c r="S1543" s="4">
        <f t="shared" si="449"/>
        <v>381848.80846615328</v>
      </c>
      <c r="T1543" s="17">
        <f t="shared" si="450"/>
        <v>157.50221931905108</v>
      </c>
      <c r="U1543" s="4">
        <f t="shared" si="451"/>
        <v>2035744.2453361393</v>
      </c>
      <c r="W1543">
        <f>INDEX(Prezzi!D:D,MATCH($A1543,Prezzi!$A:$A,0))</f>
        <v>1.0506059999999999</v>
      </c>
      <c r="X1543">
        <f>INDEX(Prezzi!B:B,MATCH($A1543,Prezzi!$A:$A,0))</f>
        <v>37784.332030999998</v>
      </c>
      <c r="Y1543" s="4">
        <f t="shared" si="452"/>
        <v>371686.11687118013</v>
      </c>
      <c r="Z1543" s="17">
        <f t="shared" si="453"/>
        <v>10.443865604392595</v>
      </c>
      <c r="AA1543" s="4">
        <f t="shared" si="454"/>
        <v>785110.15018507338</v>
      </c>
      <c r="AB1543" s="4">
        <f t="shared" si="455"/>
        <v>381848.80846615328</v>
      </c>
      <c r="AC1543" s="17">
        <f t="shared" si="456"/>
        <v>10.617433938973726</v>
      </c>
      <c r="AD1543" s="4">
        <f t="shared" si="457"/>
        <v>1903321.0748541031</v>
      </c>
    </row>
    <row r="1544" spans="1:30" x14ac:dyDescent="0.25">
      <c r="A1544" s="5">
        <v>44590</v>
      </c>
      <c r="B1544">
        <f>INDEX(Prezzi!B:B,MATCH(A1544,Prezzi!A:A,0))</f>
        <v>38138.179687999997</v>
      </c>
      <c r="C1544">
        <f>INDEX(Prezzi!C:C,MATCH($A1544,Prezzi!$A:$A,0))</f>
        <v>2597.0847170000002</v>
      </c>
      <c r="D1544" s="17">
        <f t="shared" si="440"/>
        <v>10.617433938973726</v>
      </c>
      <c r="E1544" s="17">
        <f t="shared" si="441"/>
        <v>157.50221931905108</v>
      </c>
      <c r="F1544" s="4">
        <f t="shared" si="442"/>
        <v>813976.21007713932</v>
      </c>
      <c r="G1544" s="17">
        <f t="shared" si="443"/>
        <v>10.671408765915134</v>
      </c>
      <c r="H1544" s="17">
        <f t="shared" si="444"/>
        <v>156.70959918038346</v>
      </c>
      <c r="I1544" s="4">
        <f t="shared" si="445"/>
        <v>671616.8047773944</v>
      </c>
      <c r="N1544">
        <f>INDEX(Prezzi!D:D,MATCH($A1544,Prezzi!$A:$A,0))</f>
        <v>1.0595699999999999</v>
      </c>
      <c r="O1544">
        <f>INDEX(Prezzi!C:C,MATCH($A1544,Prezzi!$A:$A,0))</f>
        <v>2597.0847170000002</v>
      </c>
      <c r="P1544" s="4">
        <f t="shared" si="446"/>
        <v>381848.80846615328</v>
      </c>
      <c r="Q1544" s="17">
        <f t="shared" si="447"/>
        <v>157.50221931905108</v>
      </c>
      <c r="R1544" s="4">
        <f t="shared" si="448"/>
        <v>813642.14867357165</v>
      </c>
      <c r="S1544" s="4">
        <f t="shared" si="449"/>
        <v>384106.85942275613</v>
      </c>
      <c r="T1544" s="17">
        <f t="shared" si="450"/>
        <v>156.70959918038346</v>
      </c>
      <c r="U1544" s="4">
        <f t="shared" si="451"/>
        <v>2057517.1719721502</v>
      </c>
      <c r="W1544">
        <f>INDEX(Prezzi!D:D,MATCH($A1544,Prezzi!$A:$A,0))</f>
        <v>1.0595699999999999</v>
      </c>
      <c r="X1544">
        <f>INDEX(Prezzi!B:B,MATCH($A1544,Prezzi!$A:$A,0))</f>
        <v>38138.179687999997</v>
      </c>
      <c r="Y1544" s="4">
        <f t="shared" si="452"/>
        <v>381848.80846615328</v>
      </c>
      <c r="Z1544" s="17">
        <f t="shared" si="453"/>
        <v>10.617433938973726</v>
      </c>
      <c r="AA1544" s="4">
        <f t="shared" si="454"/>
        <v>809525.14537653152</v>
      </c>
      <c r="AB1544" s="4">
        <f t="shared" si="455"/>
        <v>384106.85942275613</v>
      </c>
      <c r="AC1544" s="17">
        <f t="shared" si="456"/>
        <v>10.671408765915134</v>
      </c>
      <c r="AD1544" s="4">
        <f t="shared" si="457"/>
        <v>1919780.8482920937</v>
      </c>
    </row>
    <row r="1545" spans="1:30" x14ac:dyDescent="0.25">
      <c r="A1545" s="5">
        <v>44591</v>
      </c>
      <c r="B1545">
        <f>INDEX(Prezzi!B:B,MATCH(A1545,Prezzi!A:A,0))</f>
        <v>37917.601562999997</v>
      </c>
      <c r="C1545">
        <f>INDEX(Prezzi!C:C,MATCH($A1545,Prezzi!$A:$A,0))</f>
        <v>2603.4665530000002</v>
      </c>
      <c r="D1545" s="17">
        <f t="shared" si="440"/>
        <v>10.671408765915134</v>
      </c>
      <c r="E1545" s="17">
        <f t="shared" si="441"/>
        <v>156.70959918038346</v>
      </c>
      <c r="F1545" s="4">
        <f t="shared" si="442"/>
        <v>812622.42570204008</v>
      </c>
      <c r="G1545" s="17">
        <f t="shared" si="443"/>
        <v>10.715635907928803</v>
      </c>
      <c r="H1545" s="17">
        <f t="shared" si="444"/>
        <v>156.06546294317613</v>
      </c>
      <c r="I1545" s="4">
        <f t="shared" si="445"/>
        <v>671067.32895579073</v>
      </c>
      <c r="N1545">
        <f>INDEX(Prezzi!D:D,MATCH($A1545,Prezzi!$A:$A,0))</f>
        <v>1.0374730000000001</v>
      </c>
      <c r="O1545">
        <f>INDEX(Prezzi!C:C,MATCH($A1545,Prezzi!$A:$A,0))</f>
        <v>2603.4665530000002</v>
      </c>
      <c r="P1545" s="4">
        <f t="shared" si="446"/>
        <v>384106.85942275613</v>
      </c>
      <c r="Q1545" s="17">
        <f t="shared" si="447"/>
        <v>156.70959918038346</v>
      </c>
      <c r="R1545" s="4">
        <f t="shared" si="448"/>
        <v>806488.69576606969</v>
      </c>
      <c r="S1545" s="4">
        <f t="shared" si="449"/>
        <v>391635.45735746378</v>
      </c>
      <c r="T1545" s="17">
        <f t="shared" si="450"/>
        <v>156.06546294317613</v>
      </c>
      <c r="U1545" s="4">
        <f t="shared" si="451"/>
        <v>2024042.1143306796</v>
      </c>
      <c r="W1545">
        <f>INDEX(Prezzi!D:D,MATCH($A1545,Prezzi!$A:$A,0))</f>
        <v>1.0374730000000001</v>
      </c>
      <c r="X1545">
        <f>INDEX(Prezzi!B:B,MATCH($A1545,Prezzi!$A:$A,0))</f>
        <v>37917.601562999997</v>
      </c>
      <c r="Y1545" s="4">
        <f t="shared" si="452"/>
        <v>384106.85942275613</v>
      </c>
      <c r="Z1545" s="17">
        <f t="shared" si="453"/>
        <v>10.671408765915134</v>
      </c>
      <c r="AA1545" s="4">
        <f t="shared" si="454"/>
        <v>803134.72146778065</v>
      </c>
      <c r="AB1545" s="4">
        <f t="shared" si="455"/>
        <v>391635.45735746378</v>
      </c>
      <c r="AC1545" s="17">
        <f t="shared" si="456"/>
        <v>10.715635907928803</v>
      </c>
      <c r="AD1545" s="4">
        <f t="shared" si="457"/>
        <v>1883767.4852394063</v>
      </c>
    </row>
    <row r="1546" spans="1:30" x14ac:dyDescent="0.25">
      <c r="A1546" s="5">
        <v>44592</v>
      </c>
      <c r="B1546">
        <f>INDEX(Prezzi!B:B,MATCH(A1546,Prezzi!A:A,0))</f>
        <v>38483.125</v>
      </c>
      <c r="C1546">
        <f>INDEX(Prezzi!C:C,MATCH($A1546,Prezzi!$A:$A,0))</f>
        <v>2688.2788089999999</v>
      </c>
      <c r="D1546" s="17">
        <f t="shared" si="440"/>
        <v>10.715635907928803</v>
      </c>
      <c r="E1546" s="17">
        <f t="shared" si="441"/>
        <v>156.06546294317613</v>
      </c>
      <c r="F1546" s="4">
        <f t="shared" si="442"/>
        <v>831918.63294622779</v>
      </c>
      <c r="G1546" s="17">
        <f t="shared" si="443"/>
        <v>10.808875746788077</v>
      </c>
      <c r="H1546" s="17">
        <f t="shared" si="444"/>
        <v>154.73072029602636</v>
      </c>
      <c r="I1546" s="4">
        <f t="shared" si="445"/>
        <v>688240.99970870872</v>
      </c>
      <c r="N1546">
        <f>INDEX(Prezzi!D:D,MATCH($A1546,Prezzi!$A:$A,0))</f>
        <v>1.052303</v>
      </c>
      <c r="O1546">
        <f>INDEX(Prezzi!C:C,MATCH($A1546,Prezzi!$A:$A,0))</f>
        <v>2688.2788089999999</v>
      </c>
      <c r="P1546" s="4">
        <f t="shared" si="446"/>
        <v>391635.45735746378</v>
      </c>
      <c r="Q1546" s="17">
        <f t="shared" si="447"/>
        <v>156.06546294317613</v>
      </c>
      <c r="R1546" s="4">
        <f t="shared" si="448"/>
        <v>831666.64353054634</v>
      </c>
      <c r="S1546" s="4">
        <f t="shared" si="449"/>
        <v>395284.73878066859</v>
      </c>
      <c r="T1546" s="17">
        <f t="shared" si="450"/>
        <v>154.73072029602636</v>
      </c>
      <c r="U1546" s="4">
        <f t="shared" si="451"/>
        <v>2060391.0816852637</v>
      </c>
      <c r="W1546">
        <f>INDEX(Prezzi!D:D,MATCH($A1546,Prezzi!$A:$A,0))</f>
        <v>1.052303</v>
      </c>
      <c r="X1546">
        <f>INDEX(Prezzi!B:B,MATCH($A1546,Prezzi!$A:$A,0))</f>
        <v>38483.125</v>
      </c>
      <c r="Y1546" s="4">
        <f t="shared" si="452"/>
        <v>391635.45735746378</v>
      </c>
      <c r="Z1546" s="17">
        <f t="shared" si="453"/>
        <v>10.715635907928803</v>
      </c>
      <c r="AA1546" s="4">
        <f t="shared" si="454"/>
        <v>824490.32278294384</v>
      </c>
      <c r="AB1546" s="4">
        <f t="shared" si="455"/>
        <v>395284.73878066859</v>
      </c>
      <c r="AC1546" s="17">
        <f t="shared" si="456"/>
        <v>10.808875746788077</v>
      </c>
      <c r="AD1546" s="4">
        <f t="shared" si="457"/>
        <v>1910859.3087201037</v>
      </c>
    </row>
    <row r="1547" spans="1:30" x14ac:dyDescent="0.25">
      <c r="A1547" s="5">
        <v>44593</v>
      </c>
      <c r="B1547">
        <f>INDEX(Prezzi!B:B,MATCH(A1547,Prezzi!A:A,0))</f>
        <v>38743.273437999997</v>
      </c>
      <c r="C1547">
        <f>INDEX(Prezzi!C:C,MATCH($A1547,Prezzi!$A:$A,0))</f>
        <v>2792.1171880000002</v>
      </c>
      <c r="D1547" s="17">
        <f t="shared" ref="D1547:D1610" si="458">G1546</f>
        <v>10.808875746788077</v>
      </c>
      <c r="E1547" s="17">
        <f t="shared" ref="E1547:E1610" si="459">H1546</f>
        <v>154.73072029602636</v>
      </c>
      <c r="F1547" s="4">
        <f t="shared" ref="F1547:F1610" si="460">SUMPRODUCT(B1547:C1547,D1547:E1547)</f>
        <v>850797.53226533253</v>
      </c>
      <c r="G1547" s="17">
        <f t="shared" ref="G1547:G1610" si="461">$F1547*$L$3/B1547</f>
        <v>10.979938667635365</v>
      </c>
      <c r="H1547" s="17">
        <f t="shared" ref="H1547:H1610" si="462">$F1547*$L$3/C1547</f>
        <v>152.35706006930903</v>
      </c>
      <c r="I1547" s="4">
        <f t="shared" ref="I1547:I1610" si="463">SUMPRODUCT($G$2:$H$2,B1547:C1547)</f>
        <v>706241.90366552072</v>
      </c>
      <c r="N1547">
        <f>INDEX(Prezzi!D:D,MATCH($A1547,Prezzi!$A:$A,0))</f>
        <v>1.088624</v>
      </c>
      <c r="O1547">
        <f>INDEX(Prezzi!C:C,MATCH($A1547,Prezzi!$A:$A,0))</f>
        <v>2792.1171880000002</v>
      </c>
      <c r="P1547" s="4">
        <f t="shared" ref="P1547:P1610" si="464">S1546</f>
        <v>395284.73878066859</v>
      </c>
      <c r="Q1547" s="17">
        <f t="shared" ref="Q1547:Q1610" si="465">T1546</f>
        <v>154.73072029602636</v>
      </c>
      <c r="R1547" s="4">
        <f t="shared" ref="R1547:R1610" si="466">SUMPRODUCT(N1547:O1547,P1547:Q1547)</f>
        <v>862342.7571205222</v>
      </c>
      <c r="S1547" s="4">
        <f t="shared" ref="S1547:S1610" si="467">$F1547*$L$3/N1547</f>
        <v>390767.39639459195</v>
      </c>
      <c r="T1547" s="17">
        <f t="shared" ref="T1547:T1610" si="468">$F1547*$L$3/O1547</f>
        <v>152.35706006930903</v>
      </c>
      <c r="U1547" s="4">
        <f t="shared" ref="U1547:U1610" si="469">SUMPRODUCT($S$2:$T$2,N1547:O1547)</f>
        <v>2133228.8540125019</v>
      </c>
      <c r="W1547">
        <f>INDEX(Prezzi!D:D,MATCH($A1547,Prezzi!$A:$A,0))</f>
        <v>1.088624</v>
      </c>
      <c r="X1547">
        <f>INDEX(Prezzi!B:B,MATCH($A1547,Prezzi!$A:$A,0))</f>
        <v>38743.273437999997</v>
      </c>
      <c r="Y1547" s="4">
        <f t="shared" ref="Y1547:Y1610" si="470">AB1546</f>
        <v>395284.73878066859</v>
      </c>
      <c r="Z1547" s="17">
        <f t="shared" ref="Z1547:Z1610" si="471">AC1546</f>
        <v>10.808875746788077</v>
      </c>
      <c r="AA1547" s="4">
        <f t="shared" ref="AA1547:AA1610" si="472">SUMPRODUCT(W1547:X1547,Y1547:Z1547)</f>
        <v>849087.68208554341</v>
      </c>
      <c r="AB1547" s="4">
        <f t="shared" ref="AB1547:AB1610" si="473">$F1547*$L$3/W1547</f>
        <v>390767.39639459195</v>
      </c>
      <c r="AC1547" s="17">
        <f t="shared" ref="AC1547:AC1610" si="474">$F1547*$L$3/X1547</f>
        <v>10.979938667635365</v>
      </c>
      <c r="AD1547" s="4">
        <f t="shared" si="457"/>
        <v>1969337.8866417559</v>
      </c>
    </row>
    <row r="1548" spans="1:30" x14ac:dyDescent="0.25">
      <c r="A1548" s="5">
        <v>44594</v>
      </c>
      <c r="B1548">
        <f>INDEX(Prezzi!B:B,MATCH(A1548,Prezzi!A:A,0))</f>
        <v>36952.984375</v>
      </c>
      <c r="C1548">
        <f>INDEX(Prezzi!C:C,MATCH($A1548,Prezzi!$A:$A,0))</f>
        <v>2682.8540039999998</v>
      </c>
      <c r="D1548" s="17">
        <f t="shared" si="458"/>
        <v>10.979938667635365</v>
      </c>
      <c r="E1548" s="17">
        <f t="shared" si="459"/>
        <v>152.35706006930903</v>
      </c>
      <c r="F1548" s="4">
        <f t="shared" si="460"/>
        <v>814493.25066820218</v>
      </c>
      <c r="G1548" s="17">
        <f t="shared" si="461"/>
        <v>11.020669432307551</v>
      </c>
      <c r="H1548" s="17">
        <f t="shared" si="462"/>
        <v>151.79604433447253</v>
      </c>
      <c r="I1548" s="4">
        <f t="shared" si="463"/>
        <v>676685.8086346999</v>
      </c>
      <c r="N1548">
        <f>INDEX(Prezzi!D:D,MATCH($A1548,Prezzi!$A:$A,0))</f>
        <v>1.0289060000000001</v>
      </c>
      <c r="O1548">
        <f>INDEX(Prezzi!C:C,MATCH($A1548,Prezzi!$A:$A,0))</f>
        <v>2682.8540039999998</v>
      </c>
      <c r="P1548" s="4">
        <f t="shared" si="464"/>
        <v>390767.39639459195</v>
      </c>
      <c r="Q1548" s="17">
        <f t="shared" si="465"/>
        <v>152.35706006930903</v>
      </c>
      <c r="R1548" s="4">
        <f t="shared" si="466"/>
        <v>810814.66739938827</v>
      </c>
      <c r="S1548" s="4">
        <f t="shared" si="467"/>
        <v>395805.47235034208</v>
      </c>
      <c r="T1548" s="17">
        <f t="shared" si="468"/>
        <v>151.79604433447253</v>
      </c>
      <c r="U1548" s="4">
        <f t="shared" si="469"/>
        <v>2023048.4272860773</v>
      </c>
      <c r="W1548">
        <f>INDEX(Prezzi!D:D,MATCH($A1548,Prezzi!$A:$A,0))</f>
        <v>1.0289060000000001</v>
      </c>
      <c r="X1548">
        <f>INDEX(Prezzi!B:B,MATCH($A1548,Prezzi!$A:$A,0))</f>
        <v>36952.984375</v>
      </c>
      <c r="Y1548" s="4">
        <f t="shared" si="470"/>
        <v>390767.39639459195</v>
      </c>
      <c r="Z1548" s="17">
        <f t="shared" si="471"/>
        <v>10.979938667635365</v>
      </c>
      <c r="AA1548" s="4">
        <f t="shared" si="472"/>
        <v>807804.42077836208</v>
      </c>
      <c r="AB1548" s="4">
        <f t="shared" si="473"/>
        <v>395805.47235034208</v>
      </c>
      <c r="AC1548" s="17">
        <f t="shared" si="474"/>
        <v>11.020669432307551</v>
      </c>
      <c r="AD1548" s="4">
        <f t="shared" si="457"/>
        <v>1863652.0445626746</v>
      </c>
    </row>
    <row r="1549" spans="1:30" x14ac:dyDescent="0.25">
      <c r="A1549" s="5">
        <v>44595</v>
      </c>
      <c r="B1549">
        <f>INDEX(Prezzi!B:B,MATCH(A1549,Prezzi!A:A,0))</f>
        <v>37154.601562999997</v>
      </c>
      <c r="C1549">
        <f>INDEX(Prezzi!C:C,MATCH($A1549,Prezzi!$A:$A,0))</f>
        <v>2679.1625979999999</v>
      </c>
      <c r="D1549" s="17">
        <f t="shared" si="458"/>
        <v>11.020669432307551</v>
      </c>
      <c r="E1549" s="17">
        <f t="shared" si="459"/>
        <v>151.79604433447253</v>
      </c>
      <c r="F1549" s="4">
        <f t="shared" si="460"/>
        <v>816154.86622018903</v>
      </c>
      <c r="G1549" s="17">
        <f t="shared" si="461"/>
        <v>10.983227270467461</v>
      </c>
      <c r="H1549" s="17">
        <f t="shared" si="462"/>
        <v>152.31529188065147</v>
      </c>
      <c r="I1549" s="4">
        <f t="shared" si="463"/>
        <v>677521.79291326541</v>
      </c>
      <c r="N1549">
        <f>INDEX(Prezzi!D:D,MATCH($A1549,Prezzi!$A:$A,0))</f>
        <v>1.0564439999999999</v>
      </c>
      <c r="O1549">
        <f>INDEX(Prezzi!C:C,MATCH($A1549,Prezzi!$A:$A,0))</f>
        <v>2679.1625979999999</v>
      </c>
      <c r="P1549" s="4">
        <f t="shared" si="464"/>
        <v>395805.47235034208</v>
      </c>
      <c r="Q1549" s="17">
        <f t="shared" si="465"/>
        <v>151.79604433447253</v>
      </c>
      <c r="R1549" s="4">
        <f t="shared" si="466"/>
        <v>824832.60093695333</v>
      </c>
      <c r="S1549" s="4">
        <f t="shared" si="467"/>
        <v>386274.55228113796</v>
      </c>
      <c r="T1549" s="17">
        <f t="shared" si="468"/>
        <v>152.31529188065147</v>
      </c>
      <c r="U1549" s="4">
        <f t="shared" si="469"/>
        <v>2065430.2115812204</v>
      </c>
      <c r="W1549">
        <f>INDEX(Prezzi!D:D,MATCH($A1549,Prezzi!$A:$A,0))</f>
        <v>1.0564439999999999</v>
      </c>
      <c r="X1549">
        <f>INDEX(Prezzi!B:B,MATCH($A1549,Prezzi!$A:$A,0))</f>
        <v>37154.601562999997</v>
      </c>
      <c r="Y1549" s="4">
        <f t="shared" si="470"/>
        <v>395805.47235034208</v>
      </c>
      <c r="Z1549" s="17">
        <f t="shared" si="471"/>
        <v>11.020669432307551</v>
      </c>
      <c r="AA1549" s="4">
        <f t="shared" si="472"/>
        <v>827614.89814660512</v>
      </c>
      <c r="AB1549" s="4">
        <f t="shared" si="473"/>
        <v>386274.55228113796</v>
      </c>
      <c r="AC1549" s="17">
        <f t="shared" si="474"/>
        <v>10.983227270467461</v>
      </c>
      <c r="AD1549" s="4">
        <f t="shared" si="457"/>
        <v>1908020.1995581081</v>
      </c>
    </row>
    <row r="1550" spans="1:30" x14ac:dyDescent="0.25">
      <c r="A1550" s="5">
        <v>44596</v>
      </c>
      <c r="B1550">
        <f>INDEX(Prezzi!B:B,MATCH(A1550,Prezzi!A:A,0))</f>
        <v>41500.875</v>
      </c>
      <c r="C1550">
        <f>INDEX(Prezzi!C:C,MATCH($A1550,Prezzi!$A:$A,0))</f>
        <v>2983.586914</v>
      </c>
      <c r="D1550" s="17">
        <f t="shared" si="458"/>
        <v>10.983227270467461</v>
      </c>
      <c r="E1550" s="17">
        <f t="shared" si="459"/>
        <v>152.31529188065147</v>
      </c>
      <c r="F1550" s="4">
        <f t="shared" si="460"/>
        <v>910259.45370546356</v>
      </c>
      <c r="G1550" s="17">
        <f t="shared" si="461"/>
        <v>10.966750143285697</v>
      </c>
      <c r="H1550" s="17">
        <f t="shared" si="462"/>
        <v>152.54448419689368</v>
      </c>
      <c r="I1550" s="4">
        <f t="shared" si="463"/>
        <v>755377.88707878557</v>
      </c>
      <c r="N1550">
        <f>INDEX(Prezzi!D:D,MATCH($A1550,Prezzi!$A:$A,0))</f>
        <v>1.135624</v>
      </c>
      <c r="O1550">
        <f>INDEX(Prezzi!C:C,MATCH($A1550,Prezzi!$A:$A,0))</f>
        <v>2983.586914</v>
      </c>
      <c r="P1550" s="4">
        <f t="shared" si="464"/>
        <v>386274.55228113796</v>
      </c>
      <c r="Q1550" s="17">
        <f t="shared" si="465"/>
        <v>152.31529188065147</v>
      </c>
      <c r="R1550" s="4">
        <f t="shared" si="466"/>
        <v>893108.56381691713</v>
      </c>
      <c r="S1550" s="4">
        <f t="shared" si="467"/>
        <v>400775.01607286546</v>
      </c>
      <c r="T1550" s="17">
        <f t="shared" si="468"/>
        <v>152.54448419689368</v>
      </c>
      <c r="U1550" s="4">
        <f t="shared" si="469"/>
        <v>2236379.6502484232</v>
      </c>
      <c r="W1550">
        <f>INDEX(Prezzi!D:D,MATCH($A1550,Prezzi!$A:$A,0))</f>
        <v>1.135624</v>
      </c>
      <c r="X1550">
        <f>INDEX(Prezzi!B:B,MATCH($A1550,Prezzi!$A:$A,0))</f>
        <v>41500.875</v>
      </c>
      <c r="Y1550" s="4">
        <f t="shared" si="470"/>
        <v>386274.55228113796</v>
      </c>
      <c r="Z1550" s="17">
        <f t="shared" si="471"/>
        <v>10.983227270467461</v>
      </c>
      <c r="AA1550" s="4">
        <f t="shared" si="472"/>
        <v>894476.19420797634</v>
      </c>
      <c r="AB1550" s="4">
        <f t="shared" si="473"/>
        <v>400775.01607286546</v>
      </c>
      <c r="AC1550" s="17">
        <f t="shared" si="474"/>
        <v>10.966750143285697</v>
      </c>
      <c r="AD1550" s="4">
        <f t="shared" si="457"/>
        <v>2061955.214336368</v>
      </c>
    </row>
    <row r="1551" spans="1:30" x14ac:dyDescent="0.25">
      <c r="A1551" s="5">
        <v>44597</v>
      </c>
      <c r="B1551">
        <f>INDEX(Prezzi!B:B,MATCH(A1551,Prezzi!A:A,0))</f>
        <v>41441.164062999997</v>
      </c>
      <c r="C1551">
        <f>INDEX(Prezzi!C:C,MATCH($A1551,Prezzi!$A:$A,0))</f>
        <v>3014.648193</v>
      </c>
      <c r="D1551" s="17">
        <f t="shared" si="458"/>
        <v>10.966750143285697</v>
      </c>
      <c r="E1551" s="17">
        <f t="shared" si="459"/>
        <v>152.54448419689368</v>
      </c>
      <c r="F1551" s="4">
        <f t="shared" si="460"/>
        <v>914342.84556211391</v>
      </c>
      <c r="G1551" s="17">
        <f t="shared" si="461"/>
        <v>11.031819040750216</v>
      </c>
      <c r="H1551" s="17">
        <f t="shared" si="462"/>
        <v>151.65000806482396</v>
      </c>
      <c r="I1551" s="4">
        <f t="shared" si="463"/>
        <v>759799.90724357485</v>
      </c>
      <c r="N1551">
        <f>INDEX(Prezzi!D:D,MATCH($A1551,Prezzi!$A:$A,0))</f>
        <v>1.127345</v>
      </c>
      <c r="O1551">
        <f>INDEX(Prezzi!C:C,MATCH($A1551,Prezzi!$A:$A,0))</f>
        <v>3014.648193</v>
      </c>
      <c r="P1551" s="4">
        <f t="shared" si="464"/>
        <v>400775.01607286546</v>
      </c>
      <c r="Q1551" s="17">
        <f t="shared" si="465"/>
        <v>152.54448419689368</v>
      </c>
      <c r="R1551" s="4">
        <f t="shared" si="466"/>
        <v>911679.66413094709</v>
      </c>
      <c r="S1551" s="4">
        <f t="shared" si="467"/>
        <v>405529.29474212148</v>
      </c>
      <c r="T1551" s="17">
        <f t="shared" si="468"/>
        <v>151.65000806482396</v>
      </c>
      <c r="U1551" s="4">
        <f t="shared" si="469"/>
        <v>2228305.056892463</v>
      </c>
      <c r="W1551">
        <f>INDEX(Prezzi!D:D,MATCH($A1551,Prezzi!$A:$A,0))</f>
        <v>1.127345</v>
      </c>
      <c r="X1551">
        <f>INDEX(Prezzi!B:B,MATCH($A1551,Prezzi!$A:$A,0))</f>
        <v>41441.164062999997</v>
      </c>
      <c r="Y1551" s="4">
        <f t="shared" si="470"/>
        <v>400775.01607286546</v>
      </c>
      <c r="Z1551" s="17">
        <f t="shared" si="471"/>
        <v>10.966750143285697</v>
      </c>
      <c r="AA1551" s="4">
        <f t="shared" si="472"/>
        <v>906286.60242049582</v>
      </c>
      <c r="AB1551" s="4">
        <f t="shared" si="473"/>
        <v>405529.29474212148</v>
      </c>
      <c r="AC1551" s="17">
        <f t="shared" si="474"/>
        <v>11.031819040750216</v>
      </c>
      <c r="AD1551" s="4">
        <f t="shared" si="457"/>
        <v>2048622.7322966401</v>
      </c>
    </row>
    <row r="1552" spans="1:30" x14ac:dyDescent="0.25">
      <c r="A1552" s="5">
        <v>44598</v>
      </c>
      <c r="B1552">
        <f>INDEX(Prezzi!B:B,MATCH(A1552,Prezzi!A:A,0))</f>
        <v>42412.433594000002</v>
      </c>
      <c r="C1552">
        <f>INDEX(Prezzi!C:C,MATCH($A1552,Prezzi!$A:$A,0))</f>
        <v>3057.4760740000002</v>
      </c>
      <c r="D1552" s="17">
        <f t="shared" si="458"/>
        <v>11.031819040750216</v>
      </c>
      <c r="E1552" s="17">
        <f t="shared" si="459"/>
        <v>151.65000806482396</v>
      </c>
      <c r="F1552" s="4">
        <f t="shared" si="460"/>
        <v>931552.56376694969</v>
      </c>
      <c r="G1552" s="17">
        <f t="shared" si="461"/>
        <v>10.982069228618073</v>
      </c>
      <c r="H1552" s="17">
        <f t="shared" si="462"/>
        <v>152.34012322919483</v>
      </c>
      <c r="I1552" s="4">
        <f t="shared" si="463"/>
        <v>773271.52692675777</v>
      </c>
      <c r="N1552">
        <f>INDEX(Prezzi!D:D,MATCH($A1552,Prezzi!$A:$A,0))</f>
        <v>1.144547</v>
      </c>
      <c r="O1552">
        <f>INDEX(Prezzi!C:C,MATCH($A1552,Prezzi!$A:$A,0))</f>
        <v>3057.4760740000002</v>
      </c>
      <c r="P1552" s="4">
        <f t="shared" si="464"/>
        <v>405529.29474212148</v>
      </c>
      <c r="Q1552" s="17">
        <f t="shared" si="465"/>
        <v>151.65000806482396</v>
      </c>
      <c r="R1552" s="4">
        <f t="shared" si="466"/>
        <v>927813.6089893172</v>
      </c>
      <c r="S1552" s="4">
        <f t="shared" si="467"/>
        <v>406952.51648335531</v>
      </c>
      <c r="T1552" s="17">
        <f t="shared" si="468"/>
        <v>152.34012322919483</v>
      </c>
      <c r="U1552" s="4">
        <f t="shared" si="469"/>
        <v>2261812.1596252467</v>
      </c>
      <c r="W1552">
        <f>INDEX(Prezzi!D:D,MATCH($A1552,Prezzi!$A:$A,0))</f>
        <v>1.144547</v>
      </c>
      <c r="X1552">
        <f>INDEX(Prezzi!B:B,MATCH($A1552,Prezzi!$A:$A,0))</f>
        <v>42412.433594000002</v>
      </c>
      <c r="Y1552" s="4">
        <f t="shared" si="470"/>
        <v>405529.29474212148</v>
      </c>
      <c r="Z1552" s="17">
        <f t="shared" si="471"/>
        <v>11.031819040750216</v>
      </c>
      <c r="AA1552" s="4">
        <f t="shared" si="472"/>
        <v>932033.63019605423</v>
      </c>
      <c r="AB1552" s="4">
        <f t="shared" si="473"/>
        <v>406952.51648335531</v>
      </c>
      <c r="AC1552" s="17">
        <f t="shared" si="474"/>
        <v>10.982069228618073</v>
      </c>
      <c r="AD1552" s="4">
        <f t="shared" si="457"/>
        <v>2082254.6126763585</v>
      </c>
    </row>
    <row r="1553" spans="1:30" x14ac:dyDescent="0.25">
      <c r="A1553" s="5">
        <v>44599</v>
      </c>
      <c r="B1553">
        <f>INDEX(Prezzi!B:B,MATCH(A1553,Prezzi!A:A,0))</f>
        <v>43840.285155999998</v>
      </c>
      <c r="C1553">
        <f>INDEX(Prezzi!C:C,MATCH($A1553,Prezzi!$A:$A,0))</f>
        <v>3142.470703</v>
      </c>
      <c r="D1553" s="17">
        <f t="shared" si="458"/>
        <v>10.982069228618073</v>
      </c>
      <c r="E1553" s="17">
        <f t="shared" si="459"/>
        <v>152.34012322919483</v>
      </c>
      <c r="F1553" s="4">
        <f t="shared" si="460"/>
        <v>960181.4207247037</v>
      </c>
      <c r="G1553" s="17">
        <f t="shared" si="461"/>
        <v>10.950903002889032</v>
      </c>
      <c r="H1553" s="17">
        <f t="shared" si="462"/>
        <v>152.77492003474435</v>
      </c>
      <c r="I1553" s="4">
        <f t="shared" si="463"/>
        <v>796509.30095559545</v>
      </c>
      <c r="N1553">
        <f>INDEX(Prezzi!D:D,MATCH($A1553,Prezzi!$A:$A,0))</f>
        <v>1.1973069999999999</v>
      </c>
      <c r="O1553">
        <f>INDEX(Prezzi!C:C,MATCH($A1553,Prezzi!$A:$A,0))</f>
        <v>3142.470703</v>
      </c>
      <c r="P1553" s="4">
        <f t="shared" si="464"/>
        <v>406952.51648335531</v>
      </c>
      <c r="Q1553" s="17">
        <f t="shared" si="465"/>
        <v>152.34012322919483</v>
      </c>
      <c r="R1553" s="4">
        <f t="shared" si="466"/>
        <v>965971.47079229122</v>
      </c>
      <c r="S1553" s="4">
        <f t="shared" si="467"/>
        <v>400975.44770251232</v>
      </c>
      <c r="T1553" s="17">
        <f t="shared" si="468"/>
        <v>152.77492003474435</v>
      </c>
      <c r="U1553" s="4">
        <f t="shared" si="469"/>
        <v>2357357.1728731897</v>
      </c>
      <c r="W1553">
        <f>INDEX(Prezzi!D:D,MATCH($A1553,Prezzi!$A:$A,0))</f>
        <v>1.1973069999999999</v>
      </c>
      <c r="X1553">
        <f>INDEX(Prezzi!B:B,MATCH($A1553,Prezzi!$A:$A,0))</f>
        <v>43840.285155999998</v>
      </c>
      <c r="Y1553" s="4">
        <f t="shared" si="470"/>
        <v>406952.51648335531</v>
      </c>
      <c r="Z1553" s="17">
        <f t="shared" si="471"/>
        <v>10.982069228618073</v>
      </c>
      <c r="AA1553" s="4">
        <f t="shared" si="472"/>
        <v>968704.14323868591</v>
      </c>
      <c r="AB1553" s="4">
        <f t="shared" si="473"/>
        <v>400975.44770251232</v>
      </c>
      <c r="AC1553" s="17">
        <f t="shared" si="474"/>
        <v>10.950903002889032</v>
      </c>
      <c r="AD1553" s="4">
        <f t="shared" si="457"/>
        <v>2174549.7507698294</v>
      </c>
    </row>
    <row r="1554" spans="1:30" x14ac:dyDescent="0.25">
      <c r="A1554" s="5">
        <v>44600</v>
      </c>
      <c r="B1554">
        <f>INDEX(Prezzi!B:B,MATCH(A1554,Prezzi!A:A,0))</f>
        <v>44118.445312999997</v>
      </c>
      <c r="C1554">
        <f>INDEX(Prezzi!C:C,MATCH($A1554,Prezzi!$A:$A,0))</f>
        <v>3122.608643</v>
      </c>
      <c r="D1554" s="17">
        <f t="shared" si="458"/>
        <v>10.950903002889032</v>
      </c>
      <c r="E1554" s="17">
        <f t="shared" si="459"/>
        <v>152.77492003474435</v>
      </c>
      <c r="F1554" s="4">
        <f t="shared" si="460"/>
        <v>960193.10099505377</v>
      </c>
      <c r="G1554" s="17">
        <f t="shared" si="461"/>
        <v>10.881991581785432</v>
      </c>
      <c r="H1554" s="17">
        <f t="shared" si="462"/>
        <v>153.74854981387654</v>
      </c>
      <c r="I1554" s="4">
        <f t="shared" si="463"/>
        <v>795361.32781213021</v>
      </c>
      <c r="N1554">
        <f>INDEX(Prezzi!D:D,MATCH($A1554,Prezzi!$A:$A,0))</f>
        <v>1.17872</v>
      </c>
      <c r="O1554">
        <f>INDEX(Prezzi!C:C,MATCH($A1554,Prezzi!$A:$A,0))</f>
        <v>3122.608643</v>
      </c>
      <c r="P1554" s="4">
        <f t="shared" si="464"/>
        <v>400975.44770251232</v>
      </c>
      <c r="Q1554" s="17">
        <f t="shared" si="465"/>
        <v>152.77492003474435</v>
      </c>
      <c r="R1554" s="4">
        <f t="shared" si="466"/>
        <v>949694.06545003189</v>
      </c>
      <c r="S1554" s="4">
        <f t="shared" si="467"/>
        <v>407303.30400563905</v>
      </c>
      <c r="T1554" s="17">
        <f t="shared" si="468"/>
        <v>153.74854981387654</v>
      </c>
      <c r="U1554" s="4">
        <f t="shared" si="469"/>
        <v>2325268.1097679916</v>
      </c>
      <c r="W1554">
        <f>INDEX(Prezzi!D:D,MATCH($A1554,Prezzi!$A:$A,0))</f>
        <v>1.17872</v>
      </c>
      <c r="X1554">
        <f>INDEX(Prezzi!B:B,MATCH($A1554,Prezzi!$A:$A,0))</f>
        <v>44118.445312999997</v>
      </c>
      <c r="Y1554" s="4">
        <f t="shared" si="470"/>
        <v>400975.44770251232</v>
      </c>
      <c r="Z1554" s="17">
        <f t="shared" si="471"/>
        <v>10.950903002889032</v>
      </c>
      <c r="AA1554" s="4">
        <f t="shared" si="472"/>
        <v>955774.59497683251</v>
      </c>
      <c r="AB1554" s="4">
        <f t="shared" si="473"/>
        <v>407303.30400563905</v>
      </c>
      <c r="AC1554" s="17">
        <f t="shared" si="474"/>
        <v>10.881991581785432</v>
      </c>
      <c r="AD1554" s="4">
        <f t="shared" si="457"/>
        <v>2147502.5089061484</v>
      </c>
    </row>
    <row r="1555" spans="1:30" x14ac:dyDescent="0.25">
      <c r="A1555" s="5">
        <v>44601</v>
      </c>
      <c r="B1555">
        <f>INDEX(Prezzi!B:B,MATCH(A1555,Prezzi!A:A,0))</f>
        <v>44338.796875</v>
      </c>
      <c r="C1555">
        <f>INDEX(Prezzi!C:C,MATCH($A1555,Prezzi!$A:$A,0))</f>
        <v>3239.4570309999999</v>
      </c>
      <c r="D1555" s="17">
        <f t="shared" si="458"/>
        <v>10.881991581785432</v>
      </c>
      <c r="E1555" s="17">
        <f t="shared" si="459"/>
        <v>153.74854981387654</v>
      </c>
      <c r="F1555" s="4">
        <f t="shared" si="460"/>
        <v>980556.23504086025</v>
      </c>
      <c r="G1555" s="17">
        <f t="shared" si="461"/>
        <v>11.057542199501329</v>
      </c>
      <c r="H1555" s="17">
        <f t="shared" si="462"/>
        <v>151.3457696239559</v>
      </c>
      <c r="I1555" s="4">
        <f t="shared" si="463"/>
        <v>815110.89553861052</v>
      </c>
      <c r="N1555">
        <f>INDEX(Prezzi!D:D,MATCH($A1555,Prezzi!$A:$A,0))</f>
        <v>1.1948099999999999</v>
      </c>
      <c r="O1555">
        <f>INDEX(Prezzi!C:C,MATCH($A1555,Prezzi!$A:$A,0))</f>
        <v>3239.4570309999999</v>
      </c>
      <c r="P1555" s="4">
        <f t="shared" si="464"/>
        <v>407303.30400563905</v>
      </c>
      <c r="Q1555" s="17">
        <f t="shared" si="465"/>
        <v>153.74854981387654</v>
      </c>
      <c r="R1555" s="4">
        <f t="shared" si="466"/>
        <v>984711.88135959359</v>
      </c>
      <c r="S1555" s="4">
        <f t="shared" si="467"/>
        <v>410339.81764500646</v>
      </c>
      <c r="T1555" s="17">
        <f t="shared" si="468"/>
        <v>151.3457696239559</v>
      </c>
      <c r="U1555" s="4">
        <f t="shared" si="469"/>
        <v>2368574.4273492317</v>
      </c>
      <c r="W1555">
        <f>INDEX(Prezzi!D:D,MATCH($A1555,Prezzi!$A:$A,0))</f>
        <v>1.1948099999999999</v>
      </c>
      <c r="X1555">
        <f>INDEX(Prezzi!B:B,MATCH($A1555,Prezzi!$A:$A,0))</f>
        <v>44338.796875</v>
      </c>
      <c r="Y1555" s="4">
        <f t="shared" si="470"/>
        <v>407303.30400563905</v>
      </c>
      <c r="Z1555" s="17">
        <f t="shared" si="471"/>
        <v>10.881991581785432</v>
      </c>
      <c r="AA1555" s="4">
        <f t="shared" si="472"/>
        <v>969144.47499922174</v>
      </c>
      <c r="AB1555" s="4">
        <f t="shared" si="473"/>
        <v>410339.81764500646</v>
      </c>
      <c r="AC1555" s="17">
        <f t="shared" si="474"/>
        <v>11.057542199501329</v>
      </c>
      <c r="AD1555" s="4">
        <f t="shared" si="457"/>
        <v>2174143.8684327258</v>
      </c>
    </row>
    <row r="1556" spans="1:30" x14ac:dyDescent="0.25">
      <c r="A1556" s="5">
        <v>44602</v>
      </c>
      <c r="B1556">
        <f>INDEX(Prezzi!B:B,MATCH(A1556,Prezzi!A:A,0))</f>
        <v>43565.113280999998</v>
      </c>
      <c r="C1556">
        <f>INDEX(Prezzi!C:C,MATCH($A1556,Prezzi!$A:$A,0))</f>
        <v>3077.4821780000002</v>
      </c>
      <c r="D1556" s="17">
        <f t="shared" si="458"/>
        <v>11.057542199501329</v>
      </c>
      <c r="E1556" s="17">
        <f t="shared" si="459"/>
        <v>151.3457696239559</v>
      </c>
      <c r="F1556" s="4">
        <f t="shared" si="460"/>
        <v>947486.98726413143</v>
      </c>
      <c r="G1556" s="17">
        <f t="shared" si="461"/>
        <v>10.874377637362391</v>
      </c>
      <c r="H1556" s="17">
        <f t="shared" si="462"/>
        <v>153.93866356683276</v>
      </c>
      <c r="I1556" s="4">
        <f t="shared" si="463"/>
        <v>784456.81023532688</v>
      </c>
      <c r="N1556">
        <f>INDEX(Prezzi!D:D,MATCH($A1556,Prezzi!$A:$A,0))</f>
        <v>1.1524779999999999</v>
      </c>
      <c r="O1556">
        <f>INDEX(Prezzi!C:C,MATCH($A1556,Prezzi!$A:$A,0))</f>
        <v>3077.4821780000002</v>
      </c>
      <c r="P1556" s="4">
        <f t="shared" si="464"/>
        <v>410339.81764500646</v>
      </c>
      <c r="Q1556" s="17">
        <f t="shared" si="465"/>
        <v>151.3457696239559</v>
      </c>
      <c r="R1556" s="4">
        <f t="shared" si="466"/>
        <v>938671.52109329985</v>
      </c>
      <c r="S1556" s="4">
        <f t="shared" si="467"/>
        <v>411065.10808194667</v>
      </c>
      <c r="T1556" s="17">
        <f t="shared" si="468"/>
        <v>153.93866356683276</v>
      </c>
      <c r="U1556" s="4">
        <f t="shared" si="469"/>
        <v>2277301.1985656191</v>
      </c>
      <c r="W1556">
        <f>INDEX(Prezzi!D:D,MATCH($A1556,Prezzi!$A:$A,0))</f>
        <v>1.1524779999999999</v>
      </c>
      <c r="X1556">
        <f>INDEX(Prezzi!B:B,MATCH($A1556,Prezzi!$A:$A,0))</f>
        <v>43565.113280999998</v>
      </c>
      <c r="Y1556" s="4">
        <f t="shared" si="470"/>
        <v>410339.81764500646</v>
      </c>
      <c r="Z1556" s="17">
        <f t="shared" si="471"/>
        <v>11.057542199501329</v>
      </c>
      <c r="AA1556" s="4">
        <f t="shared" si="472"/>
        <v>954630.69089059497</v>
      </c>
      <c r="AB1556" s="4">
        <f t="shared" si="473"/>
        <v>411065.10808194667</v>
      </c>
      <c r="AC1556" s="17">
        <f t="shared" si="474"/>
        <v>10.874377637362391</v>
      </c>
      <c r="AD1556" s="4">
        <f t="shared" si="457"/>
        <v>2102694.2507986501</v>
      </c>
    </row>
    <row r="1557" spans="1:30" x14ac:dyDescent="0.25">
      <c r="A1557" s="5">
        <v>44603</v>
      </c>
      <c r="B1557">
        <f>INDEX(Prezzi!B:B,MATCH(A1557,Prezzi!A:A,0))</f>
        <v>42407.9375</v>
      </c>
      <c r="C1557">
        <f>INDEX(Prezzi!C:C,MATCH($A1557,Prezzi!$A:$A,0))</f>
        <v>2927.3835450000001</v>
      </c>
      <c r="D1557" s="17">
        <f t="shared" si="458"/>
        <v>10.874377637362391</v>
      </c>
      <c r="E1557" s="17">
        <f t="shared" si="459"/>
        <v>153.93866356683276</v>
      </c>
      <c r="F1557" s="4">
        <f t="shared" si="460"/>
        <v>911797.43786149914</v>
      </c>
      <c r="G1557" s="17">
        <f t="shared" si="461"/>
        <v>10.750315761778078</v>
      </c>
      <c r="H1557" s="17">
        <f t="shared" si="462"/>
        <v>155.73590270035817</v>
      </c>
      <c r="I1557" s="4">
        <f t="shared" si="463"/>
        <v>752969.09851168003</v>
      </c>
      <c r="N1557">
        <f>INDEX(Prezzi!D:D,MATCH($A1557,Prezzi!$A:$A,0))</f>
        <v>1.0803469999999999</v>
      </c>
      <c r="O1557">
        <f>INDEX(Prezzi!C:C,MATCH($A1557,Prezzi!$A:$A,0))</f>
        <v>2927.3835450000001</v>
      </c>
      <c r="P1557" s="4">
        <f t="shared" si="464"/>
        <v>411065.10808194667</v>
      </c>
      <c r="Q1557" s="17">
        <f t="shared" si="465"/>
        <v>153.93866356683276</v>
      </c>
      <c r="R1557" s="4">
        <f t="shared" si="466"/>
        <v>894730.46698584408</v>
      </c>
      <c r="S1557" s="4">
        <f t="shared" si="467"/>
        <v>421992.85871183017</v>
      </c>
      <c r="T1557" s="17">
        <f t="shared" si="468"/>
        <v>155.73590270035817</v>
      </c>
      <c r="U1557" s="4">
        <f t="shared" si="469"/>
        <v>2141394.5685425973</v>
      </c>
      <c r="W1557">
        <f>INDEX(Prezzi!D:D,MATCH($A1557,Prezzi!$A:$A,0))</f>
        <v>1.0803469999999999</v>
      </c>
      <c r="X1557">
        <f>INDEX(Prezzi!B:B,MATCH($A1557,Prezzi!$A:$A,0))</f>
        <v>42407.9375</v>
      </c>
      <c r="Y1557" s="4">
        <f t="shared" si="470"/>
        <v>411065.10808194667</v>
      </c>
      <c r="Z1557" s="17">
        <f t="shared" si="471"/>
        <v>10.874377637362391</v>
      </c>
      <c r="AA1557" s="4">
        <f t="shared" si="472"/>
        <v>905252.88351766882</v>
      </c>
      <c r="AB1557" s="4">
        <f t="shared" si="473"/>
        <v>421992.85871183017</v>
      </c>
      <c r="AC1557" s="17">
        <f t="shared" si="474"/>
        <v>10.750315761778078</v>
      </c>
      <c r="AD1557" s="4">
        <f t="shared" si="457"/>
        <v>1982076.5110628956</v>
      </c>
    </row>
    <row r="1558" spans="1:30" x14ac:dyDescent="0.25">
      <c r="A1558" s="5">
        <v>44604</v>
      </c>
      <c r="B1558">
        <f>INDEX(Prezzi!B:B,MATCH(A1558,Prezzi!A:A,0))</f>
        <v>42244.46875</v>
      </c>
      <c r="C1558">
        <f>INDEX(Prezzi!C:C,MATCH($A1558,Prezzi!$A:$A,0))</f>
        <v>2917.3627929999998</v>
      </c>
      <c r="D1558" s="17">
        <f t="shared" si="458"/>
        <v>10.750315761778078</v>
      </c>
      <c r="E1558" s="17">
        <f t="shared" si="459"/>
        <v>155.73590270035817</v>
      </c>
      <c r="F1558" s="4">
        <f t="shared" si="460"/>
        <v>908479.50632335956</v>
      </c>
      <c r="G1558" s="17">
        <f t="shared" si="461"/>
        <v>10.75264446689674</v>
      </c>
      <c r="H1558" s="17">
        <f t="shared" si="462"/>
        <v>155.70218220771002</v>
      </c>
      <c r="I1558" s="4">
        <f t="shared" si="463"/>
        <v>750263.50402607233</v>
      </c>
      <c r="N1558">
        <f>INDEX(Prezzi!D:D,MATCH($A1558,Prezzi!$A:$A,0))</f>
        <v>1.0581989999999999</v>
      </c>
      <c r="O1558">
        <f>INDEX(Prezzi!C:C,MATCH($A1558,Prezzi!$A:$A,0))</f>
        <v>2917.3627929999998</v>
      </c>
      <c r="P1558" s="4">
        <f t="shared" si="464"/>
        <v>421992.85871183017</v>
      </c>
      <c r="Q1558" s="17">
        <f t="shared" si="465"/>
        <v>155.73590270035817</v>
      </c>
      <c r="R1558" s="4">
        <f t="shared" si="466"/>
        <v>900890.54916829313</v>
      </c>
      <c r="S1558" s="4">
        <f t="shared" si="467"/>
        <v>429257.40164343361</v>
      </c>
      <c r="T1558" s="17">
        <f t="shared" si="468"/>
        <v>155.70218220771002</v>
      </c>
      <c r="U1558" s="4">
        <f t="shared" si="469"/>
        <v>2105284.1113328622</v>
      </c>
      <c r="W1558">
        <f>INDEX(Prezzi!D:D,MATCH($A1558,Prezzi!$A:$A,0))</f>
        <v>1.0581989999999999</v>
      </c>
      <c r="X1558">
        <f>INDEX(Prezzi!B:B,MATCH($A1558,Prezzi!$A:$A,0))</f>
        <v>42244.46875</v>
      </c>
      <c r="Y1558" s="4">
        <f t="shared" si="470"/>
        <v>421992.85871183017</v>
      </c>
      <c r="Z1558" s="17">
        <f t="shared" si="471"/>
        <v>10.750315761778078</v>
      </c>
      <c r="AA1558" s="4">
        <f t="shared" si="472"/>
        <v>900693.79934706632</v>
      </c>
      <c r="AB1558" s="4">
        <f t="shared" si="473"/>
        <v>429257.40164343361</v>
      </c>
      <c r="AC1558" s="17">
        <f t="shared" si="474"/>
        <v>10.75264446689674</v>
      </c>
      <c r="AD1558" s="4">
        <f t="shared" si="457"/>
        <v>1946383.3174428432</v>
      </c>
    </row>
    <row r="1559" spans="1:30" x14ac:dyDescent="0.25">
      <c r="A1559" s="5">
        <v>44605</v>
      </c>
      <c r="B1559">
        <f>INDEX(Prezzi!B:B,MATCH(A1559,Prezzi!A:A,0))</f>
        <v>42197.515625</v>
      </c>
      <c r="C1559">
        <f>INDEX(Prezzi!C:C,MATCH($A1559,Prezzi!$A:$A,0))</f>
        <v>2883.4633789999998</v>
      </c>
      <c r="D1559" s="17">
        <f t="shared" si="458"/>
        <v>10.75264446689674</v>
      </c>
      <c r="E1559" s="17">
        <f t="shared" si="459"/>
        <v>155.70218220771002</v>
      </c>
      <c r="F1559" s="4">
        <f t="shared" si="460"/>
        <v>902696.42332826217</v>
      </c>
      <c r="G1559" s="17">
        <f t="shared" si="461"/>
        <v>10.696084946686504</v>
      </c>
      <c r="H1559" s="17">
        <f t="shared" si="462"/>
        <v>156.52989212599641</v>
      </c>
      <c r="I1559" s="4">
        <f t="shared" si="463"/>
        <v>744652.67407847068</v>
      </c>
      <c r="N1559">
        <f>INDEX(Prezzi!D:D,MATCH($A1559,Prezzi!$A:$A,0))</f>
        <v>1.0458190000000001</v>
      </c>
      <c r="O1559">
        <f>INDEX(Prezzi!C:C,MATCH($A1559,Prezzi!$A:$A,0))</f>
        <v>2883.4633789999998</v>
      </c>
      <c r="P1559" s="4">
        <f t="shared" si="464"/>
        <v>429257.40164343361</v>
      </c>
      <c r="Q1559" s="17">
        <f t="shared" si="465"/>
        <v>155.70218220771002</v>
      </c>
      <c r="R1559" s="4">
        <f t="shared" si="466"/>
        <v>897887.08695565129</v>
      </c>
      <c r="S1559" s="4">
        <f t="shared" si="467"/>
        <v>431573.92595098296</v>
      </c>
      <c r="T1559" s="17">
        <f t="shared" si="468"/>
        <v>156.52989212599641</v>
      </c>
      <c r="U1559" s="4">
        <f t="shared" si="469"/>
        <v>2080690.1551090423</v>
      </c>
      <c r="W1559">
        <f>INDEX(Prezzi!D:D,MATCH($A1559,Prezzi!$A:$A,0))</f>
        <v>1.0458190000000001</v>
      </c>
      <c r="X1559">
        <f>INDEX(Prezzi!B:B,MATCH($A1559,Prezzi!$A:$A,0))</f>
        <v>42197.515625</v>
      </c>
      <c r="Y1559" s="4">
        <f t="shared" si="470"/>
        <v>429257.40164343361</v>
      </c>
      <c r="Z1559" s="17">
        <f t="shared" si="471"/>
        <v>10.75264446689674</v>
      </c>
      <c r="AA1559" s="4">
        <f t="shared" si="472"/>
        <v>902660.42943127907</v>
      </c>
      <c r="AB1559" s="4">
        <f t="shared" si="473"/>
        <v>431573.92595098296</v>
      </c>
      <c r="AC1559" s="17">
        <f t="shared" si="474"/>
        <v>10.696084946686504</v>
      </c>
      <c r="AD1559" s="4">
        <f t="shared" si="457"/>
        <v>1926742.9139402579</v>
      </c>
    </row>
    <row r="1560" spans="1:30" x14ac:dyDescent="0.25">
      <c r="A1560" s="5">
        <v>44606</v>
      </c>
      <c r="B1560">
        <f>INDEX(Prezzi!B:B,MATCH(A1560,Prezzi!A:A,0))</f>
        <v>42586.917969000002</v>
      </c>
      <c r="C1560">
        <f>INDEX(Prezzi!C:C,MATCH($A1560,Prezzi!$A:$A,0))</f>
        <v>2933.4790039999998</v>
      </c>
      <c r="D1560" s="17">
        <f t="shared" si="458"/>
        <v>10.696084946686504</v>
      </c>
      <c r="E1560" s="17">
        <f t="shared" si="459"/>
        <v>156.52989212599641</v>
      </c>
      <c r="F1560" s="4">
        <f t="shared" si="460"/>
        <v>914690.44426398934</v>
      </c>
      <c r="G1560" s="17">
        <f t="shared" si="461"/>
        <v>10.739101206264957</v>
      </c>
      <c r="H1560" s="17">
        <f t="shared" si="462"/>
        <v>155.90540157552621</v>
      </c>
      <c r="I1560" s="4">
        <f t="shared" si="463"/>
        <v>755171.62666445086</v>
      </c>
      <c r="N1560">
        <f>INDEX(Prezzi!D:D,MATCH($A1560,Prezzi!$A:$A,0))</f>
        <v>1.0502670000000001</v>
      </c>
      <c r="O1560">
        <f>INDEX(Prezzi!C:C,MATCH($A1560,Prezzi!$A:$A,0))</f>
        <v>2933.4790039999998</v>
      </c>
      <c r="P1560" s="4">
        <f t="shared" si="464"/>
        <v>431573.92595098296</v>
      </c>
      <c r="Q1560" s="17">
        <f t="shared" si="465"/>
        <v>156.52989212599641</v>
      </c>
      <c r="R1560" s="4">
        <f t="shared" si="466"/>
        <v>912445.00453675643</v>
      </c>
      <c r="S1560" s="4">
        <f t="shared" si="467"/>
        <v>435456.14794332738</v>
      </c>
      <c r="T1560" s="17">
        <f t="shared" si="468"/>
        <v>155.90540157552621</v>
      </c>
      <c r="U1560" s="4">
        <f t="shared" si="469"/>
        <v>2095422.0752374558</v>
      </c>
      <c r="W1560">
        <f>INDEX(Prezzi!D:D,MATCH($A1560,Prezzi!$A:$A,0))</f>
        <v>1.0502670000000001</v>
      </c>
      <c r="X1560">
        <f>INDEX(Prezzi!B:B,MATCH($A1560,Prezzi!$A:$A,0))</f>
        <v>42586.917969000002</v>
      </c>
      <c r="Y1560" s="4">
        <f t="shared" si="470"/>
        <v>431573.92595098296</v>
      </c>
      <c r="Z1560" s="17">
        <f t="shared" si="471"/>
        <v>10.696084946686504</v>
      </c>
      <c r="AA1560" s="4">
        <f t="shared" si="472"/>
        <v>908781.1447007549</v>
      </c>
      <c r="AB1560" s="4">
        <f t="shared" si="473"/>
        <v>435456.14794332738</v>
      </c>
      <c r="AC1560" s="17">
        <f t="shared" si="474"/>
        <v>10.739101206264957</v>
      </c>
      <c r="AD1560" s="4">
        <f t="shared" si="457"/>
        <v>1936406.9625897571</v>
      </c>
    </row>
    <row r="1561" spans="1:30" x14ac:dyDescent="0.25">
      <c r="A1561" s="5">
        <v>44607</v>
      </c>
      <c r="B1561">
        <f>INDEX(Prezzi!B:B,MATCH(A1561,Prezzi!A:A,0))</f>
        <v>44575.203125</v>
      </c>
      <c r="C1561">
        <f>INDEX(Prezzi!C:C,MATCH($A1561,Prezzi!$A:$A,0))</f>
        <v>3179.8771969999998</v>
      </c>
      <c r="D1561" s="17">
        <f t="shared" si="458"/>
        <v>10.739101206264957</v>
      </c>
      <c r="E1561" s="17">
        <f t="shared" si="459"/>
        <v>155.90540157552621</v>
      </c>
      <c r="F1561" s="4">
        <f t="shared" si="460"/>
        <v>974457.64900833671</v>
      </c>
      <c r="G1561" s="17">
        <f t="shared" si="461"/>
        <v>10.930490280388787</v>
      </c>
      <c r="H1561" s="17">
        <f t="shared" si="462"/>
        <v>153.22252851897426</v>
      </c>
      <c r="I1561" s="4">
        <f t="shared" si="463"/>
        <v>807481.86907067429</v>
      </c>
      <c r="N1561">
        <f>INDEX(Prezzi!D:D,MATCH($A1561,Prezzi!$A:$A,0))</f>
        <v>1.107586</v>
      </c>
      <c r="O1561">
        <f>INDEX(Prezzi!C:C,MATCH($A1561,Prezzi!$A:$A,0))</f>
        <v>3179.8771969999998</v>
      </c>
      <c r="P1561" s="4">
        <f t="shared" si="464"/>
        <v>435456.14794332738</v>
      </c>
      <c r="Q1561" s="17">
        <f t="shared" si="465"/>
        <v>155.90540157552621</v>
      </c>
      <c r="R1561" s="4">
        <f t="shared" si="466"/>
        <v>978065.16443510191</v>
      </c>
      <c r="S1561" s="4">
        <f t="shared" si="467"/>
        <v>439901.57378674735</v>
      </c>
      <c r="T1561" s="17">
        <f t="shared" si="468"/>
        <v>153.22252851897426</v>
      </c>
      <c r="U1561" s="4">
        <f t="shared" si="469"/>
        <v>2223228.5775336865</v>
      </c>
      <c r="W1561">
        <f>INDEX(Prezzi!D:D,MATCH($A1561,Prezzi!$A:$A,0))</f>
        <v>1.107586</v>
      </c>
      <c r="X1561">
        <f>INDEX(Prezzi!B:B,MATCH($A1561,Prezzi!$A:$A,0))</f>
        <v>44575.203125</v>
      </c>
      <c r="Y1561" s="4">
        <f t="shared" si="470"/>
        <v>435456.14794332738</v>
      </c>
      <c r="Z1561" s="17">
        <f t="shared" si="471"/>
        <v>10.739101206264957</v>
      </c>
      <c r="AA1561" s="4">
        <f t="shared" si="472"/>
        <v>961002.75072515116</v>
      </c>
      <c r="AB1561" s="4">
        <f t="shared" si="473"/>
        <v>439901.57378674735</v>
      </c>
      <c r="AC1561" s="17">
        <f t="shared" si="474"/>
        <v>10.930490280388787</v>
      </c>
      <c r="AD1561" s="4">
        <f t="shared" si="457"/>
        <v>2039736.3976425</v>
      </c>
    </row>
    <row r="1562" spans="1:30" x14ac:dyDescent="0.25">
      <c r="A1562" s="5">
        <v>44608</v>
      </c>
      <c r="B1562">
        <f>INDEX(Prezzi!B:B,MATCH(A1562,Prezzi!A:A,0))</f>
        <v>43961.859375</v>
      </c>
      <c r="C1562">
        <f>INDEX(Prezzi!C:C,MATCH($A1562,Prezzi!$A:$A,0))</f>
        <v>3127.830078</v>
      </c>
      <c r="D1562" s="17">
        <f t="shared" si="458"/>
        <v>10.930490280388787</v>
      </c>
      <c r="E1562" s="17">
        <f t="shared" si="459"/>
        <v>153.22252851897426</v>
      </c>
      <c r="F1562" s="4">
        <f t="shared" si="460"/>
        <v>959778.70993511658</v>
      </c>
      <c r="G1562" s="17">
        <f t="shared" si="461"/>
        <v>10.916038625073698</v>
      </c>
      <c r="H1562" s="17">
        <f t="shared" si="462"/>
        <v>153.42564749374415</v>
      </c>
      <c r="I1562" s="4">
        <f t="shared" si="463"/>
        <v>795078.93880895257</v>
      </c>
      <c r="N1562">
        <f>INDEX(Prezzi!D:D,MATCH($A1562,Prezzi!$A:$A,0))</f>
        <v>1.084981</v>
      </c>
      <c r="O1562">
        <f>INDEX(Prezzi!C:C,MATCH($A1562,Prezzi!$A:$A,0))</f>
        <v>3127.830078</v>
      </c>
      <c r="P1562" s="4">
        <f t="shared" si="464"/>
        <v>439901.57378674735</v>
      </c>
      <c r="Q1562" s="17">
        <f t="shared" si="465"/>
        <v>153.22252851897426</v>
      </c>
      <c r="R1562" s="4">
        <f t="shared" si="466"/>
        <v>956538.88275757944</v>
      </c>
      <c r="S1562" s="4">
        <f t="shared" si="467"/>
        <v>442302.08175770665</v>
      </c>
      <c r="T1562" s="17">
        <f t="shared" si="468"/>
        <v>153.42564749374415</v>
      </c>
      <c r="U1562" s="4">
        <f t="shared" si="469"/>
        <v>2179856.7090647183</v>
      </c>
      <c r="W1562">
        <f>INDEX(Prezzi!D:D,MATCH($A1562,Prezzi!$A:$A,0))</f>
        <v>1.084981</v>
      </c>
      <c r="X1562">
        <f>INDEX(Prezzi!B:B,MATCH($A1562,Prezzi!$A:$A,0))</f>
        <v>43961.859375</v>
      </c>
      <c r="Y1562" s="4">
        <f t="shared" si="470"/>
        <v>439901.57378674735</v>
      </c>
      <c r="Z1562" s="17">
        <f t="shared" si="471"/>
        <v>10.930490280388787</v>
      </c>
      <c r="AA1562" s="4">
        <f t="shared" si="472"/>
        <v>957809.52603497508</v>
      </c>
      <c r="AB1562" s="4">
        <f t="shared" si="473"/>
        <v>442302.08175770665</v>
      </c>
      <c r="AC1562" s="17">
        <f t="shared" si="474"/>
        <v>10.916038625073698</v>
      </c>
      <c r="AD1562" s="4">
        <f t="shared" si="457"/>
        <v>2000181.515926495</v>
      </c>
    </row>
    <row r="1563" spans="1:30" x14ac:dyDescent="0.25">
      <c r="A1563" s="5">
        <v>44609</v>
      </c>
      <c r="B1563">
        <f>INDEX(Prezzi!B:B,MATCH(A1563,Prezzi!A:A,0))</f>
        <v>40538.011719000002</v>
      </c>
      <c r="C1563">
        <f>INDEX(Prezzi!C:C,MATCH($A1563,Prezzi!$A:$A,0))</f>
        <v>2881.4819339999999</v>
      </c>
      <c r="D1563" s="17">
        <f t="shared" si="458"/>
        <v>10.916038625073698</v>
      </c>
      <c r="E1563" s="17">
        <f t="shared" si="459"/>
        <v>153.42564749374415</v>
      </c>
      <c r="F1563" s="4">
        <f t="shared" si="460"/>
        <v>884607.73317377036</v>
      </c>
      <c r="G1563" s="17">
        <f t="shared" si="461"/>
        <v>10.910842634632205</v>
      </c>
      <c r="H1563" s="17">
        <f t="shared" si="462"/>
        <v>153.4987470745271</v>
      </c>
      <c r="I1563" s="4">
        <f t="shared" si="463"/>
        <v>732728.57447452098</v>
      </c>
      <c r="N1563">
        <f>INDEX(Prezzi!D:D,MATCH($A1563,Prezzi!$A:$A,0))</f>
        <v>1.019895</v>
      </c>
      <c r="O1563">
        <f>INDEX(Prezzi!C:C,MATCH($A1563,Prezzi!$A:$A,0))</f>
        <v>2881.4819339999999</v>
      </c>
      <c r="P1563" s="4">
        <f t="shared" si="464"/>
        <v>442302.08175770665</v>
      </c>
      <c r="Q1563" s="17">
        <f t="shared" si="465"/>
        <v>153.42564749374415</v>
      </c>
      <c r="R1563" s="4">
        <f t="shared" si="466"/>
        <v>893194.91313975235</v>
      </c>
      <c r="S1563" s="4">
        <f t="shared" si="467"/>
        <v>433675.88485764241</v>
      </c>
      <c r="T1563" s="17">
        <f t="shared" si="468"/>
        <v>153.4987470745271</v>
      </c>
      <c r="U1563" s="4">
        <f t="shared" si="469"/>
        <v>2039942.1347916604</v>
      </c>
      <c r="W1563">
        <f>INDEX(Prezzi!D:D,MATCH($A1563,Prezzi!$A:$A,0))</f>
        <v>1.019895</v>
      </c>
      <c r="X1563">
        <f>INDEX(Prezzi!B:B,MATCH($A1563,Prezzi!$A:$A,0))</f>
        <v>40538.011719000002</v>
      </c>
      <c r="Y1563" s="4">
        <f t="shared" si="470"/>
        <v>442302.08175770665</v>
      </c>
      <c r="Z1563" s="17">
        <f t="shared" si="471"/>
        <v>10.916038625073698</v>
      </c>
      <c r="AA1563" s="4">
        <f t="shared" si="472"/>
        <v>893616.18338257051</v>
      </c>
      <c r="AB1563" s="4">
        <f t="shared" si="473"/>
        <v>433675.88485764241</v>
      </c>
      <c r="AC1563" s="17">
        <f t="shared" si="474"/>
        <v>10.910842634632205</v>
      </c>
      <c r="AD1563" s="4">
        <f t="shared" si="457"/>
        <v>1874688.2897436975</v>
      </c>
    </row>
    <row r="1564" spans="1:30" x14ac:dyDescent="0.25">
      <c r="A1564" s="5">
        <v>44610</v>
      </c>
      <c r="B1564">
        <f>INDEX(Prezzi!B:B,MATCH(A1564,Prezzi!A:A,0))</f>
        <v>40030.976562999997</v>
      </c>
      <c r="C1564">
        <f>INDEX(Prezzi!C:C,MATCH($A1564,Prezzi!$A:$A,0))</f>
        <v>2785.727539</v>
      </c>
      <c r="D1564" s="17">
        <f t="shared" si="458"/>
        <v>10.910842634632205</v>
      </c>
      <c r="E1564" s="17">
        <f t="shared" si="459"/>
        <v>153.4987470745271</v>
      </c>
      <c r="F1564" s="4">
        <f t="shared" si="460"/>
        <v>864377.37271704874</v>
      </c>
      <c r="G1564" s="17">
        <f t="shared" si="461"/>
        <v>10.796356308678954</v>
      </c>
      <c r="H1564" s="17">
        <f t="shared" si="462"/>
        <v>155.14391853040598</v>
      </c>
      <c r="I1564" s="4">
        <f t="shared" si="463"/>
        <v>714259.28111259337</v>
      </c>
      <c r="N1564">
        <f>INDEX(Prezzi!D:D,MATCH($A1564,Prezzi!$A:$A,0))</f>
        <v>0.99711300000000003</v>
      </c>
      <c r="O1564">
        <f>INDEX(Prezzi!C:C,MATCH($A1564,Prezzi!$A:$A,0))</f>
        <v>2785.727539</v>
      </c>
      <c r="P1564" s="4">
        <f t="shared" si="464"/>
        <v>433675.88485764241</v>
      </c>
      <c r="Q1564" s="17">
        <f t="shared" si="465"/>
        <v>153.4987470745271</v>
      </c>
      <c r="R1564" s="4">
        <f t="shared" si="466"/>
        <v>860029.54950556415</v>
      </c>
      <c r="S1564" s="4">
        <f t="shared" si="467"/>
        <v>433440.02771854779</v>
      </c>
      <c r="T1564" s="17">
        <f t="shared" si="468"/>
        <v>155.14391853040598</v>
      </c>
      <c r="U1564" s="4">
        <f t="shared" si="469"/>
        <v>1989483.7131732367</v>
      </c>
      <c r="W1564">
        <f>INDEX(Prezzi!D:D,MATCH($A1564,Prezzi!$A:$A,0))</f>
        <v>0.99711300000000003</v>
      </c>
      <c r="X1564">
        <f>INDEX(Prezzi!B:B,MATCH($A1564,Prezzi!$A:$A,0))</f>
        <v>40030.976562999997</v>
      </c>
      <c r="Y1564" s="4">
        <f t="shared" si="470"/>
        <v>433675.88485764241</v>
      </c>
      <c r="Z1564" s="17">
        <f t="shared" si="471"/>
        <v>10.910842634632205</v>
      </c>
      <c r="AA1564" s="4">
        <f t="shared" si="472"/>
        <v>869195.54836760135</v>
      </c>
      <c r="AB1564" s="4">
        <f t="shared" si="473"/>
        <v>433440.02771854779</v>
      </c>
      <c r="AC1564" s="17">
        <f t="shared" si="474"/>
        <v>10.796356308678954</v>
      </c>
      <c r="AD1564" s="4">
        <f t="shared" si="457"/>
        <v>1835601.3876754188</v>
      </c>
    </row>
    <row r="1565" spans="1:30" x14ac:dyDescent="0.25">
      <c r="A1565" s="5">
        <v>44611</v>
      </c>
      <c r="B1565">
        <f>INDEX(Prezzi!B:B,MATCH(A1565,Prezzi!A:A,0))</f>
        <v>40122.15625</v>
      </c>
      <c r="C1565">
        <f>INDEX(Prezzi!C:C,MATCH($A1565,Prezzi!$A:$A,0))</f>
        <v>2763.701172</v>
      </c>
      <c r="D1565" s="17">
        <f t="shared" si="458"/>
        <v>10.796356308678954</v>
      </c>
      <c r="E1565" s="17">
        <f t="shared" si="459"/>
        <v>155.14391853040598</v>
      </c>
      <c r="F1565" s="4">
        <f t="shared" si="460"/>
        <v>861944.52421864565</v>
      </c>
      <c r="G1565" s="17">
        <f t="shared" si="461"/>
        <v>10.741503009557789</v>
      </c>
      <c r="H1565" s="17">
        <f t="shared" si="462"/>
        <v>155.94025377115656</v>
      </c>
      <c r="I1565" s="4">
        <f t="shared" si="463"/>
        <v>711465.33580058301</v>
      </c>
      <c r="N1565">
        <f>INDEX(Prezzi!D:D,MATCH($A1565,Prezzi!$A:$A,0))</f>
        <v>0.99770300000000001</v>
      </c>
      <c r="O1565">
        <f>INDEX(Prezzi!C:C,MATCH($A1565,Prezzi!$A:$A,0))</f>
        <v>2763.701172</v>
      </c>
      <c r="P1565" s="4">
        <f t="shared" si="464"/>
        <v>433440.02771854779</v>
      </c>
      <c r="Q1565" s="17">
        <f t="shared" si="465"/>
        <v>155.14391853040598</v>
      </c>
      <c r="R1565" s="4">
        <f t="shared" si="466"/>
        <v>861215.84544603387</v>
      </c>
      <c r="S1565" s="4">
        <f t="shared" si="467"/>
        <v>431964.4845302889</v>
      </c>
      <c r="T1565" s="17">
        <f t="shared" si="468"/>
        <v>155.94025377115656</v>
      </c>
      <c r="U1565" s="4">
        <f t="shared" si="469"/>
        <v>1986971.9253135533</v>
      </c>
      <c r="W1565">
        <f>INDEX(Prezzi!D:D,MATCH($A1565,Prezzi!$A:$A,0))</f>
        <v>0.99770300000000001</v>
      </c>
      <c r="X1565">
        <f>INDEX(Prezzi!B:B,MATCH($A1565,Prezzi!$A:$A,0))</f>
        <v>40122.15625</v>
      </c>
      <c r="Y1565" s="4">
        <f t="shared" si="470"/>
        <v>433440.02771854779</v>
      </c>
      <c r="Z1565" s="17">
        <f t="shared" si="471"/>
        <v>10.796356308678954</v>
      </c>
      <c r="AA1565" s="4">
        <f t="shared" si="472"/>
        <v>865617.51072236849</v>
      </c>
      <c r="AB1565" s="4">
        <f t="shared" si="473"/>
        <v>431964.4845302889</v>
      </c>
      <c r="AC1565" s="17">
        <f t="shared" si="474"/>
        <v>10.741503009557789</v>
      </c>
      <c r="AD1565" s="4">
        <f t="shared" si="457"/>
        <v>1837159.9315615003</v>
      </c>
    </row>
    <row r="1566" spans="1:30" x14ac:dyDescent="0.25">
      <c r="A1566" s="5">
        <v>44612</v>
      </c>
      <c r="B1566">
        <f>INDEX(Prezzi!B:B,MATCH(A1566,Prezzi!A:A,0))</f>
        <v>38431.378905999998</v>
      </c>
      <c r="C1566">
        <f>INDEX(Prezzi!C:C,MATCH($A1566,Prezzi!$A:$A,0))</f>
        <v>2628.6484380000002</v>
      </c>
      <c r="D1566" s="17">
        <f t="shared" si="458"/>
        <v>10.741503009557789</v>
      </c>
      <c r="E1566" s="17">
        <f t="shared" si="459"/>
        <v>155.94025377115656</v>
      </c>
      <c r="F1566" s="4">
        <f t="shared" si="460"/>
        <v>822722.87667712895</v>
      </c>
      <c r="G1566" s="17">
        <f t="shared" si="461"/>
        <v>10.703790757670205</v>
      </c>
      <c r="H1566" s="17">
        <f t="shared" si="462"/>
        <v>156.49161462289254</v>
      </c>
      <c r="I1566" s="4">
        <f t="shared" si="463"/>
        <v>678587.23630881053</v>
      </c>
      <c r="N1566">
        <f>INDEX(Prezzi!D:D,MATCH($A1566,Prezzi!$A:$A,0))</f>
        <v>0.93290200000000001</v>
      </c>
      <c r="O1566">
        <f>INDEX(Prezzi!C:C,MATCH($A1566,Prezzi!$A:$A,0))</f>
        <v>2628.6484380000002</v>
      </c>
      <c r="P1566" s="4">
        <f t="shared" si="464"/>
        <v>431964.4845302889</v>
      </c>
      <c r="Q1566" s="17">
        <f t="shared" si="465"/>
        <v>155.94025377115656</v>
      </c>
      <c r="R1566" s="4">
        <f t="shared" si="466"/>
        <v>812892.63604414999</v>
      </c>
      <c r="S1566" s="4">
        <f t="shared" si="467"/>
        <v>440948.17927131092</v>
      </c>
      <c r="T1566" s="17">
        <f t="shared" si="468"/>
        <v>156.49161462289254</v>
      </c>
      <c r="U1566" s="4">
        <f t="shared" si="469"/>
        <v>1864843.9275850984</v>
      </c>
      <c r="W1566">
        <f>INDEX(Prezzi!D:D,MATCH($A1566,Prezzi!$A:$A,0))</f>
        <v>0.93290200000000001</v>
      </c>
      <c r="X1566">
        <f>INDEX(Prezzi!B:B,MATCH($A1566,Prezzi!$A:$A,0))</f>
        <v>38431.378905999998</v>
      </c>
      <c r="Y1566" s="4">
        <f t="shared" si="470"/>
        <v>431964.4845302889</v>
      </c>
      <c r="Z1566" s="17">
        <f t="shared" si="471"/>
        <v>10.741503009557789</v>
      </c>
      <c r="AA1566" s="4">
        <f t="shared" si="472"/>
        <v>815791.30372753029</v>
      </c>
      <c r="AB1566" s="4">
        <f t="shared" si="473"/>
        <v>440948.17927131092</v>
      </c>
      <c r="AC1566" s="17">
        <f t="shared" si="474"/>
        <v>10.703790757670205</v>
      </c>
      <c r="AD1566" s="4">
        <f t="shared" si="457"/>
        <v>1724241.5460181932</v>
      </c>
    </row>
    <row r="1567" spans="1:30" x14ac:dyDescent="0.25">
      <c r="A1567" s="5">
        <v>44613</v>
      </c>
      <c r="B1567">
        <f>INDEX(Prezzi!B:B,MATCH(A1567,Prezzi!A:A,0))</f>
        <v>37075.28125</v>
      </c>
      <c r="C1567">
        <f>INDEX(Prezzi!C:C,MATCH($A1567,Prezzi!$A:$A,0))</f>
        <v>2573.8161620000001</v>
      </c>
      <c r="D1567" s="17">
        <f t="shared" si="458"/>
        <v>10.703790757670205</v>
      </c>
      <c r="E1567" s="17">
        <f t="shared" si="459"/>
        <v>156.49161462289254</v>
      </c>
      <c r="F1567" s="4">
        <f t="shared" si="460"/>
        <v>799626.69971564983</v>
      </c>
      <c r="G1567" s="17">
        <f t="shared" si="461"/>
        <v>10.78382513572503</v>
      </c>
      <c r="H1567" s="17">
        <f t="shared" si="462"/>
        <v>155.33873621616684</v>
      </c>
      <c r="I1567" s="4">
        <f t="shared" si="463"/>
        <v>660551.57297330105</v>
      </c>
      <c r="N1567">
        <f>INDEX(Prezzi!D:D,MATCH($A1567,Prezzi!$A:$A,0))</f>
        <v>0.858236</v>
      </c>
      <c r="O1567">
        <f>INDEX(Prezzi!C:C,MATCH($A1567,Prezzi!$A:$A,0))</f>
        <v>2573.8161620000001</v>
      </c>
      <c r="P1567" s="4">
        <f t="shared" si="464"/>
        <v>440948.17927131092</v>
      </c>
      <c r="Q1567" s="17">
        <f t="shared" si="465"/>
        <v>156.49161462289254</v>
      </c>
      <c r="R1567" s="4">
        <f t="shared" si="466"/>
        <v>781218.24851896917</v>
      </c>
      <c r="S1567" s="4">
        <f t="shared" si="467"/>
        <v>465854.78802779759</v>
      </c>
      <c r="T1567" s="17">
        <f t="shared" si="468"/>
        <v>155.33873621616684</v>
      </c>
      <c r="U1567" s="4">
        <f t="shared" si="469"/>
        <v>1739827.2701132137</v>
      </c>
      <c r="W1567">
        <f>INDEX(Prezzi!D:D,MATCH($A1567,Prezzi!$A:$A,0))</f>
        <v>0.858236</v>
      </c>
      <c r="X1567">
        <f>INDEX(Prezzi!B:B,MATCH($A1567,Prezzi!$A:$A,0))</f>
        <v>37075.28125</v>
      </c>
      <c r="Y1567" s="4">
        <f t="shared" si="470"/>
        <v>440948.17927131092</v>
      </c>
      <c r="Z1567" s="17">
        <f t="shared" si="471"/>
        <v>10.703790757670205</v>
      </c>
      <c r="AA1567" s="4">
        <f t="shared" si="472"/>
        <v>775283.65436686622</v>
      </c>
      <c r="AB1567" s="4">
        <f t="shared" si="473"/>
        <v>465854.78802779759</v>
      </c>
      <c r="AC1567" s="17">
        <f t="shared" si="474"/>
        <v>10.78382513572503</v>
      </c>
      <c r="AD1567" s="4">
        <f t="shared" si="457"/>
        <v>1598277.1060298376</v>
      </c>
    </row>
    <row r="1568" spans="1:30" x14ac:dyDescent="0.25">
      <c r="A1568" s="5">
        <v>44614</v>
      </c>
      <c r="B1568">
        <f>INDEX(Prezzi!B:B,MATCH(A1568,Prezzi!A:A,0))</f>
        <v>38286.027344000002</v>
      </c>
      <c r="C1568">
        <f>INDEX(Prezzi!C:C,MATCH($A1568,Prezzi!$A:$A,0))</f>
        <v>2639.2993160000001</v>
      </c>
      <c r="D1568" s="17">
        <f t="shared" si="458"/>
        <v>10.78382513572503</v>
      </c>
      <c r="E1568" s="17">
        <f t="shared" si="459"/>
        <v>155.33873621616684</v>
      </c>
      <c r="F1568" s="4">
        <f t="shared" si="460"/>
        <v>822855.2442629165</v>
      </c>
      <c r="G1568" s="17">
        <f t="shared" si="461"/>
        <v>10.746155991447756</v>
      </c>
      <c r="H1568" s="17">
        <f t="shared" si="462"/>
        <v>155.88516983931891</v>
      </c>
      <c r="I1568" s="4">
        <f t="shared" si="463"/>
        <v>679229.49332808983</v>
      </c>
      <c r="N1568">
        <f>INDEX(Prezzi!D:D,MATCH($A1568,Prezzi!$A:$A,0))</f>
        <v>0.88901699999999995</v>
      </c>
      <c r="O1568">
        <f>INDEX(Prezzi!C:C,MATCH($A1568,Prezzi!$A:$A,0))</f>
        <v>2639.2993160000001</v>
      </c>
      <c r="P1568" s="4">
        <f t="shared" si="464"/>
        <v>465854.78802779759</v>
      </c>
      <c r="Q1568" s="17">
        <f t="shared" si="465"/>
        <v>155.33873621616684</v>
      </c>
      <c r="R1568" s="4">
        <f t="shared" si="466"/>
        <v>824138.24633174203</v>
      </c>
      <c r="S1568" s="4">
        <f t="shared" si="467"/>
        <v>462789.37537916406</v>
      </c>
      <c r="T1568" s="17">
        <f t="shared" si="468"/>
        <v>155.88516983931891</v>
      </c>
      <c r="U1568" s="4">
        <f t="shared" si="469"/>
        <v>1798046.6118621279</v>
      </c>
      <c r="W1568">
        <f>INDEX(Prezzi!D:D,MATCH($A1568,Prezzi!$A:$A,0))</f>
        <v>0.88901699999999995</v>
      </c>
      <c r="X1568">
        <f>INDEX(Prezzi!B:B,MATCH($A1568,Prezzi!$A:$A,0))</f>
        <v>38286.027344000002</v>
      </c>
      <c r="Y1568" s="4">
        <f t="shared" si="470"/>
        <v>465854.78802779759</v>
      </c>
      <c r="Z1568" s="17">
        <f t="shared" si="471"/>
        <v>10.78382513572503</v>
      </c>
      <c r="AA1568" s="4">
        <f t="shared" si="472"/>
        <v>827022.65010739153</v>
      </c>
      <c r="AB1568" s="4">
        <f t="shared" si="473"/>
        <v>462789.37537916406</v>
      </c>
      <c r="AC1568" s="17">
        <f t="shared" si="474"/>
        <v>10.746155991447756</v>
      </c>
      <c r="AD1568" s="4">
        <f t="shared" si="457"/>
        <v>1654767.2573434149</v>
      </c>
    </row>
    <row r="1569" spans="1:30" x14ac:dyDescent="0.25">
      <c r="A1569" s="5">
        <v>44615</v>
      </c>
      <c r="B1569">
        <f>INDEX(Prezzi!B:B,MATCH(A1569,Prezzi!A:A,0))</f>
        <v>37296.570312999997</v>
      </c>
      <c r="C1569">
        <f>INDEX(Prezzi!C:C,MATCH($A1569,Prezzi!$A:$A,0))</f>
        <v>2590.3596189999998</v>
      </c>
      <c r="D1569" s="17">
        <f t="shared" si="458"/>
        <v>10.746155991447756</v>
      </c>
      <c r="E1569" s="17">
        <f t="shared" si="459"/>
        <v>155.88516983931891</v>
      </c>
      <c r="F1569" s="4">
        <f t="shared" si="460"/>
        <v>804593.41168222576</v>
      </c>
      <c r="G1569" s="17">
        <f t="shared" si="461"/>
        <v>10.786426270967048</v>
      </c>
      <c r="H1569" s="17">
        <f t="shared" si="462"/>
        <v>155.30534945430406</v>
      </c>
      <c r="I1569" s="4">
        <f t="shared" si="463"/>
        <v>664678.23362830328</v>
      </c>
      <c r="N1569">
        <f>INDEX(Prezzi!D:D,MATCH($A1569,Prezzi!$A:$A,0))</f>
        <v>0.86916899999999997</v>
      </c>
      <c r="O1569">
        <f>INDEX(Prezzi!C:C,MATCH($A1569,Prezzi!$A:$A,0))</f>
        <v>2590.3596189999998</v>
      </c>
      <c r="P1569" s="4">
        <f t="shared" si="464"/>
        <v>462789.37537916406</v>
      </c>
      <c r="Q1569" s="17">
        <f t="shared" si="465"/>
        <v>155.88516983931891</v>
      </c>
      <c r="R1569" s="4">
        <f t="shared" si="466"/>
        <v>806040.82776166103</v>
      </c>
      <c r="S1569" s="4">
        <f t="shared" si="467"/>
        <v>462852.11028132954</v>
      </c>
      <c r="T1569" s="17">
        <f t="shared" si="468"/>
        <v>155.30534945430406</v>
      </c>
      <c r="U1569" s="4">
        <f t="shared" si="469"/>
        <v>1759459.6299647065</v>
      </c>
      <c r="W1569">
        <f>INDEX(Prezzi!D:D,MATCH($A1569,Prezzi!$A:$A,0))</f>
        <v>0.86916899999999997</v>
      </c>
      <c r="X1569">
        <f>INDEX(Prezzi!B:B,MATCH($A1569,Prezzi!$A:$A,0))</f>
        <v>37296.570312999997</v>
      </c>
      <c r="Y1569" s="4">
        <f t="shared" si="470"/>
        <v>462789.37537916406</v>
      </c>
      <c r="Z1569" s="17">
        <f t="shared" si="471"/>
        <v>10.746155991447756</v>
      </c>
      <c r="AA1569" s="4">
        <f t="shared" si="472"/>
        <v>803036.94113843003</v>
      </c>
      <c r="AB1569" s="4">
        <f t="shared" si="473"/>
        <v>462852.11028132954</v>
      </c>
      <c r="AC1569" s="17">
        <f t="shared" si="474"/>
        <v>10.786426270967048</v>
      </c>
      <c r="AD1569" s="4">
        <f t="shared" si="457"/>
        <v>1616880.5385838849</v>
      </c>
    </row>
    <row r="1570" spans="1:30" x14ac:dyDescent="0.25">
      <c r="A1570" s="5">
        <v>44616</v>
      </c>
      <c r="B1570">
        <f>INDEX(Prezzi!B:B,MATCH(A1570,Prezzi!A:A,0))</f>
        <v>38332.609375</v>
      </c>
      <c r="C1570">
        <f>INDEX(Prezzi!C:C,MATCH($A1570,Prezzi!$A:$A,0))</f>
        <v>2598.0671390000002</v>
      </c>
      <c r="D1570" s="17">
        <f t="shared" si="458"/>
        <v>10.786426270967048</v>
      </c>
      <c r="E1570" s="17">
        <f t="shared" si="459"/>
        <v>155.30534945430406</v>
      </c>
      <c r="F1570" s="4">
        <f t="shared" si="460"/>
        <v>816965.58972535678</v>
      </c>
      <c r="G1570" s="17">
        <f t="shared" si="461"/>
        <v>10.656274162465058</v>
      </c>
      <c r="H1570" s="17">
        <f t="shared" si="462"/>
        <v>157.22565007304007</v>
      </c>
      <c r="I1570" s="4">
        <f t="shared" si="463"/>
        <v>673130.75540252484</v>
      </c>
      <c r="N1570">
        <f>INDEX(Prezzi!D:D,MATCH($A1570,Prezzi!$A:$A,0))</f>
        <v>0.85342499999999999</v>
      </c>
      <c r="O1570">
        <f>INDEX(Prezzi!C:C,MATCH($A1570,Prezzi!$A:$A,0))</f>
        <v>2598.0671390000002</v>
      </c>
      <c r="P1570" s="4">
        <f t="shared" si="464"/>
        <v>462852.11028132954</v>
      </c>
      <c r="Q1570" s="17">
        <f t="shared" si="465"/>
        <v>155.30534945430406</v>
      </c>
      <c r="R1570" s="4">
        <f t="shared" si="466"/>
        <v>798503.28714498272</v>
      </c>
      <c r="S1570" s="4">
        <f t="shared" si="467"/>
        <v>478639.35889232025</v>
      </c>
      <c r="T1570" s="17">
        <f t="shared" si="468"/>
        <v>157.22565007304007</v>
      </c>
      <c r="U1570" s="4">
        <f t="shared" si="469"/>
        <v>1736101.2886196582</v>
      </c>
      <c r="W1570">
        <f>INDEX(Prezzi!D:D,MATCH($A1570,Prezzi!$A:$A,0))</f>
        <v>0.85342499999999999</v>
      </c>
      <c r="X1570">
        <f>INDEX(Prezzi!B:B,MATCH($A1570,Prezzi!$A:$A,0))</f>
        <v>38332.609375</v>
      </c>
      <c r="Y1570" s="4">
        <f t="shared" si="470"/>
        <v>462852.11028132954</v>
      </c>
      <c r="Z1570" s="17">
        <f t="shared" si="471"/>
        <v>10.786426270967048</v>
      </c>
      <c r="AA1570" s="4">
        <f t="shared" si="472"/>
        <v>808481.42701406148</v>
      </c>
      <c r="AB1570" s="4">
        <f t="shared" si="473"/>
        <v>478639.35889232025</v>
      </c>
      <c r="AC1570" s="17">
        <f t="shared" si="474"/>
        <v>10.656274162465058</v>
      </c>
      <c r="AD1570" s="4">
        <f t="shared" si="457"/>
        <v>1599572.754462647</v>
      </c>
    </row>
    <row r="1571" spans="1:30" x14ac:dyDescent="0.25">
      <c r="A1571" s="5">
        <v>44617</v>
      </c>
      <c r="B1571">
        <f>INDEX(Prezzi!B:B,MATCH(A1571,Prezzi!A:A,0))</f>
        <v>39214.21875</v>
      </c>
      <c r="C1571">
        <f>INDEX(Prezzi!C:C,MATCH($A1571,Prezzi!$A:$A,0))</f>
        <v>2764.5356449999999</v>
      </c>
      <c r="D1571" s="17">
        <f t="shared" si="458"/>
        <v>10.656274162465058</v>
      </c>
      <c r="E1571" s="17">
        <f t="shared" si="459"/>
        <v>157.22565007304007</v>
      </c>
      <c r="F1571" s="4">
        <f t="shared" si="460"/>
        <v>852533.38000209397</v>
      </c>
      <c r="G1571" s="17">
        <f t="shared" si="461"/>
        <v>10.870207378568443</v>
      </c>
      <c r="H1571" s="17">
        <f t="shared" si="462"/>
        <v>154.19106307129817</v>
      </c>
      <c r="I1571" s="4">
        <f t="shared" si="463"/>
        <v>705240.44369269069</v>
      </c>
      <c r="N1571">
        <f>INDEX(Prezzi!D:D,MATCH($A1571,Prezzi!$A:$A,0))</f>
        <v>0.89802700000000002</v>
      </c>
      <c r="O1571">
        <f>INDEX(Prezzi!C:C,MATCH($A1571,Prezzi!$A:$A,0))</f>
        <v>2764.5356449999999</v>
      </c>
      <c r="P1571" s="4">
        <f t="shared" si="464"/>
        <v>478639.35889232025</v>
      </c>
      <c r="Q1571" s="17">
        <f t="shared" si="465"/>
        <v>157.22565007304007</v>
      </c>
      <c r="R1571" s="4">
        <f t="shared" si="466"/>
        <v>864486.98148320988</v>
      </c>
      <c r="S1571" s="4">
        <f t="shared" si="467"/>
        <v>474670.23820113088</v>
      </c>
      <c r="T1571" s="17">
        <f t="shared" si="468"/>
        <v>154.19106307129817</v>
      </c>
      <c r="U1571" s="4">
        <f t="shared" si="469"/>
        <v>1831615.7265801411</v>
      </c>
      <c r="W1571">
        <f>INDEX(Prezzi!D:D,MATCH($A1571,Prezzi!$A:$A,0))</f>
        <v>0.89802700000000002</v>
      </c>
      <c r="X1571">
        <f>INDEX(Prezzi!B:B,MATCH($A1571,Prezzi!$A:$A,0))</f>
        <v>39214.21875</v>
      </c>
      <c r="Y1571" s="4">
        <f t="shared" si="470"/>
        <v>478639.35889232025</v>
      </c>
      <c r="Z1571" s="17">
        <f t="shared" si="471"/>
        <v>10.656274162465058</v>
      </c>
      <c r="AA1571" s="4">
        <f t="shared" si="472"/>
        <v>847708.53361487156</v>
      </c>
      <c r="AB1571" s="4">
        <f t="shared" si="473"/>
        <v>474670.23820113088</v>
      </c>
      <c r="AC1571" s="17">
        <f t="shared" si="474"/>
        <v>10.870207378568443</v>
      </c>
      <c r="AD1571" s="4">
        <f t="shared" si="457"/>
        <v>1675318.7863104409</v>
      </c>
    </row>
    <row r="1572" spans="1:30" x14ac:dyDescent="0.25">
      <c r="A1572" s="5">
        <v>44618</v>
      </c>
      <c r="B1572">
        <f>INDEX(Prezzi!B:B,MATCH(A1572,Prezzi!A:A,0))</f>
        <v>39105.148437999997</v>
      </c>
      <c r="C1572">
        <f>INDEX(Prezzi!C:C,MATCH($A1572,Prezzi!$A:$A,0))</f>
        <v>2781.1118160000001</v>
      </c>
      <c r="D1572" s="17">
        <f t="shared" si="458"/>
        <v>10.870207378568443</v>
      </c>
      <c r="E1572" s="17">
        <f t="shared" si="459"/>
        <v>154.19106307129817</v>
      </c>
      <c r="F1572" s="4">
        <f t="shared" si="460"/>
        <v>853903.66051995032</v>
      </c>
      <c r="G1572" s="17">
        <f t="shared" si="461"/>
        <v>10.918046531312728</v>
      </c>
      <c r="H1572" s="17">
        <f t="shared" si="462"/>
        <v>153.5183978593312</v>
      </c>
      <c r="I1572" s="4">
        <f t="shared" si="463"/>
        <v>707059.92023150262</v>
      </c>
      <c r="N1572">
        <f>INDEX(Prezzi!D:D,MATCH($A1572,Prezzi!$A:$A,0))</f>
        <v>0.88791799999999999</v>
      </c>
      <c r="O1572">
        <f>INDEX(Prezzi!C:C,MATCH($A1572,Prezzi!$A:$A,0))</f>
        <v>2781.1118160000001</v>
      </c>
      <c r="P1572" s="4">
        <f t="shared" si="464"/>
        <v>474670.23820113088</v>
      </c>
      <c r="Q1572" s="17">
        <f t="shared" si="465"/>
        <v>154.19106307129817</v>
      </c>
      <c r="R1572" s="4">
        <f t="shared" si="466"/>
        <v>850290.83599226037</v>
      </c>
      <c r="S1572" s="4">
        <f t="shared" si="467"/>
        <v>480846.01310028083</v>
      </c>
      <c r="T1572" s="17">
        <f t="shared" si="468"/>
        <v>153.5183978593312</v>
      </c>
      <c r="U1572" s="4">
        <f t="shared" si="469"/>
        <v>1818429.4232658665</v>
      </c>
      <c r="W1572">
        <f>INDEX(Prezzi!D:D,MATCH($A1572,Prezzi!$A:$A,0))</f>
        <v>0.88791799999999999</v>
      </c>
      <c r="X1572">
        <f>INDEX(Prezzi!B:B,MATCH($A1572,Prezzi!$A:$A,0))</f>
        <v>39105.148437999997</v>
      </c>
      <c r="Y1572" s="4">
        <f t="shared" si="470"/>
        <v>474670.23820113088</v>
      </c>
      <c r="Z1572" s="17">
        <f t="shared" si="471"/>
        <v>10.870207378568443</v>
      </c>
      <c r="AA1572" s="4">
        <f t="shared" si="472"/>
        <v>846549.3216538335</v>
      </c>
      <c r="AB1572" s="4">
        <f t="shared" si="473"/>
        <v>480846.01310028083</v>
      </c>
      <c r="AC1572" s="17">
        <f t="shared" si="474"/>
        <v>10.918046531312728</v>
      </c>
      <c r="AD1572" s="4">
        <f t="shared" si="457"/>
        <v>1658786.1766212066</v>
      </c>
    </row>
    <row r="1573" spans="1:30" x14ac:dyDescent="0.25">
      <c r="A1573" s="5">
        <v>44619</v>
      </c>
      <c r="B1573">
        <f>INDEX(Prezzi!B:B,MATCH(A1573,Prezzi!A:A,0))</f>
        <v>37709.785155999998</v>
      </c>
      <c r="C1573">
        <f>INDEX(Prezzi!C:C,MATCH($A1573,Prezzi!$A:$A,0))</f>
        <v>2621.8017580000001</v>
      </c>
      <c r="D1573" s="17">
        <f t="shared" si="458"/>
        <v>10.918046531312728</v>
      </c>
      <c r="E1573" s="17">
        <f t="shared" si="459"/>
        <v>153.5183978593312</v>
      </c>
      <c r="F1573" s="4">
        <f t="shared" si="460"/>
        <v>814211.99441195186</v>
      </c>
      <c r="G1573" s="17">
        <f t="shared" si="461"/>
        <v>10.795765489562896</v>
      </c>
      <c r="H1573" s="17">
        <f t="shared" si="462"/>
        <v>155.27718522720431</v>
      </c>
      <c r="I1573" s="4">
        <f t="shared" si="463"/>
        <v>672469.74466291349</v>
      </c>
      <c r="N1573">
        <f>INDEX(Prezzi!D:D,MATCH($A1573,Prezzi!$A:$A,0))</f>
        <v>0.85833499999999996</v>
      </c>
      <c r="O1573">
        <f>INDEX(Prezzi!C:C,MATCH($A1573,Prezzi!$A:$A,0))</f>
        <v>2621.8017580000001</v>
      </c>
      <c r="P1573" s="4">
        <f t="shared" si="464"/>
        <v>480846.01310028083</v>
      </c>
      <c r="Q1573" s="17">
        <f t="shared" si="465"/>
        <v>153.5183978593312</v>
      </c>
      <c r="R1573" s="4">
        <f t="shared" si="466"/>
        <v>815221.76804736746</v>
      </c>
      <c r="S1573" s="4">
        <f t="shared" si="467"/>
        <v>474297.32820632495</v>
      </c>
      <c r="T1573" s="17">
        <f t="shared" si="468"/>
        <v>155.27718522720431</v>
      </c>
      <c r="U1573" s="4">
        <f t="shared" si="469"/>
        <v>1747458.7956688614</v>
      </c>
      <c r="W1573">
        <f>INDEX(Prezzi!D:D,MATCH($A1573,Prezzi!$A:$A,0))</f>
        <v>0.85833499999999996</v>
      </c>
      <c r="X1573">
        <f>INDEX(Prezzi!B:B,MATCH($A1573,Prezzi!$A:$A,0))</f>
        <v>37709.785155999998</v>
      </c>
      <c r="Y1573" s="4">
        <f t="shared" si="470"/>
        <v>480846.01310028083</v>
      </c>
      <c r="Z1573" s="17">
        <f t="shared" si="471"/>
        <v>10.918046531312728</v>
      </c>
      <c r="AA1573" s="4">
        <f t="shared" si="472"/>
        <v>824444.1516734435</v>
      </c>
      <c r="AB1573" s="4">
        <f t="shared" si="473"/>
        <v>474297.32820632495</v>
      </c>
      <c r="AC1573" s="17">
        <f t="shared" si="474"/>
        <v>10.795765489562896</v>
      </c>
      <c r="AD1573" s="4">
        <f t="shared" si="457"/>
        <v>1602872.6156087215</v>
      </c>
    </row>
    <row r="1574" spans="1:30" x14ac:dyDescent="0.25">
      <c r="A1574" s="5">
        <v>44620</v>
      </c>
      <c r="B1574">
        <f>INDEX(Prezzi!B:B,MATCH(A1574,Prezzi!A:A,0))</f>
        <v>43193.234375</v>
      </c>
      <c r="C1574">
        <f>INDEX(Prezzi!C:C,MATCH($A1574,Prezzi!$A:$A,0))</f>
        <v>2919.201172</v>
      </c>
      <c r="D1574" s="17">
        <f t="shared" si="458"/>
        <v>10.795765489562896</v>
      </c>
      <c r="E1574" s="17">
        <f t="shared" si="459"/>
        <v>155.27718522720431</v>
      </c>
      <c r="F1574" s="4">
        <f t="shared" si="460"/>
        <v>919589.37014834268</v>
      </c>
      <c r="G1574" s="17">
        <f t="shared" si="461"/>
        <v>10.645062629074564</v>
      </c>
      <c r="H1574" s="17">
        <f t="shared" si="462"/>
        <v>157.50702263494821</v>
      </c>
      <c r="I1574" s="4">
        <f t="shared" si="463"/>
        <v>757190.64667407377</v>
      </c>
      <c r="N1574">
        <f>INDEX(Prezzi!D:D,MATCH($A1574,Prezzi!$A:$A,0))</f>
        <v>0.95982800000000001</v>
      </c>
      <c r="O1574">
        <f>INDEX(Prezzi!C:C,MATCH($A1574,Prezzi!$A:$A,0))</f>
        <v>2919.201172</v>
      </c>
      <c r="P1574" s="4">
        <f t="shared" si="464"/>
        <v>474297.32820632495</v>
      </c>
      <c r="Q1574" s="17">
        <f t="shared" si="465"/>
        <v>155.27718522720431</v>
      </c>
      <c r="R1574" s="4">
        <f t="shared" si="466"/>
        <v>908529.19703773642</v>
      </c>
      <c r="S1574" s="4">
        <f t="shared" si="467"/>
        <v>479038.62470585492</v>
      </c>
      <c r="T1574" s="17">
        <f t="shared" si="468"/>
        <v>157.50702263494821</v>
      </c>
      <c r="U1574" s="4">
        <f t="shared" si="469"/>
        <v>1952120.0316646099</v>
      </c>
      <c r="W1574">
        <f>INDEX(Prezzi!D:D,MATCH($A1574,Prezzi!$A:$A,0))</f>
        <v>0.95982800000000001</v>
      </c>
      <c r="X1574">
        <f>INDEX(Prezzi!B:B,MATCH($A1574,Prezzi!$A:$A,0))</f>
        <v>43193.234375</v>
      </c>
      <c r="Y1574" s="4">
        <f t="shared" si="470"/>
        <v>474297.32820632495</v>
      </c>
      <c r="Z1574" s="17">
        <f t="shared" si="471"/>
        <v>10.795765489562896</v>
      </c>
      <c r="AA1574" s="4">
        <f t="shared" si="472"/>
        <v>921547.88498584717</v>
      </c>
      <c r="AB1574" s="4">
        <f t="shared" si="473"/>
        <v>479038.62470585492</v>
      </c>
      <c r="AC1574" s="17">
        <f t="shared" si="474"/>
        <v>10.645062629074564</v>
      </c>
      <c r="AD1574" s="4">
        <f t="shared" si="457"/>
        <v>1799573.4696564546</v>
      </c>
    </row>
    <row r="1575" spans="1:30" x14ac:dyDescent="0.25">
      <c r="A1575" s="5">
        <v>44621</v>
      </c>
      <c r="B1575">
        <f>INDEX(Prezzi!B:B,MATCH(A1575,Prezzi!A:A,0))</f>
        <v>44354.636719000002</v>
      </c>
      <c r="C1575">
        <f>INDEX(Prezzi!C:C,MATCH($A1575,Prezzi!$A:$A,0))</f>
        <v>2972.485107</v>
      </c>
      <c r="D1575" s="17">
        <f t="shared" si="458"/>
        <v>10.645062629074564</v>
      </c>
      <c r="E1575" s="17">
        <f t="shared" si="459"/>
        <v>157.50702263494821</v>
      </c>
      <c r="F1575" s="4">
        <f t="shared" si="460"/>
        <v>940345.1647939008</v>
      </c>
      <c r="G1575" s="17">
        <f t="shared" si="461"/>
        <v>10.60030285842798</v>
      </c>
      <c r="H1575" s="17">
        <f t="shared" si="462"/>
        <v>158.17491609620717</v>
      </c>
      <c r="I1575" s="4">
        <f t="shared" si="463"/>
        <v>773622.31895538117</v>
      </c>
      <c r="N1575">
        <f>INDEX(Prezzi!D:D,MATCH($A1575,Prezzi!$A:$A,0))</f>
        <v>0.96234600000000003</v>
      </c>
      <c r="O1575">
        <f>INDEX(Prezzi!C:C,MATCH($A1575,Prezzi!$A:$A,0))</f>
        <v>2972.485107</v>
      </c>
      <c r="P1575" s="4">
        <f t="shared" si="464"/>
        <v>479038.62470585492</v>
      </c>
      <c r="Q1575" s="17">
        <f t="shared" si="465"/>
        <v>157.50702263494821</v>
      </c>
      <c r="R1575" s="4">
        <f t="shared" si="466"/>
        <v>929188.18336147605</v>
      </c>
      <c r="S1575" s="4">
        <f t="shared" si="467"/>
        <v>488569.1657646526</v>
      </c>
      <c r="T1575" s="17">
        <f t="shared" si="468"/>
        <v>158.17491609620717</v>
      </c>
      <c r="U1575" s="4">
        <f t="shared" si="469"/>
        <v>1964350.5797470415</v>
      </c>
      <c r="W1575">
        <f>INDEX(Prezzi!D:D,MATCH($A1575,Prezzi!$A:$A,0))</f>
        <v>0.96234600000000003</v>
      </c>
      <c r="X1575">
        <f>INDEX(Prezzi!B:B,MATCH($A1575,Prezzi!$A:$A,0))</f>
        <v>44354.636719000002</v>
      </c>
      <c r="Y1575" s="4">
        <f t="shared" si="470"/>
        <v>479038.62470585492</v>
      </c>
      <c r="Z1575" s="17">
        <f t="shared" si="471"/>
        <v>10.645062629074564</v>
      </c>
      <c r="AA1575" s="4">
        <f t="shared" si="472"/>
        <v>933158.79009478609</v>
      </c>
      <c r="AB1575" s="4">
        <f t="shared" si="473"/>
        <v>488569.1657646526</v>
      </c>
      <c r="AC1575" s="17">
        <f t="shared" si="474"/>
        <v>10.60030285842798</v>
      </c>
      <c r="AD1575" s="4">
        <f t="shared" si="457"/>
        <v>1811630.3327877237</v>
      </c>
    </row>
    <row r="1576" spans="1:30" x14ac:dyDescent="0.25">
      <c r="A1576" s="5">
        <v>44622</v>
      </c>
      <c r="B1576">
        <f>INDEX(Prezzi!B:B,MATCH(A1576,Prezzi!A:A,0))</f>
        <v>43924.117187999997</v>
      </c>
      <c r="C1576">
        <f>INDEX(Prezzi!C:C,MATCH($A1576,Prezzi!$A:$A,0))</f>
        <v>2950.1184079999998</v>
      </c>
      <c r="D1576" s="17">
        <f t="shared" si="458"/>
        <v>10.60030285842798</v>
      </c>
      <c r="E1576" s="17">
        <f t="shared" si="459"/>
        <v>158.17491609620717</v>
      </c>
      <c r="F1576" s="4">
        <f t="shared" si="460"/>
        <v>932243.67664115818</v>
      </c>
      <c r="G1576" s="17">
        <f t="shared" si="461"/>
        <v>10.611979663143302</v>
      </c>
      <c r="H1576" s="17">
        <f t="shared" si="462"/>
        <v>158.00106092574813</v>
      </c>
      <c r="I1576" s="4">
        <f t="shared" si="463"/>
        <v>767123.81831348722</v>
      </c>
      <c r="N1576">
        <f>INDEX(Prezzi!D:D,MATCH($A1576,Prezzi!$A:$A,0))</f>
        <v>0.938662</v>
      </c>
      <c r="O1576">
        <f>INDEX(Prezzi!C:C,MATCH($A1576,Prezzi!$A:$A,0))</f>
        <v>2950.1184079999998</v>
      </c>
      <c r="P1576" s="4">
        <f t="shared" si="464"/>
        <v>488569.1657646526</v>
      </c>
      <c r="Q1576" s="17">
        <f t="shared" si="465"/>
        <v>158.17491609620717</v>
      </c>
      <c r="R1576" s="4">
        <f t="shared" si="466"/>
        <v>925236.04193425656</v>
      </c>
      <c r="S1576" s="4">
        <f t="shared" si="467"/>
        <v>496581.13178181188</v>
      </c>
      <c r="T1576" s="17">
        <f t="shared" si="468"/>
        <v>158.00106092574813</v>
      </c>
      <c r="U1576" s="4">
        <f t="shared" si="469"/>
        <v>1923920.3510952727</v>
      </c>
      <c r="W1576">
        <f>INDEX(Prezzi!D:D,MATCH($A1576,Prezzi!$A:$A,0))</f>
        <v>0.938662</v>
      </c>
      <c r="X1576">
        <f>INDEX(Prezzi!B:B,MATCH($A1576,Prezzi!$A:$A,0))</f>
        <v>43924.117187999997</v>
      </c>
      <c r="Y1576" s="4">
        <f t="shared" si="470"/>
        <v>488569.1657646526</v>
      </c>
      <c r="Z1576" s="17">
        <f t="shared" si="471"/>
        <v>10.60030285842798</v>
      </c>
      <c r="AA1576" s="4">
        <f t="shared" si="472"/>
        <v>924210.25525686226</v>
      </c>
      <c r="AB1576" s="4">
        <f t="shared" si="473"/>
        <v>496581.13178181188</v>
      </c>
      <c r="AC1576" s="17">
        <f t="shared" si="474"/>
        <v>10.611979663143302</v>
      </c>
      <c r="AD1576" s="4">
        <f t="shared" si="457"/>
        <v>1771671.9413080032</v>
      </c>
    </row>
    <row r="1577" spans="1:30" x14ac:dyDescent="0.25">
      <c r="A1577" s="5">
        <v>44623</v>
      </c>
      <c r="B1577">
        <f>INDEX(Prezzi!B:B,MATCH(A1577,Prezzi!A:A,0))</f>
        <v>42451.789062999997</v>
      </c>
      <c r="C1577">
        <f>INDEX(Prezzi!C:C,MATCH($A1577,Prezzi!$A:$A,0))</f>
        <v>2834.4689939999998</v>
      </c>
      <c r="D1577" s="17">
        <f t="shared" si="458"/>
        <v>10.611979663143302</v>
      </c>
      <c r="E1577" s="17">
        <f t="shared" si="459"/>
        <v>158.00106092574813</v>
      </c>
      <c r="F1577" s="4">
        <f t="shared" si="460"/>
        <v>898346.6304137432</v>
      </c>
      <c r="G1577" s="17">
        <f t="shared" si="461"/>
        <v>10.580786466744243</v>
      </c>
      <c r="H1577" s="17">
        <f t="shared" si="462"/>
        <v>158.46824084429255</v>
      </c>
      <c r="I1577" s="4">
        <f t="shared" si="463"/>
        <v>738798.12513773399</v>
      </c>
      <c r="N1577">
        <f>INDEX(Prezzi!D:D,MATCH($A1577,Prezzi!$A:$A,0))</f>
        <v>0.90265899999999999</v>
      </c>
      <c r="O1577">
        <f>INDEX(Prezzi!C:C,MATCH($A1577,Prezzi!$A:$A,0))</f>
        <v>2834.4689939999998</v>
      </c>
      <c r="P1577" s="4">
        <f t="shared" si="464"/>
        <v>496581.13178181188</v>
      </c>
      <c r="Q1577" s="17">
        <f t="shared" si="465"/>
        <v>158.00106092574813</v>
      </c>
      <c r="R1577" s="4">
        <f t="shared" si="466"/>
        <v>896092.53604617657</v>
      </c>
      <c r="S1577" s="4">
        <f t="shared" si="467"/>
        <v>497611.29641079478</v>
      </c>
      <c r="T1577" s="17">
        <f t="shared" si="468"/>
        <v>158.46824084429255</v>
      </c>
      <c r="U1577" s="4">
        <f t="shared" si="469"/>
        <v>1849738.2420557924</v>
      </c>
      <c r="W1577">
        <f>INDEX(Prezzi!D:D,MATCH($A1577,Prezzi!$A:$A,0))</f>
        <v>0.90265899999999999</v>
      </c>
      <c r="X1577">
        <f>INDEX(Prezzi!B:B,MATCH($A1577,Prezzi!$A:$A,0))</f>
        <v>42451.789062999997</v>
      </c>
      <c r="Y1577" s="4">
        <f t="shared" si="470"/>
        <v>496581.13178181188</v>
      </c>
      <c r="Z1577" s="17">
        <f t="shared" si="471"/>
        <v>10.611979663143302</v>
      </c>
      <c r="AA1577" s="4">
        <f t="shared" si="472"/>
        <v>898740.95003364375</v>
      </c>
      <c r="AB1577" s="4">
        <f t="shared" si="473"/>
        <v>497611.29641079478</v>
      </c>
      <c r="AC1577" s="17">
        <f t="shared" si="474"/>
        <v>10.580786466744243</v>
      </c>
      <c r="AD1577" s="4">
        <f t="shared" si="457"/>
        <v>1705205.0177027262</v>
      </c>
    </row>
    <row r="1578" spans="1:30" x14ac:dyDescent="0.25">
      <c r="A1578" s="5">
        <v>44624</v>
      </c>
      <c r="B1578">
        <f>INDEX(Prezzi!B:B,MATCH(A1578,Prezzi!A:A,0))</f>
        <v>39137.605469000002</v>
      </c>
      <c r="C1578">
        <f>INDEX(Prezzi!C:C,MATCH($A1578,Prezzi!$A:$A,0))</f>
        <v>2617.1560060000002</v>
      </c>
      <c r="D1578" s="17">
        <f t="shared" si="458"/>
        <v>10.580786466744243</v>
      </c>
      <c r="E1578" s="17">
        <f t="shared" si="459"/>
        <v>158.46824084429255</v>
      </c>
      <c r="F1578" s="4">
        <f t="shared" si="460"/>
        <v>828842.75457306555</v>
      </c>
      <c r="G1578" s="17">
        <f t="shared" si="461"/>
        <v>10.588828118643754</v>
      </c>
      <c r="H1578" s="17">
        <f t="shared" si="462"/>
        <v>158.34798397055616</v>
      </c>
      <c r="I1578" s="4">
        <f t="shared" si="463"/>
        <v>681739.57640693104</v>
      </c>
      <c r="N1578">
        <f>INDEX(Prezzi!D:D,MATCH($A1578,Prezzi!$A:$A,0))</f>
        <v>0.842889</v>
      </c>
      <c r="O1578">
        <f>INDEX(Prezzi!C:C,MATCH($A1578,Prezzi!$A:$A,0))</f>
        <v>2617.1560060000002</v>
      </c>
      <c r="P1578" s="4">
        <f t="shared" si="464"/>
        <v>497611.29641079478</v>
      </c>
      <c r="Q1578" s="17">
        <f t="shared" si="465"/>
        <v>158.46824084429255</v>
      </c>
      <c r="R1578" s="4">
        <f t="shared" si="466"/>
        <v>834167.19630629313</v>
      </c>
      <c r="S1578" s="4">
        <f t="shared" si="467"/>
        <v>491667.79645544407</v>
      </c>
      <c r="T1578" s="17">
        <f t="shared" si="468"/>
        <v>158.34798397055616</v>
      </c>
      <c r="U1578" s="4">
        <f t="shared" si="469"/>
        <v>1722640.4281600725</v>
      </c>
      <c r="W1578">
        <f>INDEX(Prezzi!D:D,MATCH($A1578,Prezzi!$A:$A,0))</f>
        <v>0.842889</v>
      </c>
      <c r="X1578">
        <f>INDEX(Prezzi!B:B,MATCH($A1578,Prezzi!$A:$A,0))</f>
        <v>39137.605469000002</v>
      </c>
      <c r="Y1578" s="4">
        <f t="shared" si="470"/>
        <v>497611.29641079478</v>
      </c>
      <c r="Z1578" s="17">
        <f t="shared" si="471"/>
        <v>10.580786466744243</v>
      </c>
      <c r="AA1578" s="4">
        <f t="shared" si="472"/>
        <v>833537.7343075691</v>
      </c>
      <c r="AB1578" s="4">
        <f t="shared" si="473"/>
        <v>491667.79645544407</v>
      </c>
      <c r="AC1578" s="17">
        <f t="shared" si="474"/>
        <v>10.588828118643754</v>
      </c>
      <c r="AD1578" s="4">
        <f t="shared" si="457"/>
        <v>1588771.8777885551</v>
      </c>
    </row>
    <row r="1579" spans="1:30" x14ac:dyDescent="0.25">
      <c r="A1579" s="5">
        <v>44625</v>
      </c>
      <c r="B1579">
        <f>INDEX(Prezzi!B:B,MATCH(A1579,Prezzi!A:A,0))</f>
        <v>39400.585937999997</v>
      </c>
      <c r="C1579">
        <f>INDEX(Prezzi!C:C,MATCH($A1579,Prezzi!$A:$A,0))</f>
        <v>2664.8310550000001</v>
      </c>
      <c r="D1579" s="17">
        <f t="shared" si="458"/>
        <v>10.588828118643754</v>
      </c>
      <c r="E1579" s="17">
        <f t="shared" si="459"/>
        <v>158.34798397055616</v>
      </c>
      <c r="F1579" s="4">
        <f t="shared" si="460"/>
        <v>839176.65745271428</v>
      </c>
      <c r="G1579" s="17">
        <f t="shared" si="461"/>
        <v>10.649291596490805</v>
      </c>
      <c r="H1579" s="17">
        <f t="shared" si="462"/>
        <v>157.45400742725775</v>
      </c>
      <c r="I1579" s="4">
        <f t="shared" si="463"/>
        <v>691008.95793363301</v>
      </c>
      <c r="N1579">
        <f>INDEX(Prezzi!D:D,MATCH($A1579,Prezzi!$A:$A,0))</f>
        <v>0.865672</v>
      </c>
      <c r="O1579">
        <f>INDEX(Prezzi!C:C,MATCH($A1579,Prezzi!$A:$A,0))</f>
        <v>2664.8310550000001</v>
      </c>
      <c r="P1579" s="4">
        <f t="shared" si="464"/>
        <v>491667.79645544407</v>
      </c>
      <c r="Q1579" s="17">
        <f t="shared" si="465"/>
        <v>158.34798397055616</v>
      </c>
      <c r="R1579" s="4">
        <f t="shared" si="466"/>
        <v>847593.66987455741</v>
      </c>
      <c r="S1579" s="4">
        <f t="shared" si="467"/>
        <v>484696.66193010419</v>
      </c>
      <c r="T1579" s="17">
        <f t="shared" si="468"/>
        <v>157.45400742725775</v>
      </c>
      <c r="U1579" s="4">
        <f t="shared" si="469"/>
        <v>1765608.7077791614</v>
      </c>
      <c r="W1579">
        <f>INDEX(Prezzi!D:D,MATCH($A1579,Prezzi!$A:$A,0))</f>
        <v>0.865672</v>
      </c>
      <c r="X1579">
        <f>INDEX(Prezzi!B:B,MATCH($A1579,Prezzi!$A:$A,0))</f>
        <v>39400.585937999997</v>
      </c>
      <c r="Y1579" s="4">
        <f t="shared" si="470"/>
        <v>491667.79645544407</v>
      </c>
      <c r="Z1579" s="17">
        <f t="shared" si="471"/>
        <v>10.588828118643754</v>
      </c>
      <c r="AA1579" s="4">
        <f t="shared" si="472"/>
        <v>842829.07696451119</v>
      </c>
      <c r="AB1579" s="4">
        <f t="shared" si="473"/>
        <v>484696.66193010419</v>
      </c>
      <c r="AC1579" s="17">
        <f t="shared" si="474"/>
        <v>10.649291596490805</v>
      </c>
      <c r="AD1579" s="4">
        <f t="shared" si="457"/>
        <v>1626152.1298537194</v>
      </c>
    </row>
    <row r="1580" spans="1:30" x14ac:dyDescent="0.25">
      <c r="A1580" s="5">
        <v>44626</v>
      </c>
      <c r="B1580">
        <f>INDEX(Prezzi!B:B,MATCH(A1580,Prezzi!A:A,0))</f>
        <v>38419.984375</v>
      </c>
      <c r="C1580">
        <f>INDEX(Prezzi!C:C,MATCH($A1580,Prezzi!$A:$A,0))</f>
        <v>2555.0373540000001</v>
      </c>
      <c r="D1580" s="17">
        <f t="shared" si="458"/>
        <v>10.649291596490805</v>
      </c>
      <c r="E1580" s="17">
        <f t="shared" si="459"/>
        <v>157.45400742725775</v>
      </c>
      <c r="F1580" s="4">
        <f t="shared" si="460"/>
        <v>811446.48725563253</v>
      </c>
      <c r="G1580" s="17">
        <f t="shared" si="461"/>
        <v>10.56021365515759</v>
      </c>
      <c r="H1580" s="17">
        <f t="shared" si="462"/>
        <v>158.79346851530073</v>
      </c>
      <c r="I1580" s="4">
        <f t="shared" si="463"/>
        <v>667037.43689771066</v>
      </c>
      <c r="N1580">
        <f>INDEX(Prezzi!D:D,MATCH($A1580,Prezzi!$A:$A,0))</f>
        <v>0.82375200000000004</v>
      </c>
      <c r="O1580">
        <f>INDEX(Prezzi!C:C,MATCH($A1580,Prezzi!$A:$A,0))</f>
        <v>2555.0373540000001</v>
      </c>
      <c r="P1580" s="4">
        <f t="shared" si="464"/>
        <v>484696.66193010419</v>
      </c>
      <c r="Q1580" s="17">
        <f t="shared" si="465"/>
        <v>157.45400742725775</v>
      </c>
      <c r="R1580" s="4">
        <f t="shared" si="466"/>
        <v>801570.71517188416</v>
      </c>
      <c r="S1580" s="4">
        <f t="shared" si="467"/>
        <v>492530.81464787491</v>
      </c>
      <c r="T1580" s="17">
        <f t="shared" si="468"/>
        <v>158.79346851530073</v>
      </c>
      <c r="U1580" s="4">
        <f t="shared" si="469"/>
        <v>1683109.0080162946</v>
      </c>
      <c r="W1580">
        <f>INDEX(Prezzi!D:D,MATCH($A1580,Prezzi!$A:$A,0))</f>
        <v>0.82375200000000004</v>
      </c>
      <c r="X1580">
        <f>INDEX(Prezzi!B:B,MATCH($A1580,Prezzi!$A:$A,0))</f>
        <v>38419.984375</v>
      </c>
      <c r="Y1580" s="4">
        <f t="shared" si="470"/>
        <v>484696.66193010419</v>
      </c>
      <c r="Z1580" s="17">
        <f t="shared" si="471"/>
        <v>10.649291596490805</v>
      </c>
      <c r="AA1580" s="4">
        <f t="shared" si="472"/>
        <v>808415.46140024276</v>
      </c>
      <c r="AB1580" s="4">
        <f t="shared" si="473"/>
        <v>492530.81464787491</v>
      </c>
      <c r="AC1580" s="17">
        <f t="shared" si="474"/>
        <v>10.56021365515759</v>
      </c>
      <c r="AD1580" s="4">
        <f t="shared" si="457"/>
        <v>1553896.918570369</v>
      </c>
    </row>
    <row r="1581" spans="1:30" x14ac:dyDescent="0.25">
      <c r="A1581" s="5">
        <v>44627</v>
      </c>
      <c r="B1581">
        <f>INDEX(Prezzi!B:B,MATCH(A1581,Prezzi!A:A,0))</f>
        <v>38062.039062999997</v>
      </c>
      <c r="C1581">
        <f>INDEX(Prezzi!C:C,MATCH($A1581,Prezzi!$A:$A,0))</f>
        <v>2497.77124</v>
      </c>
      <c r="D1581" s="17">
        <f t="shared" si="458"/>
        <v>10.56021365515759</v>
      </c>
      <c r="E1581" s="17">
        <f t="shared" si="459"/>
        <v>158.79346851530073</v>
      </c>
      <c r="F1581" s="4">
        <f t="shared" si="460"/>
        <v>798573.02341359784</v>
      </c>
      <c r="G1581" s="17">
        <f t="shared" si="461"/>
        <v>10.49041306079012</v>
      </c>
      <c r="H1581" s="17">
        <f t="shared" si="462"/>
        <v>159.85711794279405</v>
      </c>
      <c r="I1581" s="4">
        <f t="shared" si="463"/>
        <v>655608.89333961788</v>
      </c>
      <c r="N1581">
        <f>INDEX(Prezzi!D:D,MATCH($A1581,Prezzi!$A:$A,0))</f>
        <v>0.79737899999999995</v>
      </c>
      <c r="O1581">
        <f>INDEX(Prezzi!C:C,MATCH($A1581,Prezzi!$A:$A,0))</f>
        <v>2497.77124</v>
      </c>
      <c r="P1581" s="4">
        <f t="shared" si="464"/>
        <v>492530.81464787491</v>
      </c>
      <c r="Q1581" s="17">
        <f t="shared" si="465"/>
        <v>158.79346851530073</v>
      </c>
      <c r="R1581" s="4">
        <f t="shared" si="466"/>
        <v>789363.48721047142</v>
      </c>
      <c r="S1581" s="4">
        <f t="shared" si="467"/>
        <v>500748.71761959989</v>
      </c>
      <c r="T1581" s="17">
        <f t="shared" si="468"/>
        <v>159.85711794279405</v>
      </c>
      <c r="U1581" s="4">
        <f t="shared" si="469"/>
        <v>1633046.1531586207</v>
      </c>
      <c r="W1581">
        <f>INDEX(Prezzi!D:D,MATCH($A1581,Prezzi!$A:$A,0))</f>
        <v>0.79737899999999995</v>
      </c>
      <c r="X1581">
        <f>INDEX(Prezzi!B:B,MATCH($A1581,Prezzi!$A:$A,0))</f>
        <v>38062.039062999997</v>
      </c>
      <c r="Y1581" s="4">
        <f t="shared" si="470"/>
        <v>492530.81464787491</v>
      </c>
      <c r="Z1581" s="17">
        <f t="shared" si="471"/>
        <v>10.56021365515759</v>
      </c>
      <c r="AA1581" s="4">
        <f t="shared" si="472"/>
        <v>794676.99310934194</v>
      </c>
      <c r="AB1581" s="4">
        <f t="shared" si="473"/>
        <v>500748.71761959989</v>
      </c>
      <c r="AC1581" s="17">
        <f t="shared" si="474"/>
        <v>10.49041306079012</v>
      </c>
      <c r="AD1581" s="4">
        <f t="shared" si="457"/>
        <v>1510251.8800431006</v>
      </c>
    </row>
    <row r="1582" spans="1:30" x14ac:dyDescent="0.25">
      <c r="A1582" s="5">
        <v>44628</v>
      </c>
      <c r="B1582">
        <f>INDEX(Prezzi!B:B,MATCH(A1582,Prezzi!A:A,0))</f>
        <v>38737.269530999998</v>
      </c>
      <c r="C1582">
        <f>INDEX(Prezzi!C:C,MATCH($A1582,Prezzi!$A:$A,0))</f>
        <v>2576.7475589999999</v>
      </c>
      <c r="D1582" s="17">
        <f t="shared" si="458"/>
        <v>10.49041306079012</v>
      </c>
      <c r="E1582" s="17">
        <f t="shared" si="459"/>
        <v>159.85711794279405</v>
      </c>
      <c r="F1582" s="4">
        <f t="shared" si="460"/>
        <v>818281.39667521929</v>
      </c>
      <c r="G1582" s="17">
        <f t="shared" si="461"/>
        <v>10.561939529841915</v>
      </c>
      <c r="H1582" s="17">
        <f t="shared" si="462"/>
        <v>158.78183212343529</v>
      </c>
      <c r="I1582" s="4">
        <f t="shared" si="463"/>
        <v>672641.08253265801</v>
      </c>
      <c r="N1582">
        <f>INDEX(Prezzi!D:D,MATCH($A1582,Prezzi!$A:$A,0))</f>
        <v>0.80125000000000002</v>
      </c>
      <c r="O1582">
        <f>INDEX(Prezzi!C:C,MATCH($A1582,Prezzi!$A:$A,0))</f>
        <v>2576.7475589999999</v>
      </c>
      <c r="P1582" s="4">
        <f t="shared" si="464"/>
        <v>500748.71761959989</v>
      </c>
      <c r="Q1582" s="17">
        <f t="shared" si="465"/>
        <v>159.85711794279405</v>
      </c>
      <c r="R1582" s="4">
        <f t="shared" si="466"/>
        <v>813136.34844057402</v>
      </c>
      <c r="S1582" s="4">
        <f t="shared" si="467"/>
        <v>510628.01664600265</v>
      </c>
      <c r="T1582" s="17">
        <f t="shared" si="468"/>
        <v>158.78183212343529</v>
      </c>
      <c r="U1582" s="4">
        <f t="shared" si="469"/>
        <v>1651390.6437519384</v>
      </c>
      <c r="W1582">
        <f>INDEX(Prezzi!D:D,MATCH($A1582,Prezzi!$A:$A,0))</f>
        <v>0.80125000000000002</v>
      </c>
      <c r="X1582">
        <f>INDEX(Prezzi!B:B,MATCH($A1582,Prezzi!$A:$A,0))</f>
        <v>38737.269530999998</v>
      </c>
      <c r="Y1582" s="4">
        <f t="shared" si="470"/>
        <v>500748.71761959989</v>
      </c>
      <c r="Z1582" s="17">
        <f t="shared" si="471"/>
        <v>10.49041306079012</v>
      </c>
      <c r="AA1582" s="4">
        <f t="shared" si="472"/>
        <v>807594.86822005396</v>
      </c>
      <c r="AB1582" s="4">
        <f t="shared" si="473"/>
        <v>510628.01664600265</v>
      </c>
      <c r="AC1582" s="17">
        <f t="shared" si="474"/>
        <v>10.561939529841915</v>
      </c>
      <c r="AD1582" s="4">
        <f t="shared" si="457"/>
        <v>1521016.4513224473</v>
      </c>
    </row>
    <row r="1583" spans="1:30" x14ac:dyDescent="0.25">
      <c r="A1583" s="5">
        <v>44629</v>
      </c>
      <c r="B1583">
        <f>INDEX(Prezzi!B:B,MATCH(A1583,Prezzi!A:A,0))</f>
        <v>41982.925780999998</v>
      </c>
      <c r="C1583">
        <f>INDEX(Prezzi!C:C,MATCH($A1583,Prezzi!$A:$A,0))</f>
        <v>2729.7834469999998</v>
      </c>
      <c r="D1583" s="17">
        <f t="shared" si="458"/>
        <v>10.561939529841915</v>
      </c>
      <c r="E1583" s="17">
        <f t="shared" si="459"/>
        <v>158.78183212343529</v>
      </c>
      <c r="F1583" s="4">
        <f t="shared" si="460"/>
        <v>876861.14039964962</v>
      </c>
      <c r="G1583" s="17">
        <f t="shared" si="461"/>
        <v>10.443068510442956</v>
      </c>
      <c r="H1583" s="17">
        <f t="shared" si="462"/>
        <v>160.61001860116593</v>
      </c>
      <c r="I1583" s="4">
        <f t="shared" si="463"/>
        <v>719204.35979348002</v>
      </c>
      <c r="N1583">
        <f>INDEX(Prezzi!D:D,MATCH($A1583,Prezzi!$A:$A,0))</f>
        <v>0.84929299999999996</v>
      </c>
      <c r="O1583">
        <f>INDEX(Prezzi!C:C,MATCH($A1583,Prezzi!$A:$A,0))</f>
        <v>2729.7834469999998</v>
      </c>
      <c r="P1583" s="4">
        <f t="shared" si="464"/>
        <v>510628.01664600265</v>
      </c>
      <c r="Q1583" s="17">
        <f t="shared" si="465"/>
        <v>158.78183212343529</v>
      </c>
      <c r="R1583" s="4">
        <f t="shared" si="466"/>
        <v>867112.81715621997</v>
      </c>
      <c r="S1583" s="4">
        <f t="shared" si="467"/>
        <v>516230.05276132596</v>
      </c>
      <c r="T1583" s="17">
        <f t="shared" si="468"/>
        <v>160.61001860116593</v>
      </c>
      <c r="U1583" s="4">
        <f t="shared" si="469"/>
        <v>1750179.6895528582</v>
      </c>
      <c r="W1583">
        <f>INDEX(Prezzi!D:D,MATCH($A1583,Prezzi!$A:$A,0))</f>
        <v>0.84929299999999996</v>
      </c>
      <c r="X1583">
        <f>INDEX(Prezzi!B:B,MATCH($A1583,Prezzi!$A:$A,0))</f>
        <v>41982.925780999998</v>
      </c>
      <c r="Y1583" s="4">
        <f t="shared" si="470"/>
        <v>510628.01664600265</v>
      </c>
      <c r="Z1583" s="17">
        <f t="shared" si="471"/>
        <v>10.561939529841915</v>
      </c>
      <c r="AA1583" s="4">
        <f t="shared" si="472"/>
        <v>877093.92352609662</v>
      </c>
      <c r="AB1583" s="4">
        <f t="shared" si="473"/>
        <v>516230.05276132596</v>
      </c>
      <c r="AC1583" s="17">
        <f t="shared" si="474"/>
        <v>10.443068510442956</v>
      </c>
      <c r="AD1583" s="4">
        <f t="shared" si="457"/>
        <v>1618676.8088859904</v>
      </c>
    </row>
    <row r="1584" spans="1:30" x14ac:dyDescent="0.25">
      <c r="A1584" s="5">
        <v>44630</v>
      </c>
      <c r="B1584">
        <f>INDEX(Prezzi!B:B,MATCH(A1584,Prezzi!A:A,0))</f>
        <v>39437.460937999997</v>
      </c>
      <c r="C1584">
        <f>INDEX(Prezzi!C:C,MATCH($A1584,Prezzi!$A:$A,0))</f>
        <v>2608.0485840000001</v>
      </c>
      <c r="D1584" s="17">
        <f t="shared" si="458"/>
        <v>10.443068510442956</v>
      </c>
      <c r="E1584" s="17">
        <f t="shared" si="459"/>
        <v>160.61001860116593</v>
      </c>
      <c r="F1584" s="4">
        <f t="shared" si="460"/>
        <v>830726.8380424364</v>
      </c>
      <c r="G1584" s="17">
        <f t="shared" si="461"/>
        <v>10.53220489204959</v>
      </c>
      <c r="H1584" s="17">
        <f t="shared" si="462"/>
        <v>159.26214778720478</v>
      </c>
      <c r="I1584" s="4">
        <f t="shared" si="463"/>
        <v>682419.23790014826</v>
      </c>
      <c r="N1584">
        <f>INDEX(Prezzi!D:D,MATCH($A1584,Prezzi!$A:$A,0))</f>
        <v>0.80631600000000003</v>
      </c>
      <c r="O1584">
        <f>INDEX(Prezzi!C:C,MATCH($A1584,Prezzi!$A:$A,0))</f>
        <v>2608.0485840000001</v>
      </c>
      <c r="P1584" s="4">
        <f t="shared" si="464"/>
        <v>516230.05276132596</v>
      </c>
      <c r="Q1584" s="17">
        <f t="shared" si="465"/>
        <v>160.61001860116593</v>
      </c>
      <c r="R1584" s="4">
        <f t="shared" si="466"/>
        <v>835123.28281128581</v>
      </c>
      <c r="S1584" s="4">
        <f t="shared" si="467"/>
        <v>515137.2650688045</v>
      </c>
      <c r="T1584" s="17">
        <f t="shared" si="468"/>
        <v>159.26214778720478</v>
      </c>
      <c r="U1584" s="4">
        <f t="shared" si="469"/>
        <v>1664170.4917133893</v>
      </c>
      <c r="W1584">
        <f>INDEX(Prezzi!D:D,MATCH($A1584,Prezzi!$A:$A,0))</f>
        <v>0.80631600000000003</v>
      </c>
      <c r="X1584">
        <f>INDEX(Prezzi!B:B,MATCH($A1584,Prezzi!$A:$A,0))</f>
        <v>39437.460937999997</v>
      </c>
      <c r="Y1584" s="4">
        <f t="shared" si="470"/>
        <v>516230.05276132596</v>
      </c>
      <c r="Z1584" s="17">
        <f t="shared" si="471"/>
        <v>10.443068510442956</v>
      </c>
      <c r="AA1584" s="4">
        <f t="shared" si="472"/>
        <v>828092.65767575311</v>
      </c>
      <c r="AB1584" s="4">
        <f t="shared" si="473"/>
        <v>515137.2650688045</v>
      </c>
      <c r="AC1584" s="17">
        <f t="shared" si="474"/>
        <v>10.53220489204959</v>
      </c>
      <c r="AD1584" s="4">
        <f t="shared" si="457"/>
        <v>1533819.8315765823</v>
      </c>
    </row>
    <row r="1585" spans="1:30" x14ac:dyDescent="0.25">
      <c r="A1585" s="5">
        <v>44631</v>
      </c>
      <c r="B1585">
        <f>INDEX(Prezzi!B:B,MATCH(A1585,Prezzi!A:A,0))</f>
        <v>38794.972655999998</v>
      </c>
      <c r="C1585">
        <f>INDEX(Prezzi!C:C,MATCH($A1585,Prezzi!$A:$A,0))</f>
        <v>2559.5629880000001</v>
      </c>
      <c r="D1585" s="17">
        <f t="shared" si="458"/>
        <v>10.53220489204959</v>
      </c>
      <c r="E1585" s="17">
        <f t="shared" si="459"/>
        <v>159.26214778720478</v>
      </c>
      <c r="F1585" s="4">
        <f t="shared" si="460"/>
        <v>816238.09965996863</v>
      </c>
      <c r="G1585" s="17">
        <f t="shared" si="461"/>
        <v>10.519895282536433</v>
      </c>
      <c r="H1585" s="17">
        <f t="shared" si="462"/>
        <v>159.44872298254387</v>
      </c>
      <c r="I1585" s="4">
        <f t="shared" si="463"/>
        <v>670367.27146118542</v>
      </c>
      <c r="N1585">
        <f>INDEX(Prezzi!D:D,MATCH($A1585,Prezzi!$A:$A,0))</f>
        <v>0.79012499999999997</v>
      </c>
      <c r="O1585">
        <f>INDEX(Prezzi!C:C,MATCH($A1585,Prezzi!$A:$A,0))</f>
        <v>2559.5629880000001</v>
      </c>
      <c r="P1585" s="4">
        <f t="shared" si="464"/>
        <v>515137.2650688045</v>
      </c>
      <c r="Q1585" s="17">
        <f t="shared" si="465"/>
        <v>159.26214778720478</v>
      </c>
      <c r="R1585" s="4">
        <f t="shared" si="466"/>
        <v>814664.33042800461</v>
      </c>
      <c r="S1585" s="4">
        <f t="shared" si="467"/>
        <v>516524.66360384034</v>
      </c>
      <c r="T1585" s="17">
        <f t="shared" si="468"/>
        <v>159.44872298254387</v>
      </c>
      <c r="U1585" s="4">
        <f t="shared" si="469"/>
        <v>1631358.8818607754</v>
      </c>
      <c r="W1585">
        <f>INDEX(Prezzi!D:D,MATCH($A1585,Prezzi!$A:$A,0))</f>
        <v>0.79012499999999997</v>
      </c>
      <c r="X1585">
        <f>INDEX(Prezzi!B:B,MATCH($A1585,Prezzi!$A:$A,0))</f>
        <v>38794.972655999998</v>
      </c>
      <c r="Y1585" s="4">
        <f t="shared" si="470"/>
        <v>515137.2650688045</v>
      </c>
      <c r="Z1585" s="17">
        <f t="shared" si="471"/>
        <v>10.53220489204959</v>
      </c>
      <c r="AA1585" s="4">
        <f t="shared" si="472"/>
        <v>815619.43235694245</v>
      </c>
      <c r="AB1585" s="4">
        <f t="shared" si="473"/>
        <v>516524.66360384034</v>
      </c>
      <c r="AC1585" s="17">
        <f t="shared" si="474"/>
        <v>10.519895282536433</v>
      </c>
      <c r="AD1585" s="4">
        <f t="shared" si="457"/>
        <v>1504066.2624984223</v>
      </c>
    </row>
    <row r="1586" spans="1:30" x14ac:dyDescent="0.25">
      <c r="A1586" s="5">
        <v>44632</v>
      </c>
      <c r="B1586">
        <f>INDEX(Prezzi!B:B,MATCH(A1586,Prezzi!A:A,0))</f>
        <v>38904.011719000002</v>
      </c>
      <c r="C1586">
        <f>INDEX(Prezzi!C:C,MATCH($A1586,Prezzi!$A:$A,0))</f>
        <v>2574.7541500000002</v>
      </c>
      <c r="D1586" s="17">
        <f t="shared" si="458"/>
        <v>10.519895282536433</v>
      </c>
      <c r="E1586" s="17">
        <f t="shared" si="459"/>
        <v>159.44872298254387</v>
      </c>
      <c r="F1586" s="4">
        <f t="shared" si="460"/>
        <v>819807.39056595543</v>
      </c>
      <c r="G1586" s="17">
        <f t="shared" si="461"/>
        <v>10.536283462067443</v>
      </c>
      <c r="H1586" s="17">
        <f t="shared" si="462"/>
        <v>159.20110092180167</v>
      </c>
      <c r="I1586" s="4">
        <f t="shared" si="463"/>
        <v>673497.54764025495</v>
      </c>
      <c r="N1586">
        <f>INDEX(Prezzi!D:D,MATCH($A1586,Prezzi!$A:$A,0))</f>
        <v>0.79067399999999999</v>
      </c>
      <c r="O1586">
        <f>INDEX(Prezzi!C:C,MATCH($A1586,Prezzi!$A:$A,0))</f>
        <v>2574.7541500000002</v>
      </c>
      <c r="P1586" s="4">
        <f t="shared" si="464"/>
        <v>516524.66360384034</v>
      </c>
      <c r="Q1586" s="17">
        <f t="shared" si="465"/>
        <v>159.44872298254387</v>
      </c>
      <c r="R1586" s="4">
        <f t="shared" si="466"/>
        <v>818943.88308180799</v>
      </c>
      <c r="S1586" s="4">
        <f t="shared" si="467"/>
        <v>518423.13682121545</v>
      </c>
      <c r="T1586" s="17">
        <f t="shared" si="468"/>
        <v>159.20110092180167</v>
      </c>
      <c r="U1586" s="4">
        <f t="shared" si="469"/>
        <v>1634582.3559399107</v>
      </c>
      <c r="W1586">
        <f>INDEX(Prezzi!D:D,MATCH($A1586,Prezzi!$A:$A,0))</f>
        <v>0.79067399999999999</v>
      </c>
      <c r="X1586">
        <f>INDEX(Prezzi!B:B,MATCH($A1586,Prezzi!$A:$A,0))</f>
        <v>38904.011719000002</v>
      </c>
      <c r="Y1586" s="4">
        <f t="shared" si="470"/>
        <v>516524.66360384034</v>
      </c>
      <c r="Z1586" s="17">
        <f t="shared" si="471"/>
        <v>10.519895282536433</v>
      </c>
      <c r="AA1586" s="4">
        <f t="shared" si="472"/>
        <v>817668.75122475298</v>
      </c>
      <c r="AB1586" s="4">
        <f t="shared" si="473"/>
        <v>518423.13682121545</v>
      </c>
      <c r="AC1586" s="17">
        <f t="shared" si="474"/>
        <v>10.536283462067443</v>
      </c>
      <c r="AD1586" s="4">
        <f t="shared" si="457"/>
        <v>1505685.8527929096</v>
      </c>
    </row>
    <row r="1587" spans="1:30" x14ac:dyDescent="0.25">
      <c r="A1587" s="5">
        <v>44633</v>
      </c>
      <c r="B1587">
        <f>INDEX(Prezzi!B:B,MATCH(A1587,Prezzi!A:A,0))</f>
        <v>37849.664062999997</v>
      </c>
      <c r="C1587">
        <f>INDEX(Prezzi!C:C,MATCH($A1587,Prezzi!$A:$A,0))</f>
        <v>2518.9445799999999</v>
      </c>
      <c r="D1587" s="17">
        <f t="shared" si="458"/>
        <v>10.536283462067443</v>
      </c>
      <c r="E1587" s="17">
        <f t="shared" si="459"/>
        <v>159.20110092180167</v>
      </c>
      <c r="F1587" s="4">
        <f t="shared" si="460"/>
        <v>799813.53980880056</v>
      </c>
      <c r="G1587" s="17">
        <f t="shared" si="461"/>
        <v>10.565662332927541</v>
      </c>
      <c r="H1587" s="17">
        <f t="shared" si="462"/>
        <v>158.75965397555524</v>
      </c>
      <c r="I1587" s="4">
        <f t="shared" si="463"/>
        <v>657421.63903520908</v>
      </c>
      <c r="N1587">
        <f>INDEX(Prezzi!D:D,MATCH($A1587,Prezzi!$A:$A,0))</f>
        <v>0.790995</v>
      </c>
      <c r="O1587">
        <f>INDEX(Prezzi!C:C,MATCH($A1587,Prezzi!$A:$A,0))</f>
        <v>2518.9445799999999</v>
      </c>
      <c r="P1587" s="4">
        <f t="shared" si="464"/>
        <v>518423.13682121545</v>
      </c>
      <c r="Q1587" s="17">
        <f t="shared" si="465"/>
        <v>159.20110092180167</v>
      </c>
      <c r="R1587" s="4">
        <f t="shared" si="466"/>
        <v>811088.85940690269</v>
      </c>
      <c r="S1587" s="4">
        <f t="shared" si="467"/>
        <v>505574.33347164048</v>
      </c>
      <c r="T1587" s="17">
        <f t="shared" si="468"/>
        <v>158.75965397555524</v>
      </c>
      <c r="U1587" s="4">
        <f t="shared" si="469"/>
        <v>1626386.8671826886</v>
      </c>
      <c r="W1587">
        <f>INDEX(Prezzi!D:D,MATCH($A1587,Prezzi!$A:$A,0))</f>
        <v>0.790995</v>
      </c>
      <c r="X1587">
        <f>INDEX(Prezzi!B:B,MATCH($A1587,Prezzi!$A:$A,0))</f>
        <v>37849.664062999997</v>
      </c>
      <c r="Y1587" s="4">
        <f t="shared" si="470"/>
        <v>518423.13682121545</v>
      </c>
      <c r="Z1587" s="17">
        <f t="shared" si="471"/>
        <v>10.536283462067443</v>
      </c>
      <c r="AA1587" s="4">
        <f t="shared" si="472"/>
        <v>808864.89862169256</v>
      </c>
      <c r="AB1587" s="4">
        <f t="shared" si="473"/>
        <v>505574.33347164048</v>
      </c>
      <c r="AC1587" s="17">
        <f t="shared" si="474"/>
        <v>10.565662332927541</v>
      </c>
      <c r="AD1587" s="4">
        <f t="shared" si="457"/>
        <v>1498806.8992664909</v>
      </c>
    </row>
    <row r="1588" spans="1:30" x14ac:dyDescent="0.25">
      <c r="A1588" s="5">
        <v>44634</v>
      </c>
      <c r="B1588">
        <f>INDEX(Prezzi!B:B,MATCH(A1588,Prezzi!A:A,0))</f>
        <v>39666.753905999998</v>
      </c>
      <c r="C1588">
        <f>INDEX(Prezzi!C:C,MATCH($A1588,Prezzi!$A:$A,0))</f>
        <v>2590.6960450000001</v>
      </c>
      <c r="D1588" s="17">
        <f t="shared" si="458"/>
        <v>10.565662332927541</v>
      </c>
      <c r="E1588" s="17">
        <f t="shared" si="459"/>
        <v>158.75965397555524</v>
      </c>
      <c r="F1588" s="4">
        <f t="shared" si="460"/>
        <v>830403.53527417011</v>
      </c>
      <c r="G1588" s="17">
        <f t="shared" si="461"/>
        <v>10.467248432301933</v>
      </c>
      <c r="H1588" s="17">
        <f t="shared" si="462"/>
        <v>160.26649225732888</v>
      </c>
      <c r="I1588" s="4">
        <f t="shared" si="463"/>
        <v>681320.26147694001</v>
      </c>
      <c r="N1588">
        <f>INDEX(Prezzi!D:D,MATCH($A1588,Prezzi!$A:$A,0))</f>
        <v>0.80391699999999999</v>
      </c>
      <c r="O1588">
        <f>INDEX(Prezzi!C:C,MATCH($A1588,Prezzi!$A:$A,0))</f>
        <v>2590.6960450000001</v>
      </c>
      <c r="P1588" s="4">
        <f t="shared" si="464"/>
        <v>505574.33347164048</v>
      </c>
      <c r="Q1588" s="17">
        <f t="shared" si="465"/>
        <v>158.75965397555524</v>
      </c>
      <c r="R1588" s="4">
        <f t="shared" si="466"/>
        <v>817737.80910156039</v>
      </c>
      <c r="S1588" s="4">
        <f t="shared" si="467"/>
        <v>516473.42653170048</v>
      </c>
      <c r="T1588" s="17">
        <f t="shared" si="468"/>
        <v>160.26649225732888</v>
      </c>
      <c r="U1588" s="4">
        <f t="shared" si="469"/>
        <v>1657724.3875304393</v>
      </c>
      <c r="W1588">
        <f>INDEX(Prezzi!D:D,MATCH($A1588,Prezzi!$A:$A,0))</f>
        <v>0.80391699999999999</v>
      </c>
      <c r="X1588">
        <f>INDEX(Prezzi!B:B,MATCH($A1588,Prezzi!$A:$A,0))</f>
        <v>39666.753905999998</v>
      </c>
      <c r="Y1588" s="4">
        <f t="shared" si="470"/>
        <v>505574.33347164048</v>
      </c>
      <c r="Z1588" s="17">
        <f t="shared" si="471"/>
        <v>10.565662332927541</v>
      </c>
      <c r="AA1588" s="4">
        <f t="shared" si="472"/>
        <v>825545.32905565132</v>
      </c>
      <c r="AB1588" s="4">
        <f t="shared" si="473"/>
        <v>516473.42653170048</v>
      </c>
      <c r="AC1588" s="17">
        <f t="shared" si="474"/>
        <v>10.467248432301933</v>
      </c>
      <c r="AD1588" s="4">
        <f t="shared" si="457"/>
        <v>1531682.4805043892</v>
      </c>
    </row>
    <row r="1589" spans="1:30" x14ac:dyDescent="0.25">
      <c r="A1589" s="5">
        <v>44635</v>
      </c>
      <c r="B1589">
        <f>INDEX(Prezzi!B:B,MATCH(A1589,Prezzi!A:A,0))</f>
        <v>39338.785155999998</v>
      </c>
      <c r="C1589">
        <f>INDEX(Prezzi!C:C,MATCH($A1589,Prezzi!$A:$A,0))</f>
        <v>2620.1496579999998</v>
      </c>
      <c r="D1589" s="17">
        <f t="shared" si="458"/>
        <v>10.467248432301933</v>
      </c>
      <c r="E1589" s="17">
        <f t="shared" si="459"/>
        <v>160.26649225732888</v>
      </c>
      <c r="F1589" s="4">
        <f t="shared" si="460"/>
        <v>831691.03212970332</v>
      </c>
      <c r="G1589" s="17">
        <f t="shared" si="461"/>
        <v>10.570878445172992</v>
      </c>
      <c r="H1589" s="17">
        <f t="shared" si="462"/>
        <v>158.71059685280454</v>
      </c>
      <c r="I1589" s="4">
        <f t="shared" si="463"/>
        <v>683614.16119792359</v>
      </c>
      <c r="N1589">
        <f>INDEX(Prezzi!D:D,MATCH($A1589,Prezzi!$A:$A,0))</f>
        <v>0.80000599999999999</v>
      </c>
      <c r="O1589">
        <f>INDEX(Prezzi!C:C,MATCH($A1589,Prezzi!$A:$A,0))</f>
        <v>2620.1496579999998</v>
      </c>
      <c r="P1589" s="4">
        <f t="shared" si="464"/>
        <v>516473.42653170048</v>
      </c>
      <c r="Q1589" s="17">
        <f t="shared" si="465"/>
        <v>160.26649225732888</v>
      </c>
      <c r="R1589" s="4">
        <f t="shared" si="466"/>
        <v>833104.0349428195</v>
      </c>
      <c r="S1589" s="4">
        <f t="shared" si="467"/>
        <v>519802.99655859038</v>
      </c>
      <c r="T1589" s="17">
        <f t="shared" si="468"/>
        <v>158.71059685280454</v>
      </c>
      <c r="U1589" s="4">
        <f t="shared" si="469"/>
        <v>1656213.0031714537</v>
      </c>
      <c r="W1589">
        <f>INDEX(Prezzi!D:D,MATCH($A1589,Prezzi!$A:$A,0))</f>
        <v>0.80000599999999999</v>
      </c>
      <c r="X1589">
        <f>INDEX(Prezzi!B:B,MATCH($A1589,Prezzi!$A:$A,0))</f>
        <v>39338.785155999998</v>
      </c>
      <c r="Y1589" s="4">
        <f t="shared" si="470"/>
        <v>516473.42653170048</v>
      </c>
      <c r="Z1589" s="17">
        <f t="shared" si="471"/>
        <v>10.467248432301933</v>
      </c>
      <c r="AA1589" s="4">
        <f t="shared" si="472"/>
        <v>824950.67731872306</v>
      </c>
      <c r="AB1589" s="4">
        <f t="shared" si="473"/>
        <v>519802.99655859038</v>
      </c>
      <c r="AC1589" s="17">
        <f t="shared" si="474"/>
        <v>10.570878445172992</v>
      </c>
      <c r="AD1589" s="4">
        <f t="shared" si="457"/>
        <v>1523286.0985936555</v>
      </c>
    </row>
    <row r="1590" spans="1:30" x14ac:dyDescent="0.25">
      <c r="A1590" s="5">
        <v>44636</v>
      </c>
      <c r="B1590">
        <f>INDEX(Prezzi!B:B,MATCH(A1590,Prezzi!A:A,0))</f>
        <v>41143.929687999997</v>
      </c>
      <c r="C1590">
        <f>INDEX(Prezzi!C:C,MATCH($A1590,Prezzi!$A:$A,0))</f>
        <v>2772.055664</v>
      </c>
      <c r="D1590" s="17">
        <f t="shared" si="458"/>
        <v>10.570878445172992</v>
      </c>
      <c r="E1590" s="17">
        <f t="shared" si="459"/>
        <v>158.71059685280454</v>
      </c>
      <c r="F1590" s="4">
        <f t="shared" si="460"/>
        <v>874882.0884312297</v>
      </c>
      <c r="G1590" s="17">
        <f t="shared" si="461"/>
        <v>10.631970439692797</v>
      </c>
      <c r="H1590" s="17">
        <f t="shared" si="462"/>
        <v>157.80384567905807</v>
      </c>
      <c r="I1590" s="4">
        <f t="shared" si="463"/>
        <v>719918.81919662794</v>
      </c>
      <c r="N1590">
        <f>INDEX(Prezzi!D:D,MATCH($A1590,Prezzi!$A:$A,0))</f>
        <v>0.83837399999999995</v>
      </c>
      <c r="O1590">
        <f>INDEX(Prezzi!C:C,MATCH($A1590,Prezzi!$A:$A,0))</f>
        <v>2772.055664</v>
      </c>
      <c r="P1590" s="4">
        <f t="shared" si="464"/>
        <v>519802.99655859038</v>
      </c>
      <c r="Q1590" s="17">
        <f t="shared" si="465"/>
        <v>158.71059685280454</v>
      </c>
      <c r="R1590" s="4">
        <f t="shared" si="466"/>
        <v>875743.92637944897</v>
      </c>
      <c r="S1590" s="4">
        <f t="shared" si="467"/>
        <v>521773.15161922347</v>
      </c>
      <c r="T1590" s="17">
        <f t="shared" si="468"/>
        <v>157.80384567905807</v>
      </c>
      <c r="U1590" s="4">
        <f t="shared" si="469"/>
        <v>1739733.8002123653</v>
      </c>
      <c r="W1590">
        <f>INDEX(Prezzi!D:D,MATCH($A1590,Prezzi!$A:$A,0))</f>
        <v>0.83837399999999995</v>
      </c>
      <c r="X1590">
        <f>INDEX(Prezzi!B:B,MATCH($A1590,Prezzi!$A:$A,0))</f>
        <v>41143.929687999997</v>
      </c>
      <c r="Y1590" s="4">
        <f t="shared" si="470"/>
        <v>519802.99655859038</v>
      </c>
      <c r="Z1590" s="17">
        <f t="shared" si="471"/>
        <v>10.570878445172992</v>
      </c>
      <c r="AA1590" s="4">
        <f t="shared" si="472"/>
        <v>870716.79692540388</v>
      </c>
      <c r="AB1590" s="4">
        <f t="shared" si="473"/>
        <v>521773.15161922347</v>
      </c>
      <c r="AC1590" s="17">
        <f t="shared" si="474"/>
        <v>10.631970439692797</v>
      </c>
      <c r="AD1590" s="4">
        <f t="shared" si="457"/>
        <v>1595771.7035379705</v>
      </c>
    </row>
    <row r="1591" spans="1:30" x14ac:dyDescent="0.25">
      <c r="A1591" s="5">
        <v>44637</v>
      </c>
      <c r="B1591">
        <f>INDEX(Prezzi!B:B,MATCH(A1591,Prezzi!A:A,0))</f>
        <v>40951.378905999998</v>
      </c>
      <c r="C1591">
        <f>INDEX(Prezzi!C:C,MATCH($A1591,Prezzi!$A:$A,0))</f>
        <v>2814.8544919999999</v>
      </c>
      <c r="D1591" s="17">
        <f t="shared" si="458"/>
        <v>10.631970439692797</v>
      </c>
      <c r="E1591" s="17">
        <f t="shared" si="459"/>
        <v>157.80384567905807</v>
      </c>
      <c r="F1591" s="4">
        <f t="shared" si="460"/>
        <v>879588.71385782259</v>
      </c>
      <c r="G1591" s="17">
        <f t="shared" si="461"/>
        <v>10.739427308135765</v>
      </c>
      <c r="H1591" s="17">
        <f t="shared" si="462"/>
        <v>156.24052972501264</v>
      </c>
      <c r="I1591" s="4">
        <f t="shared" si="463"/>
        <v>725239.99411933892</v>
      </c>
      <c r="N1591">
        <f>INDEX(Prezzi!D:D,MATCH($A1591,Prezzi!$A:$A,0))</f>
        <v>0.83678399999999997</v>
      </c>
      <c r="O1591">
        <f>INDEX(Prezzi!C:C,MATCH($A1591,Prezzi!$A:$A,0))</f>
        <v>2814.8544919999999</v>
      </c>
      <c r="P1591" s="4">
        <f t="shared" si="464"/>
        <v>521773.15161922347</v>
      </c>
      <c r="Q1591" s="17">
        <f t="shared" si="465"/>
        <v>157.80384567905807</v>
      </c>
      <c r="R1591" s="4">
        <f t="shared" si="466"/>
        <v>880806.28876911174</v>
      </c>
      <c r="S1591" s="4">
        <f t="shared" si="467"/>
        <v>525576.9194068138</v>
      </c>
      <c r="T1591" s="17">
        <f t="shared" si="468"/>
        <v>156.24052972501264</v>
      </c>
      <c r="U1591" s="4">
        <f t="shared" si="469"/>
        <v>1743922.4271475035</v>
      </c>
      <c r="W1591">
        <f>INDEX(Prezzi!D:D,MATCH($A1591,Prezzi!$A:$A,0))</f>
        <v>0.83678399999999997</v>
      </c>
      <c r="X1591">
        <f>INDEX(Prezzi!B:B,MATCH($A1591,Prezzi!$A:$A,0))</f>
        <v>40951.378905999998</v>
      </c>
      <c r="Y1591" s="4">
        <f t="shared" si="470"/>
        <v>521773.15161922347</v>
      </c>
      <c r="Z1591" s="17">
        <f t="shared" si="471"/>
        <v>10.631970439692797</v>
      </c>
      <c r="AA1591" s="4">
        <f t="shared" si="472"/>
        <v>872005.27489779145</v>
      </c>
      <c r="AB1591" s="4">
        <f t="shared" si="473"/>
        <v>525576.9194068138</v>
      </c>
      <c r="AC1591" s="17">
        <f t="shared" si="474"/>
        <v>10.739427308135765</v>
      </c>
      <c r="AD1591" s="4">
        <f t="shared" si="457"/>
        <v>1591943.7174101719</v>
      </c>
    </row>
    <row r="1592" spans="1:30" x14ac:dyDescent="0.25">
      <c r="A1592" s="5">
        <v>44638</v>
      </c>
      <c r="B1592">
        <f>INDEX(Prezzi!B:B,MATCH(A1592,Prezzi!A:A,0))</f>
        <v>41801.15625</v>
      </c>
      <c r="C1592">
        <f>INDEX(Prezzi!C:C,MATCH($A1592,Prezzi!$A:$A,0))</f>
        <v>2945.343018</v>
      </c>
      <c r="D1592" s="17">
        <f t="shared" si="458"/>
        <v>10.739427308135765</v>
      </c>
      <c r="E1592" s="17">
        <f t="shared" si="459"/>
        <v>156.24052972501264</v>
      </c>
      <c r="F1592" s="4">
        <f t="shared" si="460"/>
        <v>909102.43229708751</v>
      </c>
      <c r="G1592" s="17">
        <f t="shared" si="461"/>
        <v>10.874130213767561</v>
      </c>
      <c r="H1592" s="17">
        <f t="shared" si="462"/>
        <v>154.3287872993487</v>
      </c>
      <c r="I1592" s="4">
        <f t="shared" si="463"/>
        <v>751520.49655634048</v>
      </c>
      <c r="N1592">
        <f>INDEX(Prezzi!D:D,MATCH($A1592,Prezzi!$A:$A,0))</f>
        <v>0.853433</v>
      </c>
      <c r="O1592">
        <f>INDEX(Prezzi!C:C,MATCH($A1592,Prezzi!$A:$A,0))</f>
        <v>2945.343018</v>
      </c>
      <c r="P1592" s="4">
        <f t="shared" si="464"/>
        <v>525576.9194068138</v>
      </c>
      <c r="Q1592" s="17">
        <f t="shared" si="465"/>
        <v>156.24052972501264</v>
      </c>
      <c r="R1592" s="4">
        <f t="shared" si="466"/>
        <v>908726.6404143027</v>
      </c>
      <c r="S1592" s="4">
        <f t="shared" si="467"/>
        <v>532614.99865665345</v>
      </c>
      <c r="T1592" s="17">
        <f t="shared" si="468"/>
        <v>154.3287872993487</v>
      </c>
      <c r="U1592" s="4">
        <f t="shared" si="469"/>
        <v>1790226.1381146347</v>
      </c>
      <c r="W1592">
        <f>INDEX(Prezzi!D:D,MATCH($A1592,Prezzi!$A:$A,0))</f>
        <v>0.853433</v>
      </c>
      <c r="X1592">
        <f>INDEX(Prezzi!B:B,MATCH($A1592,Prezzi!$A:$A,0))</f>
        <v>41801.15625</v>
      </c>
      <c r="Y1592" s="4">
        <f t="shared" si="470"/>
        <v>525576.9194068138</v>
      </c>
      <c r="Z1592" s="17">
        <f t="shared" si="471"/>
        <v>10.739427308135765</v>
      </c>
      <c r="AA1592" s="4">
        <f t="shared" si="472"/>
        <v>897465.16600301536</v>
      </c>
      <c r="AB1592" s="4">
        <f t="shared" si="473"/>
        <v>532614.99865665345</v>
      </c>
      <c r="AC1592" s="17">
        <f t="shared" si="474"/>
        <v>10.874130213767561</v>
      </c>
      <c r="AD1592" s="4">
        <f t="shared" si="457"/>
        <v>1623862.6047837017</v>
      </c>
    </row>
    <row r="1593" spans="1:30" x14ac:dyDescent="0.25">
      <c r="A1593" s="5">
        <v>44639</v>
      </c>
      <c r="B1593">
        <f>INDEX(Prezzi!B:B,MATCH(A1593,Prezzi!A:A,0))</f>
        <v>42190.652344000002</v>
      </c>
      <c r="C1593">
        <f>INDEX(Prezzi!C:C,MATCH($A1593,Prezzi!$A:$A,0))</f>
        <v>2946.2570799999999</v>
      </c>
      <c r="D1593" s="17">
        <f t="shared" si="458"/>
        <v>10.874130213767561</v>
      </c>
      <c r="E1593" s="17">
        <f t="shared" si="459"/>
        <v>154.3287872993487</v>
      </c>
      <c r="F1593" s="4">
        <f t="shared" si="460"/>
        <v>913478.92962097377</v>
      </c>
      <c r="G1593" s="17">
        <f t="shared" si="461"/>
        <v>10.825608030102917</v>
      </c>
      <c r="H1593" s="17">
        <f t="shared" si="462"/>
        <v>155.0236291024838</v>
      </c>
      <c r="I1593" s="4">
        <f t="shared" si="463"/>
        <v>754389.12202026765</v>
      </c>
      <c r="N1593">
        <f>INDEX(Prezzi!D:D,MATCH($A1593,Prezzi!$A:$A,0))</f>
        <v>0.90109899999999998</v>
      </c>
      <c r="O1593">
        <f>INDEX(Prezzi!C:C,MATCH($A1593,Prezzi!$A:$A,0))</f>
        <v>2946.2570799999999</v>
      </c>
      <c r="P1593" s="4">
        <f t="shared" si="464"/>
        <v>532614.99865665345</v>
      </c>
      <c r="Q1593" s="17">
        <f t="shared" si="465"/>
        <v>154.3287872993487</v>
      </c>
      <c r="R1593" s="4">
        <f t="shared" si="466"/>
        <v>934631.12490303197</v>
      </c>
      <c r="S1593" s="4">
        <f t="shared" si="467"/>
        <v>506869.35043817258</v>
      </c>
      <c r="T1593" s="17">
        <f t="shared" si="468"/>
        <v>155.0236291024838</v>
      </c>
      <c r="U1593" s="4">
        <f t="shared" si="469"/>
        <v>1864723.5414148045</v>
      </c>
      <c r="W1593">
        <f>INDEX(Prezzi!D:D,MATCH($A1593,Prezzi!$A:$A,0))</f>
        <v>0.90109899999999998</v>
      </c>
      <c r="X1593">
        <f>INDEX(Prezzi!B:B,MATCH($A1593,Prezzi!$A:$A,0))</f>
        <v>42190.652344000002</v>
      </c>
      <c r="Y1593" s="4">
        <f t="shared" si="470"/>
        <v>532614.99865665345</v>
      </c>
      <c r="Z1593" s="17">
        <f t="shared" si="471"/>
        <v>10.874130213767561</v>
      </c>
      <c r="AA1593" s="4">
        <f t="shared" si="472"/>
        <v>938725.49006696534</v>
      </c>
      <c r="AB1593" s="4">
        <f t="shared" si="473"/>
        <v>506869.35043817258</v>
      </c>
      <c r="AC1593" s="17">
        <f t="shared" si="474"/>
        <v>10.825608030102917</v>
      </c>
      <c r="AD1593" s="4">
        <f t="shared" si="457"/>
        <v>1700943.7760941847</v>
      </c>
    </row>
    <row r="1594" spans="1:30" x14ac:dyDescent="0.25">
      <c r="A1594" s="5">
        <v>44640</v>
      </c>
      <c r="B1594">
        <f>INDEX(Prezzi!B:B,MATCH(A1594,Prezzi!A:A,0))</f>
        <v>41247.824219000002</v>
      </c>
      <c r="C1594">
        <f>INDEX(Prezzi!C:C,MATCH($A1594,Prezzi!$A:$A,0))</f>
        <v>2860.4592290000001</v>
      </c>
      <c r="D1594" s="17">
        <f t="shared" si="458"/>
        <v>10.825608030102917</v>
      </c>
      <c r="E1594" s="17">
        <f t="shared" si="459"/>
        <v>155.0236291024838</v>
      </c>
      <c r="F1594" s="4">
        <f t="shared" si="460"/>
        <v>889971.54766875273</v>
      </c>
      <c r="G1594" s="17">
        <f t="shared" si="461"/>
        <v>10.788102942637211</v>
      </c>
      <c r="H1594" s="17">
        <f t="shared" si="462"/>
        <v>155.5644524917563</v>
      </c>
      <c r="I1594" s="4">
        <f t="shared" si="463"/>
        <v>734421.01076931437</v>
      </c>
      <c r="N1594">
        <f>INDEX(Prezzi!D:D,MATCH($A1594,Prezzi!$A:$A,0))</f>
        <v>0.87709199999999998</v>
      </c>
      <c r="O1594">
        <f>INDEX(Prezzi!C:C,MATCH($A1594,Prezzi!$A:$A,0))</f>
        <v>2860.4592290000001</v>
      </c>
      <c r="P1594" s="4">
        <f t="shared" si="464"/>
        <v>506869.35043817258</v>
      </c>
      <c r="Q1594" s="17">
        <f t="shared" si="465"/>
        <v>155.0236291024838</v>
      </c>
      <c r="R1594" s="4">
        <f t="shared" si="466"/>
        <v>888009.82289379044</v>
      </c>
      <c r="S1594" s="4">
        <f t="shared" si="467"/>
        <v>507342.18740380299</v>
      </c>
      <c r="T1594" s="17">
        <f t="shared" si="468"/>
        <v>155.5644524917563</v>
      </c>
      <c r="U1594" s="4">
        <f t="shared" si="469"/>
        <v>1813905.6463966598</v>
      </c>
      <c r="W1594">
        <f>INDEX(Prezzi!D:D,MATCH($A1594,Prezzi!$A:$A,0))</f>
        <v>0.87709199999999998</v>
      </c>
      <c r="X1594">
        <f>INDEX(Prezzi!B:B,MATCH($A1594,Prezzi!$A:$A,0))</f>
        <v>41247.824219000002</v>
      </c>
      <c r="Y1594" s="4">
        <f t="shared" si="470"/>
        <v>506869.35043817258</v>
      </c>
      <c r="Z1594" s="17">
        <f t="shared" si="471"/>
        <v>10.825608030102917</v>
      </c>
      <c r="AA1594" s="4">
        <f t="shared" si="472"/>
        <v>891103.82940399763</v>
      </c>
      <c r="AB1594" s="4">
        <f t="shared" si="473"/>
        <v>507342.18740380299</v>
      </c>
      <c r="AC1594" s="17">
        <f t="shared" si="474"/>
        <v>10.788102942637211</v>
      </c>
      <c r="AD1594" s="4">
        <f t="shared" si="457"/>
        <v>1656895.734384822</v>
      </c>
    </row>
    <row r="1595" spans="1:30" x14ac:dyDescent="0.25">
      <c r="A1595" s="5">
        <v>44641</v>
      </c>
      <c r="B1595">
        <f>INDEX(Prezzi!B:B,MATCH(A1595,Prezzi!A:A,0))</f>
        <v>41077.996094000002</v>
      </c>
      <c r="C1595">
        <f>INDEX(Prezzi!C:C,MATCH($A1595,Prezzi!$A:$A,0))</f>
        <v>2897.9765630000002</v>
      </c>
      <c r="D1595" s="17">
        <f t="shared" si="458"/>
        <v>10.788102942637211</v>
      </c>
      <c r="E1595" s="17">
        <f t="shared" si="459"/>
        <v>155.5644524917563</v>
      </c>
      <c r="F1595" s="4">
        <f t="shared" si="460"/>
        <v>893975.78789635806</v>
      </c>
      <c r="G1595" s="17">
        <f t="shared" si="461"/>
        <v>10.881443508717497</v>
      </c>
      <c r="H1595" s="17">
        <f t="shared" si="462"/>
        <v>154.24137643316718</v>
      </c>
      <c r="I1595" s="4">
        <f t="shared" si="463"/>
        <v>739078.26819141023</v>
      </c>
      <c r="N1595">
        <f>INDEX(Prezzi!D:D,MATCH($A1595,Prezzi!$A:$A,0))</f>
        <v>0.91678199999999999</v>
      </c>
      <c r="O1595">
        <f>INDEX(Prezzi!C:C,MATCH($A1595,Prezzi!$A:$A,0))</f>
        <v>2897.9765630000002</v>
      </c>
      <c r="P1595" s="4">
        <f t="shared" si="464"/>
        <v>507342.18740380299</v>
      </c>
      <c r="Q1595" s="17">
        <f t="shared" si="465"/>
        <v>155.5644524917563</v>
      </c>
      <c r="R1595" s="4">
        <f t="shared" si="466"/>
        <v>915944.32260946999</v>
      </c>
      <c r="S1595" s="4">
        <f t="shared" si="467"/>
        <v>487561.81289355486</v>
      </c>
      <c r="T1595" s="17">
        <f t="shared" si="468"/>
        <v>154.24137643316718</v>
      </c>
      <c r="U1595" s="4">
        <f t="shared" si="469"/>
        <v>1881664.6618455404</v>
      </c>
      <c r="W1595">
        <f>INDEX(Prezzi!D:D,MATCH($A1595,Prezzi!$A:$A,0))</f>
        <v>0.91678199999999999</v>
      </c>
      <c r="X1595">
        <f>INDEX(Prezzi!B:B,MATCH($A1595,Prezzi!$A:$A,0))</f>
        <v>41077.996094000002</v>
      </c>
      <c r="Y1595" s="4">
        <f t="shared" si="470"/>
        <v>507342.18740380299</v>
      </c>
      <c r="Z1595" s="17">
        <f t="shared" si="471"/>
        <v>10.788102942637211</v>
      </c>
      <c r="AA1595" s="4">
        <f t="shared" si="472"/>
        <v>908275.83579175454</v>
      </c>
      <c r="AB1595" s="4">
        <f t="shared" si="473"/>
        <v>487561.81289355486</v>
      </c>
      <c r="AC1595" s="17">
        <f t="shared" si="474"/>
        <v>10.881443508717497</v>
      </c>
      <c r="AD1595" s="4">
        <f t="shared" si="457"/>
        <v>1717620.1392757047</v>
      </c>
    </row>
    <row r="1596" spans="1:30" x14ac:dyDescent="0.25">
      <c r="A1596" s="5">
        <v>44642</v>
      </c>
      <c r="B1596">
        <f>INDEX(Prezzi!B:B,MATCH(A1596,Prezzi!A:A,0))</f>
        <v>42358.808594000002</v>
      </c>
      <c r="C1596">
        <f>INDEX(Prezzi!C:C,MATCH($A1596,Prezzi!$A:$A,0))</f>
        <v>2973.1311040000001</v>
      </c>
      <c r="D1596" s="17">
        <f t="shared" si="458"/>
        <v>10.881443508717497</v>
      </c>
      <c r="E1596" s="17">
        <f t="shared" si="459"/>
        <v>154.24137643316718</v>
      </c>
      <c r="F1596" s="4">
        <f t="shared" si="460"/>
        <v>919504.8166094101</v>
      </c>
      <c r="G1596" s="17">
        <f t="shared" si="461"/>
        <v>10.853761556689005</v>
      </c>
      <c r="H1596" s="17">
        <f t="shared" si="462"/>
        <v>154.63576688097001</v>
      </c>
      <c r="I1596" s="4">
        <f t="shared" si="463"/>
        <v>759753.59489441803</v>
      </c>
      <c r="N1596">
        <f>INDEX(Prezzi!D:D,MATCH($A1596,Prezzi!$A:$A,0))</f>
        <v>0.97643999999999997</v>
      </c>
      <c r="O1596">
        <f>INDEX(Prezzi!C:C,MATCH($A1596,Prezzi!$A:$A,0))</f>
        <v>2973.1311040000001</v>
      </c>
      <c r="P1596" s="4">
        <f t="shared" si="464"/>
        <v>487561.81289355486</v>
      </c>
      <c r="Q1596" s="17">
        <f t="shared" si="465"/>
        <v>154.24137643316718</v>
      </c>
      <c r="R1596" s="4">
        <f t="shared" si="466"/>
        <v>934654.69037900458</v>
      </c>
      <c r="S1596" s="4">
        <f t="shared" si="467"/>
        <v>470845.52896717162</v>
      </c>
      <c r="T1596" s="17">
        <f t="shared" si="468"/>
        <v>154.63576688097001</v>
      </c>
      <c r="U1596" s="4">
        <f t="shared" si="469"/>
        <v>1986436.7002862305</v>
      </c>
      <c r="W1596">
        <f>INDEX(Prezzi!D:D,MATCH($A1596,Prezzi!$A:$A,0))</f>
        <v>0.97643999999999997</v>
      </c>
      <c r="X1596">
        <f>INDEX(Prezzi!B:B,MATCH($A1596,Prezzi!$A:$A,0))</f>
        <v>42358.808594000002</v>
      </c>
      <c r="Y1596" s="4">
        <f t="shared" si="470"/>
        <v>487561.81289355486</v>
      </c>
      <c r="Z1596" s="17">
        <f t="shared" si="471"/>
        <v>10.881443508717497</v>
      </c>
      <c r="AA1596" s="4">
        <f t="shared" si="472"/>
        <v>936999.83939397102</v>
      </c>
      <c r="AB1596" s="4">
        <f t="shared" si="473"/>
        <v>470845.52896717162</v>
      </c>
      <c r="AC1596" s="17">
        <f t="shared" si="474"/>
        <v>10.853761556689005</v>
      </c>
      <c r="AD1596" s="4">
        <f t="shared" si="457"/>
        <v>1819646.4113460905</v>
      </c>
    </row>
    <row r="1597" spans="1:30" x14ac:dyDescent="0.25">
      <c r="A1597" s="5">
        <v>44643</v>
      </c>
      <c r="B1597">
        <f>INDEX(Prezzi!B:B,MATCH(A1597,Prezzi!A:A,0))</f>
        <v>42892.957030999998</v>
      </c>
      <c r="C1597">
        <f>INDEX(Prezzi!C:C,MATCH($A1597,Prezzi!$A:$A,0))</f>
        <v>3031.0671390000002</v>
      </c>
      <c r="D1597" s="17">
        <f t="shared" si="458"/>
        <v>10.853761556689005</v>
      </c>
      <c r="E1597" s="17">
        <f t="shared" si="459"/>
        <v>154.63576688097001</v>
      </c>
      <c r="F1597" s="4">
        <f t="shared" si="460"/>
        <v>934261.31958275393</v>
      </c>
      <c r="G1597" s="17">
        <f t="shared" si="461"/>
        <v>10.890614500039433</v>
      </c>
      <c r="H1597" s="17">
        <f t="shared" si="462"/>
        <v>154.11425691662217</v>
      </c>
      <c r="I1597" s="4">
        <f t="shared" si="463"/>
        <v>772519.82229115465</v>
      </c>
      <c r="N1597">
        <f>INDEX(Prezzi!D:D,MATCH($A1597,Prezzi!$A:$A,0))</f>
        <v>1.1074820000000001</v>
      </c>
      <c r="O1597">
        <f>INDEX(Prezzi!C:C,MATCH($A1597,Prezzi!$A:$A,0))</f>
        <v>3031.0671390000002</v>
      </c>
      <c r="P1597" s="4">
        <f t="shared" si="464"/>
        <v>470845.52896717162</v>
      </c>
      <c r="Q1597" s="17">
        <f t="shared" si="465"/>
        <v>154.63576688097001</v>
      </c>
      <c r="R1597" s="4">
        <f t="shared" si="466"/>
        <v>990164.33961859392</v>
      </c>
      <c r="S1597" s="4">
        <f t="shared" si="467"/>
        <v>421795.26149533532</v>
      </c>
      <c r="T1597" s="17">
        <f t="shared" si="468"/>
        <v>154.11425691662217</v>
      </c>
      <c r="U1597" s="4">
        <f t="shared" si="469"/>
        <v>2199878.8303966555</v>
      </c>
      <c r="W1597">
        <f>INDEX(Prezzi!D:D,MATCH($A1597,Prezzi!$A:$A,0))</f>
        <v>1.1074820000000001</v>
      </c>
      <c r="X1597">
        <f>INDEX(Prezzi!B:B,MATCH($A1597,Prezzi!$A:$A,0))</f>
        <v>42892.957030999998</v>
      </c>
      <c r="Y1597" s="4">
        <f t="shared" si="470"/>
        <v>470845.52896717162</v>
      </c>
      <c r="Z1597" s="17">
        <f t="shared" si="471"/>
        <v>10.853761556689005</v>
      </c>
      <c r="AA1597" s="4">
        <f t="shared" si="472"/>
        <v>987002.87618740229</v>
      </c>
      <c r="AB1597" s="4">
        <f t="shared" si="473"/>
        <v>421795.26149533532</v>
      </c>
      <c r="AC1597" s="17">
        <f t="shared" si="474"/>
        <v>10.890614500039433</v>
      </c>
      <c r="AD1597" s="4">
        <f t="shared" si="457"/>
        <v>2027799.6353912079</v>
      </c>
    </row>
    <row r="1598" spans="1:30" x14ac:dyDescent="0.25">
      <c r="A1598" s="5">
        <v>44644</v>
      </c>
      <c r="B1598">
        <f>INDEX(Prezzi!B:B,MATCH(A1598,Prezzi!A:A,0))</f>
        <v>43960.933594000002</v>
      </c>
      <c r="C1598">
        <f>INDEX(Prezzi!C:C,MATCH($A1598,Prezzi!$A:$A,0))</f>
        <v>3108.0620119999999</v>
      </c>
      <c r="D1598" s="17">
        <f t="shared" si="458"/>
        <v>10.890614500039433</v>
      </c>
      <c r="E1598" s="17">
        <f t="shared" si="459"/>
        <v>154.11425691662217</v>
      </c>
      <c r="F1598" s="4">
        <f t="shared" si="460"/>
        <v>957758.24826424872</v>
      </c>
      <c r="G1598" s="17">
        <f t="shared" si="461"/>
        <v>10.893288312636837</v>
      </c>
      <c r="H1598" s="17">
        <f t="shared" si="462"/>
        <v>154.076438077235</v>
      </c>
      <c r="I1598" s="4">
        <f t="shared" si="463"/>
        <v>791992.20790779358</v>
      </c>
      <c r="N1598">
        <f>INDEX(Prezzi!D:D,MATCH($A1598,Prezzi!$A:$A,0))</f>
        <v>1.1300110000000001</v>
      </c>
      <c r="O1598">
        <f>INDEX(Prezzi!C:C,MATCH($A1598,Prezzi!$A:$A,0))</f>
        <v>3108.0620119999999</v>
      </c>
      <c r="P1598" s="4">
        <f t="shared" si="464"/>
        <v>421795.26149533532</v>
      </c>
      <c r="Q1598" s="17">
        <f t="shared" si="465"/>
        <v>154.11425691662217</v>
      </c>
      <c r="R1598" s="4">
        <f t="shared" si="466"/>
        <v>955629.95266776695</v>
      </c>
      <c r="S1598" s="4">
        <f t="shared" si="467"/>
        <v>423782.71019673644</v>
      </c>
      <c r="T1598" s="17">
        <f t="shared" si="468"/>
        <v>154.076438077235</v>
      </c>
      <c r="U1598" s="4">
        <f t="shared" si="469"/>
        <v>2247019.4929480571</v>
      </c>
      <c r="W1598">
        <f>INDEX(Prezzi!D:D,MATCH($A1598,Prezzi!$A:$A,0))</f>
        <v>1.1300110000000001</v>
      </c>
      <c r="X1598">
        <f>INDEX(Prezzi!B:B,MATCH($A1598,Prezzi!$A:$A,0))</f>
        <v>43960.933594000002</v>
      </c>
      <c r="Y1598" s="4">
        <f t="shared" si="470"/>
        <v>421795.26149533532</v>
      </c>
      <c r="Z1598" s="17">
        <f t="shared" si="471"/>
        <v>10.890614500039433</v>
      </c>
      <c r="AA1598" s="4">
        <f t="shared" si="472"/>
        <v>955394.86607169244</v>
      </c>
      <c r="AB1598" s="4">
        <f t="shared" si="473"/>
        <v>423782.71019673644</v>
      </c>
      <c r="AC1598" s="17">
        <f t="shared" si="474"/>
        <v>10.893288312636837</v>
      </c>
      <c r="AD1598" s="4">
        <f t="shared" si="457"/>
        <v>2070418.0710886482</v>
      </c>
    </row>
    <row r="1599" spans="1:30" x14ac:dyDescent="0.25">
      <c r="A1599" s="5">
        <v>44645</v>
      </c>
      <c r="B1599">
        <f>INDEX(Prezzi!B:B,MATCH(A1599,Prezzi!A:A,0))</f>
        <v>44348.730469000002</v>
      </c>
      <c r="C1599">
        <f>INDEX(Prezzi!C:C,MATCH($A1599,Prezzi!$A:$A,0))</f>
        <v>3106.6713869999999</v>
      </c>
      <c r="D1599" s="17">
        <f t="shared" si="458"/>
        <v>10.893288312636837</v>
      </c>
      <c r="E1599" s="17">
        <f t="shared" si="459"/>
        <v>154.076438077235</v>
      </c>
      <c r="F1599" s="4">
        <f t="shared" si="460"/>
        <v>961768.36888366216</v>
      </c>
      <c r="G1599" s="17">
        <f t="shared" si="461"/>
        <v>10.843245778545379</v>
      </c>
      <c r="H1599" s="17">
        <f t="shared" si="462"/>
        <v>154.79081130180413</v>
      </c>
      <c r="I1599" s="4">
        <f t="shared" si="463"/>
        <v>794489.82475804538</v>
      </c>
      <c r="N1599">
        <f>INDEX(Prezzi!D:D,MATCH($A1599,Prezzi!$A:$A,0))</f>
        <v>1.097888</v>
      </c>
      <c r="O1599">
        <f>INDEX(Prezzi!C:C,MATCH($A1599,Prezzi!$A:$A,0))</f>
        <v>3106.6713869999999</v>
      </c>
      <c r="P1599" s="4">
        <f t="shared" si="464"/>
        <v>423782.71019673644</v>
      </c>
      <c r="Q1599" s="17">
        <f t="shared" si="465"/>
        <v>154.076438077235</v>
      </c>
      <c r="R1599" s="4">
        <f t="shared" si="466"/>
        <v>943930.81371789775</v>
      </c>
      <c r="S1599" s="4">
        <f t="shared" si="467"/>
        <v>438008.41656146263</v>
      </c>
      <c r="T1599" s="17">
        <f t="shared" si="468"/>
        <v>154.79081130180413</v>
      </c>
      <c r="U1599" s="4">
        <f t="shared" si="469"/>
        <v>2196693.6122432603</v>
      </c>
      <c r="W1599">
        <f>INDEX(Prezzi!D:D,MATCH($A1599,Prezzi!$A:$A,0))</f>
        <v>1.097888</v>
      </c>
      <c r="X1599">
        <f>INDEX(Prezzi!B:B,MATCH($A1599,Prezzi!$A:$A,0))</f>
        <v>44348.730469000002</v>
      </c>
      <c r="Y1599" s="4">
        <f t="shared" si="470"/>
        <v>423782.71019673644</v>
      </c>
      <c r="Z1599" s="17">
        <f t="shared" si="471"/>
        <v>10.893288312636837</v>
      </c>
      <c r="AA1599" s="4">
        <f t="shared" si="472"/>
        <v>948369.45943071344</v>
      </c>
      <c r="AB1599" s="4">
        <f t="shared" si="473"/>
        <v>438008.41656146263</v>
      </c>
      <c r="AC1599" s="17">
        <f t="shared" si="474"/>
        <v>10.843245778545379</v>
      </c>
      <c r="AD1599" s="4">
        <f t="shared" si="457"/>
        <v>2023023.180349309</v>
      </c>
    </row>
    <row r="1600" spans="1:30" x14ac:dyDescent="0.25">
      <c r="A1600" s="5">
        <v>44646</v>
      </c>
      <c r="B1600">
        <f>INDEX(Prezzi!B:B,MATCH(A1600,Prezzi!A:A,0))</f>
        <v>44500.828125</v>
      </c>
      <c r="C1600">
        <f>INDEX(Prezzi!C:C,MATCH($A1600,Prezzi!$A:$A,0))</f>
        <v>3143.1789549999999</v>
      </c>
      <c r="D1600" s="17">
        <f t="shared" si="458"/>
        <v>10.843245778545379</v>
      </c>
      <c r="E1600" s="17">
        <f t="shared" si="459"/>
        <v>154.79081130180413</v>
      </c>
      <c r="F1600" s="4">
        <f t="shared" si="460"/>
        <v>969068.63721938652</v>
      </c>
      <c r="G1600" s="17">
        <f t="shared" si="461"/>
        <v>10.888209029473948</v>
      </c>
      <c r="H1600" s="17">
        <f t="shared" si="462"/>
        <v>154.15422587979668</v>
      </c>
      <c r="I1600" s="4">
        <f t="shared" si="463"/>
        <v>801242.99331265455</v>
      </c>
      <c r="N1600">
        <f>INDEX(Prezzi!D:D,MATCH($A1600,Prezzi!$A:$A,0))</f>
        <v>1.1505939999999999</v>
      </c>
      <c r="O1600">
        <f>INDEX(Prezzi!C:C,MATCH($A1600,Prezzi!$A:$A,0))</f>
        <v>3143.1789549999999</v>
      </c>
      <c r="P1600" s="4">
        <f t="shared" si="464"/>
        <v>438008.41656146263</v>
      </c>
      <c r="Q1600" s="17">
        <f t="shared" si="465"/>
        <v>154.79081130180413</v>
      </c>
      <c r="R1600" s="4">
        <f t="shared" si="466"/>
        <v>990505.07655632636</v>
      </c>
      <c r="S1600" s="4">
        <f t="shared" si="467"/>
        <v>421116.67417846201</v>
      </c>
      <c r="T1600" s="17">
        <f t="shared" si="468"/>
        <v>154.15422587979668</v>
      </c>
      <c r="U1600" s="4">
        <f t="shared" si="469"/>
        <v>2284599.1581238802</v>
      </c>
      <c r="W1600">
        <f>INDEX(Prezzi!D:D,MATCH($A1600,Prezzi!$A:$A,0))</f>
        <v>1.1505939999999999</v>
      </c>
      <c r="X1600">
        <f>INDEX(Prezzi!B:B,MATCH($A1600,Prezzi!$A:$A,0))</f>
        <v>44500.828125</v>
      </c>
      <c r="Y1600" s="4">
        <f t="shared" si="470"/>
        <v>438008.41656146263</v>
      </c>
      <c r="Z1600" s="17">
        <f t="shared" si="471"/>
        <v>10.843245778545379</v>
      </c>
      <c r="AA1600" s="4">
        <f t="shared" si="472"/>
        <v>986503.27275329921</v>
      </c>
      <c r="AB1600" s="4">
        <f t="shared" si="473"/>
        <v>421116.67417846201</v>
      </c>
      <c r="AC1600" s="17">
        <f t="shared" si="474"/>
        <v>10.888209029473948</v>
      </c>
      <c r="AD1600" s="4">
        <f t="shared" si="457"/>
        <v>2106304.7093659183</v>
      </c>
    </row>
    <row r="1601" spans="1:30" x14ac:dyDescent="0.25">
      <c r="A1601" s="5">
        <v>44647</v>
      </c>
      <c r="B1601">
        <f>INDEX(Prezzi!B:B,MATCH(A1601,Prezzi!A:A,0))</f>
        <v>46820.492187999997</v>
      </c>
      <c r="C1601">
        <f>INDEX(Prezzi!C:C,MATCH($A1601,Prezzi!$A:$A,0))</f>
        <v>3291.5776369999999</v>
      </c>
      <c r="D1601" s="17">
        <f t="shared" si="458"/>
        <v>10.888209029473948</v>
      </c>
      <c r="E1601" s="17">
        <f t="shared" si="459"/>
        <v>154.15422587979668</v>
      </c>
      <c r="F1601" s="4">
        <f t="shared" si="460"/>
        <v>1017201.9083607814</v>
      </c>
      <c r="G1601" s="17">
        <f t="shared" si="461"/>
        <v>10.862785297903043</v>
      </c>
      <c r="H1601" s="17">
        <f t="shared" si="462"/>
        <v>154.51586147119966</v>
      </c>
      <c r="I1601" s="4">
        <f t="shared" si="463"/>
        <v>840602.41390327923</v>
      </c>
      <c r="N1601">
        <f>INDEX(Prezzi!D:D,MATCH($A1601,Prezzi!$A:$A,0))</f>
        <v>1.182148</v>
      </c>
      <c r="O1601">
        <f>INDEX(Prezzi!C:C,MATCH($A1601,Prezzi!$A:$A,0))</f>
        <v>3291.5776369999999</v>
      </c>
      <c r="P1601" s="4">
        <f t="shared" si="464"/>
        <v>421116.67417846201</v>
      </c>
      <c r="Q1601" s="17">
        <f t="shared" si="465"/>
        <v>154.15422587979668</v>
      </c>
      <c r="R1601" s="4">
        <f t="shared" si="466"/>
        <v>1005232.8367017058</v>
      </c>
      <c r="S1601" s="4">
        <f t="shared" si="467"/>
        <v>430234.58499307255</v>
      </c>
      <c r="T1601" s="17">
        <f t="shared" si="468"/>
        <v>154.51586147119966</v>
      </c>
      <c r="U1601" s="4">
        <f t="shared" si="469"/>
        <v>2356944.1752566742</v>
      </c>
      <c r="W1601">
        <f>INDEX(Prezzi!D:D,MATCH($A1601,Prezzi!$A:$A,0))</f>
        <v>1.182148</v>
      </c>
      <c r="X1601">
        <f>INDEX(Prezzi!B:B,MATCH($A1601,Prezzi!$A:$A,0))</f>
        <v>46820.492187999997</v>
      </c>
      <c r="Y1601" s="4">
        <f t="shared" si="470"/>
        <v>421116.67417846201</v>
      </c>
      <c r="Z1601" s="17">
        <f t="shared" si="471"/>
        <v>10.888209029473948</v>
      </c>
      <c r="AA1601" s="4">
        <f t="shared" si="472"/>
        <v>1007613.5399525166</v>
      </c>
      <c r="AB1601" s="4">
        <f t="shared" si="473"/>
        <v>430234.58499307255</v>
      </c>
      <c r="AC1601" s="17">
        <f t="shared" si="474"/>
        <v>10.862785297903043</v>
      </c>
      <c r="AD1601" s="4">
        <f t="shared" si="457"/>
        <v>2171762.316268045</v>
      </c>
    </row>
    <row r="1602" spans="1:30" x14ac:dyDescent="0.25">
      <c r="A1602" s="5">
        <v>44648</v>
      </c>
      <c r="B1602">
        <f>INDEX(Prezzi!B:B,MATCH(A1602,Prezzi!A:A,0))</f>
        <v>47128.003905999998</v>
      </c>
      <c r="C1602">
        <f>INDEX(Prezzi!C:C,MATCH($A1602,Prezzi!$A:$A,0))</f>
        <v>3336.6345209999999</v>
      </c>
      <c r="D1602" s="17">
        <f t="shared" si="458"/>
        <v>10.862785297903043</v>
      </c>
      <c r="E1602" s="17">
        <f t="shared" si="459"/>
        <v>154.51586147119966</v>
      </c>
      <c r="F1602" s="4">
        <f t="shared" si="460"/>
        <v>1027504.3453764726</v>
      </c>
      <c r="G1602" s="17">
        <f t="shared" si="461"/>
        <v>10.901207989053596</v>
      </c>
      <c r="H1602" s="17">
        <f t="shared" si="462"/>
        <v>153.97316351395392</v>
      </c>
      <c r="I1602" s="4">
        <f t="shared" si="463"/>
        <v>849775.52134245611</v>
      </c>
      <c r="N1602">
        <f>INDEX(Prezzi!D:D,MATCH($A1602,Prezzi!$A:$A,0))</f>
        <v>1.1701839999999999</v>
      </c>
      <c r="O1602">
        <f>INDEX(Prezzi!C:C,MATCH($A1602,Prezzi!$A:$A,0))</f>
        <v>3336.6345209999999</v>
      </c>
      <c r="P1602" s="4">
        <f t="shared" si="464"/>
        <v>430234.58499307255</v>
      </c>
      <c r="Q1602" s="17">
        <f t="shared" si="465"/>
        <v>154.51586147119966</v>
      </c>
      <c r="R1602" s="4">
        <f t="shared" si="466"/>
        <v>1019016.5850323922</v>
      </c>
      <c r="S1602" s="4">
        <f t="shared" si="467"/>
        <v>439035.37622137746</v>
      </c>
      <c r="T1602" s="17">
        <f t="shared" si="468"/>
        <v>153.97316351395392</v>
      </c>
      <c r="U1602" s="4">
        <f t="shared" si="469"/>
        <v>2345302.0788408164</v>
      </c>
      <c r="W1602">
        <f>INDEX(Prezzi!D:D,MATCH($A1602,Prezzi!$A:$A,0))</f>
        <v>1.1701839999999999</v>
      </c>
      <c r="X1602">
        <f>INDEX(Prezzi!B:B,MATCH($A1602,Prezzi!$A:$A,0))</f>
        <v>47128.003905999998</v>
      </c>
      <c r="Y1602" s="4">
        <f t="shared" si="470"/>
        <v>430234.58499307255</v>
      </c>
      <c r="Z1602" s="17">
        <f t="shared" si="471"/>
        <v>10.862785297903043</v>
      </c>
      <c r="AA1602" s="4">
        <f t="shared" si="472"/>
        <v>1015395.0155551475</v>
      </c>
      <c r="AB1602" s="4">
        <f t="shared" si="473"/>
        <v>439035.37622137746</v>
      </c>
      <c r="AC1602" s="17">
        <f t="shared" si="474"/>
        <v>10.901207989053596</v>
      </c>
      <c r="AD1602" s="4">
        <f t="shared" si="457"/>
        <v>2155251.8407794917</v>
      </c>
    </row>
    <row r="1603" spans="1:30" x14ac:dyDescent="0.25">
      <c r="A1603" s="5">
        <v>44649</v>
      </c>
      <c r="B1603">
        <f>INDEX(Prezzi!B:B,MATCH(A1603,Prezzi!A:A,0))</f>
        <v>47465.730469000002</v>
      </c>
      <c r="C1603">
        <f>INDEX(Prezzi!C:C,MATCH($A1603,Prezzi!$A:$A,0))</f>
        <v>3401.9877929999998</v>
      </c>
      <c r="D1603" s="17">
        <f t="shared" si="458"/>
        <v>10.901207989053596</v>
      </c>
      <c r="E1603" s="17">
        <f t="shared" si="459"/>
        <v>153.97316351395392</v>
      </c>
      <c r="F1603" s="4">
        <f t="shared" si="460"/>
        <v>1041248.6229189916</v>
      </c>
      <c r="G1603" s="17">
        <f t="shared" si="461"/>
        <v>10.968425141998329</v>
      </c>
      <c r="H1603" s="17">
        <f t="shared" si="462"/>
        <v>153.03532614983015</v>
      </c>
      <c r="I1603" s="4">
        <f t="shared" si="463"/>
        <v>862322.68527701159</v>
      </c>
      <c r="N1603">
        <f>INDEX(Prezzi!D:D,MATCH($A1603,Prezzi!$A:$A,0))</f>
        <v>1.1911119999999999</v>
      </c>
      <c r="O1603">
        <f>INDEX(Prezzi!C:C,MATCH($A1603,Prezzi!$A:$A,0))</f>
        <v>3401.9877929999998</v>
      </c>
      <c r="P1603" s="4">
        <f t="shared" si="464"/>
        <v>439035.37622137746</v>
      </c>
      <c r="Q1603" s="17">
        <f t="shared" si="465"/>
        <v>153.97316351395392</v>
      </c>
      <c r="R1603" s="4">
        <f t="shared" si="466"/>
        <v>1046755.1277658616</v>
      </c>
      <c r="S1603" s="4">
        <f t="shared" si="467"/>
        <v>437090.98007533787</v>
      </c>
      <c r="T1603" s="17">
        <f t="shared" si="468"/>
        <v>153.03532614983015</v>
      </c>
      <c r="U1603" s="4">
        <f t="shared" si="469"/>
        <v>2388131.326259613</v>
      </c>
      <c r="W1603">
        <f>INDEX(Prezzi!D:D,MATCH($A1603,Prezzi!$A:$A,0))</f>
        <v>1.1911119999999999</v>
      </c>
      <c r="X1603">
        <f>INDEX(Prezzi!B:B,MATCH($A1603,Prezzi!$A:$A,0))</f>
        <v>47465.730469000002</v>
      </c>
      <c r="Y1603" s="4">
        <f t="shared" si="470"/>
        <v>439035.37622137746</v>
      </c>
      <c r="Z1603" s="17">
        <f t="shared" si="471"/>
        <v>10.901207989053596</v>
      </c>
      <c r="AA1603" s="4">
        <f t="shared" si="472"/>
        <v>1040374.1052367248</v>
      </c>
      <c r="AB1603" s="4">
        <f t="shared" si="473"/>
        <v>437090.98007533787</v>
      </c>
      <c r="AC1603" s="17">
        <f t="shared" si="474"/>
        <v>10.968425141998329</v>
      </c>
      <c r="AD1603" s="4">
        <f t="shared" ref="AD1603:AD1666" si="475">SUMPRODUCT($AB$2:$AC$2,W1603:X1603)</f>
        <v>2190261.6176515357</v>
      </c>
    </row>
    <row r="1604" spans="1:30" x14ac:dyDescent="0.25">
      <c r="A1604" s="5">
        <v>44650</v>
      </c>
      <c r="B1604">
        <f>INDEX(Prezzi!B:B,MATCH(A1604,Prezzi!A:A,0))</f>
        <v>47062.664062999997</v>
      </c>
      <c r="C1604">
        <f>INDEX(Prezzi!C:C,MATCH($A1604,Prezzi!$A:$A,0))</f>
        <v>3385.1579590000001</v>
      </c>
      <c r="D1604" s="17">
        <f t="shared" si="458"/>
        <v>10.968425141998329</v>
      </c>
      <c r="E1604" s="17">
        <f t="shared" si="459"/>
        <v>153.03532614983015</v>
      </c>
      <c r="F1604" s="4">
        <f t="shared" si="460"/>
        <v>1034252.0600822888</v>
      </c>
      <c r="G1604" s="17">
        <f t="shared" si="461"/>
        <v>10.98803139042232</v>
      </c>
      <c r="H1604" s="17">
        <f t="shared" si="462"/>
        <v>152.76274735312711</v>
      </c>
      <c r="I1604" s="4">
        <f t="shared" si="463"/>
        <v>856879.08885851828</v>
      </c>
      <c r="N1604">
        <f>INDEX(Prezzi!D:D,MATCH($A1604,Prezzi!$A:$A,0))</f>
        <v>1.190385</v>
      </c>
      <c r="O1604">
        <f>INDEX(Prezzi!C:C,MATCH($A1604,Prezzi!$A:$A,0))</f>
        <v>3385.1579590000001</v>
      </c>
      <c r="P1604" s="4">
        <f t="shared" si="464"/>
        <v>437090.98007533787</v>
      </c>
      <c r="Q1604" s="17">
        <f t="shared" si="465"/>
        <v>153.03532614983015</v>
      </c>
      <c r="R1604" s="4">
        <f t="shared" si="466"/>
        <v>1038355.2986412395</v>
      </c>
      <c r="S1604" s="4">
        <f t="shared" si="467"/>
        <v>434419.14174081862</v>
      </c>
      <c r="T1604" s="17">
        <f t="shared" si="468"/>
        <v>152.76274735312711</v>
      </c>
      <c r="U1604" s="4">
        <f t="shared" si="469"/>
        <v>2384374.8499345402</v>
      </c>
      <c r="W1604">
        <f>INDEX(Prezzi!D:D,MATCH($A1604,Prezzi!$A:$A,0))</f>
        <v>1.190385</v>
      </c>
      <c r="X1604">
        <f>INDEX(Prezzi!B:B,MATCH($A1604,Prezzi!$A:$A,0))</f>
        <v>47062.664062999997</v>
      </c>
      <c r="Y1604" s="4">
        <f t="shared" si="470"/>
        <v>437090.98007533787</v>
      </c>
      <c r="Z1604" s="17">
        <f t="shared" si="471"/>
        <v>10.968425141998329</v>
      </c>
      <c r="AA1604" s="4">
        <f t="shared" si="472"/>
        <v>1036509.8540750116</v>
      </c>
      <c r="AB1604" s="4">
        <f t="shared" si="473"/>
        <v>434419.14174081862</v>
      </c>
      <c r="AC1604" s="17">
        <f t="shared" si="474"/>
        <v>10.98803139042232</v>
      </c>
      <c r="AD1604" s="4">
        <f t="shared" si="475"/>
        <v>2186306.3791292631</v>
      </c>
    </row>
    <row r="1605" spans="1:30" x14ac:dyDescent="0.25">
      <c r="A1605" s="5">
        <v>44651</v>
      </c>
      <c r="B1605">
        <f>INDEX(Prezzi!B:B,MATCH(A1605,Prezzi!A:A,0))</f>
        <v>45538.675780999998</v>
      </c>
      <c r="C1605">
        <f>INDEX(Prezzi!C:C,MATCH($A1605,Prezzi!$A:$A,0))</f>
        <v>3281.6428219999998</v>
      </c>
      <c r="D1605" s="17">
        <f t="shared" si="458"/>
        <v>10.98803139042232</v>
      </c>
      <c r="E1605" s="17">
        <f t="shared" si="459"/>
        <v>152.76274735312711</v>
      </c>
      <c r="F1605" s="4">
        <f t="shared" si="460"/>
        <v>1001693.1722802817</v>
      </c>
      <c r="G1605" s="17">
        <f t="shared" si="461"/>
        <v>10.998268560745194</v>
      </c>
      <c r="H1605" s="17">
        <f t="shared" si="462"/>
        <v>152.62068826701241</v>
      </c>
      <c r="I1605" s="4">
        <f t="shared" si="463"/>
        <v>830082.56872586894</v>
      </c>
      <c r="N1605">
        <f>INDEX(Prezzi!D:D,MATCH($A1605,Prezzi!$A:$A,0))</f>
        <v>1.1418509999999999</v>
      </c>
      <c r="O1605">
        <f>INDEX(Prezzi!C:C,MATCH($A1605,Prezzi!$A:$A,0))</f>
        <v>3281.6428219999998</v>
      </c>
      <c r="P1605" s="4">
        <f t="shared" si="464"/>
        <v>434419.14174081862</v>
      </c>
      <c r="Q1605" s="17">
        <f t="shared" si="465"/>
        <v>152.76274735312711</v>
      </c>
      <c r="R1605" s="4">
        <f t="shared" si="466"/>
        <v>997354.70473628445</v>
      </c>
      <c r="S1605" s="4">
        <f t="shared" si="467"/>
        <v>438626.91904647881</v>
      </c>
      <c r="T1605" s="17">
        <f t="shared" si="468"/>
        <v>152.62068826701241</v>
      </c>
      <c r="U1605" s="4">
        <f t="shared" si="469"/>
        <v>2292536.1861768006</v>
      </c>
      <c r="W1605">
        <f>INDEX(Prezzi!D:D,MATCH($A1605,Prezzi!$A:$A,0))</f>
        <v>1.1418509999999999</v>
      </c>
      <c r="X1605">
        <f>INDEX(Prezzi!B:B,MATCH($A1605,Prezzi!$A:$A,0))</f>
        <v>45538.675780999998</v>
      </c>
      <c r="Y1605" s="4">
        <f t="shared" si="470"/>
        <v>434419.14174081862</v>
      </c>
      <c r="Z1605" s="17">
        <f t="shared" si="471"/>
        <v>10.98803139042232</v>
      </c>
      <c r="AA1605" s="4">
        <f t="shared" si="472"/>
        <v>996422.33037578803</v>
      </c>
      <c r="AB1605" s="4">
        <f t="shared" si="473"/>
        <v>438626.91904647881</v>
      </c>
      <c r="AC1605" s="17">
        <f t="shared" si="474"/>
        <v>10.998268560745194</v>
      </c>
      <c r="AD1605" s="4">
        <f t="shared" si="475"/>
        <v>2099930.5587572232</v>
      </c>
    </row>
    <row r="1606" spans="1:30" x14ac:dyDescent="0.25">
      <c r="A1606" s="5">
        <v>44652</v>
      </c>
      <c r="B1606">
        <f>INDEX(Prezzi!B:B,MATCH(A1606,Prezzi!A:A,0))</f>
        <v>46281.644530999998</v>
      </c>
      <c r="C1606">
        <f>INDEX(Prezzi!C:C,MATCH($A1606,Prezzi!$A:$A,0))</f>
        <v>3449.5522460000002</v>
      </c>
      <c r="D1606" s="17">
        <f t="shared" si="458"/>
        <v>10.998268560745194</v>
      </c>
      <c r="E1606" s="17">
        <f t="shared" si="459"/>
        <v>152.62068826701241</v>
      </c>
      <c r="F1606" s="4">
        <f t="shared" si="460"/>
        <v>1035490.9939824205</v>
      </c>
      <c r="G1606" s="17">
        <f t="shared" si="461"/>
        <v>11.186843126207803</v>
      </c>
      <c r="H1606" s="17">
        <f t="shared" si="462"/>
        <v>150.09063787671946</v>
      </c>
      <c r="I1606" s="4">
        <f t="shared" si="463"/>
        <v>861446.39404479344</v>
      </c>
      <c r="N1606">
        <f>INDEX(Prezzi!D:D,MATCH($A1606,Prezzi!$A:$A,0))</f>
        <v>1.1654249999999999</v>
      </c>
      <c r="O1606">
        <f>INDEX(Prezzi!C:C,MATCH($A1606,Prezzi!$A:$A,0))</f>
        <v>3449.5522460000002</v>
      </c>
      <c r="P1606" s="4">
        <f t="shared" si="464"/>
        <v>438626.91904647881</v>
      </c>
      <c r="Q1606" s="17">
        <f t="shared" si="465"/>
        <v>152.62068826701241</v>
      </c>
      <c r="R1606" s="4">
        <f t="shared" si="466"/>
        <v>1037659.8151272811</v>
      </c>
      <c r="S1606" s="4">
        <f t="shared" si="467"/>
        <v>444254.66846104234</v>
      </c>
      <c r="T1606" s="17">
        <f t="shared" si="468"/>
        <v>150.09063787671946</v>
      </c>
      <c r="U1606" s="4">
        <f t="shared" si="469"/>
        <v>2355473.2255103756</v>
      </c>
      <c r="W1606">
        <f>INDEX(Prezzi!D:D,MATCH($A1606,Prezzi!$A:$A,0))</f>
        <v>1.1654249999999999</v>
      </c>
      <c r="X1606">
        <f>INDEX(Prezzi!B:B,MATCH($A1606,Prezzi!$A:$A,0))</f>
        <v>46281.644530999998</v>
      </c>
      <c r="Y1606" s="4">
        <f t="shared" si="470"/>
        <v>438626.91904647881</v>
      </c>
      <c r="Z1606" s="17">
        <f t="shared" si="471"/>
        <v>10.998268560745194</v>
      </c>
      <c r="AA1606" s="4">
        <f t="shared" si="472"/>
        <v>1020204.7331146246</v>
      </c>
      <c r="AB1606" s="4">
        <f t="shared" si="473"/>
        <v>444254.66846104234</v>
      </c>
      <c r="AC1606" s="17">
        <f t="shared" si="474"/>
        <v>11.186843126207803</v>
      </c>
      <c r="AD1606" s="4">
        <f t="shared" si="475"/>
        <v>2141904.2826267025</v>
      </c>
    </row>
    <row r="1607" spans="1:30" x14ac:dyDescent="0.25">
      <c r="A1607" s="5">
        <v>44653</v>
      </c>
      <c r="B1607">
        <f>INDEX(Prezzi!B:B,MATCH(A1607,Prezzi!A:A,0))</f>
        <v>45868.949219000002</v>
      </c>
      <c r="C1607">
        <f>INDEX(Prezzi!C:C,MATCH($A1607,Prezzi!$A:$A,0))</f>
        <v>3445.0593260000001</v>
      </c>
      <c r="D1607" s="17">
        <f t="shared" si="458"/>
        <v>11.186843126207803</v>
      </c>
      <c r="E1607" s="17">
        <f t="shared" si="459"/>
        <v>150.09063787671946</v>
      </c>
      <c r="F1607" s="4">
        <f t="shared" si="460"/>
        <v>1030199.8910394262</v>
      </c>
      <c r="G1607" s="17">
        <f t="shared" si="461"/>
        <v>11.229817867864881</v>
      </c>
      <c r="H1607" s="17">
        <f t="shared" si="462"/>
        <v>149.51845433610774</v>
      </c>
      <c r="I1607" s="4">
        <f t="shared" si="463"/>
        <v>857857.7344568203</v>
      </c>
      <c r="N1607">
        <f>INDEX(Prezzi!D:D,MATCH($A1607,Prezzi!$A:$A,0))</f>
        <v>1.156007</v>
      </c>
      <c r="O1607">
        <f>INDEX(Prezzi!C:C,MATCH($A1607,Prezzi!$A:$A,0))</f>
        <v>3445.0593260000001</v>
      </c>
      <c r="P1607" s="4">
        <f t="shared" si="464"/>
        <v>444254.66846104234</v>
      </c>
      <c r="Q1607" s="17">
        <f t="shared" si="465"/>
        <v>150.09063787671946</v>
      </c>
      <c r="R1607" s="4">
        <f t="shared" si="466"/>
        <v>1030632.6582861254</v>
      </c>
      <c r="S1607" s="4">
        <f t="shared" si="467"/>
        <v>445585.48998380901</v>
      </c>
      <c r="T1607" s="17">
        <f t="shared" si="468"/>
        <v>149.51845433610774</v>
      </c>
      <c r="U1607" s="4">
        <f t="shared" si="469"/>
        <v>2340081.8482043669</v>
      </c>
      <c r="W1607">
        <f>INDEX(Prezzi!D:D,MATCH($A1607,Prezzi!$A:$A,0))</f>
        <v>1.156007</v>
      </c>
      <c r="X1607">
        <f>INDEX(Prezzi!B:B,MATCH($A1607,Prezzi!$A:$A,0))</f>
        <v>45868.949219000002</v>
      </c>
      <c r="Y1607" s="4">
        <f t="shared" si="470"/>
        <v>444254.66846104234</v>
      </c>
      <c r="Z1607" s="17">
        <f t="shared" si="471"/>
        <v>11.186843126207803</v>
      </c>
      <c r="AA1607" s="4">
        <f t="shared" si="472"/>
        <v>1026690.2458005892</v>
      </c>
      <c r="AB1607" s="4">
        <f t="shared" si="473"/>
        <v>445585.48998380901</v>
      </c>
      <c r="AC1607" s="17">
        <f t="shared" si="474"/>
        <v>11.229817867864881</v>
      </c>
      <c r="AD1607" s="4">
        <f t="shared" si="475"/>
        <v>2124324.4152512993</v>
      </c>
    </row>
    <row r="1608" spans="1:30" x14ac:dyDescent="0.25">
      <c r="A1608" s="5">
        <v>44654</v>
      </c>
      <c r="B1608">
        <f>INDEX(Prezzi!B:B,MATCH(A1608,Prezzi!A:A,0))</f>
        <v>46453.566405999998</v>
      </c>
      <c r="C1608">
        <f>INDEX(Prezzi!C:C,MATCH($A1608,Prezzi!$A:$A,0))</f>
        <v>3522.8334960000002</v>
      </c>
      <c r="D1608" s="17">
        <f t="shared" si="458"/>
        <v>11.229817867864881</v>
      </c>
      <c r="E1608" s="17">
        <f t="shared" si="459"/>
        <v>149.51845433610774</v>
      </c>
      <c r="F1608" s="4">
        <f t="shared" si="460"/>
        <v>1048393.7092575334</v>
      </c>
      <c r="G1608" s="17">
        <f t="shared" si="461"/>
        <v>11.284318841040822</v>
      </c>
      <c r="H1608" s="17">
        <f t="shared" si="462"/>
        <v>148.79978154629387</v>
      </c>
      <c r="I1608" s="4">
        <f t="shared" si="463"/>
        <v>874068.37656108313</v>
      </c>
      <c r="N1608">
        <f>INDEX(Prezzi!D:D,MATCH($A1608,Prezzi!$A:$A,0))</f>
        <v>1.1859409999999999</v>
      </c>
      <c r="O1608">
        <f>INDEX(Prezzi!C:C,MATCH($A1608,Prezzi!$A:$A,0))</f>
        <v>3522.8334960000002</v>
      </c>
      <c r="P1608" s="4">
        <f t="shared" si="464"/>
        <v>445585.48998380901</v>
      </c>
      <c r="Q1608" s="17">
        <f t="shared" si="465"/>
        <v>149.51845433610774</v>
      </c>
      <c r="R1608" s="4">
        <f t="shared" si="466"/>
        <v>1055166.7207822753</v>
      </c>
      <c r="S1608" s="4">
        <f t="shared" si="467"/>
        <v>442009.21852669463</v>
      </c>
      <c r="T1608" s="17">
        <f t="shared" si="468"/>
        <v>148.79978154629387</v>
      </c>
      <c r="U1608" s="4">
        <f t="shared" si="469"/>
        <v>2398895.1213180246</v>
      </c>
      <c r="W1608">
        <f>INDEX(Prezzi!D:D,MATCH($A1608,Prezzi!$A:$A,0))</f>
        <v>1.1859409999999999</v>
      </c>
      <c r="X1608">
        <f>INDEX(Prezzi!B:B,MATCH($A1608,Prezzi!$A:$A,0))</f>
        <v>46453.566405999998</v>
      </c>
      <c r="Y1608" s="4">
        <f t="shared" si="470"/>
        <v>445585.48998380901</v>
      </c>
      <c r="Z1608" s="17">
        <f t="shared" si="471"/>
        <v>11.229817867864881</v>
      </c>
      <c r="AA1608" s="4">
        <f t="shared" si="472"/>
        <v>1050103.1916290349</v>
      </c>
      <c r="AB1608" s="4">
        <f t="shared" si="473"/>
        <v>442009.21852669463</v>
      </c>
      <c r="AC1608" s="17">
        <f t="shared" si="474"/>
        <v>11.284318841040822</v>
      </c>
      <c r="AD1608" s="4">
        <f t="shared" si="475"/>
        <v>2175110.8585875193</v>
      </c>
    </row>
    <row r="1609" spans="1:30" x14ac:dyDescent="0.25">
      <c r="A1609" s="5">
        <v>44655</v>
      </c>
      <c r="B1609">
        <f>INDEX(Prezzi!B:B,MATCH(A1609,Prezzi!A:A,0))</f>
        <v>46622.675780999998</v>
      </c>
      <c r="C1609">
        <f>INDEX(Prezzi!C:C,MATCH($A1609,Prezzi!$A:$A,0))</f>
        <v>3521.241211</v>
      </c>
      <c r="D1609" s="17">
        <f t="shared" si="458"/>
        <v>11.284318841040822</v>
      </c>
      <c r="E1609" s="17">
        <f t="shared" si="459"/>
        <v>148.79978154629387</v>
      </c>
      <c r="F1609" s="4">
        <f t="shared" si="460"/>
        <v>1050065.0617038831</v>
      </c>
      <c r="G1609" s="17">
        <f t="shared" si="461"/>
        <v>11.261312699386218</v>
      </c>
      <c r="H1609" s="17">
        <f t="shared" si="462"/>
        <v>149.10439228411653</v>
      </c>
      <c r="I1609" s="4">
        <f t="shared" si="463"/>
        <v>875003.91326074069</v>
      </c>
      <c r="N1609">
        <f>INDEX(Prezzi!D:D,MATCH($A1609,Prezzi!$A:$A,0))</f>
        <v>1.2129449999999999</v>
      </c>
      <c r="O1609">
        <f>INDEX(Prezzi!C:C,MATCH($A1609,Prezzi!$A:$A,0))</f>
        <v>3521.241211</v>
      </c>
      <c r="P1609" s="4">
        <f t="shared" si="464"/>
        <v>442009.21852669463</v>
      </c>
      <c r="Q1609" s="17">
        <f t="shared" si="465"/>
        <v>148.79978154629387</v>
      </c>
      <c r="R1609" s="4">
        <f t="shared" si="466"/>
        <v>1060092.794534469</v>
      </c>
      <c r="S1609" s="4">
        <f t="shared" si="467"/>
        <v>432857.65706766717</v>
      </c>
      <c r="T1609" s="17">
        <f t="shared" si="468"/>
        <v>149.10439228411653</v>
      </c>
      <c r="U1609" s="4">
        <f t="shared" si="469"/>
        <v>2440770.9943451216</v>
      </c>
      <c r="W1609">
        <f>INDEX(Prezzi!D:D,MATCH($A1609,Prezzi!$A:$A,0))</f>
        <v>1.2129449999999999</v>
      </c>
      <c r="X1609">
        <f>INDEX(Prezzi!B:B,MATCH($A1609,Prezzi!$A:$A,0))</f>
        <v>46622.675780999998</v>
      </c>
      <c r="Y1609" s="4">
        <f t="shared" si="470"/>
        <v>442009.21852669463</v>
      </c>
      <c r="Z1609" s="17">
        <f t="shared" si="471"/>
        <v>11.284318841040822</v>
      </c>
      <c r="AA1609" s="4">
        <f t="shared" si="472"/>
        <v>1062238.0103011373</v>
      </c>
      <c r="AB1609" s="4">
        <f t="shared" si="473"/>
        <v>432857.65706766717</v>
      </c>
      <c r="AC1609" s="17">
        <f t="shared" si="474"/>
        <v>11.261312699386218</v>
      </c>
      <c r="AD1609" s="4">
        <f t="shared" si="475"/>
        <v>2218418.4865691927</v>
      </c>
    </row>
    <row r="1610" spans="1:30" x14ac:dyDescent="0.25">
      <c r="A1610" s="5">
        <v>44656</v>
      </c>
      <c r="B1610">
        <f>INDEX(Prezzi!B:B,MATCH(A1610,Prezzi!A:A,0))</f>
        <v>45555.992187999997</v>
      </c>
      <c r="C1610">
        <f>INDEX(Prezzi!C:C,MATCH($A1610,Prezzi!$A:$A,0))</f>
        <v>3411.7924800000001</v>
      </c>
      <c r="D1610" s="17">
        <f t="shared" si="458"/>
        <v>11.261312699386218</v>
      </c>
      <c r="E1610" s="17">
        <f t="shared" si="459"/>
        <v>149.10439228411653</v>
      </c>
      <c r="F1610" s="4">
        <f t="shared" si="460"/>
        <v>1021733.5176897825</v>
      </c>
      <c r="G1610" s="17">
        <f t="shared" si="461"/>
        <v>11.214040882627506</v>
      </c>
      <c r="H1610" s="17">
        <f t="shared" si="462"/>
        <v>149.73558967598501</v>
      </c>
      <c r="I1610" s="4">
        <f t="shared" si="463"/>
        <v>850483.63206487917</v>
      </c>
      <c r="N1610">
        <f>INDEX(Prezzi!D:D,MATCH($A1610,Prezzi!$A:$A,0))</f>
        <v>1.170801</v>
      </c>
      <c r="O1610">
        <f>INDEX(Prezzi!C:C,MATCH($A1610,Prezzi!$A:$A,0))</f>
        <v>3411.7924800000001</v>
      </c>
      <c r="P1610" s="4">
        <f t="shared" si="464"/>
        <v>432857.65706766717</v>
      </c>
      <c r="Q1610" s="17">
        <f t="shared" si="465"/>
        <v>149.10439228411653</v>
      </c>
      <c r="R1610" s="4">
        <f t="shared" si="466"/>
        <v>1015503.4220824006</v>
      </c>
      <c r="S1610" s="4">
        <f t="shared" si="467"/>
        <v>436339.53066737327</v>
      </c>
      <c r="T1610" s="17">
        <f t="shared" si="468"/>
        <v>149.73558967598501</v>
      </c>
      <c r="U1610" s="4">
        <f t="shared" si="469"/>
        <v>2357975.6263803774</v>
      </c>
      <c r="W1610">
        <f>INDEX(Prezzi!D:D,MATCH($A1610,Prezzi!$A:$A,0))</f>
        <v>1.170801</v>
      </c>
      <c r="X1610">
        <f>INDEX(Prezzi!B:B,MATCH($A1610,Prezzi!$A:$A,0))</f>
        <v>45555.992187999997</v>
      </c>
      <c r="Y1610" s="4">
        <f t="shared" si="470"/>
        <v>432857.65706766717</v>
      </c>
      <c r="Z1610" s="17">
        <f t="shared" si="471"/>
        <v>11.261312699386218</v>
      </c>
      <c r="AA1610" s="4">
        <f t="shared" si="472"/>
        <v>1019810.4511123456</v>
      </c>
      <c r="AB1610" s="4">
        <f t="shared" si="473"/>
        <v>436339.53066737327</v>
      </c>
      <c r="AC1610" s="17">
        <f t="shared" si="474"/>
        <v>11.214040882627506</v>
      </c>
      <c r="AD1610" s="4">
        <f t="shared" si="475"/>
        <v>2145211.3407857399</v>
      </c>
    </row>
    <row r="1611" spans="1:30" x14ac:dyDescent="0.25">
      <c r="A1611" s="5">
        <v>44657</v>
      </c>
      <c r="B1611">
        <f>INDEX(Prezzi!B:B,MATCH(A1611,Prezzi!A:A,0))</f>
        <v>43206.738280999998</v>
      </c>
      <c r="C1611">
        <f>INDEX(Prezzi!C:C,MATCH($A1611,Prezzi!$A:$A,0))</f>
        <v>3171.6918949999999</v>
      </c>
      <c r="D1611" s="17">
        <f t="shared" ref="D1611:D1674" si="476">G1610</f>
        <v>11.214040882627506</v>
      </c>
      <c r="E1611" s="17">
        <f t="shared" ref="E1611:E1674" si="477">H1610</f>
        <v>149.73558967598501</v>
      </c>
      <c r="F1611" s="4">
        <f t="shared" ref="F1611:F1674" si="478">SUMPRODUCT(B1611:C1611,D1611:E1611)</f>
        <v>959437.28565648815</v>
      </c>
      <c r="G1611" s="17">
        <f t="shared" ref="G1611:G1674" si="479">$F1611*$L$3/B1611</f>
        <v>11.10286640265087</v>
      </c>
      <c r="H1611" s="17">
        <f t="shared" ref="H1611:H1674" si="480">$F1611*$L$3/C1611</f>
        <v>151.25007683895603</v>
      </c>
      <c r="I1611" s="4">
        <f t="shared" ref="I1611:I1674" si="481">SUMPRODUCT($G$2:$H$2,B1611:C1611)</f>
        <v>796628.15453962912</v>
      </c>
      <c r="N1611">
        <f>INDEX(Prezzi!D:D,MATCH($A1611,Prezzi!$A:$A,0))</f>
        <v>1.0527709999999999</v>
      </c>
      <c r="O1611">
        <f>INDEX(Prezzi!C:C,MATCH($A1611,Prezzi!$A:$A,0))</f>
        <v>3171.6918949999999</v>
      </c>
      <c r="P1611" s="4">
        <f t="shared" ref="P1611:P1674" si="482">S1610</f>
        <v>436339.53066737327</v>
      </c>
      <c r="Q1611" s="17">
        <f t="shared" ref="Q1611:Q1674" si="483">T1610</f>
        <v>149.73558967598501</v>
      </c>
      <c r="R1611" s="4">
        <f t="shared" ref="R1611:R1674" si="484">SUMPRODUCT(N1611:O1611,P1611:Q1611)</f>
        <v>934280.76020858856</v>
      </c>
      <c r="S1611" s="4">
        <f t="shared" ref="S1611:S1674" si="485">$F1611*$L$3/N1611</f>
        <v>455672.35688316275</v>
      </c>
      <c r="T1611" s="17">
        <f t="shared" ref="T1611:T1674" si="486">$F1611*$L$3/O1611</f>
        <v>151.25007683895603</v>
      </c>
      <c r="U1611" s="4">
        <f t="shared" ref="U1611:U1674" si="487">SUMPRODUCT($S$2:$T$2,N1611:O1611)</f>
        <v>2136446.3306490397</v>
      </c>
      <c r="W1611">
        <f>INDEX(Prezzi!D:D,MATCH($A1611,Prezzi!$A:$A,0))</f>
        <v>1.0527709999999999</v>
      </c>
      <c r="X1611">
        <f>INDEX(Prezzi!B:B,MATCH($A1611,Prezzi!$A:$A,0))</f>
        <v>43206.738280999998</v>
      </c>
      <c r="Y1611" s="4">
        <f t="shared" ref="Y1611:Y1674" si="488">AB1610</f>
        <v>436339.53066737327</v>
      </c>
      <c r="Z1611" s="17">
        <f t="shared" ref="Z1611:Z1674" si="489">AC1610</f>
        <v>11.214040882627506</v>
      </c>
      <c r="AA1611" s="4">
        <f t="shared" ref="AA1611:AA1674" si="490">SUMPRODUCT(W1611:X1611,Y1611:Z1611)</f>
        <v>943887.7335283421</v>
      </c>
      <c r="AB1611" s="4">
        <f t="shared" ref="AB1611:AB1674" si="491">$F1611*$L$3/W1611</f>
        <v>455672.35688316275</v>
      </c>
      <c r="AC1611" s="17">
        <f t="shared" ref="AC1611:AC1674" si="492">$F1611*$L$3/X1611</f>
        <v>11.10286640265087</v>
      </c>
      <c r="AD1611" s="4">
        <f t="shared" si="475"/>
        <v>1944651.2963268668</v>
      </c>
    </row>
    <row r="1612" spans="1:30" x14ac:dyDescent="0.25">
      <c r="A1612" s="5">
        <v>44658</v>
      </c>
      <c r="B1612">
        <f>INDEX(Prezzi!B:B,MATCH(A1612,Prezzi!A:A,0))</f>
        <v>43503.847655999998</v>
      </c>
      <c r="C1612">
        <f>INDEX(Prezzi!C:C,MATCH($A1612,Prezzi!$A:$A,0))</f>
        <v>3233.2746579999998</v>
      </c>
      <c r="D1612" s="17">
        <f t="shared" si="476"/>
        <v>11.10286640265087</v>
      </c>
      <c r="E1612" s="17">
        <f t="shared" si="477"/>
        <v>151.25007683895603</v>
      </c>
      <c r="F1612" s="4">
        <f t="shared" si="478"/>
        <v>972050.44898979343</v>
      </c>
      <c r="G1612" s="17">
        <f t="shared" si="479"/>
        <v>11.172005481861435</v>
      </c>
      <c r="H1612" s="17">
        <f t="shared" si="480"/>
        <v>150.31980759578784</v>
      </c>
      <c r="I1612" s="4">
        <f t="shared" si="481"/>
        <v>808303.50792710087</v>
      </c>
      <c r="N1612">
        <f>INDEX(Prezzi!D:D,MATCH($A1612,Prezzi!$A:$A,0))</f>
        <v>1.0918939999999999</v>
      </c>
      <c r="O1612">
        <f>INDEX(Prezzi!C:C,MATCH($A1612,Prezzi!$A:$A,0))</f>
        <v>3233.2746579999998</v>
      </c>
      <c r="P1612" s="4">
        <f t="shared" si="482"/>
        <v>455672.35688316275</v>
      </c>
      <c r="Q1612" s="17">
        <f t="shared" si="483"/>
        <v>151.25007683895603</v>
      </c>
      <c r="R1612" s="4">
        <f t="shared" si="484"/>
        <v>986578.95291053341</v>
      </c>
      <c r="S1612" s="4">
        <f t="shared" si="485"/>
        <v>445121.25214983942</v>
      </c>
      <c r="T1612" s="17">
        <f t="shared" si="486"/>
        <v>150.31980759578784</v>
      </c>
      <c r="U1612" s="4">
        <f t="shared" si="487"/>
        <v>2207070.7377517661</v>
      </c>
      <c r="W1612">
        <f>INDEX(Prezzi!D:D,MATCH($A1612,Prezzi!$A:$A,0))</f>
        <v>1.0918939999999999</v>
      </c>
      <c r="X1612">
        <f>INDEX(Prezzi!B:B,MATCH($A1612,Prezzi!$A:$A,0))</f>
        <v>43503.847655999998</v>
      </c>
      <c r="Y1612" s="4">
        <f t="shared" si="488"/>
        <v>455672.35688316275</v>
      </c>
      <c r="Z1612" s="17">
        <f t="shared" si="489"/>
        <v>11.10286640265087</v>
      </c>
      <c r="AA1612" s="4">
        <f t="shared" si="490"/>
        <v>980563.32097242819</v>
      </c>
      <c r="AB1612" s="4">
        <f t="shared" si="491"/>
        <v>445121.25214983942</v>
      </c>
      <c r="AC1612" s="17">
        <f t="shared" si="492"/>
        <v>11.172005481861435</v>
      </c>
      <c r="AD1612" s="4">
        <f t="shared" si="475"/>
        <v>2007759.4603447414</v>
      </c>
    </row>
    <row r="1613" spans="1:30" x14ac:dyDescent="0.25">
      <c r="A1613" s="5">
        <v>44659</v>
      </c>
      <c r="B1613">
        <f>INDEX(Prezzi!B:B,MATCH(A1613,Prezzi!A:A,0))</f>
        <v>42287.664062999997</v>
      </c>
      <c r="C1613">
        <f>INDEX(Prezzi!C:C,MATCH($A1613,Prezzi!$A:$A,0))</f>
        <v>3192.0739749999998</v>
      </c>
      <c r="D1613" s="17">
        <f t="shared" si="476"/>
        <v>11.172005481861435</v>
      </c>
      <c r="E1613" s="17">
        <f t="shared" si="477"/>
        <v>150.31980759578784</v>
      </c>
      <c r="F1613" s="4">
        <f t="shared" si="478"/>
        <v>952269.96048047231</v>
      </c>
      <c r="G1613" s="17">
        <f t="shared" si="479"/>
        <v>11.259429689256237</v>
      </c>
      <c r="H1613" s="17">
        <f t="shared" si="480"/>
        <v>149.16163722058985</v>
      </c>
      <c r="I1613" s="4">
        <f t="shared" si="481"/>
        <v>793371.21256350609</v>
      </c>
      <c r="N1613">
        <f>INDEX(Prezzi!D:D,MATCH($A1613,Prezzi!$A:$A,0))</f>
        <v>1.0263260000000001</v>
      </c>
      <c r="O1613">
        <f>INDEX(Prezzi!C:C,MATCH($A1613,Prezzi!$A:$A,0))</f>
        <v>3192.0739749999998</v>
      </c>
      <c r="P1613" s="4">
        <f t="shared" si="482"/>
        <v>445121.25214983942</v>
      </c>
      <c r="Q1613" s="17">
        <f t="shared" si="483"/>
        <v>150.31980759578784</v>
      </c>
      <c r="R1613" s="4">
        <f t="shared" si="484"/>
        <v>936671.45998745784</v>
      </c>
      <c r="S1613" s="4">
        <f t="shared" si="485"/>
        <v>463921.77557641151</v>
      </c>
      <c r="T1613" s="17">
        <f t="shared" si="486"/>
        <v>149.16163722058985</v>
      </c>
      <c r="U1613" s="4">
        <f t="shared" si="487"/>
        <v>2098370.2682289877</v>
      </c>
      <c r="W1613">
        <f>INDEX(Prezzi!D:D,MATCH($A1613,Prezzi!$A:$A,0))</f>
        <v>1.0263260000000001</v>
      </c>
      <c r="X1613">
        <f>INDEX(Prezzi!B:B,MATCH($A1613,Prezzi!$A:$A,0))</f>
        <v>42287.664062999997</v>
      </c>
      <c r="Y1613" s="4">
        <f t="shared" si="488"/>
        <v>445121.25214983942</v>
      </c>
      <c r="Z1613" s="17">
        <f t="shared" si="489"/>
        <v>11.172005481861435</v>
      </c>
      <c r="AA1613" s="4">
        <f t="shared" si="490"/>
        <v>929277.52896088688</v>
      </c>
      <c r="AB1613" s="4">
        <f t="shared" si="491"/>
        <v>463921.77557641151</v>
      </c>
      <c r="AC1613" s="17">
        <f t="shared" si="492"/>
        <v>11.259429689256237</v>
      </c>
      <c r="AD1613" s="4">
        <f t="shared" si="475"/>
        <v>1896966.4389840057</v>
      </c>
    </row>
    <row r="1614" spans="1:30" x14ac:dyDescent="0.25">
      <c r="A1614" s="5">
        <v>44660</v>
      </c>
      <c r="B1614">
        <f>INDEX(Prezzi!B:B,MATCH(A1614,Prezzi!A:A,0))</f>
        <v>42782.136719000002</v>
      </c>
      <c r="C1614">
        <f>INDEX(Prezzi!C:C,MATCH($A1614,Prezzi!$A:$A,0))</f>
        <v>3261.91626</v>
      </c>
      <c r="D1614" s="17">
        <f t="shared" si="476"/>
        <v>11.259429689256237</v>
      </c>
      <c r="E1614" s="17">
        <f t="shared" si="477"/>
        <v>149.16163722058985</v>
      </c>
      <c r="F1614" s="4">
        <f t="shared" si="478"/>
        <v>968255.2301617912</v>
      </c>
      <c r="G1614" s="17">
        <f t="shared" si="479"/>
        <v>11.316115842009578</v>
      </c>
      <c r="H1614" s="17">
        <f t="shared" si="480"/>
        <v>148.41816174670763</v>
      </c>
      <c r="I1614" s="4">
        <f t="shared" si="481"/>
        <v>807714.96408170497</v>
      </c>
      <c r="N1614">
        <f>INDEX(Prezzi!D:D,MATCH($A1614,Prezzi!$A:$A,0))</f>
        <v>1.045015</v>
      </c>
      <c r="O1614">
        <f>INDEX(Prezzi!C:C,MATCH($A1614,Prezzi!$A:$A,0))</f>
        <v>3261.91626</v>
      </c>
      <c r="P1614" s="4">
        <f t="shared" si="482"/>
        <v>463921.77557641151</v>
      </c>
      <c r="Q1614" s="17">
        <f t="shared" si="483"/>
        <v>149.16163722058985</v>
      </c>
      <c r="R1614" s="4">
        <f t="shared" si="484"/>
        <v>971357.98412204697</v>
      </c>
      <c r="S1614" s="4">
        <f t="shared" si="485"/>
        <v>463273.36457457126</v>
      </c>
      <c r="T1614" s="17">
        <f t="shared" si="486"/>
        <v>148.41816174670763</v>
      </c>
      <c r="U1614" s="4">
        <f t="shared" si="487"/>
        <v>2138406.3388262927</v>
      </c>
      <c r="W1614">
        <f>INDEX(Prezzi!D:D,MATCH($A1614,Prezzi!$A:$A,0))</f>
        <v>1.045015</v>
      </c>
      <c r="X1614">
        <f>INDEX(Prezzi!B:B,MATCH($A1614,Prezzi!$A:$A,0))</f>
        <v>42782.136719000002</v>
      </c>
      <c r="Y1614" s="4">
        <f t="shared" si="488"/>
        <v>463921.77557641151</v>
      </c>
      <c r="Z1614" s="17">
        <f t="shared" si="489"/>
        <v>11.259429689256237</v>
      </c>
      <c r="AA1614" s="4">
        <f t="shared" si="490"/>
        <v>966507.67464771168</v>
      </c>
      <c r="AB1614" s="4">
        <f t="shared" si="491"/>
        <v>463273.36457457126</v>
      </c>
      <c r="AC1614" s="17">
        <f t="shared" si="492"/>
        <v>11.316115842009578</v>
      </c>
      <c r="AD1614" s="4">
        <f t="shared" si="475"/>
        <v>1929580.6746735638</v>
      </c>
    </row>
    <row r="1615" spans="1:30" x14ac:dyDescent="0.25">
      <c r="A1615" s="5">
        <v>44661</v>
      </c>
      <c r="B1615">
        <f>INDEX(Prezzi!B:B,MATCH(A1615,Prezzi!A:A,0))</f>
        <v>42207.671875</v>
      </c>
      <c r="C1615">
        <f>INDEX(Prezzi!C:C,MATCH($A1615,Prezzi!$A:$A,0))</f>
        <v>3211.866943</v>
      </c>
      <c r="D1615" s="17">
        <f t="shared" si="476"/>
        <v>11.316115842009578</v>
      </c>
      <c r="E1615" s="17">
        <f t="shared" si="477"/>
        <v>148.41816174670763</v>
      </c>
      <c r="F1615" s="4">
        <f t="shared" si="478"/>
        <v>954326.29181410698</v>
      </c>
      <c r="G1615" s="17">
        <f t="shared" si="479"/>
        <v>11.3051283027454</v>
      </c>
      <c r="H1615" s="17">
        <f t="shared" si="480"/>
        <v>148.56255080771368</v>
      </c>
      <c r="I1615" s="4">
        <f t="shared" si="481"/>
        <v>795895.45522269839</v>
      </c>
      <c r="N1615">
        <f>INDEX(Prezzi!D:D,MATCH($A1615,Prezzi!$A:$A,0))</f>
        <v>1.0308850000000001</v>
      </c>
      <c r="O1615">
        <f>INDEX(Prezzi!C:C,MATCH($A1615,Prezzi!$A:$A,0))</f>
        <v>3211.866943</v>
      </c>
      <c r="P1615" s="4">
        <f t="shared" si="482"/>
        <v>463273.36457457126</v>
      </c>
      <c r="Q1615" s="17">
        <f t="shared" si="483"/>
        <v>148.41816174670763</v>
      </c>
      <c r="R1615" s="4">
        <f t="shared" si="484"/>
        <v>954280.94989453431</v>
      </c>
      <c r="S1615" s="4">
        <f t="shared" si="485"/>
        <v>462867.48367378849</v>
      </c>
      <c r="T1615" s="17">
        <f t="shared" si="486"/>
        <v>148.56255080771368</v>
      </c>
      <c r="U1615" s="4">
        <f t="shared" si="487"/>
        <v>2108566.058352422</v>
      </c>
      <c r="W1615">
        <f>INDEX(Prezzi!D:D,MATCH($A1615,Prezzi!$A:$A,0))</f>
        <v>1.0308850000000001</v>
      </c>
      <c r="X1615">
        <f>INDEX(Prezzi!B:B,MATCH($A1615,Prezzi!$A:$A,0))</f>
        <v>42207.671875</v>
      </c>
      <c r="Y1615" s="4">
        <f t="shared" si="488"/>
        <v>463273.36457457126</v>
      </c>
      <c r="Z1615" s="17">
        <f t="shared" si="489"/>
        <v>11.316115842009578</v>
      </c>
      <c r="AA1615" s="4">
        <f t="shared" si="490"/>
        <v>955208.46679848654</v>
      </c>
      <c r="AB1615" s="4">
        <f t="shared" si="491"/>
        <v>462867.48367378849</v>
      </c>
      <c r="AC1615" s="17">
        <f t="shared" si="492"/>
        <v>11.3051283027454</v>
      </c>
      <c r="AD1615" s="4">
        <f t="shared" si="475"/>
        <v>1903518.2091499385</v>
      </c>
    </row>
    <row r="1616" spans="1:30" x14ac:dyDescent="0.25">
      <c r="A1616" s="5">
        <v>44662</v>
      </c>
      <c r="B1616">
        <f>INDEX(Prezzi!B:B,MATCH(A1616,Prezzi!A:A,0))</f>
        <v>39521.902344000002</v>
      </c>
      <c r="C1616">
        <f>INDEX(Prezzi!C:C,MATCH($A1616,Prezzi!$A:$A,0))</f>
        <v>2981.0522460000002</v>
      </c>
      <c r="D1616" s="17">
        <f t="shared" si="476"/>
        <v>11.3051283027454</v>
      </c>
      <c r="E1616" s="17">
        <f t="shared" si="477"/>
        <v>148.56255080771368</v>
      </c>
      <c r="F1616" s="4">
        <f t="shared" si="478"/>
        <v>889672.9025243182</v>
      </c>
      <c r="G1616" s="17">
        <f t="shared" si="479"/>
        <v>11.255441283931306</v>
      </c>
      <c r="H1616" s="17">
        <f t="shared" si="480"/>
        <v>149.22128649675437</v>
      </c>
      <c r="I1616" s="4">
        <f t="shared" si="481"/>
        <v>741131.52958074084</v>
      </c>
      <c r="N1616">
        <f>INDEX(Prezzi!D:D,MATCH($A1616,Prezzi!$A:$A,0))</f>
        <v>0.92044999999999999</v>
      </c>
      <c r="O1616">
        <f>INDEX(Prezzi!C:C,MATCH($A1616,Prezzi!$A:$A,0))</f>
        <v>2981.0522460000002</v>
      </c>
      <c r="P1616" s="4">
        <f t="shared" si="482"/>
        <v>462867.48367378849</v>
      </c>
      <c r="Q1616" s="17">
        <f t="shared" si="483"/>
        <v>148.56255080771368</v>
      </c>
      <c r="R1616" s="4">
        <f t="shared" si="484"/>
        <v>868919.10110436263</v>
      </c>
      <c r="S1616" s="4">
        <f t="shared" si="485"/>
        <v>483281.49411935371</v>
      </c>
      <c r="T1616" s="17">
        <f t="shared" si="486"/>
        <v>149.22128649675437</v>
      </c>
      <c r="U1616" s="4">
        <f t="shared" si="487"/>
        <v>1900331.2504536305</v>
      </c>
      <c r="W1616">
        <f>INDEX(Prezzi!D:D,MATCH($A1616,Prezzi!$A:$A,0))</f>
        <v>0.92044999999999999</v>
      </c>
      <c r="X1616">
        <f>INDEX(Prezzi!B:B,MATCH($A1616,Prezzi!$A:$A,0))</f>
        <v>39521.902344000002</v>
      </c>
      <c r="Y1616" s="4">
        <f t="shared" si="488"/>
        <v>462867.48367378849</v>
      </c>
      <c r="Z1616" s="17">
        <f t="shared" si="489"/>
        <v>11.3051283027454</v>
      </c>
      <c r="AA1616" s="4">
        <f t="shared" si="490"/>
        <v>872846.5521150328</v>
      </c>
      <c r="AB1616" s="4">
        <f t="shared" si="491"/>
        <v>483281.49411935371</v>
      </c>
      <c r="AC1616" s="17">
        <f t="shared" si="492"/>
        <v>11.255441283931306</v>
      </c>
      <c r="AD1616" s="4">
        <f t="shared" si="475"/>
        <v>1712450.3586828462</v>
      </c>
    </row>
    <row r="1617" spans="1:30" x14ac:dyDescent="0.25">
      <c r="A1617" s="5">
        <v>44663</v>
      </c>
      <c r="B1617">
        <f>INDEX(Prezzi!B:B,MATCH(A1617,Prezzi!A:A,0))</f>
        <v>40127.183594000002</v>
      </c>
      <c r="C1617">
        <f>INDEX(Prezzi!C:C,MATCH($A1617,Prezzi!$A:$A,0))</f>
        <v>3030.3764649999998</v>
      </c>
      <c r="D1617" s="17">
        <f t="shared" si="476"/>
        <v>11.255441283931306</v>
      </c>
      <c r="E1617" s="17">
        <f t="shared" si="477"/>
        <v>149.22128649675437</v>
      </c>
      <c r="F1617" s="4">
        <f t="shared" si="478"/>
        <v>903845.83350858535</v>
      </c>
      <c r="G1617" s="17">
        <f t="shared" si="479"/>
        <v>11.262263540017452</v>
      </c>
      <c r="H1617" s="17">
        <f t="shared" si="480"/>
        <v>149.13094857153092</v>
      </c>
      <c r="I1617" s="4">
        <f t="shared" si="481"/>
        <v>753053.74700933928</v>
      </c>
      <c r="N1617">
        <f>INDEX(Prezzi!D:D,MATCH($A1617,Prezzi!$A:$A,0))</f>
        <v>0.95514500000000002</v>
      </c>
      <c r="O1617">
        <f>INDEX(Prezzi!C:C,MATCH($A1617,Prezzi!$A:$A,0))</f>
        <v>3030.3764649999998</v>
      </c>
      <c r="P1617" s="4">
        <f t="shared" si="482"/>
        <v>483281.49411935371</v>
      </c>
      <c r="Q1617" s="17">
        <f t="shared" si="483"/>
        <v>149.22128649675437</v>
      </c>
      <c r="R1617" s="4">
        <f t="shared" si="484"/>
        <v>913800.57737741689</v>
      </c>
      <c r="S1617" s="4">
        <f t="shared" si="485"/>
        <v>473145.87497635715</v>
      </c>
      <c r="T1617" s="17">
        <f t="shared" si="486"/>
        <v>149.13094857153092</v>
      </c>
      <c r="U1617" s="4">
        <f t="shared" si="487"/>
        <v>1962138.2270147046</v>
      </c>
      <c r="W1617">
        <f>INDEX(Prezzi!D:D,MATCH($A1617,Prezzi!$A:$A,0))</f>
        <v>0.95514500000000002</v>
      </c>
      <c r="X1617">
        <f>INDEX(Prezzi!B:B,MATCH($A1617,Prezzi!$A:$A,0))</f>
        <v>40127.183594000002</v>
      </c>
      <c r="Y1617" s="4">
        <f t="shared" si="488"/>
        <v>483281.49411935371</v>
      </c>
      <c r="Z1617" s="17">
        <f t="shared" si="489"/>
        <v>11.255441283931306</v>
      </c>
      <c r="AA1617" s="4">
        <f t="shared" si="490"/>
        <v>913253.06153242872</v>
      </c>
      <c r="AB1617" s="4">
        <f t="shared" si="491"/>
        <v>473145.87497635715</v>
      </c>
      <c r="AC1617" s="17">
        <f t="shared" si="492"/>
        <v>11.262263540017452</v>
      </c>
      <c r="AD1617" s="4">
        <f t="shared" si="475"/>
        <v>1770808.1977471071</v>
      </c>
    </row>
    <row r="1618" spans="1:30" x14ac:dyDescent="0.25">
      <c r="A1618" s="5">
        <v>44664</v>
      </c>
      <c r="B1618">
        <f>INDEX(Prezzi!B:B,MATCH(A1618,Prezzi!A:A,0))</f>
        <v>41166.730469000002</v>
      </c>
      <c r="C1618">
        <f>INDEX(Prezzi!C:C,MATCH($A1618,Prezzi!$A:$A,0))</f>
        <v>3118.3442380000001</v>
      </c>
      <c r="D1618" s="17">
        <f t="shared" si="476"/>
        <v>11.262263540017452</v>
      </c>
      <c r="E1618" s="17">
        <f t="shared" si="477"/>
        <v>149.13094857153092</v>
      </c>
      <c r="F1618" s="4">
        <f t="shared" si="478"/>
        <v>928672.20180825202</v>
      </c>
      <c r="G1618" s="17">
        <f t="shared" si="479"/>
        <v>11.279401973731858</v>
      </c>
      <c r="H1618" s="17">
        <f t="shared" si="480"/>
        <v>148.90469603892589</v>
      </c>
      <c r="I1618" s="4">
        <f t="shared" si="481"/>
        <v>774036.9372574247</v>
      </c>
      <c r="N1618">
        <f>INDEX(Prezzi!D:D,MATCH($A1618,Prezzi!$A:$A,0))</f>
        <v>0.97469600000000001</v>
      </c>
      <c r="O1618">
        <f>INDEX(Prezzi!C:C,MATCH($A1618,Prezzi!$A:$A,0))</f>
        <v>3118.3442380000001</v>
      </c>
      <c r="P1618" s="4">
        <f t="shared" si="482"/>
        <v>473145.87497635715</v>
      </c>
      <c r="Q1618" s="17">
        <f t="shared" si="483"/>
        <v>149.13094857153092</v>
      </c>
      <c r="R1618" s="4">
        <f t="shared" si="484"/>
        <v>926215.02594146319</v>
      </c>
      <c r="S1618" s="4">
        <f t="shared" si="485"/>
        <v>476390.69094787096</v>
      </c>
      <c r="T1618" s="17">
        <f t="shared" si="486"/>
        <v>148.90469603892589</v>
      </c>
      <c r="U1618" s="4">
        <f t="shared" si="487"/>
        <v>2006343.2508689291</v>
      </c>
      <c r="W1618">
        <f>INDEX(Prezzi!D:D,MATCH($A1618,Prezzi!$A:$A,0))</f>
        <v>0.97469600000000001</v>
      </c>
      <c r="X1618">
        <f>INDEX(Prezzi!B:B,MATCH($A1618,Prezzi!$A:$A,0))</f>
        <v>41166.730469000002</v>
      </c>
      <c r="Y1618" s="4">
        <f t="shared" si="488"/>
        <v>473145.87497635715</v>
      </c>
      <c r="Z1618" s="17">
        <f t="shared" si="489"/>
        <v>11.262263540017452</v>
      </c>
      <c r="AA1618" s="4">
        <f t="shared" si="490"/>
        <v>924803.95937869966</v>
      </c>
      <c r="AB1618" s="4">
        <f t="shared" si="491"/>
        <v>476390.69094787096</v>
      </c>
      <c r="AC1618" s="17">
        <f t="shared" si="492"/>
        <v>11.279401973731858</v>
      </c>
      <c r="AD1618" s="4">
        <f t="shared" si="475"/>
        <v>1808582.214763375</v>
      </c>
    </row>
    <row r="1619" spans="1:30" x14ac:dyDescent="0.25">
      <c r="A1619" s="5">
        <v>44665</v>
      </c>
      <c r="B1619">
        <f>INDEX(Prezzi!B:B,MATCH(A1619,Prezzi!A:A,0))</f>
        <v>39935.515625</v>
      </c>
      <c r="C1619">
        <f>INDEX(Prezzi!C:C,MATCH($A1619,Prezzi!$A:$A,0))</f>
        <v>3019.9094239999999</v>
      </c>
      <c r="D1619" s="17">
        <f t="shared" si="476"/>
        <v>11.279401973731858</v>
      </c>
      <c r="E1619" s="17">
        <f t="shared" si="477"/>
        <v>148.90469603892589</v>
      </c>
      <c r="F1619" s="4">
        <f t="shared" si="478"/>
        <v>900127.42860843218</v>
      </c>
      <c r="G1619" s="17">
        <f t="shared" si="479"/>
        <v>11.26976094487865</v>
      </c>
      <c r="H1619" s="17">
        <f t="shared" si="480"/>
        <v>149.03218974961419</v>
      </c>
      <c r="I1619" s="4">
        <f t="shared" si="481"/>
        <v>750081.2374173631</v>
      </c>
      <c r="N1619">
        <f>INDEX(Prezzi!D:D,MATCH($A1619,Prezzi!$A:$A,0))</f>
        <v>0.93241200000000002</v>
      </c>
      <c r="O1619">
        <f>INDEX(Prezzi!C:C,MATCH($A1619,Prezzi!$A:$A,0))</f>
        <v>3019.9094239999999</v>
      </c>
      <c r="P1619" s="4">
        <f t="shared" si="482"/>
        <v>476390.69094787096</v>
      </c>
      <c r="Q1619" s="17">
        <f t="shared" si="483"/>
        <v>148.90469603892589</v>
      </c>
      <c r="R1619" s="4">
        <f t="shared" si="484"/>
        <v>893871.09177389392</v>
      </c>
      <c r="S1619" s="4">
        <f t="shared" si="485"/>
        <v>482687.60408941121</v>
      </c>
      <c r="T1619" s="17">
        <f t="shared" si="486"/>
        <v>149.03218974961419</v>
      </c>
      <c r="U1619" s="4">
        <f t="shared" si="487"/>
        <v>1925045.6781678789</v>
      </c>
      <c r="W1619">
        <f>INDEX(Prezzi!D:D,MATCH($A1619,Prezzi!$A:$A,0))</f>
        <v>0.93241200000000002</v>
      </c>
      <c r="X1619">
        <f>INDEX(Prezzi!B:B,MATCH($A1619,Prezzi!$A:$A,0))</f>
        <v>39935.515625</v>
      </c>
      <c r="Y1619" s="4">
        <f t="shared" si="488"/>
        <v>476390.69094787096</v>
      </c>
      <c r="Z1619" s="17">
        <f t="shared" si="489"/>
        <v>11.279401973731858</v>
      </c>
      <c r="AA1619" s="4">
        <f t="shared" si="490"/>
        <v>894641.13069071062</v>
      </c>
      <c r="AB1619" s="4">
        <f t="shared" si="491"/>
        <v>482687.60408941121</v>
      </c>
      <c r="AC1619" s="17">
        <f t="shared" si="492"/>
        <v>11.26976094487865</v>
      </c>
      <c r="AD1619" s="4">
        <f t="shared" si="475"/>
        <v>1734005.0784832535</v>
      </c>
    </row>
    <row r="1620" spans="1:30" x14ac:dyDescent="0.25">
      <c r="A1620" s="5">
        <v>44666</v>
      </c>
      <c r="B1620">
        <f>INDEX(Prezzi!B:B,MATCH(A1620,Prezzi!A:A,0))</f>
        <v>40553.464844000002</v>
      </c>
      <c r="C1620">
        <f>INDEX(Prezzi!C:C,MATCH($A1620,Prezzi!$A:$A,0))</f>
        <v>3040.9165039999998</v>
      </c>
      <c r="D1620" s="17">
        <f t="shared" si="476"/>
        <v>11.26976094487865</v>
      </c>
      <c r="E1620" s="17">
        <f t="shared" si="477"/>
        <v>149.03218974961419</v>
      </c>
      <c r="F1620" s="4">
        <f t="shared" si="478"/>
        <v>910222.29971528193</v>
      </c>
      <c r="G1620" s="17">
        <f t="shared" si="479"/>
        <v>11.222497303457313</v>
      </c>
      <c r="H1620" s="17">
        <f t="shared" si="480"/>
        <v>149.66249459956924</v>
      </c>
      <c r="I1620" s="4">
        <f t="shared" si="481"/>
        <v>757679.75788244954</v>
      </c>
      <c r="N1620">
        <f>INDEX(Prezzi!D:D,MATCH($A1620,Prezzi!$A:$A,0))</f>
        <v>0.95471700000000004</v>
      </c>
      <c r="O1620">
        <f>INDEX(Prezzi!C:C,MATCH($A1620,Prezzi!$A:$A,0))</f>
        <v>3040.9165039999998</v>
      </c>
      <c r="P1620" s="4">
        <f t="shared" si="482"/>
        <v>482687.60408941121</v>
      </c>
      <c r="Q1620" s="17">
        <f t="shared" si="483"/>
        <v>149.03218974961419</v>
      </c>
      <c r="R1620" s="4">
        <f t="shared" si="484"/>
        <v>914024.5067502918</v>
      </c>
      <c r="S1620" s="4">
        <f t="shared" si="485"/>
        <v>476697.44003473379</v>
      </c>
      <c r="T1620" s="17">
        <f t="shared" si="486"/>
        <v>149.66249459956924</v>
      </c>
      <c r="U1620" s="4">
        <f t="shared" si="487"/>
        <v>1963112.9269032038</v>
      </c>
      <c r="W1620">
        <f>INDEX(Prezzi!D:D,MATCH($A1620,Prezzi!$A:$A,0))</f>
        <v>0.95471700000000004</v>
      </c>
      <c r="X1620">
        <f>INDEX(Prezzi!B:B,MATCH($A1620,Prezzi!$A:$A,0))</f>
        <v>40553.464844000002</v>
      </c>
      <c r="Y1620" s="4">
        <f t="shared" si="488"/>
        <v>482687.60408941121</v>
      </c>
      <c r="Z1620" s="17">
        <f t="shared" si="489"/>
        <v>11.26976094487865</v>
      </c>
      <c r="AA1620" s="4">
        <f t="shared" si="490"/>
        <v>917857.91559185099</v>
      </c>
      <c r="AB1620" s="4">
        <f t="shared" si="491"/>
        <v>476697.44003473379</v>
      </c>
      <c r="AC1620" s="17">
        <f t="shared" si="492"/>
        <v>11.222497303457313</v>
      </c>
      <c r="AD1620" s="4">
        <f t="shared" si="475"/>
        <v>1773124.2203031783</v>
      </c>
    </row>
    <row r="1621" spans="1:30" x14ac:dyDescent="0.25">
      <c r="A1621" s="5">
        <v>44667</v>
      </c>
      <c r="B1621">
        <f>INDEX(Prezzi!B:B,MATCH(A1621,Prezzi!A:A,0))</f>
        <v>40424.484375</v>
      </c>
      <c r="C1621">
        <f>INDEX(Prezzi!C:C,MATCH($A1621,Prezzi!$A:$A,0))</f>
        <v>3062.3103030000002</v>
      </c>
      <c r="D1621" s="17">
        <f t="shared" si="476"/>
        <v>11.222497303457313</v>
      </c>
      <c r="E1621" s="17">
        <f t="shared" si="477"/>
        <v>149.66249459956924</v>
      </c>
      <c r="F1621" s="4">
        <f t="shared" si="478"/>
        <v>911976.66607703257</v>
      </c>
      <c r="G1621" s="17">
        <f t="shared" si="479"/>
        <v>11.280003693022152</v>
      </c>
      <c r="H1621" s="17">
        <f t="shared" si="480"/>
        <v>148.90337291808936</v>
      </c>
      <c r="I1621" s="4">
        <f t="shared" si="481"/>
        <v>760110.55803948082</v>
      </c>
      <c r="N1621">
        <f>INDEX(Prezzi!D:D,MATCH($A1621,Prezzi!$A:$A,0))</f>
        <v>0.95264000000000004</v>
      </c>
      <c r="O1621">
        <f>INDEX(Prezzi!C:C,MATCH($A1621,Prezzi!$A:$A,0))</f>
        <v>3062.3103030000002</v>
      </c>
      <c r="P1621" s="4">
        <f t="shared" si="482"/>
        <v>476697.44003473379</v>
      </c>
      <c r="Q1621" s="17">
        <f t="shared" si="483"/>
        <v>149.66249459956924</v>
      </c>
      <c r="R1621" s="4">
        <f t="shared" si="484"/>
        <v>912434.04845963162</v>
      </c>
      <c r="S1621" s="4">
        <f t="shared" si="485"/>
        <v>478657.5548355268</v>
      </c>
      <c r="T1621" s="17">
        <f t="shared" si="486"/>
        <v>148.90337291808936</v>
      </c>
      <c r="U1621" s="4">
        <f t="shared" si="487"/>
        <v>1963206.5526339829</v>
      </c>
      <c r="W1621">
        <f>INDEX(Prezzi!D:D,MATCH($A1621,Prezzi!$A:$A,0))</f>
        <v>0.95264000000000004</v>
      </c>
      <c r="X1621">
        <f>INDEX(Prezzi!B:B,MATCH($A1621,Prezzi!$A:$A,0))</f>
        <v>40424.484375</v>
      </c>
      <c r="Y1621" s="4">
        <f t="shared" si="488"/>
        <v>476697.44003473379</v>
      </c>
      <c r="Z1621" s="17">
        <f t="shared" si="489"/>
        <v>11.222497303457313</v>
      </c>
      <c r="AA1621" s="4">
        <f t="shared" si="490"/>
        <v>907784.71616677858</v>
      </c>
      <c r="AB1621" s="4">
        <f t="shared" si="491"/>
        <v>478657.5548355268</v>
      </c>
      <c r="AC1621" s="17">
        <f t="shared" si="492"/>
        <v>11.280003693022152</v>
      </c>
      <c r="AD1621" s="4">
        <f t="shared" si="475"/>
        <v>1768981.5020516776</v>
      </c>
    </row>
    <row r="1622" spans="1:30" x14ac:dyDescent="0.25">
      <c r="A1622" s="5">
        <v>44668</v>
      </c>
      <c r="B1622">
        <f>INDEX(Prezzi!B:B,MATCH(A1622,Prezzi!A:A,0))</f>
        <v>39716.953125</v>
      </c>
      <c r="C1622">
        <f>INDEX(Prezzi!C:C,MATCH($A1622,Prezzi!$A:$A,0))</f>
        <v>2993.4033199999999</v>
      </c>
      <c r="D1622" s="17">
        <f t="shared" si="476"/>
        <v>11.280003693022152</v>
      </c>
      <c r="E1622" s="17">
        <f t="shared" si="477"/>
        <v>148.90337291808936</v>
      </c>
      <c r="F1622" s="4">
        <f t="shared" si="478"/>
        <v>893735.2287777944</v>
      </c>
      <c r="G1622" s="17">
        <f t="shared" si="479"/>
        <v>11.251306538607931</v>
      </c>
      <c r="H1622" s="17">
        <f t="shared" si="480"/>
        <v>149.28413134415084</v>
      </c>
      <c r="I1622" s="4">
        <f t="shared" si="481"/>
        <v>744421.28562898631</v>
      </c>
      <c r="N1622">
        <f>INDEX(Prezzi!D:D,MATCH($A1622,Prezzi!$A:$A,0))</f>
        <v>0.917466</v>
      </c>
      <c r="O1622">
        <f>INDEX(Prezzi!C:C,MATCH($A1622,Prezzi!$A:$A,0))</f>
        <v>2993.4033199999999</v>
      </c>
      <c r="P1622" s="4">
        <f t="shared" si="482"/>
        <v>478657.5548355268</v>
      </c>
      <c r="Q1622" s="17">
        <f t="shared" si="483"/>
        <v>148.90337291808936</v>
      </c>
      <c r="R1622" s="4">
        <f t="shared" si="484"/>
        <v>884879.88305693818</v>
      </c>
      <c r="S1622" s="4">
        <f t="shared" si="485"/>
        <v>487067.22035355773</v>
      </c>
      <c r="T1622" s="17">
        <f t="shared" si="486"/>
        <v>149.28413134415084</v>
      </c>
      <c r="U1622" s="4">
        <f t="shared" si="487"/>
        <v>1897600.998706545</v>
      </c>
      <c r="W1622">
        <f>INDEX(Prezzi!D:D,MATCH($A1622,Prezzi!$A:$A,0))</f>
        <v>0.917466</v>
      </c>
      <c r="X1622">
        <f>INDEX(Prezzi!B:B,MATCH($A1622,Prezzi!$A:$A,0))</f>
        <v>39716.953125</v>
      </c>
      <c r="Y1622" s="4">
        <f t="shared" si="488"/>
        <v>478657.5548355268</v>
      </c>
      <c r="Z1622" s="17">
        <f t="shared" si="489"/>
        <v>11.280003693022152</v>
      </c>
      <c r="AA1622" s="4">
        <f t="shared" si="490"/>
        <v>887159.41013031919</v>
      </c>
      <c r="AB1622" s="4">
        <f t="shared" si="491"/>
        <v>487067.22035355773</v>
      </c>
      <c r="AC1622" s="17">
        <f t="shared" si="492"/>
        <v>11.251306538607931</v>
      </c>
      <c r="AD1622" s="4">
        <f t="shared" si="475"/>
        <v>1709160.7854717192</v>
      </c>
    </row>
    <row r="1623" spans="1:30" x14ac:dyDescent="0.25">
      <c r="A1623" s="5">
        <v>44669</v>
      </c>
      <c r="B1623">
        <f>INDEX(Prezzi!B:B,MATCH(A1623,Prezzi!A:A,0))</f>
        <v>40826.214844000002</v>
      </c>
      <c r="C1623">
        <f>INDEX(Prezzi!C:C,MATCH($A1623,Prezzi!$A:$A,0))</f>
        <v>3057.6066890000002</v>
      </c>
      <c r="D1623" s="17">
        <f t="shared" si="476"/>
        <v>11.251306538607931</v>
      </c>
      <c r="E1623" s="17">
        <f t="shared" si="477"/>
        <v>149.28413134415084</v>
      </c>
      <c r="F1623" s="4">
        <f t="shared" si="478"/>
        <v>915800.41658033954</v>
      </c>
      <c r="G1623" s="17">
        <f t="shared" si="479"/>
        <v>11.215837912964512</v>
      </c>
      <c r="H1623" s="17">
        <f t="shared" si="480"/>
        <v>149.75772061773174</v>
      </c>
      <c r="I1623" s="4">
        <f t="shared" si="481"/>
        <v>762189.47173177835</v>
      </c>
      <c r="N1623">
        <f>INDEX(Prezzi!D:D,MATCH($A1623,Prezzi!$A:$A,0))</f>
        <v>0.93672999999999995</v>
      </c>
      <c r="O1623">
        <f>INDEX(Prezzi!C:C,MATCH($A1623,Prezzi!$A:$A,0))</f>
        <v>3057.6066890000002</v>
      </c>
      <c r="P1623" s="4">
        <f t="shared" si="482"/>
        <v>487067.22035355773</v>
      </c>
      <c r="Q1623" s="17">
        <f t="shared" si="483"/>
        <v>149.28413134415084</v>
      </c>
      <c r="R1623" s="4">
        <f t="shared" si="484"/>
        <v>912702.63588121824</v>
      </c>
      <c r="S1623" s="4">
        <f t="shared" si="485"/>
        <v>488828.37988552707</v>
      </c>
      <c r="T1623" s="17">
        <f t="shared" si="486"/>
        <v>149.75772061773174</v>
      </c>
      <c r="U1623" s="4">
        <f t="shared" si="487"/>
        <v>1937655.3678903077</v>
      </c>
      <c r="W1623">
        <f>INDEX(Prezzi!D:D,MATCH($A1623,Prezzi!$A:$A,0))</f>
        <v>0.93672999999999995</v>
      </c>
      <c r="X1623">
        <f>INDEX(Prezzi!B:B,MATCH($A1623,Prezzi!$A:$A,0))</f>
        <v>40826.214844000002</v>
      </c>
      <c r="Y1623" s="4">
        <f t="shared" si="488"/>
        <v>487067.22035355773</v>
      </c>
      <c r="Z1623" s="17">
        <f t="shared" si="489"/>
        <v>11.251306538607931</v>
      </c>
      <c r="AA1623" s="4">
        <f t="shared" si="490"/>
        <v>915598.73534269747</v>
      </c>
      <c r="AB1623" s="4">
        <f t="shared" si="491"/>
        <v>488828.37988552707</v>
      </c>
      <c r="AC1623" s="17">
        <f t="shared" si="492"/>
        <v>11.215837912964512</v>
      </c>
      <c r="AD1623" s="4">
        <f t="shared" si="475"/>
        <v>1746975.0610061665</v>
      </c>
    </row>
    <row r="1624" spans="1:30" x14ac:dyDescent="0.25">
      <c r="A1624" s="5">
        <v>44670</v>
      </c>
      <c r="B1624">
        <f>INDEX(Prezzi!B:B,MATCH(A1624,Prezzi!A:A,0))</f>
        <v>41502.75</v>
      </c>
      <c r="C1624">
        <f>INDEX(Prezzi!C:C,MATCH($A1624,Prezzi!$A:$A,0))</f>
        <v>3104.1064449999999</v>
      </c>
      <c r="D1624" s="17">
        <f t="shared" si="476"/>
        <v>11.215837912964512</v>
      </c>
      <c r="E1624" s="17">
        <f t="shared" si="477"/>
        <v>149.75772061773174</v>
      </c>
      <c r="F1624" s="4">
        <f t="shared" si="478"/>
        <v>930352.02270029834</v>
      </c>
      <c r="G1624" s="17">
        <f t="shared" si="479"/>
        <v>11.208317794607566</v>
      </c>
      <c r="H1624" s="17">
        <f t="shared" si="480"/>
        <v>149.85826665172533</v>
      </c>
      <c r="I1624" s="4">
        <f t="shared" si="481"/>
        <v>774170.30948047922</v>
      </c>
      <c r="N1624">
        <f>INDEX(Prezzi!D:D,MATCH($A1624,Prezzi!$A:$A,0))</f>
        <v>0.95333299999999999</v>
      </c>
      <c r="O1624">
        <f>INDEX(Prezzi!C:C,MATCH($A1624,Prezzi!$A:$A,0))</f>
        <v>3104.1064449999999</v>
      </c>
      <c r="P1624" s="4">
        <f t="shared" si="482"/>
        <v>488828.37988552707</v>
      </c>
      <c r="Q1624" s="17">
        <f t="shared" si="483"/>
        <v>149.75772061773174</v>
      </c>
      <c r="R1624" s="4">
        <f t="shared" si="484"/>
        <v>930880.13163941959</v>
      </c>
      <c r="S1624" s="4">
        <f t="shared" si="485"/>
        <v>487947.03566345567</v>
      </c>
      <c r="T1624" s="17">
        <f t="shared" si="486"/>
        <v>149.85826665172533</v>
      </c>
      <c r="U1624" s="4">
        <f t="shared" si="487"/>
        <v>1970800.2306056807</v>
      </c>
      <c r="W1624">
        <f>INDEX(Prezzi!D:D,MATCH($A1624,Prezzi!$A:$A,0))</f>
        <v>0.95333299999999999</v>
      </c>
      <c r="X1624">
        <f>INDEX(Prezzi!B:B,MATCH($A1624,Prezzi!$A:$A,0))</f>
        <v>41502.75</v>
      </c>
      <c r="Y1624" s="4">
        <f t="shared" si="488"/>
        <v>488828.37988552707</v>
      </c>
      <c r="Z1624" s="17">
        <f t="shared" si="489"/>
        <v>11.215837912964512</v>
      </c>
      <c r="AA1624" s="4">
        <f t="shared" si="490"/>
        <v>931504.34282369702</v>
      </c>
      <c r="AB1624" s="4">
        <f t="shared" si="491"/>
        <v>487947.03566345567</v>
      </c>
      <c r="AC1624" s="17">
        <f t="shared" si="492"/>
        <v>11.208317794607566</v>
      </c>
      <c r="AD1624" s="4">
        <f t="shared" si="475"/>
        <v>1777609.6196354139</v>
      </c>
    </row>
    <row r="1625" spans="1:30" x14ac:dyDescent="0.25">
      <c r="A1625" s="5">
        <v>44671</v>
      </c>
      <c r="B1625">
        <f>INDEX(Prezzi!B:B,MATCH(A1625,Prezzi!A:A,0))</f>
        <v>41374.378905999998</v>
      </c>
      <c r="C1625">
        <f>INDEX(Prezzi!C:C,MATCH($A1625,Prezzi!$A:$A,0))</f>
        <v>3077.7458499999998</v>
      </c>
      <c r="D1625" s="17">
        <f t="shared" si="476"/>
        <v>11.208317794607566</v>
      </c>
      <c r="E1625" s="17">
        <f t="shared" si="477"/>
        <v>149.85826665172533</v>
      </c>
      <c r="F1625" s="4">
        <f t="shared" si="478"/>
        <v>924962.84560849669</v>
      </c>
      <c r="G1625" s="17">
        <f t="shared" si="479"/>
        <v>11.177966534675415</v>
      </c>
      <c r="H1625" s="17">
        <f t="shared" si="480"/>
        <v>150.26628102000313</v>
      </c>
      <c r="I1625" s="4">
        <f t="shared" si="481"/>
        <v>769164.30678855302</v>
      </c>
      <c r="N1625">
        <f>INDEX(Prezzi!D:D,MATCH($A1625,Prezzi!$A:$A,0))</f>
        <v>0.93734099999999998</v>
      </c>
      <c r="O1625">
        <f>INDEX(Prezzi!C:C,MATCH($A1625,Prezzi!$A:$A,0))</f>
        <v>3077.7458499999998</v>
      </c>
      <c r="P1625" s="4">
        <f t="shared" si="482"/>
        <v>487947.03566345567</v>
      </c>
      <c r="Q1625" s="17">
        <f t="shared" si="483"/>
        <v>149.85826665172533</v>
      </c>
      <c r="R1625" s="4">
        <f t="shared" si="484"/>
        <v>918598.42063136015</v>
      </c>
      <c r="S1625" s="4">
        <f t="shared" si="485"/>
        <v>493397.19782261562</v>
      </c>
      <c r="T1625" s="17">
        <f t="shared" si="486"/>
        <v>150.26628102000313</v>
      </c>
      <c r="U1625" s="4">
        <f t="shared" si="487"/>
        <v>1941746.5517484653</v>
      </c>
      <c r="W1625">
        <f>INDEX(Prezzi!D:D,MATCH($A1625,Prezzi!$A:$A,0))</f>
        <v>0.93734099999999998</v>
      </c>
      <c r="X1625">
        <f>INDEX(Prezzi!B:B,MATCH($A1625,Prezzi!$A:$A,0))</f>
        <v>41374.378905999998</v>
      </c>
      <c r="Y1625" s="4">
        <f t="shared" si="488"/>
        <v>487947.03566345567</v>
      </c>
      <c r="Z1625" s="17">
        <f t="shared" si="489"/>
        <v>11.208317794607566</v>
      </c>
      <c r="AA1625" s="4">
        <f t="shared" si="490"/>
        <v>921109.94968877488</v>
      </c>
      <c r="AB1625" s="4">
        <f t="shared" si="491"/>
        <v>493397.19782261562</v>
      </c>
      <c r="AC1625" s="17">
        <f t="shared" si="492"/>
        <v>11.177966534675415</v>
      </c>
      <c r="AD1625" s="4">
        <f t="shared" si="475"/>
        <v>1751764.9300315082</v>
      </c>
    </row>
    <row r="1626" spans="1:30" x14ac:dyDescent="0.25">
      <c r="A1626" s="5">
        <v>44672</v>
      </c>
      <c r="B1626">
        <f>INDEX(Prezzi!B:B,MATCH(A1626,Prezzi!A:A,0))</f>
        <v>40527.363280999998</v>
      </c>
      <c r="C1626">
        <f>INDEX(Prezzi!C:C,MATCH($A1626,Prezzi!$A:$A,0))</f>
        <v>2987.4807129999999</v>
      </c>
      <c r="D1626" s="17">
        <f t="shared" si="476"/>
        <v>11.177966534675415</v>
      </c>
      <c r="E1626" s="17">
        <f t="shared" si="477"/>
        <v>150.26628102000313</v>
      </c>
      <c r="F1626" s="4">
        <f t="shared" si="478"/>
        <v>901931.12685514847</v>
      </c>
      <c r="G1626" s="17">
        <f t="shared" si="479"/>
        <v>11.12743408202417</v>
      </c>
      <c r="H1626" s="17">
        <f t="shared" si="480"/>
        <v>150.95179073966938</v>
      </c>
      <c r="I1626" s="4">
        <f t="shared" si="481"/>
        <v>749170.72468255018</v>
      </c>
      <c r="N1626">
        <f>INDEX(Prezzi!D:D,MATCH($A1626,Prezzi!$A:$A,0))</f>
        <v>0.91047400000000001</v>
      </c>
      <c r="O1626">
        <f>INDEX(Prezzi!C:C,MATCH($A1626,Prezzi!$A:$A,0))</f>
        <v>2987.4807129999999</v>
      </c>
      <c r="P1626" s="4">
        <f t="shared" si="482"/>
        <v>493397.19782261562</v>
      </c>
      <c r="Q1626" s="17">
        <f t="shared" si="483"/>
        <v>150.26628102000313</v>
      </c>
      <c r="R1626" s="4">
        <f t="shared" si="484"/>
        <v>898142.93665184546</v>
      </c>
      <c r="S1626" s="4">
        <f t="shared" si="485"/>
        <v>495308.55733120797</v>
      </c>
      <c r="T1626" s="17">
        <f t="shared" si="486"/>
        <v>150.95179073966938</v>
      </c>
      <c r="U1626" s="4">
        <f t="shared" si="487"/>
        <v>1885771.2053782428</v>
      </c>
      <c r="W1626">
        <f>INDEX(Prezzi!D:D,MATCH($A1626,Prezzi!$A:$A,0))</f>
        <v>0.91047400000000001</v>
      </c>
      <c r="X1626">
        <f>INDEX(Prezzi!B:B,MATCH($A1626,Prezzi!$A:$A,0))</f>
        <v>40527.363280999998</v>
      </c>
      <c r="Y1626" s="4">
        <f t="shared" si="488"/>
        <v>493397.19782261562</v>
      </c>
      <c r="Z1626" s="17">
        <f t="shared" si="489"/>
        <v>11.177966534675415</v>
      </c>
      <c r="AA1626" s="4">
        <f t="shared" si="490"/>
        <v>902238.83078399929</v>
      </c>
      <c r="AB1626" s="4">
        <f t="shared" si="491"/>
        <v>495308.55733120797</v>
      </c>
      <c r="AC1626" s="17">
        <f t="shared" si="492"/>
        <v>11.12743408202417</v>
      </c>
      <c r="AD1626" s="4">
        <f t="shared" si="475"/>
        <v>1703926.1470770584</v>
      </c>
    </row>
    <row r="1627" spans="1:30" x14ac:dyDescent="0.25">
      <c r="A1627" s="5">
        <v>44673</v>
      </c>
      <c r="B1627">
        <f>INDEX(Prezzi!B:B,MATCH(A1627,Prezzi!A:A,0))</f>
        <v>39740.320312999997</v>
      </c>
      <c r="C1627">
        <f>INDEX(Prezzi!C:C,MATCH($A1627,Prezzi!$A:$A,0))</f>
        <v>2964.835693</v>
      </c>
      <c r="D1627" s="17">
        <f t="shared" si="476"/>
        <v>11.12743408202417</v>
      </c>
      <c r="E1627" s="17">
        <f t="shared" si="477"/>
        <v>150.95179073966938</v>
      </c>
      <c r="F1627" s="4">
        <f t="shared" si="478"/>
        <v>889755.05178867222</v>
      </c>
      <c r="G1627" s="17">
        <f t="shared" si="479"/>
        <v>11.194613490541146</v>
      </c>
      <c r="H1627" s="17">
        <f t="shared" si="480"/>
        <v>150.05132559105903</v>
      </c>
      <c r="I1627" s="4">
        <f t="shared" si="481"/>
        <v>740133.44469239772</v>
      </c>
      <c r="N1627">
        <f>INDEX(Prezzi!D:D,MATCH($A1627,Prezzi!$A:$A,0))</f>
        <v>0.90715400000000002</v>
      </c>
      <c r="O1627">
        <f>INDEX(Prezzi!C:C,MATCH($A1627,Prezzi!$A:$A,0))</f>
        <v>2964.835693</v>
      </c>
      <c r="P1627" s="4">
        <f t="shared" si="482"/>
        <v>495308.55733120797</v>
      </c>
      <c r="Q1627" s="17">
        <f t="shared" si="483"/>
        <v>150.95179073966938</v>
      </c>
      <c r="R1627" s="4">
        <f t="shared" si="484"/>
        <v>896868.39612447331</v>
      </c>
      <c r="S1627" s="4">
        <f t="shared" si="485"/>
        <v>490410.14634156507</v>
      </c>
      <c r="T1627" s="17">
        <f t="shared" si="486"/>
        <v>150.05132559105903</v>
      </c>
      <c r="U1627" s="4">
        <f t="shared" si="487"/>
        <v>1877063.7462093614</v>
      </c>
      <c r="W1627">
        <f>INDEX(Prezzi!D:D,MATCH($A1627,Prezzi!$A:$A,0))</f>
        <v>0.90715400000000002</v>
      </c>
      <c r="X1627">
        <f>INDEX(Prezzi!B:B,MATCH($A1627,Prezzi!$A:$A,0))</f>
        <v>39740.320312999997</v>
      </c>
      <c r="Y1627" s="4">
        <f t="shared" si="488"/>
        <v>495308.55733120797</v>
      </c>
      <c r="Z1627" s="17">
        <f t="shared" si="489"/>
        <v>11.12743408202417</v>
      </c>
      <c r="AA1627" s="4">
        <f t="shared" si="490"/>
        <v>891528.93369866814</v>
      </c>
      <c r="AB1627" s="4">
        <f t="shared" si="491"/>
        <v>490410.14634156507</v>
      </c>
      <c r="AC1627" s="17">
        <f t="shared" si="492"/>
        <v>11.194613490541146</v>
      </c>
      <c r="AD1627" s="4">
        <f t="shared" si="475"/>
        <v>1693238.4814362703</v>
      </c>
    </row>
    <row r="1628" spans="1:30" x14ac:dyDescent="0.25">
      <c r="A1628" s="5">
        <v>44674</v>
      </c>
      <c r="B1628">
        <f>INDEX(Prezzi!B:B,MATCH(A1628,Prezzi!A:A,0))</f>
        <v>39486.730469000002</v>
      </c>
      <c r="C1628">
        <f>INDEX(Prezzi!C:C,MATCH($A1628,Prezzi!$A:$A,0))</f>
        <v>2938.1140140000002</v>
      </c>
      <c r="D1628" s="17">
        <f t="shared" si="476"/>
        <v>11.194613490541146</v>
      </c>
      <c r="E1628" s="17">
        <f t="shared" si="477"/>
        <v>150.05132559105903</v>
      </c>
      <c r="F1628" s="4">
        <f t="shared" si="478"/>
        <v>882906.58814399689</v>
      </c>
      <c r="G1628" s="17">
        <f t="shared" si="479"/>
        <v>11.17978847143528</v>
      </c>
      <c r="H1628" s="17">
        <f t="shared" si="480"/>
        <v>150.25056616880437</v>
      </c>
      <c r="I1628" s="4">
        <f t="shared" si="481"/>
        <v>734194.73551070434</v>
      </c>
      <c r="N1628">
        <f>INDEX(Prezzi!D:D,MATCH($A1628,Prezzi!$A:$A,0))</f>
        <v>0.88850300000000004</v>
      </c>
      <c r="O1628">
        <f>INDEX(Prezzi!C:C,MATCH($A1628,Prezzi!$A:$A,0))</f>
        <v>2938.1140140000002</v>
      </c>
      <c r="P1628" s="4">
        <f t="shared" si="482"/>
        <v>490410.14634156507</v>
      </c>
      <c r="Q1628" s="17">
        <f t="shared" si="483"/>
        <v>150.05132559105903</v>
      </c>
      <c r="R1628" s="4">
        <f t="shared" si="484"/>
        <v>876598.78879328701</v>
      </c>
      <c r="S1628" s="4">
        <f t="shared" si="485"/>
        <v>496850.65111991565</v>
      </c>
      <c r="T1628" s="17">
        <f t="shared" si="486"/>
        <v>150.25056616880437</v>
      </c>
      <c r="U1628" s="4">
        <f t="shared" si="487"/>
        <v>1843805.9857298499</v>
      </c>
      <c r="W1628">
        <f>INDEX(Prezzi!D:D,MATCH($A1628,Prezzi!$A:$A,0))</f>
        <v>0.88850300000000004</v>
      </c>
      <c r="X1628">
        <f>INDEX(Prezzi!B:B,MATCH($A1628,Prezzi!$A:$A,0))</f>
        <v>39486.730469000002</v>
      </c>
      <c r="Y1628" s="4">
        <f t="shared" si="488"/>
        <v>490410.14634156507</v>
      </c>
      <c r="Z1628" s="17">
        <f t="shared" si="489"/>
        <v>11.194613490541146</v>
      </c>
      <c r="AA1628" s="4">
        <f t="shared" si="490"/>
        <v>877769.57186054916</v>
      </c>
      <c r="AB1628" s="4">
        <f t="shared" si="491"/>
        <v>496850.65111991565</v>
      </c>
      <c r="AC1628" s="17">
        <f t="shared" si="492"/>
        <v>11.17978847143528</v>
      </c>
      <c r="AD1628" s="4">
        <f t="shared" si="475"/>
        <v>1662369.5316109483</v>
      </c>
    </row>
    <row r="1629" spans="1:30" x14ac:dyDescent="0.25">
      <c r="A1629" s="5">
        <v>44675</v>
      </c>
      <c r="B1629">
        <f>INDEX(Prezzi!B:B,MATCH(A1629,Prezzi!A:A,0))</f>
        <v>39469.292969000002</v>
      </c>
      <c r="C1629">
        <f>INDEX(Prezzi!C:C,MATCH($A1629,Prezzi!$A:$A,0))</f>
        <v>2922.7326659999999</v>
      </c>
      <c r="D1629" s="17">
        <f t="shared" si="476"/>
        <v>11.17978847143528</v>
      </c>
      <c r="E1629" s="17">
        <f t="shared" si="477"/>
        <v>150.25056616880437</v>
      </c>
      <c r="F1629" s="4">
        <f t="shared" si="478"/>
        <v>880400.58433708677</v>
      </c>
      <c r="G1629" s="17">
        <f t="shared" si="479"/>
        <v>11.152981445963215</v>
      </c>
      <c r="H1629" s="17">
        <f t="shared" si="480"/>
        <v>150.61257476243753</v>
      </c>
      <c r="I1629" s="4">
        <f t="shared" si="481"/>
        <v>731675.9706852797</v>
      </c>
      <c r="N1629">
        <f>INDEX(Prezzi!D:D,MATCH($A1629,Prezzi!$A:$A,0))</f>
        <v>0.88634999999999997</v>
      </c>
      <c r="O1629">
        <f>INDEX(Prezzi!C:C,MATCH($A1629,Prezzi!$A:$A,0))</f>
        <v>2922.7326659999999</v>
      </c>
      <c r="P1629" s="4">
        <f t="shared" si="482"/>
        <v>496850.65111991565</v>
      </c>
      <c r="Q1629" s="17">
        <f t="shared" si="483"/>
        <v>150.25056616880437</v>
      </c>
      <c r="R1629" s="4">
        <f t="shared" si="484"/>
        <v>879525.81244669622</v>
      </c>
      <c r="S1629" s="4">
        <f t="shared" si="485"/>
        <v>496643.86773683468</v>
      </c>
      <c r="T1629" s="17">
        <f t="shared" si="486"/>
        <v>150.61257476243753</v>
      </c>
      <c r="U1629" s="4">
        <f t="shared" si="487"/>
        <v>1838050.7710672168</v>
      </c>
      <c r="W1629">
        <f>INDEX(Prezzi!D:D,MATCH($A1629,Prezzi!$A:$A,0))</f>
        <v>0.88634999999999997</v>
      </c>
      <c r="X1629">
        <f>INDEX(Prezzi!B:B,MATCH($A1629,Prezzi!$A:$A,0))</f>
        <v>39469.292969000002</v>
      </c>
      <c r="Y1629" s="4">
        <f t="shared" si="488"/>
        <v>496850.65111991565</v>
      </c>
      <c r="Z1629" s="17">
        <f t="shared" si="489"/>
        <v>11.17978847143528</v>
      </c>
      <c r="AA1629" s="4">
        <f t="shared" si="490"/>
        <v>881641.921130665</v>
      </c>
      <c r="AB1629" s="4">
        <f t="shared" si="491"/>
        <v>496643.86773683468</v>
      </c>
      <c r="AC1629" s="17">
        <f t="shared" si="492"/>
        <v>11.152981445963215</v>
      </c>
      <c r="AD1629" s="4">
        <f t="shared" si="475"/>
        <v>1658888.9814793551</v>
      </c>
    </row>
    <row r="1630" spans="1:30" x14ac:dyDescent="0.25">
      <c r="A1630" s="5">
        <v>44676</v>
      </c>
      <c r="B1630">
        <f>INDEX(Prezzi!B:B,MATCH(A1630,Prezzi!A:A,0))</f>
        <v>40458.308594000002</v>
      </c>
      <c r="C1630">
        <f>INDEX(Prezzi!C:C,MATCH($A1630,Prezzi!$A:$A,0))</f>
        <v>3009.3935550000001</v>
      </c>
      <c r="D1630" s="17">
        <f t="shared" si="476"/>
        <v>11.152981445963215</v>
      </c>
      <c r="E1630" s="17">
        <f t="shared" si="477"/>
        <v>150.61257476243753</v>
      </c>
      <c r="F1630" s="4">
        <f t="shared" si="478"/>
        <v>904483.27687597135</v>
      </c>
      <c r="G1630" s="17">
        <f t="shared" si="479"/>
        <v>11.177967002433054</v>
      </c>
      <c r="H1630" s="17">
        <f t="shared" si="480"/>
        <v>150.27666876158565</v>
      </c>
      <c r="I1630" s="4">
        <f t="shared" si="481"/>
        <v>752101.83990702778</v>
      </c>
      <c r="N1630">
        <f>INDEX(Prezzi!D:D,MATCH($A1630,Prezzi!$A:$A,0))</f>
        <v>0.89869500000000002</v>
      </c>
      <c r="O1630">
        <f>INDEX(Prezzi!C:C,MATCH($A1630,Prezzi!$A:$A,0))</f>
        <v>3009.3935550000001</v>
      </c>
      <c r="P1630" s="4">
        <f t="shared" si="482"/>
        <v>496643.86773683468</v>
      </c>
      <c r="Q1630" s="17">
        <f t="shared" si="483"/>
        <v>150.61257476243753</v>
      </c>
      <c r="R1630" s="4">
        <f t="shared" si="484"/>
        <v>899583.87250778987</v>
      </c>
      <c r="S1630" s="4">
        <f t="shared" si="485"/>
        <v>503220.37892498088</v>
      </c>
      <c r="T1630" s="17">
        <f t="shared" si="486"/>
        <v>150.27666876158565</v>
      </c>
      <c r="U1630" s="4">
        <f t="shared" si="487"/>
        <v>1870811.3993531284</v>
      </c>
      <c r="W1630">
        <f>INDEX(Prezzi!D:D,MATCH($A1630,Prezzi!$A:$A,0))</f>
        <v>0.89869500000000002</v>
      </c>
      <c r="X1630">
        <f>INDEX(Prezzi!B:B,MATCH($A1630,Prezzi!$A:$A,0))</f>
        <v>40458.308594000002</v>
      </c>
      <c r="Y1630" s="4">
        <f t="shared" si="488"/>
        <v>496643.86773683468</v>
      </c>
      <c r="Z1630" s="17">
        <f t="shared" si="489"/>
        <v>11.152981445963215</v>
      </c>
      <c r="AA1630" s="4">
        <f t="shared" si="490"/>
        <v>897562.12579969084</v>
      </c>
      <c r="AB1630" s="4">
        <f t="shared" si="491"/>
        <v>503220.37892498088</v>
      </c>
      <c r="AC1630" s="17">
        <f t="shared" si="492"/>
        <v>11.177967002433054</v>
      </c>
      <c r="AD1630" s="4">
        <f t="shared" si="475"/>
        <v>1685068.5580468019</v>
      </c>
    </row>
    <row r="1631" spans="1:30" x14ac:dyDescent="0.25">
      <c r="A1631" s="5">
        <v>44677</v>
      </c>
      <c r="B1631">
        <f>INDEX(Prezzi!B:B,MATCH(A1631,Prezzi!A:A,0))</f>
        <v>38117.460937999997</v>
      </c>
      <c r="C1631">
        <f>INDEX(Prezzi!C:C,MATCH($A1631,Prezzi!$A:$A,0))</f>
        <v>2808.2983399999998</v>
      </c>
      <c r="D1631" s="17">
        <f t="shared" si="476"/>
        <v>11.177967002433054</v>
      </c>
      <c r="E1631" s="17">
        <f t="shared" si="477"/>
        <v>150.27666876158565</v>
      </c>
      <c r="F1631" s="4">
        <f t="shared" si="478"/>
        <v>848097.44000538567</v>
      </c>
      <c r="G1631" s="17">
        <f t="shared" si="479"/>
        <v>11.124789258456376</v>
      </c>
      <c r="H1631" s="17">
        <f t="shared" si="480"/>
        <v>150.99845837700167</v>
      </c>
      <c r="I1631" s="4">
        <f t="shared" si="481"/>
        <v>704382.99926929642</v>
      </c>
      <c r="N1631">
        <f>INDEX(Prezzi!D:D,MATCH($A1631,Prezzi!$A:$A,0))</f>
        <v>0.82764499999999996</v>
      </c>
      <c r="O1631">
        <f>INDEX(Prezzi!C:C,MATCH($A1631,Prezzi!$A:$A,0))</f>
        <v>2808.2983399999998</v>
      </c>
      <c r="P1631" s="4">
        <f t="shared" si="482"/>
        <v>503220.37892498088</v>
      </c>
      <c r="Q1631" s="17">
        <f t="shared" si="483"/>
        <v>150.27666876158565</v>
      </c>
      <c r="R1631" s="4">
        <f t="shared" si="484"/>
        <v>838509.54993925663</v>
      </c>
      <c r="S1631" s="4">
        <f t="shared" si="485"/>
        <v>512355.80472629308</v>
      </c>
      <c r="T1631" s="17">
        <f t="shared" si="486"/>
        <v>150.99845837700167</v>
      </c>
      <c r="U1631" s="4">
        <f t="shared" si="487"/>
        <v>1728644.7746382016</v>
      </c>
      <c r="W1631">
        <f>INDEX(Prezzi!D:D,MATCH($A1631,Prezzi!$A:$A,0))</f>
        <v>0.82764499999999996</v>
      </c>
      <c r="X1631">
        <f>INDEX(Prezzi!B:B,MATCH($A1631,Prezzi!$A:$A,0))</f>
        <v>38117.460937999997</v>
      </c>
      <c r="Y1631" s="4">
        <f t="shared" si="488"/>
        <v>503220.37892498088</v>
      </c>
      <c r="Z1631" s="17">
        <f t="shared" si="489"/>
        <v>11.177967002433054</v>
      </c>
      <c r="AA1631" s="4">
        <f t="shared" si="490"/>
        <v>842563.55109686055</v>
      </c>
      <c r="AB1631" s="4">
        <f t="shared" si="491"/>
        <v>512355.80472629308</v>
      </c>
      <c r="AC1631" s="17">
        <f t="shared" si="492"/>
        <v>11.124789258456376</v>
      </c>
      <c r="AD1631" s="4">
        <f t="shared" si="475"/>
        <v>1557852.223320765</v>
      </c>
    </row>
    <row r="1632" spans="1:30" x14ac:dyDescent="0.25">
      <c r="A1632" s="5">
        <v>44678</v>
      </c>
      <c r="B1632">
        <f>INDEX(Prezzi!B:B,MATCH(A1632,Prezzi!A:A,0))</f>
        <v>39241.121094000002</v>
      </c>
      <c r="C1632">
        <f>INDEX(Prezzi!C:C,MATCH($A1632,Prezzi!$A:$A,0))</f>
        <v>2888.9296880000002</v>
      </c>
      <c r="D1632" s="17">
        <f t="shared" si="476"/>
        <v>11.124789258456376</v>
      </c>
      <c r="E1632" s="17">
        <f t="shared" si="477"/>
        <v>150.99845837700167</v>
      </c>
      <c r="F1632" s="4">
        <f t="shared" si="478"/>
        <v>872773.13168386964</v>
      </c>
      <c r="G1632" s="17">
        <f t="shared" si="479"/>
        <v>11.120644713401388</v>
      </c>
      <c r="H1632" s="17">
        <f t="shared" si="480"/>
        <v>151.05475486461017</v>
      </c>
      <c r="I1632" s="4">
        <f t="shared" si="481"/>
        <v>724811.76447773818</v>
      </c>
      <c r="N1632">
        <f>INDEX(Prezzi!D:D,MATCH($A1632,Prezzi!$A:$A,0))</f>
        <v>0.84059499999999998</v>
      </c>
      <c r="O1632">
        <f>INDEX(Prezzi!C:C,MATCH($A1632,Prezzi!$A:$A,0))</f>
        <v>2888.9296880000002</v>
      </c>
      <c r="P1632" s="4">
        <f t="shared" si="482"/>
        <v>512355.80472629308</v>
      </c>
      <c r="Q1632" s="17">
        <f t="shared" si="483"/>
        <v>150.99845837700167</v>
      </c>
      <c r="R1632" s="4">
        <f t="shared" si="484"/>
        <v>866907.65692145075</v>
      </c>
      <c r="S1632" s="4">
        <f t="shared" si="485"/>
        <v>519140.09224648593</v>
      </c>
      <c r="T1632" s="17">
        <f t="shared" si="486"/>
        <v>151.05475486461017</v>
      </c>
      <c r="U1632" s="4">
        <f t="shared" si="487"/>
        <v>1761409.6319916626</v>
      </c>
      <c r="W1632">
        <f>INDEX(Prezzi!D:D,MATCH($A1632,Prezzi!$A:$A,0))</f>
        <v>0.84059499999999998</v>
      </c>
      <c r="X1632">
        <f>INDEX(Prezzi!B:B,MATCH($A1632,Prezzi!$A:$A,0))</f>
        <v>39241.121094000002</v>
      </c>
      <c r="Y1632" s="4">
        <f t="shared" si="488"/>
        <v>512355.80472629308</v>
      </c>
      <c r="Z1632" s="17">
        <f t="shared" si="489"/>
        <v>11.124789258456376</v>
      </c>
      <c r="AA1632" s="4">
        <f t="shared" si="490"/>
        <v>867232.93011021544</v>
      </c>
      <c r="AB1632" s="4">
        <f t="shared" si="491"/>
        <v>519140.09224648593</v>
      </c>
      <c r="AC1632" s="17">
        <f t="shared" si="492"/>
        <v>11.120644713401388</v>
      </c>
      <c r="AD1632" s="4">
        <f t="shared" si="475"/>
        <v>1585917.9656374187</v>
      </c>
    </row>
    <row r="1633" spans="1:30" x14ac:dyDescent="0.25">
      <c r="A1633" s="5">
        <v>44679</v>
      </c>
      <c r="B1633">
        <f>INDEX(Prezzi!B:B,MATCH(A1633,Prezzi!A:A,0))</f>
        <v>39773.828125</v>
      </c>
      <c r="C1633">
        <f>INDEX(Prezzi!C:C,MATCH($A1633,Prezzi!$A:$A,0))</f>
        <v>2936.9409179999998</v>
      </c>
      <c r="D1633" s="17">
        <f t="shared" si="476"/>
        <v>11.120644713401388</v>
      </c>
      <c r="E1633" s="17">
        <f t="shared" si="477"/>
        <v>151.05475486461017</v>
      </c>
      <c r="F1633" s="4">
        <f t="shared" si="478"/>
        <v>885949.5018903499</v>
      </c>
      <c r="G1633" s="17">
        <f t="shared" si="479"/>
        <v>11.137342615174157</v>
      </c>
      <c r="H1633" s="17">
        <f t="shared" si="480"/>
        <v>150.82862179155862</v>
      </c>
      <c r="I1633" s="4">
        <f t="shared" si="481"/>
        <v>736021.42443400831</v>
      </c>
      <c r="N1633">
        <f>INDEX(Prezzi!D:D,MATCH($A1633,Prezzi!$A:$A,0))</f>
        <v>0.84394999999999998</v>
      </c>
      <c r="O1633">
        <f>INDEX(Prezzi!C:C,MATCH($A1633,Prezzi!$A:$A,0))</f>
        <v>2936.9409179999998</v>
      </c>
      <c r="P1633" s="4">
        <f t="shared" si="482"/>
        <v>519140.09224648593</v>
      </c>
      <c r="Q1633" s="17">
        <f t="shared" si="483"/>
        <v>151.05475486461017</v>
      </c>
      <c r="R1633" s="4">
        <f t="shared" si="484"/>
        <v>881767.17127175489</v>
      </c>
      <c r="S1633" s="4">
        <f t="shared" si="485"/>
        <v>524882.69559236325</v>
      </c>
      <c r="T1633" s="17">
        <f t="shared" si="486"/>
        <v>150.82862179155862</v>
      </c>
      <c r="U1633" s="4">
        <f t="shared" si="487"/>
        <v>1774124.2395864751</v>
      </c>
      <c r="W1633">
        <f>INDEX(Prezzi!D:D,MATCH($A1633,Prezzi!$A:$A,0))</f>
        <v>0.84394999999999998</v>
      </c>
      <c r="X1633">
        <f>INDEX(Prezzi!B:B,MATCH($A1633,Prezzi!$A:$A,0))</f>
        <v>39773.828125</v>
      </c>
      <c r="Y1633" s="4">
        <f t="shared" si="488"/>
        <v>519140.09224648593</v>
      </c>
      <c r="Z1633" s="17">
        <f t="shared" si="489"/>
        <v>11.120644713401388</v>
      </c>
      <c r="AA1633" s="4">
        <f t="shared" si="490"/>
        <v>880438.89232143853</v>
      </c>
      <c r="AB1633" s="4">
        <f t="shared" si="491"/>
        <v>524882.69559236325</v>
      </c>
      <c r="AC1633" s="17">
        <f t="shared" si="492"/>
        <v>11.137342615174157</v>
      </c>
      <c r="AD1633" s="4">
        <f t="shared" si="475"/>
        <v>1594880.0569655877</v>
      </c>
    </row>
    <row r="1634" spans="1:30" x14ac:dyDescent="0.25">
      <c r="A1634" s="5">
        <v>44680</v>
      </c>
      <c r="B1634">
        <f>INDEX(Prezzi!B:B,MATCH(A1634,Prezzi!A:A,0))</f>
        <v>38609.824219000002</v>
      </c>
      <c r="C1634">
        <f>INDEX(Prezzi!C:C,MATCH($A1634,Prezzi!$A:$A,0))</f>
        <v>2815.601807</v>
      </c>
      <c r="D1634" s="17">
        <f t="shared" si="476"/>
        <v>11.137342615174157</v>
      </c>
      <c r="E1634" s="17">
        <f t="shared" si="477"/>
        <v>150.82862179155862</v>
      </c>
      <c r="F1634" s="4">
        <f t="shared" si="478"/>
        <v>854684.18070228398</v>
      </c>
      <c r="G1634" s="17">
        <f t="shared" si="479"/>
        <v>11.068221598917452</v>
      </c>
      <c r="H1634" s="17">
        <f t="shared" si="480"/>
        <v>151.77646543936245</v>
      </c>
      <c r="I1634" s="4">
        <f t="shared" si="481"/>
        <v>708967.2163635788</v>
      </c>
      <c r="N1634">
        <f>INDEX(Prezzi!D:D,MATCH($A1634,Prezzi!$A:$A,0))</f>
        <v>0.80504299999999995</v>
      </c>
      <c r="O1634">
        <f>INDEX(Prezzi!C:C,MATCH($A1634,Prezzi!$A:$A,0))</f>
        <v>2815.601807</v>
      </c>
      <c r="P1634" s="4">
        <f t="shared" si="482"/>
        <v>524882.69559236325</v>
      </c>
      <c r="Q1634" s="17">
        <f t="shared" si="483"/>
        <v>150.82862179155862</v>
      </c>
      <c r="R1634" s="4">
        <f t="shared" si="484"/>
        <v>847226.47997139487</v>
      </c>
      <c r="S1634" s="4">
        <f t="shared" si="485"/>
        <v>530831.38459826622</v>
      </c>
      <c r="T1634" s="17">
        <f t="shared" si="486"/>
        <v>151.77646543936245</v>
      </c>
      <c r="U1634" s="4">
        <f t="shared" si="487"/>
        <v>1694525.567345506</v>
      </c>
      <c r="W1634">
        <f>INDEX(Prezzi!D:D,MATCH($A1634,Prezzi!$A:$A,0))</f>
        <v>0.80504299999999995</v>
      </c>
      <c r="X1634">
        <f>INDEX(Prezzi!B:B,MATCH($A1634,Prezzi!$A:$A,0))</f>
        <v>38609.824219000002</v>
      </c>
      <c r="Y1634" s="4">
        <f t="shared" si="488"/>
        <v>524882.69559236325</v>
      </c>
      <c r="Z1634" s="17">
        <f t="shared" si="489"/>
        <v>11.137342615174157</v>
      </c>
      <c r="AA1634" s="4">
        <f t="shared" si="490"/>
        <v>852563.98054641485</v>
      </c>
      <c r="AB1634" s="4">
        <f t="shared" si="491"/>
        <v>530831.38459826622</v>
      </c>
      <c r="AC1634" s="17">
        <f t="shared" si="492"/>
        <v>11.068221598917452</v>
      </c>
      <c r="AD1634" s="4">
        <f t="shared" si="475"/>
        <v>1526041.1872828212</v>
      </c>
    </row>
    <row r="1635" spans="1:30" x14ac:dyDescent="0.25">
      <c r="A1635" s="5">
        <v>44681</v>
      </c>
      <c r="B1635">
        <f>INDEX(Prezzi!B:B,MATCH(A1635,Prezzi!A:A,0))</f>
        <v>37714.875</v>
      </c>
      <c r="C1635">
        <f>INDEX(Prezzi!C:C,MATCH($A1635,Prezzi!$A:$A,0))</f>
        <v>2730.186768</v>
      </c>
      <c r="D1635" s="17">
        <f t="shared" si="476"/>
        <v>11.068221598917452</v>
      </c>
      <c r="E1635" s="17">
        <f t="shared" si="477"/>
        <v>151.77646543936245</v>
      </c>
      <c r="F1635" s="4">
        <f t="shared" si="478"/>
        <v>831814.69171182858</v>
      </c>
      <c r="G1635" s="17">
        <f t="shared" si="479"/>
        <v>11.027673984228088</v>
      </c>
      <c r="H1635" s="17">
        <f t="shared" si="480"/>
        <v>152.33659130235529</v>
      </c>
      <c r="I1635" s="4">
        <f t="shared" si="481"/>
        <v>689393.87312942313</v>
      </c>
      <c r="N1635">
        <f>INDEX(Prezzi!D:D,MATCH($A1635,Prezzi!$A:$A,0))</f>
        <v>0.75666</v>
      </c>
      <c r="O1635">
        <f>INDEX(Prezzi!C:C,MATCH($A1635,Prezzi!$A:$A,0))</f>
        <v>2730.186768</v>
      </c>
      <c r="P1635" s="4">
        <f t="shared" si="482"/>
        <v>530831.38459826622</v>
      </c>
      <c r="Q1635" s="17">
        <f t="shared" si="483"/>
        <v>151.77646543936245</v>
      </c>
      <c r="R1635" s="4">
        <f t="shared" si="484"/>
        <v>816036.97310648079</v>
      </c>
      <c r="S1635" s="4">
        <f t="shared" si="485"/>
        <v>549662.12811026652</v>
      </c>
      <c r="T1635" s="17">
        <f t="shared" si="486"/>
        <v>152.33659130235529</v>
      </c>
      <c r="U1635" s="4">
        <f t="shared" si="487"/>
        <v>1605742.8000341761</v>
      </c>
      <c r="W1635">
        <f>INDEX(Prezzi!D:D,MATCH($A1635,Prezzi!$A:$A,0))</f>
        <v>0.75666</v>
      </c>
      <c r="X1635">
        <f>INDEX(Prezzi!B:B,MATCH($A1635,Prezzi!$A:$A,0))</f>
        <v>37714.875</v>
      </c>
      <c r="Y1635" s="4">
        <f t="shared" si="488"/>
        <v>530831.38459826622</v>
      </c>
      <c r="Z1635" s="17">
        <f t="shared" si="489"/>
        <v>11.068221598917452</v>
      </c>
      <c r="AA1635" s="4">
        <f t="shared" si="490"/>
        <v>819095.46954559605</v>
      </c>
      <c r="AB1635" s="4">
        <f t="shared" si="491"/>
        <v>549662.12811026652</v>
      </c>
      <c r="AC1635" s="17">
        <f t="shared" si="492"/>
        <v>11.027673984228088</v>
      </c>
      <c r="AD1635" s="4">
        <f t="shared" si="475"/>
        <v>1444303.7421121874</v>
      </c>
    </row>
    <row r="1636" spans="1:30" x14ac:dyDescent="0.25">
      <c r="A1636" s="5">
        <v>44682</v>
      </c>
      <c r="B1636">
        <f>INDEX(Prezzi!B:B,MATCH(A1636,Prezzi!A:A,0))</f>
        <v>38469.09375</v>
      </c>
      <c r="C1636">
        <f>INDEX(Prezzi!C:C,MATCH($A1636,Prezzi!$A:$A,0))</f>
        <v>2827.7561040000001</v>
      </c>
      <c r="D1636" s="17">
        <f t="shared" si="476"/>
        <v>11.027673984228088</v>
      </c>
      <c r="E1636" s="17">
        <f t="shared" si="477"/>
        <v>152.33659130235529</v>
      </c>
      <c r="F1636" s="4">
        <f t="shared" si="478"/>
        <v>854995.35026149475</v>
      </c>
      <c r="G1636" s="17">
        <f t="shared" si="479"/>
        <v>11.112756591276533</v>
      </c>
      <c r="H1636" s="17">
        <f t="shared" si="480"/>
        <v>151.1791184982435</v>
      </c>
      <c r="I1636" s="4">
        <f t="shared" si="481"/>
        <v>709876.07982784591</v>
      </c>
      <c r="N1636">
        <f>INDEX(Prezzi!D:D,MATCH($A1636,Prezzi!$A:$A,0))</f>
        <v>0.79034400000000005</v>
      </c>
      <c r="O1636">
        <f>INDEX(Prezzi!C:C,MATCH($A1636,Prezzi!$A:$A,0))</f>
        <v>2827.7561040000001</v>
      </c>
      <c r="P1636" s="4">
        <f t="shared" si="482"/>
        <v>549662.12811026652</v>
      </c>
      <c r="Q1636" s="17">
        <f t="shared" si="483"/>
        <v>152.33659130235529</v>
      </c>
      <c r="R1636" s="4">
        <f t="shared" si="484"/>
        <v>865192.89089696901</v>
      </c>
      <c r="S1636" s="4">
        <f t="shared" si="485"/>
        <v>540900.76616099745</v>
      </c>
      <c r="T1636" s="17">
        <f t="shared" si="486"/>
        <v>151.1791184982435</v>
      </c>
      <c r="U1636" s="4">
        <f t="shared" si="487"/>
        <v>1673490.2334043514</v>
      </c>
      <c r="W1636">
        <f>INDEX(Prezzi!D:D,MATCH($A1636,Prezzi!$A:$A,0))</f>
        <v>0.79034400000000005</v>
      </c>
      <c r="X1636">
        <f>INDEX(Prezzi!B:B,MATCH($A1636,Prezzi!$A:$A,0))</f>
        <v>38469.09375</v>
      </c>
      <c r="Y1636" s="4">
        <f t="shared" si="488"/>
        <v>549662.12811026652</v>
      </c>
      <c r="Z1636" s="17">
        <f t="shared" si="489"/>
        <v>11.027673984228088</v>
      </c>
      <c r="AA1636" s="4">
        <f t="shared" si="490"/>
        <v>858646.78932288685</v>
      </c>
      <c r="AB1636" s="4">
        <f t="shared" si="491"/>
        <v>540900.76616099745</v>
      </c>
      <c r="AC1636" s="17">
        <f t="shared" si="492"/>
        <v>11.112756591276533</v>
      </c>
      <c r="AD1636" s="4">
        <f t="shared" si="475"/>
        <v>1502126.9626996624</v>
      </c>
    </row>
    <row r="1637" spans="1:30" x14ac:dyDescent="0.25">
      <c r="A1637" s="5">
        <v>44683</v>
      </c>
      <c r="B1637">
        <f>INDEX(Prezzi!B:B,MATCH(A1637,Prezzi!A:A,0))</f>
        <v>38529.328125</v>
      </c>
      <c r="C1637">
        <f>INDEX(Prezzi!C:C,MATCH($A1637,Prezzi!$A:$A,0))</f>
        <v>2857.4104000000002</v>
      </c>
      <c r="D1637" s="17">
        <f t="shared" si="476"/>
        <v>11.112756591276533</v>
      </c>
      <c r="E1637" s="17">
        <f t="shared" si="477"/>
        <v>151.1791184982435</v>
      </c>
      <c r="F1637" s="4">
        <f t="shared" si="478"/>
        <v>860147.83053826343</v>
      </c>
      <c r="G1637" s="17">
        <f t="shared" si="479"/>
        <v>11.16224798610167</v>
      </c>
      <c r="H1637" s="17">
        <f t="shared" si="480"/>
        <v>150.511776421452</v>
      </c>
      <c r="I1637" s="4">
        <f t="shared" si="481"/>
        <v>714918.39675305365</v>
      </c>
      <c r="N1637">
        <f>INDEX(Prezzi!D:D,MATCH($A1637,Prezzi!$A:$A,0))</f>
        <v>0.78152900000000003</v>
      </c>
      <c r="O1637">
        <f>INDEX(Prezzi!C:C,MATCH($A1637,Prezzi!$A:$A,0))</f>
        <v>2857.4104000000002</v>
      </c>
      <c r="P1637" s="4">
        <f t="shared" si="482"/>
        <v>540900.76616099745</v>
      </c>
      <c r="Q1637" s="17">
        <f t="shared" si="483"/>
        <v>151.1791184982435</v>
      </c>
      <c r="R1637" s="4">
        <f t="shared" si="484"/>
        <v>854710.4203367515</v>
      </c>
      <c r="S1637" s="4">
        <f t="shared" si="485"/>
        <v>550298.08909091237</v>
      </c>
      <c r="T1637" s="17">
        <f t="shared" si="486"/>
        <v>150.511776421452</v>
      </c>
      <c r="U1637" s="4">
        <f t="shared" si="487"/>
        <v>1664360.2894104109</v>
      </c>
      <c r="W1637">
        <f>INDEX(Prezzi!D:D,MATCH($A1637,Prezzi!$A:$A,0))</f>
        <v>0.78152900000000003</v>
      </c>
      <c r="X1637">
        <f>INDEX(Prezzi!B:B,MATCH($A1637,Prezzi!$A:$A,0))</f>
        <v>38529.328125</v>
      </c>
      <c r="Y1637" s="4">
        <f t="shared" si="488"/>
        <v>540900.76616099745</v>
      </c>
      <c r="Z1637" s="17">
        <f t="shared" si="489"/>
        <v>11.112756591276533</v>
      </c>
      <c r="AA1637" s="4">
        <f t="shared" si="490"/>
        <v>850896.67995558819</v>
      </c>
      <c r="AB1637" s="4">
        <f t="shared" si="491"/>
        <v>550298.08909091237</v>
      </c>
      <c r="AC1637" s="17">
        <f t="shared" si="492"/>
        <v>11.16224798610167</v>
      </c>
      <c r="AD1637" s="4">
        <f t="shared" si="475"/>
        <v>1488797.8976898803</v>
      </c>
    </row>
    <row r="1638" spans="1:30" x14ac:dyDescent="0.25">
      <c r="A1638" s="5">
        <v>44684</v>
      </c>
      <c r="B1638">
        <f>INDEX(Prezzi!B:B,MATCH(A1638,Prezzi!A:A,0))</f>
        <v>37750.453125</v>
      </c>
      <c r="C1638">
        <f>INDEX(Prezzi!C:C,MATCH($A1638,Prezzi!$A:$A,0))</f>
        <v>2783.476318</v>
      </c>
      <c r="D1638" s="17">
        <f t="shared" si="476"/>
        <v>11.16224798610167</v>
      </c>
      <c r="E1638" s="17">
        <f t="shared" si="477"/>
        <v>150.511776421452</v>
      </c>
      <c r="F1638" s="4">
        <f t="shared" si="478"/>
        <v>840325.88461817917</v>
      </c>
      <c r="G1638" s="17">
        <f t="shared" si="479"/>
        <v>11.13001057014702</v>
      </c>
      <c r="H1638" s="17">
        <f t="shared" si="480"/>
        <v>150.94899122798628</v>
      </c>
      <c r="I1638" s="4">
        <f t="shared" si="481"/>
        <v>697946.44834370236</v>
      </c>
      <c r="N1638">
        <f>INDEX(Prezzi!D:D,MATCH($A1638,Prezzi!$A:$A,0))</f>
        <v>0.77114499999999997</v>
      </c>
      <c r="O1638">
        <f>INDEX(Prezzi!C:C,MATCH($A1638,Prezzi!$A:$A,0))</f>
        <v>2783.476318</v>
      </c>
      <c r="P1638" s="4">
        <f t="shared" si="482"/>
        <v>550298.08909091237</v>
      </c>
      <c r="Q1638" s="17">
        <f t="shared" si="483"/>
        <v>150.511776421452</v>
      </c>
      <c r="R1638" s="4">
        <f t="shared" si="484"/>
        <v>843305.58516123402</v>
      </c>
      <c r="S1638" s="4">
        <f t="shared" si="485"/>
        <v>544855.95096783305</v>
      </c>
      <c r="T1638" s="17">
        <f t="shared" si="486"/>
        <v>150.94899122798628</v>
      </c>
      <c r="U1638" s="4">
        <f t="shared" si="487"/>
        <v>1636641.7424643235</v>
      </c>
      <c r="W1638">
        <f>INDEX(Prezzi!D:D,MATCH($A1638,Prezzi!$A:$A,0))</f>
        <v>0.77114499999999997</v>
      </c>
      <c r="X1638">
        <f>INDEX(Prezzi!B:B,MATCH($A1638,Prezzi!$A:$A,0))</f>
        <v>37750.453125</v>
      </c>
      <c r="Y1638" s="4">
        <f t="shared" si="488"/>
        <v>550298.08909091237</v>
      </c>
      <c r="Z1638" s="17">
        <f t="shared" si="489"/>
        <v>11.16224798610167</v>
      </c>
      <c r="AA1638" s="4">
        <f t="shared" si="490"/>
        <v>845739.53928096837</v>
      </c>
      <c r="AB1638" s="4">
        <f t="shared" si="491"/>
        <v>544855.95096783305</v>
      </c>
      <c r="AC1638" s="17">
        <f t="shared" si="492"/>
        <v>11.13001057014702</v>
      </c>
      <c r="AD1638" s="4">
        <f t="shared" si="475"/>
        <v>1467148.1526706307</v>
      </c>
    </row>
    <row r="1639" spans="1:30" x14ac:dyDescent="0.25">
      <c r="A1639" s="5">
        <v>44685</v>
      </c>
      <c r="B1639">
        <f>INDEX(Prezzi!B:B,MATCH(A1639,Prezzi!A:A,0))</f>
        <v>39698.371094000002</v>
      </c>
      <c r="C1639">
        <f>INDEX(Prezzi!C:C,MATCH($A1639,Prezzi!$A:$A,0))</f>
        <v>2940.6447750000002</v>
      </c>
      <c r="D1639" s="17">
        <f t="shared" si="476"/>
        <v>11.13001057014702</v>
      </c>
      <c r="E1639" s="17">
        <f t="shared" si="477"/>
        <v>150.94899122798628</v>
      </c>
      <c r="F1639" s="4">
        <f t="shared" si="478"/>
        <v>885730.65223993768</v>
      </c>
      <c r="G1639" s="17">
        <f t="shared" si="479"/>
        <v>11.155755612020648</v>
      </c>
      <c r="H1639" s="17">
        <f t="shared" si="480"/>
        <v>150.60143608129914</v>
      </c>
      <c r="I1639" s="4">
        <f t="shared" si="481"/>
        <v>736070.41199116968</v>
      </c>
      <c r="N1639">
        <f>INDEX(Prezzi!D:D,MATCH($A1639,Prezzi!$A:$A,0))</f>
        <v>0.89694200000000002</v>
      </c>
      <c r="O1639">
        <f>INDEX(Prezzi!C:C,MATCH($A1639,Prezzi!$A:$A,0))</f>
        <v>2940.6447750000002</v>
      </c>
      <c r="P1639" s="4">
        <f t="shared" si="482"/>
        <v>544855.95096783305</v>
      </c>
      <c r="Q1639" s="17">
        <f t="shared" si="483"/>
        <v>150.94899122798628</v>
      </c>
      <c r="R1639" s="4">
        <f t="shared" si="484"/>
        <v>932591.5487190889</v>
      </c>
      <c r="S1639" s="4">
        <f t="shared" si="485"/>
        <v>493750.23816475185</v>
      </c>
      <c r="T1639" s="17">
        <f t="shared" si="486"/>
        <v>150.60143608129914</v>
      </c>
      <c r="U1639" s="4">
        <f t="shared" si="487"/>
        <v>1857364.4621649338</v>
      </c>
      <c r="W1639">
        <f>INDEX(Prezzi!D:D,MATCH($A1639,Prezzi!$A:$A,0))</f>
        <v>0.89694200000000002</v>
      </c>
      <c r="X1639">
        <f>INDEX(Prezzi!B:B,MATCH($A1639,Prezzi!$A:$A,0))</f>
        <v>39698.371094000002</v>
      </c>
      <c r="Y1639" s="4">
        <f t="shared" si="488"/>
        <v>544855.95096783305</v>
      </c>
      <c r="Z1639" s="17">
        <f t="shared" si="489"/>
        <v>11.13001057014702</v>
      </c>
      <c r="AA1639" s="4">
        <f t="shared" si="490"/>
        <v>930547.47626682906</v>
      </c>
      <c r="AB1639" s="4">
        <f t="shared" si="491"/>
        <v>493750.23816475185</v>
      </c>
      <c r="AC1639" s="17">
        <f t="shared" si="492"/>
        <v>11.155755612020648</v>
      </c>
      <c r="AD1639" s="4">
        <f t="shared" si="475"/>
        <v>1677015.000461122</v>
      </c>
    </row>
    <row r="1640" spans="1:30" x14ac:dyDescent="0.25">
      <c r="A1640" s="5">
        <v>44686</v>
      </c>
      <c r="B1640">
        <f>INDEX(Prezzi!B:B,MATCH(A1640,Prezzi!A:A,0))</f>
        <v>36575.140625</v>
      </c>
      <c r="C1640">
        <f>INDEX(Prezzi!C:C,MATCH($A1640,Prezzi!$A:$A,0))</f>
        <v>2749.213135</v>
      </c>
      <c r="D1640" s="17">
        <f t="shared" si="476"/>
        <v>11.155755612020648</v>
      </c>
      <c r="E1640" s="17">
        <f t="shared" si="477"/>
        <v>150.60143608129914</v>
      </c>
      <c r="F1640" s="4">
        <f t="shared" si="478"/>
        <v>822058.77651235869</v>
      </c>
      <c r="G1640" s="17">
        <f t="shared" si="479"/>
        <v>11.237944167335087</v>
      </c>
      <c r="H1640" s="17">
        <f t="shared" si="480"/>
        <v>149.50801122815795</v>
      </c>
      <c r="I1640" s="4">
        <f t="shared" si="481"/>
        <v>684381.21978542476</v>
      </c>
      <c r="N1640">
        <f>INDEX(Prezzi!D:D,MATCH($A1640,Prezzi!$A:$A,0))</f>
        <v>0.79115199999999997</v>
      </c>
      <c r="O1640">
        <f>INDEX(Prezzi!C:C,MATCH($A1640,Prezzi!$A:$A,0))</f>
        <v>2749.213135</v>
      </c>
      <c r="P1640" s="4">
        <f t="shared" si="482"/>
        <v>493750.23816475185</v>
      </c>
      <c r="Q1640" s="17">
        <f t="shared" si="483"/>
        <v>150.60143608129914</v>
      </c>
      <c r="R1640" s="4">
        <f t="shared" si="484"/>
        <v>804666.93464909028</v>
      </c>
      <c r="S1640" s="4">
        <f t="shared" si="485"/>
        <v>519532.76773133274</v>
      </c>
      <c r="T1640" s="17">
        <f t="shared" si="486"/>
        <v>149.50801122815795</v>
      </c>
      <c r="U1640" s="4">
        <f t="shared" si="487"/>
        <v>1662512.115993449</v>
      </c>
      <c r="W1640">
        <f>INDEX(Prezzi!D:D,MATCH($A1640,Prezzi!$A:$A,0))</f>
        <v>0.79115199999999997</v>
      </c>
      <c r="X1640">
        <f>INDEX(Prezzi!B:B,MATCH($A1640,Prezzi!$A:$A,0))</f>
        <v>36575.140625</v>
      </c>
      <c r="Y1640" s="4">
        <f t="shared" si="488"/>
        <v>493750.23816475185</v>
      </c>
      <c r="Z1640" s="17">
        <f t="shared" si="489"/>
        <v>11.155755612020648</v>
      </c>
      <c r="AA1640" s="4">
        <f t="shared" si="490"/>
        <v>798654.81871230784</v>
      </c>
      <c r="AB1640" s="4">
        <f t="shared" si="491"/>
        <v>519532.76773133274</v>
      </c>
      <c r="AC1640" s="17">
        <f t="shared" si="492"/>
        <v>11.237944167335087</v>
      </c>
      <c r="AD1640" s="4">
        <f t="shared" si="475"/>
        <v>1490131.0449519297</v>
      </c>
    </row>
    <row r="1641" spans="1:30" x14ac:dyDescent="0.25">
      <c r="A1641" s="5">
        <v>44687</v>
      </c>
      <c r="B1641">
        <f>INDEX(Prezzi!B:B,MATCH(A1641,Prezzi!A:A,0))</f>
        <v>36040.921875</v>
      </c>
      <c r="C1641">
        <f>INDEX(Prezzi!C:C,MATCH($A1641,Prezzi!$A:$A,0))</f>
        <v>2694.9797359999998</v>
      </c>
      <c r="D1641" s="17">
        <f t="shared" si="476"/>
        <v>11.237944167335087</v>
      </c>
      <c r="E1641" s="17">
        <f t="shared" si="477"/>
        <v>149.50801122815795</v>
      </c>
      <c r="F1641" s="4">
        <f t="shared" si="478"/>
        <v>807946.92840008193</v>
      </c>
      <c r="G1641" s="17">
        <f t="shared" si="479"/>
        <v>11.208743927281715</v>
      </c>
      <c r="H1641" s="17">
        <f t="shared" si="480"/>
        <v>149.89851641691195</v>
      </c>
      <c r="I1641" s="4">
        <f t="shared" si="481"/>
        <v>672191.44331187406</v>
      </c>
      <c r="N1641">
        <f>INDEX(Prezzi!D:D,MATCH($A1641,Prezzi!$A:$A,0))</f>
        <v>0.78335900000000003</v>
      </c>
      <c r="O1641">
        <f>INDEX(Prezzi!C:C,MATCH($A1641,Prezzi!$A:$A,0))</f>
        <v>2694.9797359999998</v>
      </c>
      <c r="P1641" s="4">
        <f t="shared" si="482"/>
        <v>519532.76773133274</v>
      </c>
      <c r="Q1641" s="17">
        <f t="shared" si="483"/>
        <v>149.50801122815795</v>
      </c>
      <c r="R1641" s="4">
        <f t="shared" si="484"/>
        <v>809901.7300267953</v>
      </c>
      <c r="S1641" s="4">
        <f t="shared" si="485"/>
        <v>515693.90815710416</v>
      </c>
      <c r="T1641" s="17">
        <f t="shared" si="486"/>
        <v>149.89851641691195</v>
      </c>
      <c r="U1641" s="4">
        <f t="shared" si="487"/>
        <v>1641905.0639113656</v>
      </c>
      <c r="W1641">
        <f>INDEX(Prezzi!D:D,MATCH($A1641,Prezzi!$A:$A,0))</f>
        <v>0.78335900000000003</v>
      </c>
      <c r="X1641">
        <f>INDEX(Prezzi!B:B,MATCH($A1641,Prezzi!$A:$A,0))</f>
        <v>36040.921875</v>
      </c>
      <c r="Y1641" s="4">
        <f t="shared" si="488"/>
        <v>519532.76773133274</v>
      </c>
      <c r="Z1641" s="17">
        <f t="shared" si="489"/>
        <v>11.237944167335087</v>
      </c>
      <c r="AA1641" s="4">
        <f t="shared" si="490"/>
        <v>812006.53716778499</v>
      </c>
      <c r="AB1641" s="4">
        <f t="shared" si="491"/>
        <v>515693.90815710416</v>
      </c>
      <c r="AC1641" s="17">
        <f t="shared" si="492"/>
        <v>11.208743927281715</v>
      </c>
      <c r="AD1641" s="4">
        <f t="shared" si="475"/>
        <v>1474235.4637295883</v>
      </c>
    </row>
    <row r="1642" spans="1:30" x14ac:dyDescent="0.25">
      <c r="A1642" s="5">
        <v>44688</v>
      </c>
      <c r="B1642">
        <f>INDEX(Prezzi!B:B,MATCH(A1642,Prezzi!A:A,0))</f>
        <v>35501.953125</v>
      </c>
      <c r="C1642">
        <f>INDEX(Prezzi!C:C,MATCH($A1642,Prezzi!$A:$A,0))</f>
        <v>2636.093018</v>
      </c>
      <c r="D1642" s="17">
        <f t="shared" si="476"/>
        <v>11.208743927281715</v>
      </c>
      <c r="E1642" s="17">
        <f t="shared" si="477"/>
        <v>149.89851641691195</v>
      </c>
      <c r="F1642" s="4">
        <f t="shared" si="478"/>
        <v>793078.73403166374</v>
      </c>
      <c r="G1642" s="17">
        <f t="shared" si="479"/>
        <v>11.169508494916979</v>
      </c>
      <c r="H1642" s="17">
        <f t="shared" si="480"/>
        <v>150.42692511536853</v>
      </c>
      <c r="I1642" s="4">
        <f t="shared" si="481"/>
        <v>659243.34214443108</v>
      </c>
      <c r="N1642">
        <f>INDEX(Prezzi!D:D,MATCH($A1642,Prezzi!$A:$A,0))</f>
        <v>0.76188199999999995</v>
      </c>
      <c r="O1642">
        <f>INDEX(Prezzi!C:C,MATCH($A1642,Prezzi!$A:$A,0))</f>
        <v>2636.093018</v>
      </c>
      <c r="P1642" s="4">
        <f t="shared" si="482"/>
        <v>515693.90815710416</v>
      </c>
      <c r="Q1642" s="17">
        <f t="shared" si="483"/>
        <v>149.89851641691195</v>
      </c>
      <c r="R1642" s="4">
        <f t="shared" si="484"/>
        <v>788044.33866973082</v>
      </c>
      <c r="S1642" s="4">
        <f t="shared" si="485"/>
        <v>520473.4683531464</v>
      </c>
      <c r="T1642" s="17">
        <f t="shared" si="486"/>
        <v>150.42692511536853</v>
      </c>
      <c r="U1642" s="4">
        <f t="shared" si="487"/>
        <v>1599227.0379104856</v>
      </c>
      <c r="W1642">
        <f>INDEX(Prezzi!D:D,MATCH($A1642,Prezzi!$A:$A,0))</f>
        <v>0.76188199999999995</v>
      </c>
      <c r="X1642">
        <f>INDEX(Prezzi!B:B,MATCH($A1642,Prezzi!$A:$A,0))</f>
        <v>35501.953125</v>
      </c>
      <c r="Y1642" s="4">
        <f t="shared" si="488"/>
        <v>515693.90815710416</v>
      </c>
      <c r="Z1642" s="17">
        <f t="shared" si="489"/>
        <v>11.208743927281715</v>
      </c>
      <c r="AA1642" s="4">
        <f t="shared" si="490"/>
        <v>790830.20763103466</v>
      </c>
      <c r="AB1642" s="4">
        <f t="shared" si="491"/>
        <v>520473.4683531464</v>
      </c>
      <c r="AC1642" s="17">
        <f t="shared" si="492"/>
        <v>11.169508494916979</v>
      </c>
      <c r="AD1642" s="4">
        <f t="shared" si="475"/>
        <v>1436960.7400121875</v>
      </c>
    </row>
    <row r="1643" spans="1:30" x14ac:dyDescent="0.25">
      <c r="A1643" s="5">
        <v>44689</v>
      </c>
      <c r="B1643">
        <f>INDEX(Prezzi!B:B,MATCH(A1643,Prezzi!A:A,0))</f>
        <v>34059.265625</v>
      </c>
      <c r="C1643">
        <f>INDEX(Prezzi!C:C,MATCH($A1643,Prezzi!$A:$A,0))</f>
        <v>2517.459961</v>
      </c>
      <c r="D1643" s="17">
        <f t="shared" si="476"/>
        <v>11.169508494916979</v>
      </c>
      <c r="E1643" s="17">
        <f t="shared" si="477"/>
        <v>150.42692511536853</v>
      </c>
      <c r="F1643" s="4">
        <f t="shared" si="478"/>
        <v>759119.01776335691</v>
      </c>
      <c r="G1643" s="17">
        <f t="shared" si="479"/>
        <v>11.144089630725221</v>
      </c>
      <c r="H1643" s="17">
        <f t="shared" si="480"/>
        <v>150.77082248049246</v>
      </c>
      <c r="I1643" s="4">
        <f t="shared" si="481"/>
        <v>630660.20244532789</v>
      </c>
      <c r="N1643">
        <f>INDEX(Prezzi!D:D,MATCH($A1643,Prezzi!$A:$A,0))</f>
        <v>0.73956299999999997</v>
      </c>
      <c r="O1643">
        <f>INDEX(Prezzi!C:C,MATCH($A1643,Prezzi!$A:$A,0))</f>
        <v>2517.459961</v>
      </c>
      <c r="P1643" s="4">
        <f t="shared" si="482"/>
        <v>520473.4683531464</v>
      </c>
      <c r="Q1643" s="17">
        <f t="shared" si="483"/>
        <v>150.42692511536853</v>
      </c>
      <c r="R1643" s="4">
        <f t="shared" si="484"/>
        <v>763616.68070994364</v>
      </c>
      <c r="S1643" s="4">
        <f t="shared" si="485"/>
        <v>513221.33324906527</v>
      </c>
      <c r="T1643" s="17">
        <f t="shared" si="486"/>
        <v>150.77082248049246</v>
      </c>
      <c r="U1643" s="4">
        <f t="shared" si="487"/>
        <v>1545925.9148301964</v>
      </c>
      <c r="W1643">
        <f>INDEX(Prezzi!D:D,MATCH($A1643,Prezzi!$A:$A,0))</f>
        <v>0.73956299999999997</v>
      </c>
      <c r="X1643">
        <f>INDEX(Prezzi!B:B,MATCH($A1643,Prezzi!$A:$A,0))</f>
        <v>34059.265625</v>
      </c>
      <c r="Y1643" s="4">
        <f t="shared" si="488"/>
        <v>520473.4683531464</v>
      </c>
      <c r="Z1643" s="17">
        <f t="shared" si="489"/>
        <v>11.169508494916979</v>
      </c>
      <c r="AA1643" s="4">
        <f t="shared" si="490"/>
        <v>765348.17640472925</v>
      </c>
      <c r="AB1643" s="4">
        <f t="shared" si="491"/>
        <v>513221.33324906527</v>
      </c>
      <c r="AC1643" s="17">
        <f t="shared" si="492"/>
        <v>11.144089630725221</v>
      </c>
      <c r="AD1643" s="4">
        <f t="shared" si="475"/>
        <v>1392047.175644333</v>
      </c>
    </row>
    <row r="1644" spans="1:30" x14ac:dyDescent="0.25">
      <c r="A1644" s="5">
        <v>44690</v>
      </c>
      <c r="B1644">
        <f>INDEX(Prezzi!B:B,MATCH(A1644,Prezzi!A:A,0))</f>
        <v>30296.953125</v>
      </c>
      <c r="C1644">
        <f>INDEX(Prezzi!C:C,MATCH($A1644,Prezzi!$A:$A,0))</f>
        <v>2245.4304200000001</v>
      </c>
      <c r="D1644" s="17">
        <f t="shared" si="476"/>
        <v>11.144089630725221</v>
      </c>
      <c r="E1644" s="17">
        <f t="shared" si="477"/>
        <v>150.77082248049246</v>
      </c>
      <c r="F1644" s="4">
        <f t="shared" si="478"/>
        <v>676177.35240899818</v>
      </c>
      <c r="G1644" s="17">
        <f t="shared" si="479"/>
        <v>11.159164250266473</v>
      </c>
      <c r="H1644" s="17">
        <f t="shared" si="480"/>
        <v>150.56742493249871</v>
      </c>
      <c r="I1644" s="4">
        <f t="shared" si="481"/>
        <v>561939.16032508959</v>
      </c>
      <c r="N1644">
        <f>INDEX(Prezzi!D:D,MATCH($A1644,Prezzi!$A:$A,0))</f>
        <v>0.61008799999999996</v>
      </c>
      <c r="O1644">
        <f>INDEX(Prezzi!C:C,MATCH($A1644,Prezzi!$A:$A,0))</f>
        <v>2245.4304200000001</v>
      </c>
      <c r="P1644" s="4">
        <f t="shared" si="482"/>
        <v>513221.33324906527</v>
      </c>
      <c r="Q1644" s="17">
        <f t="shared" si="483"/>
        <v>150.77082248049246</v>
      </c>
      <c r="R1644" s="4">
        <f t="shared" si="484"/>
        <v>651655.56800537335</v>
      </c>
      <c r="S1644" s="4">
        <f t="shared" si="485"/>
        <v>554163.78654308745</v>
      </c>
      <c r="T1644" s="17">
        <f t="shared" si="486"/>
        <v>150.56742493249871</v>
      </c>
      <c r="U1644" s="4">
        <f t="shared" si="487"/>
        <v>1301568.2205712912</v>
      </c>
      <c r="W1644">
        <f>INDEX(Prezzi!D:D,MATCH($A1644,Prezzi!$A:$A,0))</f>
        <v>0.61008799999999996</v>
      </c>
      <c r="X1644">
        <f>INDEX(Prezzi!B:B,MATCH($A1644,Prezzi!$A:$A,0))</f>
        <v>30296.953125</v>
      </c>
      <c r="Y1644" s="4">
        <f t="shared" si="488"/>
        <v>513221.33324906527</v>
      </c>
      <c r="Z1644" s="17">
        <f t="shared" si="489"/>
        <v>11.144089630725221</v>
      </c>
      <c r="AA1644" s="4">
        <f t="shared" si="490"/>
        <v>650742.13792213635</v>
      </c>
      <c r="AB1644" s="4">
        <f t="shared" si="491"/>
        <v>554163.78654308745</v>
      </c>
      <c r="AC1644" s="17">
        <f t="shared" si="492"/>
        <v>11.159164250266473</v>
      </c>
      <c r="AD1644" s="4">
        <f t="shared" si="475"/>
        <v>1163743.4789856956</v>
      </c>
    </row>
    <row r="1645" spans="1:30" x14ac:dyDescent="0.25">
      <c r="A1645" s="5">
        <v>44691</v>
      </c>
      <c r="B1645">
        <f>INDEX(Prezzi!B:B,MATCH(A1645,Prezzi!A:A,0))</f>
        <v>31022.90625</v>
      </c>
      <c r="C1645">
        <f>INDEX(Prezzi!C:C,MATCH($A1645,Prezzi!$A:$A,0))</f>
        <v>2343.5109859999998</v>
      </c>
      <c r="D1645" s="17">
        <f t="shared" si="476"/>
        <v>11.159164250266473</v>
      </c>
      <c r="E1645" s="17">
        <f t="shared" si="477"/>
        <v>150.56742493249871</v>
      </c>
      <c r="F1645" s="4">
        <f t="shared" si="478"/>
        <v>699046.12082740932</v>
      </c>
      <c r="G1645" s="17">
        <f t="shared" si="479"/>
        <v>11.266612405589971</v>
      </c>
      <c r="H1645" s="17">
        <f t="shared" si="480"/>
        <v>149.1450488185186</v>
      </c>
      <c r="I1645" s="4">
        <f t="shared" si="481"/>
        <v>582303.18729904864</v>
      </c>
      <c r="N1645">
        <f>INDEX(Prezzi!D:D,MATCH($A1645,Prezzi!$A:$A,0))</f>
        <v>0.62896300000000005</v>
      </c>
      <c r="O1645">
        <f>INDEX(Prezzi!C:C,MATCH($A1645,Prezzi!$A:$A,0))</f>
        <v>2343.5109859999998</v>
      </c>
      <c r="P1645" s="4">
        <f t="shared" si="482"/>
        <v>554163.78654308745</v>
      </c>
      <c r="Q1645" s="17">
        <f t="shared" si="483"/>
        <v>150.56742493249871</v>
      </c>
      <c r="R1645" s="4">
        <f t="shared" si="484"/>
        <v>701404.93213854101</v>
      </c>
      <c r="S1645" s="4">
        <f t="shared" si="485"/>
        <v>555713.23021180043</v>
      </c>
      <c r="T1645" s="17">
        <f t="shared" si="486"/>
        <v>149.1450488185186</v>
      </c>
      <c r="U1645" s="4">
        <f t="shared" si="487"/>
        <v>1346294.5117714761</v>
      </c>
      <c r="W1645">
        <f>INDEX(Prezzi!D:D,MATCH($A1645,Prezzi!$A:$A,0))</f>
        <v>0.62896300000000005</v>
      </c>
      <c r="X1645">
        <f>INDEX(Prezzi!B:B,MATCH($A1645,Prezzi!$A:$A,0))</f>
        <v>31022.90625</v>
      </c>
      <c r="Y1645" s="4">
        <f t="shared" si="488"/>
        <v>554163.78654308745</v>
      </c>
      <c r="Z1645" s="17">
        <f t="shared" si="489"/>
        <v>11.159164250266473</v>
      </c>
      <c r="AA1645" s="4">
        <f t="shared" si="490"/>
        <v>694738.22403986822</v>
      </c>
      <c r="AB1645" s="4">
        <f t="shared" si="491"/>
        <v>555713.23021180043</v>
      </c>
      <c r="AC1645" s="17">
        <f t="shared" si="492"/>
        <v>11.266612405589971</v>
      </c>
      <c r="AD1645" s="4">
        <f t="shared" si="475"/>
        <v>1198268.0584246495</v>
      </c>
    </row>
    <row r="1646" spans="1:30" x14ac:dyDescent="0.25">
      <c r="A1646" s="5">
        <v>44692</v>
      </c>
      <c r="B1646">
        <f>INDEX(Prezzi!B:B,MATCH(A1646,Prezzi!A:A,0))</f>
        <v>28936.355468999998</v>
      </c>
      <c r="C1646">
        <f>INDEX(Prezzi!C:C,MATCH($A1646,Prezzi!$A:$A,0))</f>
        <v>2072.108643</v>
      </c>
      <c r="D1646" s="17">
        <f t="shared" si="476"/>
        <v>11.266612405589971</v>
      </c>
      <c r="E1646" s="17">
        <f t="shared" si="477"/>
        <v>149.1450488185186</v>
      </c>
      <c r="F1646" s="4">
        <f t="shared" si="478"/>
        <v>635059.44621710596</v>
      </c>
      <c r="G1646" s="17">
        <f t="shared" si="479"/>
        <v>10.973383412044681</v>
      </c>
      <c r="H1646" s="17">
        <f t="shared" si="480"/>
        <v>153.23990090057887</v>
      </c>
      <c r="I1646" s="4">
        <f t="shared" si="481"/>
        <v>525409.0198025275</v>
      </c>
      <c r="N1646">
        <f>INDEX(Prezzi!D:D,MATCH($A1646,Prezzi!$A:$A,0))</f>
        <v>0.51280000000000003</v>
      </c>
      <c r="O1646">
        <f>INDEX(Prezzi!C:C,MATCH($A1646,Prezzi!$A:$A,0))</f>
        <v>2072.108643</v>
      </c>
      <c r="P1646" s="4">
        <f t="shared" si="482"/>
        <v>555713.23021180043</v>
      </c>
      <c r="Q1646" s="17">
        <f t="shared" si="483"/>
        <v>149.1450488185186</v>
      </c>
      <c r="R1646" s="4">
        <f t="shared" si="484"/>
        <v>594014.48917012056</v>
      </c>
      <c r="S1646" s="4">
        <f t="shared" si="485"/>
        <v>619207.72837081307</v>
      </c>
      <c r="T1646" s="17">
        <f t="shared" si="486"/>
        <v>153.23990090057887</v>
      </c>
      <c r="U1646" s="4">
        <f t="shared" si="487"/>
        <v>1122800.1541843023</v>
      </c>
      <c r="W1646">
        <f>INDEX(Prezzi!D:D,MATCH($A1646,Prezzi!$A:$A,0))</f>
        <v>0.51280000000000003</v>
      </c>
      <c r="X1646">
        <f>INDEX(Prezzi!B:B,MATCH($A1646,Prezzi!$A:$A,0))</f>
        <v>28936.355468999998</v>
      </c>
      <c r="Y1646" s="4">
        <f t="shared" si="488"/>
        <v>555713.23021180043</v>
      </c>
      <c r="Z1646" s="17">
        <f t="shared" si="489"/>
        <v>11.266612405589971</v>
      </c>
      <c r="AA1646" s="4">
        <f t="shared" si="490"/>
        <v>610984.44595220778</v>
      </c>
      <c r="AB1646" s="4">
        <f t="shared" si="491"/>
        <v>619207.72837081307</v>
      </c>
      <c r="AC1646" s="17">
        <f t="shared" si="492"/>
        <v>10.973383412044681</v>
      </c>
      <c r="AD1646" s="4">
        <f t="shared" si="475"/>
        <v>1002459.113644931</v>
      </c>
    </row>
    <row r="1647" spans="1:30" x14ac:dyDescent="0.25">
      <c r="A1647" s="5">
        <v>44693</v>
      </c>
      <c r="B1647">
        <f>INDEX(Prezzi!B:B,MATCH(A1647,Prezzi!A:A,0))</f>
        <v>29047.751952999999</v>
      </c>
      <c r="C1647">
        <f>INDEX(Prezzi!C:C,MATCH($A1647,Prezzi!$A:$A,0))</f>
        <v>1961.701538</v>
      </c>
      <c r="D1647" s="17">
        <f t="shared" si="476"/>
        <v>10.973383412044681</v>
      </c>
      <c r="E1647" s="17">
        <f t="shared" si="477"/>
        <v>153.23990090057887</v>
      </c>
      <c r="F1647" s="4">
        <f t="shared" si="478"/>
        <v>619363.06871787179</v>
      </c>
      <c r="G1647" s="17">
        <f t="shared" si="479"/>
        <v>10.661118797076224</v>
      </c>
      <c r="H1647" s="17">
        <f t="shared" si="480"/>
        <v>157.86373633303228</v>
      </c>
      <c r="I1647" s="4">
        <f t="shared" si="481"/>
        <v>508985.13118557783</v>
      </c>
      <c r="N1647">
        <f>INDEX(Prezzi!D:D,MATCH($A1647,Prezzi!$A:$A,0))</f>
        <v>0.473746</v>
      </c>
      <c r="O1647">
        <f>INDEX(Prezzi!C:C,MATCH($A1647,Prezzi!$A:$A,0))</f>
        <v>1961.701538</v>
      </c>
      <c r="P1647" s="4">
        <f t="shared" si="482"/>
        <v>619207.72837081307</v>
      </c>
      <c r="Q1647" s="17">
        <f t="shared" si="483"/>
        <v>153.23990090057887</v>
      </c>
      <c r="R1647" s="4">
        <f t="shared" si="484"/>
        <v>593958.13376439246</v>
      </c>
      <c r="S1647" s="4">
        <f t="shared" si="485"/>
        <v>653686.85827201896</v>
      </c>
      <c r="T1647" s="17">
        <f t="shared" si="486"/>
        <v>157.86373633303228</v>
      </c>
      <c r="U1647" s="4">
        <f t="shared" si="487"/>
        <v>1044675.5944573907</v>
      </c>
      <c r="W1647">
        <f>INDEX(Prezzi!D:D,MATCH($A1647,Prezzi!$A:$A,0))</f>
        <v>0.473746</v>
      </c>
      <c r="X1647">
        <f>INDEX(Prezzi!B:B,MATCH($A1647,Prezzi!$A:$A,0))</f>
        <v>29047.751952999999</v>
      </c>
      <c r="Y1647" s="4">
        <f t="shared" si="488"/>
        <v>619207.72837081307</v>
      </c>
      <c r="Z1647" s="17">
        <f t="shared" si="489"/>
        <v>10.973383412044681</v>
      </c>
      <c r="AA1647" s="4">
        <f t="shared" si="490"/>
        <v>612099.3039229979</v>
      </c>
      <c r="AB1647" s="4">
        <f t="shared" si="491"/>
        <v>653686.85827201896</v>
      </c>
      <c r="AC1647" s="17">
        <f t="shared" si="492"/>
        <v>10.661118797076224</v>
      </c>
      <c r="AD1647" s="4">
        <f t="shared" si="475"/>
        <v>942317.83548337407</v>
      </c>
    </row>
    <row r="1648" spans="1:30" x14ac:dyDescent="0.25">
      <c r="A1648" s="5">
        <v>44694</v>
      </c>
      <c r="B1648">
        <f>INDEX(Prezzi!B:B,MATCH(A1648,Prezzi!A:A,0))</f>
        <v>29283.103515999999</v>
      </c>
      <c r="C1648">
        <f>INDEX(Prezzi!C:C,MATCH($A1648,Prezzi!$A:$A,0))</f>
        <v>2014.4182129999999</v>
      </c>
      <c r="D1648" s="17">
        <f t="shared" si="476"/>
        <v>10.661118797076224</v>
      </c>
      <c r="E1648" s="17">
        <f t="shared" si="477"/>
        <v>157.86373633303228</v>
      </c>
      <c r="F1648" s="4">
        <f t="shared" si="478"/>
        <v>630194.2309726465</v>
      </c>
      <c r="G1648" s="17">
        <f t="shared" si="479"/>
        <v>10.760372967781823</v>
      </c>
      <c r="H1648" s="17">
        <f t="shared" si="480"/>
        <v>156.42090279607856</v>
      </c>
      <c r="I1648" s="4">
        <f t="shared" si="481"/>
        <v>518846.71382239554</v>
      </c>
      <c r="N1648">
        <f>INDEX(Prezzi!D:D,MATCH($A1648,Prezzi!$A:$A,0))</f>
        <v>0.52887700000000004</v>
      </c>
      <c r="O1648">
        <f>INDEX(Prezzi!C:C,MATCH($A1648,Prezzi!$A:$A,0))</f>
        <v>2014.4182129999999</v>
      </c>
      <c r="P1648" s="4">
        <f t="shared" si="482"/>
        <v>653686.85827201896</v>
      </c>
      <c r="Q1648" s="17">
        <f t="shared" si="483"/>
        <v>157.86373633303228</v>
      </c>
      <c r="R1648" s="4">
        <f t="shared" si="484"/>
        <v>663723.53018382064</v>
      </c>
      <c r="S1648" s="4">
        <f t="shared" si="485"/>
        <v>595785.24966357625</v>
      </c>
      <c r="T1648" s="17">
        <f t="shared" si="486"/>
        <v>156.42090279607856</v>
      </c>
      <c r="U1648" s="4">
        <f t="shared" si="487"/>
        <v>1138889.6332907495</v>
      </c>
      <c r="W1648">
        <f>INDEX(Prezzi!D:D,MATCH($A1648,Prezzi!$A:$A,0))</f>
        <v>0.52887700000000004</v>
      </c>
      <c r="X1648">
        <f>INDEX(Prezzi!B:B,MATCH($A1648,Prezzi!$A:$A,0))</f>
        <v>29283.103515999999</v>
      </c>
      <c r="Y1648" s="4">
        <f t="shared" si="488"/>
        <v>653686.85827201896</v>
      </c>
      <c r="Z1648" s="17">
        <f t="shared" si="489"/>
        <v>10.661118797076224</v>
      </c>
      <c r="AA1648" s="4">
        <f t="shared" si="490"/>
        <v>657910.58987348701</v>
      </c>
      <c r="AB1648" s="4">
        <f t="shared" si="491"/>
        <v>595785.24966357625</v>
      </c>
      <c r="AC1648" s="17">
        <f t="shared" si="492"/>
        <v>10.760372967781823</v>
      </c>
      <c r="AD1648" s="4">
        <f t="shared" si="475"/>
        <v>1029964.8801135888</v>
      </c>
    </row>
    <row r="1649" spans="1:30" x14ac:dyDescent="0.25">
      <c r="A1649" s="5">
        <v>44695</v>
      </c>
      <c r="B1649">
        <f>INDEX(Prezzi!B:B,MATCH(A1649,Prezzi!A:A,0))</f>
        <v>30101.265625</v>
      </c>
      <c r="C1649">
        <f>INDEX(Prezzi!C:C,MATCH($A1649,Prezzi!$A:$A,0))</f>
        <v>2056.2739259999998</v>
      </c>
      <c r="D1649" s="17">
        <f t="shared" si="476"/>
        <v>10.760372967781823</v>
      </c>
      <c r="E1649" s="17">
        <f t="shared" si="477"/>
        <v>156.42090279607856</v>
      </c>
      <c r="F1649" s="4">
        <f t="shared" si="478"/>
        <v>645545.068828227</v>
      </c>
      <c r="G1649" s="17">
        <f t="shared" si="479"/>
        <v>10.722889144768759</v>
      </c>
      <c r="H1649" s="17">
        <f t="shared" si="480"/>
        <v>156.969618849368</v>
      </c>
      <c r="I1649" s="4">
        <f t="shared" si="481"/>
        <v>531095.20723619487</v>
      </c>
      <c r="N1649">
        <f>INDEX(Prezzi!D:D,MATCH($A1649,Prezzi!$A:$A,0))</f>
        <v>0.539358</v>
      </c>
      <c r="O1649">
        <f>INDEX(Prezzi!C:C,MATCH($A1649,Prezzi!$A:$A,0))</f>
        <v>2056.2739259999998</v>
      </c>
      <c r="P1649" s="4">
        <f t="shared" si="482"/>
        <v>595785.24966357625</v>
      </c>
      <c r="Q1649" s="17">
        <f t="shared" si="483"/>
        <v>156.42090279607856</v>
      </c>
      <c r="R1649" s="4">
        <f t="shared" si="484"/>
        <v>642985.76458900399</v>
      </c>
      <c r="S1649" s="4">
        <f t="shared" si="485"/>
        <v>598438.39233702573</v>
      </c>
      <c r="T1649" s="17">
        <f t="shared" si="486"/>
        <v>156.969618849368</v>
      </c>
      <c r="U1649" s="4">
        <f t="shared" si="487"/>
        <v>1161761.0551991416</v>
      </c>
      <c r="W1649">
        <f>INDEX(Prezzi!D:D,MATCH($A1649,Prezzi!$A:$A,0))</f>
        <v>0.539358</v>
      </c>
      <c r="X1649">
        <f>INDEX(Prezzi!B:B,MATCH($A1649,Prezzi!$A:$A,0))</f>
        <v>30101.265625</v>
      </c>
      <c r="Y1649" s="4">
        <f t="shared" si="488"/>
        <v>595785.24966357625</v>
      </c>
      <c r="Z1649" s="17">
        <f t="shared" si="489"/>
        <v>10.760372967781823</v>
      </c>
      <c r="AA1649" s="4">
        <f t="shared" si="490"/>
        <v>645242.38561531738</v>
      </c>
      <c r="AB1649" s="4">
        <f t="shared" si="491"/>
        <v>598438.39233702573</v>
      </c>
      <c r="AC1649" s="17">
        <f t="shared" si="492"/>
        <v>10.722889144768759</v>
      </c>
      <c r="AD1649" s="4">
        <f t="shared" si="475"/>
        <v>1052040.9189543466</v>
      </c>
    </row>
    <row r="1650" spans="1:30" x14ac:dyDescent="0.25">
      <c r="A1650" s="5">
        <v>44696</v>
      </c>
      <c r="B1650">
        <f>INDEX(Prezzi!B:B,MATCH(A1650,Prezzi!A:A,0))</f>
        <v>31305.113281000002</v>
      </c>
      <c r="C1650">
        <f>INDEX(Prezzi!C:C,MATCH($A1650,Prezzi!$A:$A,0))</f>
        <v>2145.7067870000001</v>
      </c>
      <c r="D1650" s="17">
        <f t="shared" si="476"/>
        <v>10.722889144768759</v>
      </c>
      <c r="E1650" s="17">
        <f t="shared" si="477"/>
        <v>156.969618849368</v>
      </c>
      <c r="F1650" s="4">
        <f t="shared" si="478"/>
        <v>672492.03589448333</v>
      </c>
      <c r="G1650" s="17">
        <f t="shared" si="479"/>
        <v>10.740929602427579</v>
      </c>
      <c r="H1650" s="17">
        <f t="shared" si="480"/>
        <v>156.70641486731787</v>
      </c>
      <c r="I1650" s="4">
        <f t="shared" si="481"/>
        <v>553456.67590836249</v>
      </c>
      <c r="N1650">
        <f>INDEX(Prezzi!D:D,MATCH($A1650,Prezzi!$A:$A,0))</f>
        <v>0.59750000000000003</v>
      </c>
      <c r="O1650">
        <f>INDEX(Prezzi!C:C,MATCH($A1650,Prezzi!$A:$A,0))</f>
        <v>2145.7067870000001</v>
      </c>
      <c r="P1650" s="4">
        <f t="shared" si="482"/>
        <v>598438.39233702573</v>
      </c>
      <c r="Q1650" s="17">
        <f t="shared" si="483"/>
        <v>156.969618849368</v>
      </c>
      <c r="R1650" s="4">
        <f t="shared" si="484"/>
        <v>694377.71593926498</v>
      </c>
      <c r="S1650" s="4">
        <f t="shared" si="485"/>
        <v>562754.84175270563</v>
      </c>
      <c r="T1650" s="17">
        <f t="shared" si="486"/>
        <v>156.70641486731787</v>
      </c>
      <c r="U1650" s="4">
        <f t="shared" si="487"/>
        <v>1266393.1017497929</v>
      </c>
      <c r="W1650">
        <f>INDEX(Prezzi!D:D,MATCH($A1650,Prezzi!$A:$A,0))</f>
        <v>0.59750000000000003</v>
      </c>
      <c r="X1650">
        <f>INDEX(Prezzi!B:B,MATCH($A1650,Prezzi!$A:$A,0))</f>
        <v>31305.113281000002</v>
      </c>
      <c r="Y1650" s="4">
        <f t="shared" si="488"/>
        <v>598438.39233702573</v>
      </c>
      <c r="Z1650" s="17">
        <f t="shared" si="489"/>
        <v>10.722889144768759</v>
      </c>
      <c r="AA1650" s="4">
        <f t="shared" si="490"/>
        <v>693248.19879796414</v>
      </c>
      <c r="AB1650" s="4">
        <f t="shared" si="491"/>
        <v>562754.84175270563</v>
      </c>
      <c r="AC1650" s="17">
        <f t="shared" si="492"/>
        <v>10.740929602427579</v>
      </c>
      <c r="AD1650" s="4">
        <f t="shared" si="475"/>
        <v>1151163.6583940547</v>
      </c>
    </row>
    <row r="1651" spans="1:30" x14ac:dyDescent="0.25">
      <c r="A1651" s="5">
        <v>44697</v>
      </c>
      <c r="B1651">
        <f>INDEX(Prezzi!B:B,MATCH(A1651,Prezzi!A:A,0))</f>
        <v>29862.917968999998</v>
      </c>
      <c r="C1651">
        <f>INDEX(Prezzi!C:C,MATCH($A1651,Prezzi!$A:$A,0))</f>
        <v>2022.725952</v>
      </c>
      <c r="D1651" s="17">
        <f t="shared" si="476"/>
        <v>10.740929602427579</v>
      </c>
      <c r="E1651" s="17">
        <f t="shared" si="477"/>
        <v>156.70641486731787</v>
      </c>
      <c r="F1651" s="4">
        <f t="shared" si="478"/>
        <v>637729.6318251011</v>
      </c>
      <c r="G1651" s="17">
        <f t="shared" si="479"/>
        <v>10.677617513585133</v>
      </c>
      <c r="H1651" s="17">
        <f t="shared" si="480"/>
        <v>157.64113551678528</v>
      </c>
      <c r="I1651" s="4">
        <f t="shared" si="481"/>
        <v>524199.51237799833</v>
      </c>
      <c r="N1651">
        <f>INDEX(Prezzi!D:D,MATCH($A1651,Prezzi!$A:$A,0))</f>
        <v>0.55671599999999999</v>
      </c>
      <c r="O1651">
        <f>INDEX(Prezzi!C:C,MATCH($A1651,Prezzi!$A:$A,0))</f>
        <v>2022.725952</v>
      </c>
      <c r="P1651" s="4">
        <f t="shared" si="482"/>
        <v>562754.84175270563</v>
      </c>
      <c r="Q1651" s="17">
        <f t="shared" si="483"/>
        <v>156.70641486731787</v>
      </c>
      <c r="R1651" s="4">
        <f t="shared" si="484"/>
        <v>630268.75667820172</v>
      </c>
      <c r="S1651" s="4">
        <f t="shared" si="485"/>
        <v>572760.28695519897</v>
      </c>
      <c r="T1651" s="17">
        <f t="shared" si="486"/>
        <v>157.64113551678528</v>
      </c>
      <c r="U1651" s="4">
        <f t="shared" si="487"/>
        <v>1183610.6537575987</v>
      </c>
      <c r="W1651">
        <f>INDEX(Prezzi!D:D,MATCH($A1651,Prezzi!$A:$A,0))</f>
        <v>0.55671599999999999</v>
      </c>
      <c r="X1651">
        <f>INDEX(Prezzi!B:B,MATCH($A1651,Prezzi!$A:$A,0))</f>
        <v>29862.917968999998</v>
      </c>
      <c r="Y1651" s="4">
        <f t="shared" si="488"/>
        <v>562754.84175270563</v>
      </c>
      <c r="Z1651" s="17">
        <f t="shared" si="489"/>
        <v>10.740929602427579</v>
      </c>
      <c r="AA1651" s="4">
        <f t="shared" si="490"/>
        <v>634050.12410929776</v>
      </c>
      <c r="AB1651" s="4">
        <f t="shared" si="491"/>
        <v>572760.28695519897</v>
      </c>
      <c r="AC1651" s="17">
        <f t="shared" si="492"/>
        <v>10.677617513585133</v>
      </c>
      <c r="AD1651" s="4">
        <f t="shared" si="475"/>
        <v>1077449.6828802195</v>
      </c>
    </row>
    <row r="1652" spans="1:30" x14ac:dyDescent="0.25">
      <c r="A1652" s="5">
        <v>44698</v>
      </c>
      <c r="B1652">
        <f>INDEX(Prezzi!B:B,MATCH(A1652,Prezzi!A:A,0))</f>
        <v>30425.857422000001</v>
      </c>
      <c r="C1652">
        <f>INDEX(Prezzi!C:C,MATCH($A1652,Prezzi!$A:$A,0))</f>
        <v>2090.4091800000001</v>
      </c>
      <c r="D1652" s="17">
        <f t="shared" si="476"/>
        <v>10.677617513585133</v>
      </c>
      <c r="E1652" s="17">
        <f t="shared" si="477"/>
        <v>157.64113551678528</v>
      </c>
      <c r="F1652" s="4">
        <f t="shared" si="478"/>
        <v>654410.14490490337</v>
      </c>
      <c r="G1652" s="17">
        <f t="shared" si="479"/>
        <v>10.754177537684107</v>
      </c>
      <c r="H1652" s="17">
        <f t="shared" si="480"/>
        <v>156.5268061310617</v>
      </c>
      <c r="I1652" s="4">
        <f t="shared" si="481"/>
        <v>538686.05968921888</v>
      </c>
      <c r="N1652">
        <f>INDEX(Prezzi!D:D,MATCH($A1652,Prezzi!$A:$A,0))</f>
        <v>0.57807699999999995</v>
      </c>
      <c r="O1652">
        <f>INDEX(Prezzi!C:C,MATCH($A1652,Prezzi!$A:$A,0))</f>
        <v>2090.4091800000001</v>
      </c>
      <c r="P1652" s="4">
        <f t="shared" si="482"/>
        <v>572760.28695519897</v>
      </c>
      <c r="Q1652" s="17">
        <f t="shared" si="483"/>
        <v>157.64113551678528</v>
      </c>
      <c r="R1652" s="4">
        <f t="shared" si="484"/>
        <v>660634.0252321125</v>
      </c>
      <c r="S1652" s="4">
        <f t="shared" si="485"/>
        <v>566023.3367742562</v>
      </c>
      <c r="T1652" s="17">
        <f t="shared" si="486"/>
        <v>156.5268061310617</v>
      </c>
      <c r="U1652" s="4">
        <f t="shared" si="487"/>
        <v>1227478.3976611518</v>
      </c>
      <c r="W1652">
        <f>INDEX(Prezzi!D:D,MATCH($A1652,Prezzi!$A:$A,0))</f>
        <v>0.57807699999999995</v>
      </c>
      <c r="X1652">
        <f>INDEX(Prezzi!B:B,MATCH($A1652,Prezzi!$A:$A,0))</f>
        <v>30425.857422000001</v>
      </c>
      <c r="Y1652" s="4">
        <f t="shared" si="488"/>
        <v>572760.28695519897</v>
      </c>
      <c r="Z1652" s="17">
        <f t="shared" si="489"/>
        <v>10.677617513585133</v>
      </c>
      <c r="AA1652" s="4">
        <f t="shared" si="490"/>
        <v>655975.21647719201</v>
      </c>
      <c r="AB1652" s="4">
        <f t="shared" si="491"/>
        <v>566023.3367742562</v>
      </c>
      <c r="AC1652" s="17">
        <f t="shared" si="492"/>
        <v>10.754177537684107</v>
      </c>
      <c r="AD1652" s="4">
        <f t="shared" si="475"/>
        <v>1114711.2342365966</v>
      </c>
    </row>
    <row r="1653" spans="1:30" x14ac:dyDescent="0.25">
      <c r="A1653" s="5">
        <v>44699</v>
      </c>
      <c r="B1653">
        <f>INDEX(Prezzi!B:B,MATCH(A1653,Prezzi!A:A,0))</f>
        <v>28720.271484000001</v>
      </c>
      <c r="C1653">
        <f>INDEX(Prezzi!C:C,MATCH($A1653,Prezzi!$A:$A,0))</f>
        <v>1916.6561280000001</v>
      </c>
      <c r="D1653" s="17">
        <f t="shared" si="476"/>
        <v>10.754177537684107</v>
      </c>
      <c r="E1653" s="17">
        <f t="shared" si="477"/>
        <v>156.5268061310617</v>
      </c>
      <c r="F1653" s="4">
        <f t="shared" si="478"/>
        <v>608870.96063678956</v>
      </c>
      <c r="G1653" s="17">
        <f t="shared" si="479"/>
        <v>10.60002098127781</v>
      </c>
      <c r="H1653" s="17">
        <f t="shared" si="480"/>
        <v>158.8367761284693</v>
      </c>
      <c r="I1653" s="4">
        <f t="shared" si="481"/>
        <v>499674.0445088417</v>
      </c>
      <c r="N1653">
        <f>INDEX(Prezzi!D:D,MATCH($A1653,Prezzi!$A:$A,0))</f>
        <v>0.50561500000000004</v>
      </c>
      <c r="O1653">
        <f>INDEX(Prezzi!C:C,MATCH($A1653,Prezzi!$A:$A,0))</f>
        <v>1916.6561280000001</v>
      </c>
      <c r="P1653" s="4">
        <f t="shared" si="482"/>
        <v>566023.3367742562</v>
      </c>
      <c r="Q1653" s="17">
        <f t="shared" si="483"/>
        <v>156.5268061310617</v>
      </c>
      <c r="R1653" s="4">
        <f t="shared" si="484"/>
        <v>586197.95159048296</v>
      </c>
      <c r="S1653" s="4">
        <f t="shared" si="485"/>
        <v>602109.27349543583</v>
      </c>
      <c r="T1653" s="17">
        <f t="shared" si="486"/>
        <v>158.8367761284693</v>
      </c>
      <c r="U1653" s="4">
        <f t="shared" si="487"/>
        <v>1087369.6144594569</v>
      </c>
      <c r="W1653">
        <f>INDEX(Prezzi!D:D,MATCH($A1653,Prezzi!$A:$A,0))</f>
        <v>0.50561500000000004</v>
      </c>
      <c r="X1653">
        <f>INDEX(Prezzi!B:B,MATCH($A1653,Prezzi!$A:$A,0))</f>
        <v>28720.271484000001</v>
      </c>
      <c r="Y1653" s="4">
        <f t="shared" si="488"/>
        <v>566023.3367742562</v>
      </c>
      <c r="Z1653" s="17">
        <f t="shared" si="489"/>
        <v>10.754177537684107</v>
      </c>
      <c r="AA1653" s="4">
        <f t="shared" si="490"/>
        <v>595052.78789253777</v>
      </c>
      <c r="AB1653" s="4">
        <f t="shared" si="491"/>
        <v>602109.27349543583</v>
      </c>
      <c r="AC1653" s="17">
        <f t="shared" si="492"/>
        <v>10.60002098127781</v>
      </c>
      <c r="AD1653" s="4">
        <f t="shared" si="475"/>
        <v>989738.67957361054</v>
      </c>
    </row>
    <row r="1654" spans="1:30" x14ac:dyDescent="0.25">
      <c r="A1654" s="5">
        <v>44700</v>
      </c>
      <c r="B1654">
        <f>INDEX(Prezzi!B:B,MATCH(A1654,Prezzi!A:A,0))</f>
        <v>30314.333984000001</v>
      </c>
      <c r="C1654">
        <f>INDEX(Prezzi!C:C,MATCH($A1654,Prezzi!$A:$A,0))</f>
        <v>2018.336182</v>
      </c>
      <c r="D1654" s="17">
        <f t="shared" si="476"/>
        <v>10.60002098127781</v>
      </c>
      <c r="E1654" s="17">
        <f t="shared" si="477"/>
        <v>158.8367761284693</v>
      </c>
      <c r="F1654" s="4">
        <f t="shared" si="478"/>
        <v>641918.58855618641</v>
      </c>
      <c r="G1654" s="17">
        <f t="shared" si="479"/>
        <v>10.587707269026478</v>
      </c>
      <c r="H1654" s="17">
        <f t="shared" si="480"/>
        <v>159.02172152512756</v>
      </c>
      <c r="I1654" s="4">
        <f t="shared" si="481"/>
        <v>526675.09272474097</v>
      </c>
      <c r="N1654">
        <f>INDEX(Prezzi!D:D,MATCH($A1654,Prezzi!$A:$A,0))</f>
        <v>0.53332100000000005</v>
      </c>
      <c r="O1654">
        <f>INDEX(Prezzi!C:C,MATCH($A1654,Prezzi!$A:$A,0))</f>
        <v>2018.336182</v>
      </c>
      <c r="P1654" s="4">
        <f t="shared" si="482"/>
        <v>602109.27349543583</v>
      </c>
      <c r="Q1654" s="17">
        <f t="shared" si="483"/>
        <v>158.8367761284693</v>
      </c>
      <c r="R1654" s="4">
        <f t="shared" si="484"/>
        <v>641703.53214218281</v>
      </c>
      <c r="S1654" s="4">
        <f t="shared" si="485"/>
        <v>601812.59368765377</v>
      </c>
      <c r="T1654" s="17">
        <f t="shared" si="486"/>
        <v>159.02172152512756</v>
      </c>
      <c r="U1654" s="4">
        <f t="shared" si="487"/>
        <v>1146432.3978760601</v>
      </c>
      <c r="W1654">
        <f>INDEX(Prezzi!D:D,MATCH($A1654,Prezzi!$A:$A,0))</f>
        <v>0.53332100000000005</v>
      </c>
      <c r="X1654">
        <f>INDEX(Prezzi!B:B,MATCH($A1654,Prezzi!$A:$A,0))</f>
        <v>30314.333984000001</v>
      </c>
      <c r="Y1654" s="4">
        <f t="shared" si="488"/>
        <v>602109.27349543583</v>
      </c>
      <c r="Z1654" s="17">
        <f t="shared" si="489"/>
        <v>10.60002098127781</v>
      </c>
      <c r="AA1654" s="4">
        <f t="shared" si="490"/>
        <v>642450.09611372231</v>
      </c>
      <c r="AB1654" s="4">
        <f t="shared" si="491"/>
        <v>601812.59368765377</v>
      </c>
      <c r="AC1654" s="17">
        <f t="shared" si="492"/>
        <v>10.587707269026478</v>
      </c>
      <c r="AD1654" s="4">
        <f t="shared" si="475"/>
        <v>1044115.0312914475</v>
      </c>
    </row>
    <row r="1655" spans="1:30" x14ac:dyDescent="0.25">
      <c r="A1655" s="5">
        <v>44701</v>
      </c>
      <c r="B1655">
        <f>INDEX(Prezzi!B:B,MATCH(A1655,Prezzi!A:A,0))</f>
        <v>29200.740234000001</v>
      </c>
      <c r="C1655">
        <f>INDEX(Prezzi!C:C,MATCH($A1655,Prezzi!$A:$A,0))</f>
        <v>1961.3156739999999</v>
      </c>
      <c r="D1655" s="17">
        <f t="shared" si="476"/>
        <v>10.587707269026478</v>
      </c>
      <c r="E1655" s="17">
        <f t="shared" si="477"/>
        <v>159.02172152512756</v>
      </c>
      <c r="F1655" s="4">
        <f t="shared" si="478"/>
        <v>621060.68457017164</v>
      </c>
      <c r="G1655" s="17">
        <f t="shared" si="479"/>
        <v>10.634331177793861</v>
      </c>
      <c r="H1655" s="17">
        <f t="shared" si="480"/>
        <v>158.32756878538351</v>
      </c>
      <c r="I1655" s="4">
        <f t="shared" si="481"/>
        <v>509995.81562125497</v>
      </c>
      <c r="N1655">
        <f>INDEX(Prezzi!D:D,MATCH($A1655,Prezzi!$A:$A,0))</f>
        <v>0.51790700000000001</v>
      </c>
      <c r="O1655">
        <f>INDEX(Prezzi!C:C,MATCH($A1655,Prezzi!$A:$A,0))</f>
        <v>1961.3156739999999</v>
      </c>
      <c r="P1655" s="4">
        <f t="shared" si="482"/>
        <v>601812.59368765377</v>
      </c>
      <c r="Q1655" s="17">
        <f t="shared" si="483"/>
        <v>159.02172152512756</v>
      </c>
      <c r="R1655" s="4">
        <f t="shared" si="484"/>
        <v>623574.74989268766</v>
      </c>
      <c r="S1655" s="4">
        <f t="shared" si="485"/>
        <v>599587.07313298678</v>
      </c>
      <c r="T1655" s="17">
        <f t="shared" si="486"/>
        <v>158.32756878538351</v>
      </c>
      <c r="U1655" s="4">
        <f t="shared" si="487"/>
        <v>1113502.9369354262</v>
      </c>
      <c r="W1655">
        <f>INDEX(Prezzi!D:D,MATCH($A1655,Prezzi!$A:$A,0))</f>
        <v>0.51790700000000001</v>
      </c>
      <c r="X1655">
        <f>INDEX(Prezzi!B:B,MATCH($A1655,Prezzi!$A:$A,0))</f>
        <v>29200.740234000001</v>
      </c>
      <c r="Y1655" s="4">
        <f t="shared" si="488"/>
        <v>601812.59368765377</v>
      </c>
      <c r="Z1655" s="17">
        <f t="shared" si="489"/>
        <v>10.587707269026478</v>
      </c>
      <c r="AA1655" s="4">
        <f t="shared" si="490"/>
        <v>620851.84459546744</v>
      </c>
      <c r="AB1655" s="4">
        <f t="shared" si="491"/>
        <v>599587.07313298678</v>
      </c>
      <c r="AC1655" s="17">
        <f t="shared" si="492"/>
        <v>10.634331177793861</v>
      </c>
      <c r="AD1655" s="4">
        <f t="shared" si="475"/>
        <v>1012276.1127044853</v>
      </c>
    </row>
    <row r="1656" spans="1:30" x14ac:dyDescent="0.25">
      <c r="A1656" s="5">
        <v>44702</v>
      </c>
      <c r="B1656">
        <f>INDEX(Prezzi!B:B,MATCH(A1656,Prezzi!A:A,0))</f>
        <v>29432.226563</v>
      </c>
      <c r="C1656">
        <f>INDEX(Prezzi!C:C,MATCH($A1656,Prezzi!$A:$A,0))</f>
        <v>1974.518311</v>
      </c>
      <c r="D1656" s="17">
        <f t="shared" si="476"/>
        <v>10.634331177793861</v>
      </c>
      <c r="E1656" s="17">
        <f t="shared" si="477"/>
        <v>158.32756878538351</v>
      </c>
      <c r="F1656" s="4">
        <f t="shared" si="478"/>
        <v>625612.72827365529</v>
      </c>
      <c r="G1656" s="17">
        <f t="shared" si="479"/>
        <v>10.628022432052914</v>
      </c>
      <c r="H1656" s="17">
        <f t="shared" si="480"/>
        <v>158.42160713030108</v>
      </c>
      <c r="I1656" s="4">
        <f t="shared" si="481"/>
        <v>513673.28485532192</v>
      </c>
      <c r="N1656">
        <f>INDEX(Prezzi!D:D,MATCH($A1656,Prezzi!$A:$A,0))</f>
        <v>0.52831399999999995</v>
      </c>
      <c r="O1656">
        <f>INDEX(Prezzi!C:C,MATCH($A1656,Prezzi!$A:$A,0))</f>
        <v>1974.518311</v>
      </c>
      <c r="P1656" s="4">
        <f t="shared" si="482"/>
        <v>599587.07313298678</v>
      </c>
      <c r="Q1656" s="17">
        <f t="shared" si="483"/>
        <v>158.32756878538351</v>
      </c>
      <c r="R1656" s="4">
        <f t="shared" si="484"/>
        <v>629390.92865803256</v>
      </c>
      <c r="S1656" s="4">
        <f t="shared" si="485"/>
        <v>592084.18504303822</v>
      </c>
      <c r="T1656" s="17">
        <f t="shared" si="486"/>
        <v>158.42160713030108</v>
      </c>
      <c r="U1656" s="4">
        <f t="shared" si="487"/>
        <v>1131794.2157074341</v>
      </c>
      <c r="W1656">
        <f>INDEX(Prezzi!D:D,MATCH($A1656,Prezzi!$A:$A,0))</f>
        <v>0.52831399999999995</v>
      </c>
      <c r="X1656">
        <f>INDEX(Prezzi!B:B,MATCH($A1656,Prezzi!$A:$A,0))</f>
        <v>29432.226563</v>
      </c>
      <c r="Y1656" s="4">
        <f t="shared" si="488"/>
        <v>599587.07313298678</v>
      </c>
      <c r="Z1656" s="17">
        <f t="shared" si="489"/>
        <v>10.634331177793861</v>
      </c>
      <c r="AA1656" s="4">
        <f t="shared" si="490"/>
        <v>629762.28952598432</v>
      </c>
      <c r="AB1656" s="4">
        <f t="shared" si="491"/>
        <v>592084.18504303822</v>
      </c>
      <c r="AC1656" s="17">
        <f t="shared" si="492"/>
        <v>10.628022432052914</v>
      </c>
      <c r="AD1656" s="4">
        <f t="shared" si="475"/>
        <v>1030130.4028763999</v>
      </c>
    </row>
    <row r="1657" spans="1:30" x14ac:dyDescent="0.25">
      <c r="A1657" s="5">
        <v>44703</v>
      </c>
      <c r="B1657">
        <f>INDEX(Prezzi!B:B,MATCH(A1657,Prezzi!A:A,0))</f>
        <v>30323.722656000002</v>
      </c>
      <c r="C1657">
        <f>INDEX(Prezzi!C:C,MATCH($A1657,Prezzi!$A:$A,0))</f>
        <v>2043.1701660000001</v>
      </c>
      <c r="D1657" s="17">
        <f t="shared" si="476"/>
        <v>10.628022432052914</v>
      </c>
      <c r="E1657" s="17">
        <f t="shared" si="477"/>
        <v>158.42160713030108</v>
      </c>
      <c r="F1657" s="4">
        <f t="shared" si="478"/>
        <v>645963.5059497233</v>
      </c>
      <c r="G1657" s="17">
        <f t="shared" si="479"/>
        <v>10.651124752684508</v>
      </c>
      <c r="H1657" s="17">
        <f t="shared" si="480"/>
        <v>158.07873389575602</v>
      </c>
      <c r="I1657" s="4">
        <f t="shared" si="481"/>
        <v>530610.426915852</v>
      </c>
      <c r="N1657">
        <f>INDEX(Prezzi!D:D,MATCH($A1657,Prezzi!$A:$A,0))</f>
        <v>0.54261800000000004</v>
      </c>
      <c r="O1657">
        <f>INDEX(Prezzi!C:C,MATCH($A1657,Prezzi!$A:$A,0))</f>
        <v>2043.1701660000001</v>
      </c>
      <c r="P1657" s="4">
        <f t="shared" si="482"/>
        <v>592084.18504303822</v>
      </c>
      <c r="Q1657" s="17">
        <f t="shared" si="483"/>
        <v>158.42160713030108</v>
      </c>
      <c r="R1657" s="4">
        <f t="shared" si="484"/>
        <v>644957.83765808749</v>
      </c>
      <c r="S1657" s="4">
        <f t="shared" si="485"/>
        <v>595228.60092157207</v>
      </c>
      <c r="T1657" s="17">
        <f t="shared" si="486"/>
        <v>158.07873389575602</v>
      </c>
      <c r="U1657" s="4">
        <f t="shared" si="487"/>
        <v>1164804.5606778641</v>
      </c>
      <c r="W1657">
        <f>INDEX(Prezzi!D:D,MATCH($A1657,Prezzi!$A:$A,0))</f>
        <v>0.54261800000000004</v>
      </c>
      <c r="X1657">
        <f>INDEX(Prezzi!B:B,MATCH($A1657,Prezzi!$A:$A,0))</f>
        <v>30323.722656000002</v>
      </c>
      <c r="Y1657" s="4">
        <f t="shared" si="488"/>
        <v>592084.18504303822</v>
      </c>
      <c r="Z1657" s="17">
        <f t="shared" si="489"/>
        <v>10.628022432052914</v>
      </c>
      <c r="AA1657" s="4">
        <f t="shared" si="490"/>
        <v>643556.74093100254</v>
      </c>
      <c r="AB1657" s="4">
        <f t="shared" si="491"/>
        <v>595228.60092157207</v>
      </c>
      <c r="AC1657" s="17">
        <f t="shared" si="492"/>
        <v>10.651124752684508</v>
      </c>
      <c r="AD1657" s="4">
        <f t="shared" si="475"/>
        <v>1058683.2880081809</v>
      </c>
    </row>
    <row r="1658" spans="1:30" x14ac:dyDescent="0.25">
      <c r="A1658" s="5">
        <v>44704</v>
      </c>
      <c r="B1658">
        <f>INDEX(Prezzi!B:B,MATCH(A1658,Prezzi!A:A,0))</f>
        <v>29098.910156000002</v>
      </c>
      <c r="C1658">
        <f>INDEX(Prezzi!C:C,MATCH($A1658,Prezzi!$A:$A,0))</f>
        <v>1972.181885</v>
      </c>
      <c r="D1658" s="17">
        <f t="shared" si="476"/>
        <v>10.651124752684508</v>
      </c>
      <c r="E1658" s="17">
        <f t="shared" si="477"/>
        <v>158.07873389575602</v>
      </c>
      <c r="F1658" s="4">
        <f t="shared" si="478"/>
        <v>621696.13763165975</v>
      </c>
      <c r="G1658" s="17">
        <f t="shared" si="479"/>
        <v>10.682464296750821</v>
      </c>
      <c r="H1658" s="17">
        <f t="shared" si="480"/>
        <v>157.61632899078671</v>
      </c>
      <c r="I1658" s="4">
        <f t="shared" si="481"/>
        <v>510976.24528823147</v>
      </c>
      <c r="N1658">
        <f>INDEX(Prezzi!D:D,MATCH($A1658,Prezzi!$A:$A,0))</f>
        <v>0.51260499999999998</v>
      </c>
      <c r="O1658">
        <f>INDEX(Prezzi!C:C,MATCH($A1658,Prezzi!$A:$A,0))</f>
        <v>1972.181885</v>
      </c>
      <c r="P1658" s="4">
        <f t="shared" si="482"/>
        <v>595228.60092157207</v>
      </c>
      <c r="Q1658" s="17">
        <f t="shared" si="483"/>
        <v>158.07873389575602</v>
      </c>
      <c r="R1658" s="4">
        <f t="shared" si="484"/>
        <v>616877.17236834788</v>
      </c>
      <c r="S1658" s="4">
        <f t="shared" si="485"/>
        <v>606408.57739551878</v>
      </c>
      <c r="T1658" s="17">
        <f t="shared" si="486"/>
        <v>157.61632899078671</v>
      </c>
      <c r="U1658" s="4">
        <f t="shared" si="487"/>
        <v>1106925.4283197634</v>
      </c>
      <c r="W1658">
        <f>INDEX(Prezzi!D:D,MATCH($A1658,Prezzi!$A:$A,0))</f>
        <v>0.51260499999999998</v>
      </c>
      <c r="X1658">
        <f>INDEX(Prezzi!B:B,MATCH($A1658,Prezzi!$A:$A,0))</f>
        <v>29098.910156000002</v>
      </c>
      <c r="Y1658" s="4">
        <f t="shared" si="488"/>
        <v>595228.60092157207</v>
      </c>
      <c r="Z1658" s="17">
        <f t="shared" si="489"/>
        <v>10.651124752684508</v>
      </c>
      <c r="AA1658" s="4">
        <f t="shared" si="490"/>
        <v>615053.27921411674</v>
      </c>
      <c r="AB1658" s="4">
        <f t="shared" si="491"/>
        <v>606408.57739551878</v>
      </c>
      <c r="AC1658" s="17">
        <f t="shared" si="492"/>
        <v>10.682464296750821</v>
      </c>
      <c r="AD1658" s="4">
        <f t="shared" si="475"/>
        <v>1003292.697603666</v>
      </c>
    </row>
    <row r="1659" spans="1:30" x14ac:dyDescent="0.25">
      <c r="A1659" s="5">
        <v>44705</v>
      </c>
      <c r="B1659">
        <f>INDEX(Prezzi!B:B,MATCH(A1659,Prezzi!A:A,0))</f>
        <v>29655.585938</v>
      </c>
      <c r="C1659">
        <f>INDEX(Prezzi!C:C,MATCH($A1659,Prezzi!$A:$A,0))</f>
        <v>1978.982788</v>
      </c>
      <c r="D1659" s="17">
        <f t="shared" si="476"/>
        <v>10.682464296750821</v>
      </c>
      <c r="E1659" s="17">
        <f t="shared" si="477"/>
        <v>157.61632899078671</v>
      </c>
      <c r="F1659" s="4">
        <f t="shared" si="478"/>
        <v>628714.740162423</v>
      </c>
      <c r="G1659" s="17">
        <f t="shared" si="479"/>
        <v>10.600275129900604</v>
      </c>
      <c r="H1659" s="17">
        <f t="shared" si="480"/>
        <v>158.84795562012312</v>
      </c>
      <c r="I1659" s="4">
        <f t="shared" si="481"/>
        <v>515932.29503539426</v>
      </c>
      <c r="N1659">
        <f>INDEX(Prezzi!D:D,MATCH($A1659,Prezzi!$A:$A,0))</f>
        <v>0.52122400000000002</v>
      </c>
      <c r="O1659">
        <f>INDEX(Prezzi!C:C,MATCH($A1659,Prezzi!$A:$A,0))</f>
        <v>1978.982788</v>
      </c>
      <c r="P1659" s="4">
        <f t="shared" si="482"/>
        <v>606408.57739551878</v>
      </c>
      <c r="Q1659" s="17">
        <f t="shared" si="483"/>
        <v>157.61632899078671</v>
      </c>
      <c r="R1659" s="4">
        <f t="shared" si="484"/>
        <v>627994.70652491413</v>
      </c>
      <c r="S1659" s="4">
        <f t="shared" si="485"/>
        <v>603113.76698158856</v>
      </c>
      <c r="T1659" s="17">
        <f t="shared" si="486"/>
        <v>158.84795562012312</v>
      </c>
      <c r="U1659" s="4">
        <f t="shared" si="487"/>
        <v>1121430.0612970125</v>
      </c>
      <c r="W1659">
        <f>INDEX(Prezzi!D:D,MATCH($A1659,Prezzi!$A:$A,0))</f>
        <v>0.52122400000000002</v>
      </c>
      <c r="X1659">
        <f>INDEX(Prezzi!B:B,MATCH($A1659,Prezzi!$A:$A,0))</f>
        <v>29655.585938</v>
      </c>
      <c r="Y1659" s="4">
        <f t="shared" si="488"/>
        <v>606408.57739551878</v>
      </c>
      <c r="Z1659" s="17">
        <f t="shared" si="489"/>
        <v>10.682464296750821</v>
      </c>
      <c r="AA1659" s="4">
        <f t="shared" si="490"/>
        <v>632869.44232631265</v>
      </c>
      <c r="AB1659" s="4">
        <f t="shared" si="491"/>
        <v>603113.76698158856</v>
      </c>
      <c r="AC1659" s="17">
        <f t="shared" si="492"/>
        <v>10.600275129900604</v>
      </c>
      <c r="AD1659" s="4">
        <f t="shared" si="475"/>
        <v>1020633.9530782253</v>
      </c>
    </row>
    <row r="1660" spans="1:30" x14ac:dyDescent="0.25">
      <c r="A1660" s="5">
        <v>44706</v>
      </c>
      <c r="B1660">
        <f>INDEX(Prezzi!B:B,MATCH(A1660,Prezzi!A:A,0))</f>
        <v>29562.361327999999</v>
      </c>
      <c r="C1660">
        <f>INDEX(Prezzi!C:C,MATCH($A1660,Prezzi!$A:$A,0))</f>
        <v>1944.8278809999999</v>
      </c>
      <c r="D1660" s="17">
        <f t="shared" si="476"/>
        <v>10.600275129900604</v>
      </c>
      <c r="E1660" s="17">
        <f t="shared" si="477"/>
        <v>158.84795562012312</v>
      </c>
      <c r="F1660" s="4">
        <f t="shared" si="478"/>
        <v>622301.09649619984</v>
      </c>
      <c r="G1660" s="17">
        <f t="shared" si="479"/>
        <v>10.525226479570614</v>
      </c>
      <c r="H1660" s="17">
        <f t="shared" si="480"/>
        <v>159.98873282714931</v>
      </c>
      <c r="I1660" s="4">
        <f t="shared" si="481"/>
        <v>509957.78666819981</v>
      </c>
      <c r="N1660">
        <f>INDEX(Prezzi!D:D,MATCH($A1660,Prezzi!$A:$A,0))</f>
        <v>0.51387700000000003</v>
      </c>
      <c r="O1660">
        <f>INDEX(Prezzi!C:C,MATCH($A1660,Prezzi!$A:$A,0))</f>
        <v>1944.8278809999999</v>
      </c>
      <c r="P1660" s="4">
        <f t="shared" si="482"/>
        <v>603113.76698158856</v>
      </c>
      <c r="Q1660" s="17">
        <f t="shared" si="483"/>
        <v>158.84795562012312</v>
      </c>
      <c r="R1660" s="4">
        <f t="shared" si="484"/>
        <v>618858.22616506391</v>
      </c>
      <c r="S1660" s="4">
        <f t="shared" si="485"/>
        <v>605496.15617764543</v>
      </c>
      <c r="T1660" s="17">
        <f t="shared" si="486"/>
        <v>159.98873282714931</v>
      </c>
      <c r="U1660" s="4">
        <f t="shared" si="487"/>
        <v>1104647.3534528881</v>
      </c>
      <c r="W1660">
        <f>INDEX(Prezzi!D:D,MATCH($A1660,Prezzi!$A:$A,0))</f>
        <v>0.51387700000000003</v>
      </c>
      <c r="X1660">
        <f>INDEX(Prezzi!B:B,MATCH($A1660,Prezzi!$A:$A,0))</f>
        <v>29562.361327999999</v>
      </c>
      <c r="Y1660" s="4">
        <f t="shared" si="488"/>
        <v>603113.76698158856</v>
      </c>
      <c r="Z1660" s="17">
        <f t="shared" si="489"/>
        <v>10.600275129900604</v>
      </c>
      <c r="AA1660" s="4">
        <f t="shared" si="490"/>
        <v>623295.4568015316</v>
      </c>
      <c r="AB1660" s="4">
        <f t="shared" si="491"/>
        <v>605496.15617764543</v>
      </c>
      <c r="AC1660" s="17">
        <f t="shared" si="492"/>
        <v>10.525226479570614</v>
      </c>
      <c r="AD1660" s="4">
        <f t="shared" si="475"/>
        <v>1008520.7411428068</v>
      </c>
    </row>
    <row r="1661" spans="1:30" x14ac:dyDescent="0.25">
      <c r="A1661" s="5">
        <v>44707</v>
      </c>
      <c r="B1661">
        <f>INDEX(Prezzi!B:B,MATCH(A1661,Prezzi!A:A,0))</f>
        <v>29267.224609000001</v>
      </c>
      <c r="C1661">
        <f>INDEX(Prezzi!C:C,MATCH($A1661,Prezzi!$A:$A,0))</f>
        <v>1803.9133300000001</v>
      </c>
      <c r="D1661" s="17">
        <f t="shared" si="476"/>
        <v>10.525226479570614</v>
      </c>
      <c r="E1661" s="17">
        <f t="shared" si="477"/>
        <v>159.98873282714931</v>
      </c>
      <c r="F1661" s="4">
        <f t="shared" si="478"/>
        <v>596649.97523489082</v>
      </c>
      <c r="G1661" s="17">
        <f t="shared" si="479"/>
        <v>10.193142383774481</v>
      </c>
      <c r="H1661" s="17">
        <f t="shared" si="480"/>
        <v>165.37656363870065</v>
      </c>
      <c r="I1661" s="4">
        <f t="shared" si="481"/>
        <v>485934.7972032167</v>
      </c>
      <c r="N1661">
        <f>INDEX(Prezzi!D:D,MATCH($A1661,Prezzi!$A:$A,0))</f>
        <v>0.480883</v>
      </c>
      <c r="O1661">
        <f>INDEX(Prezzi!C:C,MATCH($A1661,Prezzi!$A:$A,0))</f>
        <v>1803.9133300000001</v>
      </c>
      <c r="P1661" s="4">
        <f t="shared" si="482"/>
        <v>605496.15617764543</v>
      </c>
      <c r="Q1661" s="17">
        <f t="shared" si="483"/>
        <v>159.98873282714931</v>
      </c>
      <c r="R1661" s="4">
        <f t="shared" si="484"/>
        <v>579778.61586787784</v>
      </c>
      <c r="S1661" s="4">
        <f t="shared" si="485"/>
        <v>620369.17008387775</v>
      </c>
      <c r="T1661" s="17">
        <f t="shared" si="486"/>
        <v>165.37656363870065</v>
      </c>
      <c r="U1661" s="4">
        <f t="shared" si="487"/>
        <v>1031222.2306230926</v>
      </c>
      <c r="W1661">
        <f>INDEX(Prezzi!D:D,MATCH($A1661,Prezzi!$A:$A,0))</f>
        <v>0.480883</v>
      </c>
      <c r="X1661">
        <f>INDEX(Prezzi!B:B,MATCH($A1661,Prezzi!$A:$A,0))</f>
        <v>29267.224609000001</v>
      </c>
      <c r="Y1661" s="4">
        <f t="shared" si="488"/>
        <v>605496.15617764543</v>
      </c>
      <c r="Z1661" s="17">
        <f t="shared" si="489"/>
        <v>10.525226479570614</v>
      </c>
      <c r="AA1661" s="4">
        <f t="shared" si="490"/>
        <v>599216.97550936218</v>
      </c>
      <c r="AB1661" s="4">
        <f t="shared" si="491"/>
        <v>620369.17008387775</v>
      </c>
      <c r="AC1661" s="17">
        <f t="shared" si="492"/>
        <v>10.193142383774481</v>
      </c>
      <c r="AD1661" s="4">
        <f t="shared" si="475"/>
        <v>954987.11186449684</v>
      </c>
    </row>
    <row r="1662" spans="1:30" x14ac:dyDescent="0.25">
      <c r="A1662" s="5">
        <v>44708</v>
      </c>
      <c r="B1662">
        <f>INDEX(Prezzi!B:B,MATCH(A1662,Prezzi!A:A,0))</f>
        <v>28627.574218999998</v>
      </c>
      <c r="C1662">
        <f>INDEX(Prezzi!C:C,MATCH($A1662,Prezzi!$A:$A,0))</f>
        <v>1724.9228519999999</v>
      </c>
      <c r="D1662" s="17">
        <f t="shared" si="476"/>
        <v>10.193142383774481</v>
      </c>
      <c r="E1662" s="17">
        <f t="shared" si="477"/>
        <v>165.37656363870065</v>
      </c>
      <c r="F1662" s="4">
        <f t="shared" si="478"/>
        <v>577066.75392196549</v>
      </c>
      <c r="G1662" s="17">
        <f t="shared" si="479"/>
        <v>10.078862244970948</v>
      </c>
      <c r="H1662" s="17">
        <f t="shared" si="480"/>
        <v>167.27320681411135</v>
      </c>
      <c r="I1662" s="4">
        <f t="shared" si="481"/>
        <v>469149.43710211397</v>
      </c>
      <c r="N1662">
        <f>INDEX(Prezzi!D:D,MATCH($A1662,Prezzi!$A:$A,0))</f>
        <v>0.455507</v>
      </c>
      <c r="O1662">
        <f>INDEX(Prezzi!C:C,MATCH($A1662,Prezzi!$A:$A,0))</f>
        <v>1724.9228519999999</v>
      </c>
      <c r="P1662" s="4">
        <f t="shared" si="482"/>
        <v>620369.17008387775</v>
      </c>
      <c r="Q1662" s="17">
        <f t="shared" si="483"/>
        <v>165.37656363870065</v>
      </c>
      <c r="R1662" s="4">
        <f t="shared" si="484"/>
        <v>567844.31336302392</v>
      </c>
      <c r="S1662" s="4">
        <f t="shared" si="485"/>
        <v>633433.46416406939</v>
      </c>
      <c r="T1662" s="17">
        <f t="shared" si="486"/>
        <v>167.27320681411135</v>
      </c>
      <c r="U1662" s="4">
        <f t="shared" si="487"/>
        <v>979329.53184651211</v>
      </c>
      <c r="W1662">
        <f>INDEX(Prezzi!D:D,MATCH($A1662,Prezzi!$A:$A,0))</f>
        <v>0.455507</v>
      </c>
      <c r="X1662">
        <f>INDEX(Prezzi!B:B,MATCH($A1662,Prezzi!$A:$A,0))</f>
        <v>28627.574218999998</v>
      </c>
      <c r="Y1662" s="4">
        <f t="shared" si="488"/>
        <v>620369.17008387775</v>
      </c>
      <c r="Z1662" s="17">
        <f t="shared" si="489"/>
        <v>10.193142383774481</v>
      </c>
      <c r="AA1662" s="4">
        <f t="shared" si="490"/>
        <v>574387.43967373541</v>
      </c>
      <c r="AB1662" s="4">
        <f t="shared" si="491"/>
        <v>633433.46416406939</v>
      </c>
      <c r="AC1662" s="17">
        <f t="shared" si="492"/>
        <v>10.078862244970948</v>
      </c>
      <c r="AD1662" s="4">
        <f t="shared" si="475"/>
        <v>910925.5739917577</v>
      </c>
    </row>
    <row r="1663" spans="1:30" x14ac:dyDescent="0.25">
      <c r="A1663" s="5">
        <v>44709</v>
      </c>
      <c r="B1663">
        <f>INDEX(Prezzi!B:B,MATCH(A1663,Prezzi!A:A,0))</f>
        <v>28814.900390999999</v>
      </c>
      <c r="C1663">
        <f>INDEX(Prezzi!C:C,MATCH($A1663,Prezzi!$A:$A,0))</f>
        <v>1757.9417719999999</v>
      </c>
      <c r="D1663" s="17">
        <f t="shared" si="476"/>
        <v>10.078862244970948</v>
      </c>
      <c r="E1663" s="17">
        <f t="shared" si="477"/>
        <v>167.27320681411135</v>
      </c>
      <c r="F1663" s="4">
        <f t="shared" si="478"/>
        <v>584477.96923836984</v>
      </c>
      <c r="G1663" s="17">
        <f t="shared" si="479"/>
        <v>10.141939783018039</v>
      </c>
      <c r="H1663" s="17">
        <f t="shared" si="480"/>
        <v>166.23928577947515</v>
      </c>
      <c r="I1663" s="4">
        <f t="shared" si="481"/>
        <v>475605.58076153183</v>
      </c>
      <c r="N1663">
        <f>INDEX(Prezzi!D:D,MATCH($A1663,Prezzi!$A:$A,0))</f>
        <v>0.46476400000000001</v>
      </c>
      <c r="O1663">
        <f>INDEX(Prezzi!C:C,MATCH($A1663,Prezzi!$A:$A,0))</f>
        <v>1757.9417719999999</v>
      </c>
      <c r="P1663" s="4">
        <f t="shared" si="482"/>
        <v>633433.46416406939</v>
      </c>
      <c r="Q1663" s="17">
        <f t="shared" si="483"/>
        <v>167.27320681411135</v>
      </c>
      <c r="R1663" s="4">
        <f t="shared" si="484"/>
        <v>588453.62813367089</v>
      </c>
      <c r="S1663" s="4">
        <f t="shared" si="485"/>
        <v>628790.06252460368</v>
      </c>
      <c r="T1663" s="17">
        <f t="shared" si="486"/>
        <v>166.23928577947515</v>
      </c>
      <c r="U1663" s="4">
        <f t="shared" si="487"/>
        <v>998914.67101285234</v>
      </c>
      <c r="W1663">
        <f>INDEX(Prezzi!D:D,MATCH($A1663,Prezzi!$A:$A,0))</f>
        <v>0.46476400000000001</v>
      </c>
      <c r="X1663">
        <f>INDEX(Prezzi!B:B,MATCH($A1663,Prezzi!$A:$A,0))</f>
        <v>28814.900390999999</v>
      </c>
      <c r="Y1663" s="4">
        <f t="shared" si="488"/>
        <v>633433.46416406939</v>
      </c>
      <c r="Z1663" s="17">
        <f t="shared" si="489"/>
        <v>10.078862244970948</v>
      </c>
      <c r="AA1663" s="4">
        <f t="shared" si="490"/>
        <v>584818.48218219797</v>
      </c>
      <c r="AB1663" s="4">
        <f t="shared" si="491"/>
        <v>628790.06252460368</v>
      </c>
      <c r="AC1663" s="17">
        <f t="shared" si="492"/>
        <v>10.141939783018039</v>
      </c>
      <c r="AD1663" s="4">
        <f t="shared" si="475"/>
        <v>926676.87050118309</v>
      </c>
    </row>
    <row r="1664" spans="1:30" x14ac:dyDescent="0.25">
      <c r="A1664" s="5">
        <v>44710</v>
      </c>
      <c r="B1664">
        <f>INDEX(Prezzi!B:B,MATCH(A1664,Prezzi!A:A,0))</f>
        <v>29445.957031000002</v>
      </c>
      <c r="C1664">
        <f>INDEX(Prezzi!C:C,MATCH($A1664,Prezzi!$A:$A,0))</f>
        <v>1812.0310059999999</v>
      </c>
      <c r="D1664" s="17">
        <f t="shared" si="476"/>
        <v>10.141939783018039</v>
      </c>
      <c r="E1664" s="17">
        <f t="shared" si="477"/>
        <v>166.23928577947515</v>
      </c>
      <c r="F1664" s="4">
        <f t="shared" si="478"/>
        <v>599869.86330944253</v>
      </c>
      <c r="G1664" s="17">
        <f t="shared" si="479"/>
        <v>10.185946116098618</v>
      </c>
      <c r="H1664" s="17">
        <f t="shared" si="480"/>
        <v>165.52417186106433</v>
      </c>
      <c r="I1664" s="4">
        <f t="shared" si="481"/>
        <v>488450.69013966294</v>
      </c>
      <c r="N1664">
        <f>INDEX(Prezzi!D:D,MATCH($A1664,Prezzi!$A:$A,0))</f>
        <v>0.481126</v>
      </c>
      <c r="O1664">
        <f>INDEX(Prezzi!C:C,MATCH($A1664,Prezzi!$A:$A,0))</f>
        <v>1812.0310059999999</v>
      </c>
      <c r="P1664" s="4">
        <f t="shared" si="482"/>
        <v>628790.06252460368</v>
      </c>
      <c r="Q1664" s="17">
        <f t="shared" si="483"/>
        <v>166.23928577947515</v>
      </c>
      <c r="R1664" s="4">
        <f t="shared" si="484"/>
        <v>603757.98786991625</v>
      </c>
      <c r="S1664" s="4">
        <f t="shared" si="485"/>
        <v>623402.04365326604</v>
      </c>
      <c r="T1664" s="17">
        <f t="shared" si="486"/>
        <v>165.52417186106433</v>
      </c>
      <c r="U1664" s="4">
        <f t="shared" si="487"/>
        <v>1032866.1829028351</v>
      </c>
      <c r="W1664">
        <f>INDEX(Prezzi!D:D,MATCH($A1664,Prezzi!$A:$A,0))</f>
        <v>0.481126</v>
      </c>
      <c r="X1664">
        <f>INDEX(Prezzi!B:B,MATCH($A1664,Prezzi!$A:$A,0))</f>
        <v>29445.957031000002</v>
      </c>
      <c r="Y1664" s="4">
        <f t="shared" si="488"/>
        <v>628790.06252460368</v>
      </c>
      <c r="Z1664" s="17">
        <f t="shared" si="489"/>
        <v>10.141939783018039</v>
      </c>
      <c r="AA1664" s="4">
        <f t="shared" si="490"/>
        <v>601166.37068395107</v>
      </c>
      <c r="AB1664" s="4">
        <f t="shared" si="491"/>
        <v>623402.04365326604</v>
      </c>
      <c r="AC1664" s="17">
        <f t="shared" si="492"/>
        <v>10.185946116098618</v>
      </c>
      <c r="AD1664" s="4">
        <f t="shared" si="475"/>
        <v>956617.17188600264</v>
      </c>
    </row>
    <row r="1665" spans="1:30" x14ac:dyDescent="0.25">
      <c r="A1665" s="5">
        <v>44711</v>
      </c>
      <c r="B1665">
        <f>INDEX(Prezzi!B:B,MATCH(A1665,Prezzi!A:A,0))</f>
        <v>31726.390625</v>
      </c>
      <c r="C1665">
        <f>INDEX(Prezzi!C:C,MATCH($A1665,Prezzi!$A:$A,0))</f>
        <v>1996.441284</v>
      </c>
      <c r="D1665" s="17">
        <f t="shared" si="476"/>
        <v>10.185946116098618</v>
      </c>
      <c r="E1665" s="17">
        <f t="shared" si="477"/>
        <v>165.52417186106433</v>
      </c>
      <c r="F1665" s="4">
        <f t="shared" si="478"/>
        <v>653622.59556788625</v>
      </c>
      <c r="G1665" s="17">
        <f t="shared" si="479"/>
        <v>10.30092901669123</v>
      </c>
      <c r="H1665" s="17">
        <f t="shared" si="480"/>
        <v>163.69692432384258</v>
      </c>
      <c r="I1665" s="4">
        <f t="shared" si="481"/>
        <v>533146.8358152631</v>
      </c>
      <c r="N1665">
        <f>INDEX(Prezzi!D:D,MATCH($A1665,Prezzi!$A:$A,0))</f>
        <v>0.57007300000000005</v>
      </c>
      <c r="O1665">
        <f>INDEX(Prezzi!C:C,MATCH($A1665,Prezzi!$A:$A,0))</f>
        <v>1996.441284</v>
      </c>
      <c r="P1665" s="4">
        <f t="shared" si="482"/>
        <v>623402.04365326604</v>
      </c>
      <c r="Q1665" s="17">
        <f t="shared" si="483"/>
        <v>165.52417186106433</v>
      </c>
      <c r="R1665" s="4">
        <f t="shared" si="484"/>
        <v>685843.96343488828</v>
      </c>
      <c r="S1665" s="4">
        <f t="shared" si="485"/>
        <v>573279.73397081264</v>
      </c>
      <c r="T1665" s="17">
        <f t="shared" si="486"/>
        <v>163.69692432384258</v>
      </c>
      <c r="U1665" s="4">
        <f t="shared" si="487"/>
        <v>1200350.7918966773</v>
      </c>
      <c r="W1665">
        <f>INDEX(Prezzi!D:D,MATCH($A1665,Prezzi!$A:$A,0))</f>
        <v>0.57007300000000005</v>
      </c>
      <c r="X1665">
        <f>INDEX(Prezzi!B:B,MATCH($A1665,Prezzi!$A:$A,0))</f>
        <v>31726.390625</v>
      </c>
      <c r="Y1665" s="4">
        <f t="shared" si="488"/>
        <v>623402.04365326604</v>
      </c>
      <c r="Z1665" s="17">
        <f t="shared" si="489"/>
        <v>10.185946116098618</v>
      </c>
      <c r="AA1665" s="4">
        <f t="shared" si="490"/>
        <v>678547.97859609476</v>
      </c>
      <c r="AB1665" s="4">
        <f t="shared" si="491"/>
        <v>573279.73397081264</v>
      </c>
      <c r="AC1665" s="17">
        <f t="shared" si="492"/>
        <v>10.30092901669123</v>
      </c>
      <c r="AD1665" s="4">
        <f t="shared" si="475"/>
        <v>1111328.4745803024</v>
      </c>
    </row>
    <row r="1666" spans="1:30" x14ac:dyDescent="0.25">
      <c r="A1666" s="5">
        <v>44712</v>
      </c>
      <c r="B1666">
        <f>INDEX(Prezzi!B:B,MATCH(A1666,Prezzi!A:A,0))</f>
        <v>31792.310547000001</v>
      </c>
      <c r="C1666">
        <f>INDEX(Prezzi!C:C,MATCH($A1666,Prezzi!$A:$A,0))</f>
        <v>1942.3280030000001</v>
      </c>
      <c r="D1666" s="17">
        <f t="shared" si="476"/>
        <v>10.30092901669123</v>
      </c>
      <c r="E1666" s="17">
        <f t="shared" si="477"/>
        <v>163.69692432384258</v>
      </c>
      <c r="F1666" s="4">
        <f t="shared" si="478"/>
        <v>645443.45434042229</v>
      </c>
      <c r="G1666" s="17">
        <f t="shared" si="479"/>
        <v>10.150936550934766</v>
      </c>
      <c r="H1666" s="17">
        <f t="shared" si="480"/>
        <v>166.15202307321681</v>
      </c>
      <c r="I1666" s="4">
        <f t="shared" si="481"/>
        <v>525176.32163698296</v>
      </c>
      <c r="N1666">
        <f>INDEX(Prezzi!D:D,MATCH($A1666,Prezzi!$A:$A,0))</f>
        <v>0.62525399999999998</v>
      </c>
      <c r="O1666">
        <f>INDEX(Prezzi!C:C,MATCH($A1666,Prezzi!$A:$A,0))</f>
        <v>1942.3280030000001</v>
      </c>
      <c r="P1666" s="4">
        <f t="shared" si="482"/>
        <v>573279.73397081264</v>
      </c>
      <c r="Q1666" s="17">
        <f t="shared" si="483"/>
        <v>163.69692432384258</v>
      </c>
      <c r="R1666" s="4">
        <f t="shared" si="484"/>
        <v>676398.56690335774</v>
      </c>
      <c r="S1666" s="4">
        <f t="shared" si="485"/>
        <v>516145.00214346673</v>
      </c>
      <c r="T1666" s="17">
        <f t="shared" si="486"/>
        <v>166.15202307321681</v>
      </c>
      <c r="U1666" s="4">
        <f t="shared" si="487"/>
        <v>1277996.6311951843</v>
      </c>
      <c r="W1666">
        <f>INDEX(Prezzi!D:D,MATCH($A1666,Prezzi!$A:$A,0))</f>
        <v>0.62525399999999998</v>
      </c>
      <c r="X1666">
        <f>INDEX(Prezzi!B:B,MATCH($A1666,Prezzi!$A:$A,0))</f>
        <v>31792.310547000001</v>
      </c>
      <c r="Y1666" s="4">
        <f t="shared" si="488"/>
        <v>573279.73397081264</v>
      </c>
      <c r="Z1666" s="17">
        <f t="shared" si="489"/>
        <v>10.30092901669123</v>
      </c>
      <c r="AA1666" s="4">
        <f t="shared" si="490"/>
        <v>685935.78100543749</v>
      </c>
      <c r="AB1666" s="4">
        <f t="shared" si="491"/>
        <v>516145.00214346673</v>
      </c>
      <c r="AC1666" s="17">
        <f t="shared" si="492"/>
        <v>10.150936550934766</v>
      </c>
      <c r="AD1666" s="4">
        <f t="shared" si="475"/>
        <v>1197867.613569119</v>
      </c>
    </row>
    <row r="1667" spans="1:30" x14ac:dyDescent="0.25">
      <c r="A1667" s="5">
        <v>44713</v>
      </c>
      <c r="B1667">
        <f>INDEX(Prezzi!B:B,MATCH(A1667,Prezzi!A:A,0))</f>
        <v>29799.080077999999</v>
      </c>
      <c r="C1667">
        <f>INDEX(Prezzi!C:C,MATCH($A1667,Prezzi!$A:$A,0))</f>
        <v>1823.569336</v>
      </c>
      <c r="D1667" s="17">
        <f t="shared" si="476"/>
        <v>10.150936550934766</v>
      </c>
      <c r="E1667" s="17">
        <f t="shared" si="477"/>
        <v>166.15202307321681</v>
      </c>
      <c r="F1667" s="4">
        <f t="shared" si="478"/>
        <v>605478.30553868483</v>
      </c>
      <c r="G1667" s="17">
        <f t="shared" si="479"/>
        <v>10.159345589760271</v>
      </c>
      <c r="H1667" s="17">
        <f t="shared" si="480"/>
        <v>166.01461035389028</v>
      </c>
      <c r="I1667" s="4">
        <f t="shared" si="481"/>
        <v>492720.19866882579</v>
      </c>
      <c r="N1667">
        <f>INDEX(Prezzi!D:D,MATCH($A1667,Prezzi!$A:$A,0))</f>
        <v>0.55274999999999996</v>
      </c>
      <c r="O1667">
        <f>INDEX(Prezzi!C:C,MATCH($A1667,Prezzi!$A:$A,0))</f>
        <v>1823.569336</v>
      </c>
      <c r="P1667" s="4">
        <f t="shared" si="482"/>
        <v>516145.00214346673</v>
      </c>
      <c r="Q1667" s="17">
        <f t="shared" si="483"/>
        <v>166.15202307321681</v>
      </c>
      <c r="R1667" s="4">
        <f t="shared" si="484"/>
        <v>588288.88432548381</v>
      </c>
      <c r="S1667" s="4">
        <f t="shared" si="485"/>
        <v>547696.34150943905</v>
      </c>
      <c r="T1667" s="17">
        <f t="shared" si="486"/>
        <v>166.01461035389028</v>
      </c>
      <c r="U1667" s="4">
        <f t="shared" si="487"/>
        <v>1146391.5316656434</v>
      </c>
      <c r="W1667">
        <f>INDEX(Prezzi!D:D,MATCH($A1667,Prezzi!$A:$A,0))</f>
        <v>0.55274999999999996</v>
      </c>
      <c r="X1667">
        <f>INDEX(Prezzi!B:B,MATCH($A1667,Prezzi!$A:$A,0))</f>
        <v>29799.080077999999</v>
      </c>
      <c r="Y1667" s="4">
        <f t="shared" si="488"/>
        <v>516145.00214346673</v>
      </c>
      <c r="Z1667" s="17">
        <f t="shared" si="489"/>
        <v>10.150936550934766</v>
      </c>
      <c r="AA1667" s="4">
        <f t="shared" si="490"/>
        <v>587787.72108280344</v>
      </c>
      <c r="AB1667" s="4">
        <f t="shared" si="491"/>
        <v>547696.34150943905</v>
      </c>
      <c r="AC1667" s="17">
        <f t="shared" si="492"/>
        <v>10.159345589760271</v>
      </c>
      <c r="AD1667" s="4">
        <f t="shared" ref="AD1667:AD1730" si="493">SUMPRODUCT($AB$2:$AC$2,W1667:X1667)</f>
        <v>1070816.2344695663</v>
      </c>
    </row>
    <row r="1668" spans="1:30" x14ac:dyDescent="0.25">
      <c r="A1668" s="5">
        <v>44714</v>
      </c>
      <c r="B1668">
        <f>INDEX(Prezzi!B:B,MATCH(A1668,Prezzi!A:A,0))</f>
        <v>30467.488281000002</v>
      </c>
      <c r="C1668">
        <f>INDEX(Prezzi!C:C,MATCH($A1668,Prezzi!$A:$A,0))</f>
        <v>1834.150513</v>
      </c>
      <c r="D1668" s="17">
        <f t="shared" si="476"/>
        <v>10.159345589760271</v>
      </c>
      <c r="E1668" s="17">
        <f t="shared" si="477"/>
        <v>166.01461035389028</v>
      </c>
      <c r="F1668" s="4">
        <f t="shared" si="478"/>
        <v>614025.5254447331</v>
      </c>
      <c r="G1668" s="17">
        <f t="shared" si="479"/>
        <v>10.076733595195128</v>
      </c>
      <c r="H1668" s="17">
        <f t="shared" si="480"/>
        <v>167.38689684752526</v>
      </c>
      <c r="I1668" s="4">
        <f t="shared" si="481"/>
        <v>499047.33679358067</v>
      </c>
      <c r="N1668">
        <f>INDEX(Prezzi!D:D,MATCH($A1668,Prezzi!$A:$A,0))</f>
        <v>0.58779499999999996</v>
      </c>
      <c r="O1668">
        <f>INDEX(Prezzi!C:C,MATCH($A1668,Prezzi!$A:$A,0))</f>
        <v>1834.150513</v>
      </c>
      <c r="P1668" s="4">
        <f t="shared" si="482"/>
        <v>547696.34150943905</v>
      </c>
      <c r="Q1668" s="17">
        <f t="shared" si="483"/>
        <v>166.01461035389028</v>
      </c>
      <c r="R1668" s="4">
        <f t="shared" si="484"/>
        <v>626428.95380362368</v>
      </c>
      <c r="S1668" s="4">
        <f t="shared" si="485"/>
        <v>522312.64764478529</v>
      </c>
      <c r="T1668" s="17">
        <f t="shared" si="486"/>
        <v>167.38689684752526</v>
      </c>
      <c r="U1668" s="4">
        <f t="shared" si="487"/>
        <v>1202707.5557072754</v>
      </c>
      <c r="W1668">
        <f>INDEX(Prezzi!D:D,MATCH($A1668,Prezzi!$A:$A,0))</f>
        <v>0.58779499999999996</v>
      </c>
      <c r="X1668">
        <f>INDEX(Prezzi!B:B,MATCH($A1668,Prezzi!$A:$A,0))</f>
        <v>30467.488281000002</v>
      </c>
      <c r="Y1668" s="4">
        <f t="shared" si="488"/>
        <v>547696.34150943905</v>
      </c>
      <c r="Z1668" s="17">
        <f t="shared" si="489"/>
        <v>10.159345589760271</v>
      </c>
      <c r="AA1668" s="4">
        <f t="shared" si="490"/>
        <v>631462.9137561908</v>
      </c>
      <c r="AB1668" s="4">
        <f t="shared" si="491"/>
        <v>522312.64764478529</v>
      </c>
      <c r="AC1668" s="17">
        <f t="shared" si="492"/>
        <v>10.076733595195128</v>
      </c>
      <c r="AD1668" s="4">
        <f t="shared" si="493"/>
        <v>1130161.8882213626</v>
      </c>
    </row>
    <row r="1669" spans="1:30" x14ac:dyDescent="0.25">
      <c r="A1669" s="5">
        <v>44715</v>
      </c>
      <c r="B1669">
        <f>INDEX(Prezzi!B:B,MATCH(A1669,Prezzi!A:A,0))</f>
        <v>29704.390625</v>
      </c>
      <c r="C1669">
        <f>INDEX(Prezzi!C:C,MATCH($A1669,Prezzi!$A:$A,0))</f>
        <v>1775.0786129999999</v>
      </c>
      <c r="D1669" s="17">
        <f t="shared" si="476"/>
        <v>10.076733595195128</v>
      </c>
      <c r="E1669" s="17">
        <f t="shared" si="477"/>
        <v>167.38689684752526</v>
      </c>
      <c r="F1669" s="4">
        <f t="shared" si="478"/>
        <v>596448.13162621588</v>
      </c>
      <c r="G1669" s="17">
        <f t="shared" si="479"/>
        <v>10.039730138820444</v>
      </c>
      <c r="H1669" s="17">
        <f t="shared" si="480"/>
        <v>168.00611737926897</v>
      </c>
      <c r="I1669" s="4">
        <f t="shared" si="481"/>
        <v>484501.63708275731</v>
      </c>
      <c r="N1669">
        <f>INDEX(Prezzi!D:D,MATCH($A1669,Prezzi!$A:$A,0))</f>
        <v>0.55965799999999999</v>
      </c>
      <c r="O1669">
        <f>INDEX(Prezzi!C:C,MATCH($A1669,Prezzi!$A:$A,0))</f>
        <v>1775.0786129999999</v>
      </c>
      <c r="P1669" s="4">
        <f t="shared" si="482"/>
        <v>522312.64764478529</v>
      </c>
      <c r="Q1669" s="17">
        <f t="shared" si="483"/>
        <v>167.38689684752526</v>
      </c>
      <c r="R1669" s="4">
        <f t="shared" si="484"/>
        <v>589441.35244606447</v>
      </c>
      <c r="S1669" s="4">
        <f t="shared" si="485"/>
        <v>532868.40501361177</v>
      </c>
      <c r="T1669" s="17">
        <f t="shared" si="486"/>
        <v>168.00611737926897</v>
      </c>
      <c r="U1669" s="4">
        <f t="shared" si="487"/>
        <v>1149611.6315837482</v>
      </c>
      <c r="W1669">
        <f>INDEX(Prezzi!D:D,MATCH($A1669,Prezzi!$A:$A,0))</f>
        <v>0.55965799999999999</v>
      </c>
      <c r="X1669">
        <f>INDEX(Prezzi!B:B,MATCH($A1669,Prezzi!$A:$A,0))</f>
        <v>29704.390625</v>
      </c>
      <c r="Y1669" s="4">
        <f t="shared" si="488"/>
        <v>522312.64764478529</v>
      </c>
      <c r="Z1669" s="17">
        <f t="shared" si="489"/>
        <v>10.076733595195128</v>
      </c>
      <c r="AA1669" s="4">
        <f t="shared" si="490"/>
        <v>591639.68269132194</v>
      </c>
      <c r="AB1669" s="4">
        <f t="shared" si="491"/>
        <v>532868.40501361177</v>
      </c>
      <c r="AC1669" s="17">
        <f t="shared" si="492"/>
        <v>10.039730138820444</v>
      </c>
      <c r="AD1669" s="4">
        <f t="shared" si="493"/>
        <v>1080929.3777886545</v>
      </c>
    </row>
    <row r="1670" spans="1:30" x14ac:dyDescent="0.25">
      <c r="A1670" s="5">
        <v>44716</v>
      </c>
      <c r="B1670">
        <f>INDEX(Prezzi!B:B,MATCH(A1670,Prezzi!A:A,0))</f>
        <v>29832.914063</v>
      </c>
      <c r="C1670">
        <f>INDEX(Prezzi!C:C,MATCH($A1670,Prezzi!$A:$A,0))</f>
        <v>1801.6094969999999</v>
      </c>
      <c r="D1670" s="17">
        <f t="shared" si="476"/>
        <v>10.039730138820444</v>
      </c>
      <c r="E1670" s="17">
        <f t="shared" si="477"/>
        <v>168.00611737926897</v>
      </c>
      <c r="F1670" s="4">
        <f t="shared" si="478"/>
        <v>602195.82307172916</v>
      </c>
      <c r="G1670" s="17">
        <f t="shared" si="479"/>
        <v>10.092809267643704</v>
      </c>
      <c r="H1670" s="17">
        <f t="shared" si="480"/>
        <v>167.1271782465879</v>
      </c>
      <c r="I1670" s="4">
        <f t="shared" si="481"/>
        <v>489535.24042960815</v>
      </c>
      <c r="N1670">
        <f>INDEX(Prezzi!D:D,MATCH($A1670,Prezzi!$A:$A,0))</f>
        <v>0.56606900000000004</v>
      </c>
      <c r="O1670">
        <f>INDEX(Prezzi!C:C,MATCH($A1670,Prezzi!$A:$A,0))</f>
        <v>1801.6094969999999</v>
      </c>
      <c r="P1670" s="4">
        <f t="shared" si="482"/>
        <v>532868.40501361177</v>
      </c>
      <c r="Q1670" s="17">
        <f t="shared" si="483"/>
        <v>168.00611737926897</v>
      </c>
      <c r="R1670" s="4">
        <f t="shared" si="484"/>
        <v>604321.70178223797</v>
      </c>
      <c r="S1670" s="4">
        <f t="shared" si="485"/>
        <v>531910.26453641616</v>
      </c>
      <c r="T1670" s="17">
        <f t="shared" si="486"/>
        <v>167.1271782465879</v>
      </c>
      <c r="U1670" s="4">
        <f t="shared" si="487"/>
        <v>1163746.2858777675</v>
      </c>
      <c r="W1670">
        <f>INDEX(Prezzi!D:D,MATCH($A1670,Prezzi!$A:$A,0))</f>
        <v>0.56606900000000004</v>
      </c>
      <c r="X1670">
        <f>INDEX(Prezzi!B:B,MATCH($A1670,Prezzi!$A:$A,0))</f>
        <v>29832.914063</v>
      </c>
      <c r="Y1670" s="4">
        <f t="shared" si="488"/>
        <v>532868.40501361177</v>
      </c>
      <c r="Z1670" s="17">
        <f t="shared" si="489"/>
        <v>10.039730138820444</v>
      </c>
      <c r="AA1670" s="4">
        <f t="shared" si="490"/>
        <v>601154.69160479167</v>
      </c>
      <c r="AB1670" s="4">
        <f t="shared" si="491"/>
        <v>531910.26453641616</v>
      </c>
      <c r="AC1670" s="17">
        <f t="shared" si="492"/>
        <v>10.092809267643704</v>
      </c>
      <c r="AD1670" s="4">
        <f t="shared" si="493"/>
        <v>1091829.5747745971</v>
      </c>
    </row>
    <row r="1671" spans="1:30" x14ac:dyDescent="0.25">
      <c r="A1671" s="5">
        <v>44717</v>
      </c>
      <c r="B1671">
        <f>INDEX(Prezzi!B:B,MATCH(A1671,Prezzi!A:A,0))</f>
        <v>29906.662109000001</v>
      </c>
      <c r="C1671">
        <f>INDEX(Prezzi!C:C,MATCH($A1671,Prezzi!$A:$A,0))</f>
        <v>1805.204956</v>
      </c>
      <c r="D1671" s="17">
        <f t="shared" si="476"/>
        <v>10.092809267643704</v>
      </c>
      <c r="E1671" s="17">
        <f t="shared" si="477"/>
        <v>167.1271782465879</v>
      </c>
      <c r="F1671" s="4">
        <f t="shared" si="478"/>
        <v>603541.04695103993</v>
      </c>
      <c r="G1671" s="17">
        <f t="shared" si="479"/>
        <v>10.090411373080189</v>
      </c>
      <c r="H1671" s="17">
        <f t="shared" si="480"/>
        <v>167.16690394213606</v>
      </c>
      <c r="I1671" s="4">
        <f t="shared" si="481"/>
        <v>490611.66730092547</v>
      </c>
      <c r="N1671">
        <f>INDEX(Prezzi!D:D,MATCH($A1671,Prezzi!$A:$A,0))</f>
        <v>0.56708999999999998</v>
      </c>
      <c r="O1671">
        <f>INDEX(Prezzi!C:C,MATCH($A1671,Prezzi!$A:$A,0))</f>
        <v>1805.204956</v>
      </c>
      <c r="P1671" s="4">
        <f t="shared" si="482"/>
        <v>531910.26453641616</v>
      </c>
      <c r="Q1671" s="17">
        <f t="shared" si="483"/>
        <v>167.1271782465879</v>
      </c>
      <c r="R1671" s="4">
        <f t="shared" si="484"/>
        <v>603339.80236899212</v>
      </c>
      <c r="S1671" s="4">
        <f t="shared" si="485"/>
        <v>532138.67900248629</v>
      </c>
      <c r="T1671" s="17">
        <f t="shared" si="486"/>
        <v>167.16690394213606</v>
      </c>
      <c r="U1671" s="4">
        <f t="shared" si="487"/>
        <v>1165899.2033031897</v>
      </c>
      <c r="W1671">
        <f>INDEX(Prezzi!D:D,MATCH($A1671,Prezzi!$A:$A,0))</f>
        <v>0.56708999999999998</v>
      </c>
      <c r="X1671">
        <f>INDEX(Prezzi!B:B,MATCH($A1671,Prezzi!$A:$A,0))</f>
        <v>29906.662109000001</v>
      </c>
      <c r="Y1671" s="4">
        <f t="shared" si="488"/>
        <v>531910.26453641616</v>
      </c>
      <c r="Z1671" s="17">
        <f t="shared" si="489"/>
        <v>10.092809267643704</v>
      </c>
      <c r="AA1671" s="4">
        <f t="shared" si="490"/>
        <v>603483.2284139602</v>
      </c>
      <c r="AB1671" s="4">
        <f t="shared" si="491"/>
        <v>532138.67900248629</v>
      </c>
      <c r="AC1671" s="17">
        <f t="shared" si="492"/>
        <v>10.090411373080189</v>
      </c>
      <c r="AD1671" s="4">
        <f t="shared" si="493"/>
        <v>1093938.4334857711</v>
      </c>
    </row>
    <row r="1672" spans="1:30" x14ac:dyDescent="0.25">
      <c r="A1672" s="5">
        <v>44718</v>
      </c>
      <c r="B1672">
        <f>INDEX(Prezzi!B:B,MATCH(A1672,Prezzi!A:A,0))</f>
        <v>31370.671875</v>
      </c>
      <c r="C1672">
        <f>INDEX(Prezzi!C:C,MATCH($A1672,Prezzi!$A:$A,0))</f>
        <v>1859.289673</v>
      </c>
      <c r="D1672" s="17">
        <f t="shared" si="476"/>
        <v>10.090411373080189</v>
      </c>
      <c r="E1672" s="17">
        <f t="shared" si="477"/>
        <v>167.16690394213606</v>
      </c>
      <c r="F1672" s="4">
        <f t="shared" si="478"/>
        <v>627354.68243566342</v>
      </c>
      <c r="G1672" s="17">
        <f t="shared" si="479"/>
        <v>9.9990635351297108</v>
      </c>
      <c r="H1672" s="17">
        <f t="shared" si="480"/>
        <v>168.70816084924908</v>
      </c>
      <c r="I1672" s="4">
        <f t="shared" si="481"/>
        <v>509286.15465621848</v>
      </c>
      <c r="N1672">
        <f>INDEX(Prezzi!D:D,MATCH($A1672,Prezzi!$A:$A,0))</f>
        <v>0.60932799999999998</v>
      </c>
      <c r="O1672">
        <f>INDEX(Prezzi!C:C,MATCH($A1672,Prezzi!$A:$A,0))</f>
        <v>1859.289673</v>
      </c>
      <c r="P1672" s="4">
        <f t="shared" si="482"/>
        <v>532138.67900248629</v>
      </c>
      <c r="Q1672" s="17">
        <f t="shared" si="483"/>
        <v>167.16690394213606</v>
      </c>
      <c r="R1672" s="4">
        <f t="shared" si="484"/>
        <v>635058.69516622357</v>
      </c>
      <c r="S1672" s="4">
        <f t="shared" si="485"/>
        <v>514792.26495062053</v>
      </c>
      <c r="T1672" s="17">
        <f t="shared" si="486"/>
        <v>168.70816084924908</v>
      </c>
      <c r="U1672" s="4">
        <f t="shared" si="487"/>
        <v>1240214.4078246276</v>
      </c>
      <c r="W1672">
        <f>INDEX(Prezzi!D:D,MATCH($A1672,Prezzi!$A:$A,0))</f>
        <v>0.60932799999999998</v>
      </c>
      <c r="X1672">
        <f>INDEX(Prezzi!B:B,MATCH($A1672,Prezzi!$A:$A,0))</f>
        <v>31370.671875</v>
      </c>
      <c r="Y1672" s="4">
        <f t="shared" si="488"/>
        <v>532138.67900248629</v>
      </c>
      <c r="Z1672" s="17">
        <f t="shared" si="489"/>
        <v>10.090411373080189</v>
      </c>
      <c r="AA1672" s="4">
        <f t="shared" si="490"/>
        <v>640789.9812678938</v>
      </c>
      <c r="AB1672" s="4">
        <f t="shared" si="491"/>
        <v>514792.26495062053</v>
      </c>
      <c r="AC1672" s="17">
        <f t="shared" si="492"/>
        <v>9.9990635351297108</v>
      </c>
      <c r="AD1672" s="4">
        <f t="shared" si="493"/>
        <v>1170073.2131529958</v>
      </c>
    </row>
    <row r="1673" spans="1:30" x14ac:dyDescent="0.25">
      <c r="A1673" s="5">
        <v>44719</v>
      </c>
      <c r="B1673">
        <f>INDEX(Prezzi!B:B,MATCH(A1673,Prezzi!A:A,0))</f>
        <v>31155.478515999999</v>
      </c>
      <c r="C1673">
        <f>INDEX(Prezzi!C:C,MATCH($A1673,Prezzi!$A:$A,0))</f>
        <v>1814.0483400000001</v>
      </c>
      <c r="D1673" s="17">
        <f t="shared" si="476"/>
        <v>9.9990635351297108</v>
      </c>
      <c r="E1673" s="17">
        <f t="shared" si="477"/>
        <v>168.70816084924908</v>
      </c>
      <c r="F1673" s="4">
        <f t="shared" si="478"/>
        <v>617570.36828188598</v>
      </c>
      <c r="G1673" s="17">
        <f t="shared" si="479"/>
        <v>9.9111038844216548</v>
      </c>
      <c r="H1673" s="17">
        <f t="shared" si="480"/>
        <v>170.21882897615782</v>
      </c>
      <c r="I1673" s="4">
        <f t="shared" si="481"/>
        <v>500730.4695716463</v>
      </c>
      <c r="N1673">
        <f>INDEX(Prezzi!D:D,MATCH($A1673,Prezzi!$A:$A,0))</f>
        <v>0.61544500000000002</v>
      </c>
      <c r="O1673">
        <f>INDEX(Prezzi!C:C,MATCH($A1673,Prezzi!$A:$A,0))</f>
        <v>1814.0483400000001</v>
      </c>
      <c r="P1673" s="4">
        <f t="shared" si="482"/>
        <v>514792.26495062053</v>
      </c>
      <c r="Q1673" s="17">
        <f t="shared" si="483"/>
        <v>168.70816084924908</v>
      </c>
      <c r="R1673" s="4">
        <f t="shared" si="484"/>
        <v>622871.08463556797</v>
      </c>
      <c r="S1673" s="4">
        <f t="shared" si="485"/>
        <v>501726.69229735067</v>
      </c>
      <c r="T1673" s="17">
        <f t="shared" si="486"/>
        <v>170.21882897615782</v>
      </c>
      <c r="U1673" s="4">
        <f t="shared" si="487"/>
        <v>1242706.9323574016</v>
      </c>
      <c r="W1673">
        <f>INDEX(Prezzi!D:D,MATCH($A1673,Prezzi!$A:$A,0))</f>
        <v>0.61544500000000002</v>
      </c>
      <c r="X1673">
        <f>INDEX(Prezzi!B:B,MATCH($A1673,Prezzi!$A:$A,0))</f>
        <v>31155.478515999999</v>
      </c>
      <c r="Y1673" s="4">
        <f t="shared" si="488"/>
        <v>514792.26495062053</v>
      </c>
      <c r="Z1673" s="17">
        <f t="shared" si="489"/>
        <v>9.9990635351297108</v>
      </c>
      <c r="AA1673" s="4">
        <f t="shared" si="490"/>
        <v>628351.93465138739</v>
      </c>
      <c r="AB1673" s="4">
        <f t="shared" si="491"/>
        <v>501726.69229735067</v>
      </c>
      <c r="AC1673" s="17">
        <f t="shared" si="492"/>
        <v>9.9111038844216548</v>
      </c>
      <c r="AD1673" s="4">
        <f t="shared" si="493"/>
        <v>1178109.0206323336</v>
      </c>
    </row>
    <row r="1674" spans="1:30" x14ac:dyDescent="0.25">
      <c r="A1674" s="5">
        <v>44720</v>
      </c>
      <c r="B1674">
        <f>INDEX(Prezzi!B:B,MATCH(A1674,Prezzi!A:A,0))</f>
        <v>30214.355468999998</v>
      </c>
      <c r="C1674">
        <f>INDEX(Prezzi!C:C,MATCH($A1674,Prezzi!$A:$A,0))</f>
        <v>1793.5722659999999</v>
      </c>
      <c r="D1674" s="17">
        <f t="shared" si="476"/>
        <v>9.9111038844216548</v>
      </c>
      <c r="E1674" s="17">
        <f t="shared" si="477"/>
        <v>170.21882897615782</v>
      </c>
      <c r="F1674" s="4">
        <f t="shared" si="478"/>
        <v>604757.38665673637</v>
      </c>
      <c r="G1674" s="17">
        <f t="shared" si="479"/>
        <v>10.007782348314842</v>
      </c>
      <c r="H1674" s="17">
        <f t="shared" si="480"/>
        <v>168.59019235546555</v>
      </c>
      <c r="I1674" s="4">
        <f t="shared" si="481"/>
        <v>490952.70236282767</v>
      </c>
      <c r="N1674">
        <f>INDEX(Prezzi!D:D,MATCH($A1674,Prezzi!$A:$A,0))</f>
        <v>0.64161400000000002</v>
      </c>
      <c r="O1674">
        <f>INDEX(Prezzi!C:C,MATCH($A1674,Prezzi!$A:$A,0))</f>
        <v>1793.5722659999999</v>
      </c>
      <c r="P1674" s="4">
        <f t="shared" si="482"/>
        <v>501726.69229735067</v>
      </c>
      <c r="Q1674" s="17">
        <f t="shared" si="483"/>
        <v>170.21882897615782</v>
      </c>
      <c r="R1674" s="4">
        <f t="shared" si="484"/>
        <v>627214.64075430622</v>
      </c>
      <c r="S1674" s="4">
        <f t="shared" si="485"/>
        <v>471278.20360585675</v>
      </c>
      <c r="T1674" s="17">
        <f t="shared" si="486"/>
        <v>168.59019235546555</v>
      </c>
      <c r="U1674" s="4">
        <f t="shared" si="487"/>
        <v>1280337.8117517284</v>
      </c>
      <c r="W1674">
        <f>INDEX(Prezzi!D:D,MATCH($A1674,Prezzi!$A:$A,0))</f>
        <v>0.64161400000000002</v>
      </c>
      <c r="X1674">
        <f>INDEX(Prezzi!B:B,MATCH($A1674,Prezzi!$A:$A,0))</f>
        <v>30214.355468999998</v>
      </c>
      <c r="Y1674" s="4">
        <f t="shared" si="488"/>
        <v>501726.69229735067</v>
      </c>
      <c r="Z1674" s="17">
        <f t="shared" si="489"/>
        <v>9.9111038844216548</v>
      </c>
      <c r="AA1674" s="4">
        <f t="shared" si="490"/>
        <v>621372.48580577492</v>
      </c>
      <c r="AB1674" s="4">
        <f t="shared" si="491"/>
        <v>471278.20360585675</v>
      </c>
      <c r="AC1674" s="17">
        <f t="shared" si="492"/>
        <v>10.007782348314842</v>
      </c>
      <c r="AD1674" s="4">
        <f t="shared" si="493"/>
        <v>1212343.2779695371</v>
      </c>
    </row>
    <row r="1675" spans="1:30" x14ac:dyDescent="0.25">
      <c r="A1675" s="5">
        <v>44721</v>
      </c>
      <c r="B1675">
        <f>INDEX(Prezzi!B:B,MATCH(A1675,Prezzi!A:A,0))</f>
        <v>30111.998047000001</v>
      </c>
      <c r="C1675">
        <f>INDEX(Prezzi!C:C,MATCH($A1675,Prezzi!$A:$A,0))</f>
        <v>1789.8260499999999</v>
      </c>
      <c r="D1675" s="17">
        <f t="shared" ref="D1675:D1738" si="494">G1674</f>
        <v>10.007782348314842</v>
      </c>
      <c r="E1675" s="17">
        <f t="shared" ref="E1675:E1738" si="495">H1674</f>
        <v>168.59019235546555</v>
      </c>
      <c r="F1675" s="4">
        <f t="shared" ref="F1675:F1738" si="496">SUMPRODUCT(B1675:C1675,D1675:E1675)</f>
        <v>603101.44057958061</v>
      </c>
      <c r="G1675" s="17">
        <f t="shared" ref="G1675:G1738" si="497">$F1675*$L$3/B1675</f>
        <v>10.0143045911174</v>
      </c>
      <c r="H1675" s="17">
        <f t="shared" ref="H1675:H1738" si="498">$F1675*$L$3/C1675</f>
        <v>168.48046227162149</v>
      </c>
      <c r="I1675" s="4">
        <f t="shared" ref="I1675:I1738" si="499">SUMPRODUCT($G$2:$H$2,B1675:C1675)</f>
        <v>489652.53923907498</v>
      </c>
      <c r="N1675">
        <f>INDEX(Prezzi!D:D,MATCH($A1675,Prezzi!$A:$A,0))</f>
        <v>0.63292000000000004</v>
      </c>
      <c r="O1675">
        <f>INDEX(Prezzi!C:C,MATCH($A1675,Prezzi!$A:$A,0))</f>
        <v>1789.8260499999999</v>
      </c>
      <c r="P1675" s="4">
        <f t="shared" ref="P1675:P1738" si="500">S1674</f>
        <v>471278.20360585675</v>
      </c>
      <c r="Q1675" s="17">
        <f t="shared" ref="Q1675:Q1738" si="501">T1674</f>
        <v>168.59019235546555</v>
      </c>
      <c r="R1675" s="4">
        <f t="shared" ref="R1675:R1738" si="502">SUMPRODUCT(N1675:O1675,P1675:Q1675)</f>
        <v>600028.51867854199</v>
      </c>
      <c r="S1675" s="4">
        <f t="shared" ref="S1675:S1738" si="503">$F1675*$L$3/N1675</f>
        <v>476443.65842411411</v>
      </c>
      <c r="T1675" s="17">
        <f t="shared" ref="T1675:T1738" si="504">$F1675*$L$3/O1675</f>
        <v>168.48046227162149</v>
      </c>
      <c r="U1675" s="4">
        <f t="shared" ref="U1675:U1738" si="505">SUMPRODUCT($S$2:$T$2,N1675:O1675)</f>
        <v>1266192.1649900337</v>
      </c>
      <c r="W1675">
        <f>INDEX(Prezzi!D:D,MATCH($A1675,Prezzi!$A:$A,0))</f>
        <v>0.63292000000000004</v>
      </c>
      <c r="X1675">
        <f>INDEX(Prezzi!B:B,MATCH($A1675,Prezzi!$A:$A,0))</f>
        <v>30111.998047000001</v>
      </c>
      <c r="Y1675" s="4">
        <f t="shared" ref="Y1675:Y1738" si="506">AB1674</f>
        <v>471278.20360585675</v>
      </c>
      <c r="Z1675" s="17">
        <f t="shared" ref="Z1675:Z1738" si="507">AC1674</f>
        <v>10.007782348314842</v>
      </c>
      <c r="AA1675" s="4">
        <f t="shared" ref="AA1675:AA1738" si="508">SUMPRODUCT(W1675:X1675,Y1675:Z1675)</f>
        <v>599635.72315347649</v>
      </c>
      <c r="AB1675" s="4">
        <f t="shared" ref="AB1675:AB1738" si="509">$F1675*$L$3/W1675</f>
        <v>476443.65842411411</v>
      </c>
      <c r="AC1675" s="17">
        <f t="shared" ref="AC1675:AC1738" si="510">$F1675*$L$3/X1675</f>
        <v>10.0143045911174</v>
      </c>
      <c r="AD1675" s="4">
        <f t="shared" si="493"/>
        <v>1198064.9354445613</v>
      </c>
    </row>
    <row r="1676" spans="1:30" x14ac:dyDescent="0.25">
      <c r="A1676" s="5">
        <v>44722</v>
      </c>
      <c r="B1676">
        <f>INDEX(Prezzi!B:B,MATCH(A1676,Prezzi!A:A,0))</f>
        <v>29083.804688</v>
      </c>
      <c r="C1676">
        <f>INDEX(Prezzi!C:C,MATCH($A1676,Prezzi!$A:$A,0))</f>
        <v>1665.042236</v>
      </c>
      <c r="D1676" s="17">
        <f t="shared" si="494"/>
        <v>10.0143045911174</v>
      </c>
      <c r="E1676" s="17">
        <f t="shared" si="495"/>
        <v>168.48046227162149</v>
      </c>
      <c r="F1676" s="4">
        <f t="shared" si="496"/>
        <v>571781.16443725443</v>
      </c>
      <c r="G1676" s="17">
        <f t="shared" si="497"/>
        <v>9.8298893588907195</v>
      </c>
      <c r="H1676" s="17">
        <f t="shared" si="498"/>
        <v>171.70169983521501</v>
      </c>
      <c r="I1676" s="4">
        <f t="shared" si="499"/>
        <v>463012.1567276608</v>
      </c>
      <c r="N1676">
        <f>INDEX(Prezzi!D:D,MATCH($A1676,Prezzi!$A:$A,0))</f>
        <v>0.57421599999999995</v>
      </c>
      <c r="O1676">
        <f>INDEX(Prezzi!C:C,MATCH($A1676,Prezzi!$A:$A,0))</f>
        <v>1665.042236</v>
      </c>
      <c r="P1676" s="4">
        <f t="shared" si="500"/>
        <v>476443.65842411411</v>
      </c>
      <c r="Q1676" s="17">
        <f t="shared" si="501"/>
        <v>168.48046227162149</v>
      </c>
      <c r="R1676" s="4">
        <f t="shared" si="502"/>
        <v>554108.65738871531</v>
      </c>
      <c r="S1676" s="4">
        <f t="shared" si="503"/>
        <v>497879.86092102493</v>
      </c>
      <c r="T1676" s="17">
        <f t="shared" si="504"/>
        <v>171.70169983521501</v>
      </c>
      <c r="U1676" s="4">
        <f t="shared" si="505"/>
        <v>1155175.0759451459</v>
      </c>
      <c r="W1676">
        <f>INDEX(Prezzi!D:D,MATCH($A1676,Prezzi!$A:$A,0))</f>
        <v>0.57421599999999995</v>
      </c>
      <c r="X1676">
        <f>INDEX(Prezzi!B:B,MATCH($A1676,Prezzi!$A:$A,0))</f>
        <v>29083.804688</v>
      </c>
      <c r="Y1676" s="4">
        <f t="shared" si="506"/>
        <v>476443.65842411411</v>
      </c>
      <c r="Z1676" s="17">
        <f t="shared" si="507"/>
        <v>10.0143045911174</v>
      </c>
      <c r="AA1676" s="4">
        <f t="shared" si="508"/>
        <v>564835.65057986113</v>
      </c>
      <c r="AB1676" s="4">
        <f t="shared" si="509"/>
        <v>497879.86092102493</v>
      </c>
      <c r="AC1676" s="17">
        <f t="shared" si="510"/>
        <v>9.8298893588907195</v>
      </c>
      <c r="AD1676" s="4">
        <f t="shared" si="493"/>
        <v>1099294.9786391896</v>
      </c>
    </row>
    <row r="1677" spans="1:30" x14ac:dyDescent="0.25">
      <c r="A1677" s="5">
        <v>44723</v>
      </c>
      <c r="B1677">
        <f>INDEX(Prezzi!B:B,MATCH(A1677,Prezzi!A:A,0))</f>
        <v>28360.810547000001</v>
      </c>
      <c r="C1677">
        <f>INDEX(Prezzi!C:C,MATCH($A1677,Prezzi!$A:$A,0))</f>
        <v>1529.663452</v>
      </c>
      <c r="D1677" s="17">
        <f t="shared" si="494"/>
        <v>9.8298893588907195</v>
      </c>
      <c r="E1677" s="17">
        <f t="shared" si="495"/>
        <v>171.70169983521501</v>
      </c>
      <c r="F1677" s="4">
        <f t="shared" si="496"/>
        <v>541429.44468967384</v>
      </c>
      <c r="G1677" s="17">
        <f t="shared" si="497"/>
        <v>9.5453803020264196</v>
      </c>
      <c r="H1677" s="17">
        <f t="shared" si="498"/>
        <v>176.97665587216824</v>
      </c>
      <c r="I1677" s="4">
        <f t="shared" si="499"/>
        <v>436857.04911136592</v>
      </c>
      <c r="N1677">
        <f>INDEX(Prezzi!D:D,MATCH($A1677,Prezzi!$A:$A,0))</f>
        <v>0.55277699999999996</v>
      </c>
      <c r="O1677">
        <f>INDEX(Prezzi!C:C,MATCH($A1677,Prezzi!$A:$A,0))</f>
        <v>1529.663452</v>
      </c>
      <c r="P1677" s="4">
        <f t="shared" si="500"/>
        <v>497879.86092102493</v>
      </c>
      <c r="Q1677" s="17">
        <f t="shared" si="501"/>
        <v>171.70169983521501</v>
      </c>
      <c r="R1677" s="4">
        <f t="shared" si="502"/>
        <v>537862.35076454422</v>
      </c>
      <c r="S1677" s="4">
        <f t="shared" si="503"/>
        <v>489735.86517680174</v>
      </c>
      <c r="T1677" s="17">
        <f t="shared" si="504"/>
        <v>176.97665587216824</v>
      </c>
      <c r="U1677" s="4">
        <f t="shared" si="505"/>
        <v>1100637.3676907169</v>
      </c>
      <c r="W1677">
        <f>INDEX(Prezzi!D:D,MATCH($A1677,Prezzi!$A:$A,0))</f>
        <v>0.55277699999999996</v>
      </c>
      <c r="X1677">
        <f>INDEX(Prezzi!B:B,MATCH($A1677,Prezzi!$A:$A,0))</f>
        <v>28360.810547000001</v>
      </c>
      <c r="Y1677" s="4">
        <f t="shared" si="506"/>
        <v>497879.86092102493</v>
      </c>
      <c r="Z1677" s="17">
        <f t="shared" si="507"/>
        <v>9.8298893588907195</v>
      </c>
      <c r="AA1677" s="4">
        <f t="shared" si="508"/>
        <v>554000.16568581236</v>
      </c>
      <c r="AB1677" s="4">
        <f t="shared" si="509"/>
        <v>489735.86517680174</v>
      </c>
      <c r="AC1677" s="17">
        <f t="shared" si="510"/>
        <v>9.5453803020264196</v>
      </c>
      <c r="AD1677" s="4">
        <f t="shared" si="493"/>
        <v>1060791.4843720109</v>
      </c>
    </row>
    <row r="1678" spans="1:30" x14ac:dyDescent="0.25">
      <c r="A1678" s="5">
        <v>44724</v>
      </c>
      <c r="B1678">
        <f>INDEX(Prezzi!B:B,MATCH(A1678,Prezzi!A:A,0))</f>
        <v>26762.648438</v>
      </c>
      <c r="C1678">
        <f>INDEX(Prezzi!C:C,MATCH($A1678,Prezzi!$A:$A,0))</f>
        <v>1445.216553</v>
      </c>
      <c r="D1678" s="17">
        <f t="shared" si="494"/>
        <v>9.5453803020264196</v>
      </c>
      <c r="E1678" s="17">
        <f t="shared" si="495"/>
        <v>176.97665587216824</v>
      </c>
      <c r="F1678" s="4">
        <f t="shared" si="496"/>
        <v>511229.24979118549</v>
      </c>
      <c r="G1678" s="17">
        <f t="shared" si="497"/>
        <v>9.5511707478340693</v>
      </c>
      <c r="H1678" s="17">
        <f t="shared" si="498"/>
        <v>176.86942788261348</v>
      </c>
      <c r="I1678" s="4">
        <f t="shared" si="499"/>
        <v>412512.5689428277</v>
      </c>
      <c r="N1678">
        <f>INDEX(Prezzi!D:D,MATCH($A1678,Prezzi!$A:$A,0))</f>
        <v>0.496861</v>
      </c>
      <c r="O1678">
        <f>INDEX(Prezzi!C:C,MATCH($A1678,Prezzi!$A:$A,0))</f>
        <v>1445.216553</v>
      </c>
      <c r="P1678" s="4">
        <f t="shared" si="500"/>
        <v>489735.86517680174</v>
      </c>
      <c r="Q1678" s="17">
        <f t="shared" si="501"/>
        <v>176.97665587216824</v>
      </c>
      <c r="R1678" s="4">
        <f t="shared" si="502"/>
        <v>499100.2442686531</v>
      </c>
      <c r="S1678" s="4">
        <f t="shared" si="503"/>
        <v>514459.02354097576</v>
      </c>
      <c r="T1678" s="17">
        <f t="shared" si="504"/>
        <v>176.86942788261348</v>
      </c>
      <c r="U1678" s="4">
        <f t="shared" si="505"/>
        <v>1000254.6053612268</v>
      </c>
      <c r="W1678">
        <f>INDEX(Prezzi!D:D,MATCH($A1678,Prezzi!$A:$A,0))</f>
        <v>0.496861</v>
      </c>
      <c r="X1678">
        <f>INDEX(Prezzi!B:B,MATCH($A1678,Prezzi!$A:$A,0))</f>
        <v>26762.648438</v>
      </c>
      <c r="Y1678" s="4">
        <f t="shared" si="506"/>
        <v>489735.86517680174</v>
      </c>
      <c r="Z1678" s="17">
        <f t="shared" si="507"/>
        <v>9.5453803020264196</v>
      </c>
      <c r="AA1678" s="4">
        <f t="shared" si="508"/>
        <v>498790.30893775425</v>
      </c>
      <c r="AB1678" s="4">
        <f t="shared" si="509"/>
        <v>514459.02354097576</v>
      </c>
      <c r="AC1678" s="17">
        <f t="shared" si="510"/>
        <v>9.5511707478340693</v>
      </c>
      <c r="AD1678" s="4">
        <f t="shared" si="493"/>
        <v>962381.19697629102</v>
      </c>
    </row>
    <row r="1679" spans="1:30" x14ac:dyDescent="0.25">
      <c r="A1679" s="5">
        <v>44725</v>
      </c>
      <c r="B1679">
        <f>INDEX(Prezzi!B:B,MATCH(A1679,Prezzi!A:A,0))</f>
        <v>22487.388672000001</v>
      </c>
      <c r="C1679">
        <f>INDEX(Prezzi!C:C,MATCH($A1679,Prezzi!$A:$A,0))</f>
        <v>1204.582764</v>
      </c>
      <c r="D1679" s="17">
        <f t="shared" si="494"/>
        <v>9.5511707478340693</v>
      </c>
      <c r="E1679" s="17">
        <f t="shared" si="495"/>
        <v>176.86942788261348</v>
      </c>
      <c r="F1679" s="4">
        <f t="shared" si="496"/>
        <v>427834.75318511884</v>
      </c>
      <c r="G1679" s="17">
        <f t="shared" si="497"/>
        <v>9.5127709007367756</v>
      </c>
      <c r="H1679" s="17">
        <f t="shared" si="498"/>
        <v>177.5862838035423</v>
      </c>
      <c r="I1679" s="4">
        <f t="shared" si="499"/>
        <v>345093.33119050052</v>
      </c>
      <c r="N1679">
        <f>INDEX(Prezzi!D:D,MATCH($A1679,Prezzi!$A:$A,0))</f>
        <v>0.46313300000000002</v>
      </c>
      <c r="O1679">
        <f>INDEX(Prezzi!C:C,MATCH($A1679,Prezzi!$A:$A,0))</f>
        <v>1204.582764</v>
      </c>
      <c r="P1679" s="4">
        <f t="shared" si="500"/>
        <v>514459.02354097576</v>
      </c>
      <c r="Q1679" s="17">
        <f t="shared" si="501"/>
        <v>176.86942788261348</v>
      </c>
      <c r="R1679" s="4">
        <f t="shared" si="502"/>
        <v>451316.81525553996</v>
      </c>
      <c r="S1679" s="4">
        <f t="shared" si="503"/>
        <v>461891.88978664752</v>
      </c>
      <c r="T1679" s="17">
        <f t="shared" si="504"/>
        <v>177.5862838035423</v>
      </c>
      <c r="U1679" s="4">
        <f t="shared" si="505"/>
        <v>910146.29740590276</v>
      </c>
      <c r="W1679">
        <f>INDEX(Prezzi!D:D,MATCH($A1679,Prezzi!$A:$A,0))</f>
        <v>0.46313300000000002</v>
      </c>
      <c r="X1679">
        <f>INDEX(Prezzi!B:B,MATCH($A1679,Prezzi!$A:$A,0))</f>
        <v>22487.388672000001</v>
      </c>
      <c r="Y1679" s="4">
        <f t="shared" si="506"/>
        <v>514459.02354097576</v>
      </c>
      <c r="Z1679" s="17">
        <f t="shared" si="507"/>
        <v>9.5511707478340693</v>
      </c>
      <c r="AA1679" s="4">
        <f t="shared" si="508"/>
        <v>453043.83982878434</v>
      </c>
      <c r="AB1679" s="4">
        <f t="shared" si="509"/>
        <v>461891.88978664752</v>
      </c>
      <c r="AC1679" s="17">
        <f t="shared" si="510"/>
        <v>9.5127709007367756</v>
      </c>
      <c r="AD1679" s="4">
        <f t="shared" si="493"/>
        <v>879844.54727787466</v>
      </c>
    </row>
    <row r="1680" spans="1:30" x14ac:dyDescent="0.25">
      <c r="A1680" s="5">
        <v>44726</v>
      </c>
      <c r="B1680">
        <f>INDEX(Prezzi!B:B,MATCH(A1680,Prezzi!A:A,0))</f>
        <v>22206.792968999998</v>
      </c>
      <c r="C1680">
        <f>INDEX(Prezzi!C:C,MATCH($A1680,Prezzi!$A:$A,0))</f>
        <v>1211.662842</v>
      </c>
      <c r="D1680" s="17">
        <f t="shared" si="494"/>
        <v>9.5127709007367756</v>
      </c>
      <c r="E1680" s="17">
        <f t="shared" si="495"/>
        <v>177.5862838035423</v>
      </c>
      <c r="F1680" s="4">
        <f t="shared" si="496"/>
        <v>426422.83528780786</v>
      </c>
      <c r="G1680" s="17">
        <f t="shared" si="497"/>
        <v>9.6011800506962235</v>
      </c>
      <c r="H1680" s="17">
        <f t="shared" si="498"/>
        <v>175.96596202617886</v>
      </c>
      <c r="I1680" s="4">
        <f t="shared" si="499"/>
        <v>344232.57459179836</v>
      </c>
      <c r="N1680">
        <f>INDEX(Prezzi!D:D,MATCH($A1680,Prezzi!$A:$A,0))</f>
        <v>0.48438599999999998</v>
      </c>
      <c r="O1680">
        <f>INDEX(Prezzi!C:C,MATCH($A1680,Prezzi!$A:$A,0))</f>
        <v>1211.662842</v>
      </c>
      <c r="P1680" s="4">
        <f t="shared" si="500"/>
        <v>461891.88978664752</v>
      </c>
      <c r="Q1680" s="17">
        <f t="shared" si="501"/>
        <v>177.5862838035423</v>
      </c>
      <c r="R1680" s="4">
        <f t="shared" si="502"/>
        <v>438908.6662598137</v>
      </c>
      <c r="S1680" s="4">
        <f t="shared" si="503"/>
        <v>440168.41453696834</v>
      </c>
      <c r="T1680" s="17">
        <f t="shared" si="504"/>
        <v>175.96596202617886</v>
      </c>
      <c r="U1680" s="4">
        <f t="shared" si="505"/>
        <v>944402.41495727305</v>
      </c>
      <c r="W1680">
        <f>INDEX(Prezzi!D:D,MATCH($A1680,Prezzi!$A:$A,0))</f>
        <v>0.48438599999999998</v>
      </c>
      <c r="X1680">
        <f>INDEX(Prezzi!B:B,MATCH($A1680,Prezzi!$A:$A,0))</f>
        <v>22206.792968999998</v>
      </c>
      <c r="Y1680" s="4">
        <f t="shared" si="506"/>
        <v>461891.88978664752</v>
      </c>
      <c r="Z1680" s="17">
        <f t="shared" si="507"/>
        <v>9.5127709007367756</v>
      </c>
      <c r="AA1680" s="4">
        <f t="shared" si="508"/>
        <v>434982.09888038423</v>
      </c>
      <c r="AB1680" s="4">
        <f t="shared" si="509"/>
        <v>440168.41453696834</v>
      </c>
      <c r="AC1680" s="17">
        <f t="shared" si="510"/>
        <v>9.6011800506962235</v>
      </c>
      <c r="AD1680" s="4">
        <f t="shared" si="493"/>
        <v>911033.47913660004</v>
      </c>
    </row>
    <row r="1681" spans="1:30" x14ac:dyDescent="0.25">
      <c r="A1681" s="5">
        <v>44727</v>
      </c>
      <c r="B1681">
        <f>INDEX(Prezzi!B:B,MATCH(A1681,Prezzi!A:A,0))</f>
        <v>22572.839843999998</v>
      </c>
      <c r="C1681">
        <f>INDEX(Prezzi!C:C,MATCH($A1681,Prezzi!$A:$A,0))</f>
        <v>1233.2064210000001</v>
      </c>
      <c r="D1681" s="17">
        <f t="shared" si="494"/>
        <v>9.6011800506962235</v>
      </c>
      <c r="E1681" s="17">
        <f t="shared" si="495"/>
        <v>175.96596202617886</v>
      </c>
      <c r="F1681" s="4">
        <f t="shared" si="496"/>
        <v>433728.2538458996</v>
      </c>
      <c r="G1681" s="17">
        <f t="shared" si="497"/>
        <v>9.6073036632381736</v>
      </c>
      <c r="H1681" s="17">
        <f t="shared" si="498"/>
        <v>175.85387428253568</v>
      </c>
      <c r="I1681" s="4">
        <f t="shared" si="499"/>
        <v>350151.55412886752</v>
      </c>
      <c r="N1681">
        <f>INDEX(Prezzi!D:D,MATCH($A1681,Prezzi!$A:$A,0))</f>
        <v>0.53329599999999999</v>
      </c>
      <c r="O1681">
        <f>INDEX(Prezzi!C:C,MATCH($A1681,Prezzi!$A:$A,0))</f>
        <v>1233.2064210000001</v>
      </c>
      <c r="P1681" s="4">
        <f t="shared" si="500"/>
        <v>440168.41453696834</v>
      </c>
      <c r="Q1681" s="17">
        <f t="shared" si="501"/>
        <v>175.96596202617886</v>
      </c>
      <c r="R1681" s="4">
        <f t="shared" si="502"/>
        <v>451742.40904703306</v>
      </c>
      <c r="S1681" s="4">
        <f t="shared" si="503"/>
        <v>406648.70338976814</v>
      </c>
      <c r="T1681" s="17">
        <f t="shared" si="504"/>
        <v>175.85387428253568</v>
      </c>
      <c r="U1681" s="4">
        <f t="shared" si="505"/>
        <v>1024054.8362393181</v>
      </c>
      <c r="W1681">
        <f>INDEX(Prezzi!D:D,MATCH($A1681,Prezzi!$A:$A,0))</f>
        <v>0.53329599999999999</v>
      </c>
      <c r="X1681">
        <f>INDEX(Prezzi!B:B,MATCH($A1681,Prezzi!$A:$A,0))</f>
        <v>22572.839843999998</v>
      </c>
      <c r="Y1681" s="4">
        <f t="shared" si="506"/>
        <v>440168.41453696834</v>
      </c>
      <c r="Z1681" s="17">
        <f t="shared" si="507"/>
        <v>9.6011800506962235</v>
      </c>
      <c r="AA1681" s="4">
        <f t="shared" si="508"/>
        <v>451465.9543966807</v>
      </c>
      <c r="AB1681" s="4">
        <f t="shared" si="509"/>
        <v>406648.70338976814</v>
      </c>
      <c r="AC1681" s="17">
        <f t="shared" si="510"/>
        <v>9.6073036632381736</v>
      </c>
      <c r="AD1681" s="4">
        <f t="shared" si="493"/>
        <v>989891.05851289211</v>
      </c>
    </row>
    <row r="1682" spans="1:30" x14ac:dyDescent="0.25">
      <c r="A1682" s="5">
        <v>44728</v>
      </c>
      <c r="B1682">
        <f>INDEX(Prezzi!B:B,MATCH(A1682,Prezzi!A:A,0))</f>
        <v>20381.650390999999</v>
      </c>
      <c r="C1682">
        <f>INDEX(Prezzi!C:C,MATCH($A1682,Prezzi!$A:$A,0))</f>
        <v>1067.7307129999999</v>
      </c>
      <c r="D1682" s="17">
        <f t="shared" si="494"/>
        <v>9.6073036632381736</v>
      </c>
      <c r="E1682" s="17">
        <f t="shared" si="495"/>
        <v>175.85387428253568</v>
      </c>
      <c r="F1682" s="4">
        <f t="shared" si="496"/>
        <v>383577.28703579819</v>
      </c>
      <c r="G1682" s="17">
        <f t="shared" si="497"/>
        <v>9.4098681823424819</v>
      </c>
      <c r="H1682" s="17">
        <f t="shared" si="498"/>
        <v>179.62267188046982</v>
      </c>
      <c r="I1682" s="4">
        <f t="shared" si="499"/>
        <v>309030.43034010119</v>
      </c>
      <c r="N1682">
        <f>INDEX(Prezzi!D:D,MATCH($A1682,Prezzi!$A:$A,0))</f>
        <v>0.475022</v>
      </c>
      <c r="O1682">
        <f>INDEX(Prezzi!C:C,MATCH($A1682,Prezzi!$A:$A,0))</f>
        <v>1067.7307129999999</v>
      </c>
      <c r="P1682" s="4">
        <f t="shared" si="500"/>
        <v>406648.70338976814</v>
      </c>
      <c r="Q1682" s="17">
        <f t="shared" si="501"/>
        <v>175.85387428253568</v>
      </c>
      <c r="R1682" s="4">
        <f t="shared" si="502"/>
        <v>380931.66295311862</v>
      </c>
      <c r="S1682" s="4">
        <f t="shared" si="503"/>
        <v>403746.86544601957</v>
      </c>
      <c r="T1682" s="17">
        <f t="shared" si="504"/>
        <v>179.62267188046982</v>
      </c>
      <c r="U1682" s="4">
        <f t="shared" si="505"/>
        <v>907367.91875017784</v>
      </c>
      <c r="W1682">
        <f>INDEX(Prezzi!D:D,MATCH($A1682,Prezzi!$A:$A,0))</f>
        <v>0.475022</v>
      </c>
      <c r="X1682">
        <f>INDEX(Prezzi!B:B,MATCH($A1682,Prezzi!$A:$A,0))</f>
        <v>20381.650390999999</v>
      </c>
      <c r="Y1682" s="4">
        <f t="shared" si="506"/>
        <v>406648.70338976814</v>
      </c>
      <c r="Z1682" s="17">
        <f t="shared" si="507"/>
        <v>9.6073036632381736</v>
      </c>
      <c r="AA1682" s="4">
        <f t="shared" si="508"/>
        <v>388979.78484590852</v>
      </c>
      <c r="AB1682" s="4">
        <f t="shared" si="509"/>
        <v>403746.86544601957</v>
      </c>
      <c r="AC1682" s="17">
        <f t="shared" si="510"/>
        <v>9.4098681823424819</v>
      </c>
      <c r="AD1682" s="4">
        <f t="shared" si="493"/>
        <v>883651.71696851519</v>
      </c>
    </row>
    <row r="1683" spans="1:30" x14ac:dyDescent="0.25">
      <c r="A1683" s="5">
        <v>44729</v>
      </c>
      <c r="B1683">
        <f>INDEX(Prezzi!B:B,MATCH(A1683,Prezzi!A:A,0))</f>
        <v>20471.482422000001</v>
      </c>
      <c r="C1683">
        <f>INDEX(Prezzi!C:C,MATCH($A1683,Prezzi!$A:$A,0))</f>
        <v>1086.5192870000001</v>
      </c>
      <c r="D1683" s="17">
        <f t="shared" si="494"/>
        <v>9.4098681823424819</v>
      </c>
      <c r="E1683" s="17">
        <f t="shared" si="495"/>
        <v>179.62267188046982</v>
      </c>
      <c r="F1683" s="4">
        <f t="shared" si="496"/>
        <v>387797.44846876425</v>
      </c>
      <c r="G1683" s="17">
        <f t="shared" si="497"/>
        <v>9.4716503786753528</v>
      </c>
      <c r="H1683" s="17">
        <f t="shared" si="498"/>
        <v>178.45861233605706</v>
      </c>
      <c r="I1683" s="4">
        <f t="shared" si="499"/>
        <v>312586.8180098813</v>
      </c>
      <c r="N1683">
        <f>INDEX(Prezzi!D:D,MATCH($A1683,Prezzi!$A:$A,0))</f>
        <v>0.48739199999999999</v>
      </c>
      <c r="O1683">
        <f>INDEX(Prezzi!C:C,MATCH($A1683,Prezzi!$A:$A,0))</f>
        <v>1086.5192870000001</v>
      </c>
      <c r="P1683" s="4">
        <f t="shared" si="500"/>
        <v>403746.86544601957</v>
      </c>
      <c r="Q1683" s="17">
        <f t="shared" si="501"/>
        <v>179.62267188046982</v>
      </c>
      <c r="R1683" s="4">
        <f t="shared" si="502"/>
        <v>391946.48962406942</v>
      </c>
      <c r="S1683" s="4">
        <f t="shared" si="503"/>
        <v>397829.10723684862</v>
      </c>
      <c r="T1683" s="17">
        <f t="shared" si="504"/>
        <v>178.45861233605706</v>
      </c>
      <c r="U1683" s="4">
        <f t="shared" si="505"/>
        <v>929591.71156591177</v>
      </c>
      <c r="W1683">
        <f>INDEX(Prezzi!D:D,MATCH($A1683,Prezzi!$A:$A,0))</f>
        <v>0.48739199999999999</v>
      </c>
      <c r="X1683">
        <f>INDEX(Prezzi!B:B,MATCH($A1683,Prezzi!$A:$A,0))</f>
        <v>20471.482422000001</v>
      </c>
      <c r="Y1683" s="4">
        <f t="shared" si="506"/>
        <v>403746.86544601957</v>
      </c>
      <c r="Z1683" s="17">
        <f t="shared" si="507"/>
        <v>9.4098681823424819</v>
      </c>
      <c r="AA1683" s="4">
        <f t="shared" si="508"/>
        <v>389416.94333162758</v>
      </c>
      <c r="AB1683" s="4">
        <f t="shared" si="509"/>
        <v>397829.10723684862</v>
      </c>
      <c r="AC1683" s="17">
        <f t="shared" si="510"/>
        <v>9.4716503786753528</v>
      </c>
      <c r="AD1683" s="4">
        <f t="shared" si="493"/>
        <v>903576.64327359549</v>
      </c>
    </row>
    <row r="1684" spans="1:30" x14ac:dyDescent="0.25">
      <c r="A1684" s="5">
        <v>44730</v>
      </c>
      <c r="B1684">
        <f>INDEX(Prezzi!B:B,MATCH(A1684,Prezzi!A:A,0))</f>
        <v>19017.642577999999</v>
      </c>
      <c r="C1684">
        <f>INDEX(Prezzi!C:C,MATCH($A1684,Prezzi!$A:$A,0))</f>
        <v>993.63678000000004</v>
      </c>
      <c r="D1684" s="17">
        <f t="shared" si="494"/>
        <v>9.4716503786753528</v>
      </c>
      <c r="E1684" s="17">
        <f t="shared" si="495"/>
        <v>178.45861233605706</v>
      </c>
      <c r="F1684" s="4">
        <f t="shared" si="496"/>
        <v>357451.50245029421</v>
      </c>
      <c r="G1684" s="17">
        <f t="shared" si="497"/>
        <v>9.3978920095964327</v>
      </c>
      <c r="H1684" s="17">
        <f t="shared" si="498"/>
        <v>179.87030555083427</v>
      </c>
      <c r="I1684" s="4">
        <f t="shared" si="499"/>
        <v>287938.05884019507</v>
      </c>
      <c r="N1684">
        <f>INDEX(Prezzi!D:D,MATCH($A1684,Prezzi!$A:$A,0))</f>
        <v>0.45618199999999998</v>
      </c>
      <c r="O1684">
        <f>INDEX(Prezzi!C:C,MATCH($A1684,Prezzi!$A:$A,0))</f>
        <v>993.63678000000004</v>
      </c>
      <c r="P1684" s="4">
        <f t="shared" si="500"/>
        <v>397829.10723684862</v>
      </c>
      <c r="Q1684" s="17">
        <f t="shared" si="501"/>
        <v>178.45861233605706</v>
      </c>
      <c r="R1684" s="4">
        <f t="shared" si="502"/>
        <v>358805.51872238808</v>
      </c>
      <c r="S1684" s="4">
        <f t="shared" si="503"/>
        <v>391786.06614278315</v>
      </c>
      <c r="T1684" s="17">
        <f t="shared" si="504"/>
        <v>179.87030555083427</v>
      </c>
      <c r="U1684" s="4">
        <f t="shared" si="505"/>
        <v>866433.81091267627</v>
      </c>
      <c r="W1684">
        <f>INDEX(Prezzi!D:D,MATCH($A1684,Prezzi!$A:$A,0))</f>
        <v>0.45618199999999998</v>
      </c>
      <c r="X1684">
        <f>INDEX(Prezzi!B:B,MATCH($A1684,Prezzi!$A:$A,0))</f>
        <v>19017.642577999999</v>
      </c>
      <c r="Y1684" s="4">
        <f t="shared" si="506"/>
        <v>397829.10723684862</v>
      </c>
      <c r="Z1684" s="17">
        <f t="shared" si="507"/>
        <v>9.4716503786753528</v>
      </c>
      <c r="AA1684" s="4">
        <f t="shared" si="508"/>
        <v>361610.93932294624</v>
      </c>
      <c r="AB1684" s="4">
        <f t="shared" si="509"/>
        <v>391786.06614278315</v>
      </c>
      <c r="AC1684" s="17">
        <f t="shared" si="510"/>
        <v>9.3978920095964327</v>
      </c>
      <c r="AD1684" s="4">
        <f t="shared" si="493"/>
        <v>844715.80378812458</v>
      </c>
    </row>
    <row r="1685" spans="1:30" x14ac:dyDescent="0.25">
      <c r="A1685" s="5">
        <v>44731</v>
      </c>
      <c r="B1685">
        <f>INDEX(Prezzi!B:B,MATCH(A1685,Prezzi!A:A,0))</f>
        <v>20553.271484000001</v>
      </c>
      <c r="C1685">
        <f>INDEX(Prezzi!C:C,MATCH($A1685,Prezzi!$A:$A,0))</f>
        <v>1127.6564940000001</v>
      </c>
      <c r="D1685" s="17">
        <f t="shared" si="494"/>
        <v>9.3978920095964327</v>
      </c>
      <c r="E1685" s="17">
        <f t="shared" si="495"/>
        <v>179.87030555083427</v>
      </c>
      <c r="F1685" s="4">
        <f t="shared" si="496"/>
        <v>395989.34398271237</v>
      </c>
      <c r="G1685" s="17">
        <f t="shared" si="497"/>
        <v>9.6332436490944069</v>
      </c>
      <c r="H1685" s="17">
        <f t="shared" si="498"/>
        <v>175.58066046250798</v>
      </c>
      <c r="I1685" s="4">
        <f t="shared" si="499"/>
        <v>319569.26446537289</v>
      </c>
      <c r="N1685">
        <f>INDEX(Prezzi!D:D,MATCH($A1685,Prezzi!$A:$A,0))</f>
        <v>0.48436400000000002</v>
      </c>
      <c r="O1685">
        <f>INDEX(Prezzi!C:C,MATCH($A1685,Prezzi!$A:$A,0))</f>
        <v>1127.6564940000001</v>
      </c>
      <c r="P1685" s="4">
        <f t="shared" si="500"/>
        <v>391786.06614278315</v>
      </c>
      <c r="Q1685" s="17">
        <f t="shared" si="501"/>
        <v>179.87030555083427</v>
      </c>
      <c r="R1685" s="4">
        <f t="shared" si="502"/>
        <v>392598.98427334556</v>
      </c>
      <c r="S1685" s="4">
        <f t="shared" si="503"/>
        <v>408772.47687969415</v>
      </c>
      <c r="T1685" s="17">
        <f t="shared" si="504"/>
        <v>175.58066046250798</v>
      </c>
      <c r="U1685" s="4">
        <f t="shared" si="505"/>
        <v>931278.26570284052</v>
      </c>
      <c r="W1685">
        <f>INDEX(Prezzi!D:D,MATCH($A1685,Prezzi!$A:$A,0))</f>
        <v>0.48436400000000002</v>
      </c>
      <c r="X1685">
        <f>INDEX(Prezzi!B:B,MATCH($A1685,Prezzi!$A:$A,0))</f>
        <v>20553.271484000001</v>
      </c>
      <c r="Y1685" s="4">
        <f t="shared" si="506"/>
        <v>391786.06614278315</v>
      </c>
      <c r="Z1685" s="17">
        <f t="shared" si="507"/>
        <v>9.3978920095964327</v>
      </c>
      <c r="AA1685" s="4">
        <f t="shared" si="508"/>
        <v>382924.49199173285</v>
      </c>
      <c r="AB1685" s="4">
        <f t="shared" si="509"/>
        <v>408772.47687969415</v>
      </c>
      <c r="AC1685" s="17">
        <f t="shared" si="510"/>
        <v>9.6332436490944069</v>
      </c>
      <c r="AD1685" s="4">
        <f t="shared" si="493"/>
        <v>899425.68194351392</v>
      </c>
    </row>
    <row r="1686" spans="1:30" x14ac:dyDescent="0.25">
      <c r="A1686" s="5">
        <v>44732</v>
      </c>
      <c r="B1686">
        <f>INDEX(Prezzi!B:B,MATCH(A1686,Prezzi!A:A,0))</f>
        <v>20599.537109000001</v>
      </c>
      <c r="C1686">
        <f>INDEX(Prezzi!C:C,MATCH($A1686,Prezzi!$A:$A,0))</f>
        <v>1127.642456</v>
      </c>
      <c r="D1686" s="17">
        <f t="shared" si="494"/>
        <v>9.6332436490944069</v>
      </c>
      <c r="E1686" s="17">
        <f t="shared" si="495"/>
        <v>175.58066046250798</v>
      </c>
      <c r="F1686" s="4">
        <f t="shared" si="496"/>
        <v>396432.56721960346</v>
      </c>
      <c r="G1686" s="17">
        <f t="shared" si="497"/>
        <v>9.6223659085621112</v>
      </c>
      <c r="H1686" s="17">
        <f t="shared" si="498"/>
        <v>175.77937275696343</v>
      </c>
      <c r="I1686" s="4">
        <f t="shared" si="499"/>
        <v>319890.90367078345</v>
      </c>
      <c r="N1686">
        <f>INDEX(Prezzi!D:D,MATCH($A1686,Prezzi!$A:$A,0))</f>
        <v>0.492261</v>
      </c>
      <c r="O1686">
        <f>INDEX(Prezzi!C:C,MATCH($A1686,Prezzi!$A:$A,0))</f>
        <v>1127.642456</v>
      </c>
      <c r="P1686" s="4">
        <f t="shared" si="500"/>
        <v>408772.47687969415</v>
      </c>
      <c r="Q1686" s="17">
        <f t="shared" si="501"/>
        <v>175.58066046250798</v>
      </c>
      <c r="R1686" s="4">
        <f t="shared" si="502"/>
        <v>399214.95543131971</v>
      </c>
      <c r="S1686" s="4">
        <f t="shared" si="503"/>
        <v>402665.01634255348</v>
      </c>
      <c r="T1686" s="17">
        <f t="shared" si="504"/>
        <v>175.77937275696343</v>
      </c>
      <c r="U1686" s="4">
        <f t="shared" si="505"/>
        <v>943594.73802787811</v>
      </c>
      <c r="W1686">
        <f>INDEX(Prezzi!D:D,MATCH($A1686,Prezzi!$A:$A,0))</f>
        <v>0.492261</v>
      </c>
      <c r="X1686">
        <f>INDEX(Prezzi!B:B,MATCH($A1686,Prezzi!$A:$A,0))</f>
        <v>20599.537109000001</v>
      </c>
      <c r="Y1686" s="4">
        <f t="shared" si="506"/>
        <v>408772.47687969415</v>
      </c>
      <c r="Z1686" s="17">
        <f t="shared" si="507"/>
        <v>9.6332436490944069</v>
      </c>
      <c r="AA1686" s="4">
        <f t="shared" si="508"/>
        <v>399663.10827083397</v>
      </c>
      <c r="AB1686" s="4">
        <f t="shared" si="509"/>
        <v>402665.01634255348</v>
      </c>
      <c r="AC1686" s="17">
        <f t="shared" si="510"/>
        <v>9.6223659085621112</v>
      </c>
      <c r="AD1686" s="4">
        <f t="shared" si="493"/>
        <v>912068.16826356482</v>
      </c>
    </row>
    <row r="1687" spans="1:30" x14ac:dyDescent="0.25">
      <c r="A1687" s="5">
        <v>44733</v>
      </c>
      <c r="B1687">
        <f>INDEX(Prezzi!B:B,MATCH(A1687,Prezzi!A:A,0))</f>
        <v>20710.597656000002</v>
      </c>
      <c r="C1687">
        <f>INDEX(Prezzi!C:C,MATCH($A1687,Prezzi!$A:$A,0))</f>
        <v>1124.8245850000001</v>
      </c>
      <c r="D1687" s="17">
        <f t="shared" si="494"/>
        <v>9.6223659085621112</v>
      </c>
      <c r="E1687" s="17">
        <f t="shared" si="495"/>
        <v>175.77937275696343</v>
      </c>
      <c r="F1687" s="4">
        <f t="shared" si="496"/>
        <v>397005.90884395246</v>
      </c>
      <c r="G1687" s="17">
        <f t="shared" si="497"/>
        <v>9.584607731707278</v>
      </c>
      <c r="H1687" s="17">
        <f t="shared" si="498"/>
        <v>176.47458729929539</v>
      </c>
      <c r="I1687" s="4">
        <f t="shared" si="499"/>
        <v>320229.16944112681</v>
      </c>
      <c r="N1687">
        <f>INDEX(Prezzi!D:D,MATCH($A1687,Prezzi!$A:$A,0))</f>
        <v>0.47920400000000002</v>
      </c>
      <c r="O1687">
        <f>INDEX(Prezzi!C:C,MATCH($A1687,Prezzi!$A:$A,0))</f>
        <v>1124.8245850000001</v>
      </c>
      <c r="P1687" s="4">
        <f t="shared" si="500"/>
        <v>402665.01634255348</v>
      </c>
      <c r="Q1687" s="17">
        <f t="shared" si="501"/>
        <v>175.77937275696343</v>
      </c>
      <c r="R1687" s="4">
        <f t="shared" si="502"/>
        <v>390679.6465043287</v>
      </c>
      <c r="S1687" s="4">
        <f t="shared" si="503"/>
        <v>414234.76102448272</v>
      </c>
      <c r="T1687" s="17">
        <f t="shared" si="504"/>
        <v>176.47458729929539</v>
      </c>
      <c r="U1687" s="4">
        <f t="shared" si="505"/>
        <v>922787.83036063565</v>
      </c>
      <c r="W1687">
        <f>INDEX(Prezzi!D:D,MATCH($A1687,Prezzi!$A:$A,0))</f>
        <v>0.47920400000000002</v>
      </c>
      <c r="X1687">
        <f>INDEX(Prezzi!B:B,MATCH($A1687,Prezzi!$A:$A,0))</f>
        <v>20710.597656000002</v>
      </c>
      <c r="Y1687" s="4">
        <f t="shared" si="506"/>
        <v>402665.01634255348</v>
      </c>
      <c r="Z1687" s="17">
        <f t="shared" si="507"/>
        <v>9.6223659085621112</v>
      </c>
      <c r="AA1687" s="4">
        <f t="shared" si="508"/>
        <v>392243.63532245776</v>
      </c>
      <c r="AB1687" s="4">
        <f t="shared" si="509"/>
        <v>414234.76102448272</v>
      </c>
      <c r="AC1687" s="17">
        <f t="shared" si="510"/>
        <v>9.584607731707278</v>
      </c>
      <c r="AD1687" s="4">
        <f t="shared" si="493"/>
        <v>892477.68513234286</v>
      </c>
    </row>
    <row r="1688" spans="1:30" x14ac:dyDescent="0.25">
      <c r="A1688" s="5">
        <v>44734</v>
      </c>
      <c r="B1688">
        <f>INDEX(Prezzi!B:B,MATCH(A1688,Prezzi!A:A,0))</f>
        <v>19987.029297000001</v>
      </c>
      <c r="C1688">
        <f>INDEX(Prezzi!C:C,MATCH($A1688,Prezzi!$A:$A,0))</f>
        <v>1051.421875</v>
      </c>
      <c r="D1688" s="17">
        <f t="shared" si="494"/>
        <v>9.584607731707278</v>
      </c>
      <c r="E1688" s="17">
        <f t="shared" si="495"/>
        <v>176.47458729929539</v>
      </c>
      <c r="F1688" s="4">
        <f t="shared" si="496"/>
        <v>377117.07700196246</v>
      </c>
      <c r="G1688" s="17">
        <f t="shared" si="497"/>
        <v>9.4340452349906432</v>
      </c>
      <c r="H1688" s="17">
        <f t="shared" si="498"/>
        <v>179.33670868411525</v>
      </c>
      <c r="I1688" s="4">
        <f t="shared" si="499"/>
        <v>303727.12648363865</v>
      </c>
      <c r="N1688">
        <f>INDEX(Prezzi!D:D,MATCH($A1688,Prezzi!$A:$A,0))</f>
        <v>0.45856799999999998</v>
      </c>
      <c r="O1688">
        <f>INDEX(Prezzi!C:C,MATCH($A1688,Prezzi!$A:$A,0))</f>
        <v>1051.421875</v>
      </c>
      <c r="P1688" s="4">
        <f t="shared" si="500"/>
        <v>414234.76102448272</v>
      </c>
      <c r="Q1688" s="17">
        <f t="shared" si="501"/>
        <v>176.47458729929539</v>
      </c>
      <c r="R1688" s="4">
        <f t="shared" si="502"/>
        <v>375504.04736155132</v>
      </c>
      <c r="S1688" s="4">
        <f t="shared" si="503"/>
        <v>411189.91840028355</v>
      </c>
      <c r="T1688" s="17">
        <f t="shared" si="504"/>
        <v>179.33670868411525</v>
      </c>
      <c r="U1688" s="4">
        <f t="shared" si="505"/>
        <v>879159.81874418515</v>
      </c>
      <c r="W1688">
        <f>INDEX(Prezzi!D:D,MATCH($A1688,Prezzi!$A:$A,0))</f>
        <v>0.45856799999999998</v>
      </c>
      <c r="X1688">
        <f>INDEX(Prezzi!B:B,MATCH($A1688,Prezzi!$A:$A,0))</f>
        <v>19987.029297000001</v>
      </c>
      <c r="Y1688" s="4">
        <f t="shared" si="506"/>
        <v>414234.76102448272</v>
      </c>
      <c r="Z1688" s="17">
        <f t="shared" si="507"/>
        <v>9.584607731707278</v>
      </c>
      <c r="AA1688" s="4">
        <f t="shared" si="508"/>
        <v>381522.64142736106</v>
      </c>
      <c r="AB1688" s="4">
        <f t="shared" si="509"/>
        <v>411189.91840028355</v>
      </c>
      <c r="AC1688" s="17">
        <f t="shared" si="510"/>
        <v>9.4340452349906432</v>
      </c>
      <c r="AD1688" s="4">
        <f t="shared" si="493"/>
        <v>855222.78460589342</v>
      </c>
    </row>
    <row r="1689" spans="1:30" x14ac:dyDescent="0.25">
      <c r="A1689" s="5">
        <v>44735</v>
      </c>
      <c r="B1689">
        <f>INDEX(Prezzi!B:B,MATCH(A1689,Prezzi!A:A,0))</f>
        <v>21085.876952999999</v>
      </c>
      <c r="C1689">
        <f>INDEX(Prezzi!C:C,MATCH($A1689,Prezzi!$A:$A,0))</f>
        <v>1143.3867190000001</v>
      </c>
      <c r="D1689" s="17">
        <f t="shared" si="494"/>
        <v>9.4340452349906432</v>
      </c>
      <c r="E1689" s="17">
        <f t="shared" si="495"/>
        <v>179.33670868411525</v>
      </c>
      <c r="F1689" s="4">
        <f t="shared" si="496"/>
        <v>403976.327932638</v>
      </c>
      <c r="G1689" s="17">
        <f t="shared" si="497"/>
        <v>9.579310569655064</v>
      </c>
      <c r="H1689" s="17">
        <f t="shared" si="498"/>
        <v>176.657783941182</v>
      </c>
      <c r="I1689" s="4">
        <f t="shared" si="499"/>
        <v>325748.20198247826</v>
      </c>
      <c r="N1689">
        <f>INDEX(Prezzi!D:D,MATCH($A1689,Prezzi!$A:$A,0))</f>
        <v>0.480292</v>
      </c>
      <c r="O1689">
        <f>INDEX(Prezzi!C:C,MATCH($A1689,Prezzi!$A:$A,0))</f>
        <v>1143.3867190000001</v>
      </c>
      <c r="P1689" s="4">
        <f t="shared" si="500"/>
        <v>411189.91840028355</v>
      </c>
      <c r="Q1689" s="17">
        <f t="shared" si="501"/>
        <v>179.33670868411525</v>
      </c>
      <c r="R1689" s="4">
        <f t="shared" si="502"/>
        <v>402542.43922689836</v>
      </c>
      <c r="S1689" s="4">
        <f t="shared" si="503"/>
        <v>420552.83861967095</v>
      </c>
      <c r="T1689" s="17">
        <f t="shared" si="504"/>
        <v>176.657783941182</v>
      </c>
      <c r="U1689" s="4">
        <f t="shared" si="505"/>
        <v>927377.36270328856</v>
      </c>
      <c r="W1689">
        <f>INDEX(Prezzi!D:D,MATCH($A1689,Prezzi!$A:$A,0))</f>
        <v>0.480292</v>
      </c>
      <c r="X1689">
        <f>INDEX(Prezzi!B:B,MATCH($A1689,Prezzi!$A:$A,0))</f>
        <v>21085.876952999999</v>
      </c>
      <c r="Y1689" s="4">
        <f t="shared" si="506"/>
        <v>411189.91840028355</v>
      </c>
      <c r="Z1689" s="17">
        <f t="shared" si="507"/>
        <v>9.4340452349906432</v>
      </c>
      <c r="AA1689" s="4">
        <f t="shared" si="508"/>
        <v>396416.34528235765</v>
      </c>
      <c r="AB1689" s="4">
        <f t="shared" si="509"/>
        <v>420552.83861967095</v>
      </c>
      <c r="AC1689" s="17">
        <f t="shared" si="510"/>
        <v>9.579310569655064</v>
      </c>
      <c r="AD1689" s="4">
        <f t="shared" si="493"/>
        <v>896801.56339237723</v>
      </c>
    </row>
    <row r="1690" spans="1:30" x14ac:dyDescent="0.25">
      <c r="A1690" s="5">
        <v>44736</v>
      </c>
      <c r="B1690">
        <f>INDEX(Prezzi!B:B,MATCH(A1690,Prezzi!A:A,0))</f>
        <v>21231.65625</v>
      </c>
      <c r="C1690">
        <f>INDEX(Prezzi!C:C,MATCH($A1690,Prezzi!$A:$A,0))</f>
        <v>1226.8447269999999</v>
      </c>
      <c r="D1690" s="17">
        <f t="shared" si="494"/>
        <v>9.579310569655064</v>
      </c>
      <c r="E1690" s="17">
        <f t="shared" si="495"/>
        <v>176.657783941182</v>
      </c>
      <c r="F1690" s="4">
        <f t="shared" si="496"/>
        <v>420116.29983865237</v>
      </c>
      <c r="G1690" s="17">
        <f t="shared" si="497"/>
        <v>9.8936299385181581</v>
      </c>
      <c r="H1690" s="17">
        <f t="shared" si="498"/>
        <v>171.21820332796378</v>
      </c>
      <c r="I1690" s="4">
        <f t="shared" si="499"/>
        <v>339772.94279419479</v>
      </c>
      <c r="N1690">
        <f>INDEX(Prezzi!D:D,MATCH($A1690,Prezzi!$A:$A,0))</f>
        <v>0.499224</v>
      </c>
      <c r="O1690">
        <f>INDEX(Prezzi!C:C,MATCH($A1690,Prezzi!$A:$A,0))</f>
        <v>1226.8447269999999</v>
      </c>
      <c r="P1690" s="4">
        <f t="shared" si="500"/>
        <v>420552.83861967095</v>
      </c>
      <c r="Q1690" s="17">
        <f t="shared" si="501"/>
        <v>176.657783941182</v>
      </c>
      <c r="R1690" s="4">
        <f t="shared" si="502"/>
        <v>426681.74101881101</v>
      </c>
      <c r="S1690" s="4">
        <f t="shared" si="503"/>
        <v>420769.33384477947</v>
      </c>
      <c r="T1690" s="17">
        <f t="shared" si="504"/>
        <v>171.21820332796378</v>
      </c>
      <c r="U1690" s="4">
        <f t="shared" si="505"/>
        <v>969914.08877348353</v>
      </c>
      <c r="W1690">
        <f>INDEX(Prezzi!D:D,MATCH($A1690,Prezzi!$A:$A,0))</f>
        <v>0.499224</v>
      </c>
      <c r="X1690">
        <f>INDEX(Prezzi!B:B,MATCH($A1690,Prezzi!$A:$A,0))</f>
        <v>21231.65625</v>
      </c>
      <c r="Y1690" s="4">
        <f t="shared" si="506"/>
        <v>420552.83861967095</v>
      </c>
      <c r="Z1690" s="17">
        <f t="shared" si="507"/>
        <v>9.579310569655064</v>
      </c>
      <c r="AA1690" s="4">
        <f t="shared" si="508"/>
        <v>413334.69943397457</v>
      </c>
      <c r="AB1690" s="4">
        <f t="shared" si="509"/>
        <v>420769.33384477947</v>
      </c>
      <c r="AC1690" s="17">
        <f t="shared" si="510"/>
        <v>9.8936299385181581</v>
      </c>
      <c r="AD1690" s="4">
        <f t="shared" si="493"/>
        <v>927354.25226736534</v>
      </c>
    </row>
    <row r="1691" spans="1:30" x14ac:dyDescent="0.25">
      <c r="A1691" s="5">
        <v>44737</v>
      </c>
      <c r="B1691">
        <f>INDEX(Prezzi!B:B,MATCH(A1691,Prezzi!A:A,0))</f>
        <v>21502.337890999999</v>
      </c>
      <c r="C1691">
        <f>INDEX(Prezzi!C:C,MATCH($A1691,Prezzi!$A:$A,0))</f>
        <v>1243.446899</v>
      </c>
      <c r="D1691" s="17">
        <f t="shared" si="494"/>
        <v>9.8936299385181581</v>
      </c>
      <c r="E1691" s="17">
        <f t="shared" si="495"/>
        <v>171.21820332796378</v>
      </c>
      <c r="F1691" s="4">
        <f t="shared" si="496"/>
        <v>425636.91788703902</v>
      </c>
      <c r="G1691" s="17">
        <f t="shared" si="497"/>
        <v>9.8974567334185846</v>
      </c>
      <c r="H1691" s="17">
        <f t="shared" si="498"/>
        <v>171.15202837746551</v>
      </c>
      <c r="I1691" s="4">
        <f t="shared" si="499"/>
        <v>344254.46544996515</v>
      </c>
      <c r="N1691">
        <f>INDEX(Prezzi!D:D,MATCH($A1691,Prezzi!$A:$A,0))</f>
        <v>0.498946</v>
      </c>
      <c r="O1691">
        <f>INDEX(Prezzi!C:C,MATCH($A1691,Prezzi!$A:$A,0))</f>
        <v>1243.446899</v>
      </c>
      <c r="P1691" s="4">
        <f t="shared" si="500"/>
        <v>420769.33384477947</v>
      </c>
      <c r="Q1691" s="17">
        <f t="shared" si="501"/>
        <v>171.21820332796378</v>
      </c>
      <c r="R1691" s="4">
        <f t="shared" si="502"/>
        <v>422841.92002502538</v>
      </c>
      <c r="S1691" s="4">
        <f t="shared" si="503"/>
        <v>426536.05589286116</v>
      </c>
      <c r="T1691" s="17">
        <f t="shared" si="504"/>
        <v>171.15202837746551</v>
      </c>
      <c r="U1691" s="4">
        <f t="shared" si="505"/>
        <v>972067.37493841397</v>
      </c>
      <c r="W1691">
        <f>INDEX(Prezzi!D:D,MATCH($A1691,Prezzi!$A:$A,0))</f>
        <v>0.498946</v>
      </c>
      <c r="X1691">
        <f>INDEX(Prezzi!B:B,MATCH($A1691,Prezzi!$A:$A,0))</f>
        <v>21502.337890999999</v>
      </c>
      <c r="Y1691" s="4">
        <f t="shared" si="506"/>
        <v>420769.33384477947</v>
      </c>
      <c r="Z1691" s="17">
        <f t="shared" si="507"/>
        <v>9.8936299385181581</v>
      </c>
      <c r="AA1691" s="4">
        <f t="shared" si="508"/>
        <v>422677.34995104832</v>
      </c>
      <c r="AB1691" s="4">
        <f t="shared" si="509"/>
        <v>426536.05589286116</v>
      </c>
      <c r="AC1691" s="17">
        <f t="shared" si="510"/>
        <v>9.8974567334185846</v>
      </c>
      <c r="AD1691" s="4">
        <f t="shared" si="493"/>
        <v>928815.17524620937</v>
      </c>
    </row>
    <row r="1692" spans="1:30" x14ac:dyDescent="0.25">
      <c r="A1692" s="5">
        <v>44738</v>
      </c>
      <c r="B1692">
        <f>INDEX(Prezzi!B:B,MATCH(A1692,Prezzi!A:A,0))</f>
        <v>21027.294922000001</v>
      </c>
      <c r="C1692">
        <f>INDEX(Prezzi!C:C,MATCH($A1692,Prezzi!$A:$A,0))</f>
        <v>1199.8316649999999</v>
      </c>
      <c r="D1692" s="17">
        <f t="shared" si="494"/>
        <v>9.8974567334185846</v>
      </c>
      <c r="E1692" s="17">
        <f t="shared" si="495"/>
        <v>171.15202837746551</v>
      </c>
      <c r="F1692" s="4">
        <f t="shared" si="496"/>
        <v>413470.36488758901</v>
      </c>
      <c r="G1692" s="17">
        <f t="shared" si="497"/>
        <v>9.8317535950616222</v>
      </c>
      <c r="H1692" s="17">
        <f t="shared" si="498"/>
        <v>172.30348929305387</v>
      </c>
      <c r="I1692" s="4">
        <f t="shared" si="499"/>
        <v>334133.39518371178</v>
      </c>
      <c r="N1692">
        <f>INDEX(Prezzi!D:D,MATCH($A1692,Prezzi!$A:$A,0))</f>
        <v>0.489653</v>
      </c>
      <c r="O1692">
        <f>INDEX(Prezzi!C:C,MATCH($A1692,Prezzi!$A:$A,0))</f>
        <v>1199.8316649999999</v>
      </c>
      <c r="P1692" s="4">
        <f t="shared" si="500"/>
        <v>426536.05589286116</v>
      </c>
      <c r="Q1692" s="17">
        <f t="shared" si="501"/>
        <v>171.15202837746551</v>
      </c>
      <c r="R1692" s="4">
        <f t="shared" si="502"/>
        <v>414208.28255236882</v>
      </c>
      <c r="S1692" s="4">
        <f t="shared" si="503"/>
        <v>422207.5274608641</v>
      </c>
      <c r="T1692" s="17">
        <f t="shared" si="504"/>
        <v>172.30348929305387</v>
      </c>
      <c r="U1692" s="4">
        <f t="shared" si="505"/>
        <v>950774.96593430964</v>
      </c>
      <c r="W1692">
        <f>INDEX(Prezzi!D:D,MATCH($A1692,Prezzi!$A:$A,0))</f>
        <v>0.489653</v>
      </c>
      <c r="X1692">
        <f>INDEX(Prezzi!B:B,MATCH($A1692,Prezzi!$A:$A,0))</f>
        <v>21027.294922000001</v>
      </c>
      <c r="Y1692" s="4">
        <f t="shared" si="506"/>
        <v>426536.05589286116</v>
      </c>
      <c r="Z1692" s="17">
        <f t="shared" si="507"/>
        <v>9.8974567334185846</v>
      </c>
      <c r="AA1692" s="4">
        <f t="shared" si="508"/>
        <v>416971.4010874345</v>
      </c>
      <c r="AB1692" s="4">
        <f t="shared" si="509"/>
        <v>422207.5274608641</v>
      </c>
      <c r="AC1692" s="17">
        <f t="shared" si="510"/>
        <v>9.8317535950616222</v>
      </c>
      <c r="AD1692" s="4">
        <f t="shared" si="493"/>
        <v>910993.90798774187</v>
      </c>
    </row>
    <row r="1693" spans="1:30" x14ac:dyDescent="0.25">
      <c r="A1693" s="5">
        <v>44739</v>
      </c>
      <c r="B1693">
        <f>INDEX(Prezzi!B:B,MATCH(A1693,Prezzi!A:A,0))</f>
        <v>20735.478515999999</v>
      </c>
      <c r="C1693">
        <f>INDEX(Prezzi!C:C,MATCH($A1693,Prezzi!$A:$A,0))</f>
        <v>1193.680664</v>
      </c>
      <c r="D1693" s="17">
        <f t="shared" si="494"/>
        <v>9.8317535950616222</v>
      </c>
      <c r="E1693" s="17">
        <f t="shared" si="495"/>
        <v>172.30348929305387</v>
      </c>
      <c r="F1693" s="4">
        <f t="shared" si="496"/>
        <v>409541.45895385544</v>
      </c>
      <c r="G1693" s="17">
        <f t="shared" si="497"/>
        <v>9.8753799831010234</v>
      </c>
      <c r="H1693" s="17">
        <f t="shared" si="498"/>
        <v>171.54565341684025</v>
      </c>
      <c r="I1693" s="4">
        <f t="shared" si="499"/>
        <v>331132.44087617192</v>
      </c>
      <c r="N1693">
        <f>INDEX(Prezzi!D:D,MATCH($A1693,Prezzi!$A:$A,0))</f>
        <v>0.48579</v>
      </c>
      <c r="O1693">
        <f>INDEX(Prezzi!C:C,MATCH($A1693,Prezzi!$A:$A,0))</f>
        <v>1193.680664</v>
      </c>
      <c r="P1693" s="4">
        <f t="shared" si="500"/>
        <v>422207.5274608641</v>
      </c>
      <c r="Q1693" s="17">
        <f t="shared" si="501"/>
        <v>172.30348929305387</v>
      </c>
      <c r="R1693" s="4">
        <f t="shared" si="502"/>
        <v>410779.53827406262</v>
      </c>
      <c r="S1693" s="4">
        <f t="shared" si="503"/>
        <v>421521.08828285418</v>
      </c>
      <c r="T1693" s="17">
        <f t="shared" si="504"/>
        <v>171.54565341684025</v>
      </c>
      <c r="U1693" s="4">
        <f t="shared" si="505"/>
        <v>943790.56273593963</v>
      </c>
      <c r="W1693">
        <f>INDEX(Prezzi!D:D,MATCH($A1693,Prezzi!$A:$A,0))</f>
        <v>0.48579</v>
      </c>
      <c r="X1693">
        <f>INDEX(Prezzi!B:B,MATCH($A1693,Prezzi!$A:$A,0))</f>
        <v>20735.478515999999</v>
      </c>
      <c r="Y1693" s="4">
        <f t="shared" si="506"/>
        <v>422207.5274608641</v>
      </c>
      <c r="Z1693" s="17">
        <f t="shared" si="507"/>
        <v>9.8317535950616222</v>
      </c>
      <c r="AA1693" s="4">
        <f t="shared" si="508"/>
        <v>408970.31021021924</v>
      </c>
      <c r="AB1693" s="4">
        <f t="shared" si="509"/>
        <v>421521.08828285418</v>
      </c>
      <c r="AC1693" s="17">
        <f t="shared" si="510"/>
        <v>9.8753799831010234</v>
      </c>
      <c r="AD1693" s="4">
        <f t="shared" si="493"/>
        <v>902925.44286116329</v>
      </c>
    </row>
    <row r="1694" spans="1:30" x14ac:dyDescent="0.25">
      <c r="A1694" s="5">
        <v>44740</v>
      </c>
      <c r="B1694">
        <f>INDEX(Prezzi!B:B,MATCH(A1694,Prezzi!A:A,0))</f>
        <v>20280.634765999999</v>
      </c>
      <c r="C1694">
        <f>INDEX(Prezzi!C:C,MATCH($A1694,Prezzi!$A:$A,0))</f>
        <v>1144.5792240000001</v>
      </c>
      <c r="D1694" s="17">
        <f t="shared" si="494"/>
        <v>9.8753799831010234</v>
      </c>
      <c r="E1694" s="17">
        <f t="shared" si="495"/>
        <v>171.54565341684025</v>
      </c>
      <c r="F1694" s="4">
        <f t="shared" si="496"/>
        <v>396626.56548115908</v>
      </c>
      <c r="G1694" s="17">
        <f t="shared" si="497"/>
        <v>9.7784554097412695</v>
      </c>
      <c r="H1694" s="17">
        <f t="shared" si="498"/>
        <v>173.26304600176766</v>
      </c>
      <c r="I1694" s="4">
        <f t="shared" si="499"/>
        <v>320297.89269980526</v>
      </c>
      <c r="N1694">
        <f>INDEX(Prezzi!D:D,MATCH($A1694,Prezzi!$A:$A,0))</f>
        <v>0.46967100000000001</v>
      </c>
      <c r="O1694">
        <f>INDEX(Prezzi!C:C,MATCH($A1694,Prezzi!$A:$A,0))</f>
        <v>1144.5792240000001</v>
      </c>
      <c r="P1694" s="4">
        <f t="shared" si="500"/>
        <v>421521.08828285418</v>
      </c>
      <c r="Q1694" s="17">
        <f t="shared" si="501"/>
        <v>171.54565341684025</v>
      </c>
      <c r="R1694" s="4">
        <f t="shared" si="502"/>
        <v>394323.82192331634</v>
      </c>
      <c r="S1694" s="4">
        <f t="shared" si="503"/>
        <v>422238.72187250125</v>
      </c>
      <c r="T1694" s="17">
        <f t="shared" si="504"/>
        <v>173.26304600176766</v>
      </c>
      <c r="U1694" s="4">
        <f t="shared" si="505"/>
        <v>910995.30633016932</v>
      </c>
      <c r="W1694">
        <f>INDEX(Prezzi!D:D,MATCH($A1694,Prezzi!$A:$A,0))</f>
        <v>0.46967100000000001</v>
      </c>
      <c r="X1694">
        <f>INDEX(Prezzi!B:B,MATCH($A1694,Prezzi!$A:$A,0))</f>
        <v>20280.634765999999</v>
      </c>
      <c r="Y1694" s="4">
        <f t="shared" si="506"/>
        <v>421521.08828285418</v>
      </c>
      <c r="Z1694" s="17">
        <f t="shared" si="507"/>
        <v>9.8753799831010234</v>
      </c>
      <c r="AA1694" s="4">
        <f t="shared" si="508"/>
        <v>398255.20566763554</v>
      </c>
      <c r="AB1694" s="4">
        <f t="shared" si="509"/>
        <v>422238.72187250125</v>
      </c>
      <c r="AC1694" s="17">
        <f t="shared" si="510"/>
        <v>9.7784554097412695</v>
      </c>
      <c r="AD1694" s="4">
        <f t="shared" si="493"/>
        <v>874597.56655869796</v>
      </c>
    </row>
    <row r="1695" spans="1:30" x14ac:dyDescent="0.25">
      <c r="A1695" s="5">
        <v>44741</v>
      </c>
      <c r="B1695">
        <f>INDEX(Prezzi!B:B,MATCH(A1695,Prezzi!A:A,0))</f>
        <v>20104.023438</v>
      </c>
      <c r="C1695">
        <f>INDEX(Prezzi!C:C,MATCH($A1695,Prezzi!$A:$A,0))</f>
        <v>1098.9438479999999</v>
      </c>
      <c r="D1695" s="17">
        <f t="shared" si="494"/>
        <v>9.7784554097412695</v>
      </c>
      <c r="E1695" s="17">
        <f t="shared" si="495"/>
        <v>173.26304600176766</v>
      </c>
      <c r="F1695" s="4">
        <f t="shared" si="496"/>
        <v>386992.6552342599</v>
      </c>
      <c r="G1695" s="17">
        <f t="shared" si="497"/>
        <v>9.6247563684883701</v>
      </c>
      <c r="H1695" s="17">
        <f t="shared" si="498"/>
        <v>176.07480852573096</v>
      </c>
      <c r="I1695" s="4">
        <f t="shared" si="499"/>
        <v>311950.85489876487</v>
      </c>
      <c r="N1695">
        <f>INDEX(Prezzi!D:D,MATCH($A1695,Prezzi!$A:$A,0))</f>
        <v>0.46550900000000001</v>
      </c>
      <c r="O1695">
        <f>INDEX(Prezzi!C:C,MATCH($A1695,Prezzi!$A:$A,0))</f>
        <v>1098.9438479999999</v>
      </c>
      <c r="P1695" s="4">
        <f t="shared" si="500"/>
        <v>422238.72187250125</v>
      </c>
      <c r="Q1695" s="17">
        <f t="shared" si="501"/>
        <v>173.26304600176766</v>
      </c>
      <c r="R1695" s="4">
        <f t="shared" si="502"/>
        <v>386962.28366952972</v>
      </c>
      <c r="S1695" s="4">
        <f t="shared" si="503"/>
        <v>415666.13667432842</v>
      </c>
      <c r="T1695" s="17">
        <f t="shared" si="504"/>
        <v>176.07480852573096</v>
      </c>
      <c r="U1695" s="4">
        <f t="shared" si="505"/>
        <v>897392.05070396629</v>
      </c>
      <c r="W1695">
        <f>INDEX(Prezzi!D:D,MATCH($A1695,Prezzi!$A:$A,0))</f>
        <v>0.46550900000000001</v>
      </c>
      <c r="X1695">
        <f>INDEX(Prezzi!B:B,MATCH($A1695,Prezzi!$A:$A,0))</f>
        <v>20104.023438</v>
      </c>
      <c r="Y1695" s="4">
        <f t="shared" si="506"/>
        <v>422238.72187250125</v>
      </c>
      <c r="Z1695" s="17">
        <f t="shared" si="507"/>
        <v>9.7784554097412695</v>
      </c>
      <c r="AA1695" s="4">
        <f t="shared" si="508"/>
        <v>393142.22192502255</v>
      </c>
      <c r="AB1695" s="4">
        <f t="shared" si="509"/>
        <v>415666.13667432842</v>
      </c>
      <c r="AC1695" s="17">
        <f t="shared" si="510"/>
        <v>9.6247563684883701</v>
      </c>
      <c r="AD1695" s="4">
        <f t="shared" si="493"/>
        <v>866869.04036613984</v>
      </c>
    </row>
    <row r="1696" spans="1:30" x14ac:dyDescent="0.25">
      <c r="A1696" s="5">
        <v>44742</v>
      </c>
      <c r="B1696">
        <f>INDEX(Prezzi!B:B,MATCH(A1696,Prezzi!A:A,0))</f>
        <v>19784.726563</v>
      </c>
      <c r="C1696">
        <f>INDEX(Prezzi!C:C,MATCH($A1696,Prezzi!$A:$A,0))</f>
        <v>1067.298828</v>
      </c>
      <c r="D1696" s="17">
        <f t="shared" si="494"/>
        <v>9.6247563684883701</v>
      </c>
      <c r="E1696" s="17">
        <f t="shared" si="495"/>
        <v>176.07480852573096</v>
      </c>
      <c r="F1696" s="4">
        <f t="shared" si="496"/>
        <v>378347.60976587236</v>
      </c>
      <c r="G1696" s="17">
        <f t="shared" si="497"/>
        <v>9.5616082577919315</v>
      </c>
      <c r="H1696" s="17">
        <f t="shared" si="498"/>
        <v>177.24539737144374</v>
      </c>
      <c r="I1696" s="4">
        <f t="shared" si="499"/>
        <v>304785.09028269781</v>
      </c>
      <c r="N1696">
        <f>INDEX(Prezzi!D:D,MATCH($A1696,Prezzi!$A:$A,0))</f>
        <v>0.45884900000000001</v>
      </c>
      <c r="O1696">
        <f>INDEX(Prezzi!C:C,MATCH($A1696,Prezzi!$A:$A,0))</f>
        <v>1067.298828</v>
      </c>
      <c r="P1696" s="4">
        <f t="shared" si="500"/>
        <v>415666.13667432842</v>
      </c>
      <c r="Q1696" s="17">
        <f t="shared" si="501"/>
        <v>176.07480852573096</v>
      </c>
      <c r="R1696" s="4">
        <f t="shared" si="502"/>
        <v>378652.42792671599</v>
      </c>
      <c r="S1696" s="4">
        <f t="shared" si="503"/>
        <v>412278.99566728092</v>
      </c>
      <c r="T1696" s="17">
        <f t="shared" si="504"/>
        <v>177.24539737144374</v>
      </c>
      <c r="U1696" s="4">
        <f t="shared" si="505"/>
        <v>882072.09487419168</v>
      </c>
      <c r="W1696">
        <f>INDEX(Prezzi!D:D,MATCH($A1696,Prezzi!$A:$A,0))</f>
        <v>0.45884900000000001</v>
      </c>
      <c r="X1696">
        <f>INDEX(Prezzi!B:B,MATCH($A1696,Prezzi!$A:$A,0))</f>
        <v>19784.726563</v>
      </c>
      <c r="Y1696" s="4">
        <f t="shared" si="506"/>
        <v>415666.13667432842</v>
      </c>
      <c r="Z1696" s="17">
        <f t="shared" si="507"/>
        <v>9.6247563684883701</v>
      </c>
      <c r="AA1696" s="4">
        <f t="shared" si="508"/>
        <v>381151.16413291416</v>
      </c>
      <c r="AB1696" s="4">
        <f t="shared" si="509"/>
        <v>412278.99566728092</v>
      </c>
      <c r="AC1696" s="17">
        <f t="shared" si="510"/>
        <v>9.5616082577919315</v>
      </c>
      <c r="AD1696" s="4">
        <f t="shared" si="493"/>
        <v>854245.14528527274</v>
      </c>
    </row>
    <row r="1697" spans="1:30" x14ac:dyDescent="0.25">
      <c r="A1697" s="5">
        <v>44743</v>
      </c>
      <c r="B1697">
        <f>INDEX(Prezzi!B:B,MATCH(A1697,Prezzi!A:A,0))</f>
        <v>19269.367188</v>
      </c>
      <c r="C1697">
        <f>INDEX(Prezzi!C:C,MATCH($A1697,Prezzi!$A:$A,0))</f>
        <v>1059.7673339999999</v>
      </c>
      <c r="D1697" s="17">
        <f t="shared" si="494"/>
        <v>9.5616082577919315</v>
      </c>
      <c r="E1697" s="17">
        <f t="shared" si="495"/>
        <v>177.24539737144374</v>
      </c>
      <c r="F1697" s="4">
        <f t="shared" si="496"/>
        <v>372085.02266331122</v>
      </c>
      <c r="G1697" s="17">
        <f t="shared" si="497"/>
        <v>9.6548324351571644</v>
      </c>
      <c r="H1697" s="17">
        <f t="shared" si="498"/>
        <v>175.55033577932082</v>
      </c>
      <c r="I1697" s="4">
        <f t="shared" si="499"/>
        <v>300004.38575710461</v>
      </c>
      <c r="N1697">
        <f>INDEX(Prezzi!D:D,MATCH($A1697,Prezzi!$A:$A,0))</f>
        <v>0.44808900000000002</v>
      </c>
      <c r="O1697">
        <f>INDEX(Prezzi!C:C,MATCH($A1697,Prezzi!$A:$A,0))</f>
        <v>1059.7673339999999</v>
      </c>
      <c r="P1697" s="4">
        <f t="shared" si="500"/>
        <v>412278.99566728092</v>
      </c>
      <c r="Q1697" s="17">
        <f t="shared" si="501"/>
        <v>177.24539737144374</v>
      </c>
      <c r="R1697" s="4">
        <f t="shared" si="502"/>
        <v>372576.56512566179</v>
      </c>
      <c r="S1697" s="4">
        <f t="shared" si="503"/>
        <v>415190.98065709177</v>
      </c>
      <c r="T1697" s="17">
        <f t="shared" si="504"/>
        <v>175.55033577932082</v>
      </c>
      <c r="U1697" s="4">
        <f t="shared" si="505"/>
        <v>864113.84055051173</v>
      </c>
      <c r="W1697">
        <f>INDEX(Prezzi!D:D,MATCH($A1697,Prezzi!$A:$A,0))</f>
        <v>0.44808900000000002</v>
      </c>
      <c r="X1697">
        <f>INDEX(Prezzi!B:B,MATCH($A1697,Prezzi!$A:$A,0))</f>
        <v>19269.367188</v>
      </c>
      <c r="Y1697" s="4">
        <f t="shared" si="506"/>
        <v>412278.99566728092</v>
      </c>
      <c r="Z1697" s="17">
        <f t="shared" si="507"/>
        <v>9.5616082577919315</v>
      </c>
      <c r="AA1697" s="4">
        <f t="shared" si="508"/>
        <v>368983.82331676193</v>
      </c>
      <c r="AB1697" s="4">
        <f t="shared" si="509"/>
        <v>415190.98065709177</v>
      </c>
      <c r="AC1697" s="17">
        <f t="shared" si="510"/>
        <v>9.6548324351571644</v>
      </c>
      <c r="AD1697" s="4">
        <f t="shared" si="493"/>
        <v>833853.29440323589</v>
      </c>
    </row>
    <row r="1698" spans="1:30" x14ac:dyDescent="0.25">
      <c r="A1698" s="5">
        <v>44744</v>
      </c>
      <c r="B1698">
        <f>INDEX(Prezzi!B:B,MATCH(A1698,Prezzi!A:A,0))</f>
        <v>19242.255859000001</v>
      </c>
      <c r="C1698">
        <f>INDEX(Prezzi!C:C,MATCH($A1698,Prezzi!$A:$A,0))</f>
        <v>1066.512817</v>
      </c>
      <c r="D1698" s="17">
        <f t="shared" si="494"/>
        <v>9.6548324351571644</v>
      </c>
      <c r="E1698" s="17">
        <f t="shared" si="495"/>
        <v>175.55033577932082</v>
      </c>
      <c r="F1698" s="4">
        <f t="shared" si="496"/>
        <v>373007.4391303655</v>
      </c>
      <c r="G1698" s="17">
        <f t="shared" si="497"/>
        <v>9.6924040991769225</v>
      </c>
      <c r="H1698" s="17">
        <f t="shared" si="498"/>
        <v>174.87245965763461</v>
      </c>
      <c r="I1698" s="4">
        <f t="shared" si="499"/>
        <v>300865.70376552793</v>
      </c>
      <c r="N1698">
        <f>INDEX(Prezzi!D:D,MATCH($A1698,Prezzi!$A:$A,0))</f>
        <v>0.45635100000000001</v>
      </c>
      <c r="O1698">
        <f>INDEX(Prezzi!C:C,MATCH($A1698,Prezzi!$A:$A,0))</f>
        <v>1066.512817</v>
      </c>
      <c r="P1698" s="4">
        <f t="shared" si="500"/>
        <v>415190.98065709177</v>
      </c>
      <c r="Q1698" s="17">
        <f t="shared" si="501"/>
        <v>175.55033577932082</v>
      </c>
      <c r="R1698" s="4">
        <f t="shared" si="502"/>
        <v>376699.50235114386</v>
      </c>
      <c r="S1698" s="4">
        <f t="shared" si="503"/>
        <v>408684.80525994848</v>
      </c>
      <c r="T1698" s="17">
        <f t="shared" si="504"/>
        <v>174.87245965763461</v>
      </c>
      <c r="U1698" s="4">
        <f t="shared" si="505"/>
        <v>878052.94785777584</v>
      </c>
      <c r="W1698">
        <f>INDEX(Prezzi!D:D,MATCH($A1698,Prezzi!$A:$A,0))</f>
        <v>0.45635100000000001</v>
      </c>
      <c r="X1698">
        <f>INDEX(Prezzi!B:B,MATCH($A1698,Prezzi!$A:$A,0))</f>
        <v>19242.255859000001</v>
      </c>
      <c r="Y1698" s="4">
        <f t="shared" si="506"/>
        <v>415190.98065709177</v>
      </c>
      <c r="Z1698" s="17">
        <f t="shared" si="507"/>
        <v>9.6548324351571644</v>
      </c>
      <c r="AA1698" s="4">
        <f t="shared" si="508"/>
        <v>375253.57520691067</v>
      </c>
      <c r="AB1698" s="4">
        <f t="shared" si="509"/>
        <v>408684.80525994848</v>
      </c>
      <c r="AC1698" s="17">
        <f t="shared" si="510"/>
        <v>9.6924040991769225</v>
      </c>
      <c r="AD1698" s="4">
        <f t="shared" si="493"/>
        <v>846551.56350766472</v>
      </c>
    </row>
    <row r="1699" spans="1:30" x14ac:dyDescent="0.25">
      <c r="A1699" s="5">
        <v>44745</v>
      </c>
      <c r="B1699">
        <f>INDEX(Prezzi!B:B,MATCH(A1699,Prezzi!A:A,0))</f>
        <v>19297.076172000001</v>
      </c>
      <c r="C1699">
        <f>INDEX(Prezzi!C:C,MATCH($A1699,Prezzi!$A:$A,0))</f>
        <v>1073.7669679999999</v>
      </c>
      <c r="D1699" s="17">
        <f t="shared" si="494"/>
        <v>9.6924040991769225</v>
      </c>
      <c r="E1699" s="17">
        <f t="shared" si="495"/>
        <v>174.87245965763461</v>
      </c>
      <c r="F1699" s="4">
        <f t="shared" si="496"/>
        <v>374807.33098490274</v>
      </c>
      <c r="G1699" s="17">
        <f t="shared" si="497"/>
        <v>9.7115057132009213</v>
      </c>
      <c r="H1699" s="17">
        <f t="shared" si="498"/>
        <v>174.52917725855335</v>
      </c>
      <c r="I1699" s="4">
        <f t="shared" si="499"/>
        <v>302379.74564454157</v>
      </c>
      <c r="N1699">
        <f>INDEX(Prezzi!D:D,MATCH($A1699,Prezzi!$A:$A,0))</f>
        <v>0.45558700000000002</v>
      </c>
      <c r="O1699">
        <f>INDEX(Prezzi!C:C,MATCH($A1699,Prezzi!$A:$A,0))</f>
        <v>1073.7669679999999</v>
      </c>
      <c r="P1699" s="4">
        <f t="shared" si="500"/>
        <v>408684.80525994848</v>
      </c>
      <c r="Q1699" s="17">
        <f t="shared" si="501"/>
        <v>174.87245965763461</v>
      </c>
      <c r="R1699" s="4">
        <f t="shared" si="502"/>
        <v>373963.75516724482</v>
      </c>
      <c r="S1699" s="4">
        <f t="shared" si="503"/>
        <v>411345.50698867912</v>
      </c>
      <c r="T1699" s="17">
        <f t="shared" si="504"/>
        <v>174.52917725855335</v>
      </c>
      <c r="U1699" s="4">
        <f t="shared" si="505"/>
        <v>877991.51025995926</v>
      </c>
      <c r="W1699">
        <f>INDEX(Prezzi!D:D,MATCH($A1699,Prezzi!$A:$A,0))</f>
        <v>0.45558700000000002</v>
      </c>
      <c r="X1699">
        <f>INDEX(Prezzi!B:B,MATCH($A1699,Prezzi!$A:$A,0))</f>
        <v>19297.076172000001</v>
      </c>
      <c r="Y1699" s="4">
        <f t="shared" si="506"/>
        <v>408684.80525994848</v>
      </c>
      <c r="Z1699" s="17">
        <f t="shared" si="507"/>
        <v>9.6924040991769225</v>
      </c>
      <c r="AA1699" s="4">
        <f t="shared" si="508"/>
        <v>373226.54456558626</v>
      </c>
      <c r="AB1699" s="4">
        <f t="shared" si="509"/>
        <v>411345.50698867912</v>
      </c>
      <c r="AC1699" s="17">
        <f t="shared" si="510"/>
        <v>9.7115057132009213</v>
      </c>
      <c r="AD1699" s="4">
        <f t="shared" si="493"/>
        <v>845743.49074289505</v>
      </c>
    </row>
    <row r="1700" spans="1:30" x14ac:dyDescent="0.25">
      <c r="A1700" s="5">
        <v>44746</v>
      </c>
      <c r="B1700">
        <f>INDEX(Prezzi!B:B,MATCH(A1700,Prezzi!A:A,0))</f>
        <v>20231.261718999998</v>
      </c>
      <c r="C1700">
        <f>INDEX(Prezzi!C:C,MATCH($A1700,Prezzi!$A:$A,0))</f>
        <v>1151.059082</v>
      </c>
      <c r="D1700" s="17">
        <f t="shared" si="494"/>
        <v>9.7115057132009213</v>
      </c>
      <c r="E1700" s="17">
        <f t="shared" si="495"/>
        <v>174.52917725855335</v>
      </c>
      <c r="F1700" s="4">
        <f t="shared" si="496"/>
        <v>397369.40832677728</v>
      </c>
      <c r="G1700" s="17">
        <f t="shared" si="497"/>
        <v>9.8206778659185545</v>
      </c>
      <c r="H1700" s="17">
        <f t="shared" si="498"/>
        <v>172.61034404782069</v>
      </c>
      <c r="I1700" s="4">
        <f t="shared" si="499"/>
        <v>320962.00488535257</v>
      </c>
      <c r="N1700">
        <f>INDEX(Prezzi!D:D,MATCH($A1700,Prezzi!$A:$A,0))</f>
        <v>0.46964400000000001</v>
      </c>
      <c r="O1700">
        <f>INDEX(Prezzi!C:C,MATCH($A1700,Prezzi!$A:$A,0))</f>
        <v>1151.059082</v>
      </c>
      <c r="P1700" s="4">
        <f t="shared" si="500"/>
        <v>411345.50698867912</v>
      </c>
      <c r="Q1700" s="17">
        <f t="shared" si="501"/>
        <v>174.52917725855335</v>
      </c>
      <c r="R1700" s="4">
        <f t="shared" si="502"/>
        <v>394079.3438416369</v>
      </c>
      <c r="S1700" s="4">
        <f t="shared" si="503"/>
        <v>423053.85390506138</v>
      </c>
      <c r="T1700" s="17">
        <f t="shared" si="504"/>
        <v>172.61034404782069</v>
      </c>
      <c r="U1700" s="4">
        <f t="shared" si="505"/>
        <v>911962.8771261269</v>
      </c>
      <c r="W1700">
        <f>INDEX(Prezzi!D:D,MATCH($A1700,Prezzi!$A:$A,0))</f>
        <v>0.46964400000000001</v>
      </c>
      <c r="X1700">
        <f>INDEX(Prezzi!B:B,MATCH($A1700,Prezzi!$A:$A,0))</f>
        <v>20231.261718999998</v>
      </c>
      <c r="Y1700" s="4">
        <f t="shared" si="506"/>
        <v>411345.50698867912</v>
      </c>
      <c r="Z1700" s="17">
        <f t="shared" si="507"/>
        <v>9.7115057132009213</v>
      </c>
      <c r="AA1700" s="4">
        <f t="shared" si="508"/>
        <v>389661.96305352275</v>
      </c>
      <c r="AB1700" s="4">
        <f t="shared" si="509"/>
        <v>423053.85390506138</v>
      </c>
      <c r="AC1700" s="17">
        <f t="shared" si="510"/>
        <v>9.8206778659185545</v>
      </c>
      <c r="AD1700" s="4">
        <f t="shared" si="493"/>
        <v>874209.87246330944</v>
      </c>
    </row>
    <row r="1701" spans="1:30" x14ac:dyDescent="0.25">
      <c r="A1701" s="5">
        <v>44747</v>
      </c>
      <c r="B1701">
        <f>INDEX(Prezzi!B:B,MATCH(A1701,Prezzi!A:A,0))</f>
        <v>20190.115234000001</v>
      </c>
      <c r="C1701">
        <f>INDEX(Prezzi!C:C,MATCH($A1701,Prezzi!$A:$A,0))</f>
        <v>1134.5410159999999</v>
      </c>
      <c r="D1701" s="17">
        <f t="shared" si="494"/>
        <v>9.8206778659185545</v>
      </c>
      <c r="E1701" s="17">
        <f t="shared" si="495"/>
        <v>172.61034404782069</v>
      </c>
      <c r="F1701" s="4">
        <f t="shared" si="496"/>
        <v>394114.13289701287</v>
      </c>
      <c r="G1701" s="17">
        <f t="shared" si="497"/>
        <v>9.7600763623510094</v>
      </c>
      <c r="H1701" s="17">
        <f t="shared" si="498"/>
        <v>173.68879896758747</v>
      </c>
      <c r="I1701" s="4">
        <f t="shared" si="499"/>
        <v>318100.17107661266</v>
      </c>
      <c r="N1701">
        <f>INDEX(Prezzi!D:D,MATCH($A1701,Prezzi!$A:$A,0))</f>
        <v>0.45763199999999998</v>
      </c>
      <c r="O1701">
        <f>INDEX(Prezzi!C:C,MATCH($A1701,Prezzi!$A:$A,0))</f>
        <v>1134.5410159999999</v>
      </c>
      <c r="P1701" s="4">
        <f t="shared" si="500"/>
        <v>423053.85390506138</v>
      </c>
      <c r="Q1701" s="17">
        <f t="shared" si="501"/>
        <v>172.61034404782069</v>
      </c>
      <c r="R1701" s="4">
        <f t="shared" si="502"/>
        <v>389436.49637840508</v>
      </c>
      <c r="S1701" s="4">
        <f t="shared" si="503"/>
        <v>430601.58915571123</v>
      </c>
      <c r="T1701" s="17">
        <f t="shared" si="504"/>
        <v>173.68879896758747</v>
      </c>
      <c r="U1701" s="4">
        <f t="shared" si="505"/>
        <v>890651.32390558114</v>
      </c>
      <c r="W1701">
        <f>INDEX(Prezzi!D:D,MATCH($A1701,Prezzi!$A:$A,0))</f>
        <v>0.45763199999999998</v>
      </c>
      <c r="X1701">
        <f>INDEX(Prezzi!B:B,MATCH($A1701,Prezzi!$A:$A,0))</f>
        <v>20190.115234000001</v>
      </c>
      <c r="Y1701" s="4">
        <f t="shared" si="506"/>
        <v>423053.85390506138</v>
      </c>
      <c r="Z1701" s="17">
        <f t="shared" si="507"/>
        <v>9.8206778659185545</v>
      </c>
      <c r="AA1701" s="4">
        <f t="shared" si="508"/>
        <v>391883.59905916988</v>
      </c>
      <c r="AB1701" s="4">
        <f t="shared" si="509"/>
        <v>430601.58915571123</v>
      </c>
      <c r="AC1701" s="17">
        <f t="shared" si="510"/>
        <v>9.7600763623510094</v>
      </c>
      <c r="AD1701" s="4">
        <f t="shared" si="493"/>
        <v>855184.16055823385</v>
      </c>
    </row>
    <row r="1702" spans="1:30" x14ac:dyDescent="0.25">
      <c r="A1702" s="5">
        <v>44748</v>
      </c>
      <c r="B1702">
        <f>INDEX(Prezzi!B:B,MATCH(A1702,Prezzi!A:A,0))</f>
        <v>20548.246093999998</v>
      </c>
      <c r="C1702">
        <f>INDEX(Prezzi!C:C,MATCH($A1702,Prezzi!$A:$A,0))</f>
        <v>1186.973999</v>
      </c>
      <c r="D1702" s="17">
        <f t="shared" si="494"/>
        <v>9.7600763623510094</v>
      </c>
      <c r="E1702" s="17">
        <f t="shared" si="495"/>
        <v>173.68879896758747</v>
      </c>
      <c r="F1702" s="4">
        <f t="shared" si="496"/>
        <v>406716.53928188526</v>
      </c>
      <c r="G1702" s="17">
        <f t="shared" si="497"/>
        <v>9.8966242038692727</v>
      </c>
      <c r="H1702" s="17">
        <f t="shared" si="498"/>
        <v>171.3249572545545</v>
      </c>
      <c r="I1702" s="4">
        <f t="shared" si="499"/>
        <v>328776.91705605516</v>
      </c>
      <c r="N1702">
        <f>INDEX(Prezzi!D:D,MATCH($A1702,Prezzi!$A:$A,0))</f>
        <v>0.46217900000000001</v>
      </c>
      <c r="O1702">
        <f>INDEX(Prezzi!C:C,MATCH($A1702,Prezzi!$A:$A,0))</f>
        <v>1186.973999</v>
      </c>
      <c r="P1702" s="4">
        <f t="shared" si="500"/>
        <v>430601.58915571123</v>
      </c>
      <c r="Q1702" s="17">
        <f t="shared" si="501"/>
        <v>173.68879896758747</v>
      </c>
      <c r="R1702" s="4">
        <f t="shared" si="502"/>
        <v>405179.10016646184</v>
      </c>
      <c r="S1702" s="4">
        <f t="shared" si="503"/>
        <v>439998.93902782822</v>
      </c>
      <c r="T1702" s="17">
        <f t="shared" si="504"/>
        <v>171.3249572545545</v>
      </c>
      <c r="U1702" s="4">
        <f t="shared" si="505"/>
        <v>905914.34738504887</v>
      </c>
      <c r="W1702">
        <f>INDEX(Prezzi!D:D,MATCH($A1702,Prezzi!$A:$A,0))</f>
        <v>0.46217900000000001</v>
      </c>
      <c r="X1702">
        <f>INDEX(Prezzi!B:B,MATCH($A1702,Prezzi!$A:$A,0))</f>
        <v>20548.246093999998</v>
      </c>
      <c r="Y1702" s="4">
        <f t="shared" si="506"/>
        <v>430601.58915571123</v>
      </c>
      <c r="Z1702" s="17">
        <f t="shared" si="507"/>
        <v>9.7600763623510094</v>
      </c>
      <c r="AA1702" s="4">
        <f t="shared" si="508"/>
        <v>399567.46286421828</v>
      </c>
      <c r="AB1702" s="4">
        <f t="shared" si="509"/>
        <v>439998.93902782822</v>
      </c>
      <c r="AC1702" s="17">
        <f t="shared" si="510"/>
        <v>9.8966242038692727</v>
      </c>
      <c r="AD1702" s="4">
        <f t="shared" si="493"/>
        <v>864783.76269506023</v>
      </c>
    </row>
    <row r="1703" spans="1:30" x14ac:dyDescent="0.25">
      <c r="A1703" s="5">
        <v>44749</v>
      </c>
      <c r="B1703">
        <f>INDEX(Prezzi!B:B,MATCH(A1703,Prezzi!A:A,0))</f>
        <v>21637.587890999999</v>
      </c>
      <c r="C1703">
        <f>INDEX(Prezzi!C:C,MATCH($A1703,Prezzi!$A:$A,0))</f>
        <v>1237.593384</v>
      </c>
      <c r="D1703" s="17">
        <f t="shared" si="494"/>
        <v>9.8966242038692727</v>
      </c>
      <c r="E1703" s="17">
        <f t="shared" si="495"/>
        <v>171.3249572545545</v>
      </c>
      <c r="F1703" s="4">
        <f t="shared" si="496"/>
        <v>426169.70964773872</v>
      </c>
      <c r="G1703" s="17">
        <f t="shared" si="497"/>
        <v>9.8479024509243231</v>
      </c>
      <c r="H1703" s="17">
        <f t="shared" si="498"/>
        <v>172.17678890231474</v>
      </c>
      <c r="I1703" s="4">
        <f t="shared" si="499"/>
        <v>344289.02758232912</v>
      </c>
      <c r="N1703">
        <f>INDEX(Prezzi!D:D,MATCH($A1703,Prezzi!$A:$A,0))</f>
        <v>0.47781200000000001</v>
      </c>
      <c r="O1703">
        <f>INDEX(Prezzi!C:C,MATCH($A1703,Prezzi!$A:$A,0))</f>
        <v>1237.593384</v>
      </c>
      <c r="P1703" s="4">
        <f t="shared" si="500"/>
        <v>439998.93902782822</v>
      </c>
      <c r="Q1703" s="17">
        <f t="shared" si="501"/>
        <v>171.3249572545545</v>
      </c>
      <c r="R1703" s="4">
        <f t="shared" si="502"/>
        <v>422267.40666708408</v>
      </c>
      <c r="S1703" s="4">
        <f t="shared" si="503"/>
        <v>445959.61345439078</v>
      </c>
      <c r="T1703" s="17">
        <f t="shared" si="504"/>
        <v>172.17678890231474</v>
      </c>
      <c r="U1703" s="4">
        <f t="shared" si="505"/>
        <v>938188.00992834964</v>
      </c>
      <c r="W1703">
        <f>INDEX(Prezzi!D:D,MATCH($A1703,Prezzi!$A:$A,0))</f>
        <v>0.47781200000000001</v>
      </c>
      <c r="X1703">
        <f>INDEX(Prezzi!B:B,MATCH($A1703,Prezzi!$A:$A,0))</f>
        <v>21637.587890999999</v>
      </c>
      <c r="Y1703" s="4">
        <f t="shared" si="506"/>
        <v>439998.93902782822</v>
      </c>
      <c r="Z1703" s="17">
        <f t="shared" si="507"/>
        <v>9.8966242038692727</v>
      </c>
      <c r="AA1703" s="4">
        <f t="shared" si="508"/>
        <v>424375.84909018397</v>
      </c>
      <c r="AB1703" s="4">
        <f t="shared" si="509"/>
        <v>445959.61345439078</v>
      </c>
      <c r="AC1703" s="17">
        <f t="shared" si="510"/>
        <v>9.8479024509243231</v>
      </c>
      <c r="AD1703" s="4">
        <f t="shared" si="493"/>
        <v>896794.5564802984</v>
      </c>
    </row>
    <row r="1704" spans="1:30" x14ac:dyDescent="0.25">
      <c r="A1704" s="5">
        <v>44750</v>
      </c>
      <c r="B1704">
        <f>INDEX(Prezzi!B:B,MATCH(A1704,Prezzi!A:A,0))</f>
        <v>21731.117188</v>
      </c>
      <c r="C1704">
        <f>INDEX(Prezzi!C:C,MATCH($A1704,Prezzi!$A:$A,0))</f>
        <v>1222.506226</v>
      </c>
      <c r="D1704" s="17">
        <f t="shared" si="494"/>
        <v>9.8479024509243231</v>
      </c>
      <c r="E1704" s="17">
        <f t="shared" si="495"/>
        <v>172.17678890231474</v>
      </c>
      <c r="F1704" s="4">
        <f t="shared" si="496"/>
        <v>424493.11862279638</v>
      </c>
      <c r="G1704" s="17">
        <f t="shared" si="497"/>
        <v>9.7669419144544261</v>
      </c>
      <c r="H1704" s="17">
        <f t="shared" si="498"/>
        <v>173.6159332340269</v>
      </c>
      <c r="I1704" s="4">
        <f t="shared" si="499"/>
        <v>342592.79227904329</v>
      </c>
      <c r="N1704">
        <f>INDEX(Prezzi!D:D,MATCH($A1704,Prezzi!$A:$A,0))</f>
        <v>0.46731099999999998</v>
      </c>
      <c r="O1704">
        <f>INDEX(Prezzi!C:C,MATCH($A1704,Prezzi!$A:$A,0))</f>
        <v>1222.506226</v>
      </c>
      <c r="P1704" s="4">
        <f t="shared" si="500"/>
        <v>445959.61345439078</v>
      </c>
      <c r="Q1704" s="17">
        <f t="shared" si="501"/>
        <v>172.17678890231474</v>
      </c>
      <c r="R1704" s="4">
        <f t="shared" si="502"/>
        <v>418889.02932875225</v>
      </c>
      <c r="S1704" s="4">
        <f t="shared" si="503"/>
        <v>454186.95325254102</v>
      </c>
      <c r="T1704" s="17">
        <f t="shared" si="504"/>
        <v>173.6159332340269</v>
      </c>
      <c r="U1704" s="4">
        <f t="shared" si="505"/>
        <v>919456.45380721625</v>
      </c>
      <c r="W1704">
        <f>INDEX(Prezzi!D:D,MATCH($A1704,Prezzi!$A:$A,0))</f>
        <v>0.46731099999999998</v>
      </c>
      <c r="X1704">
        <f>INDEX(Prezzi!B:B,MATCH($A1704,Prezzi!$A:$A,0))</f>
        <v>21731.117188</v>
      </c>
      <c r="Y1704" s="4">
        <f t="shared" si="506"/>
        <v>445959.61345439078</v>
      </c>
      <c r="Z1704" s="17">
        <f t="shared" si="507"/>
        <v>9.8479024509243231</v>
      </c>
      <c r="AA1704" s="4">
        <f t="shared" si="508"/>
        <v>422407.75514001364</v>
      </c>
      <c r="AB1704" s="4">
        <f t="shared" si="509"/>
        <v>454186.95325254102</v>
      </c>
      <c r="AC1704" s="17">
        <f t="shared" si="510"/>
        <v>9.7669419144544261</v>
      </c>
      <c r="AD1704" s="4">
        <f t="shared" si="493"/>
        <v>881068.51330725593</v>
      </c>
    </row>
    <row r="1705" spans="1:30" x14ac:dyDescent="0.25">
      <c r="A1705" s="5">
        <v>44751</v>
      </c>
      <c r="B1705">
        <f>INDEX(Prezzi!B:B,MATCH(A1705,Prezzi!A:A,0))</f>
        <v>21592.207031000002</v>
      </c>
      <c r="C1705">
        <f>INDEX(Prezzi!C:C,MATCH($A1705,Prezzi!$A:$A,0))</f>
        <v>1216.9782709999999</v>
      </c>
      <c r="D1705" s="17">
        <f t="shared" si="494"/>
        <v>9.7669419144544261</v>
      </c>
      <c r="E1705" s="17">
        <f t="shared" si="495"/>
        <v>173.6159332340269</v>
      </c>
      <c r="F1705" s="4">
        <f t="shared" si="496"/>
        <v>422176.65012184891</v>
      </c>
      <c r="G1705" s="17">
        <f t="shared" si="497"/>
        <v>9.7761347303619424</v>
      </c>
      <c r="H1705" s="17">
        <f t="shared" si="498"/>
        <v>173.4528299239654</v>
      </c>
      <c r="I1705" s="4">
        <f t="shared" si="499"/>
        <v>340759.15614049695</v>
      </c>
      <c r="N1705">
        <f>INDEX(Prezzi!D:D,MATCH($A1705,Prezzi!$A:$A,0))</f>
        <v>0.47876000000000002</v>
      </c>
      <c r="O1705">
        <f>INDEX(Prezzi!C:C,MATCH($A1705,Prezzi!$A:$A,0))</f>
        <v>1216.9782709999999</v>
      </c>
      <c r="P1705" s="4">
        <f t="shared" si="500"/>
        <v>454186.95325254102</v>
      </c>
      <c r="Q1705" s="17">
        <f t="shared" si="501"/>
        <v>173.6159332340269</v>
      </c>
      <c r="R1705" s="4">
        <f t="shared" si="502"/>
        <v>428733.36398438399</v>
      </c>
      <c r="S1705" s="4">
        <f t="shared" si="503"/>
        <v>440906.35195280402</v>
      </c>
      <c r="T1705" s="17">
        <f t="shared" si="504"/>
        <v>173.4528299239654</v>
      </c>
      <c r="U1705" s="4">
        <f t="shared" si="505"/>
        <v>936454.57309478149</v>
      </c>
      <c r="W1705">
        <f>INDEX(Prezzi!D:D,MATCH($A1705,Prezzi!$A:$A,0))</f>
        <v>0.47876000000000002</v>
      </c>
      <c r="X1705">
        <f>INDEX(Prezzi!B:B,MATCH($A1705,Prezzi!$A:$A,0))</f>
        <v>21592.207031000002</v>
      </c>
      <c r="Y1705" s="4">
        <f t="shared" si="506"/>
        <v>454186.95325254102</v>
      </c>
      <c r="Z1705" s="17">
        <f t="shared" si="507"/>
        <v>9.7669419144544261</v>
      </c>
      <c r="AA1705" s="4">
        <f t="shared" si="508"/>
        <v>428336.37761583802</v>
      </c>
      <c r="AB1705" s="4">
        <f t="shared" si="509"/>
        <v>440906.35195280402</v>
      </c>
      <c r="AC1705" s="17">
        <f t="shared" si="510"/>
        <v>9.7761347303619424</v>
      </c>
      <c r="AD1705" s="4">
        <f t="shared" si="493"/>
        <v>897955.7233445954</v>
      </c>
    </row>
    <row r="1706" spans="1:30" x14ac:dyDescent="0.25">
      <c r="A1706" s="5">
        <v>44752</v>
      </c>
      <c r="B1706">
        <f>INDEX(Prezzi!B:B,MATCH(A1706,Prezzi!A:A,0))</f>
        <v>20860.449218999998</v>
      </c>
      <c r="C1706">
        <f>INDEX(Prezzi!C:C,MATCH($A1706,Prezzi!$A:$A,0))</f>
        <v>1168.401611</v>
      </c>
      <c r="D1706" s="17">
        <f t="shared" si="494"/>
        <v>9.7761347303619424</v>
      </c>
      <c r="E1706" s="17">
        <f t="shared" si="495"/>
        <v>173.4528299239654</v>
      </c>
      <c r="F1706" s="4">
        <f t="shared" si="496"/>
        <v>406597.1280164877</v>
      </c>
      <c r="G1706" s="17">
        <f t="shared" si="497"/>
        <v>9.7456465042505691</v>
      </c>
      <c r="H1706" s="17">
        <f t="shared" si="498"/>
        <v>173.99716167307119</v>
      </c>
      <c r="I1706" s="4">
        <f t="shared" si="499"/>
        <v>328068.17667926074</v>
      </c>
      <c r="N1706">
        <f>INDEX(Prezzi!D:D,MATCH($A1706,Prezzi!$A:$A,0))</f>
        <v>0.46322000000000002</v>
      </c>
      <c r="O1706">
        <f>INDEX(Prezzi!C:C,MATCH($A1706,Prezzi!$A:$A,0))</f>
        <v>1168.401611</v>
      </c>
      <c r="P1706" s="4">
        <f t="shared" si="500"/>
        <v>440906.35195280402</v>
      </c>
      <c r="Q1706" s="17">
        <f t="shared" si="501"/>
        <v>173.4528299239654</v>
      </c>
      <c r="R1706" s="4">
        <f t="shared" si="502"/>
        <v>406899.20626724808</v>
      </c>
      <c r="S1706" s="4">
        <f t="shared" si="503"/>
        <v>438881.23139813443</v>
      </c>
      <c r="T1706" s="17">
        <f t="shared" si="504"/>
        <v>173.99716167307119</v>
      </c>
      <c r="U1706" s="4">
        <f t="shared" si="505"/>
        <v>904644.27925983793</v>
      </c>
      <c r="W1706">
        <f>INDEX(Prezzi!D:D,MATCH($A1706,Prezzi!$A:$A,0))</f>
        <v>0.46322000000000002</v>
      </c>
      <c r="X1706">
        <f>INDEX(Prezzi!B:B,MATCH($A1706,Prezzi!$A:$A,0))</f>
        <v>20860.449218999998</v>
      </c>
      <c r="Y1706" s="4">
        <f t="shared" si="506"/>
        <v>440906.35195280402</v>
      </c>
      <c r="Z1706" s="17">
        <f t="shared" si="507"/>
        <v>9.7761347303619424</v>
      </c>
      <c r="AA1706" s="4">
        <f t="shared" si="508"/>
        <v>408171.20245239546</v>
      </c>
      <c r="AB1706" s="4">
        <f t="shared" si="509"/>
        <v>438881.23139813443</v>
      </c>
      <c r="AC1706" s="17">
        <f t="shared" si="510"/>
        <v>9.7456465042505691</v>
      </c>
      <c r="AD1706" s="4">
        <f t="shared" si="493"/>
        <v>868592.83636429557</v>
      </c>
    </row>
    <row r="1707" spans="1:30" x14ac:dyDescent="0.25">
      <c r="A1707" s="5">
        <v>44753</v>
      </c>
      <c r="B1707">
        <f>INDEX(Prezzi!B:B,MATCH(A1707,Prezzi!A:A,0))</f>
        <v>19970.556640999999</v>
      </c>
      <c r="C1707">
        <f>INDEX(Prezzi!C:C,MATCH($A1707,Prezzi!$A:$A,0))</f>
        <v>1097.236572</v>
      </c>
      <c r="D1707" s="17">
        <f t="shared" si="494"/>
        <v>9.7456465042505691</v>
      </c>
      <c r="E1707" s="17">
        <f t="shared" si="495"/>
        <v>173.99716167307119</v>
      </c>
      <c r="F1707" s="4">
        <f t="shared" si="496"/>
        <v>385542.03472819005</v>
      </c>
      <c r="G1707" s="17">
        <f t="shared" si="497"/>
        <v>9.6527613540992547</v>
      </c>
      <c r="H1707" s="17">
        <f t="shared" si="498"/>
        <v>175.68774344872548</v>
      </c>
      <c r="I1707" s="4">
        <f t="shared" si="499"/>
        <v>310750.65489528363</v>
      </c>
      <c r="N1707">
        <f>INDEX(Prezzi!D:D,MATCH($A1707,Prezzi!$A:$A,0))</f>
        <v>0.43552000000000002</v>
      </c>
      <c r="O1707">
        <f>INDEX(Prezzi!C:C,MATCH($A1707,Prezzi!$A:$A,0))</f>
        <v>1097.236572</v>
      </c>
      <c r="P1707" s="4">
        <f t="shared" si="500"/>
        <v>438881.23139813443</v>
      </c>
      <c r="Q1707" s="17">
        <f t="shared" si="501"/>
        <v>173.99716167307119</v>
      </c>
      <c r="R1707" s="4">
        <f t="shared" si="502"/>
        <v>382057.60311040597</v>
      </c>
      <c r="S1707" s="4">
        <f t="shared" si="503"/>
        <v>442622.6519197626</v>
      </c>
      <c r="T1707" s="17">
        <f t="shared" si="504"/>
        <v>175.68774344872548</v>
      </c>
      <c r="U1707" s="4">
        <f t="shared" si="505"/>
        <v>850345.69115679921</v>
      </c>
      <c r="W1707">
        <f>INDEX(Prezzi!D:D,MATCH($A1707,Prezzi!$A:$A,0))</f>
        <v>0.43552000000000002</v>
      </c>
      <c r="X1707">
        <f>INDEX(Prezzi!B:B,MATCH($A1707,Prezzi!$A:$A,0))</f>
        <v>19970.556640999999</v>
      </c>
      <c r="Y1707" s="4">
        <f t="shared" si="506"/>
        <v>438881.23139813443</v>
      </c>
      <c r="Z1707" s="17">
        <f t="shared" si="507"/>
        <v>9.7456465042505691</v>
      </c>
      <c r="AA1707" s="4">
        <f t="shared" si="508"/>
        <v>385767.53941481514</v>
      </c>
      <c r="AB1707" s="4">
        <f t="shared" si="509"/>
        <v>442622.6519197626</v>
      </c>
      <c r="AC1707" s="17">
        <f t="shared" si="510"/>
        <v>9.6527613540992547</v>
      </c>
      <c r="AD1707" s="4">
        <f t="shared" si="493"/>
        <v>819154.53476147761</v>
      </c>
    </row>
    <row r="1708" spans="1:30" x14ac:dyDescent="0.25">
      <c r="A1708" s="5">
        <v>44754</v>
      </c>
      <c r="B1708">
        <f>INDEX(Prezzi!B:B,MATCH(A1708,Prezzi!A:A,0))</f>
        <v>19323.914063</v>
      </c>
      <c r="C1708">
        <f>INDEX(Prezzi!C:C,MATCH($A1708,Prezzi!$A:$A,0))</f>
        <v>1038.19165</v>
      </c>
      <c r="D1708" s="17">
        <f t="shared" si="494"/>
        <v>9.6527613540992547</v>
      </c>
      <c r="E1708" s="17">
        <f t="shared" si="495"/>
        <v>175.68774344872548</v>
      </c>
      <c r="F1708" s="4">
        <f t="shared" si="496"/>
        <v>368926.67913307052</v>
      </c>
      <c r="G1708" s="17">
        <f t="shared" si="497"/>
        <v>9.5458579957013985</v>
      </c>
      <c r="H1708" s="17">
        <f t="shared" si="498"/>
        <v>177.67754110383692</v>
      </c>
      <c r="I1708" s="4">
        <f t="shared" si="499"/>
        <v>297024.2619328709</v>
      </c>
      <c r="N1708">
        <f>INDEX(Prezzi!D:D,MATCH($A1708,Prezzi!$A:$A,0))</f>
        <v>0.41792800000000002</v>
      </c>
      <c r="O1708">
        <f>INDEX(Prezzi!C:C,MATCH($A1708,Prezzi!$A:$A,0))</f>
        <v>1038.19165</v>
      </c>
      <c r="P1708" s="4">
        <f t="shared" si="500"/>
        <v>442622.6519197626</v>
      </c>
      <c r="Q1708" s="17">
        <f t="shared" si="501"/>
        <v>175.68774344872548</v>
      </c>
      <c r="R1708" s="4">
        <f t="shared" si="502"/>
        <v>367381.94792733155</v>
      </c>
      <c r="S1708" s="4">
        <f t="shared" si="503"/>
        <v>441375.88189002709</v>
      </c>
      <c r="T1708" s="17">
        <f t="shared" si="504"/>
        <v>177.67754110383692</v>
      </c>
      <c r="U1708" s="4">
        <f t="shared" si="505"/>
        <v>813703.28904955019</v>
      </c>
      <c r="W1708">
        <f>INDEX(Prezzi!D:D,MATCH($A1708,Prezzi!$A:$A,0))</f>
        <v>0.41792800000000002</v>
      </c>
      <c r="X1708">
        <f>INDEX(Prezzi!B:B,MATCH($A1708,Prezzi!$A:$A,0))</f>
        <v>19323.914063</v>
      </c>
      <c r="Y1708" s="4">
        <f t="shared" si="506"/>
        <v>442622.6519197626</v>
      </c>
      <c r="Z1708" s="17">
        <f t="shared" si="507"/>
        <v>9.6527613540992547</v>
      </c>
      <c r="AA1708" s="4">
        <f t="shared" si="508"/>
        <v>371513.53054878407</v>
      </c>
      <c r="AB1708" s="4">
        <f t="shared" si="509"/>
        <v>441375.88189002709</v>
      </c>
      <c r="AC1708" s="17">
        <f t="shared" si="510"/>
        <v>9.5458579957013985</v>
      </c>
      <c r="AD1708" s="4">
        <f t="shared" si="493"/>
        <v>787186.44569397822</v>
      </c>
    </row>
    <row r="1709" spans="1:30" x14ac:dyDescent="0.25">
      <c r="A1709" s="5">
        <v>44755</v>
      </c>
      <c r="B1709">
        <f>INDEX(Prezzi!B:B,MATCH(A1709,Prezzi!A:A,0))</f>
        <v>20212.074218999998</v>
      </c>
      <c r="C1709">
        <f>INDEX(Prezzi!C:C,MATCH($A1709,Prezzi!$A:$A,0))</f>
        <v>1113.587158</v>
      </c>
      <c r="D1709" s="17">
        <f t="shared" si="494"/>
        <v>9.5458579957013985</v>
      </c>
      <c r="E1709" s="17">
        <f t="shared" si="495"/>
        <v>177.67754110383692</v>
      </c>
      <c r="F1709" s="4">
        <f t="shared" si="496"/>
        <v>390801.01833140117</v>
      </c>
      <c r="G1709" s="17">
        <f t="shared" si="497"/>
        <v>9.667513934914103</v>
      </c>
      <c r="H1709" s="17">
        <f t="shared" si="498"/>
        <v>175.4694347559103</v>
      </c>
      <c r="I1709" s="4">
        <f t="shared" si="499"/>
        <v>314988.84775345284</v>
      </c>
      <c r="N1709">
        <f>INDEX(Prezzi!D:D,MATCH($A1709,Prezzi!$A:$A,0))</f>
        <v>0.438108</v>
      </c>
      <c r="O1709">
        <f>INDEX(Prezzi!C:C,MATCH($A1709,Prezzi!$A:$A,0))</f>
        <v>1113.587158</v>
      </c>
      <c r="P1709" s="4">
        <f t="shared" si="500"/>
        <v>441375.88189002709</v>
      </c>
      <c r="Q1709" s="17">
        <f t="shared" si="501"/>
        <v>177.67754110383692</v>
      </c>
      <c r="R1709" s="4">
        <f t="shared" si="502"/>
        <v>391229.73290132592</v>
      </c>
      <c r="S1709" s="4">
        <f t="shared" si="503"/>
        <v>446009.90889392706</v>
      </c>
      <c r="T1709" s="17">
        <f t="shared" si="504"/>
        <v>175.4694347559103</v>
      </c>
      <c r="U1709" s="4">
        <f t="shared" si="505"/>
        <v>856930.49567455612</v>
      </c>
      <c r="W1709">
        <f>INDEX(Prezzi!D:D,MATCH($A1709,Prezzi!$A:$A,0))</f>
        <v>0.438108</v>
      </c>
      <c r="X1709">
        <f>INDEX(Prezzi!B:B,MATCH($A1709,Prezzi!$A:$A,0))</f>
        <v>20212.074218999998</v>
      </c>
      <c r="Y1709" s="4">
        <f t="shared" si="506"/>
        <v>441375.88189002709</v>
      </c>
      <c r="Z1709" s="17">
        <f t="shared" si="507"/>
        <v>9.5458579957013985</v>
      </c>
      <c r="AA1709" s="4">
        <f t="shared" si="508"/>
        <v>386311.89515622723</v>
      </c>
      <c r="AB1709" s="4">
        <f t="shared" si="509"/>
        <v>446009.90889392706</v>
      </c>
      <c r="AC1709" s="17">
        <f t="shared" si="510"/>
        <v>9.667513934914103</v>
      </c>
      <c r="AD1709" s="4">
        <f t="shared" si="493"/>
        <v>824882.05032867054</v>
      </c>
    </row>
    <row r="1710" spans="1:30" x14ac:dyDescent="0.25">
      <c r="A1710" s="5">
        <v>44756</v>
      </c>
      <c r="B1710">
        <f>INDEX(Prezzi!B:B,MATCH(A1710,Prezzi!A:A,0))</f>
        <v>20569.919922000001</v>
      </c>
      <c r="C1710">
        <f>INDEX(Prezzi!C:C,MATCH($A1710,Prezzi!$A:$A,0))</f>
        <v>1191.526245</v>
      </c>
      <c r="D1710" s="17">
        <f t="shared" si="494"/>
        <v>9.667513934914103</v>
      </c>
      <c r="E1710" s="17">
        <f t="shared" si="495"/>
        <v>175.4694347559103</v>
      </c>
      <c r="F1710" s="4">
        <f t="shared" si="496"/>
        <v>407936.42419298453</v>
      </c>
      <c r="G1710" s="17">
        <f t="shared" si="497"/>
        <v>9.9158486211870756</v>
      </c>
      <c r="H1710" s="17">
        <f t="shared" si="498"/>
        <v>171.18230752566618</v>
      </c>
      <c r="I1710" s="4">
        <f t="shared" si="499"/>
        <v>329637.94740794954</v>
      </c>
      <c r="N1710">
        <f>INDEX(Prezzi!D:D,MATCH($A1710,Prezzi!$A:$A,0))</f>
        <v>0.441025</v>
      </c>
      <c r="O1710">
        <f>INDEX(Prezzi!C:C,MATCH($A1710,Prezzi!$A:$A,0))</f>
        <v>1191.526245</v>
      </c>
      <c r="P1710" s="4">
        <f t="shared" si="500"/>
        <v>446009.90889392706</v>
      </c>
      <c r="Q1710" s="17">
        <f t="shared" si="501"/>
        <v>175.4694347559103</v>
      </c>
      <c r="R1710" s="4">
        <f t="shared" si="502"/>
        <v>405777.95677692647</v>
      </c>
      <c r="S1710" s="4">
        <f t="shared" si="503"/>
        <v>462486.73453090474</v>
      </c>
      <c r="T1710" s="17">
        <f t="shared" si="504"/>
        <v>171.18230752566618</v>
      </c>
      <c r="U1710" s="4">
        <f t="shared" si="505"/>
        <v>873625.20501284639</v>
      </c>
      <c r="W1710">
        <f>INDEX(Prezzi!D:D,MATCH($A1710,Prezzi!$A:$A,0))</f>
        <v>0.441025</v>
      </c>
      <c r="X1710">
        <f>INDEX(Prezzi!B:B,MATCH($A1710,Prezzi!$A:$A,0))</f>
        <v>20569.919922000001</v>
      </c>
      <c r="Y1710" s="4">
        <f t="shared" si="506"/>
        <v>446009.90889392706</v>
      </c>
      <c r="Z1710" s="17">
        <f t="shared" si="507"/>
        <v>9.667513934914103</v>
      </c>
      <c r="AA1710" s="4">
        <f t="shared" si="508"/>
        <v>395561.50755594642</v>
      </c>
      <c r="AB1710" s="4">
        <f t="shared" si="509"/>
        <v>462486.73453090474</v>
      </c>
      <c r="AC1710" s="17">
        <f t="shared" si="510"/>
        <v>9.9158486211870756</v>
      </c>
      <c r="AD1710" s="4">
        <f t="shared" si="493"/>
        <v>831936.99285527843</v>
      </c>
    </row>
    <row r="1711" spans="1:30" x14ac:dyDescent="0.25">
      <c r="A1711" s="5">
        <v>44757</v>
      </c>
      <c r="B1711">
        <f>INDEX(Prezzi!B:B,MATCH(A1711,Prezzi!A:A,0))</f>
        <v>20836.328125</v>
      </c>
      <c r="C1711">
        <f>INDEX(Prezzi!C:C,MATCH($A1711,Prezzi!$A:$A,0))</f>
        <v>1233.12915</v>
      </c>
      <c r="D1711" s="17">
        <f t="shared" si="494"/>
        <v>9.9158486211870756</v>
      </c>
      <c r="E1711" s="17">
        <f t="shared" si="495"/>
        <v>171.18230752566618</v>
      </c>
      <c r="F1711" s="4">
        <f t="shared" si="496"/>
        <v>417699.76888304611</v>
      </c>
      <c r="G1711" s="17">
        <f t="shared" si="497"/>
        <v>10.023353596113665</v>
      </c>
      <c r="H1711" s="17">
        <f t="shared" si="498"/>
        <v>169.3657833338244</v>
      </c>
      <c r="I1711" s="4">
        <f t="shared" si="499"/>
        <v>337985.16191678389</v>
      </c>
      <c r="N1711">
        <f>INDEX(Prezzi!D:D,MATCH($A1711,Prezzi!$A:$A,0))</f>
        <v>0.44245600000000002</v>
      </c>
      <c r="O1711">
        <f>INDEX(Prezzi!C:C,MATCH($A1711,Prezzi!$A:$A,0))</f>
        <v>1233.12915</v>
      </c>
      <c r="P1711" s="4">
        <f t="shared" si="500"/>
        <v>462486.73453090474</v>
      </c>
      <c r="Q1711" s="17">
        <f t="shared" si="501"/>
        <v>171.18230752566618</v>
      </c>
      <c r="R1711" s="4">
        <f t="shared" si="502"/>
        <v>415719.92398776929</v>
      </c>
      <c r="S1711" s="4">
        <f t="shared" si="503"/>
        <v>472024.0757081451</v>
      </c>
      <c r="T1711" s="17">
        <f t="shared" si="504"/>
        <v>169.3657833338244</v>
      </c>
      <c r="U1711" s="4">
        <f t="shared" si="505"/>
        <v>882339.99117743224</v>
      </c>
      <c r="W1711">
        <f>INDEX(Prezzi!D:D,MATCH($A1711,Prezzi!$A:$A,0))</f>
        <v>0.44245600000000002</v>
      </c>
      <c r="X1711">
        <f>INDEX(Prezzi!B:B,MATCH($A1711,Prezzi!$A:$A,0))</f>
        <v>20836.328125</v>
      </c>
      <c r="Y1711" s="4">
        <f t="shared" si="506"/>
        <v>462486.73453090474</v>
      </c>
      <c r="Z1711" s="17">
        <f t="shared" si="507"/>
        <v>9.9158486211870756</v>
      </c>
      <c r="AA1711" s="4">
        <f t="shared" si="508"/>
        <v>411239.90612248873</v>
      </c>
      <c r="AB1711" s="4">
        <f t="shared" si="509"/>
        <v>472024.0757081451</v>
      </c>
      <c r="AC1711" s="17">
        <f t="shared" si="510"/>
        <v>10.023353596113665</v>
      </c>
      <c r="AD1711" s="4">
        <f t="shared" si="493"/>
        <v>836033.90190336143</v>
      </c>
    </row>
    <row r="1712" spans="1:30" x14ac:dyDescent="0.25">
      <c r="A1712" s="5">
        <v>44758</v>
      </c>
      <c r="B1712">
        <f>INDEX(Prezzi!B:B,MATCH(A1712,Prezzi!A:A,0))</f>
        <v>21190.316406000002</v>
      </c>
      <c r="C1712">
        <f>INDEX(Prezzi!C:C,MATCH($A1712,Prezzi!$A:$A,0))</f>
        <v>1352.6264650000001</v>
      </c>
      <c r="D1712" s="17">
        <f t="shared" si="494"/>
        <v>10.023353596113665</v>
      </c>
      <c r="E1712" s="17">
        <f t="shared" si="495"/>
        <v>169.3657833338244</v>
      </c>
      <c r="F1712" s="4">
        <f t="shared" si="496"/>
        <v>441486.67495365336</v>
      </c>
      <c r="G1712" s="17">
        <f t="shared" si="497"/>
        <v>10.41717986874059</v>
      </c>
      <c r="H1712" s="17">
        <f t="shared" si="498"/>
        <v>163.19608050610387</v>
      </c>
      <c r="I1712" s="4">
        <f t="shared" si="499"/>
        <v>359082.84661266219</v>
      </c>
      <c r="N1712">
        <f>INDEX(Prezzi!D:D,MATCH($A1712,Prezzi!$A:$A,0))</f>
        <v>0.45723000000000003</v>
      </c>
      <c r="O1712">
        <f>INDEX(Prezzi!C:C,MATCH($A1712,Prezzi!$A:$A,0))</f>
        <v>1352.6264650000001</v>
      </c>
      <c r="P1712" s="4">
        <f t="shared" si="500"/>
        <v>472024.0757081451</v>
      </c>
      <c r="Q1712" s="17">
        <f t="shared" si="501"/>
        <v>169.3657833338244</v>
      </c>
      <c r="R1712" s="4">
        <f t="shared" si="502"/>
        <v>444912.20893882203</v>
      </c>
      <c r="S1712" s="4">
        <f t="shared" si="503"/>
        <v>482784.02002674073</v>
      </c>
      <c r="T1712" s="17">
        <f t="shared" si="504"/>
        <v>163.19608050610387</v>
      </c>
      <c r="U1712" s="4">
        <f t="shared" si="505"/>
        <v>924006.21339671419</v>
      </c>
      <c r="W1712">
        <f>INDEX(Prezzi!D:D,MATCH($A1712,Prezzi!$A:$A,0))</f>
        <v>0.45723000000000003</v>
      </c>
      <c r="X1712">
        <f>INDEX(Prezzi!B:B,MATCH($A1712,Prezzi!$A:$A,0))</f>
        <v>21190.316406000002</v>
      </c>
      <c r="Y1712" s="4">
        <f t="shared" si="506"/>
        <v>472024.0757081451</v>
      </c>
      <c r="Z1712" s="17">
        <f t="shared" si="507"/>
        <v>10.023353596113665</v>
      </c>
      <c r="AA1712" s="4">
        <f t="shared" si="508"/>
        <v>428221.60228690173</v>
      </c>
      <c r="AB1712" s="4">
        <f t="shared" si="509"/>
        <v>482784.02002674073</v>
      </c>
      <c r="AC1712" s="17">
        <f t="shared" si="510"/>
        <v>10.41717986874059</v>
      </c>
      <c r="AD1712" s="4">
        <f t="shared" si="493"/>
        <v>861557.77382681146</v>
      </c>
    </row>
    <row r="1713" spans="1:30" x14ac:dyDescent="0.25">
      <c r="A1713" s="5">
        <v>44759</v>
      </c>
      <c r="B1713">
        <f>INDEX(Prezzi!B:B,MATCH(A1713,Prezzi!A:A,0))</f>
        <v>20779.34375</v>
      </c>
      <c r="C1713">
        <f>INDEX(Prezzi!C:C,MATCH($A1713,Prezzi!$A:$A,0))</f>
        <v>1338.6357419999999</v>
      </c>
      <c r="D1713" s="17">
        <f t="shared" si="494"/>
        <v>10.41717986874059</v>
      </c>
      <c r="E1713" s="17">
        <f t="shared" si="495"/>
        <v>163.19608050610387</v>
      </c>
      <c r="F1713" s="4">
        <f t="shared" si="496"/>
        <v>434922.26771792071</v>
      </c>
      <c r="G1713" s="17">
        <f t="shared" si="497"/>
        <v>10.465255133909624</v>
      </c>
      <c r="H1713" s="17">
        <f t="shared" si="498"/>
        <v>162.44981889850089</v>
      </c>
      <c r="I1713" s="4">
        <f t="shared" si="499"/>
        <v>354026.30103501142</v>
      </c>
      <c r="N1713">
        <f>INDEX(Prezzi!D:D,MATCH($A1713,Prezzi!$A:$A,0))</f>
        <v>0.447353</v>
      </c>
      <c r="O1713">
        <f>INDEX(Prezzi!C:C,MATCH($A1713,Prezzi!$A:$A,0))</f>
        <v>1338.6357419999999</v>
      </c>
      <c r="P1713" s="4">
        <f t="shared" si="500"/>
        <v>482784.02002674073</v>
      </c>
      <c r="Q1713" s="17">
        <f t="shared" si="501"/>
        <v>163.19608050610387</v>
      </c>
      <c r="R1713" s="4">
        <f t="shared" si="502"/>
        <v>434434.9860308026</v>
      </c>
      <c r="S1713" s="4">
        <f t="shared" si="503"/>
        <v>486106.34970361291</v>
      </c>
      <c r="T1713" s="17">
        <f t="shared" si="504"/>
        <v>162.44981889850089</v>
      </c>
      <c r="U1713" s="4">
        <f t="shared" si="505"/>
        <v>906418.89110705256</v>
      </c>
      <c r="W1713">
        <f>INDEX(Prezzi!D:D,MATCH($A1713,Prezzi!$A:$A,0))</f>
        <v>0.447353</v>
      </c>
      <c r="X1713">
        <f>INDEX(Prezzi!B:B,MATCH($A1713,Prezzi!$A:$A,0))</f>
        <v>20779.34375</v>
      </c>
      <c r="Y1713" s="4">
        <f t="shared" si="506"/>
        <v>482784.02002674073</v>
      </c>
      <c r="Z1713" s="17">
        <f t="shared" si="507"/>
        <v>10.41717986874059</v>
      </c>
      <c r="AA1713" s="4">
        <f t="shared" si="508"/>
        <v>432437.04110916314</v>
      </c>
      <c r="AB1713" s="4">
        <f t="shared" si="509"/>
        <v>486106.34970361291</v>
      </c>
      <c r="AC1713" s="17">
        <f t="shared" si="510"/>
        <v>10.465255133909624</v>
      </c>
      <c r="AD1713" s="4">
        <f t="shared" si="493"/>
        <v>843273.96220075712</v>
      </c>
    </row>
    <row r="1714" spans="1:30" x14ac:dyDescent="0.25">
      <c r="A1714" s="5">
        <v>44760</v>
      </c>
      <c r="B1714">
        <f>INDEX(Prezzi!B:B,MATCH(A1714,Prezzi!A:A,0))</f>
        <v>22485.689452999999</v>
      </c>
      <c r="C1714">
        <f>INDEX(Prezzi!C:C,MATCH($A1714,Prezzi!$A:$A,0))</f>
        <v>1578.7178960000001</v>
      </c>
      <c r="D1714" s="17">
        <f t="shared" si="494"/>
        <v>10.465255133909624</v>
      </c>
      <c r="E1714" s="17">
        <f t="shared" si="495"/>
        <v>162.44981889850089</v>
      </c>
      <c r="F1714" s="4">
        <f t="shared" si="496"/>
        <v>491780.91328452807</v>
      </c>
      <c r="G1714" s="17">
        <f t="shared" si="497"/>
        <v>10.935419932585512</v>
      </c>
      <c r="H1714" s="17">
        <f t="shared" si="498"/>
        <v>155.75325855574138</v>
      </c>
      <c r="I1714" s="4">
        <f t="shared" si="499"/>
        <v>403379.00466141017</v>
      </c>
      <c r="N1714">
        <f>INDEX(Prezzi!D:D,MATCH($A1714,Prezzi!$A:$A,0))</f>
        <v>0.49254300000000001</v>
      </c>
      <c r="O1714">
        <f>INDEX(Prezzi!C:C,MATCH($A1714,Prezzi!$A:$A,0))</f>
        <v>1578.7178960000001</v>
      </c>
      <c r="P1714" s="4">
        <f t="shared" si="500"/>
        <v>486106.34970361291</v>
      </c>
      <c r="Q1714" s="17">
        <f t="shared" si="501"/>
        <v>162.44981889850089</v>
      </c>
      <c r="R1714" s="4">
        <f t="shared" si="502"/>
        <v>495890.71609908901</v>
      </c>
      <c r="S1714" s="4">
        <f t="shared" si="503"/>
        <v>499226.37544795894</v>
      </c>
      <c r="T1714" s="17">
        <f t="shared" si="504"/>
        <v>155.75325855574138</v>
      </c>
      <c r="U1714" s="4">
        <f t="shared" si="505"/>
        <v>1014321.0051913208</v>
      </c>
      <c r="W1714">
        <f>INDEX(Prezzi!D:D,MATCH($A1714,Prezzi!$A:$A,0))</f>
        <v>0.49254300000000001</v>
      </c>
      <c r="X1714">
        <f>INDEX(Prezzi!B:B,MATCH($A1714,Prezzi!$A:$A,0))</f>
        <v>22485.689452999999</v>
      </c>
      <c r="Y1714" s="4">
        <f t="shared" si="506"/>
        <v>486106.34970361291</v>
      </c>
      <c r="Z1714" s="17">
        <f t="shared" si="507"/>
        <v>10.465255133909624</v>
      </c>
      <c r="AA1714" s="4">
        <f t="shared" si="508"/>
        <v>474746.7567895723</v>
      </c>
      <c r="AB1714" s="4">
        <f t="shared" si="509"/>
        <v>499226.37544795894</v>
      </c>
      <c r="AC1714" s="17">
        <f t="shared" si="510"/>
        <v>10.935419932585512</v>
      </c>
      <c r="AD1714" s="4">
        <f t="shared" si="493"/>
        <v>925709.79493385262</v>
      </c>
    </row>
    <row r="1715" spans="1:30" x14ac:dyDescent="0.25">
      <c r="A1715" s="5">
        <v>44761</v>
      </c>
      <c r="B1715">
        <f>INDEX(Prezzi!B:B,MATCH(A1715,Prezzi!A:A,0))</f>
        <v>23389.433593999998</v>
      </c>
      <c r="C1715">
        <f>INDEX(Prezzi!C:C,MATCH($A1715,Prezzi!$A:$A,0))</f>
        <v>1542.97522</v>
      </c>
      <c r="D1715" s="17">
        <f t="shared" si="494"/>
        <v>10.935419932585512</v>
      </c>
      <c r="E1715" s="17">
        <f t="shared" si="495"/>
        <v>155.75325855574138</v>
      </c>
      <c r="F1715" s="4">
        <f t="shared" si="496"/>
        <v>496096.69672147476</v>
      </c>
      <c r="G1715" s="17">
        <f t="shared" si="497"/>
        <v>10.605145582677482</v>
      </c>
      <c r="H1715" s="17">
        <f t="shared" si="498"/>
        <v>160.75977445751681</v>
      </c>
      <c r="I1715" s="4">
        <f t="shared" si="499"/>
        <v>404135.16584744031</v>
      </c>
      <c r="N1715">
        <f>INDEX(Prezzi!D:D,MATCH($A1715,Prezzi!$A:$A,0))</f>
        <v>0.515768</v>
      </c>
      <c r="O1715">
        <f>INDEX(Prezzi!C:C,MATCH($A1715,Prezzi!$A:$A,0))</f>
        <v>1542.97522</v>
      </c>
      <c r="P1715" s="4">
        <f t="shared" si="500"/>
        <v>499226.37544795894</v>
      </c>
      <c r="Q1715" s="17">
        <f t="shared" si="501"/>
        <v>155.75325855574138</v>
      </c>
      <c r="R1715" s="4">
        <f t="shared" si="502"/>
        <v>497808.40759780479</v>
      </c>
      <c r="S1715" s="4">
        <f t="shared" si="503"/>
        <v>480930.08554376656</v>
      </c>
      <c r="T1715" s="17">
        <f t="shared" si="504"/>
        <v>160.75977445751681</v>
      </c>
      <c r="U1715" s="4">
        <f t="shared" si="505"/>
        <v>1044980.6557294703</v>
      </c>
      <c r="W1715">
        <f>INDEX(Prezzi!D:D,MATCH($A1715,Prezzi!$A:$A,0))</f>
        <v>0.515768</v>
      </c>
      <c r="X1715">
        <f>INDEX(Prezzi!B:B,MATCH($A1715,Prezzi!$A:$A,0))</f>
        <v>23389.433593999998</v>
      </c>
      <c r="Y1715" s="4">
        <f t="shared" si="506"/>
        <v>499226.37544795894</v>
      </c>
      <c r="Z1715" s="17">
        <f t="shared" si="507"/>
        <v>10.935419932585512</v>
      </c>
      <c r="AA1715" s="4">
        <f t="shared" si="508"/>
        <v>513258.26754775568</v>
      </c>
      <c r="AB1715" s="4">
        <f t="shared" si="509"/>
        <v>480930.08554376656</v>
      </c>
      <c r="AC1715" s="17">
        <f t="shared" si="510"/>
        <v>10.605145582677482</v>
      </c>
      <c r="AD1715" s="4">
        <f t="shared" si="493"/>
        <v>968264.42182670243</v>
      </c>
    </row>
    <row r="1716" spans="1:30" x14ac:dyDescent="0.25">
      <c r="A1716" s="5">
        <v>44762</v>
      </c>
      <c r="B1716">
        <f>INDEX(Prezzi!B:B,MATCH(A1716,Prezzi!A:A,0))</f>
        <v>23231.732422000001</v>
      </c>
      <c r="C1716">
        <f>INDEX(Prezzi!C:C,MATCH($A1716,Prezzi!$A:$A,0))</f>
        <v>1520.2006839999999</v>
      </c>
      <c r="D1716" s="17">
        <f t="shared" si="494"/>
        <v>10.605145582677482</v>
      </c>
      <c r="E1716" s="17">
        <f t="shared" si="495"/>
        <v>160.75977445751681</v>
      </c>
      <c r="F1716" s="4">
        <f t="shared" si="496"/>
        <v>490763.02356312133</v>
      </c>
      <c r="G1716" s="17">
        <f t="shared" si="497"/>
        <v>10.562342373967304</v>
      </c>
      <c r="H1716" s="17">
        <f t="shared" si="498"/>
        <v>161.41389381295704</v>
      </c>
      <c r="I1716" s="4">
        <f t="shared" si="499"/>
        <v>399482.65147612093</v>
      </c>
      <c r="N1716">
        <f>INDEX(Prezzi!D:D,MATCH($A1716,Prezzi!$A:$A,0))</f>
        <v>0.49104300000000001</v>
      </c>
      <c r="O1716">
        <f>INDEX(Prezzi!C:C,MATCH($A1716,Prezzi!$A:$A,0))</f>
        <v>1520.2006839999999</v>
      </c>
      <c r="P1716" s="4">
        <f t="shared" si="500"/>
        <v>480930.08554376656</v>
      </c>
      <c r="Q1716" s="17">
        <f t="shared" si="501"/>
        <v>160.75977445751681</v>
      </c>
      <c r="R1716" s="4">
        <f t="shared" si="502"/>
        <v>480544.47108567052</v>
      </c>
      <c r="S1716" s="4">
        <f t="shared" si="503"/>
        <v>499714.91657871235</v>
      </c>
      <c r="T1716" s="17">
        <f t="shared" si="504"/>
        <v>161.41389381295704</v>
      </c>
      <c r="U1716" s="4">
        <f t="shared" si="505"/>
        <v>1002863.0051406859</v>
      </c>
      <c r="W1716">
        <f>INDEX(Prezzi!D:D,MATCH($A1716,Prezzi!$A:$A,0))</f>
        <v>0.49104300000000001</v>
      </c>
      <c r="X1716">
        <f>INDEX(Prezzi!B:B,MATCH($A1716,Prezzi!$A:$A,0))</f>
        <v>23231.732422000001</v>
      </c>
      <c r="Y1716" s="4">
        <f t="shared" si="506"/>
        <v>480930.08554376656</v>
      </c>
      <c r="Z1716" s="17">
        <f t="shared" si="507"/>
        <v>10.605145582677482</v>
      </c>
      <c r="AA1716" s="4">
        <f t="shared" si="508"/>
        <v>482533.25646878628</v>
      </c>
      <c r="AB1716" s="4">
        <f t="shared" si="509"/>
        <v>499714.91657871235</v>
      </c>
      <c r="AC1716" s="17">
        <f t="shared" si="510"/>
        <v>10.562342373967304</v>
      </c>
      <c r="AD1716" s="4">
        <f t="shared" si="493"/>
        <v>928591.69263375353</v>
      </c>
    </row>
    <row r="1717" spans="1:30" x14ac:dyDescent="0.25">
      <c r="A1717" s="5">
        <v>44763</v>
      </c>
      <c r="B1717">
        <f>INDEX(Prezzi!B:B,MATCH(A1717,Prezzi!A:A,0))</f>
        <v>23164.628906000002</v>
      </c>
      <c r="C1717">
        <f>INDEX(Prezzi!C:C,MATCH($A1717,Prezzi!$A:$A,0))</f>
        <v>1576.7495120000001</v>
      </c>
      <c r="D1717" s="17">
        <f t="shared" si="494"/>
        <v>10.562342373967304</v>
      </c>
      <c r="E1717" s="17">
        <f t="shared" si="495"/>
        <v>161.41389381295704</v>
      </c>
      <c r="F1717" s="4">
        <f t="shared" si="496"/>
        <v>499182.01977067156</v>
      </c>
      <c r="G1717" s="17">
        <f t="shared" si="497"/>
        <v>10.774660405662177</v>
      </c>
      <c r="H1717" s="17">
        <f t="shared" si="498"/>
        <v>158.29464857023896</v>
      </c>
      <c r="I1717" s="4">
        <f t="shared" si="499"/>
        <v>407824.38716520061</v>
      </c>
      <c r="N1717">
        <f>INDEX(Prezzi!D:D,MATCH($A1717,Prezzi!$A:$A,0))</f>
        <v>0.50009800000000004</v>
      </c>
      <c r="O1717">
        <f>INDEX(Prezzi!C:C,MATCH($A1717,Prezzi!$A:$A,0))</f>
        <v>1576.7495120000001</v>
      </c>
      <c r="P1717" s="4">
        <f t="shared" si="500"/>
        <v>499714.91657871235</v>
      </c>
      <c r="Q1717" s="17">
        <f t="shared" si="501"/>
        <v>161.41389381295704</v>
      </c>
      <c r="R1717" s="4">
        <f t="shared" si="502"/>
        <v>504415.70865078073</v>
      </c>
      <c r="S1717" s="4">
        <f t="shared" si="503"/>
        <v>499084.19926761504</v>
      </c>
      <c r="T1717" s="17">
        <f t="shared" si="504"/>
        <v>158.29464857023896</v>
      </c>
      <c r="U1717" s="4">
        <f t="shared" si="505"/>
        <v>1025799.4608030174</v>
      </c>
      <c r="W1717">
        <f>INDEX(Prezzi!D:D,MATCH($A1717,Prezzi!$A:$A,0))</f>
        <v>0.50009800000000004</v>
      </c>
      <c r="X1717">
        <f>INDEX(Prezzi!B:B,MATCH($A1717,Prezzi!$A:$A,0))</f>
        <v>23164.628906000002</v>
      </c>
      <c r="Y1717" s="4">
        <f t="shared" si="506"/>
        <v>499714.91657871235</v>
      </c>
      <c r="Z1717" s="17">
        <f t="shared" si="507"/>
        <v>10.562342373967304</v>
      </c>
      <c r="AA1717" s="4">
        <f t="shared" si="508"/>
        <v>494579.17182225257</v>
      </c>
      <c r="AB1717" s="4">
        <f t="shared" si="509"/>
        <v>499084.19926761504</v>
      </c>
      <c r="AC1717" s="17">
        <f t="shared" si="510"/>
        <v>10.774660405662177</v>
      </c>
      <c r="AD1717" s="4">
        <f t="shared" si="493"/>
        <v>942247.05845590308</v>
      </c>
    </row>
    <row r="1718" spans="1:30" x14ac:dyDescent="0.25">
      <c r="A1718" s="5">
        <v>44764</v>
      </c>
      <c r="B1718">
        <f>INDEX(Prezzi!B:B,MATCH(A1718,Prezzi!A:A,0))</f>
        <v>22714.978515999999</v>
      </c>
      <c r="C1718">
        <f>INDEX(Prezzi!C:C,MATCH($A1718,Prezzi!$A:$A,0))</f>
        <v>1537.4051509999999</v>
      </c>
      <c r="D1718" s="17">
        <f t="shared" si="494"/>
        <v>10.774660405662177</v>
      </c>
      <c r="E1718" s="17">
        <f t="shared" si="495"/>
        <v>158.29464857023896</v>
      </c>
      <c r="F1718" s="4">
        <f t="shared" si="496"/>
        <v>488109.18771943235</v>
      </c>
      <c r="G1718" s="17">
        <f t="shared" si="497"/>
        <v>10.744214161937629</v>
      </c>
      <c r="H1718" s="17">
        <f t="shared" si="498"/>
        <v>158.74448820531902</v>
      </c>
      <c r="I1718" s="4">
        <f t="shared" si="499"/>
        <v>398546.53246005136</v>
      </c>
      <c r="N1718">
        <f>INDEX(Prezzi!D:D,MATCH($A1718,Prezzi!$A:$A,0))</f>
        <v>0.48394599999999999</v>
      </c>
      <c r="O1718">
        <f>INDEX(Prezzi!C:C,MATCH($A1718,Prezzi!$A:$A,0))</f>
        <v>1537.4051509999999</v>
      </c>
      <c r="P1718" s="4">
        <f t="shared" si="500"/>
        <v>499084.19926761504</v>
      </c>
      <c r="Q1718" s="17">
        <f t="shared" si="501"/>
        <v>158.29464857023896</v>
      </c>
      <c r="R1718" s="4">
        <f t="shared" si="502"/>
        <v>484892.8099863854</v>
      </c>
      <c r="S1718" s="4">
        <f t="shared" si="503"/>
        <v>504301.29365614383</v>
      </c>
      <c r="T1718" s="17">
        <f t="shared" si="504"/>
        <v>158.74448820531902</v>
      </c>
      <c r="U1718" s="4">
        <f t="shared" si="505"/>
        <v>994473.07078664529</v>
      </c>
      <c r="W1718">
        <f>INDEX(Prezzi!D:D,MATCH($A1718,Prezzi!$A:$A,0))</f>
        <v>0.48394599999999999</v>
      </c>
      <c r="X1718">
        <f>INDEX(Prezzi!B:B,MATCH($A1718,Prezzi!$A:$A,0))</f>
        <v>22714.978515999999</v>
      </c>
      <c r="Y1718" s="4">
        <f t="shared" si="506"/>
        <v>499084.19926761504</v>
      </c>
      <c r="Z1718" s="17">
        <f t="shared" si="507"/>
        <v>10.774660405662177</v>
      </c>
      <c r="AA1718" s="4">
        <f t="shared" si="508"/>
        <v>486275.98153057741</v>
      </c>
      <c r="AB1718" s="4">
        <f t="shared" si="509"/>
        <v>504301.29365614383</v>
      </c>
      <c r="AC1718" s="17">
        <f t="shared" si="510"/>
        <v>10.744214161937629</v>
      </c>
      <c r="AD1718" s="4">
        <f t="shared" si="493"/>
        <v>913904.05475361703</v>
      </c>
    </row>
    <row r="1719" spans="1:30" x14ac:dyDescent="0.25">
      <c r="A1719" s="5">
        <v>44765</v>
      </c>
      <c r="B1719">
        <f>INDEX(Prezzi!B:B,MATCH(A1719,Prezzi!A:A,0))</f>
        <v>22465.478515999999</v>
      </c>
      <c r="C1719">
        <f>INDEX(Prezzi!C:C,MATCH($A1719,Prezzi!$A:$A,0))</f>
        <v>1549.2974850000001</v>
      </c>
      <c r="D1719" s="17">
        <f t="shared" si="494"/>
        <v>10.744214161937629</v>
      </c>
      <c r="E1719" s="17">
        <f t="shared" si="495"/>
        <v>158.74448820531902</v>
      </c>
      <c r="F1719" s="4">
        <f t="shared" si="496"/>
        <v>487316.3487604257</v>
      </c>
      <c r="G1719" s="17">
        <f t="shared" si="497"/>
        <v>10.845892919960667</v>
      </c>
      <c r="H1719" s="17">
        <f t="shared" si="498"/>
        <v>157.27010257182005</v>
      </c>
      <c r="I1719" s="4">
        <f t="shared" si="499"/>
        <v>398653.26730416866</v>
      </c>
      <c r="N1719">
        <f>INDEX(Prezzi!D:D,MATCH($A1719,Prezzi!$A:$A,0))</f>
        <v>0.51736800000000005</v>
      </c>
      <c r="O1719">
        <f>INDEX(Prezzi!C:C,MATCH($A1719,Prezzi!$A:$A,0))</f>
        <v>1549.2974850000001</v>
      </c>
      <c r="P1719" s="4">
        <f t="shared" si="500"/>
        <v>504301.29365614383</v>
      </c>
      <c r="Q1719" s="17">
        <f t="shared" si="501"/>
        <v>158.74448820531902</v>
      </c>
      <c r="R1719" s="4">
        <f t="shared" si="502"/>
        <v>506851.78803040477</v>
      </c>
      <c r="S1719" s="4">
        <f t="shared" si="503"/>
        <v>470957.18015071057</v>
      </c>
      <c r="T1719" s="17">
        <f t="shared" si="504"/>
        <v>157.27010257182005</v>
      </c>
      <c r="U1719" s="4">
        <f t="shared" si="505"/>
        <v>1048461.6544196109</v>
      </c>
      <c r="W1719">
        <f>INDEX(Prezzi!D:D,MATCH($A1719,Prezzi!$A:$A,0))</f>
        <v>0.51736800000000005</v>
      </c>
      <c r="X1719">
        <f>INDEX(Prezzi!B:B,MATCH($A1719,Prezzi!$A:$A,0))</f>
        <v>22465.478515999999</v>
      </c>
      <c r="Y1719" s="4">
        <f t="shared" si="506"/>
        <v>504301.29365614383</v>
      </c>
      <c r="Z1719" s="17">
        <f t="shared" si="507"/>
        <v>10.744214161937629</v>
      </c>
      <c r="AA1719" s="4">
        <f t="shared" si="508"/>
        <v>502283.26412260463</v>
      </c>
      <c r="AB1719" s="4">
        <f t="shared" si="509"/>
        <v>470957.18015071057</v>
      </c>
      <c r="AC1719" s="17">
        <f t="shared" si="510"/>
        <v>10.845892919960667</v>
      </c>
      <c r="AD1719" s="4">
        <f t="shared" si="493"/>
        <v>964293.25703643146</v>
      </c>
    </row>
    <row r="1720" spans="1:30" x14ac:dyDescent="0.25">
      <c r="A1720" s="5">
        <v>44766</v>
      </c>
      <c r="B1720">
        <f>INDEX(Prezzi!B:B,MATCH(A1720,Prezzi!A:A,0))</f>
        <v>22609.164063</v>
      </c>
      <c r="C1720">
        <f>INDEX(Prezzi!C:C,MATCH($A1720,Prezzi!$A:$A,0))</f>
        <v>1599.4766850000001</v>
      </c>
      <c r="D1720" s="17">
        <f t="shared" si="494"/>
        <v>10.845892919960667</v>
      </c>
      <c r="E1720" s="17">
        <f t="shared" si="495"/>
        <v>157.27010257182005</v>
      </c>
      <c r="F1720" s="4">
        <f t="shared" si="496"/>
        <v>496766.43474830559</v>
      </c>
      <c r="G1720" s="17">
        <f t="shared" si="497"/>
        <v>10.985953159614294</v>
      </c>
      <c r="H1720" s="17">
        <f t="shared" si="498"/>
        <v>155.2903019490733</v>
      </c>
      <c r="I1720" s="4">
        <f t="shared" si="499"/>
        <v>407477.86456050014</v>
      </c>
      <c r="N1720">
        <f>INDEX(Prezzi!D:D,MATCH($A1720,Prezzi!$A:$A,0))</f>
        <v>0.51381399999999999</v>
      </c>
      <c r="O1720">
        <f>INDEX(Prezzi!C:C,MATCH($A1720,Prezzi!$A:$A,0))</f>
        <v>1599.4766850000001</v>
      </c>
      <c r="P1720" s="4">
        <f t="shared" si="500"/>
        <v>470957.18015071057</v>
      </c>
      <c r="Q1720" s="17">
        <f t="shared" si="501"/>
        <v>157.27010257182005</v>
      </c>
      <c r="R1720" s="4">
        <f t="shared" si="502"/>
        <v>493534.25487314194</v>
      </c>
      <c r="S1720" s="4">
        <f t="shared" si="503"/>
        <v>483410.76220996858</v>
      </c>
      <c r="T1720" s="17">
        <f t="shared" si="504"/>
        <v>155.2903019490733</v>
      </c>
      <c r="U1720" s="4">
        <f t="shared" si="505"/>
        <v>1050736.6117898016</v>
      </c>
      <c r="W1720">
        <f>INDEX(Prezzi!D:D,MATCH($A1720,Prezzi!$A:$A,0))</f>
        <v>0.51381399999999999</v>
      </c>
      <c r="X1720">
        <f>INDEX(Prezzi!B:B,MATCH($A1720,Prezzi!$A:$A,0))</f>
        <v>22609.164063</v>
      </c>
      <c r="Y1720" s="4">
        <f t="shared" si="506"/>
        <v>470957.18015071057</v>
      </c>
      <c r="Z1720" s="17">
        <f t="shared" si="507"/>
        <v>10.845892919960667</v>
      </c>
      <c r="AA1720" s="4">
        <f t="shared" si="508"/>
        <v>487200.96499907807</v>
      </c>
      <c r="AB1720" s="4">
        <f t="shared" si="509"/>
        <v>483410.76220996858</v>
      </c>
      <c r="AC1720" s="17">
        <f t="shared" si="510"/>
        <v>10.985953159614294</v>
      </c>
      <c r="AD1720" s="4">
        <f t="shared" si="493"/>
        <v>959755.01123324502</v>
      </c>
    </row>
    <row r="1721" spans="1:30" x14ac:dyDescent="0.25">
      <c r="A1721" s="5">
        <v>44767</v>
      </c>
      <c r="B1721">
        <f>INDEX(Prezzi!B:B,MATCH(A1721,Prezzi!A:A,0))</f>
        <v>21361.701172000001</v>
      </c>
      <c r="C1721">
        <f>INDEX(Prezzi!C:C,MATCH($A1721,Prezzi!$A:$A,0))</f>
        <v>1445.383423</v>
      </c>
      <c r="D1721" s="17">
        <f t="shared" si="494"/>
        <v>10.985953159614294</v>
      </c>
      <c r="E1721" s="17">
        <f t="shared" si="495"/>
        <v>155.2903019490733</v>
      </c>
      <c r="F1721" s="4">
        <f t="shared" si="496"/>
        <v>459132.67667512491</v>
      </c>
      <c r="G1721" s="17">
        <f t="shared" si="497"/>
        <v>10.746631857132622</v>
      </c>
      <c r="H1721" s="17">
        <f t="shared" si="498"/>
        <v>158.82729432518369</v>
      </c>
      <c r="I1721" s="4">
        <f t="shared" si="499"/>
        <v>374735.76574529527</v>
      </c>
      <c r="N1721">
        <f>INDEX(Prezzi!D:D,MATCH($A1721,Prezzi!$A:$A,0))</f>
        <v>0.47625000000000001</v>
      </c>
      <c r="O1721">
        <f>INDEX(Prezzi!C:C,MATCH($A1721,Prezzi!$A:$A,0))</f>
        <v>1445.383423</v>
      </c>
      <c r="P1721" s="4">
        <f t="shared" si="500"/>
        <v>483410.76220996858</v>
      </c>
      <c r="Q1721" s="17">
        <f t="shared" si="501"/>
        <v>155.2903019490733</v>
      </c>
      <c r="R1721" s="4">
        <f t="shared" si="502"/>
        <v>454678.4036923527</v>
      </c>
      <c r="S1721" s="4">
        <f t="shared" si="503"/>
        <v>482029.05687677156</v>
      </c>
      <c r="T1721" s="17">
        <f t="shared" si="504"/>
        <v>158.82729432518369</v>
      </c>
      <c r="U1721" s="4">
        <f t="shared" si="505"/>
        <v>968129.17028604762</v>
      </c>
      <c r="W1721">
        <f>INDEX(Prezzi!D:D,MATCH($A1721,Prezzi!$A:$A,0))</f>
        <v>0.47625000000000001</v>
      </c>
      <c r="X1721">
        <f>INDEX(Prezzi!B:B,MATCH($A1721,Prezzi!$A:$A,0))</f>
        <v>21361.701172000001</v>
      </c>
      <c r="Y1721" s="4">
        <f t="shared" si="506"/>
        <v>483410.76220996858</v>
      </c>
      <c r="Z1721" s="17">
        <f t="shared" si="507"/>
        <v>10.985953159614294</v>
      </c>
      <c r="AA1721" s="4">
        <f t="shared" si="508"/>
        <v>464903.02398776729</v>
      </c>
      <c r="AB1721" s="4">
        <f t="shared" si="509"/>
        <v>482029.05687677156</v>
      </c>
      <c r="AC1721" s="17">
        <f t="shared" si="510"/>
        <v>10.746631857132622</v>
      </c>
      <c r="AD1721" s="4">
        <f t="shared" si="493"/>
        <v>892426.95548795012</v>
      </c>
    </row>
    <row r="1722" spans="1:30" x14ac:dyDescent="0.25">
      <c r="A1722" s="5">
        <v>44768</v>
      </c>
      <c r="B1722">
        <f>INDEX(Prezzi!B:B,MATCH(A1722,Prezzi!A:A,0))</f>
        <v>21239.753906000002</v>
      </c>
      <c r="C1722">
        <f>INDEX(Prezzi!C:C,MATCH($A1722,Prezzi!$A:$A,0))</f>
        <v>1441.806763</v>
      </c>
      <c r="D1722" s="17">
        <f t="shared" si="494"/>
        <v>10.746631857132622</v>
      </c>
      <c r="E1722" s="17">
        <f t="shared" si="495"/>
        <v>158.82729432518369</v>
      </c>
      <c r="F1722" s="4">
        <f t="shared" si="496"/>
        <v>457254.08307091804</v>
      </c>
      <c r="G1722" s="17">
        <f t="shared" si="497"/>
        <v>10.764109723082731</v>
      </c>
      <c r="H1722" s="17">
        <f t="shared" si="498"/>
        <v>158.56982183919678</v>
      </c>
      <c r="I1722" s="4">
        <f t="shared" si="499"/>
        <v>373324.90773019893</v>
      </c>
      <c r="N1722">
        <f>INDEX(Prezzi!D:D,MATCH($A1722,Prezzi!$A:$A,0))</f>
        <v>0.46760699999999999</v>
      </c>
      <c r="O1722">
        <f>INDEX(Prezzi!C:C,MATCH($A1722,Prezzi!$A:$A,0))</f>
        <v>1441.806763</v>
      </c>
      <c r="P1722" s="4">
        <f t="shared" si="500"/>
        <v>482029.05687677156</v>
      </c>
      <c r="Q1722" s="17">
        <f t="shared" si="501"/>
        <v>158.82729432518369</v>
      </c>
      <c r="R1722" s="4">
        <f t="shared" si="502"/>
        <v>454398.42830601789</v>
      </c>
      <c r="S1722" s="4">
        <f t="shared" si="503"/>
        <v>488929.89526559488</v>
      </c>
      <c r="T1722" s="17">
        <f t="shared" si="504"/>
        <v>158.56982183919678</v>
      </c>
      <c r="U1722" s="4">
        <f t="shared" si="505"/>
        <v>954089.49939928344</v>
      </c>
      <c r="W1722">
        <f>INDEX(Prezzi!D:D,MATCH($A1722,Prezzi!$A:$A,0))</f>
        <v>0.46760699999999999</v>
      </c>
      <c r="X1722">
        <f>INDEX(Prezzi!B:B,MATCH($A1722,Prezzi!$A:$A,0))</f>
        <v>21239.753906000002</v>
      </c>
      <c r="Y1722" s="4">
        <f t="shared" si="506"/>
        <v>482029.05687677156</v>
      </c>
      <c r="Z1722" s="17">
        <f t="shared" si="507"/>
        <v>10.746631857132622</v>
      </c>
      <c r="AA1722" s="4">
        <f t="shared" si="508"/>
        <v>453655.97716285317</v>
      </c>
      <c r="AB1722" s="4">
        <f t="shared" si="509"/>
        <v>488929.89526559488</v>
      </c>
      <c r="AC1722" s="17">
        <f t="shared" si="510"/>
        <v>10.764109723082731</v>
      </c>
      <c r="AD1722" s="4">
        <f t="shared" si="493"/>
        <v>878091.0536683253</v>
      </c>
    </row>
    <row r="1723" spans="1:30" x14ac:dyDescent="0.25">
      <c r="A1723" s="5">
        <v>44769</v>
      </c>
      <c r="B1723">
        <f>INDEX(Prezzi!B:B,MATCH(A1723,Prezzi!A:A,0))</f>
        <v>22930.548827999999</v>
      </c>
      <c r="C1723">
        <f>INDEX(Prezzi!C:C,MATCH($A1723,Prezzi!$A:$A,0))</f>
        <v>1636.2326660000001</v>
      </c>
      <c r="D1723" s="17">
        <f t="shared" si="494"/>
        <v>10.764109723082731</v>
      </c>
      <c r="E1723" s="17">
        <f t="shared" si="495"/>
        <v>158.56982183919678</v>
      </c>
      <c r="F1723" s="4">
        <f t="shared" si="496"/>
        <v>506284.06593019207</v>
      </c>
      <c r="G1723" s="17">
        <f t="shared" si="497"/>
        <v>11.039510430556714</v>
      </c>
      <c r="H1723" s="17">
        <f t="shared" si="498"/>
        <v>154.71029165059832</v>
      </c>
      <c r="I1723" s="4">
        <f t="shared" si="499"/>
        <v>415454.63055545767</v>
      </c>
      <c r="N1723">
        <f>INDEX(Prezzi!D:D,MATCH($A1723,Prezzi!$A:$A,0))</f>
        <v>0.51055300000000003</v>
      </c>
      <c r="O1723">
        <f>INDEX(Prezzi!C:C,MATCH($A1723,Prezzi!$A:$A,0))</f>
        <v>1636.2326660000001</v>
      </c>
      <c r="P1723" s="4">
        <f t="shared" si="500"/>
        <v>488929.89526559488</v>
      </c>
      <c r="Q1723" s="17">
        <f t="shared" si="501"/>
        <v>158.56982183919678</v>
      </c>
      <c r="R1723" s="4">
        <f t="shared" si="502"/>
        <v>509081.74715262925</v>
      </c>
      <c r="S1723" s="4">
        <f t="shared" si="503"/>
        <v>495819.30370616959</v>
      </c>
      <c r="T1723" s="17">
        <f t="shared" si="504"/>
        <v>154.71029165059832</v>
      </c>
      <c r="U1723" s="4">
        <f t="shared" si="505"/>
        <v>1051377.0247574123</v>
      </c>
      <c r="W1723">
        <f>INDEX(Prezzi!D:D,MATCH($A1723,Prezzi!$A:$A,0))</f>
        <v>0.51055300000000003</v>
      </c>
      <c r="X1723">
        <f>INDEX(Prezzi!B:B,MATCH($A1723,Prezzi!$A:$A,0))</f>
        <v>22930.548827999999</v>
      </c>
      <c r="Y1723" s="4">
        <f t="shared" si="506"/>
        <v>488929.89526559488</v>
      </c>
      <c r="Z1723" s="17">
        <f t="shared" si="507"/>
        <v>10.764109723082731</v>
      </c>
      <c r="AA1723" s="4">
        <f t="shared" si="508"/>
        <v>496451.56841263338</v>
      </c>
      <c r="AB1723" s="4">
        <f t="shared" si="509"/>
        <v>495819.30370616959</v>
      </c>
      <c r="AC1723" s="17">
        <f t="shared" si="510"/>
        <v>11.039510430556714</v>
      </c>
      <c r="AD1723" s="4">
        <f t="shared" si="493"/>
        <v>956917.58957491524</v>
      </c>
    </row>
    <row r="1724" spans="1:30" x14ac:dyDescent="0.25">
      <c r="A1724" s="5">
        <v>44770</v>
      </c>
      <c r="B1724">
        <f>INDEX(Prezzi!B:B,MATCH(A1724,Prezzi!A:A,0))</f>
        <v>23843.886718999998</v>
      </c>
      <c r="C1724">
        <f>INDEX(Prezzi!C:C,MATCH($A1724,Prezzi!$A:$A,0))</f>
        <v>1725.4681399999999</v>
      </c>
      <c r="D1724" s="17">
        <f t="shared" si="494"/>
        <v>11.039510430556714</v>
      </c>
      <c r="E1724" s="17">
        <f t="shared" si="495"/>
        <v>154.71029165059832</v>
      </c>
      <c r="F1724" s="4">
        <f t="shared" si="496"/>
        <v>530172.51531262859</v>
      </c>
      <c r="G1724" s="17">
        <f t="shared" si="497"/>
        <v>11.117577464628715</v>
      </c>
      <c r="H1724" s="17">
        <f t="shared" si="498"/>
        <v>153.63149948182428</v>
      </c>
      <c r="I1724" s="4">
        <f t="shared" si="499"/>
        <v>435751.97991818842</v>
      </c>
      <c r="N1724">
        <f>INDEX(Prezzi!D:D,MATCH($A1724,Prezzi!$A:$A,0))</f>
        <v>0.51332800000000001</v>
      </c>
      <c r="O1724">
        <f>INDEX(Prezzi!C:C,MATCH($A1724,Prezzi!$A:$A,0))</f>
        <v>1725.4681399999999</v>
      </c>
      <c r="P1724" s="4">
        <f t="shared" si="500"/>
        <v>495819.30370616959</v>
      </c>
      <c r="Q1724" s="17">
        <f t="shared" si="501"/>
        <v>154.71029165059832</v>
      </c>
      <c r="R1724" s="4">
        <f t="shared" si="502"/>
        <v>521465.61070609605</v>
      </c>
      <c r="S1724" s="4">
        <f t="shared" si="503"/>
        <v>516407.16589843977</v>
      </c>
      <c r="T1724" s="17">
        <f t="shared" si="504"/>
        <v>153.63149948182428</v>
      </c>
      <c r="U1724" s="4">
        <f t="shared" si="505"/>
        <v>1069610.423874072</v>
      </c>
      <c r="W1724">
        <f>INDEX(Prezzi!D:D,MATCH($A1724,Prezzi!$A:$A,0))</f>
        <v>0.51332800000000001</v>
      </c>
      <c r="X1724">
        <f>INDEX(Prezzi!B:B,MATCH($A1724,Prezzi!$A:$A,0))</f>
        <v>23843.886718999998</v>
      </c>
      <c r="Y1724" s="4">
        <f t="shared" si="506"/>
        <v>495819.30370616959</v>
      </c>
      <c r="Z1724" s="17">
        <f t="shared" si="507"/>
        <v>11.039510430556714</v>
      </c>
      <c r="AA1724" s="4">
        <f t="shared" si="508"/>
        <v>517742.76767229382</v>
      </c>
      <c r="AB1724" s="4">
        <f t="shared" si="509"/>
        <v>516407.16589843977</v>
      </c>
      <c r="AC1724" s="17">
        <f t="shared" si="510"/>
        <v>11.117577464628715</v>
      </c>
      <c r="AD1724" s="4">
        <f t="shared" si="493"/>
        <v>967639.07577705872</v>
      </c>
    </row>
    <row r="1725" spans="1:30" x14ac:dyDescent="0.25">
      <c r="A1725" s="5">
        <v>44771</v>
      </c>
      <c r="B1725">
        <f>INDEX(Prezzi!B:B,MATCH(A1725,Prezzi!A:A,0))</f>
        <v>23804.632813</v>
      </c>
      <c r="C1725">
        <f>INDEX(Prezzi!C:C,MATCH($A1725,Prezzi!$A:$A,0))</f>
        <v>1727.406982</v>
      </c>
      <c r="D1725" s="17">
        <f t="shared" si="494"/>
        <v>11.117577464628715</v>
      </c>
      <c r="E1725" s="17">
        <f t="shared" si="495"/>
        <v>153.63149948182428</v>
      </c>
      <c r="F1725" s="4">
        <f t="shared" si="496"/>
        <v>530033.97417560266</v>
      </c>
      <c r="G1725" s="17">
        <f t="shared" si="497"/>
        <v>11.133000419274365</v>
      </c>
      <c r="H1725" s="17">
        <f t="shared" si="498"/>
        <v>153.4189625544777</v>
      </c>
      <c r="I1725" s="4">
        <f t="shared" si="499"/>
        <v>435779.33986606472</v>
      </c>
      <c r="N1725">
        <f>INDEX(Prezzi!D:D,MATCH($A1725,Prezzi!$A:$A,0))</f>
        <v>0.52333499999999999</v>
      </c>
      <c r="O1725">
        <f>INDEX(Prezzi!C:C,MATCH($A1725,Prezzi!$A:$A,0))</f>
        <v>1727.406982</v>
      </c>
      <c r="P1725" s="4">
        <f t="shared" si="500"/>
        <v>516407.16589843977</v>
      </c>
      <c r="Q1725" s="17">
        <f t="shared" si="501"/>
        <v>153.63149948182428</v>
      </c>
      <c r="R1725" s="4">
        <f t="shared" si="502"/>
        <v>535638.06902549253</v>
      </c>
      <c r="S1725" s="4">
        <f t="shared" si="503"/>
        <v>506400.27341531013</v>
      </c>
      <c r="T1725" s="17">
        <f t="shared" si="504"/>
        <v>153.4189625544777</v>
      </c>
      <c r="U1725" s="4">
        <f t="shared" si="505"/>
        <v>1085522.6166558303</v>
      </c>
      <c r="W1725">
        <f>INDEX(Prezzi!D:D,MATCH($A1725,Prezzi!$A:$A,0))</f>
        <v>0.52333499999999999</v>
      </c>
      <c r="X1725">
        <f>INDEX(Prezzi!B:B,MATCH($A1725,Prezzi!$A:$A,0))</f>
        <v>23804.632813</v>
      </c>
      <c r="Y1725" s="4">
        <f t="shared" si="506"/>
        <v>516407.16589843977</v>
      </c>
      <c r="Z1725" s="17">
        <f t="shared" si="507"/>
        <v>11.117577464628715</v>
      </c>
      <c r="AA1725" s="4">
        <f t="shared" si="508"/>
        <v>534903.79348103004</v>
      </c>
      <c r="AB1725" s="4">
        <f t="shared" si="509"/>
        <v>506400.27341531013</v>
      </c>
      <c r="AC1725" s="17">
        <f t="shared" si="510"/>
        <v>11.133000419274365</v>
      </c>
      <c r="AD1725" s="4">
        <f t="shared" si="493"/>
        <v>982974.40954224695</v>
      </c>
    </row>
    <row r="1726" spans="1:30" x14ac:dyDescent="0.25">
      <c r="A1726" s="5">
        <v>44772</v>
      </c>
      <c r="B1726">
        <f>INDEX(Prezzi!B:B,MATCH(A1726,Prezzi!A:A,0))</f>
        <v>23656.207031000002</v>
      </c>
      <c r="C1726">
        <f>INDEX(Prezzi!C:C,MATCH($A1726,Prezzi!$A:$A,0))</f>
        <v>1695.969482</v>
      </c>
      <c r="D1726" s="17">
        <f t="shared" si="494"/>
        <v>11.133000419274365</v>
      </c>
      <c r="E1726" s="17">
        <f t="shared" si="495"/>
        <v>153.4189625544777</v>
      </c>
      <c r="F1726" s="4">
        <f t="shared" si="496"/>
        <v>523558.44124705915</v>
      </c>
      <c r="G1726" s="17">
        <f t="shared" si="497"/>
        <v>11.065984512245942</v>
      </c>
      <c r="H1726" s="17">
        <f t="shared" si="498"/>
        <v>154.35373301341608</v>
      </c>
      <c r="I1726" s="4">
        <f t="shared" si="499"/>
        <v>429841.88752750703</v>
      </c>
      <c r="N1726">
        <f>INDEX(Prezzi!D:D,MATCH($A1726,Prezzi!$A:$A,0))</f>
        <v>0.52557600000000004</v>
      </c>
      <c r="O1726">
        <f>INDEX(Prezzi!C:C,MATCH($A1726,Prezzi!$A:$A,0))</f>
        <v>1695.969482</v>
      </c>
      <c r="P1726" s="4">
        <f t="shared" si="500"/>
        <v>506400.27341531013</v>
      </c>
      <c r="Q1726" s="17">
        <f t="shared" si="501"/>
        <v>153.4189625544777</v>
      </c>
      <c r="R1726" s="4">
        <f t="shared" si="502"/>
        <v>526345.70855302003</v>
      </c>
      <c r="S1726" s="4">
        <f t="shared" si="503"/>
        <v>498080.6213060139</v>
      </c>
      <c r="T1726" s="17">
        <f t="shared" si="504"/>
        <v>154.35373301341608</v>
      </c>
      <c r="U1726" s="4">
        <f t="shared" si="505"/>
        <v>1084119.8122723321</v>
      </c>
      <c r="W1726">
        <f>INDEX(Prezzi!D:D,MATCH($A1726,Prezzi!$A:$A,0))</f>
        <v>0.52557600000000004</v>
      </c>
      <c r="X1726">
        <f>INDEX(Prezzi!B:B,MATCH($A1726,Prezzi!$A:$A,0))</f>
        <v>23656.207031000002</v>
      </c>
      <c r="Y1726" s="4">
        <f t="shared" si="506"/>
        <v>506400.27341531013</v>
      </c>
      <c r="Z1726" s="17">
        <f t="shared" si="507"/>
        <v>11.133000419274365</v>
      </c>
      <c r="AA1726" s="4">
        <f t="shared" si="508"/>
        <v>529516.39289508923</v>
      </c>
      <c r="AB1726" s="4">
        <f t="shared" si="509"/>
        <v>498080.6213060139</v>
      </c>
      <c r="AC1726" s="17">
        <f t="shared" si="510"/>
        <v>11.065984512245942</v>
      </c>
      <c r="AD1726" s="4">
        <f t="shared" si="493"/>
        <v>985431.30684036203</v>
      </c>
    </row>
    <row r="1727" spans="1:30" x14ac:dyDescent="0.25">
      <c r="A1727" s="5">
        <v>44773</v>
      </c>
      <c r="B1727">
        <f>INDEX(Prezzi!B:B,MATCH(A1727,Prezzi!A:A,0))</f>
        <v>23336.896484000001</v>
      </c>
      <c r="C1727">
        <f>INDEX(Prezzi!C:C,MATCH($A1727,Prezzi!$A:$A,0))</f>
        <v>1681.5173339999999</v>
      </c>
      <c r="D1727" s="17">
        <f t="shared" si="494"/>
        <v>11.065984512245942</v>
      </c>
      <c r="E1727" s="17">
        <f t="shared" si="495"/>
        <v>154.35373301341608</v>
      </c>
      <c r="F1727" s="4">
        <f t="shared" si="496"/>
        <v>517794.21268549794</v>
      </c>
      <c r="G1727" s="17">
        <f t="shared" si="497"/>
        <v>11.09389616225325</v>
      </c>
      <c r="H1727" s="17">
        <f t="shared" si="498"/>
        <v>153.96636187322764</v>
      </c>
      <c r="I1727" s="4">
        <f t="shared" si="499"/>
        <v>425355.01274449041</v>
      </c>
      <c r="N1727">
        <f>INDEX(Prezzi!D:D,MATCH($A1727,Prezzi!$A:$A,0))</f>
        <v>0.51702000000000004</v>
      </c>
      <c r="O1727">
        <f>INDEX(Prezzi!C:C,MATCH($A1727,Prezzi!$A:$A,0))</f>
        <v>1681.5173339999999</v>
      </c>
      <c r="P1727" s="4">
        <f t="shared" si="500"/>
        <v>498080.6213060139</v>
      </c>
      <c r="Q1727" s="17">
        <f t="shared" si="501"/>
        <v>154.35373301341608</v>
      </c>
      <c r="R1727" s="4">
        <f t="shared" si="502"/>
        <v>517066.12045730249</v>
      </c>
      <c r="S1727" s="4">
        <f t="shared" si="503"/>
        <v>500748.72605073103</v>
      </c>
      <c r="T1727" s="17">
        <f t="shared" si="504"/>
        <v>153.96636187322764</v>
      </c>
      <c r="U1727" s="4">
        <f t="shared" si="505"/>
        <v>1068521.2404973616</v>
      </c>
      <c r="W1727">
        <f>INDEX(Prezzi!D:D,MATCH($A1727,Prezzi!$A:$A,0))</f>
        <v>0.51702000000000004</v>
      </c>
      <c r="X1727">
        <f>INDEX(Prezzi!B:B,MATCH($A1727,Prezzi!$A:$A,0))</f>
        <v>23336.896484000001</v>
      </c>
      <c r="Y1727" s="4">
        <f t="shared" si="506"/>
        <v>498080.6213060139</v>
      </c>
      <c r="Z1727" s="17">
        <f t="shared" si="507"/>
        <v>11.065984512245942</v>
      </c>
      <c r="AA1727" s="4">
        <f t="shared" si="508"/>
        <v>515763.37788346608</v>
      </c>
      <c r="AB1727" s="4">
        <f t="shared" si="509"/>
        <v>500748.72605073103</v>
      </c>
      <c r="AC1727" s="17">
        <f t="shared" si="510"/>
        <v>11.09389616225325</v>
      </c>
      <c r="AD1727" s="4">
        <f t="shared" si="493"/>
        <v>969849.71459261933</v>
      </c>
    </row>
    <row r="1728" spans="1:30" x14ac:dyDescent="0.25">
      <c r="A1728" s="5">
        <v>44774</v>
      </c>
      <c r="B1728">
        <f>INDEX(Prezzi!B:B,MATCH(A1728,Prezzi!A:A,0))</f>
        <v>23314.199218999998</v>
      </c>
      <c r="C1728">
        <f>INDEX(Prezzi!C:C,MATCH($A1728,Prezzi!$A:$A,0))</f>
        <v>1635.1958010000001</v>
      </c>
      <c r="D1728" s="17">
        <f t="shared" si="494"/>
        <v>11.09389616225325</v>
      </c>
      <c r="E1728" s="17">
        <f t="shared" si="495"/>
        <v>153.96636187322764</v>
      </c>
      <c r="F1728" s="4">
        <f t="shared" si="496"/>
        <v>510410.45367202011</v>
      </c>
      <c r="G1728" s="17">
        <f t="shared" si="497"/>
        <v>10.946343232240615</v>
      </c>
      <c r="H1728" s="17">
        <f t="shared" si="498"/>
        <v>156.0701334237404</v>
      </c>
      <c r="I1728" s="4">
        <f t="shared" si="499"/>
        <v>417978.34767805936</v>
      </c>
      <c r="N1728">
        <f>INDEX(Prezzi!D:D,MATCH($A1728,Prezzi!$A:$A,0))</f>
        <v>0.514123</v>
      </c>
      <c r="O1728">
        <f>INDEX(Prezzi!C:C,MATCH($A1728,Prezzi!$A:$A,0))</f>
        <v>1635.1958010000001</v>
      </c>
      <c r="P1728" s="4">
        <f t="shared" si="500"/>
        <v>500748.72605073103</v>
      </c>
      <c r="Q1728" s="17">
        <f t="shared" si="501"/>
        <v>153.96636187322764</v>
      </c>
      <c r="R1728" s="4">
        <f t="shared" si="502"/>
        <v>509211.58571372833</v>
      </c>
      <c r="S1728" s="4">
        <f t="shared" si="503"/>
        <v>496389.43761708785</v>
      </c>
      <c r="T1728" s="17">
        <f t="shared" si="504"/>
        <v>156.0701334237404</v>
      </c>
      <c r="U1728" s="4">
        <f t="shared" si="505"/>
        <v>1056784.3624296491</v>
      </c>
      <c r="W1728">
        <f>INDEX(Prezzi!D:D,MATCH($A1728,Prezzi!$A:$A,0))</f>
        <v>0.514123</v>
      </c>
      <c r="X1728">
        <f>INDEX(Prezzi!B:B,MATCH($A1728,Prezzi!$A:$A,0))</f>
        <v>23314.199218999998</v>
      </c>
      <c r="Y1728" s="4">
        <f t="shared" si="506"/>
        <v>500748.72605073103</v>
      </c>
      <c r="Z1728" s="17">
        <f t="shared" si="507"/>
        <v>11.09389616225325</v>
      </c>
      <c r="AA1728" s="4">
        <f t="shared" si="508"/>
        <v>516091.74252505181</v>
      </c>
      <c r="AB1728" s="4">
        <f t="shared" si="509"/>
        <v>496389.43761708785</v>
      </c>
      <c r="AC1728" s="17">
        <f t="shared" si="510"/>
        <v>10.946343232240615</v>
      </c>
      <c r="AD1728" s="4">
        <f t="shared" si="493"/>
        <v>965171.77203903813</v>
      </c>
    </row>
    <row r="1729" spans="1:30" x14ac:dyDescent="0.25">
      <c r="A1729" s="5">
        <v>44775</v>
      </c>
      <c r="B1729">
        <f>INDEX(Prezzi!B:B,MATCH(A1729,Prezzi!A:A,0))</f>
        <v>22978.117188</v>
      </c>
      <c r="C1729">
        <f>INDEX(Prezzi!C:C,MATCH($A1729,Prezzi!$A:$A,0))</f>
        <v>1632.9454350000001</v>
      </c>
      <c r="D1729" s="17">
        <f t="shared" si="494"/>
        <v>10.946343232240615</v>
      </c>
      <c r="E1729" s="17">
        <f t="shared" si="495"/>
        <v>156.0701334237404</v>
      </c>
      <c r="F1729" s="4">
        <f t="shared" si="496"/>
        <v>506380.36948463332</v>
      </c>
      <c r="G1729" s="17">
        <f t="shared" si="497"/>
        <v>11.018752436102192</v>
      </c>
      <c r="H1729" s="17">
        <f t="shared" si="498"/>
        <v>155.05122174662048</v>
      </c>
      <c r="I1729" s="4">
        <f t="shared" si="499"/>
        <v>415275.36053236842</v>
      </c>
      <c r="N1729">
        <f>INDEX(Prezzi!D:D,MATCH($A1729,Prezzi!$A:$A,0))</f>
        <v>0.49683300000000002</v>
      </c>
      <c r="O1729">
        <f>INDEX(Prezzi!C:C,MATCH($A1729,Prezzi!$A:$A,0))</f>
        <v>1632.9454350000001</v>
      </c>
      <c r="P1729" s="4">
        <f t="shared" si="500"/>
        <v>496389.43761708785</v>
      </c>
      <c r="Q1729" s="17">
        <f t="shared" si="501"/>
        <v>156.0701334237404</v>
      </c>
      <c r="R1729" s="4">
        <f t="shared" si="502"/>
        <v>501476.6653737484</v>
      </c>
      <c r="S1729" s="4">
        <f t="shared" si="503"/>
        <v>509608.22800079029</v>
      </c>
      <c r="T1729" s="17">
        <f t="shared" si="504"/>
        <v>155.05122174662048</v>
      </c>
      <c r="U1729" s="4">
        <f t="shared" si="505"/>
        <v>1029462.7570620074</v>
      </c>
      <c r="W1729">
        <f>INDEX(Prezzi!D:D,MATCH($A1729,Prezzi!$A:$A,0))</f>
        <v>0.49683300000000002</v>
      </c>
      <c r="X1729">
        <f>INDEX(Prezzi!B:B,MATCH($A1729,Prezzi!$A:$A,0))</f>
        <v>22978.117188</v>
      </c>
      <c r="Y1729" s="4">
        <f t="shared" si="506"/>
        <v>496389.43761708785</v>
      </c>
      <c r="Z1729" s="17">
        <f t="shared" si="507"/>
        <v>10.946343232240615</v>
      </c>
      <c r="AA1729" s="4">
        <f t="shared" si="508"/>
        <v>498149.01103010616</v>
      </c>
      <c r="AB1729" s="4">
        <f t="shared" si="509"/>
        <v>509608.22800079029</v>
      </c>
      <c r="AC1729" s="17">
        <f t="shared" si="510"/>
        <v>11.018752436102192</v>
      </c>
      <c r="AD1729" s="4">
        <f t="shared" si="493"/>
        <v>935848.48154729616</v>
      </c>
    </row>
    <row r="1730" spans="1:30" x14ac:dyDescent="0.25">
      <c r="A1730" s="5">
        <v>44776</v>
      </c>
      <c r="B1730">
        <f>INDEX(Prezzi!B:B,MATCH(A1730,Prezzi!A:A,0))</f>
        <v>22846.507813</v>
      </c>
      <c r="C1730">
        <f>INDEX(Prezzi!C:C,MATCH($A1730,Prezzi!$A:$A,0))</f>
        <v>1618.8745120000001</v>
      </c>
      <c r="D1730" s="17">
        <f t="shared" si="494"/>
        <v>11.018752436102192</v>
      </c>
      <c r="E1730" s="17">
        <f t="shared" si="495"/>
        <v>155.05122174662048</v>
      </c>
      <c r="F1730" s="4">
        <f t="shared" si="496"/>
        <v>502748.48456098553</v>
      </c>
      <c r="G1730" s="17">
        <f t="shared" si="497"/>
        <v>11.002742490800152</v>
      </c>
      <c r="H1730" s="17">
        <f t="shared" si="498"/>
        <v>155.27716349671749</v>
      </c>
      <c r="I1730" s="4">
        <f t="shared" si="499"/>
        <v>412161.66329177201</v>
      </c>
      <c r="N1730">
        <f>INDEX(Prezzi!D:D,MATCH($A1730,Prezzi!$A:$A,0))</f>
        <v>0.50098799999999999</v>
      </c>
      <c r="O1730">
        <f>INDEX(Prezzi!C:C,MATCH($A1730,Prezzi!$A:$A,0))</f>
        <v>1618.8745120000001</v>
      </c>
      <c r="P1730" s="4">
        <f t="shared" si="500"/>
        <v>509608.22800079029</v>
      </c>
      <c r="Q1730" s="17">
        <f t="shared" si="501"/>
        <v>155.05122174662048</v>
      </c>
      <c r="R1730" s="4">
        <f t="shared" si="502"/>
        <v>506316.07786972396</v>
      </c>
      <c r="S1730" s="4">
        <f t="shared" si="503"/>
        <v>501757.01270388265</v>
      </c>
      <c r="T1730" s="17">
        <f t="shared" si="504"/>
        <v>155.27716349671749</v>
      </c>
      <c r="U1730" s="4">
        <f t="shared" si="505"/>
        <v>1033751.6848078467</v>
      </c>
      <c r="W1730">
        <f>INDEX(Prezzi!D:D,MATCH($A1730,Prezzi!$A:$A,0))</f>
        <v>0.50098799999999999</v>
      </c>
      <c r="X1730">
        <f>INDEX(Prezzi!B:B,MATCH($A1730,Prezzi!$A:$A,0))</f>
        <v>22846.507813</v>
      </c>
      <c r="Y1730" s="4">
        <f t="shared" si="506"/>
        <v>509608.22800079029</v>
      </c>
      <c r="Z1730" s="17">
        <f t="shared" si="507"/>
        <v>11.018752436102192</v>
      </c>
      <c r="AA1730" s="4">
        <f t="shared" si="508"/>
        <v>507047.62055058143</v>
      </c>
      <c r="AB1730" s="4">
        <f t="shared" si="509"/>
        <v>501757.01270388265</v>
      </c>
      <c r="AC1730" s="17">
        <f t="shared" si="510"/>
        <v>11.002742490800152</v>
      </c>
      <c r="AD1730" s="4">
        <f t="shared" si="493"/>
        <v>941408.76174914232</v>
      </c>
    </row>
    <row r="1731" spans="1:30" x14ac:dyDescent="0.25">
      <c r="A1731" s="5">
        <v>44777</v>
      </c>
      <c r="B1731">
        <f>INDEX(Prezzi!B:B,MATCH(A1731,Prezzi!A:A,0))</f>
        <v>22630.957031000002</v>
      </c>
      <c r="C1731">
        <f>INDEX(Prezzi!C:C,MATCH($A1731,Prezzi!$A:$A,0))</f>
        <v>1608.205811</v>
      </c>
      <c r="D1731" s="17">
        <f t="shared" si="494"/>
        <v>11.002742490800152</v>
      </c>
      <c r="E1731" s="17">
        <f t="shared" si="495"/>
        <v>155.27716349671749</v>
      </c>
      <c r="F1731" s="4">
        <f t="shared" si="496"/>
        <v>498720.22918347432</v>
      </c>
      <c r="G1731" s="17">
        <f t="shared" si="497"/>
        <v>11.018540411267733</v>
      </c>
      <c r="H1731" s="17">
        <f t="shared" si="498"/>
        <v>155.0548523616404</v>
      </c>
      <c r="I1731" s="4">
        <f t="shared" si="499"/>
        <v>408990.56835763762</v>
      </c>
      <c r="N1731">
        <f>INDEX(Prezzi!D:D,MATCH($A1731,Prezzi!$A:$A,0))</f>
        <v>0.499668</v>
      </c>
      <c r="O1731">
        <f>INDEX(Prezzi!C:C,MATCH($A1731,Prezzi!$A:$A,0))</f>
        <v>1608.205811</v>
      </c>
      <c r="P1731" s="4">
        <f t="shared" si="500"/>
        <v>501757.01270388265</v>
      </c>
      <c r="Q1731" s="17">
        <f t="shared" si="501"/>
        <v>155.27716349671749</v>
      </c>
      <c r="R1731" s="4">
        <f t="shared" si="502"/>
        <v>500429.55967474182</v>
      </c>
      <c r="S1731" s="4">
        <f t="shared" si="503"/>
        <v>499051.59944550612</v>
      </c>
      <c r="T1731" s="17">
        <f t="shared" si="504"/>
        <v>155.0548523616404</v>
      </c>
      <c r="U1731" s="4">
        <f t="shared" si="505"/>
        <v>1030030.2030177205</v>
      </c>
      <c r="W1731">
        <f>INDEX(Prezzi!D:D,MATCH($A1731,Prezzi!$A:$A,0))</f>
        <v>0.499668</v>
      </c>
      <c r="X1731">
        <f>INDEX(Prezzi!B:B,MATCH($A1731,Prezzi!$A:$A,0))</f>
        <v>22630.957031000002</v>
      </c>
      <c r="Y1731" s="4">
        <f t="shared" si="506"/>
        <v>501757.01270388265</v>
      </c>
      <c r="Z1731" s="17">
        <f t="shared" si="507"/>
        <v>11.002742490800152</v>
      </c>
      <c r="AA1731" s="4">
        <f t="shared" si="508"/>
        <v>499714.5155561798</v>
      </c>
      <c r="AB1731" s="4">
        <f t="shared" si="509"/>
        <v>499051.59944550612</v>
      </c>
      <c r="AC1731" s="17">
        <f t="shared" si="510"/>
        <v>11.018540411267733</v>
      </c>
      <c r="AD1731" s="4">
        <f t="shared" ref="AD1731:AD1763" si="511">SUMPRODUCT($AB$2:$AC$2,W1731:X1731)</f>
        <v>937840.96933954279</v>
      </c>
    </row>
    <row r="1732" spans="1:30" x14ac:dyDescent="0.25">
      <c r="A1732" s="5">
        <v>44778</v>
      </c>
      <c r="B1732">
        <f>INDEX(Prezzi!B:B,MATCH(A1732,Prezzi!A:A,0))</f>
        <v>23289.314452999999</v>
      </c>
      <c r="C1732">
        <f>INDEX(Prezzi!C:C,MATCH($A1732,Prezzi!$A:$A,0))</f>
        <v>1732.254639</v>
      </c>
      <c r="D1732" s="17">
        <f t="shared" si="494"/>
        <v>11.018540411267733</v>
      </c>
      <c r="E1732" s="17">
        <f t="shared" si="495"/>
        <v>155.0548523616404</v>
      </c>
      <c r="F1732" s="4">
        <f t="shared" si="496"/>
        <v>525208.73975401383</v>
      </c>
      <c r="G1732" s="17">
        <f t="shared" si="497"/>
        <v>11.275744951916337</v>
      </c>
      <c r="H1732" s="17">
        <f t="shared" si="498"/>
        <v>151.59686339682935</v>
      </c>
      <c r="I1732" s="4">
        <f t="shared" si="499"/>
        <v>432927.83611798205</v>
      </c>
      <c r="N1732">
        <f>INDEX(Prezzi!D:D,MATCH($A1732,Prezzi!$A:$A,0))</f>
        <v>0.51750300000000005</v>
      </c>
      <c r="O1732">
        <f>INDEX(Prezzi!C:C,MATCH($A1732,Prezzi!$A:$A,0))</f>
        <v>1732.254639</v>
      </c>
      <c r="P1732" s="4">
        <f t="shared" si="500"/>
        <v>499051.59944550612</v>
      </c>
      <c r="Q1732" s="17">
        <f t="shared" si="501"/>
        <v>155.0548523616404</v>
      </c>
      <c r="R1732" s="4">
        <f t="shared" si="502"/>
        <v>526855.18717075954</v>
      </c>
      <c r="S1732" s="4">
        <f t="shared" si="503"/>
        <v>507445.11602252914</v>
      </c>
      <c r="T1732" s="17">
        <f t="shared" si="504"/>
        <v>151.59686339682935</v>
      </c>
      <c r="U1732" s="4">
        <f t="shared" si="505"/>
        <v>1077180.5439961534</v>
      </c>
      <c r="W1732">
        <f>INDEX(Prezzi!D:D,MATCH($A1732,Prezzi!$A:$A,0))</f>
        <v>0.51750300000000005</v>
      </c>
      <c r="X1732">
        <f>INDEX(Prezzi!B:B,MATCH($A1732,Prezzi!$A:$A,0))</f>
        <v>23289.314452999999</v>
      </c>
      <c r="Y1732" s="4">
        <f t="shared" si="506"/>
        <v>499051.59944550612</v>
      </c>
      <c r="Z1732" s="17">
        <f t="shared" si="507"/>
        <v>11.018540411267733</v>
      </c>
      <c r="AA1732" s="4">
        <f t="shared" si="508"/>
        <v>514874.95231894997</v>
      </c>
      <c r="AB1732" s="4">
        <f t="shared" si="509"/>
        <v>507445.11602252914</v>
      </c>
      <c r="AC1732" s="17">
        <f t="shared" si="510"/>
        <v>11.275744951916337</v>
      </c>
      <c r="AD1732" s="4">
        <f t="shared" si="511"/>
        <v>970270.11369859229</v>
      </c>
    </row>
    <row r="1733" spans="1:30" x14ac:dyDescent="0.25">
      <c r="A1733" s="5">
        <v>44779</v>
      </c>
      <c r="B1733">
        <f>INDEX(Prezzi!B:B,MATCH(A1733,Prezzi!A:A,0))</f>
        <v>22961.279297000001</v>
      </c>
      <c r="C1733">
        <f>INDEX(Prezzi!C:C,MATCH($A1733,Prezzi!$A:$A,0))</f>
        <v>1691.658081</v>
      </c>
      <c r="D1733" s="17">
        <f t="shared" si="494"/>
        <v>11.275744951916337</v>
      </c>
      <c r="E1733" s="17">
        <f t="shared" si="495"/>
        <v>151.59686339682935</v>
      </c>
      <c r="F1733" s="4">
        <f t="shared" si="496"/>
        <v>515355.58814218838</v>
      </c>
      <c r="G1733" s="17">
        <f t="shared" si="497"/>
        <v>11.222275150181245</v>
      </c>
      <c r="H1733" s="17">
        <f t="shared" si="498"/>
        <v>152.32262179055212</v>
      </c>
      <c r="I1733" s="4">
        <f t="shared" si="499"/>
        <v>424306.08512867906</v>
      </c>
      <c r="N1733">
        <f>INDEX(Prezzi!D:D,MATCH($A1733,Prezzi!$A:$A,0))</f>
        <v>0.51125600000000004</v>
      </c>
      <c r="O1733">
        <f>INDEX(Prezzi!C:C,MATCH($A1733,Prezzi!$A:$A,0))</f>
        <v>1691.658081</v>
      </c>
      <c r="P1733" s="4">
        <f t="shared" si="500"/>
        <v>507445.11602252914</v>
      </c>
      <c r="Q1733" s="17">
        <f t="shared" si="501"/>
        <v>151.59686339682935</v>
      </c>
      <c r="R1733" s="4">
        <f t="shared" si="502"/>
        <v>515884.41925671371</v>
      </c>
      <c r="S1733" s="4">
        <f t="shared" si="503"/>
        <v>504009.33010291157</v>
      </c>
      <c r="T1733" s="17">
        <f t="shared" si="504"/>
        <v>152.32262179055212</v>
      </c>
      <c r="U1733" s="4">
        <f t="shared" si="505"/>
        <v>1061110.0090383459</v>
      </c>
      <c r="W1733">
        <f>INDEX(Prezzi!D:D,MATCH($A1733,Prezzi!$A:$A,0))</f>
        <v>0.51125600000000004</v>
      </c>
      <c r="X1733">
        <f>INDEX(Prezzi!B:B,MATCH($A1733,Prezzi!$A:$A,0))</f>
        <v>22961.279297000001</v>
      </c>
      <c r="Y1733" s="4">
        <f t="shared" si="506"/>
        <v>507445.11602252914</v>
      </c>
      <c r="Z1733" s="17">
        <f t="shared" si="507"/>
        <v>11.275744951916337</v>
      </c>
      <c r="AA1733" s="4">
        <f t="shared" si="508"/>
        <v>518339.88935990306</v>
      </c>
      <c r="AB1733" s="4">
        <f t="shared" si="509"/>
        <v>504009.33010291157</v>
      </c>
      <c r="AC1733" s="17">
        <f t="shared" si="510"/>
        <v>11.222275150181245</v>
      </c>
      <c r="AD1733" s="4">
        <f t="shared" si="511"/>
        <v>958229.30230940785</v>
      </c>
    </row>
    <row r="1734" spans="1:30" x14ac:dyDescent="0.25">
      <c r="A1734" s="5">
        <v>44780</v>
      </c>
      <c r="B1734">
        <f>INDEX(Prezzi!B:B,MATCH(A1734,Prezzi!A:A,0))</f>
        <v>23175.890625</v>
      </c>
      <c r="C1734">
        <f>INDEX(Prezzi!C:C,MATCH($A1734,Prezzi!$A:$A,0))</f>
        <v>1699.3508300000001</v>
      </c>
      <c r="D1734" s="17">
        <f t="shared" si="494"/>
        <v>11.222275150181245</v>
      </c>
      <c r="E1734" s="17">
        <f t="shared" si="495"/>
        <v>152.32262179055212</v>
      </c>
      <c r="F1734" s="4">
        <f t="shared" si="496"/>
        <v>518935.79521180684</v>
      </c>
      <c r="G1734" s="17">
        <f t="shared" si="497"/>
        <v>11.19559553521596</v>
      </c>
      <c r="H1734" s="17">
        <f t="shared" si="498"/>
        <v>152.68648064031805</v>
      </c>
      <c r="I1734" s="4">
        <f t="shared" si="499"/>
        <v>427006.89305767277</v>
      </c>
      <c r="N1734">
        <f>INDEX(Prezzi!D:D,MATCH($A1734,Prezzi!$A:$A,0))</f>
        <v>0.52746999999999999</v>
      </c>
      <c r="O1734">
        <f>INDEX(Prezzi!C:C,MATCH($A1734,Prezzi!$A:$A,0))</f>
        <v>1699.3508300000001</v>
      </c>
      <c r="P1734" s="4">
        <f t="shared" si="500"/>
        <v>504009.33010291157</v>
      </c>
      <c r="Q1734" s="17">
        <f t="shared" si="501"/>
        <v>152.32262179055212</v>
      </c>
      <c r="R1734" s="4">
        <f t="shared" si="502"/>
        <v>524699.3751169336</v>
      </c>
      <c r="S1734" s="4">
        <f t="shared" si="503"/>
        <v>491910.24628112197</v>
      </c>
      <c r="T1734" s="17">
        <f t="shared" si="504"/>
        <v>152.68648064031805</v>
      </c>
      <c r="U1734" s="4">
        <f t="shared" si="505"/>
        <v>1087601.1740258625</v>
      </c>
      <c r="W1734">
        <f>INDEX(Prezzi!D:D,MATCH($A1734,Prezzi!$A:$A,0))</f>
        <v>0.52746999999999999</v>
      </c>
      <c r="X1734">
        <f>INDEX(Prezzi!B:B,MATCH($A1734,Prezzi!$A:$A,0))</f>
        <v>23175.890625</v>
      </c>
      <c r="Y1734" s="4">
        <f t="shared" si="506"/>
        <v>504009.33010291157</v>
      </c>
      <c r="Z1734" s="17">
        <f t="shared" si="507"/>
        <v>11.222275150181245</v>
      </c>
      <c r="AA1734" s="4">
        <f t="shared" si="508"/>
        <v>525936.02279363875</v>
      </c>
      <c r="AB1734" s="4">
        <f t="shared" si="509"/>
        <v>491910.24628112197</v>
      </c>
      <c r="AC1734" s="17">
        <f t="shared" si="510"/>
        <v>11.19559553521596</v>
      </c>
      <c r="AD1734" s="4">
        <f t="shared" si="511"/>
        <v>985023.91389656567</v>
      </c>
    </row>
    <row r="1735" spans="1:30" x14ac:dyDescent="0.25">
      <c r="A1735" s="5">
        <v>44781</v>
      </c>
      <c r="B1735">
        <f>INDEX(Prezzi!B:B,MATCH(A1735,Prezzi!A:A,0))</f>
        <v>23809.486327999999</v>
      </c>
      <c r="C1735">
        <f>INDEX(Prezzi!C:C,MATCH($A1735,Prezzi!$A:$A,0))</f>
        <v>1775.5161129999999</v>
      </c>
      <c r="D1735" s="17">
        <f t="shared" si="494"/>
        <v>11.19559553521596</v>
      </c>
      <c r="E1735" s="17">
        <f t="shared" si="495"/>
        <v>152.68648064031805</v>
      </c>
      <c r="F1735" s="4">
        <f t="shared" si="496"/>
        <v>537658.68544368946</v>
      </c>
      <c r="G1735" s="17">
        <f t="shared" si="497"/>
        <v>11.290850168644795</v>
      </c>
      <c r="H1735" s="17">
        <f t="shared" si="498"/>
        <v>151.40912591754369</v>
      </c>
      <c r="I1735" s="4">
        <f t="shared" si="499"/>
        <v>443309.65403374343</v>
      </c>
      <c r="N1735">
        <f>INDEX(Prezzi!D:D,MATCH($A1735,Prezzi!$A:$A,0))</f>
        <v>0.53659599999999996</v>
      </c>
      <c r="O1735">
        <f>INDEX(Prezzi!C:C,MATCH($A1735,Prezzi!$A:$A,0))</f>
        <v>1775.5161129999999</v>
      </c>
      <c r="P1735" s="4">
        <f t="shared" si="500"/>
        <v>491910.24628112197</v>
      </c>
      <c r="Q1735" s="17">
        <f t="shared" si="501"/>
        <v>152.68648064031805</v>
      </c>
      <c r="R1735" s="4">
        <f t="shared" si="502"/>
        <v>535054.37712761224</v>
      </c>
      <c r="S1735" s="4">
        <f t="shared" si="503"/>
        <v>500990.20999382169</v>
      </c>
      <c r="T1735" s="17">
        <f t="shared" si="504"/>
        <v>151.40912591754369</v>
      </c>
      <c r="U1735" s="4">
        <f t="shared" si="505"/>
        <v>1113705.0108844163</v>
      </c>
      <c r="W1735">
        <f>INDEX(Prezzi!D:D,MATCH($A1735,Prezzi!$A:$A,0))</f>
        <v>0.53659599999999996</v>
      </c>
      <c r="X1735">
        <f>INDEX(Prezzi!B:B,MATCH($A1735,Prezzi!$A:$A,0))</f>
        <v>23809.486327999999</v>
      </c>
      <c r="Y1735" s="4">
        <f t="shared" si="506"/>
        <v>491910.24628112197</v>
      </c>
      <c r="Z1735" s="17">
        <f t="shared" si="507"/>
        <v>11.19559553521596</v>
      </c>
      <c r="AA1735" s="4">
        <f t="shared" si="508"/>
        <v>530518.44934300706</v>
      </c>
      <c r="AB1735" s="4">
        <f t="shared" si="509"/>
        <v>500990.20999382169</v>
      </c>
      <c r="AC1735" s="17">
        <f t="shared" si="510"/>
        <v>11.290850168644795</v>
      </c>
      <c r="AD1735" s="4">
        <f t="shared" si="511"/>
        <v>1003694.4319366482</v>
      </c>
    </row>
    <row r="1736" spans="1:30" x14ac:dyDescent="0.25">
      <c r="A1736" s="5">
        <v>44782</v>
      </c>
      <c r="B1736">
        <f>INDEX(Prezzi!B:B,MATCH(A1736,Prezzi!A:A,0))</f>
        <v>23164.318359000001</v>
      </c>
      <c r="C1736">
        <f>INDEX(Prezzi!C:C,MATCH($A1736,Prezzi!$A:$A,0))</f>
        <v>1703.025024</v>
      </c>
      <c r="D1736" s="17">
        <f t="shared" si="494"/>
        <v>11.290850168644795</v>
      </c>
      <c r="E1736" s="17">
        <f t="shared" si="495"/>
        <v>151.40912591754369</v>
      </c>
      <c r="F1736" s="4">
        <f t="shared" si="496"/>
        <v>519398.37814980076</v>
      </c>
      <c r="G1736" s="17">
        <f t="shared" si="497"/>
        <v>11.211173368026165</v>
      </c>
      <c r="H1736" s="17">
        <f t="shared" si="498"/>
        <v>152.49287909165824</v>
      </c>
      <c r="I1736" s="4">
        <f t="shared" si="499"/>
        <v>427498.40663833974</v>
      </c>
      <c r="N1736">
        <f>INDEX(Prezzi!D:D,MATCH($A1736,Prezzi!$A:$A,0))</f>
        <v>0.51405199999999995</v>
      </c>
      <c r="O1736">
        <f>INDEX(Prezzi!C:C,MATCH($A1736,Prezzi!$A:$A,0))</f>
        <v>1703.025024</v>
      </c>
      <c r="P1736" s="4">
        <f t="shared" si="500"/>
        <v>500990.20999382169</v>
      </c>
      <c r="Q1736" s="17">
        <f t="shared" si="501"/>
        <v>151.40912591754369</v>
      </c>
      <c r="R1736" s="4">
        <f t="shared" si="502"/>
        <v>515388.54972728784</v>
      </c>
      <c r="S1736" s="4">
        <f t="shared" si="503"/>
        <v>505200.23086166458</v>
      </c>
      <c r="T1736" s="17">
        <f t="shared" si="504"/>
        <v>152.49287909165824</v>
      </c>
      <c r="U1736" s="4">
        <f t="shared" si="505"/>
        <v>1067242.7271700352</v>
      </c>
      <c r="W1736">
        <f>INDEX(Prezzi!D:D,MATCH($A1736,Prezzi!$A:$A,0))</f>
        <v>0.51405199999999995</v>
      </c>
      <c r="X1736">
        <f>INDEX(Prezzi!B:B,MATCH($A1736,Prezzi!$A:$A,0))</f>
        <v>23164.318359000001</v>
      </c>
      <c r="Y1736" s="4">
        <f t="shared" si="506"/>
        <v>500990.20999382169</v>
      </c>
      <c r="Z1736" s="17">
        <f t="shared" si="507"/>
        <v>11.290850168644795</v>
      </c>
      <c r="AA1736" s="4">
        <f t="shared" si="508"/>
        <v>519079.86727800092</v>
      </c>
      <c r="AB1736" s="4">
        <f t="shared" si="509"/>
        <v>505200.23086166458</v>
      </c>
      <c r="AC1736" s="17">
        <f t="shared" si="510"/>
        <v>11.211173368026165</v>
      </c>
      <c r="AD1736" s="4">
        <f t="shared" si="511"/>
        <v>964011.95813176781</v>
      </c>
    </row>
    <row r="1737" spans="1:30" x14ac:dyDescent="0.25">
      <c r="A1737" s="5">
        <v>44783</v>
      </c>
      <c r="B1737">
        <f>INDEX(Prezzi!B:B,MATCH(A1737,Prezzi!A:A,0))</f>
        <v>23947.642577999999</v>
      </c>
      <c r="C1737">
        <f>INDEX(Prezzi!C:C,MATCH($A1737,Prezzi!$A:$A,0))</f>
        <v>1851.7426760000001</v>
      </c>
      <c r="D1737" s="17">
        <f t="shared" si="494"/>
        <v>11.211173368026165</v>
      </c>
      <c r="E1737" s="17">
        <f t="shared" si="495"/>
        <v>152.49287909165824</v>
      </c>
      <c r="F1737" s="4">
        <f t="shared" si="496"/>
        <v>550858.74469761481</v>
      </c>
      <c r="G1737" s="17">
        <f t="shared" si="497"/>
        <v>11.501314647222785</v>
      </c>
      <c r="H1737" s="17">
        <f t="shared" si="498"/>
        <v>148.74063006625192</v>
      </c>
      <c r="I1737" s="4">
        <f t="shared" si="499"/>
        <v>456154.23843231436</v>
      </c>
      <c r="N1737">
        <f>INDEX(Prezzi!D:D,MATCH($A1737,Prezzi!$A:$A,0))</f>
        <v>0.53709300000000004</v>
      </c>
      <c r="O1737">
        <f>INDEX(Prezzi!C:C,MATCH($A1737,Prezzi!$A:$A,0))</f>
        <v>1851.7426760000001</v>
      </c>
      <c r="P1737" s="4">
        <f t="shared" si="500"/>
        <v>505200.23086166458</v>
      </c>
      <c r="Q1737" s="17">
        <f t="shared" si="501"/>
        <v>152.49287909165824</v>
      </c>
      <c r="R1737" s="4">
        <f t="shared" si="502"/>
        <v>553717.07959431573</v>
      </c>
      <c r="S1737" s="4">
        <f t="shared" si="503"/>
        <v>512815.04757799371</v>
      </c>
      <c r="T1737" s="17">
        <f t="shared" si="504"/>
        <v>148.74063006625192</v>
      </c>
      <c r="U1737" s="4">
        <f t="shared" si="505"/>
        <v>1126357.8778486052</v>
      </c>
      <c r="W1737">
        <f>INDEX(Prezzi!D:D,MATCH($A1737,Prezzi!$A:$A,0))</f>
        <v>0.53709300000000004</v>
      </c>
      <c r="X1737">
        <f>INDEX(Prezzi!B:B,MATCH($A1737,Prezzi!$A:$A,0))</f>
        <v>23947.642577999999</v>
      </c>
      <c r="Y1737" s="4">
        <f t="shared" si="506"/>
        <v>505200.23086166458</v>
      </c>
      <c r="Z1737" s="17">
        <f t="shared" si="507"/>
        <v>11.211173368026165</v>
      </c>
      <c r="AA1737" s="4">
        <f t="shared" si="508"/>
        <v>539820.68029166711</v>
      </c>
      <c r="AB1737" s="4">
        <f t="shared" si="509"/>
        <v>512815.04757799371</v>
      </c>
      <c r="AC1737" s="17">
        <f t="shared" si="510"/>
        <v>11.501314647222785</v>
      </c>
      <c r="AD1737" s="4">
        <f t="shared" si="511"/>
        <v>1005436.7062611809</v>
      </c>
    </row>
    <row r="1738" spans="1:30" x14ac:dyDescent="0.25">
      <c r="A1738" s="5">
        <v>44784</v>
      </c>
      <c r="B1738">
        <f>INDEX(Prezzi!B:B,MATCH(A1738,Prezzi!A:A,0))</f>
        <v>23957.529297000001</v>
      </c>
      <c r="C1738">
        <f>INDEX(Prezzi!C:C,MATCH($A1738,Prezzi!$A:$A,0))</f>
        <v>1881.224121</v>
      </c>
      <c r="D1738" s="17">
        <f t="shared" si="494"/>
        <v>11.501314647222785</v>
      </c>
      <c r="E1738" s="17">
        <f t="shared" si="495"/>
        <v>148.74063006625192</v>
      </c>
      <c r="F1738" s="4">
        <f t="shared" si="496"/>
        <v>555357.54366822611</v>
      </c>
      <c r="G1738" s="17">
        <f t="shared" si="497"/>
        <v>11.590459449793281</v>
      </c>
      <c r="H1738" s="17">
        <f t="shared" si="498"/>
        <v>147.60536436589368</v>
      </c>
      <c r="I1738" s="4">
        <f t="shared" si="499"/>
        <v>460817.22386751487</v>
      </c>
      <c r="N1738">
        <f>INDEX(Prezzi!D:D,MATCH($A1738,Prezzi!$A:$A,0))</f>
        <v>0.53125800000000001</v>
      </c>
      <c r="O1738">
        <f>INDEX(Prezzi!C:C,MATCH($A1738,Prezzi!$A:$A,0))</f>
        <v>1881.224121</v>
      </c>
      <c r="P1738" s="4">
        <f t="shared" si="500"/>
        <v>512815.04757799371</v>
      </c>
      <c r="Q1738" s="17">
        <f t="shared" si="501"/>
        <v>148.74063006625192</v>
      </c>
      <c r="R1738" s="4">
        <f t="shared" si="502"/>
        <v>552251.55759956082</v>
      </c>
      <c r="S1738" s="4">
        <f t="shared" si="503"/>
        <v>522681.58189450897</v>
      </c>
      <c r="T1738" s="17">
        <f t="shared" si="504"/>
        <v>147.60536436589368</v>
      </c>
      <c r="U1738" s="4">
        <f t="shared" si="505"/>
        <v>1121849.5511278142</v>
      </c>
      <c r="W1738">
        <f>INDEX(Prezzi!D:D,MATCH($A1738,Prezzi!$A:$A,0))</f>
        <v>0.53125800000000001</v>
      </c>
      <c r="X1738">
        <f>INDEX(Prezzi!B:B,MATCH($A1738,Prezzi!$A:$A,0))</f>
        <v>23957.529297000001</v>
      </c>
      <c r="Y1738" s="4">
        <f t="shared" si="506"/>
        <v>512815.04757799371</v>
      </c>
      <c r="Z1738" s="17">
        <f t="shared" si="507"/>
        <v>11.501314647222785</v>
      </c>
      <c r="AA1738" s="4">
        <f t="shared" si="508"/>
        <v>547980.17916104489</v>
      </c>
      <c r="AB1738" s="4">
        <f t="shared" si="509"/>
        <v>522681.58189450897</v>
      </c>
      <c r="AC1738" s="17">
        <f t="shared" si="510"/>
        <v>11.590459449793281</v>
      </c>
      <c r="AD1738" s="4">
        <f t="shared" si="511"/>
        <v>996403.79416359239</v>
      </c>
    </row>
    <row r="1739" spans="1:30" x14ac:dyDescent="0.25">
      <c r="A1739" s="5">
        <v>44785</v>
      </c>
      <c r="B1739">
        <f>INDEX(Prezzi!B:B,MATCH(A1739,Prezzi!A:A,0))</f>
        <v>24402.818359000001</v>
      </c>
      <c r="C1739">
        <f>INDEX(Prezzi!C:C,MATCH($A1739,Prezzi!$A:$A,0))</f>
        <v>1957.2464600000001</v>
      </c>
      <c r="D1739" s="17">
        <f t="shared" ref="D1739:D1763" si="512">G1738</f>
        <v>11.590459449793281</v>
      </c>
      <c r="E1739" s="17">
        <f t="shared" ref="E1739:E1763" si="513">H1738</f>
        <v>147.60536436589368</v>
      </c>
      <c r="F1739" s="4">
        <f t="shared" ref="F1739:F1763" si="514">SUMPRODUCT(B1739:C1739,D1739:E1739)</f>
        <v>571739.95353281614</v>
      </c>
      <c r="G1739" s="17">
        <f t="shared" ref="G1739:G1763" si="515">$F1739*$L$3/B1739</f>
        <v>11.714629538312176</v>
      </c>
      <c r="H1739" s="17">
        <f t="shared" ref="H1739:H1763" si="516">$F1739*$L$3/C1739</f>
        <v>146.0572199815899</v>
      </c>
      <c r="I1739" s="4">
        <f t="shared" ref="I1739:I1763" si="517">SUMPRODUCT($G$2:$H$2,B1739:C1739)</f>
        <v>475779.69828457071</v>
      </c>
      <c r="N1739">
        <f>INDEX(Prezzi!D:D,MATCH($A1739,Prezzi!$A:$A,0))</f>
        <v>0.54075300000000004</v>
      </c>
      <c r="O1739">
        <f>INDEX(Prezzi!C:C,MATCH($A1739,Prezzi!$A:$A,0))</f>
        <v>1957.2464600000001</v>
      </c>
      <c r="P1739" s="4">
        <f t="shared" ref="P1739:P1763" si="518">S1738</f>
        <v>522681.58189450897</v>
      </c>
      <c r="Q1739" s="17">
        <f t="shared" ref="Q1739:Q1763" si="519">T1738</f>
        <v>147.60536436589368</v>
      </c>
      <c r="R1739" s="4">
        <f t="shared" ref="R1739:R1763" si="520">SUMPRODUCT(N1739:O1739,P1739:Q1739)</f>
        <v>571541.71033635701</v>
      </c>
      <c r="S1739" s="4">
        <f t="shared" ref="S1739:S1763" si="521">$F1739*$L$3/N1739</f>
        <v>528651.67047877319</v>
      </c>
      <c r="T1739" s="17">
        <f t="shared" ref="T1739:T1763" si="522">$F1739*$L$3/O1739</f>
        <v>146.0572199815899</v>
      </c>
      <c r="U1739" s="4">
        <f t="shared" ref="U1739:U1763" si="523">SUMPRODUCT($S$2:$T$2,N1739:O1739)</f>
        <v>1148506.7236643857</v>
      </c>
      <c r="W1739">
        <f>INDEX(Prezzi!D:D,MATCH($A1739,Prezzi!$A:$A,0))</f>
        <v>0.54075300000000004</v>
      </c>
      <c r="X1739">
        <f>INDEX(Prezzi!B:B,MATCH($A1739,Prezzi!$A:$A,0))</f>
        <v>24402.818359000001</v>
      </c>
      <c r="Y1739" s="4">
        <f t="shared" ref="Y1739:Y1763" si="524">AB1738</f>
        <v>522681.58189450897</v>
      </c>
      <c r="Z1739" s="17">
        <f t="shared" ref="Z1739:Z1763" si="525">AC1738</f>
        <v>11.590459449793281</v>
      </c>
      <c r="AA1739" s="4">
        <f t="shared" ref="AA1739:AA1763" si="526">SUMPRODUCT(W1739:X1739,Y1739:Z1739)</f>
        <v>565481.51010486204</v>
      </c>
      <c r="AB1739" s="4">
        <f t="shared" ref="AB1739:AB1763" si="527">$F1739*$L$3/W1739</f>
        <v>528651.67047877319</v>
      </c>
      <c r="AC1739" s="17">
        <f t="shared" ref="AC1739:AC1763" si="528">$F1739*$L$3/X1739</f>
        <v>11.714629538312176</v>
      </c>
      <c r="AD1739" s="4">
        <f t="shared" si="511"/>
        <v>1014331.908261342</v>
      </c>
    </row>
    <row r="1740" spans="1:30" x14ac:dyDescent="0.25">
      <c r="A1740" s="5">
        <v>44786</v>
      </c>
      <c r="B1740">
        <f>INDEX(Prezzi!B:B,MATCH(A1740,Prezzi!A:A,0))</f>
        <v>24424.068359000001</v>
      </c>
      <c r="C1740">
        <f>INDEX(Prezzi!C:C,MATCH($A1740,Prezzi!$A:$A,0))</f>
        <v>1981.336548</v>
      </c>
      <c r="D1740" s="17">
        <f t="shared" si="512"/>
        <v>11.714629538312176</v>
      </c>
      <c r="E1740" s="17">
        <f t="shared" si="513"/>
        <v>146.0572199815899</v>
      </c>
      <c r="F1740" s="4">
        <f t="shared" si="514"/>
        <v>575507.42069289717</v>
      </c>
      <c r="G1740" s="17">
        <f t="shared" si="515"/>
        <v>11.781563420019438</v>
      </c>
      <c r="H1740" s="17">
        <f t="shared" si="516"/>
        <v>145.23212153781387</v>
      </c>
      <c r="I1740" s="4">
        <f t="shared" si="517"/>
        <v>479682.13983129553</v>
      </c>
      <c r="N1740">
        <f>INDEX(Prezzi!D:D,MATCH($A1740,Prezzi!$A:$A,0))</f>
        <v>0.55981300000000001</v>
      </c>
      <c r="O1740">
        <f>INDEX(Prezzi!C:C,MATCH($A1740,Prezzi!$A:$A,0))</f>
        <v>1981.336548</v>
      </c>
      <c r="P1740" s="4">
        <f t="shared" si="518"/>
        <v>528651.67047877319</v>
      </c>
      <c r="Q1740" s="17">
        <f t="shared" si="519"/>
        <v>146.0572199815899</v>
      </c>
      <c r="R1740" s="4">
        <f t="shared" si="520"/>
        <v>585334.58565453347</v>
      </c>
      <c r="S1740" s="4">
        <f t="shared" si="521"/>
        <v>514017.5564812689</v>
      </c>
      <c r="T1740" s="17">
        <f t="shared" si="522"/>
        <v>145.23212153781387</v>
      </c>
      <c r="U1740" s="4">
        <f t="shared" si="523"/>
        <v>1181992.4366291701</v>
      </c>
      <c r="W1740">
        <f>INDEX(Prezzi!D:D,MATCH($A1740,Prezzi!$A:$A,0))</f>
        <v>0.55981300000000001</v>
      </c>
      <c r="X1740">
        <f>INDEX(Prezzi!B:B,MATCH($A1740,Prezzi!$A:$A,0))</f>
        <v>24424.068359000001</v>
      </c>
      <c r="Y1740" s="4">
        <f t="shared" si="524"/>
        <v>528651.67047877319</v>
      </c>
      <c r="Z1740" s="17">
        <f t="shared" si="525"/>
        <v>11.714629538312176</v>
      </c>
      <c r="AA1740" s="4">
        <f t="shared" si="526"/>
        <v>582064.99024983065</v>
      </c>
      <c r="AB1740" s="4">
        <f t="shared" si="527"/>
        <v>514017.5564812689</v>
      </c>
      <c r="AC1740" s="17">
        <f t="shared" si="528"/>
        <v>11.781563420019438</v>
      </c>
      <c r="AD1740" s="4">
        <f t="shared" si="511"/>
        <v>1044212.6495722</v>
      </c>
    </row>
    <row r="1741" spans="1:30" x14ac:dyDescent="0.25">
      <c r="A1741" s="5">
        <v>44787</v>
      </c>
      <c r="B1741">
        <f>INDEX(Prezzi!B:B,MATCH(A1741,Prezzi!A:A,0))</f>
        <v>24319.333984000001</v>
      </c>
      <c r="C1741">
        <f>INDEX(Prezzi!C:C,MATCH($A1741,Prezzi!$A:$A,0))</f>
        <v>1936.8020019999999</v>
      </c>
      <c r="D1741" s="17">
        <f t="shared" si="512"/>
        <v>11.781563420019438</v>
      </c>
      <c r="E1741" s="17">
        <f t="shared" si="513"/>
        <v>145.23212153781387</v>
      </c>
      <c r="F1741" s="4">
        <f t="shared" si="514"/>
        <v>567805.63941427518</v>
      </c>
      <c r="G1741" s="17">
        <f t="shared" si="515"/>
        <v>11.673955376159597</v>
      </c>
      <c r="H1741" s="17">
        <f t="shared" si="516"/>
        <v>146.5832952537074</v>
      </c>
      <c r="I1741" s="4">
        <f t="shared" si="517"/>
        <v>472009.72061524942</v>
      </c>
      <c r="N1741">
        <f>INDEX(Prezzi!D:D,MATCH($A1741,Prezzi!$A:$A,0))</f>
        <v>0.57034300000000004</v>
      </c>
      <c r="O1741">
        <f>INDEX(Prezzi!C:C,MATCH($A1741,Prezzi!$A:$A,0))</f>
        <v>1936.8020019999999</v>
      </c>
      <c r="P1741" s="4">
        <f t="shared" si="518"/>
        <v>514017.5564812689</v>
      </c>
      <c r="Q1741" s="17">
        <f t="shared" si="519"/>
        <v>145.23212153781387</v>
      </c>
      <c r="R1741" s="4">
        <f t="shared" si="520"/>
        <v>574452.17896534153</v>
      </c>
      <c r="S1741" s="4">
        <f t="shared" si="521"/>
        <v>497775.58365253464</v>
      </c>
      <c r="T1741" s="17">
        <f t="shared" si="522"/>
        <v>146.5832952537074</v>
      </c>
      <c r="U1741" s="4">
        <f t="shared" si="523"/>
        <v>1191479.003414507</v>
      </c>
      <c r="W1741">
        <f>INDEX(Prezzi!D:D,MATCH($A1741,Prezzi!$A:$A,0))</f>
        <v>0.57034300000000004</v>
      </c>
      <c r="X1741">
        <f>INDEX(Prezzi!B:B,MATCH($A1741,Prezzi!$A:$A,0))</f>
        <v>24319.333984000001</v>
      </c>
      <c r="Y1741" s="4">
        <f t="shared" si="524"/>
        <v>514017.5564812689</v>
      </c>
      <c r="Z1741" s="17">
        <f t="shared" si="525"/>
        <v>11.781563420019438</v>
      </c>
      <c r="AA1741" s="4">
        <f t="shared" si="526"/>
        <v>579686.09088132635</v>
      </c>
      <c r="AB1741" s="4">
        <f t="shared" si="527"/>
        <v>497775.58365253464</v>
      </c>
      <c r="AC1741" s="17">
        <f t="shared" si="528"/>
        <v>11.673955376159597</v>
      </c>
      <c r="AD1741" s="4">
        <f t="shared" si="511"/>
        <v>1059905.502712239</v>
      </c>
    </row>
    <row r="1742" spans="1:30" x14ac:dyDescent="0.25">
      <c r="A1742" s="5">
        <v>44788</v>
      </c>
      <c r="B1742">
        <f>INDEX(Prezzi!B:B,MATCH(A1742,Prezzi!A:A,0))</f>
        <v>24136.972656000002</v>
      </c>
      <c r="C1742">
        <f>INDEX(Prezzi!C:C,MATCH($A1742,Prezzi!$A:$A,0))</f>
        <v>1904.228149</v>
      </c>
      <c r="D1742" s="17">
        <f t="shared" si="512"/>
        <v>11.673955376159597</v>
      </c>
      <c r="E1742" s="17">
        <f t="shared" si="513"/>
        <v>146.5832952537074</v>
      </c>
      <c r="F1742" s="4">
        <f t="shared" si="514"/>
        <v>560901.97869701614</v>
      </c>
      <c r="G1742" s="17">
        <f t="shared" si="515"/>
        <v>11.619145173899561</v>
      </c>
      <c r="H1742" s="17">
        <f t="shared" si="516"/>
        <v>147.27803992173213</v>
      </c>
      <c r="I1742" s="4">
        <f t="shared" si="517"/>
        <v>465657.67748505535</v>
      </c>
      <c r="N1742">
        <f>INDEX(Prezzi!D:D,MATCH($A1742,Prezzi!$A:$A,0))</f>
        <v>0.55117099999999997</v>
      </c>
      <c r="O1742">
        <f>INDEX(Prezzi!C:C,MATCH($A1742,Prezzi!$A:$A,0))</f>
        <v>1904.228149</v>
      </c>
      <c r="P1742" s="4">
        <f t="shared" si="518"/>
        <v>497775.58365253464</v>
      </c>
      <c r="Q1742" s="17">
        <f t="shared" si="519"/>
        <v>146.5832952537074</v>
      </c>
      <c r="R1742" s="4">
        <f t="shared" si="520"/>
        <v>553487.5032126389</v>
      </c>
      <c r="S1742" s="4">
        <f t="shared" si="521"/>
        <v>508827.54961438116</v>
      </c>
      <c r="T1742" s="17">
        <f t="shared" si="522"/>
        <v>147.27803992173213</v>
      </c>
      <c r="U1742" s="4">
        <f t="shared" si="523"/>
        <v>1156496.6433947147</v>
      </c>
      <c r="W1742">
        <f>INDEX(Prezzi!D:D,MATCH($A1742,Prezzi!$A:$A,0))</f>
        <v>0.55117099999999997</v>
      </c>
      <c r="X1742">
        <f>INDEX(Prezzi!B:B,MATCH($A1742,Prezzi!$A:$A,0))</f>
        <v>24136.972656000002</v>
      </c>
      <c r="Y1742" s="4">
        <f t="shared" si="524"/>
        <v>497775.58365253464</v>
      </c>
      <c r="Z1742" s="17">
        <f t="shared" si="525"/>
        <v>11.673955376159597</v>
      </c>
      <c r="AA1742" s="4">
        <f t="shared" si="526"/>
        <v>556133.40791907953</v>
      </c>
      <c r="AB1742" s="4">
        <f t="shared" si="527"/>
        <v>508827.54961438116</v>
      </c>
      <c r="AC1742" s="17">
        <f t="shared" si="528"/>
        <v>11.619145173899561</v>
      </c>
      <c r="AD1742" s="4">
        <f t="shared" si="511"/>
        <v>1028722.3856018996</v>
      </c>
    </row>
    <row r="1743" spans="1:30" x14ac:dyDescent="0.25">
      <c r="A1743" s="5">
        <v>44789</v>
      </c>
      <c r="B1743">
        <f>INDEX(Prezzi!B:B,MATCH(A1743,Prezzi!A:A,0))</f>
        <v>23883.291015999999</v>
      </c>
      <c r="C1743">
        <f>INDEX(Prezzi!C:C,MATCH($A1743,Prezzi!$A:$A,0))</f>
        <v>1878.139404</v>
      </c>
      <c r="D1743" s="17">
        <f t="shared" si="512"/>
        <v>11.619145173899561</v>
      </c>
      <c r="E1743" s="17">
        <f t="shared" si="513"/>
        <v>147.27803992173213</v>
      </c>
      <c r="F1743" s="4">
        <f t="shared" si="514"/>
        <v>554112.11566628539</v>
      </c>
      <c r="G1743" s="17">
        <f t="shared" si="515"/>
        <v>11.600413764063591</v>
      </c>
      <c r="H1743" s="17">
        <f t="shared" si="516"/>
        <v>147.51623720959037</v>
      </c>
      <c r="I1743" s="4">
        <f t="shared" si="517"/>
        <v>459816.94928557705</v>
      </c>
      <c r="N1743">
        <f>INDEX(Prezzi!D:D,MATCH($A1743,Prezzi!$A:$A,0))</f>
        <v>0.55791500000000005</v>
      </c>
      <c r="O1743">
        <f>INDEX(Prezzi!C:C,MATCH($A1743,Prezzi!$A:$A,0))</f>
        <v>1878.139404</v>
      </c>
      <c r="P1743" s="4">
        <f t="shared" si="518"/>
        <v>508827.54961438116</v>
      </c>
      <c r="Q1743" s="17">
        <f t="shared" si="519"/>
        <v>147.27803992173213</v>
      </c>
      <c r="R1743" s="4">
        <f t="shared" si="520"/>
        <v>560491.21246399777</v>
      </c>
      <c r="S1743" s="4">
        <f t="shared" si="521"/>
        <v>496591.87839212542</v>
      </c>
      <c r="T1743" s="17">
        <f t="shared" si="522"/>
        <v>147.51623720959037</v>
      </c>
      <c r="U1743" s="4">
        <f t="shared" si="523"/>
        <v>1162951.5830898797</v>
      </c>
      <c r="W1743">
        <f>INDEX(Prezzi!D:D,MATCH($A1743,Prezzi!$A:$A,0))</f>
        <v>0.55791500000000005</v>
      </c>
      <c r="X1743">
        <f>INDEX(Prezzi!B:B,MATCH($A1743,Prezzi!$A:$A,0))</f>
        <v>23883.291015999999</v>
      </c>
      <c r="Y1743" s="4">
        <f t="shared" si="524"/>
        <v>508827.54961438116</v>
      </c>
      <c r="Z1743" s="17">
        <f t="shared" si="525"/>
        <v>11.619145173899561</v>
      </c>
      <c r="AA1743" s="4">
        <f t="shared" si="526"/>
        <v>561385.94788850262</v>
      </c>
      <c r="AB1743" s="4">
        <f t="shared" si="527"/>
        <v>496591.87839212542</v>
      </c>
      <c r="AC1743" s="17">
        <f t="shared" si="528"/>
        <v>11.600413764063591</v>
      </c>
      <c r="AD1743" s="4">
        <f t="shared" si="511"/>
        <v>1037466.869955096</v>
      </c>
    </row>
    <row r="1744" spans="1:30" x14ac:dyDescent="0.25">
      <c r="A1744" s="5">
        <v>44790</v>
      </c>
      <c r="B1744">
        <f>INDEX(Prezzi!B:B,MATCH(A1744,Prezzi!A:A,0))</f>
        <v>23335.998047000001</v>
      </c>
      <c r="C1744">
        <f>INDEX(Prezzi!C:C,MATCH($A1744,Prezzi!$A:$A,0))</f>
        <v>1832.999634</v>
      </c>
      <c r="D1744" s="17">
        <f t="shared" si="512"/>
        <v>11.600413764063591</v>
      </c>
      <c r="E1744" s="17">
        <f t="shared" si="513"/>
        <v>147.51623720959037</v>
      </c>
      <c r="F1744" s="4">
        <f t="shared" si="514"/>
        <v>541104.44175681623</v>
      </c>
      <c r="G1744" s="17">
        <f t="shared" si="515"/>
        <v>11.59377114848488</v>
      </c>
      <c r="H1744" s="17">
        <f t="shared" si="516"/>
        <v>147.60080463737185</v>
      </c>
      <c r="I1744" s="4">
        <f t="shared" si="517"/>
        <v>448952.62769259943</v>
      </c>
      <c r="N1744">
        <f>INDEX(Prezzi!D:D,MATCH($A1744,Prezzi!$A:$A,0))</f>
        <v>0.53703800000000002</v>
      </c>
      <c r="O1744">
        <f>INDEX(Prezzi!C:C,MATCH($A1744,Prezzi!$A:$A,0))</f>
        <v>1832.999634</v>
      </c>
      <c r="P1744" s="4">
        <f t="shared" si="518"/>
        <v>496591.87839212542</v>
      </c>
      <c r="Q1744" s="17">
        <f t="shared" si="519"/>
        <v>147.51623720959037</v>
      </c>
      <c r="R1744" s="4">
        <f t="shared" si="520"/>
        <v>537085.91800218658</v>
      </c>
      <c r="S1744" s="4">
        <f t="shared" si="521"/>
        <v>503785.99070905242</v>
      </c>
      <c r="T1744" s="17">
        <f t="shared" si="522"/>
        <v>147.60080463737185</v>
      </c>
      <c r="U1744" s="4">
        <f t="shared" si="523"/>
        <v>1123351.5501326378</v>
      </c>
      <c r="W1744">
        <f>INDEX(Prezzi!D:D,MATCH($A1744,Prezzi!$A:$A,0))</f>
        <v>0.53703800000000002</v>
      </c>
      <c r="X1744">
        <f>INDEX(Prezzi!B:B,MATCH($A1744,Prezzi!$A:$A,0))</f>
        <v>23335.998047000001</v>
      </c>
      <c r="Y1744" s="4">
        <f t="shared" si="524"/>
        <v>496591.87839212542</v>
      </c>
      <c r="Z1744" s="17">
        <f t="shared" si="525"/>
        <v>11.600413764063591</v>
      </c>
      <c r="AA1744" s="4">
        <f t="shared" si="526"/>
        <v>537395.94213053014</v>
      </c>
      <c r="AB1744" s="4">
        <f t="shared" si="527"/>
        <v>503785.99070905242</v>
      </c>
      <c r="AC1744" s="17">
        <f t="shared" si="528"/>
        <v>11.59377114848488</v>
      </c>
      <c r="AD1744" s="4">
        <f t="shared" si="511"/>
        <v>1001069.8324347006</v>
      </c>
    </row>
    <row r="1745" spans="1:30" x14ac:dyDescent="0.25">
      <c r="A1745" s="5">
        <v>44791</v>
      </c>
      <c r="B1745">
        <f>INDEX(Prezzi!B:B,MATCH(A1745,Prezzi!A:A,0))</f>
        <v>23212.738281000002</v>
      </c>
      <c r="C1745">
        <f>INDEX(Prezzi!C:C,MATCH($A1745,Prezzi!$A:$A,0))</f>
        <v>1847.0078129999999</v>
      </c>
      <c r="D1745" s="17">
        <f t="shared" si="512"/>
        <v>11.59377114848488</v>
      </c>
      <c r="E1745" s="17">
        <f t="shared" si="513"/>
        <v>147.60080463737185</v>
      </c>
      <c r="F1745" s="4">
        <f t="shared" si="514"/>
        <v>541743.01472990075</v>
      </c>
      <c r="G1745" s="17">
        <f t="shared" si="515"/>
        <v>11.669088932375679</v>
      </c>
      <c r="H1745" s="17">
        <f t="shared" si="516"/>
        <v>146.65422932076703</v>
      </c>
      <c r="I1745" s="4">
        <f t="shared" si="517"/>
        <v>450272.64475504425</v>
      </c>
      <c r="N1745">
        <f>INDEX(Prezzi!D:D,MATCH($A1745,Prezzi!$A:$A,0))</f>
        <v>0.51263300000000001</v>
      </c>
      <c r="O1745">
        <f>INDEX(Prezzi!C:C,MATCH($A1745,Prezzi!$A:$A,0))</f>
        <v>1847.0078129999999</v>
      </c>
      <c r="P1745" s="4">
        <f t="shared" si="518"/>
        <v>503785.99070905242</v>
      </c>
      <c r="Q1745" s="17">
        <f t="shared" si="519"/>
        <v>147.60080463737185</v>
      </c>
      <c r="R1745" s="4">
        <f t="shared" si="520"/>
        <v>530877.16314546613</v>
      </c>
      <c r="S1745" s="4">
        <f t="shared" si="521"/>
        <v>528392.64613271167</v>
      </c>
      <c r="T1745" s="17">
        <f t="shared" si="522"/>
        <v>146.65422932076703</v>
      </c>
      <c r="U1745" s="4">
        <f t="shared" si="523"/>
        <v>1087464.538778387</v>
      </c>
      <c r="W1745">
        <f>INDEX(Prezzi!D:D,MATCH($A1745,Prezzi!$A:$A,0))</f>
        <v>0.51263300000000001</v>
      </c>
      <c r="X1745">
        <f>INDEX(Prezzi!B:B,MATCH($A1745,Prezzi!$A:$A,0))</f>
        <v>23212.738281000002</v>
      </c>
      <c r="Y1745" s="4">
        <f t="shared" si="524"/>
        <v>503785.99070905242</v>
      </c>
      <c r="Z1745" s="17">
        <f t="shared" si="525"/>
        <v>11.59377114848488</v>
      </c>
      <c r="AA1745" s="4">
        <f t="shared" si="526"/>
        <v>527380.49913474196</v>
      </c>
      <c r="AB1745" s="4">
        <f t="shared" si="527"/>
        <v>528392.64613271167</v>
      </c>
      <c r="AC1745" s="17">
        <f t="shared" si="528"/>
        <v>11.669088932375679</v>
      </c>
      <c r="AD1745" s="4">
        <f t="shared" si="511"/>
        <v>962137.34192961024</v>
      </c>
    </row>
    <row r="1746" spans="1:30" x14ac:dyDescent="0.25">
      <c r="A1746" s="5">
        <v>44792</v>
      </c>
      <c r="B1746">
        <f>INDEX(Prezzi!B:B,MATCH(A1746,Prezzi!A:A,0))</f>
        <v>20877.552734000001</v>
      </c>
      <c r="C1746">
        <f>INDEX(Prezzi!C:C,MATCH($A1746,Prezzi!$A:$A,0))</f>
        <v>1612.9873050000001</v>
      </c>
      <c r="D1746" s="17">
        <f t="shared" si="512"/>
        <v>11.669088932375679</v>
      </c>
      <c r="E1746" s="17">
        <f t="shared" si="513"/>
        <v>146.65422932076703</v>
      </c>
      <c r="F1746" s="4">
        <f t="shared" si="514"/>
        <v>480173.429662365</v>
      </c>
      <c r="G1746" s="17">
        <f t="shared" si="515"/>
        <v>11.499753725454175</v>
      </c>
      <c r="H1746" s="17">
        <f t="shared" si="516"/>
        <v>148.84600398710668</v>
      </c>
      <c r="I1746" s="4">
        <f t="shared" si="517"/>
        <v>397463.03062781261</v>
      </c>
      <c r="N1746">
        <f>INDEX(Prezzi!D:D,MATCH($A1746,Prezzi!$A:$A,0))</f>
        <v>0.45097999999999999</v>
      </c>
      <c r="O1746">
        <f>INDEX(Prezzi!C:C,MATCH($A1746,Prezzi!$A:$A,0))</f>
        <v>1612.9873050000001</v>
      </c>
      <c r="P1746" s="4">
        <f t="shared" si="518"/>
        <v>528392.64613271167</v>
      </c>
      <c r="Q1746" s="17">
        <f t="shared" si="519"/>
        <v>146.65422932076703</v>
      </c>
      <c r="R1746" s="4">
        <f t="shared" si="520"/>
        <v>474845.9256718863</v>
      </c>
      <c r="S1746" s="4">
        <f t="shared" si="521"/>
        <v>532366.65668362787</v>
      </c>
      <c r="T1746" s="17">
        <f t="shared" si="522"/>
        <v>148.84600398710668</v>
      </c>
      <c r="U1746" s="4">
        <f t="shared" si="523"/>
        <v>954826.04412458627</v>
      </c>
      <c r="W1746">
        <f>INDEX(Prezzi!D:D,MATCH($A1746,Prezzi!$A:$A,0))</f>
        <v>0.45097999999999999</v>
      </c>
      <c r="X1746">
        <f>INDEX(Prezzi!B:B,MATCH($A1746,Prezzi!$A:$A,0))</f>
        <v>20877.552734000001</v>
      </c>
      <c r="Y1746" s="4">
        <f t="shared" si="524"/>
        <v>528392.64613271167</v>
      </c>
      <c r="Z1746" s="17">
        <f t="shared" si="525"/>
        <v>11.669088932375679</v>
      </c>
      <c r="AA1746" s="4">
        <f t="shared" si="526"/>
        <v>481916.5350963393</v>
      </c>
      <c r="AB1746" s="4">
        <f t="shared" si="527"/>
        <v>532366.65668362787</v>
      </c>
      <c r="AC1746" s="17">
        <f t="shared" si="528"/>
        <v>11.499753725454175</v>
      </c>
      <c r="AD1746" s="4">
        <f t="shared" si="511"/>
        <v>849619.17225806986</v>
      </c>
    </row>
    <row r="1747" spans="1:30" x14ac:dyDescent="0.25">
      <c r="A1747" s="5">
        <v>44793</v>
      </c>
      <c r="B1747">
        <f>INDEX(Prezzi!B:B,MATCH(A1747,Prezzi!A:A,0))</f>
        <v>21166.060547000001</v>
      </c>
      <c r="C1747">
        <f>INDEX(Prezzi!C:C,MATCH($A1747,Prezzi!$A:$A,0))</f>
        <v>1577.003784</v>
      </c>
      <c r="D1747" s="17">
        <f t="shared" si="512"/>
        <v>11.499753725454175</v>
      </c>
      <c r="E1747" s="17">
        <f t="shared" si="513"/>
        <v>148.84600398710668</v>
      </c>
      <c r="F1747" s="4">
        <f t="shared" si="514"/>
        <v>478135.19514949818</v>
      </c>
      <c r="G1747" s="17">
        <f t="shared" si="515"/>
        <v>11.29485560356831</v>
      </c>
      <c r="H1747" s="17">
        <f t="shared" si="516"/>
        <v>151.59608366212333</v>
      </c>
      <c r="I1747" s="4">
        <f t="shared" si="517"/>
        <v>393875.44499536778</v>
      </c>
      <c r="N1747">
        <f>INDEX(Prezzi!D:D,MATCH($A1747,Prezzi!$A:$A,0))</f>
        <v>0.45138800000000001</v>
      </c>
      <c r="O1747">
        <f>INDEX(Prezzi!C:C,MATCH($A1747,Prezzi!$A:$A,0))</f>
        <v>1577.003784</v>
      </c>
      <c r="P1747" s="4">
        <f t="shared" si="518"/>
        <v>532366.65668362787</v>
      </c>
      <c r="Q1747" s="17">
        <f t="shared" si="519"/>
        <v>148.84600398710668</v>
      </c>
      <c r="R1747" s="4">
        <f t="shared" si="520"/>
        <v>475034.63194805576</v>
      </c>
      <c r="S1747" s="4">
        <f t="shared" si="521"/>
        <v>529627.72066326323</v>
      </c>
      <c r="T1747" s="17">
        <f t="shared" si="522"/>
        <v>151.59608366212333</v>
      </c>
      <c r="U1747" s="4">
        <f t="shared" si="523"/>
        <v>949855.55406794476</v>
      </c>
      <c r="W1747">
        <f>INDEX(Prezzi!D:D,MATCH($A1747,Prezzi!$A:$A,0))</f>
        <v>0.45138800000000001</v>
      </c>
      <c r="X1747">
        <f>INDEX(Prezzi!B:B,MATCH($A1747,Prezzi!$A:$A,0))</f>
        <v>21166.060547000001</v>
      </c>
      <c r="Y1747" s="4">
        <f t="shared" si="524"/>
        <v>532366.65668362787</v>
      </c>
      <c r="Z1747" s="17">
        <f t="shared" si="525"/>
        <v>11.499753725454175</v>
      </c>
      <c r="AA1747" s="4">
        <f t="shared" si="526"/>
        <v>483708.40405566129</v>
      </c>
      <c r="AB1747" s="4">
        <f t="shared" si="527"/>
        <v>529627.72066326323</v>
      </c>
      <c r="AC1747" s="17">
        <f t="shared" si="528"/>
        <v>11.29485560356831</v>
      </c>
      <c r="AD1747" s="4">
        <f t="shared" si="511"/>
        <v>852274.9684552676</v>
      </c>
    </row>
    <row r="1748" spans="1:30" x14ac:dyDescent="0.25">
      <c r="A1748" s="5">
        <v>44794</v>
      </c>
      <c r="B1748">
        <f>INDEX(Prezzi!B:B,MATCH(A1748,Prezzi!A:A,0))</f>
        <v>21534.121093999998</v>
      </c>
      <c r="C1748">
        <f>INDEX(Prezzi!C:C,MATCH($A1748,Prezzi!$A:$A,0))</f>
        <v>1619.31897</v>
      </c>
      <c r="D1748" s="17">
        <f t="shared" si="512"/>
        <v>11.29485560356831</v>
      </c>
      <c r="E1748" s="17">
        <f t="shared" si="513"/>
        <v>151.59608366212333</v>
      </c>
      <c r="F1748" s="4">
        <f t="shared" si="514"/>
        <v>488707.20235826785</v>
      </c>
      <c r="G1748" s="17">
        <f t="shared" si="515"/>
        <v>11.347275336313475</v>
      </c>
      <c r="H1748" s="17">
        <f t="shared" si="516"/>
        <v>150.89899254322569</v>
      </c>
      <c r="I1748" s="4">
        <f t="shared" si="517"/>
        <v>403045.14120398526</v>
      </c>
      <c r="N1748">
        <f>INDEX(Prezzi!D:D,MATCH($A1748,Prezzi!$A:$A,0))</f>
        <v>0.46354600000000001</v>
      </c>
      <c r="O1748">
        <f>INDEX(Prezzi!C:C,MATCH($A1748,Prezzi!$A:$A,0))</f>
        <v>1619.31897</v>
      </c>
      <c r="P1748" s="4">
        <f t="shared" si="518"/>
        <v>529627.72066326323</v>
      </c>
      <c r="Q1748" s="17">
        <f t="shared" si="519"/>
        <v>151.59608366212333</v>
      </c>
      <c r="R1748" s="4">
        <f t="shared" si="520"/>
        <v>490989.2254543564</v>
      </c>
      <c r="S1748" s="4">
        <f t="shared" si="521"/>
        <v>527139.91961775941</v>
      </c>
      <c r="T1748" s="17">
        <f t="shared" si="522"/>
        <v>150.89899254322569</v>
      </c>
      <c r="U1748" s="4">
        <f t="shared" si="523"/>
        <v>975414.55063455796</v>
      </c>
      <c r="W1748">
        <f>INDEX(Prezzi!D:D,MATCH($A1748,Prezzi!$A:$A,0))</f>
        <v>0.46354600000000001</v>
      </c>
      <c r="X1748">
        <f>INDEX(Prezzi!B:B,MATCH($A1748,Prezzi!$A:$A,0))</f>
        <v>21534.121093999998</v>
      </c>
      <c r="Y1748" s="4">
        <f t="shared" si="524"/>
        <v>529627.72066326323</v>
      </c>
      <c r="Z1748" s="17">
        <f t="shared" si="525"/>
        <v>11.29485560356831</v>
      </c>
      <c r="AA1748" s="4">
        <f t="shared" si="526"/>
        <v>488731.59970905748</v>
      </c>
      <c r="AB1748" s="4">
        <f t="shared" si="527"/>
        <v>527139.91961775941</v>
      </c>
      <c r="AC1748" s="17">
        <f t="shared" si="528"/>
        <v>11.347275336313475</v>
      </c>
      <c r="AD1748" s="4">
        <f t="shared" si="511"/>
        <v>873816.59499958984</v>
      </c>
    </row>
    <row r="1749" spans="1:30" x14ac:dyDescent="0.25">
      <c r="A1749" s="5">
        <v>44795</v>
      </c>
      <c r="B1749">
        <f>INDEX(Prezzi!B:B,MATCH(A1749,Prezzi!A:A,0))</f>
        <v>21398.908202999999</v>
      </c>
      <c r="C1749">
        <f>INDEX(Prezzi!C:C,MATCH($A1749,Prezzi!$A:$A,0))</f>
        <v>1622.5058590000001</v>
      </c>
      <c r="D1749" s="17">
        <f t="shared" si="512"/>
        <v>11.347275336313475</v>
      </c>
      <c r="E1749" s="17">
        <f t="shared" si="513"/>
        <v>150.89899254322569</v>
      </c>
      <c r="F1749" s="4">
        <f t="shared" si="514"/>
        <v>487653.802794519</v>
      </c>
      <c r="G1749" s="17">
        <f t="shared" si="515"/>
        <v>11.394361762955571</v>
      </c>
      <c r="H1749" s="17">
        <f t="shared" si="516"/>
        <v>150.27797899450266</v>
      </c>
      <c r="I1749" s="4">
        <f t="shared" si="517"/>
        <v>402595.32635288668</v>
      </c>
      <c r="N1749">
        <f>INDEX(Prezzi!D:D,MATCH($A1749,Prezzi!$A:$A,0))</f>
        <v>0.46144600000000002</v>
      </c>
      <c r="O1749">
        <f>INDEX(Prezzi!C:C,MATCH($A1749,Prezzi!$A:$A,0))</f>
        <v>1622.5058590000001</v>
      </c>
      <c r="P1749" s="4">
        <f t="shared" si="518"/>
        <v>527139.91961775941</v>
      </c>
      <c r="Q1749" s="17">
        <f t="shared" si="519"/>
        <v>150.89899254322569</v>
      </c>
      <c r="R1749" s="4">
        <f t="shared" si="520"/>
        <v>488081.10686651763</v>
      </c>
      <c r="S1749" s="4">
        <f t="shared" si="521"/>
        <v>528397.47532161837</v>
      </c>
      <c r="T1749" s="17">
        <f t="shared" si="522"/>
        <v>150.27797899450266</v>
      </c>
      <c r="U1749" s="4">
        <f t="shared" si="523"/>
        <v>972635.305819195</v>
      </c>
      <c r="W1749">
        <f>INDEX(Prezzi!D:D,MATCH($A1749,Prezzi!$A:$A,0))</f>
        <v>0.46144600000000002</v>
      </c>
      <c r="X1749">
        <f>INDEX(Prezzi!B:B,MATCH($A1749,Prezzi!$A:$A,0))</f>
        <v>21398.908202999999</v>
      </c>
      <c r="Y1749" s="4">
        <f t="shared" si="524"/>
        <v>527139.91961775941</v>
      </c>
      <c r="Z1749" s="17">
        <f t="shared" si="525"/>
        <v>11.347275336313475</v>
      </c>
      <c r="AA1749" s="4">
        <f t="shared" si="526"/>
        <v>486065.91062387463</v>
      </c>
      <c r="AB1749" s="4">
        <f t="shared" si="527"/>
        <v>528397.47532161837</v>
      </c>
      <c r="AC1749" s="17">
        <f t="shared" si="528"/>
        <v>11.394361762955571</v>
      </c>
      <c r="AD1749" s="4">
        <f t="shared" si="511"/>
        <v>869594.37613223167</v>
      </c>
    </row>
    <row r="1750" spans="1:30" x14ac:dyDescent="0.25">
      <c r="A1750" s="5">
        <v>44796</v>
      </c>
      <c r="B1750">
        <f>INDEX(Prezzi!B:B,MATCH(A1750,Prezzi!A:A,0))</f>
        <v>21528.087890999999</v>
      </c>
      <c r="C1750">
        <f>INDEX(Prezzi!C:C,MATCH($A1750,Prezzi!$A:$A,0))</f>
        <v>1662.7698969999999</v>
      </c>
      <c r="D1750" s="17">
        <f t="shared" si="512"/>
        <v>11.394361762955571</v>
      </c>
      <c r="E1750" s="17">
        <f t="shared" si="513"/>
        <v>150.27797899450266</v>
      </c>
      <c r="F1750" s="4">
        <f t="shared" si="514"/>
        <v>495176.52114881459</v>
      </c>
      <c r="G1750" s="17">
        <f t="shared" si="515"/>
        <v>11.500708368898554</v>
      </c>
      <c r="H1750" s="17">
        <f t="shared" si="516"/>
        <v>148.90109630990469</v>
      </c>
      <c r="I1750" s="4">
        <f t="shared" si="517"/>
        <v>409773.41682056431</v>
      </c>
      <c r="N1750">
        <f>INDEX(Prezzi!D:D,MATCH($A1750,Prezzi!$A:$A,0))</f>
        <v>0.46520699999999998</v>
      </c>
      <c r="O1750">
        <f>INDEX(Prezzi!C:C,MATCH($A1750,Prezzi!$A:$A,0))</f>
        <v>1662.7698969999999</v>
      </c>
      <c r="P1750" s="4">
        <f t="shared" si="518"/>
        <v>528397.47532161837</v>
      </c>
      <c r="Q1750" s="17">
        <f t="shared" si="519"/>
        <v>150.27797899450266</v>
      </c>
      <c r="R1750" s="4">
        <f t="shared" si="520"/>
        <v>495691.90395600145</v>
      </c>
      <c r="S1750" s="4">
        <f t="shared" si="521"/>
        <v>532210.95248869283</v>
      </c>
      <c r="T1750" s="17">
        <f t="shared" si="522"/>
        <v>148.90109630990469</v>
      </c>
      <c r="U1750" s="4">
        <f t="shared" si="523"/>
        <v>984776.07551945536</v>
      </c>
      <c r="W1750">
        <f>INDEX(Prezzi!D:D,MATCH($A1750,Prezzi!$A:$A,0))</f>
        <v>0.46520699999999998</v>
      </c>
      <c r="X1750">
        <f>INDEX(Prezzi!B:B,MATCH($A1750,Prezzi!$A:$A,0))</f>
        <v>21528.087890999999</v>
      </c>
      <c r="Y1750" s="4">
        <f t="shared" si="524"/>
        <v>528397.47532161837</v>
      </c>
      <c r="Z1750" s="17">
        <f t="shared" si="525"/>
        <v>11.394361762955571</v>
      </c>
      <c r="AA1750" s="4">
        <f t="shared" si="526"/>
        <v>491113.02579670132</v>
      </c>
      <c r="AB1750" s="4">
        <f t="shared" si="527"/>
        <v>532210.95248869283</v>
      </c>
      <c r="AC1750" s="17">
        <f t="shared" si="528"/>
        <v>11.500708368898554</v>
      </c>
      <c r="AD1750" s="4">
        <f t="shared" si="511"/>
        <v>876365.38797380729</v>
      </c>
    </row>
    <row r="1751" spans="1:30" x14ac:dyDescent="0.25">
      <c r="A1751" s="5">
        <v>44797</v>
      </c>
      <c r="B1751">
        <f>INDEX(Prezzi!B:B,MATCH(A1751,Prezzi!A:A,0))</f>
        <v>21395.019531000002</v>
      </c>
      <c r="C1751">
        <f>INDEX(Prezzi!C:C,MATCH($A1751,Prezzi!$A:$A,0))</f>
        <v>1657.0592039999999</v>
      </c>
      <c r="D1751" s="17">
        <f t="shared" si="512"/>
        <v>11.500708368898554</v>
      </c>
      <c r="E1751" s="17">
        <f t="shared" si="513"/>
        <v>148.90109630990469</v>
      </c>
      <c r="F1751" s="4">
        <f t="shared" si="514"/>
        <v>492795.8122989377</v>
      </c>
      <c r="G1751" s="17">
        <f t="shared" si="515"/>
        <v>11.516601131980936</v>
      </c>
      <c r="H1751" s="17">
        <f t="shared" si="516"/>
        <v>148.69589786211938</v>
      </c>
      <c r="I1751" s="4">
        <f t="shared" si="517"/>
        <v>407952.19497027423</v>
      </c>
      <c r="N1751">
        <f>INDEX(Prezzi!D:D,MATCH($A1751,Prezzi!$A:$A,0))</f>
        <v>0.45810899999999999</v>
      </c>
      <c r="O1751">
        <f>INDEX(Prezzi!C:C,MATCH($A1751,Prezzi!$A:$A,0))</f>
        <v>1657.0592039999999</v>
      </c>
      <c r="P1751" s="4">
        <f t="shared" si="518"/>
        <v>532210.95248869283</v>
      </c>
      <c r="Q1751" s="17">
        <f t="shared" si="519"/>
        <v>148.90109630990469</v>
      </c>
      <c r="R1751" s="4">
        <f t="shared" si="520"/>
        <v>490548.5593596606</v>
      </c>
      <c r="S1751" s="4">
        <f t="shared" si="521"/>
        <v>537858.68897897413</v>
      </c>
      <c r="T1751" s="17">
        <f t="shared" si="522"/>
        <v>148.69589786211938</v>
      </c>
      <c r="U1751" s="4">
        <f t="shared" si="523"/>
        <v>972813.95139746577</v>
      </c>
      <c r="W1751">
        <f>INDEX(Prezzi!D:D,MATCH($A1751,Prezzi!$A:$A,0))</f>
        <v>0.45810899999999999</v>
      </c>
      <c r="X1751">
        <f>INDEX(Prezzi!B:B,MATCH($A1751,Prezzi!$A:$A,0))</f>
        <v>21395.019531000002</v>
      </c>
      <c r="Y1751" s="4">
        <f t="shared" si="524"/>
        <v>532210.95248869283</v>
      </c>
      <c r="Z1751" s="17">
        <f t="shared" si="525"/>
        <v>11.500708368898554</v>
      </c>
      <c r="AA1751" s="4">
        <f t="shared" si="526"/>
        <v>489868.50740656233</v>
      </c>
      <c r="AB1751" s="4">
        <f t="shared" si="527"/>
        <v>537858.68897897413</v>
      </c>
      <c r="AC1751" s="17">
        <f t="shared" si="528"/>
        <v>11.516601131980936</v>
      </c>
      <c r="AD1751" s="4">
        <f t="shared" si="511"/>
        <v>864361.71719462227</v>
      </c>
    </row>
    <row r="1752" spans="1:30" x14ac:dyDescent="0.25">
      <c r="A1752" s="5">
        <v>44798</v>
      </c>
      <c r="B1752">
        <f>INDEX(Prezzi!B:B,MATCH(A1752,Prezzi!A:A,0))</f>
        <v>21600.904297000001</v>
      </c>
      <c r="C1752">
        <f>INDEX(Prezzi!C:C,MATCH($A1752,Prezzi!$A:$A,0))</f>
        <v>1696.4570309999999</v>
      </c>
      <c r="D1752" s="17">
        <f t="shared" si="512"/>
        <v>11.516601131980936</v>
      </c>
      <c r="E1752" s="17">
        <f t="shared" si="513"/>
        <v>148.69589786211938</v>
      </c>
      <c r="F1752" s="4">
        <f t="shared" si="514"/>
        <v>501025.20028769237</v>
      </c>
      <c r="G1752" s="17">
        <f t="shared" si="515"/>
        <v>11.597320033432032</v>
      </c>
      <c r="H1752" s="17">
        <f t="shared" si="516"/>
        <v>147.66810804290049</v>
      </c>
      <c r="I1752" s="4">
        <f t="shared" si="517"/>
        <v>415532.19404004945</v>
      </c>
      <c r="N1752">
        <f>INDEX(Prezzi!D:D,MATCH($A1752,Prezzi!$A:$A,0))</f>
        <v>0.464999</v>
      </c>
      <c r="O1752">
        <f>INDEX(Prezzi!C:C,MATCH($A1752,Prezzi!$A:$A,0))</f>
        <v>1696.4570309999999</v>
      </c>
      <c r="P1752" s="4">
        <f t="shared" si="518"/>
        <v>537858.68897897413</v>
      </c>
      <c r="Q1752" s="17">
        <f t="shared" si="519"/>
        <v>148.69589786211938</v>
      </c>
      <c r="R1752" s="4">
        <f t="shared" si="520"/>
        <v>502359.95392558427</v>
      </c>
      <c r="S1752" s="4">
        <f t="shared" si="521"/>
        <v>538737.93307909521</v>
      </c>
      <c r="T1752" s="17">
        <f t="shared" si="522"/>
        <v>147.66810804290049</v>
      </c>
      <c r="U1752" s="4">
        <f t="shared" si="523"/>
        <v>989700.72687162342</v>
      </c>
      <c r="W1752">
        <f>INDEX(Prezzi!D:D,MATCH($A1752,Prezzi!$A:$A,0))</f>
        <v>0.464999</v>
      </c>
      <c r="X1752">
        <f>INDEX(Prezzi!B:B,MATCH($A1752,Prezzi!$A:$A,0))</f>
        <v>21600.904297000001</v>
      </c>
      <c r="Y1752" s="4">
        <f t="shared" si="524"/>
        <v>537858.68897897413</v>
      </c>
      <c r="Z1752" s="17">
        <f t="shared" si="525"/>
        <v>11.516601131980936</v>
      </c>
      <c r="AA1752" s="4">
        <f t="shared" si="526"/>
        <v>498872.75139517605</v>
      </c>
      <c r="AB1752" s="4">
        <f t="shared" si="527"/>
        <v>538737.93307909521</v>
      </c>
      <c r="AC1752" s="17">
        <f t="shared" si="528"/>
        <v>11.597320033432032</v>
      </c>
      <c r="AD1752" s="4">
        <f t="shared" si="511"/>
        <v>876550.5886235158</v>
      </c>
    </row>
    <row r="1753" spans="1:30" x14ac:dyDescent="0.25">
      <c r="A1753" s="5">
        <v>44799</v>
      </c>
      <c r="B1753">
        <f>INDEX(Prezzi!B:B,MATCH(A1753,Prezzi!A:A,0))</f>
        <v>20260.019531000002</v>
      </c>
      <c r="C1753">
        <f>INDEX(Prezzi!C:C,MATCH($A1753,Prezzi!$A:$A,0))</f>
        <v>1507.782837</v>
      </c>
      <c r="D1753" s="17">
        <f t="shared" si="512"/>
        <v>11.597320033432032</v>
      </c>
      <c r="E1753" s="17">
        <f t="shared" si="513"/>
        <v>147.66810804290049</v>
      </c>
      <c r="F1753" s="4">
        <f t="shared" si="514"/>
        <v>457613.36926393758</v>
      </c>
      <c r="G1753" s="17">
        <f t="shared" si="515"/>
        <v>11.293507604070669</v>
      </c>
      <c r="H1753" s="17">
        <f t="shared" si="516"/>
        <v>151.75042387882598</v>
      </c>
      <c r="I1753" s="4">
        <f t="shared" si="517"/>
        <v>376747.82311986573</v>
      </c>
      <c r="N1753">
        <f>INDEX(Prezzi!D:D,MATCH($A1753,Prezzi!$A:$A,0))</f>
        <v>0.430863</v>
      </c>
      <c r="O1753">
        <f>INDEX(Prezzi!C:C,MATCH($A1753,Prezzi!$A:$A,0))</f>
        <v>1507.782837</v>
      </c>
      <c r="P1753" s="4">
        <f t="shared" si="518"/>
        <v>538737.93307909521</v>
      </c>
      <c r="Q1753" s="17">
        <f t="shared" si="519"/>
        <v>147.66810804290049</v>
      </c>
      <c r="R1753" s="4">
        <f t="shared" si="520"/>
        <v>454773.68093960523</v>
      </c>
      <c r="S1753" s="4">
        <f t="shared" si="521"/>
        <v>531042.77840512828</v>
      </c>
      <c r="T1753" s="17">
        <f t="shared" si="522"/>
        <v>151.75042387882598</v>
      </c>
      <c r="U1753" s="4">
        <f t="shared" si="523"/>
        <v>907052.2935871064</v>
      </c>
      <c r="W1753">
        <f>INDEX(Prezzi!D:D,MATCH($A1753,Prezzi!$A:$A,0))</f>
        <v>0.430863</v>
      </c>
      <c r="X1753">
        <f>INDEX(Prezzi!B:B,MATCH($A1753,Prezzi!$A:$A,0))</f>
        <v>20260.019531000002</v>
      </c>
      <c r="Y1753" s="4">
        <f t="shared" si="524"/>
        <v>538737.93307909521</v>
      </c>
      <c r="Z1753" s="17">
        <f t="shared" si="525"/>
        <v>11.597320033432032</v>
      </c>
      <c r="AA1753" s="4">
        <f t="shared" si="526"/>
        <v>467084.17244484875</v>
      </c>
      <c r="AB1753" s="4">
        <f t="shared" si="527"/>
        <v>531042.77840512828</v>
      </c>
      <c r="AC1753" s="17">
        <f t="shared" si="528"/>
        <v>11.293507604070669</v>
      </c>
      <c r="AD1753" s="4">
        <f t="shared" si="511"/>
        <v>813916.03931343509</v>
      </c>
    </row>
    <row r="1754" spans="1:30" x14ac:dyDescent="0.25">
      <c r="A1754" s="5">
        <v>44800</v>
      </c>
      <c r="B1754">
        <f>INDEX(Prezzi!B:B,MATCH(A1754,Prezzi!A:A,0))</f>
        <v>20041.738281000002</v>
      </c>
      <c r="C1754">
        <f>INDEX(Prezzi!C:C,MATCH($A1754,Prezzi!$A:$A,0))</f>
        <v>1491.3950199999999</v>
      </c>
      <c r="D1754" s="17">
        <f t="shared" si="512"/>
        <v>11.293507604070669</v>
      </c>
      <c r="E1754" s="17">
        <f t="shared" si="513"/>
        <v>151.75042387882598</v>
      </c>
      <c r="F1754" s="4">
        <f t="shared" si="514"/>
        <v>452661.35013103788</v>
      </c>
      <c r="G1754" s="17">
        <f t="shared" si="515"/>
        <v>11.292966303231555</v>
      </c>
      <c r="H1754" s="17">
        <f t="shared" si="516"/>
        <v>151.75769801451995</v>
      </c>
      <c r="I1754" s="4">
        <f t="shared" si="517"/>
        <v>372666.46677941584</v>
      </c>
      <c r="N1754">
        <f>INDEX(Prezzi!D:D,MATCH($A1754,Prezzi!$A:$A,0))</f>
        <v>0.44970300000000002</v>
      </c>
      <c r="O1754">
        <f>INDEX(Prezzi!C:C,MATCH($A1754,Prezzi!$A:$A,0))</f>
        <v>1491.3950199999999</v>
      </c>
      <c r="P1754" s="4">
        <f t="shared" si="518"/>
        <v>531042.77840512828</v>
      </c>
      <c r="Q1754" s="17">
        <f t="shared" si="519"/>
        <v>151.75042387882598</v>
      </c>
      <c r="R1754" s="4">
        <f t="shared" si="520"/>
        <v>465131.3570328916</v>
      </c>
      <c r="S1754" s="4">
        <f t="shared" si="521"/>
        <v>503289.22659070307</v>
      </c>
      <c r="T1754" s="17">
        <f t="shared" si="522"/>
        <v>151.75769801451995</v>
      </c>
      <c r="U1754" s="4">
        <f t="shared" si="523"/>
        <v>933887.57612417685</v>
      </c>
      <c r="W1754">
        <f>INDEX(Prezzi!D:D,MATCH($A1754,Prezzi!$A:$A,0))</f>
        <v>0.44970300000000002</v>
      </c>
      <c r="X1754">
        <f>INDEX(Prezzi!B:B,MATCH($A1754,Prezzi!$A:$A,0))</f>
        <v>20041.738281000002</v>
      </c>
      <c r="Y1754" s="4">
        <f t="shared" si="524"/>
        <v>531042.77840512828</v>
      </c>
      <c r="Z1754" s="17">
        <f t="shared" si="525"/>
        <v>11.293507604070669</v>
      </c>
      <c r="AA1754" s="4">
        <f t="shared" si="526"/>
        <v>465153.05425238912</v>
      </c>
      <c r="AB1754" s="4">
        <f t="shared" si="527"/>
        <v>503289.22659070307</v>
      </c>
      <c r="AC1754" s="17">
        <f t="shared" si="528"/>
        <v>11.292966303231555</v>
      </c>
      <c r="AD1754" s="4">
        <f t="shared" si="511"/>
        <v>841777.04995390051</v>
      </c>
    </row>
    <row r="1755" spans="1:30" x14ac:dyDescent="0.25">
      <c r="A1755" s="5">
        <v>44801</v>
      </c>
      <c r="B1755">
        <f>INDEX(Prezzi!B:B,MATCH(A1755,Prezzi!A:A,0))</f>
        <v>19616.814452999999</v>
      </c>
      <c r="C1755">
        <f>INDEX(Prezzi!C:C,MATCH($A1755,Prezzi!$A:$A,0))</f>
        <v>1430.5473629999999</v>
      </c>
      <c r="D1755" s="17">
        <f t="shared" si="512"/>
        <v>11.292966303231555</v>
      </c>
      <c r="E1755" s="17">
        <f t="shared" si="513"/>
        <v>151.75769801451995</v>
      </c>
      <c r="F1755" s="4">
        <f t="shared" si="514"/>
        <v>438628.59930409654</v>
      </c>
      <c r="G1755" s="17">
        <f t="shared" si="515"/>
        <v>11.17991405676514</v>
      </c>
      <c r="H1755" s="17">
        <f t="shared" si="516"/>
        <v>153.30796122130792</v>
      </c>
      <c r="I1755" s="4">
        <f t="shared" si="517"/>
        <v>360211.04664925521</v>
      </c>
      <c r="N1755">
        <f>INDEX(Prezzi!D:D,MATCH($A1755,Prezzi!$A:$A,0))</f>
        <v>0.43004900000000001</v>
      </c>
      <c r="O1755">
        <f>INDEX(Prezzi!C:C,MATCH($A1755,Prezzi!$A:$A,0))</f>
        <v>1430.5473629999999</v>
      </c>
      <c r="P1755" s="4">
        <f t="shared" si="518"/>
        <v>503289.22659070307</v>
      </c>
      <c r="Q1755" s="17">
        <f t="shared" si="519"/>
        <v>151.75769801451995</v>
      </c>
      <c r="R1755" s="4">
        <f t="shared" si="520"/>
        <v>433535.60331572709</v>
      </c>
      <c r="S1755" s="4">
        <f t="shared" si="521"/>
        <v>509975.14155839977</v>
      </c>
      <c r="T1755" s="17">
        <f t="shared" si="522"/>
        <v>153.30796122130792</v>
      </c>
      <c r="U1755" s="4">
        <f t="shared" si="523"/>
        <v>893747.72507274477</v>
      </c>
      <c r="W1755">
        <f>INDEX(Prezzi!D:D,MATCH($A1755,Prezzi!$A:$A,0))</f>
        <v>0.43004900000000001</v>
      </c>
      <c r="X1755">
        <f>INDEX(Prezzi!B:B,MATCH($A1755,Prezzi!$A:$A,0))</f>
        <v>19616.814452999999</v>
      </c>
      <c r="Y1755" s="4">
        <f t="shared" si="524"/>
        <v>503289.22659070307</v>
      </c>
      <c r="Z1755" s="17">
        <f t="shared" si="525"/>
        <v>11.292966303231555</v>
      </c>
      <c r="AA1755" s="4">
        <f t="shared" si="526"/>
        <v>437971.05320058001</v>
      </c>
      <c r="AB1755" s="4">
        <f t="shared" si="527"/>
        <v>509975.14155839977</v>
      </c>
      <c r="AC1755" s="17">
        <f t="shared" si="528"/>
        <v>11.17991405676514</v>
      </c>
      <c r="AD1755" s="4">
        <f t="shared" si="511"/>
        <v>808144.28747673833</v>
      </c>
    </row>
    <row r="1756" spans="1:30" x14ac:dyDescent="0.25">
      <c r="A1756" s="5">
        <v>44802</v>
      </c>
      <c r="B1756">
        <f>INDEX(Prezzi!B:B,MATCH(A1756,Prezzi!A:A,0))</f>
        <v>20297.994140999999</v>
      </c>
      <c r="C1756">
        <f>INDEX(Prezzi!C:C,MATCH($A1756,Prezzi!$A:$A,0))</f>
        <v>1553.0373540000001</v>
      </c>
      <c r="D1756" s="17">
        <f t="shared" si="512"/>
        <v>11.17991405676514</v>
      </c>
      <c r="E1756" s="17">
        <f t="shared" si="513"/>
        <v>153.30796122130792</v>
      </c>
      <c r="F1756" s="4">
        <f t="shared" si="514"/>
        <v>465022.82046337705</v>
      </c>
      <c r="G1756" s="17">
        <f t="shared" si="515"/>
        <v>11.454895918116254</v>
      </c>
      <c r="H1756" s="17">
        <f t="shared" si="516"/>
        <v>149.71398442724677</v>
      </c>
      <c r="I1756" s="4">
        <f t="shared" si="517"/>
        <v>384065.15682894824</v>
      </c>
      <c r="N1756">
        <f>INDEX(Prezzi!D:D,MATCH($A1756,Prezzi!$A:$A,0))</f>
        <v>0.45070300000000002</v>
      </c>
      <c r="O1756">
        <f>INDEX(Prezzi!C:C,MATCH($A1756,Prezzi!$A:$A,0))</f>
        <v>1553.0373540000001</v>
      </c>
      <c r="P1756" s="4">
        <f t="shared" si="518"/>
        <v>509975.14155839977</v>
      </c>
      <c r="Q1756" s="17">
        <f t="shared" si="519"/>
        <v>153.30796122130792</v>
      </c>
      <c r="R1756" s="4">
        <f t="shared" si="520"/>
        <v>467940.31666807015</v>
      </c>
      <c r="S1756" s="4">
        <f t="shared" si="521"/>
        <v>515886.094016877</v>
      </c>
      <c r="T1756" s="17">
        <f t="shared" si="522"/>
        <v>149.71398442724677</v>
      </c>
      <c r="U1756" s="4">
        <f t="shared" si="523"/>
        <v>945052.57307505724</v>
      </c>
      <c r="W1756">
        <f>INDEX(Prezzi!D:D,MATCH($A1756,Prezzi!$A:$A,0))</f>
        <v>0.45070300000000002</v>
      </c>
      <c r="X1756">
        <f>INDEX(Prezzi!B:B,MATCH($A1756,Prezzi!$A:$A,0))</f>
        <v>20297.994140999999</v>
      </c>
      <c r="Y1756" s="4">
        <f t="shared" si="524"/>
        <v>509975.14155839977</v>
      </c>
      <c r="Z1756" s="17">
        <f t="shared" si="525"/>
        <v>11.17991405676514</v>
      </c>
      <c r="AA1756" s="4">
        <f t="shared" si="526"/>
        <v>456777.15624689782</v>
      </c>
      <c r="AB1756" s="4">
        <f t="shared" si="527"/>
        <v>515886.094016877</v>
      </c>
      <c r="AC1756" s="17">
        <f t="shared" si="528"/>
        <v>11.454895918116254</v>
      </c>
      <c r="AD1756" s="4">
        <f t="shared" si="511"/>
        <v>845130.57582951582</v>
      </c>
    </row>
    <row r="1757" spans="1:30" x14ac:dyDescent="0.25">
      <c r="A1757" s="5">
        <v>44803</v>
      </c>
      <c r="B1757">
        <f>INDEX(Prezzi!B:B,MATCH(A1757,Prezzi!A:A,0))</f>
        <v>19796.808593999998</v>
      </c>
      <c r="C1757">
        <f>INDEX(Prezzi!C:C,MATCH($A1757,Prezzi!$A:$A,0))</f>
        <v>1523.8388669999999</v>
      </c>
      <c r="D1757" s="17">
        <f t="shared" si="512"/>
        <v>11.454895918116254</v>
      </c>
      <c r="E1757" s="17">
        <f t="shared" si="513"/>
        <v>149.71398442724677</v>
      </c>
      <c r="F1757" s="4">
        <f t="shared" si="514"/>
        <v>454910.3703588107</v>
      </c>
      <c r="G1757" s="17">
        <f t="shared" si="515"/>
        <v>11.489487515090806</v>
      </c>
      <c r="H1757" s="17">
        <f t="shared" si="516"/>
        <v>149.26459096505337</v>
      </c>
      <c r="I1757" s="4">
        <f t="shared" si="517"/>
        <v>376007.51802355848</v>
      </c>
      <c r="N1757">
        <f>INDEX(Prezzi!D:D,MATCH($A1757,Prezzi!$A:$A,0))</f>
        <v>0.45216899999999999</v>
      </c>
      <c r="O1757">
        <f>INDEX(Prezzi!C:C,MATCH($A1757,Prezzi!$A:$A,0))</f>
        <v>1523.8388669999999</v>
      </c>
      <c r="P1757" s="4">
        <f t="shared" si="518"/>
        <v>515886.094016877</v>
      </c>
      <c r="Q1757" s="17">
        <f t="shared" si="519"/>
        <v>149.71398442724677</v>
      </c>
      <c r="R1757" s="4">
        <f t="shared" si="520"/>
        <v>461407.68764918862</v>
      </c>
      <c r="S1757" s="4">
        <f t="shared" si="521"/>
        <v>503031.35592976375</v>
      </c>
      <c r="T1757" s="17">
        <f t="shared" si="522"/>
        <v>149.26459096505337</v>
      </c>
      <c r="U1757" s="4">
        <f t="shared" si="523"/>
        <v>942789.71548196347</v>
      </c>
      <c r="W1757">
        <f>INDEX(Prezzi!D:D,MATCH($A1757,Prezzi!$A:$A,0))</f>
        <v>0.45216899999999999</v>
      </c>
      <c r="X1757">
        <f>INDEX(Prezzi!B:B,MATCH($A1757,Prezzi!$A:$A,0))</f>
        <v>19796.808593999998</v>
      </c>
      <c r="Y1757" s="4">
        <f t="shared" si="524"/>
        <v>515886.094016877</v>
      </c>
      <c r="Z1757" s="17">
        <f t="shared" si="525"/>
        <v>11.454895918116254</v>
      </c>
      <c r="AA1757" s="4">
        <f t="shared" si="526"/>
        <v>460038.0812006566</v>
      </c>
      <c r="AB1757" s="4">
        <f t="shared" si="527"/>
        <v>503031.35592976375</v>
      </c>
      <c r="AC1757" s="17">
        <f t="shared" si="528"/>
        <v>11.489487515090806</v>
      </c>
      <c r="AD1757" s="4">
        <f t="shared" si="511"/>
        <v>843909.46946824773</v>
      </c>
    </row>
    <row r="1758" spans="1:30" x14ac:dyDescent="0.25">
      <c r="A1758" s="5">
        <v>44804</v>
      </c>
      <c r="B1758">
        <f>INDEX(Prezzi!B:B,MATCH(A1758,Prezzi!A:A,0))</f>
        <v>20049.763672000001</v>
      </c>
      <c r="C1758">
        <f>INDEX(Prezzi!C:C,MATCH($A1758,Prezzi!$A:$A,0))</f>
        <v>1553.684937</v>
      </c>
      <c r="D1758" s="17">
        <f t="shared" si="512"/>
        <v>11.489487515090806</v>
      </c>
      <c r="E1758" s="17">
        <f t="shared" si="513"/>
        <v>149.26459096505337</v>
      </c>
      <c r="F1758" s="4">
        <f t="shared" si="514"/>
        <v>462271.65599983494</v>
      </c>
      <c r="G1758" s="17">
        <f t="shared" si="515"/>
        <v>11.528107352342735</v>
      </c>
      <c r="H1758" s="17">
        <f t="shared" si="516"/>
        <v>148.76621539899597</v>
      </c>
      <c r="I1758" s="4">
        <f t="shared" si="517"/>
        <v>382428.62548332068</v>
      </c>
      <c r="N1758">
        <f>INDEX(Prezzi!D:D,MATCH($A1758,Prezzi!$A:$A,0))</f>
        <v>0.44666499999999998</v>
      </c>
      <c r="O1758">
        <f>INDEX(Prezzi!C:C,MATCH($A1758,Prezzi!$A:$A,0))</f>
        <v>1553.684937</v>
      </c>
      <c r="P1758" s="4">
        <f t="shared" si="518"/>
        <v>503031.35592976375</v>
      </c>
      <c r="Q1758" s="17">
        <f t="shared" si="519"/>
        <v>149.26459096505337</v>
      </c>
      <c r="R1758" s="4">
        <f t="shared" si="520"/>
        <v>456596.64720623766</v>
      </c>
      <c r="S1758" s="4">
        <f t="shared" si="521"/>
        <v>517470.20250057086</v>
      </c>
      <c r="T1758" s="17">
        <f t="shared" si="522"/>
        <v>148.76621539899597</v>
      </c>
      <c r="U1758" s="4">
        <f t="shared" si="523"/>
        <v>938854.53678809968</v>
      </c>
      <c r="W1758">
        <f>INDEX(Prezzi!D:D,MATCH($A1758,Prezzi!$A:$A,0))</f>
        <v>0.44666499999999998</v>
      </c>
      <c r="X1758">
        <f>INDEX(Prezzi!B:B,MATCH($A1758,Prezzi!$A:$A,0))</f>
        <v>20049.763672000001</v>
      </c>
      <c r="Y1758" s="4">
        <f t="shared" si="524"/>
        <v>503031.35592976375</v>
      </c>
      <c r="Z1758" s="17">
        <f t="shared" si="525"/>
        <v>11.489487515090806</v>
      </c>
      <c r="AA1758" s="4">
        <f t="shared" si="526"/>
        <v>455048.00998633314</v>
      </c>
      <c r="AB1758" s="4">
        <f t="shared" si="527"/>
        <v>517470.20250057086</v>
      </c>
      <c r="AC1758" s="17">
        <f t="shared" si="528"/>
        <v>11.528107352342735</v>
      </c>
      <c r="AD1758" s="4">
        <f t="shared" si="511"/>
        <v>837094.19601746846</v>
      </c>
    </row>
    <row r="1759" spans="1:30" x14ac:dyDescent="0.25">
      <c r="A1759" s="5">
        <v>44805</v>
      </c>
      <c r="B1759">
        <f>INDEX(Prezzi!B:B,MATCH(A1759,Prezzi!A:A,0))</f>
        <v>20127.140625</v>
      </c>
      <c r="C1759">
        <f>INDEX(Prezzi!C:C,MATCH($A1759,Prezzi!$A:$A,0))</f>
        <v>1586.1767580000001</v>
      </c>
      <c r="D1759" s="17">
        <f t="shared" si="512"/>
        <v>11.528107352342735</v>
      </c>
      <c r="E1759" s="17">
        <f t="shared" si="513"/>
        <v>148.76621539899597</v>
      </c>
      <c r="F1759" s="4">
        <f t="shared" si="514"/>
        <v>467997.35106220777</v>
      </c>
      <c r="G1759" s="17">
        <f t="shared" si="515"/>
        <v>11.626026761121409</v>
      </c>
      <c r="H1759" s="17">
        <f t="shared" si="516"/>
        <v>147.52370714733664</v>
      </c>
      <c r="I1759" s="4">
        <f t="shared" si="517"/>
        <v>388033.07017086097</v>
      </c>
      <c r="N1759">
        <f>INDEX(Prezzi!D:D,MATCH($A1759,Prezzi!$A:$A,0))</f>
        <v>0.45748100000000003</v>
      </c>
      <c r="O1759">
        <f>INDEX(Prezzi!C:C,MATCH($A1759,Prezzi!$A:$A,0))</f>
        <v>1586.1767580000001</v>
      </c>
      <c r="P1759" s="4">
        <f t="shared" si="518"/>
        <v>517470.20250057086</v>
      </c>
      <c r="Q1759" s="17">
        <f t="shared" si="519"/>
        <v>148.76621539899597</v>
      </c>
      <c r="R1759" s="4">
        <f t="shared" si="520"/>
        <v>472702.2989516728</v>
      </c>
      <c r="S1759" s="4">
        <f t="shared" si="521"/>
        <v>511493.75718577136</v>
      </c>
      <c r="T1759" s="17">
        <f t="shared" si="522"/>
        <v>147.52370714733664</v>
      </c>
      <c r="U1759" s="4">
        <f t="shared" si="523"/>
        <v>960789.45327665727</v>
      </c>
      <c r="W1759">
        <f>INDEX(Prezzi!D:D,MATCH($A1759,Prezzi!$A:$A,0))</f>
        <v>0.45748100000000003</v>
      </c>
      <c r="X1759">
        <f>INDEX(Prezzi!B:B,MATCH($A1759,Prezzi!$A:$A,0))</f>
        <v>20127.140625</v>
      </c>
      <c r="Y1759" s="4">
        <f t="shared" si="524"/>
        <v>517470.20250057086</v>
      </c>
      <c r="Z1759" s="17">
        <f t="shared" si="525"/>
        <v>11.528107352342735</v>
      </c>
      <c r="AA1759" s="4">
        <f t="shared" si="526"/>
        <v>468760.62353086233</v>
      </c>
      <c r="AB1759" s="4">
        <f t="shared" si="527"/>
        <v>511493.75718577136</v>
      </c>
      <c r="AC1759" s="17">
        <f t="shared" si="528"/>
        <v>11.626026761121409</v>
      </c>
      <c r="AD1759" s="4">
        <f t="shared" si="511"/>
        <v>854507.83553208481</v>
      </c>
    </row>
    <row r="1760" spans="1:30" x14ac:dyDescent="0.25">
      <c r="A1760" s="5">
        <v>44806</v>
      </c>
      <c r="B1760">
        <f>INDEX(Prezzi!B:B,MATCH(A1760,Prezzi!A:A,0))</f>
        <v>19969.771484000001</v>
      </c>
      <c r="C1760">
        <f>INDEX(Prezzi!C:C,MATCH($A1760,Prezzi!$A:$A,0))</f>
        <v>1577.2204589999999</v>
      </c>
      <c r="D1760" s="17">
        <f t="shared" si="512"/>
        <v>11.626026761121409</v>
      </c>
      <c r="E1760" s="17">
        <f t="shared" si="513"/>
        <v>147.52370714733664</v>
      </c>
      <c r="F1760" s="4">
        <f t="shared" si="514"/>
        <v>464846.50678676704</v>
      </c>
      <c r="G1760" s="17">
        <f t="shared" si="515"/>
        <v>11.638753782415767</v>
      </c>
      <c r="H1760" s="17">
        <f t="shared" si="516"/>
        <v>147.36256562430475</v>
      </c>
      <c r="I1760" s="4">
        <f t="shared" si="517"/>
        <v>385536.03121156746</v>
      </c>
      <c r="N1760">
        <f>INDEX(Prezzi!D:D,MATCH($A1760,Prezzi!$A:$A,0))</f>
        <v>0.45455899999999999</v>
      </c>
      <c r="O1760">
        <f>INDEX(Prezzi!C:C,MATCH($A1760,Prezzi!$A:$A,0))</f>
        <v>1577.2204589999999</v>
      </c>
      <c r="P1760" s="4">
        <f t="shared" si="518"/>
        <v>511493.75718577136</v>
      </c>
      <c r="Q1760" s="17">
        <f t="shared" si="519"/>
        <v>147.52370714733664</v>
      </c>
      <c r="R1760" s="4">
        <f t="shared" si="520"/>
        <v>465181.49987291091</v>
      </c>
      <c r="S1760" s="4">
        <f t="shared" si="521"/>
        <v>511315.92025102029</v>
      </c>
      <c r="T1760" s="17">
        <f t="shared" si="522"/>
        <v>147.36256562430475</v>
      </c>
      <c r="U1760" s="4">
        <f t="shared" si="523"/>
        <v>954835.81113617471</v>
      </c>
      <c r="W1760">
        <f>INDEX(Prezzi!D:D,MATCH($A1760,Prezzi!$A:$A,0))</f>
        <v>0.45455899999999999</v>
      </c>
      <c r="X1760">
        <f>INDEX(Prezzi!B:B,MATCH($A1760,Prezzi!$A:$A,0))</f>
        <v>19969.771484000001</v>
      </c>
      <c r="Y1760" s="4">
        <f t="shared" si="524"/>
        <v>511493.75718577136</v>
      </c>
      <c r="Z1760" s="17">
        <f t="shared" si="525"/>
        <v>11.626026761121409</v>
      </c>
      <c r="AA1760" s="4">
        <f t="shared" si="526"/>
        <v>464673.18845907028</v>
      </c>
      <c r="AB1760" s="4">
        <f t="shared" si="527"/>
        <v>511315.92025102029</v>
      </c>
      <c r="AC1760" s="17">
        <f t="shared" si="528"/>
        <v>11.638753782415767</v>
      </c>
      <c r="AD1760" s="4">
        <f t="shared" si="511"/>
        <v>848848.28733898723</v>
      </c>
    </row>
    <row r="1761" spans="1:30" x14ac:dyDescent="0.25">
      <c r="A1761" s="5">
        <v>44807</v>
      </c>
      <c r="B1761">
        <f>INDEX(Prezzi!B:B,MATCH(A1761,Prezzi!A:A,0))</f>
        <v>19832.087890999999</v>
      </c>
      <c r="C1761">
        <f>INDEX(Prezzi!C:C,MATCH($A1761,Prezzi!$A:$A,0))</f>
        <v>1556.8726810000001</v>
      </c>
      <c r="D1761" s="17">
        <f t="shared" si="512"/>
        <v>11.638753782415767</v>
      </c>
      <c r="E1761" s="17">
        <f t="shared" si="513"/>
        <v>147.36256562430475</v>
      </c>
      <c r="F1761" s="4">
        <f t="shared" si="514"/>
        <v>460245.54057712795</v>
      </c>
      <c r="G1761" s="17">
        <f t="shared" si="515"/>
        <v>11.603557404210376</v>
      </c>
      <c r="H1761" s="17">
        <f t="shared" si="516"/>
        <v>147.81091164163345</v>
      </c>
      <c r="I1761" s="4">
        <f t="shared" si="517"/>
        <v>381401.76204503712</v>
      </c>
      <c r="N1761">
        <f>INDEX(Prezzi!D:D,MATCH($A1761,Prezzi!$A:$A,0))</f>
        <v>0.48038700000000001</v>
      </c>
      <c r="O1761">
        <f>INDEX(Prezzi!C:C,MATCH($A1761,Prezzi!$A:$A,0))</f>
        <v>1556.8726810000001</v>
      </c>
      <c r="P1761" s="4">
        <f t="shared" si="518"/>
        <v>511315.92025102029</v>
      </c>
      <c r="Q1761" s="17">
        <f t="shared" si="519"/>
        <v>147.36256562430475</v>
      </c>
      <c r="R1761" s="4">
        <f t="shared" si="520"/>
        <v>475054.27360417665</v>
      </c>
      <c r="S1761" s="4">
        <f t="shared" si="521"/>
        <v>479036.21515270806</v>
      </c>
      <c r="T1761" s="17">
        <f t="shared" si="522"/>
        <v>147.81091164163345</v>
      </c>
      <c r="U1761" s="4">
        <f t="shared" si="523"/>
        <v>991954.7500666366</v>
      </c>
      <c r="W1761">
        <f>INDEX(Prezzi!D:D,MATCH($A1761,Prezzi!$A:$A,0))</f>
        <v>0.48038700000000001</v>
      </c>
      <c r="X1761">
        <f>INDEX(Prezzi!B:B,MATCH($A1761,Prezzi!$A:$A,0))</f>
        <v>19832.087890999999</v>
      </c>
      <c r="Y1761" s="4">
        <f t="shared" si="524"/>
        <v>511315.92025102029</v>
      </c>
      <c r="Z1761" s="17">
        <f t="shared" si="525"/>
        <v>11.638753782415767</v>
      </c>
      <c r="AA1761" s="4">
        <f t="shared" si="526"/>
        <v>476450.30893620505</v>
      </c>
      <c r="AB1761" s="4">
        <f t="shared" si="527"/>
        <v>479036.21515270806</v>
      </c>
      <c r="AC1761" s="17">
        <f t="shared" si="528"/>
        <v>11.603557404210376</v>
      </c>
      <c r="AD1761" s="4">
        <f t="shared" si="511"/>
        <v>888174.1202053997</v>
      </c>
    </row>
    <row r="1762" spans="1:30" x14ac:dyDescent="0.25">
      <c r="A1762" s="5">
        <v>44808</v>
      </c>
      <c r="B1762">
        <f>INDEX(Prezzi!B:B,MATCH(A1762,Prezzi!A:A,0))</f>
        <v>19986.712890999999</v>
      </c>
      <c r="C1762">
        <f>INDEX(Prezzi!C:C,MATCH($A1762,Prezzi!$A:$A,0))</f>
        <v>1577.6416019999999</v>
      </c>
      <c r="D1762" s="17">
        <f t="shared" si="512"/>
        <v>11.603557404210376</v>
      </c>
      <c r="E1762" s="17">
        <f t="shared" si="513"/>
        <v>147.81091164163345</v>
      </c>
      <c r="F1762" s="4">
        <f t="shared" si="514"/>
        <v>465109.61378757702</v>
      </c>
      <c r="G1762" s="17">
        <f t="shared" si="515"/>
        <v>11.635470432884826</v>
      </c>
      <c r="H1762" s="17">
        <f t="shared" si="516"/>
        <v>147.40661415049863</v>
      </c>
      <c r="I1762" s="4">
        <f t="shared" si="517"/>
        <v>385720.23137069365</v>
      </c>
      <c r="N1762">
        <f>INDEX(Prezzi!D:D,MATCH($A1762,Prezzi!$A:$A,0))</f>
        <v>0.50308399999999998</v>
      </c>
      <c r="O1762">
        <f>INDEX(Prezzi!C:C,MATCH($A1762,Prezzi!$A:$A,0))</f>
        <v>1577.6416019999999</v>
      </c>
      <c r="P1762" s="4">
        <f t="shared" si="518"/>
        <v>479036.21515270806</v>
      </c>
      <c r="Q1762" s="17">
        <f t="shared" si="519"/>
        <v>147.81091164163345</v>
      </c>
      <c r="R1762" s="4">
        <f t="shared" si="520"/>
        <v>474188.09869927203</v>
      </c>
      <c r="S1762" s="4">
        <f t="shared" si="521"/>
        <v>462258.40395200113</v>
      </c>
      <c r="T1762" s="17">
        <f t="shared" si="522"/>
        <v>147.40661415049863</v>
      </c>
      <c r="U1762" s="4">
        <f t="shared" si="523"/>
        <v>1030596.3761987425</v>
      </c>
      <c r="W1762">
        <f>INDEX(Prezzi!D:D,MATCH($A1762,Prezzi!$A:$A,0))</f>
        <v>0.50308399999999998</v>
      </c>
      <c r="X1762">
        <f>INDEX(Prezzi!B:B,MATCH($A1762,Prezzi!$A:$A,0))</f>
        <v>19986.712890999999</v>
      </c>
      <c r="Y1762" s="4">
        <f t="shared" si="524"/>
        <v>479036.21515270806</v>
      </c>
      <c r="Z1762" s="17">
        <f t="shared" si="525"/>
        <v>11.603557404210376</v>
      </c>
      <c r="AA1762" s="4">
        <f t="shared" si="526"/>
        <v>472912.42561607494</v>
      </c>
      <c r="AB1762" s="4">
        <f t="shared" si="527"/>
        <v>462258.40395200113</v>
      </c>
      <c r="AC1762" s="17">
        <f t="shared" si="528"/>
        <v>11.635470432884826</v>
      </c>
      <c r="AD1762" s="4">
        <f t="shared" si="511"/>
        <v>924661.80793768272</v>
      </c>
    </row>
    <row r="1763" spans="1:30" x14ac:dyDescent="0.25">
      <c r="A1763" s="5">
        <v>44809</v>
      </c>
      <c r="B1763">
        <f>INDEX(Prezzi!B:B,MATCH(A1763,Prezzi!A:A,0))</f>
        <v>19715.544922000001</v>
      </c>
      <c r="C1763">
        <f>INDEX(Prezzi!C:C,MATCH($A1763,Prezzi!$A:$A,0))</f>
        <v>1566.744751</v>
      </c>
      <c r="D1763" s="17">
        <f t="shared" si="512"/>
        <v>11.635470432884826</v>
      </c>
      <c r="E1763" s="17">
        <f t="shared" si="513"/>
        <v>147.40661415049863</v>
      </c>
      <c r="F1763" s="4">
        <f t="shared" si="514"/>
        <v>460348.17899111961</v>
      </c>
      <c r="G1763" s="17">
        <f t="shared" si="515"/>
        <v>11.674751593536492</v>
      </c>
      <c r="H1763" s="17">
        <f t="shared" si="516"/>
        <v>146.91230932712395</v>
      </c>
      <c r="I1763" s="4">
        <f t="shared" si="517"/>
        <v>382124.30529738101</v>
      </c>
      <c r="N1763">
        <f>INDEX(Prezzi!D:D,MATCH($A1763,Prezzi!$A:$A,0))</f>
        <v>0.487429</v>
      </c>
      <c r="O1763">
        <f>INDEX(Prezzi!C:C,MATCH($A1763,Prezzi!$A:$A,0))</f>
        <v>1566.744751</v>
      </c>
      <c r="P1763" s="4">
        <f t="shared" si="518"/>
        <v>462258.40395200113</v>
      </c>
      <c r="Q1763" s="17">
        <f t="shared" si="519"/>
        <v>147.40661415049863</v>
      </c>
      <c r="R1763" s="4">
        <f t="shared" si="520"/>
        <v>456266.69056289602</v>
      </c>
      <c r="S1763" s="4">
        <f t="shared" si="521"/>
        <v>472220.7531672506</v>
      </c>
      <c r="T1763" s="17">
        <f t="shared" si="522"/>
        <v>146.91230932712395</v>
      </c>
      <c r="U1763" s="4">
        <f t="shared" si="523"/>
        <v>1004477.9427500758</v>
      </c>
      <c r="W1763">
        <f>INDEX(Prezzi!D:D,MATCH($A1763,Prezzi!$A:$A,0))</f>
        <v>0.487429</v>
      </c>
      <c r="X1763">
        <f>INDEX(Prezzi!B:B,MATCH($A1763,Prezzi!$A:$A,0))</f>
        <v>19715.544922000001</v>
      </c>
      <c r="Y1763" s="4">
        <f t="shared" si="524"/>
        <v>462258.40395200113</v>
      </c>
      <c r="Z1763" s="17">
        <f t="shared" si="525"/>
        <v>11.635470432884826</v>
      </c>
      <c r="AA1763" s="4">
        <f t="shared" si="526"/>
        <v>454717.79158806358</v>
      </c>
      <c r="AB1763" s="4">
        <f t="shared" si="527"/>
        <v>472220.7531672506</v>
      </c>
      <c r="AC1763" s="17">
        <f t="shared" si="528"/>
        <v>11.674751593536492</v>
      </c>
      <c r="AD1763" s="4">
        <f t="shared" si="511"/>
        <v>898343.33318967884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D1064-63C7-4E6A-9488-854A192B96C6}">
  <dimension ref="A1:P1763"/>
  <sheetViews>
    <sheetView zoomScale="140" zoomScaleNormal="14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11.5703125" style="5" bestFit="1" customWidth="1"/>
    <col min="2" max="4" width="11.28515625" bestFit="1" customWidth="1"/>
    <col min="5" max="5" width="8.7109375" style="15" bestFit="1" customWidth="1"/>
    <col min="6" max="6" width="8.7109375" style="4" bestFit="1" customWidth="1"/>
    <col min="7" max="7" width="8.7109375" style="4" customWidth="1"/>
    <col min="8" max="8" width="10.85546875" style="4" bestFit="1" customWidth="1"/>
    <col min="9" max="9" width="8.42578125" style="15" bestFit="1" customWidth="1"/>
    <col min="10" max="11" width="8.42578125" style="4" bestFit="1" customWidth="1"/>
    <col min="13" max="13" width="17.42578125" style="4" bestFit="1" customWidth="1"/>
    <col min="15" max="15" width="12" bestFit="1" customWidth="1"/>
  </cols>
  <sheetData>
    <row r="1" spans="1:16" s="2" customFormat="1" ht="48" customHeight="1" x14ac:dyDescent="0.25">
      <c r="A1" s="7" t="s">
        <v>0</v>
      </c>
      <c r="B1" s="2" t="s">
        <v>10</v>
      </c>
      <c r="C1" s="2" t="s">
        <v>11</v>
      </c>
      <c r="D1" s="2" t="s">
        <v>17</v>
      </c>
      <c r="E1" s="14" t="s">
        <v>13</v>
      </c>
      <c r="F1" s="3" t="s">
        <v>14</v>
      </c>
      <c r="G1" s="3" t="s">
        <v>12</v>
      </c>
      <c r="H1" s="3" t="s">
        <v>3</v>
      </c>
      <c r="I1" s="14" t="s">
        <v>15</v>
      </c>
      <c r="J1" s="3" t="s">
        <v>16</v>
      </c>
      <c r="K1" s="3" t="s">
        <v>18</v>
      </c>
      <c r="M1" s="3" t="s">
        <v>4</v>
      </c>
    </row>
    <row r="2" spans="1:16" x14ac:dyDescent="0.25">
      <c r="A2" s="5">
        <v>43048</v>
      </c>
      <c r="B2">
        <f>INDEX(Prezzi!B:B,MATCH($A2,Prezzi!$A:$A,0))</f>
        <v>7143.580078</v>
      </c>
      <c r="C2">
        <f>INDEX(Prezzi!C:C,MATCH($A2,Prezzi!$A:$A,0))</f>
        <v>320.88400300000001</v>
      </c>
      <c r="D2">
        <f>INDEX(Prezzi!D:D,MATCH($A2,Prezzi!$A:$A,0))</f>
        <v>3.2052999999999998E-2</v>
      </c>
      <c r="H2" s="4">
        <f>$P$2</f>
        <v>100000</v>
      </c>
      <c r="I2" s="15">
        <f>$H2*$P$3/B2</f>
        <v>4.6195324528704749</v>
      </c>
      <c r="J2" s="4">
        <f>$H2*$P$4/C2</f>
        <v>105.95729198753482</v>
      </c>
      <c r="K2" s="4">
        <f>$H2*$P$5/D2</f>
        <v>1029544.8163978411</v>
      </c>
      <c r="M2" s="4">
        <f>SUMPRODUCT($I$2:$K$2,B2:D2)</f>
        <v>100000</v>
      </c>
      <c r="O2" t="s">
        <v>2</v>
      </c>
      <c r="P2">
        <v>100000</v>
      </c>
    </row>
    <row r="3" spans="1:16" x14ac:dyDescent="0.25">
      <c r="A3" s="5">
        <v>43049</v>
      </c>
      <c r="B3">
        <f>INDEX(Prezzi!B:B,MATCH(A3,Prezzi!A:A,0))</f>
        <v>6618.1401370000003</v>
      </c>
      <c r="C3">
        <f>INDEX(Prezzi!C:C,MATCH($A3,Prezzi!$A:$A,0))</f>
        <v>299.25299100000001</v>
      </c>
      <c r="D3">
        <f>INDEX(Prezzi!D:D,MATCH($A3,Prezzi!$A:$A,0))</f>
        <v>2.7119000000000001E-2</v>
      </c>
      <c r="E3" s="15">
        <f>I2</f>
        <v>4.6195324528704749</v>
      </c>
      <c r="F3" s="4">
        <f t="shared" ref="F3:G3" si="0">J2</f>
        <v>105.95729198753482</v>
      </c>
      <c r="G3" s="4">
        <f t="shared" si="0"/>
        <v>1029544.8163978411</v>
      </c>
      <c r="H3" s="4">
        <f>SUMPRODUCT(B3:D3,E3:G3)</f>
        <v>90200.97556193934</v>
      </c>
      <c r="I3" s="15">
        <f t="shared" ref="I3:I66" si="1">$H3*$P$3/B3</f>
        <v>4.4976868605464499</v>
      </c>
      <c r="J3" s="4">
        <f t="shared" ref="J3:J66" si="2">$H3*$P$4/C3</f>
        <v>102.48295794329881</v>
      </c>
      <c r="K3" s="4">
        <f t="shared" ref="K3:K66" si="3">$H3*$P$5/D3</f>
        <v>1097618.7151237135</v>
      </c>
      <c r="M3" s="4">
        <f t="shared" ref="M3:M66" si="4">SUMPRODUCT($I$2:$K$2,B3:D3)</f>
        <v>90200.97556193934</v>
      </c>
      <c r="O3" t="s">
        <v>7</v>
      </c>
      <c r="P3" s="1">
        <v>0.33</v>
      </c>
    </row>
    <row r="4" spans="1:16" x14ac:dyDescent="0.25">
      <c r="A4" s="5">
        <v>43050</v>
      </c>
      <c r="B4">
        <f>INDEX(Prezzi!B:B,MATCH(A4,Prezzi!A:A,0))</f>
        <v>6357.6000979999999</v>
      </c>
      <c r="C4">
        <f>INDEX(Prezzi!C:C,MATCH($A4,Prezzi!$A:$A,0))</f>
        <v>314.68099999999998</v>
      </c>
      <c r="D4">
        <f>INDEX(Prezzi!D:D,MATCH($A4,Prezzi!$A:$A,0))</f>
        <v>2.7437E-2</v>
      </c>
      <c r="E4" s="15">
        <f t="shared" ref="E4:E67" si="5">I3</f>
        <v>4.4976868605464499</v>
      </c>
      <c r="F4" s="4">
        <f t="shared" ref="F4:F67" si="6">J3</f>
        <v>102.48295794329881</v>
      </c>
      <c r="G4" s="4">
        <f t="shared" ref="G4:G67" si="7">K3</f>
        <v>1097618.7151237135</v>
      </c>
      <c r="H4" s="4">
        <f t="shared" ref="H4:H67" si="8">SUMPRODUCT(B4:D4,E4:G4)</f>
        <v>90959.298800787961</v>
      </c>
      <c r="I4" s="15">
        <f t="shared" si="1"/>
        <v>4.7213678340200671</v>
      </c>
      <c r="J4" s="4">
        <f t="shared" si="2"/>
        <v>98.277816557936163</v>
      </c>
      <c r="K4" s="4">
        <f t="shared" si="3"/>
        <v>1094017.8811189281</v>
      </c>
      <c r="M4" s="4">
        <f t="shared" si="4"/>
        <v>90959.507702520525</v>
      </c>
      <c r="O4" t="s">
        <v>8</v>
      </c>
      <c r="P4" s="1">
        <v>0.34</v>
      </c>
    </row>
    <row r="5" spans="1:16" x14ac:dyDescent="0.25">
      <c r="A5" s="5">
        <v>43051</v>
      </c>
      <c r="B5">
        <f>INDEX(Prezzi!B:B,MATCH(A5,Prezzi!A:A,0))</f>
        <v>5950.0698240000002</v>
      </c>
      <c r="C5">
        <f>INDEX(Prezzi!C:C,MATCH($A5,Prezzi!$A:$A,0))</f>
        <v>307.90798999999998</v>
      </c>
      <c r="D5">
        <f>INDEX(Prezzi!D:D,MATCH($A5,Prezzi!$A:$A,0))</f>
        <v>2.3976999999999998E-2</v>
      </c>
      <c r="E5" s="15">
        <f t="shared" si="5"/>
        <v>4.7213678340200671</v>
      </c>
      <c r="F5" s="4">
        <f t="shared" si="6"/>
        <v>98.277816557936163</v>
      </c>
      <c r="G5" s="4">
        <f t="shared" si="7"/>
        <v>1094017.8811189281</v>
      </c>
      <c r="H5" s="4">
        <f t="shared" si="8"/>
        <v>84584.259970738422</v>
      </c>
      <c r="I5" s="15">
        <f t="shared" si="1"/>
        <v>4.6911728124190297</v>
      </c>
      <c r="J5" s="4">
        <f t="shared" si="2"/>
        <v>93.40013680726851</v>
      </c>
      <c r="K5" s="4">
        <f t="shared" si="3"/>
        <v>1164149.2175978515</v>
      </c>
      <c r="M5" s="4">
        <f t="shared" si="4"/>
        <v>84797.033513309289</v>
      </c>
      <c r="O5" t="s">
        <v>9</v>
      </c>
      <c r="P5" s="1">
        <v>0.33</v>
      </c>
    </row>
    <row r="6" spans="1:16" x14ac:dyDescent="0.25">
      <c r="A6" s="5">
        <v>43052</v>
      </c>
      <c r="B6">
        <f>INDEX(Prezzi!B:B,MATCH(A6,Prezzi!A:A,0))</f>
        <v>6559.4902339999999</v>
      </c>
      <c r="C6">
        <f>INDEX(Prezzi!C:C,MATCH($A6,Prezzi!$A:$A,0))</f>
        <v>316.716003</v>
      </c>
      <c r="D6">
        <f>INDEX(Prezzi!D:D,MATCH($A6,Prezzi!$A:$A,0))</f>
        <v>2.5808000000000001E-2</v>
      </c>
      <c r="E6" s="15">
        <f t="shared" si="5"/>
        <v>4.6911728124190297</v>
      </c>
      <c r="F6" s="4">
        <f t="shared" si="6"/>
        <v>93.40013680726851</v>
      </c>
      <c r="G6" s="4">
        <f t="shared" si="7"/>
        <v>1164149.2175978515</v>
      </c>
      <c r="H6" s="4">
        <f t="shared" si="8"/>
        <v>90397.383266085555</v>
      </c>
      <c r="I6" s="15">
        <f t="shared" si="1"/>
        <v>4.5477827412843181</v>
      </c>
      <c r="J6" s="4">
        <f t="shared" si="2"/>
        <v>97.043123869143713</v>
      </c>
      <c r="K6" s="4">
        <f t="shared" si="3"/>
        <v>1155887.1852839519</v>
      </c>
      <c r="M6" s="4">
        <f t="shared" si="4"/>
        <v>90430.640638841374</v>
      </c>
    </row>
    <row r="7" spans="1:16" x14ac:dyDescent="0.25">
      <c r="A7" s="5">
        <v>43053</v>
      </c>
      <c r="B7">
        <f>INDEX(Prezzi!B:B,MATCH(A7,Prezzi!A:A,0))</f>
        <v>6635.75</v>
      </c>
      <c r="C7">
        <f>INDEX(Prezzi!C:C,MATCH($A7,Prezzi!$A:$A,0))</f>
        <v>337.631012</v>
      </c>
      <c r="D7">
        <f>INDEX(Prezzi!D:D,MATCH($A7,Prezzi!$A:$A,0))</f>
        <v>2.623E-2</v>
      </c>
      <c r="E7" s="15">
        <f t="shared" si="5"/>
        <v>4.5477827412843181</v>
      </c>
      <c r="F7" s="4">
        <f t="shared" si="6"/>
        <v>97.043123869143713</v>
      </c>
      <c r="G7" s="4">
        <f t="shared" si="7"/>
        <v>1155887.1852839519</v>
      </c>
      <c r="H7" s="4">
        <f t="shared" si="8"/>
        <v>93261.63831505581</v>
      </c>
      <c r="I7" s="15">
        <f t="shared" si="1"/>
        <v>4.6379596343997918</v>
      </c>
      <c r="J7" s="4">
        <f t="shared" si="2"/>
        <v>93.916008601481721</v>
      </c>
      <c r="K7" s="4">
        <f t="shared" si="3"/>
        <v>1173325.9871890361</v>
      </c>
      <c r="M7" s="4">
        <f t="shared" si="4"/>
        <v>93433.490730781486</v>
      </c>
    </row>
    <row r="8" spans="1:16" x14ac:dyDescent="0.25">
      <c r="A8" s="5">
        <v>43054</v>
      </c>
      <c r="B8">
        <f>INDEX(Prezzi!B:B,MATCH(A8,Prezzi!A:A,0))</f>
        <v>7315.5400390000004</v>
      </c>
      <c r="C8">
        <f>INDEX(Prezzi!C:C,MATCH($A8,Prezzi!$A:$A,0))</f>
        <v>333.35699499999998</v>
      </c>
      <c r="D8">
        <f>INDEX(Prezzi!D:D,MATCH($A8,Prezzi!$A:$A,0))</f>
        <v>2.6445E-2</v>
      </c>
      <c r="E8" s="15">
        <f t="shared" si="5"/>
        <v>4.6379596343997918</v>
      </c>
      <c r="F8" s="4">
        <f t="shared" si="6"/>
        <v>93.916008601481721</v>
      </c>
      <c r="G8" s="4">
        <f t="shared" si="7"/>
        <v>1173325.9871890361</v>
      </c>
      <c r="H8" s="4">
        <f t="shared" si="8"/>
        <v>96265.34354571563</v>
      </c>
      <c r="I8" s="15">
        <f t="shared" si="1"/>
        <v>4.342476864418698</v>
      </c>
      <c r="J8" s="4">
        <f t="shared" si="2"/>
        <v>98.183680848044958</v>
      </c>
      <c r="K8" s="4">
        <f t="shared" si="3"/>
        <v>1201269.1764071151</v>
      </c>
      <c r="M8" s="4">
        <f t="shared" si="4"/>
        <v>96342.291745376919</v>
      </c>
    </row>
    <row r="9" spans="1:16" x14ac:dyDescent="0.25">
      <c r="A9" s="5">
        <v>43055</v>
      </c>
      <c r="B9">
        <f>INDEX(Prezzi!B:B,MATCH(A9,Prezzi!A:A,0))</f>
        <v>7871.6899409999996</v>
      </c>
      <c r="C9">
        <f>INDEX(Prezzi!C:C,MATCH($A9,Prezzi!$A:$A,0))</f>
        <v>330.92401100000001</v>
      </c>
      <c r="D9">
        <f>INDEX(Prezzi!D:D,MATCH($A9,Prezzi!$A:$A,0))</f>
        <v>2.758E-2</v>
      </c>
      <c r="E9" s="15">
        <f t="shared" si="5"/>
        <v>4.342476864418698</v>
      </c>
      <c r="F9" s="4">
        <f t="shared" si="6"/>
        <v>98.183680848044958</v>
      </c>
      <c r="G9" s="4">
        <f t="shared" si="7"/>
        <v>1201269.1764071151</v>
      </c>
      <c r="H9" s="4">
        <f t="shared" si="8"/>
        <v>99804.972818957045</v>
      </c>
      <c r="I9" s="15">
        <f t="shared" si="1"/>
        <v>4.1840622886718739</v>
      </c>
      <c r="J9" s="4">
        <f t="shared" si="2"/>
        <v>102.54224423275649</v>
      </c>
      <c r="K9" s="4">
        <f t="shared" si="3"/>
        <v>1194185.6791245767</v>
      </c>
      <c r="M9" s="4">
        <f t="shared" si="4"/>
        <v>99822.185236849211</v>
      </c>
    </row>
    <row r="10" spans="1:16" x14ac:dyDescent="0.25">
      <c r="A10" s="5">
        <v>43056</v>
      </c>
      <c r="B10">
        <f>INDEX(Prezzi!B:B,MATCH(A10,Prezzi!A:A,0))</f>
        <v>7708.9902339999999</v>
      </c>
      <c r="C10">
        <f>INDEX(Prezzi!C:C,MATCH($A10,Prezzi!$A:$A,0))</f>
        <v>332.39401199999998</v>
      </c>
      <c r="D10">
        <f>INDEX(Prezzi!D:D,MATCH($A10,Prezzi!$A:$A,0))</f>
        <v>2.5773000000000001E-2</v>
      </c>
      <c r="E10" s="15">
        <f t="shared" si="5"/>
        <v>4.1840622886718739</v>
      </c>
      <c r="F10" s="4">
        <f t="shared" si="6"/>
        <v>102.54224423275649</v>
      </c>
      <c r="G10" s="4">
        <f t="shared" si="7"/>
        <v>1194185.6791245767</v>
      </c>
      <c r="H10" s="4">
        <f t="shared" si="8"/>
        <v>97117.070789906677</v>
      </c>
      <c r="I10" s="15">
        <f t="shared" si="1"/>
        <v>4.157306260334952</v>
      </c>
      <c r="J10" s="4">
        <f t="shared" si="2"/>
        <v>99.339346909078117</v>
      </c>
      <c r="K10" s="4">
        <f t="shared" si="3"/>
        <v>1243496.4249667949</v>
      </c>
      <c r="M10" s="4">
        <f t="shared" si="4"/>
        <v>97365.958502238253</v>
      </c>
    </row>
    <row r="11" spans="1:16" x14ac:dyDescent="0.25">
      <c r="A11" s="5">
        <v>43057</v>
      </c>
      <c r="B11">
        <f>INDEX(Prezzi!B:B,MATCH(A11,Prezzi!A:A,0))</f>
        <v>7790.1499020000001</v>
      </c>
      <c r="C11">
        <f>INDEX(Prezzi!C:C,MATCH($A11,Prezzi!$A:$A,0))</f>
        <v>347.61200000000002</v>
      </c>
      <c r="D11">
        <f>INDEX(Prezzi!D:D,MATCH($A11,Prezzi!$A:$A,0))</f>
        <v>2.6369E-2</v>
      </c>
      <c r="E11" s="15">
        <f t="shared" si="5"/>
        <v>4.157306260334952</v>
      </c>
      <c r="F11" s="4">
        <f t="shared" si="6"/>
        <v>99.339346909078117</v>
      </c>
      <c r="G11" s="4">
        <f t="shared" si="7"/>
        <v>1243496.4249667949</v>
      </c>
      <c r="H11" s="4">
        <f t="shared" si="8"/>
        <v>99707.34524424019</v>
      </c>
      <c r="I11" s="15">
        <f t="shared" si="1"/>
        <v>4.2237215386769158</v>
      </c>
      <c r="J11" s="4">
        <f t="shared" si="2"/>
        <v>97.523955971145014</v>
      </c>
      <c r="K11" s="4">
        <f t="shared" si="3"/>
        <v>1247807.0435207731</v>
      </c>
      <c r="M11" s="4">
        <f t="shared" si="4"/>
        <v>99966.943730980376</v>
      </c>
    </row>
    <row r="12" spans="1:16" x14ac:dyDescent="0.25">
      <c r="A12" s="5">
        <v>43058</v>
      </c>
      <c r="B12">
        <f>INDEX(Prezzi!B:B,MATCH(A12,Prezzi!A:A,0))</f>
        <v>8036.4902339999999</v>
      </c>
      <c r="C12">
        <f>INDEX(Prezzi!C:C,MATCH($A12,Prezzi!$A:$A,0))</f>
        <v>354.385986</v>
      </c>
      <c r="D12">
        <f>INDEX(Prezzi!D:D,MATCH($A12,Prezzi!$A:$A,0))</f>
        <v>2.8084000000000001E-2</v>
      </c>
      <c r="E12" s="15">
        <f t="shared" si="5"/>
        <v>4.2237215386769158</v>
      </c>
      <c r="F12" s="4">
        <f t="shared" si="6"/>
        <v>97.523955971145014</v>
      </c>
      <c r="G12" s="4">
        <f t="shared" si="7"/>
        <v>1247807.0435207731</v>
      </c>
      <c r="H12" s="4">
        <f t="shared" si="8"/>
        <v>103548.43320240469</v>
      </c>
      <c r="I12" s="15">
        <f t="shared" si="1"/>
        <v>4.2519784087120875</v>
      </c>
      <c r="J12" s="4">
        <f t="shared" si="2"/>
        <v>99.34497604207634</v>
      </c>
      <c r="K12" s="4">
        <f t="shared" si="3"/>
        <v>1216742.0223897432</v>
      </c>
      <c r="M12" s="4">
        <f t="shared" si="4"/>
        <v>103588.34346174903</v>
      </c>
    </row>
    <row r="13" spans="1:16" x14ac:dyDescent="0.25">
      <c r="A13" s="5">
        <v>43059</v>
      </c>
      <c r="B13">
        <f>INDEX(Prezzi!B:B,MATCH(A13,Prezzi!A:A,0))</f>
        <v>8200.6396480000003</v>
      </c>
      <c r="C13">
        <f>INDEX(Prezzi!C:C,MATCH($A13,Prezzi!$A:$A,0))</f>
        <v>366.73001099999999</v>
      </c>
      <c r="D13">
        <f>INDEX(Prezzi!D:D,MATCH($A13,Prezzi!$A:$A,0))</f>
        <v>2.9581E-2</v>
      </c>
      <c r="E13" s="15">
        <f t="shared" si="5"/>
        <v>4.2519784087120875</v>
      </c>
      <c r="F13" s="4">
        <f t="shared" si="6"/>
        <v>99.34497604207634</v>
      </c>
      <c r="G13" s="4">
        <f t="shared" si="7"/>
        <v>1216742.0223897432</v>
      </c>
      <c r="H13" s="4">
        <f t="shared" si="8"/>
        <v>107294.17264194068</v>
      </c>
      <c r="I13" s="15">
        <f t="shared" si="1"/>
        <v>4.3175994180497401</v>
      </c>
      <c r="J13" s="4">
        <f t="shared" si="2"/>
        <v>99.473775268039986</v>
      </c>
      <c r="K13" s="4">
        <f t="shared" si="3"/>
        <v>1196953.3474811679</v>
      </c>
      <c r="M13" s="4">
        <f t="shared" si="4"/>
        <v>107195.8050582157</v>
      </c>
    </row>
    <row r="14" spans="1:16" x14ac:dyDescent="0.25">
      <c r="A14" s="5">
        <v>43060</v>
      </c>
      <c r="B14">
        <f>INDEX(Prezzi!B:B,MATCH(A14,Prezzi!A:A,0))</f>
        <v>8071.2597660000001</v>
      </c>
      <c r="C14">
        <f>INDEX(Prezzi!C:C,MATCH($A14,Prezzi!$A:$A,0))</f>
        <v>360.40100100000001</v>
      </c>
      <c r="D14">
        <f>INDEX(Prezzi!D:D,MATCH($A14,Prezzi!$A:$A,0))</f>
        <v>2.8330000000000001E-2</v>
      </c>
      <c r="E14" s="15">
        <f t="shared" si="5"/>
        <v>4.3175994180497401</v>
      </c>
      <c r="F14" s="4">
        <f t="shared" si="6"/>
        <v>99.473775268039986</v>
      </c>
      <c r="G14" s="4">
        <f t="shared" si="7"/>
        <v>1196953.3474811679</v>
      </c>
      <c r="H14" s="4">
        <f t="shared" si="8"/>
        <v>104608.60298260202</v>
      </c>
      <c r="I14" s="15">
        <f t="shared" si="1"/>
        <v>4.2770075533533101</v>
      </c>
      <c r="J14" s="4">
        <f t="shared" si="2"/>
        <v>98.687087203968929</v>
      </c>
      <c r="K14" s="4">
        <f t="shared" si="3"/>
        <v>1218525.9083748206</v>
      </c>
      <c r="M14" s="4">
        <f t="shared" si="4"/>
        <v>104639.56516869242</v>
      </c>
    </row>
    <row r="15" spans="1:16" x14ac:dyDescent="0.25">
      <c r="A15" s="5">
        <v>43061</v>
      </c>
      <c r="B15">
        <f>INDEX(Prezzi!B:B,MATCH(A15,Prezzi!A:A,0))</f>
        <v>8253.5498050000006</v>
      </c>
      <c r="C15">
        <f>INDEX(Prezzi!C:C,MATCH($A15,Prezzi!$A:$A,0))</f>
        <v>380.65200800000002</v>
      </c>
      <c r="D15">
        <f>INDEX(Prezzi!D:D,MATCH($A15,Prezzi!$A:$A,0))</f>
        <v>2.8549000000000001E-2</v>
      </c>
      <c r="E15" s="15">
        <f t="shared" si="5"/>
        <v>4.2770075533533101</v>
      </c>
      <c r="F15" s="4">
        <f t="shared" si="6"/>
        <v>98.687087203968929</v>
      </c>
      <c r="G15" s="4">
        <f t="shared" si="7"/>
        <v>1218525.9083748206</v>
      </c>
      <c r="H15" s="4">
        <f t="shared" si="8"/>
        <v>107653.62892401739</v>
      </c>
      <c r="I15" s="15">
        <f t="shared" si="1"/>
        <v>4.3042931083307057</v>
      </c>
      <c r="J15" s="4">
        <f t="shared" si="2"/>
        <v>96.156681338630733</v>
      </c>
      <c r="K15" s="4">
        <f t="shared" si="3"/>
        <v>1244376.2494282022</v>
      </c>
      <c r="M15" s="4">
        <f t="shared" si="4"/>
        <v>107852.8720962197</v>
      </c>
    </row>
    <row r="16" spans="1:16" x14ac:dyDescent="0.25">
      <c r="A16" s="5">
        <v>43062</v>
      </c>
      <c r="B16">
        <f>INDEX(Prezzi!B:B,MATCH(A16,Prezzi!A:A,0))</f>
        <v>8038.7700199999999</v>
      </c>
      <c r="C16">
        <f>INDEX(Prezzi!C:C,MATCH($A16,Prezzi!$A:$A,0))</f>
        <v>410.16598499999998</v>
      </c>
      <c r="D16">
        <f>INDEX(Prezzi!D:D,MATCH($A16,Prezzi!$A:$A,0))</f>
        <v>2.7444E-2</v>
      </c>
      <c r="E16" s="15">
        <f t="shared" si="5"/>
        <v>4.3042931083307057</v>
      </c>
      <c r="F16" s="4">
        <f t="shared" si="6"/>
        <v>96.156681338630733</v>
      </c>
      <c r="G16" s="4">
        <f t="shared" si="7"/>
        <v>1244376.2494282022</v>
      </c>
      <c r="H16" s="4">
        <f t="shared" si="8"/>
        <v>108192.08410143966</v>
      </c>
      <c r="I16" s="15">
        <f t="shared" si="1"/>
        <v>4.4413993265943796</v>
      </c>
      <c r="J16" s="4">
        <f t="shared" si="2"/>
        <v>89.683957080179354</v>
      </c>
      <c r="K16" s="4">
        <f t="shared" si="3"/>
        <v>1300954.2250938306</v>
      </c>
      <c r="M16" s="4">
        <f t="shared" si="4"/>
        <v>108850.26396577441</v>
      </c>
    </row>
    <row r="17" spans="1:13" x14ac:dyDescent="0.25">
      <c r="A17" s="5">
        <v>43063</v>
      </c>
      <c r="B17">
        <f>INDEX(Prezzi!B:B,MATCH(A17,Prezzi!A:A,0))</f>
        <v>8253.6904300000006</v>
      </c>
      <c r="C17">
        <f>INDEX(Prezzi!C:C,MATCH($A17,Prezzi!$A:$A,0))</f>
        <v>474.91101099999997</v>
      </c>
      <c r="D17">
        <f>INDEX(Prezzi!D:D,MATCH($A17,Prezzi!$A:$A,0))</f>
        <v>2.8382000000000001E-2</v>
      </c>
      <c r="E17" s="15">
        <f t="shared" si="5"/>
        <v>4.4413993265943796</v>
      </c>
      <c r="F17" s="4">
        <f t="shared" si="6"/>
        <v>89.683957080179354</v>
      </c>
      <c r="G17" s="4">
        <f t="shared" si="7"/>
        <v>1300954.2250938306</v>
      </c>
      <c r="H17" s="4">
        <f t="shared" si="8"/>
        <v>116173.51666176216</v>
      </c>
      <c r="I17" s="15">
        <f t="shared" si="1"/>
        <v>4.6448629038757767</v>
      </c>
      <c r="J17" s="4">
        <f t="shared" si="2"/>
        <v>83.171362108087948</v>
      </c>
      <c r="K17" s="4">
        <f t="shared" si="3"/>
        <v>1350759.6539490349</v>
      </c>
      <c r="M17" s="4">
        <f t="shared" si="4"/>
        <v>117669.01643695735</v>
      </c>
    </row>
    <row r="18" spans="1:13" x14ac:dyDescent="0.25">
      <c r="A18" s="5">
        <v>43064</v>
      </c>
      <c r="B18">
        <f>INDEX(Prezzi!B:B,MATCH(A18,Prezzi!A:A,0))</f>
        <v>8790.9199219999991</v>
      </c>
      <c r="C18">
        <f>INDEX(Prezzi!C:C,MATCH($A18,Prezzi!$A:$A,0))</f>
        <v>466.27600100000001</v>
      </c>
      <c r="D18">
        <f>INDEX(Prezzi!D:D,MATCH($A18,Prezzi!$A:$A,0))</f>
        <v>3.0446999999999998E-2</v>
      </c>
      <c r="E18" s="15">
        <f t="shared" si="5"/>
        <v>4.6448629038757767</v>
      </c>
      <c r="F18" s="4">
        <f t="shared" si="6"/>
        <v>83.171362108087948</v>
      </c>
      <c r="G18" s="4">
        <f t="shared" si="7"/>
        <v>1350759.6539490349</v>
      </c>
      <c r="H18" s="4">
        <f t="shared" si="8"/>
        <v>120740.00714190878</v>
      </c>
      <c r="I18" s="15">
        <f t="shared" si="1"/>
        <v>4.5324269485286184</v>
      </c>
      <c r="J18" s="4">
        <f t="shared" si="2"/>
        <v>88.041422548463927</v>
      </c>
      <c r="K18" s="4">
        <f t="shared" si="3"/>
        <v>1308641.3228505237</v>
      </c>
      <c r="M18" s="4">
        <f t="shared" si="4"/>
        <v>121361.83327986673</v>
      </c>
    </row>
    <row r="19" spans="1:13" x14ac:dyDescent="0.25">
      <c r="A19" s="5">
        <v>43065</v>
      </c>
      <c r="B19">
        <f>INDEX(Prezzi!B:B,MATCH(A19,Prezzi!A:A,0))</f>
        <v>9330.5498050000006</v>
      </c>
      <c r="C19">
        <f>INDEX(Prezzi!C:C,MATCH($A19,Prezzi!$A:$A,0))</f>
        <v>471.32998700000002</v>
      </c>
      <c r="D19">
        <f>INDEX(Prezzi!D:D,MATCH($A19,Prezzi!$A:$A,0))</f>
        <v>3.6332000000000003E-2</v>
      </c>
      <c r="E19" s="15">
        <f t="shared" si="5"/>
        <v>4.5324269485286184</v>
      </c>
      <c r="F19" s="4">
        <f t="shared" si="6"/>
        <v>88.041422548463927</v>
      </c>
      <c r="G19" s="4">
        <f t="shared" si="7"/>
        <v>1308641.3228505237</v>
      </c>
      <c r="H19" s="4">
        <f t="shared" si="8"/>
        <v>131332.15446780471</v>
      </c>
      <c r="I19" s="15">
        <f t="shared" si="1"/>
        <v>4.6449150243162496</v>
      </c>
      <c r="J19" s="4">
        <f t="shared" si="2"/>
        <v>94.738153206139216</v>
      </c>
      <c r="K19" s="4">
        <f t="shared" si="3"/>
        <v>1192877.1048765704</v>
      </c>
      <c r="M19" s="4">
        <f t="shared" si="4"/>
        <v>130449.04895172812</v>
      </c>
    </row>
    <row r="20" spans="1:13" x14ac:dyDescent="0.25">
      <c r="A20" s="5">
        <v>43066</v>
      </c>
      <c r="B20">
        <f>INDEX(Prezzi!B:B,MATCH(A20,Prezzi!A:A,0))</f>
        <v>9818.3496090000008</v>
      </c>
      <c r="C20">
        <f>INDEX(Prezzi!C:C,MATCH($A20,Prezzi!$A:$A,0))</f>
        <v>480.35501099999999</v>
      </c>
      <c r="D20">
        <f>INDEX(Prezzi!D:D,MATCH($A20,Prezzi!$A:$A,0))</f>
        <v>5.0592999999999999E-2</v>
      </c>
      <c r="E20" s="15">
        <f t="shared" si="5"/>
        <v>4.6449150243162496</v>
      </c>
      <c r="F20" s="4">
        <f t="shared" si="6"/>
        <v>94.738153206139216</v>
      </c>
      <c r="G20" s="4">
        <f t="shared" si="7"/>
        <v>1192877.1048765704</v>
      </c>
      <c r="H20" s="4">
        <f t="shared" si="8"/>
        <v>151464.57760530867</v>
      </c>
      <c r="I20" s="15">
        <f t="shared" si="1"/>
        <v>5.090805746409214</v>
      </c>
      <c r="J20" s="4">
        <f t="shared" si="2"/>
        <v>107.2081173434557</v>
      </c>
      <c r="K20" s="4">
        <f t="shared" si="3"/>
        <v>987949.1354486167</v>
      </c>
      <c r="M20" s="4">
        <f t="shared" si="4"/>
        <v>148341.0617066221</v>
      </c>
    </row>
    <row r="21" spans="1:13" x14ac:dyDescent="0.25">
      <c r="A21" s="5">
        <v>43067</v>
      </c>
      <c r="B21">
        <f>INDEX(Prezzi!B:B,MATCH(A21,Prezzi!A:A,0))</f>
        <v>10058.799805000001</v>
      </c>
      <c r="C21">
        <f>INDEX(Prezzi!C:C,MATCH($A21,Prezzi!$A:$A,0))</f>
        <v>472.90200800000002</v>
      </c>
      <c r="D21">
        <f>INDEX(Prezzi!D:D,MATCH($A21,Prezzi!$A:$A,0))</f>
        <v>0.119744</v>
      </c>
      <c r="E21" s="15">
        <f t="shared" si="5"/>
        <v>5.090805746409214</v>
      </c>
      <c r="F21" s="4">
        <f t="shared" si="6"/>
        <v>107.2081173434557</v>
      </c>
      <c r="G21" s="4">
        <f t="shared" si="7"/>
        <v>987949.1354486167</v>
      </c>
      <c r="H21" s="4">
        <f t="shared" si="8"/>
        <v>220207.31109005288</v>
      </c>
      <c r="I21" s="15">
        <f t="shared" si="1"/>
        <v>7.2243621573615222</v>
      </c>
      <c r="J21" s="4">
        <f t="shared" si="2"/>
        <v>158.32135305845009</v>
      </c>
      <c r="K21" s="4">
        <f t="shared" si="3"/>
        <v>606864.75029828178</v>
      </c>
      <c r="M21" s="4">
        <f t="shared" si="4"/>
        <v>219856.18277401532</v>
      </c>
    </row>
    <row r="22" spans="1:13" x14ac:dyDescent="0.25">
      <c r="A22" s="5">
        <v>43068</v>
      </c>
      <c r="B22">
        <f>INDEX(Prezzi!B:B,MATCH(A22,Prezzi!A:A,0))</f>
        <v>9888.6103519999997</v>
      </c>
      <c r="C22">
        <f>INDEX(Prezzi!C:C,MATCH($A22,Prezzi!$A:$A,0))</f>
        <v>427.52301</v>
      </c>
      <c r="D22">
        <f>INDEX(Prezzi!D:D,MATCH($A22,Prezzi!$A:$A,0))</f>
        <v>8.9718000000000006E-2</v>
      </c>
      <c r="E22" s="15">
        <f t="shared" si="5"/>
        <v>7.2243621573615222</v>
      </c>
      <c r="F22" s="4">
        <f t="shared" si="6"/>
        <v>158.32135305845009</v>
      </c>
      <c r="G22" s="4">
        <f t="shared" si="7"/>
        <v>606864.75029828178</v>
      </c>
      <c r="H22" s="4">
        <f t="shared" si="8"/>
        <v>193571.61548996472</v>
      </c>
      <c r="I22" s="15">
        <f t="shared" si="1"/>
        <v>6.4598190077100899</v>
      </c>
      <c r="J22" s="4">
        <f t="shared" si="2"/>
        <v>153.94340825441887</v>
      </c>
      <c r="K22" s="4">
        <f t="shared" si="3"/>
        <v>711993.50310627022</v>
      </c>
      <c r="M22" s="4">
        <f t="shared" si="4"/>
        <v>183348.63867439621</v>
      </c>
    </row>
    <row r="23" spans="1:13" x14ac:dyDescent="0.25">
      <c r="A23" s="5">
        <v>43069</v>
      </c>
      <c r="B23">
        <f>INDEX(Prezzi!B:B,MATCH(A23,Prezzi!A:A,0))</f>
        <v>10233.599609000001</v>
      </c>
      <c r="C23">
        <f>INDEX(Prezzi!C:C,MATCH($A23,Prezzi!$A:$A,0))</f>
        <v>447.114014</v>
      </c>
      <c r="D23">
        <f>INDEX(Prezzi!D:D,MATCH($A23,Prezzi!$A:$A,0))</f>
        <v>0.119883</v>
      </c>
      <c r="E23" s="15">
        <f t="shared" si="5"/>
        <v>6.4598190077100899</v>
      </c>
      <c r="F23" s="4">
        <f t="shared" si="6"/>
        <v>153.94340825441887</v>
      </c>
      <c r="G23" s="4">
        <f t="shared" si="7"/>
        <v>711993.50310627022</v>
      </c>
      <c r="H23" s="4">
        <f t="shared" si="8"/>
        <v>220293.3735978757</v>
      </c>
      <c r="I23" s="15">
        <f t="shared" si="1"/>
        <v>7.1037382802592095</v>
      </c>
      <c r="J23" s="4">
        <f t="shared" si="2"/>
        <v>167.51822729331346</v>
      </c>
      <c r="K23" s="4">
        <f t="shared" si="3"/>
        <v>606398.01545923087</v>
      </c>
      <c r="M23" s="4">
        <f t="shared" si="4"/>
        <v>218074.35686079721</v>
      </c>
    </row>
    <row r="24" spans="1:13" x14ac:dyDescent="0.25">
      <c r="A24" s="5">
        <v>43070</v>
      </c>
      <c r="B24">
        <f>INDEX(Prezzi!B:B,MATCH(A24,Prezzi!A:A,0))</f>
        <v>10975.599609000001</v>
      </c>
      <c r="C24">
        <f>INDEX(Prezzi!C:C,MATCH($A24,Prezzi!$A:$A,0))</f>
        <v>466.540009</v>
      </c>
      <c r="D24">
        <f>INDEX(Prezzi!D:D,MATCH($A24,Prezzi!$A:$A,0))</f>
        <v>0.131352</v>
      </c>
      <c r="E24" s="15">
        <f t="shared" si="5"/>
        <v>7.1037382802592095</v>
      </c>
      <c r="F24" s="4">
        <f t="shared" si="6"/>
        <v>167.51822729331346</v>
      </c>
      <c r="G24" s="4">
        <f t="shared" si="7"/>
        <v>606398.01545923087</v>
      </c>
      <c r="H24" s="4">
        <f t="shared" si="8"/>
        <v>235773.33448693872</v>
      </c>
      <c r="I24" s="15">
        <f t="shared" si="1"/>
        <v>7.0889248107127978</v>
      </c>
      <c r="J24" s="4">
        <f t="shared" si="2"/>
        <v>171.82434985025941</v>
      </c>
      <c r="K24" s="4">
        <f t="shared" si="3"/>
        <v>592341.19298289926</v>
      </c>
      <c r="M24" s="4">
        <f t="shared" si="4"/>
        <v>235368.22526445735</v>
      </c>
    </row>
    <row r="25" spans="1:13" x14ac:dyDescent="0.25">
      <c r="A25" s="5">
        <v>43071</v>
      </c>
      <c r="B25">
        <f>INDEX(Prezzi!B:B,MATCH(A25,Prezzi!A:A,0))</f>
        <v>11074.599609000001</v>
      </c>
      <c r="C25">
        <f>INDEX(Prezzi!C:C,MATCH($A25,Prezzi!$A:$A,0))</f>
        <v>463.449005</v>
      </c>
      <c r="D25">
        <f>INDEX(Prezzi!D:D,MATCH($A25,Prezzi!$A:$A,0))</f>
        <v>0.132351</v>
      </c>
      <c r="E25" s="15">
        <f t="shared" si="5"/>
        <v>7.0889248107127978</v>
      </c>
      <c r="F25" s="4">
        <f t="shared" si="6"/>
        <v>171.82434985025941</v>
      </c>
      <c r="G25" s="4">
        <f t="shared" si="7"/>
        <v>592341.19298289926</v>
      </c>
      <c r="H25" s="4">
        <f t="shared" si="8"/>
        <v>236535.77714230467</v>
      </c>
      <c r="I25" s="15">
        <f t="shared" si="1"/>
        <v>7.0482734557307225</v>
      </c>
      <c r="J25" s="4">
        <f t="shared" si="2"/>
        <v>173.52969444477196</v>
      </c>
      <c r="K25" s="4">
        <f t="shared" si="3"/>
        <v>589771.18765223189</v>
      </c>
      <c r="M25" s="4">
        <f t="shared" si="4"/>
        <v>236526.5598355103</v>
      </c>
    </row>
    <row r="26" spans="1:13" x14ac:dyDescent="0.25">
      <c r="A26" s="5">
        <v>43072</v>
      </c>
      <c r="B26">
        <f>INDEX(Prezzi!B:B,MATCH(A26,Prezzi!A:A,0))</f>
        <v>11323.200194999999</v>
      </c>
      <c r="C26">
        <f>INDEX(Prezzi!C:C,MATCH($A26,Prezzi!$A:$A,0))</f>
        <v>465.85299700000002</v>
      </c>
      <c r="D26">
        <f>INDEX(Prezzi!D:D,MATCH($A26,Prezzi!$A:$A,0))</f>
        <v>0.13180700000000001</v>
      </c>
      <c r="E26" s="15">
        <f t="shared" si="5"/>
        <v>7.0482734557307225</v>
      </c>
      <c r="F26" s="4">
        <f t="shared" si="6"/>
        <v>173.52969444477196</v>
      </c>
      <c r="G26" s="4">
        <f t="shared" si="7"/>
        <v>589771.18765223189</v>
      </c>
      <c r="H26" s="4">
        <f t="shared" si="8"/>
        <v>238384.31052481243</v>
      </c>
      <c r="I26" s="15">
        <f t="shared" si="1"/>
        <v>6.9474018933203281</v>
      </c>
      <c r="J26" s="4">
        <f t="shared" si="2"/>
        <v>173.98335118671832</v>
      </c>
      <c r="K26" s="4">
        <f t="shared" si="3"/>
        <v>596833.41911422077</v>
      </c>
      <c r="M26" s="4">
        <f t="shared" si="4"/>
        <v>237369.62641249923</v>
      </c>
    </row>
    <row r="27" spans="1:13" x14ac:dyDescent="0.25">
      <c r="A27" s="5">
        <v>43073</v>
      </c>
      <c r="B27">
        <f>INDEX(Prezzi!B:B,MATCH(A27,Prezzi!A:A,0))</f>
        <v>11657.200194999999</v>
      </c>
      <c r="C27">
        <f>INDEX(Prezzi!C:C,MATCH($A27,Prezzi!$A:$A,0))</f>
        <v>470.20400999999998</v>
      </c>
      <c r="D27">
        <f>INDEX(Prezzi!D:D,MATCH($A27,Prezzi!$A:$A,0))</f>
        <v>0.13586999999999999</v>
      </c>
      <c r="E27" s="15">
        <f t="shared" si="5"/>
        <v>6.9474018933203281</v>
      </c>
      <c r="F27" s="4">
        <f t="shared" si="6"/>
        <v>173.98335118671832</v>
      </c>
      <c r="G27" s="4">
        <f t="shared" si="7"/>
        <v>596833.41911422077</v>
      </c>
      <c r="H27" s="4">
        <f t="shared" si="8"/>
        <v>243886.6807618395</v>
      </c>
      <c r="I27" s="15">
        <f t="shared" si="1"/>
        <v>6.9041110476877279</v>
      </c>
      <c r="J27" s="4">
        <f t="shared" si="2"/>
        <v>176.3521146045212</v>
      </c>
      <c r="K27" s="4">
        <f t="shared" si="3"/>
        <v>592350.07471411675</v>
      </c>
      <c r="M27" s="4">
        <f t="shared" si="4"/>
        <v>243556.61239566491</v>
      </c>
    </row>
    <row r="28" spans="1:13" x14ac:dyDescent="0.25">
      <c r="A28" s="5">
        <v>43074</v>
      </c>
      <c r="B28">
        <f>INDEX(Prezzi!B:B,MATCH(A28,Prezzi!A:A,0))</f>
        <v>11916.700194999999</v>
      </c>
      <c r="C28">
        <f>INDEX(Prezzi!C:C,MATCH($A28,Prezzi!$A:$A,0))</f>
        <v>463.28100599999999</v>
      </c>
      <c r="D28">
        <f>INDEX(Prezzi!D:D,MATCH($A28,Prezzi!$A:$A,0))</f>
        <v>0.12748799999999999</v>
      </c>
      <c r="E28" s="15">
        <f t="shared" si="5"/>
        <v>6.9041110476877279</v>
      </c>
      <c r="F28" s="4">
        <f t="shared" si="6"/>
        <v>176.3521146045212</v>
      </c>
      <c r="G28" s="4">
        <f t="shared" si="7"/>
        <v>592350.07471411675</v>
      </c>
      <c r="H28" s="4">
        <f t="shared" si="8"/>
        <v>239492.33285764517</v>
      </c>
      <c r="I28" s="15">
        <f t="shared" si="1"/>
        <v>6.6320767116540624</v>
      </c>
      <c r="J28" s="4">
        <f t="shared" si="2"/>
        <v>175.76242521714644</v>
      </c>
      <c r="K28" s="4">
        <f t="shared" si="3"/>
        <v>619920.8540648761</v>
      </c>
      <c r="M28" s="4">
        <f t="shared" si="4"/>
        <v>235392.19365987924</v>
      </c>
    </row>
    <row r="29" spans="1:13" x14ac:dyDescent="0.25">
      <c r="A29" s="5">
        <v>43075</v>
      </c>
      <c r="B29">
        <f>INDEX(Prezzi!B:B,MATCH(A29,Prezzi!A:A,0))</f>
        <v>14291.5</v>
      </c>
      <c r="C29">
        <f>INDEX(Prezzi!C:C,MATCH($A29,Prezzi!$A:$A,0))</f>
        <v>428.58801299999999</v>
      </c>
      <c r="D29">
        <f>INDEX(Prezzi!D:D,MATCH($A29,Prezzi!$A:$A,0))</f>
        <v>0.117839</v>
      </c>
      <c r="E29" s="15">
        <f t="shared" si="5"/>
        <v>6.6320767116540624</v>
      </c>
      <c r="F29" s="4">
        <f t="shared" si="6"/>
        <v>175.76242521714644</v>
      </c>
      <c r="G29" s="4">
        <f t="shared" si="7"/>
        <v>619920.8540648761</v>
      </c>
      <c r="H29" s="4">
        <f t="shared" si="8"/>
        <v>243162.84643063287</v>
      </c>
      <c r="I29" s="15">
        <f t="shared" si="1"/>
        <v>5.6147877635034007</v>
      </c>
      <c r="J29" s="4">
        <f t="shared" si="2"/>
        <v>192.90172678351408</v>
      </c>
      <c r="K29" s="4">
        <f t="shared" si="3"/>
        <v>680960.79669811227</v>
      </c>
      <c r="M29" s="4">
        <f t="shared" si="4"/>
        <v>232752.60490550197</v>
      </c>
    </row>
    <row r="30" spans="1:13" x14ac:dyDescent="0.25">
      <c r="A30" s="5">
        <v>43076</v>
      </c>
      <c r="B30">
        <f>INDEX(Prezzi!B:B,MATCH(A30,Prezzi!A:A,0))</f>
        <v>17899.699218999998</v>
      </c>
      <c r="C30">
        <f>INDEX(Prezzi!C:C,MATCH($A30,Prezzi!$A:$A,0))</f>
        <v>434.40798999999998</v>
      </c>
      <c r="D30">
        <f>INDEX(Prezzi!D:D,MATCH($A30,Prezzi!$A:$A,0))</f>
        <v>0.105501</v>
      </c>
      <c r="E30" s="15">
        <f t="shared" si="5"/>
        <v>5.6147877635034007</v>
      </c>
      <c r="F30" s="4">
        <f t="shared" si="6"/>
        <v>192.90172678351408</v>
      </c>
      <c r="G30" s="4">
        <f t="shared" si="7"/>
        <v>680960.79669811227</v>
      </c>
      <c r="H30" s="4">
        <f t="shared" si="8"/>
        <v>256143.10855723562</v>
      </c>
      <c r="I30" s="15">
        <f t="shared" si="1"/>
        <v>4.7222707370504091</v>
      </c>
      <c r="J30" s="4">
        <f t="shared" si="2"/>
        <v>200.47664618107075</v>
      </c>
      <c r="K30" s="4">
        <f t="shared" si="3"/>
        <v>801198.33768293913</v>
      </c>
      <c r="M30" s="4">
        <f t="shared" si="4"/>
        <v>237334.94335172753</v>
      </c>
    </row>
    <row r="31" spans="1:13" x14ac:dyDescent="0.25">
      <c r="A31" s="5">
        <v>43077</v>
      </c>
      <c r="B31">
        <f>INDEX(Prezzi!B:B,MATCH(A31,Prezzi!A:A,0))</f>
        <v>16569.400390999999</v>
      </c>
      <c r="C31">
        <f>INDEX(Prezzi!C:C,MATCH($A31,Prezzi!$A:$A,0))</f>
        <v>456.03100599999999</v>
      </c>
      <c r="D31">
        <f>INDEX(Prezzi!D:D,MATCH($A31,Prezzi!$A:$A,0))</f>
        <v>0.115465</v>
      </c>
      <c r="E31" s="15">
        <f t="shared" si="5"/>
        <v>4.7222707370504091</v>
      </c>
      <c r="F31" s="4">
        <f t="shared" si="6"/>
        <v>200.47664618107075</v>
      </c>
      <c r="G31" s="4">
        <f t="shared" si="7"/>
        <v>801198.33768293913</v>
      </c>
      <c r="H31" s="4">
        <f t="shared" si="8"/>
        <v>262179.12729491119</v>
      </c>
      <c r="I31" s="15">
        <f t="shared" si="1"/>
        <v>5.221619972097197</v>
      </c>
      <c r="J31" s="4">
        <f t="shared" si="2"/>
        <v>195.47114583754816</v>
      </c>
      <c r="K31" s="4">
        <f t="shared" si="3"/>
        <v>749310.28456519893</v>
      </c>
      <c r="M31" s="4">
        <f t="shared" si="4"/>
        <v>243739.08551431721</v>
      </c>
    </row>
    <row r="32" spans="1:13" x14ac:dyDescent="0.25">
      <c r="A32" s="5">
        <v>43078</v>
      </c>
      <c r="B32">
        <f>INDEX(Prezzi!B:B,MATCH(A32,Prezzi!A:A,0))</f>
        <v>15178.200194999999</v>
      </c>
      <c r="C32">
        <f>INDEX(Prezzi!C:C,MATCH($A32,Prezzi!$A:$A,0))</f>
        <v>473.50201399999997</v>
      </c>
      <c r="D32">
        <f>INDEX(Prezzi!D:D,MATCH($A32,Prezzi!$A:$A,0))</f>
        <v>0.11960899999999999</v>
      </c>
      <c r="E32" s="15">
        <f t="shared" si="5"/>
        <v>5.221619972097197</v>
      </c>
      <c r="F32" s="4">
        <f t="shared" si="6"/>
        <v>195.47114583754816</v>
      </c>
      <c r="G32" s="4">
        <f t="shared" si="7"/>
        <v>749310.28456519893</v>
      </c>
      <c r="H32" s="4">
        <f t="shared" si="8"/>
        <v>261435.02833822719</v>
      </c>
      <c r="I32" s="15">
        <f t="shared" si="1"/>
        <v>5.6840441055742037</v>
      </c>
      <c r="J32" s="4">
        <f t="shared" si="2"/>
        <v>187.72445946765762</v>
      </c>
      <c r="K32" s="4">
        <f t="shared" si="3"/>
        <v>721296.55253045331</v>
      </c>
      <c r="M32" s="4">
        <f t="shared" si="4"/>
        <v>243430.00547558063</v>
      </c>
    </row>
    <row r="33" spans="1:13" x14ac:dyDescent="0.25">
      <c r="A33" s="5">
        <v>43079</v>
      </c>
      <c r="B33">
        <f>INDEX(Prezzi!B:B,MATCH(A33,Prezzi!A:A,0))</f>
        <v>15455.400390999999</v>
      </c>
      <c r="C33">
        <f>INDEX(Prezzi!C:C,MATCH($A33,Prezzi!$A:$A,0))</f>
        <v>441.72100799999998</v>
      </c>
      <c r="D33">
        <f>INDEX(Prezzi!D:D,MATCH($A33,Prezzi!$A:$A,0))</f>
        <v>0.110281</v>
      </c>
      <c r="E33" s="15">
        <f t="shared" si="5"/>
        <v>5.6840441055742037</v>
      </c>
      <c r="F33" s="4">
        <f t="shared" si="6"/>
        <v>187.72445946765762</v>
      </c>
      <c r="G33" s="4">
        <f t="shared" si="7"/>
        <v>721296.55253045331</v>
      </c>
      <c r="H33" s="4">
        <f t="shared" si="8"/>
        <v>250316.32006367258</v>
      </c>
      <c r="I33" s="15">
        <f t="shared" si="1"/>
        <v>5.3446939924710204</v>
      </c>
      <c r="J33" s="4">
        <f t="shared" si="2"/>
        <v>192.67263109579946</v>
      </c>
      <c r="K33" s="4">
        <f t="shared" si="3"/>
        <v>749035.514921083</v>
      </c>
      <c r="M33" s="4">
        <f t="shared" si="4"/>
        <v>231739.51739718602</v>
      </c>
    </row>
    <row r="34" spans="1:13" x14ac:dyDescent="0.25">
      <c r="A34" s="5">
        <v>43080</v>
      </c>
      <c r="B34">
        <f>INDEX(Prezzi!B:B,MATCH(A34,Prezzi!A:A,0))</f>
        <v>16936.800781000002</v>
      </c>
      <c r="C34">
        <f>INDEX(Prezzi!C:C,MATCH($A34,Prezzi!$A:$A,0))</f>
        <v>515.135986</v>
      </c>
      <c r="D34">
        <f>INDEX(Prezzi!D:D,MATCH($A34,Prezzi!$A:$A,0))</f>
        <v>0.121383</v>
      </c>
      <c r="E34" s="15">
        <f t="shared" si="5"/>
        <v>5.3446939924710204</v>
      </c>
      <c r="F34" s="4">
        <f t="shared" si="6"/>
        <v>192.67263109579946</v>
      </c>
      <c r="G34" s="4">
        <f t="shared" si="7"/>
        <v>749035.514921083</v>
      </c>
      <c r="H34" s="4">
        <f t="shared" si="8"/>
        <v>280694.80108830397</v>
      </c>
      <c r="I34" s="15">
        <f t="shared" si="1"/>
        <v>5.4691134150348777</v>
      </c>
      <c r="J34" s="4">
        <f t="shared" si="2"/>
        <v>185.26415347349342</v>
      </c>
      <c r="K34" s="4">
        <f t="shared" si="3"/>
        <v>763115.79347305885</v>
      </c>
      <c r="M34" s="4">
        <f t="shared" si="4"/>
        <v>257791.75338633929</v>
      </c>
    </row>
    <row r="35" spans="1:13" x14ac:dyDescent="0.25">
      <c r="A35" s="5">
        <v>43081</v>
      </c>
      <c r="B35">
        <f>INDEX(Prezzi!B:B,MATCH(A35,Prezzi!A:A,0))</f>
        <v>17415.400390999999</v>
      </c>
      <c r="C35">
        <f>INDEX(Prezzi!C:C,MATCH($A35,Prezzi!$A:$A,0))</f>
        <v>651.43102999999996</v>
      </c>
      <c r="D35">
        <f>INDEX(Prezzi!D:D,MATCH($A35,Prezzi!$A:$A,0))</f>
        <v>0.13389100000000001</v>
      </c>
      <c r="E35" s="15">
        <f t="shared" si="5"/>
        <v>5.4691134150348777</v>
      </c>
      <c r="F35" s="4">
        <f t="shared" si="6"/>
        <v>185.26415347349342</v>
      </c>
      <c r="G35" s="4">
        <f t="shared" si="7"/>
        <v>763115.79347305885</v>
      </c>
      <c r="H35" s="4">
        <f t="shared" si="8"/>
        <v>318107.954929839</v>
      </c>
      <c r="I35" s="15">
        <f t="shared" si="1"/>
        <v>6.0277468659920448</v>
      </c>
      <c r="J35" s="4">
        <f t="shared" si="2"/>
        <v>166.02940249276315</v>
      </c>
      <c r="K35" s="4">
        <f t="shared" si="3"/>
        <v>784037.94972661987</v>
      </c>
      <c r="M35" s="4">
        <f t="shared" si="4"/>
        <v>287321.66015373153</v>
      </c>
    </row>
    <row r="36" spans="1:13" x14ac:dyDescent="0.25">
      <c r="A36" s="5">
        <v>43082</v>
      </c>
      <c r="B36">
        <f>INDEX(Prezzi!B:B,MATCH(A36,Prezzi!A:A,0))</f>
        <v>16408.199218999998</v>
      </c>
      <c r="C36">
        <f>INDEX(Prezzi!C:C,MATCH($A36,Prezzi!$A:$A,0))</f>
        <v>702.76702899999998</v>
      </c>
      <c r="D36">
        <f>INDEX(Prezzi!D:D,MATCH($A36,Prezzi!$A:$A,0))</f>
        <v>0.13428100000000001</v>
      </c>
      <c r="E36" s="15">
        <f t="shared" si="5"/>
        <v>6.0277468659920448</v>
      </c>
      <c r="F36" s="4">
        <f t="shared" si="6"/>
        <v>166.02940249276315</v>
      </c>
      <c r="G36" s="4">
        <f t="shared" si="7"/>
        <v>784037.94972661987</v>
      </c>
      <c r="H36" s="4">
        <f t="shared" si="8"/>
        <v>320865.86126262497</v>
      </c>
      <c r="I36" s="15">
        <f t="shared" si="1"/>
        <v>6.453220905195681</v>
      </c>
      <c r="J36" s="4">
        <f t="shared" si="2"/>
        <v>155.23550241753372</v>
      </c>
      <c r="K36" s="4">
        <f t="shared" si="3"/>
        <v>788538.46945335704</v>
      </c>
      <c r="M36" s="4">
        <f t="shared" si="4"/>
        <v>288509.80756701832</v>
      </c>
    </row>
    <row r="37" spans="1:13" x14ac:dyDescent="0.25">
      <c r="A37" s="5">
        <v>43083</v>
      </c>
      <c r="B37">
        <f>INDEX(Prezzi!B:B,MATCH(A37,Prezzi!A:A,0))</f>
        <v>16564</v>
      </c>
      <c r="C37">
        <f>INDEX(Prezzi!C:C,MATCH($A37,Prezzi!$A:$A,0))</f>
        <v>695.81597899999997</v>
      </c>
      <c r="D37">
        <f>INDEX(Prezzi!D:D,MATCH($A37,Prezzi!$A:$A,0))</f>
        <v>0.24075299999999999</v>
      </c>
      <c r="E37" s="15">
        <f t="shared" si="5"/>
        <v>6.453220905195681</v>
      </c>
      <c r="F37" s="4">
        <f t="shared" si="6"/>
        <v>155.23550241753372</v>
      </c>
      <c r="G37" s="4">
        <f t="shared" si="7"/>
        <v>788538.46945335704</v>
      </c>
      <c r="H37" s="4">
        <f t="shared" si="8"/>
        <v>404749.49630017846</v>
      </c>
      <c r="I37" s="15">
        <f t="shared" si="1"/>
        <v>8.0637124957171515</v>
      </c>
      <c r="J37" s="4">
        <f t="shared" si="2"/>
        <v>197.77474633427568</v>
      </c>
      <c r="K37" s="4">
        <f t="shared" si="3"/>
        <v>554789.90408866713</v>
      </c>
      <c r="M37" s="4">
        <f t="shared" si="4"/>
        <v>398110.71558807138</v>
      </c>
    </row>
    <row r="38" spans="1:13" x14ac:dyDescent="0.25">
      <c r="A38" s="5">
        <v>43084</v>
      </c>
      <c r="B38">
        <f>INDEX(Prezzi!B:B,MATCH(A38,Prezzi!A:A,0))</f>
        <v>17706.900390999999</v>
      </c>
      <c r="C38">
        <f>INDEX(Prezzi!C:C,MATCH($A38,Prezzi!$A:$A,0))</f>
        <v>684.44799799999998</v>
      </c>
      <c r="D38">
        <f>INDEX(Prezzi!D:D,MATCH($A38,Prezzi!$A:$A,0))</f>
        <v>0.21346699999999999</v>
      </c>
      <c r="E38" s="15">
        <f t="shared" si="5"/>
        <v>8.0637124957171515</v>
      </c>
      <c r="F38" s="4">
        <f t="shared" si="6"/>
        <v>197.77474633427568</v>
      </c>
      <c r="G38" s="4">
        <f t="shared" si="7"/>
        <v>554789.90408866713</v>
      </c>
      <c r="H38" s="4">
        <f t="shared" si="8"/>
        <v>396579.21958287392</v>
      </c>
      <c r="I38" s="15">
        <f t="shared" si="1"/>
        <v>7.3909684683642949</v>
      </c>
      <c r="J38" s="4">
        <f t="shared" si="2"/>
        <v>197.00099211653642</v>
      </c>
      <c r="K38" s="4">
        <f t="shared" si="3"/>
        <v>613074.35089427594</v>
      </c>
      <c r="M38" s="4">
        <f t="shared" si="4"/>
        <v>374093.70069233701</v>
      </c>
    </row>
    <row r="39" spans="1:13" x14ac:dyDescent="0.25">
      <c r="A39" s="5">
        <v>43085</v>
      </c>
      <c r="B39">
        <f>INDEX(Prezzi!B:B,MATCH(A39,Prezzi!A:A,0))</f>
        <v>19497.400390999999</v>
      </c>
      <c r="C39">
        <f>INDEX(Prezzi!C:C,MATCH($A39,Prezzi!$A:$A,0))</f>
        <v>696.20898399999999</v>
      </c>
      <c r="D39">
        <f>INDEX(Prezzi!D:D,MATCH($A39,Prezzi!$A:$A,0))</f>
        <v>0.404665</v>
      </c>
      <c r="E39" s="15">
        <f t="shared" si="5"/>
        <v>7.3909684683642949</v>
      </c>
      <c r="F39" s="4">
        <f t="shared" si="6"/>
        <v>197.00099211653642</v>
      </c>
      <c r="G39" s="4">
        <f t="shared" si="7"/>
        <v>613074.35089427594</v>
      </c>
      <c r="H39" s="4">
        <f t="shared" si="8"/>
        <v>529348.26427803258</v>
      </c>
      <c r="I39" s="15">
        <f t="shared" si="1"/>
        <v>8.959395801933951</v>
      </c>
      <c r="J39" s="4">
        <f t="shared" si="2"/>
        <v>258.51204737474501</v>
      </c>
      <c r="K39" s="4">
        <f t="shared" si="3"/>
        <v>431677.87481435452</v>
      </c>
      <c r="M39" s="4">
        <f t="shared" si="4"/>
        <v>580458.04558249936</v>
      </c>
    </row>
    <row r="40" spans="1:13" x14ac:dyDescent="0.25">
      <c r="A40" s="5">
        <v>43086</v>
      </c>
      <c r="B40">
        <f>INDEX(Prezzi!B:B,MATCH(A40,Prezzi!A:A,0))</f>
        <v>19140.800781000002</v>
      </c>
      <c r="C40">
        <f>INDEX(Prezzi!C:C,MATCH($A40,Prezzi!$A:$A,0))</f>
        <v>719.97497599999997</v>
      </c>
      <c r="D40">
        <f>INDEX(Prezzi!D:D,MATCH($A40,Prezzi!$A:$A,0))</f>
        <v>0.51301099999999999</v>
      </c>
      <c r="E40" s="15">
        <f t="shared" si="5"/>
        <v>8.959395801933951</v>
      </c>
      <c r="F40" s="4">
        <f t="shared" si="6"/>
        <v>258.51204737474501</v>
      </c>
      <c r="G40" s="4">
        <f t="shared" si="7"/>
        <v>431677.87481435452</v>
      </c>
      <c r="H40" s="4">
        <f t="shared" si="8"/>
        <v>579067.71350367519</v>
      </c>
      <c r="I40" s="15">
        <f t="shared" si="1"/>
        <v>9.983508403990049</v>
      </c>
      <c r="J40" s="4">
        <f t="shared" si="2"/>
        <v>273.45814667765563</v>
      </c>
      <c r="K40" s="4">
        <f t="shared" si="3"/>
        <v>372491.71159334364</v>
      </c>
      <c r="M40" s="4">
        <f t="shared" si="4"/>
        <v>692875.96494258125</v>
      </c>
    </row>
    <row r="41" spans="1:13" x14ac:dyDescent="0.25">
      <c r="A41" s="5">
        <v>43087</v>
      </c>
      <c r="B41">
        <f>INDEX(Prezzi!B:B,MATCH(A41,Prezzi!A:A,0))</f>
        <v>19114.199218999998</v>
      </c>
      <c r="C41">
        <f>INDEX(Prezzi!C:C,MATCH($A41,Prezzi!$A:$A,0))</f>
        <v>794.64502000000005</v>
      </c>
      <c r="D41">
        <f>INDEX(Prezzi!D:D,MATCH($A41,Prezzi!$A:$A,0))</f>
        <v>0.51819800000000005</v>
      </c>
      <c r="E41" s="15">
        <f t="shared" si="5"/>
        <v>9.983508403990049</v>
      </c>
      <c r="F41" s="4">
        <f t="shared" si="6"/>
        <v>273.45814667765563</v>
      </c>
      <c r="G41" s="4">
        <f t="shared" si="7"/>
        <v>372491.71159334364</v>
      </c>
      <c r="H41" s="4">
        <f t="shared" si="8"/>
        <v>601153.38293850271</v>
      </c>
      <c r="I41" s="15">
        <f t="shared" si="1"/>
        <v>10.378704025042836</v>
      </c>
      <c r="J41" s="4">
        <f t="shared" si="2"/>
        <v>257.21189343021484</v>
      </c>
      <c r="K41" s="4">
        <f t="shared" si="3"/>
        <v>382827.83100225375</v>
      </c>
      <c r="M41" s="4">
        <f t="shared" si="4"/>
        <v>706005.16278111096</v>
      </c>
    </row>
    <row r="42" spans="1:13" x14ac:dyDescent="0.25">
      <c r="A42" s="5">
        <v>43088</v>
      </c>
      <c r="B42">
        <f>INDEX(Prezzi!B:B,MATCH(A42,Prezzi!A:A,0))</f>
        <v>17776.699218999998</v>
      </c>
      <c r="C42">
        <f>INDEX(Prezzi!C:C,MATCH($A42,Prezzi!$A:$A,0))</f>
        <v>826.82299799999998</v>
      </c>
      <c r="D42">
        <f>INDEX(Prezzi!D:D,MATCH($A42,Prezzi!$A:$A,0))</f>
        <v>0.531273</v>
      </c>
      <c r="E42" s="15">
        <f t="shared" si="5"/>
        <v>10.378704025042836</v>
      </c>
      <c r="F42" s="4">
        <f t="shared" si="6"/>
        <v>257.21189343021484</v>
      </c>
      <c r="G42" s="4">
        <f t="shared" si="7"/>
        <v>382827.83100225375</v>
      </c>
      <c r="H42" s="4">
        <f t="shared" si="8"/>
        <v>600553.8988434982</v>
      </c>
      <c r="I42" s="15">
        <f t="shared" si="1"/>
        <v>11.148458112321197</v>
      </c>
      <c r="J42" s="4">
        <f t="shared" si="2"/>
        <v>246.95530494519386</v>
      </c>
      <c r="K42" s="4">
        <f t="shared" si="3"/>
        <v>373033.80111233663</v>
      </c>
      <c r="M42" s="4">
        <f t="shared" si="4"/>
        <v>716697.32801031286</v>
      </c>
    </row>
    <row r="43" spans="1:13" x14ac:dyDescent="0.25">
      <c r="A43" s="5">
        <v>43089</v>
      </c>
      <c r="B43">
        <f>INDEX(Prezzi!B:B,MATCH(A43,Prezzi!A:A,0))</f>
        <v>16624.599609000001</v>
      </c>
      <c r="C43">
        <f>INDEX(Prezzi!C:C,MATCH($A43,Prezzi!$A:$A,0))</f>
        <v>819.08599900000002</v>
      </c>
      <c r="D43">
        <f>INDEX(Prezzi!D:D,MATCH($A43,Prezzi!$A:$A,0))</f>
        <v>0.486151</v>
      </c>
      <c r="E43" s="15">
        <f t="shared" si="5"/>
        <v>11.148458112321197</v>
      </c>
      <c r="F43" s="4">
        <f t="shared" si="6"/>
        <v>246.95530494519386</v>
      </c>
      <c r="G43" s="4">
        <f t="shared" si="7"/>
        <v>373033.80111233663</v>
      </c>
      <c r="H43" s="4">
        <f t="shared" si="8"/>
        <v>568967.04047899519</v>
      </c>
      <c r="I43" s="15">
        <f t="shared" si="1"/>
        <v>11.294053858381163</v>
      </c>
      <c r="J43" s="4">
        <f t="shared" si="2"/>
        <v>236.17641370873727</v>
      </c>
      <c r="K43" s="4">
        <f t="shared" si="3"/>
        <v>386215.6477268759</v>
      </c>
      <c r="M43" s="4">
        <f t="shared" si="4"/>
        <v>664100.25380532478</v>
      </c>
    </row>
    <row r="44" spans="1:13" x14ac:dyDescent="0.25">
      <c r="A44" s="5">
        <v>43090</v>
      </c>
      <c r="B44">
        <f>INDEX(Prezzi!B:B,MATCH(A44,Prezzi!A:A,0))</f>
        <v>15802.900390999999</v>
      </c>
      <c r="C44">
        <f>INDEX(Prezzi!C:C,MATCH($A44,Prezzi!$A:$A,0))</f>
        <v>821.06298800000002</v>
      </c>
      <c r="D44">
        <f>INDEX(Prezzi!D:D,MATCH($A44,Prezzi!$A:$A,0))</f>
        <v>0.47785100000000003</v>
      </c>
      <c r="E44" s="15">
        <f t="shared" si="5"/>
        <v>11.294053858381163</v>
      </c>
      <c r="F44" s="4">
        <f t="shared" si="6"/>
        <v>236.17641370873727</v>
      </c>
      <c r="G44" s="4">
        <f t="shared" si="7"/>
        <v>386215.6477268759</v>
      </c>
      <c r="H44" s="4">
        <f t="shared" si="8"/>
        <v>556948.05355134211</v>
      </c>
      <c r="I44" s="15">
        <f t="shared" si="1"/>
        <v>11.630324378720747</v>
      </c>
      <c r="J44" s="4">
        <f t="shared" si="2"/>
        <v>230.63070796641043</v>
      </c>
      <c r="K44" s="4">
        <f t="shared" si="3"/>
        <v>384623.77952948282</v>
      </c>
      <c r="M44" s="4">
        <f t="shared" si="4"/>
        <v>651968.64202590263</v>
      </c>
    </row>
    <row r="45" spans="1:13" x14ac:dyDescent="0.25">
      <c r="A45" s="5">
        <v>43091</v>
      </c>
      <c r="B45">
        <f>INDEX(Prezzi!B:B,MATCH(A45,Prezzi!A:A,0))</f>
        <v>13831.799805000001</v>
      </c>
      <c r="C45">
        <f>INDEX(Prezzi!C:C,MATCH($A45,Prezzi!$A:$A,0))</f>
        <v>674.85998500000005</v>
      </c>
      <c r="D45">
        <f>INDEX(Prezzi!D:D,MATCH($A45,Prezzi!$A:$A,0))</f>
        <v>0.40715000000000001</v>
      </c>
      <c r="E45" s="15">
        <f t="shared" si="5"/>
        <v>11.630324378720747</v>
      </c>
      <c r="F45" s="4">
        <f t="shared" si="6"/>
        <v>230.63070796641043</v>
      </c>
      <c r="G45" s="4">
        <f t="shared" si="7"/>
        <v>384623.77952948282</v>
      </c>
      <c r="H45" s="4">
        <f t="shared" si="8"/>
        <v>473111.32642785646</v>
      </c>
      <c r="I45" s="15">
        <f t="shared" si="1"/>
        <v>11.287521502787731</v>
      </c>
      <c r="J45" s="4">
        <f t="shared" si="2"/>
        <v>238.35736976681349</v>
      </c>
      <c r="K45" s="4">
        <f t="shared" si="3"/>
        <v>383462.4529563862</v>
      </c>
      <c r="M45" s="4">
        <f t="shared" si="4"/>
        <v>554581.95655853441</v>
      </c>
    </row>
    <row r="46" spans="1:13" x14ac:dyDescent="0.25">
      <c r="A46" s="5">
        <v>43092</v>
      </c>
      <c r="B46">
        <f>INDEX(Prezzi!B:B,MATCH(A46,Prezzi!A:A,0))</f>
        <v>14699.200194999999</v>
      </c>
      <c r="C46">
        <f>INDEX(Prezzi!C:C,MATCH($A46,Prezzi!$A:$A,0))</f>
        <v>719.387024</v>
      </c>
      <c r="D46">
        <f>INDEX(Prezzi!D:D,MATCH($A46,Prezzi!$A:$A,0))</f>
        <v>0.41402699999999998</v>
      </c>
      <c r="E46" s="15">
        <f t="shared" si="5"/>
        <v>11.287521502787731</v>
      </c>
      <c r="F46" s="4">
        <f t="shared" si="6"/>
        <v>238.35736976681349</v>
      </c>
      <c r="G46" s="4">
        <f t="shared" si="7"/>
        <v>383462.4529563862</v>
      </c>
      <c r="H46" s="4">
        <f t="shared" si="8"/>
        <v>496152.54617003328</v>
      </c>
      <c r="I46" s="15">
        <f t="shared" si="1"/>
        <v>11.138724424734662</v>
      </c>
      <c r="J46" s="4">
        <f t="shared" si="2"/>
        <v>234.49389559438498</v>
      </c>
      <c r="K46" s="4">
        <f t="shared" si="3"/>
        <v>395458.12286665122</v>
      </c>
      <c r="M46" s="4">
        <f t="shared" si="4"/>
        <v>570387.08498480311</v>
      </c>
    </row>
    <row r="47" spans="1:13" x14ac:dyDescent="0.25">
      <c r="A47" s="5">
        <v>43093</v>
      </c>
      <c r="B47">
        <f>INDEX(Prezzi!B:B,MATCH(A47,Prezzi!A:A,0))</f>
        <v>13925.799805000001</v>
      </c>
      <c r="C47">
        <f>INDEX(Prezzi!C:C,MATCH($A47,Prezzi!$A:$A,0))</f>
        <v>694.14801</v>
      </c>
      <c r="D47">
        <f>INDEX(Prezzi!D:D,MATCH($A47,Prezzi!$A:$A,0))</f>
        <v>0.39002900000000001</v>
      </c>
      <c r="E47" s="15">
        <f t="shared" si="5"/>
        <v>11.138724424734662</v>
      </c>
      <c r="F47" s="4">
        <f t="shared" si="6"/>
        <v>234.49389559438498</v>
      </c>
      <c r="G47" s="4">
        <f t="shared" si="7"/>
        <v>395458.12286665122</v>
      </c>
      <c r="H47" s="4">
        <f t="shared" si="8"/>
        <v>472129.2536094659</v>
      </c>
      <c r="I47" s="15">
        <f t="shared" si="1"/>
        <v>11.188057840324795</v>
      </c>
      <c r="J47" s="4">
        <f t="shared" si="2"/>
        <v>231.25319660171385</v>
      </c>
      <c r="K47" s="4">
        <f t="shared" si="3"/>
        <v>399464.28006923525</v>
      </c>
      <c r="M47" s="4">
        <f t="shared" si="4"/>
        <v>539433.06270434463</v>
      </c>
    </row>
    <row r="48" spans="1:13" x14ac:dyDescent="0.25">
      <c r="A48" s="5">
        <v>43094</v>
      </c>
      <c r="B48">
        <f>INDEX(Prezzi!B:B,MATCH(A48,Prezzi!A:A,0))</f>
        <v>14026.599609000001</v>
      </c>
      <c r="C48">
        <f>INDEX(Prezzi!C:C,MATCH($A48,Prezzi!$A:$A,0))</f>
        <v>765.83398399999999</v>
      </c>
      <c r="D48">
        <f>INDEX(Prezzi!D:D,MATCH($A48,Prezzi!$A:$A,0))</f>
        <v>0.41636299999999998</v>
      </c>
      <c r="E48" s="15">
        <f t="shared" si="5"/>
        <v>11.188057840324795</v>
      </c>
      <c r="F48" s="4">
        <f t="shared" si="6"/>
        <v>231.25319660171385</v>
      </c>
      <c r="G48" s="4">
        <f t="shared" si="7"/>
        <v>399464.28006923525</v>
      </c>
      <c r="H48" s="4">
        <f t="shared" si="8"/>
        <v>500354.11063726194</v>
      </c>
      <c r="I48" s="15">
        <f t="shared" si="1"/>
        <v>11.771695287028166</v>
      </c>
      <c r="J48" s="4">
        <f t="shared" si="2"/>
        <v>222.13743601207057</v>
      </c>
      <c r="K48" s="4">
        <f t="shared" si="3"/>
        <v>396569.47545842559</v>
      </c>
      <c r="M48" s="4">
        <f t="shared" si="4"/>
        <v>574606.39554371522</v>
      </c>
    </row>
    <row r="49" spans="1:13" x14ac:dyDescent="0.25">
      <c r="A49" s="5">
        <v>43095</v>
      </c>
      <c r="B49">
        <f>INDEX(Prezzi!B:B,MATCH(A49,Prezzi!A:A,0))</f>
        <v>16099.799805000001</v>
      </c>
      <c r="C49">
        <f>INDEX(Prezzi!C:C,MATCH($A49,Prezzi!$A:$A,0))</f>
        <v>773.83599900000002</v>
      </c>
      <c r="D49">
        <f>INDEX(Prezzi!D:D,MATCH($A49,Prezzi!$A:$A,0))</f>
        <v>0.42846499999999998</v>
      </c>
      <c r="E49" s="15">
        <f t="shared" si="5"/>
        <v>11.771695287028166</v>
      </c>
      <c r="F49" s="4">
        <f t="shared" si="6"/>
        <v>222.13743601207057</v>
      </c>
      <c r="G49" s="4">
        <f t="shared" si="7"/>
        <v>396569.47545842559</v>
      </c>
      <c r="H49" s="4">
        <f t="shared" si="8"/>
        <v>531336.02250060905</v>
      </c>
      <c r="I49" s="15">
        <f t="shared" si="1"/>
        <v>10.890873771656876</v>
      </c>
      <c r="J49" s="4">
        <f t="shared" si="2"/>
        <v>233.45288650781296</v>
      </c>
      <c r="K49" s="4">
        <f t="shared" si="3"/>
        <v>409230.3628655806</v>
      </c>
      <c r="M49" s="4">
        <f t="shared" si="4"/>
        <v>597491.03433832491</v>
      </c>
    </row>
    <row r="50" spans="1:13" x14ac:dyDescent="0.25">
      <c r="A50" s="5">
        <v>43096</v>
      </c>
      <c r="B50">
        <f>INDEX(Prezzi!B:B,MATCH(A50,Prezzi!A:A,0))</f>
        <v>15838.5</v>
      </c>
      <c r="C50">
        <f>INDEX(Prezzi!C:C,MATCH($A50,Prezzi!$A:$A,0))</f>
        <v>762.84198000000004</v>
      </c>
      <c r="D50">
        <f>INDEX(Prezzi!D:D,MATCH($A50,Prezzi!$A:$A,0))</f>
        <v>0.41417599999999999</v>
      </c>
      <c r="E50" s="15">
        <f t="shared" si="5"/>
        <v>10.890873771656876</v>
      </c>
      <c r="F50" s="4">
        <f t="shared" si="6"/>
        <v>233.45288650781296</v>
      </c>
      <c r="G50" s="4">
        <f t="shared" si="7"/>
        <v>409230.3628655806</v>
      </c>
      <c r="H50" s="4">
        <f t="shared" si="8"/>
        <v>520076.16118293745</v>
      </c>
      <c r="I50" s="15">
        <f t="shared" si="1"/>
        <v>10.835946155909296</v>
      </c>
      <c r="J50" s="4">
        <f t="shared" si="2"/>
        <v>231.79885145046518</v>
      </c>
      <c r="K50" s="4">
        <f t="shared" si="3"/>
        <v>414377.30141381774</v>
      </c>
      <c r="M50" s="4">
        <f t="shared" si="4"/>
        <v>580407.88904639042</v>
      </c>
    </row>
    <row r="51" spans="1:13" x14ac:dyDescent="0.25">
      <c r="A51" s="5">
        <v>43097</v>
      </c>
      <c r="B51">
        <f>INDEX(Prezzi!B:B,MATCH(A51,Prezzi!A:A,0))</f>
        <v>14606.5</v>
      </c>
      <c r="C51">
        <f>INDEX(Prezzi!C:C,MATCH($A51,Prezzi!$A:$A,0))</f>
        <v>737.02301</v>
      </c>
      <c r="D51">
        <f>INDEX(Prezzi!D:D,MATCH($A51,Prezzi!$A:$A,0))</f>
        <v>0.40770099999999998</v>
      </c>
      <c r="E51" s="15">
        <f t="shared" si="5"/>
        <v>10.835946155909296</v>
      </c>
      <c r="F51" s="4">
        <f t="shared" si="6"/>
        <v>231.79885145046518</v>
      </c>
      <c r="G51" s="4">
        <f t="shared" si="7"/>
        <v>414377.30141381774</v>
      </c>
      <c r="H51" s="4">
        <f t="shared" si="8"/>
        <v>498058.37490056874</v>
      </c>
      <c r="I51" s="15">
        <f t="shared" si="1"/>
        <v>11.252474153095381</v>
      </c>
      <c r="J51" s="4">
        <f t="shared" si="2"/>
        <v>229.76195474031857</v>
      </c>
      <c r="K51" s="4">
        <f t="shared" si="3"/>
        <v>403136.76865444944</v>
      </c>
      <c r="M51" s="4">
        <f t="shared" si="4"/>
        <v>565314.61423517053</v>
      </c>
    </row>
    <row r="52" spans="1:13" x14ac:dyDescent="0.25">
      <c r="A52" s="5">
        <v>43098</v>
      </c>
      <c r="B52">
        <f>INDEX(Prezzi!B:B,MATCH(A52,Prezzi!A:A,0))</f>
        <v>14656.200194999999</v>
      </c>
      <c r="C52">
        <f>INDEX(Prezzi!C:C,MATCH($A52,Prezzi!$A:$A,0))</f>
        <v>753.59198000000004</v>
      </c>
      <c r="D52">
        <f>INDEX(Prezzi!D:D,MATCH($A52,Prezzi!$A:$A,0))</f>
        <v>0.52929899999999996</v>
      </c>
      <c r="E52" s="15">
        <f t="shared" si="5"/>
        <v>11.252474153095381</v>
      </c>
      <c r="F52" s="4">
        <f t="shared" si="6"/>
        <v>229.76195474031857</v>
      </c>
      <c r="G52" s="4">
        <f t="shared" si="7"/>
        <v>403136.76865444944</v>
      </c>
      <c r="H52" s="4">
        <f t="shared" si="8"/>
        <v>551445.16879028745</v>
      </c>
      <c r="I52" s="15">
        <f t="shared" si="1"/>
        <v>12.416376910768232</v>
      </c>
      <c r="J52" s="4">
        <f t="shared" si="2"/>
        <v>248.79691180988647</v>
      </c>
      <c r="K52" s="4">
        <f t="shared" si="3"/>
        <v>343807.3861858701</v>
      </c>
      <c r="M52" s="4">
        <f t="shared" si="4"/>
        <v>692490.39967545448</v>
      </c>
    </row>
    <row r="53" spans="1:13" x14ac:dyDescent="0.25">
      <c r="A53" s="5">
        <v>43099</v>
      </c>
      <c r="B53">
        <f>INDEX(Prezzi!B:B,MATCH(A53,Prezzi!A:A,0))</f>
        <v>12952.200194999999</v>
      </c>
      <c r="C53">
        <f>INDEX(Prezzi!C:C,MATCH($A53,Prezzi!$A:$A,0))</f>
        <v>717.25701900000001</v>
      </c>
      <c r="D53">
        <f>INDEX(Prezzi!D:D,MATCH($A53,Prezzi!$A:$A,0))</f>
        <v>0.63924300000000001</v>
      </c>
      <c r="E53" s="15">
        <f t="shared" si="5"/>
        <v>12.416376910768232</v>
      </c>
      <c r="F53" s="4">
        <f t="shared" si="6"/>
        <v>248.79691180988647</v>
      </c>
      <c r="G53" s="4">
        <f t="shared" si="7"/>
        <v>343807.3861858701</v>
      </c>
      <c r="H53" s="4">
        <f t="shared" si="8"/>
        <v>559047.19571362506</v>
      </c>
      <c r="I53" s="15">
        <f t="shared" si="1"/>
        <v>14.24357034387981</v>
      </c>
      <c r="J53" s="4">
        <f t="shared" si="2"/>
        <v>265.00409408002258</v>
      </c>
      <c r="K53" s="4">
        <f t="shared" si="3"/>
        <v>288600.070060206</v>
      </c>
      <c r="M53" s="4">
        <f t="shared" si="4"/>
        <v>793961.03759777476</v>
      </c>
    </row>
    <row r="54" spans="1:13" x14ac:dyDescent="0.25">
      <c r="A54" s="5">
        <v>43100</v>
      </c>
      <c r="B54">
        <f>INDEX(Prezzi!B:B,MATCH(A54,Prezzi!A:A,0))</f>
        <v>14156.400390999999</v>
      </c>
      <c r="C54">
        <f>INDEX(Prezzi!C:C,MATCH($A54,Prezzi!$A:$A,0))</f>
        <v>756.73297100000002</v>
      </c>
      <c r="D54">
        <f>INDEX(Prezzi!D:D,MATCH($A54,Prezzi!$A:$A,0))</f>
        <v>0.71969499999999997</v>
      </c>
      <c r="E54" s="15">
        <f t="shared" si="5"/>
        <v>14.24357034387981</v>
      </c>
      <c r="F54" s="4">
        <f t="shared" si="6"/>
        <v>265.00409408002258</v>
      </c>
      <c r="G54" s="4">
        <f t="shared" si="7"/>
        <v>288600.070060206</v>
      </c>
      <c r="H54" s="4">
        <f t="shared" si="8"/>
        <v>609879.04764765501</v>
      </c>
      <c r="I54" s="15">
        <f t="shared" si="1"/>
        <v>14.2168969628521</v>
      </c>
      <c r="J54" s="4">
        <f t="shared" si="2"/>
        <v>274.01855627644204</v>
      </c>
      <c r="K54" s="4">
        <f t="shared" si="3"/>
        <v>279646.3581429997</v>
      </c>
      <c r="M54" s="4">
        <f t="shared" si="4"/>
        <v>886535.58402433875</v>
      </c>
    </row>
    <row r="55" spans="1:13" x14ac:dyDescent="0.25">
      <c r="A55" s="5">
        <v>43101</v>
      </c>
      <c r="B55">
        <f>INDEX(Prezzi!B:B,MATCH(A55,Prezzi!A:A,0))</f>
        <v>13657.200194999999</v>
      </c>
      <c r="C55">
        <f>INDEX(Prezzi!C:C,MATCH($A55,Prezzi!$A:$A,0))</f>
        <v>772.64099099999999</v>
      </c>
      <c r="D55">
        <f>INDEX(Prezzi!D:D,MATCH($A55,Prezzi!$A:$A,0))</f>
        <v>0.728657</v>
      </c>
      <c r="E55" s="15">
        <f t="shared" si="5"/>
        <v>14.2168969628521</v>
      </c>
      <c r="F55" s="4">
        <f t="shared" si="6"/>
        <v>274.01855627644204</v>
      </c>
      <c r="G55" s="4">
        <f t="shared" si="7"/>
        <v>279646.3581429997</v>
      </c>
      <c r="H55" s="4">
        <f t="shared" si="8"/>
        <v>609647.25323258177</v>
      </c>
      <c r="I55" s="15">
        <f t="shared" si="1"/>
        <v>14.730954419223258</v>
      </c>
      <c r="J55" s="4">
        <f t="shared" si="2"/>
        <v>268.27474663336602</v>
      </c>
      <c r="K55" s="4">
        <f t="shared" si="3"/>
        <v>276101.91567054455</v>
      </c>
      <c r="M55" s="4">
        <f t="shared" si="4"/>
        <v>895141.86388307845</v>
      </c>
    </row>
    <row r="56" spans="1:13" x14ac:dyDescent="0.25">
      <c r="A56" s="5">
        <v>43102</v>
      </c>
      <c r="B56">
        <f>INDEX(Prezzi!B:B,MATCH(A56,Prezzi!A:A,0))</f>
        <v>14982.099609000001</v>
      </c>
      <c r="C56">
        <f>INDEX(Prezzi!C:C,MATCH($A56,Prezzi!$A:$A,0))</f>
        <v>884.44397000000004</v>
      </c>
      <c r="D56">
        <f>INDEX(Prezzi!D:D,MATCH($A56,Prezzi!$A:$A,0))</f>
        <v>0.78258700000000003</v>
      </c>
      <c r="E56" s="15">
        <f t="shared" si="5"/>
        <v>14.730954419223258</v>
      </c>
      <c r="F56" s="4">
        <f t="shared" si="6"/>
        <v>268.27474663336602</v>
      </c>
      <c r="G56" s="4">
        <f t="shared" si="7"/>
        <v>276101.91567054455</v>
      </c>
      <c r="H56" s="4">
        <f t="shared" si="8"/>
        <v>674048.37828646437</v>
      </c>
      <c r="I56" s="15">
        <f t="shared" si="1"/>
        <v>14.846781869005342</v>
      </c>
      <c r="J56" s="4">
        <f t="shared" si="2"/>
        <v>259.11923919544375</v>
      </c>
      <c r="K56" s="4">
        <f t="shared" si="3"/>
        <v>284231.61237604666</v>
      </c>
      <c r="M56" s="4">
        <f t="shared" si="4"/>
        <v>968631.97256215545</v>
      </c>
    </row>
    <row r="57" spans="1:13" x14ac:dyDescent="0.25">
      <c r="A57" s="5">
        <v>43103</v>
      </c>
      <c r="B57">
        <f>INDEX(Prezzi!B:B,MATCH(A57,Prezzi!A:A,0))</f>
        <v>15201</v>
      </c>
      <c r="C57">
        <f>INDEX(Prezzi!C:C,MATCH($A57,Prezzi!$A:$A,0))</f>
        <v>962.71997099999999</v>
      </c>
      <c r="D57">
        <f>INDEX(Prezzi!D:D,MATCH($A57,Prezzi!$A:$A,0))</f>
        <v>1.0796600000000001</v>
      </c>
      <c r="E57" s="15">
        <f t="shared" si="5"/>
        <v>14.846781869005342</v>
      </c>
      <c r="F57" s="4">
        <f t="shared" si="6"/>
        <v>259.11923919544375</v>
      </c>
      <c r="G57" s="4">
        <f t="shared" si="7"/>
        <v>284231.61237604666</v>
      </c>
      <c r="H57" s="4">
        <f t="shared" si="8"/>
        <v>782018.7002524524</v>
      </c>
      <c r="I57" s="15">
        <f t="shared" si="1"/>
        <v>16.976920668594783</v>
      </c>
      <c r="J57" s="4">
        <f t="shared" si="2"/>
        <v>276.18244774713816</v>
      </c>
      <c r="K57" s="4">
        <f t="shared" si="3"/>
        <v>239025.40714975944</v>
      </c>
      <c r="M57" s="4">
        <f t="shared" si="4"/>
        <v>1283787.0703576552</v>
      </c>
    </row>
    <row r="58" spans="1:13" x14ac:dyDescent="0.25">
      <c r="A58" s="5">
        <v>43104</v>
      </c>
      <c r="B58">
        <f>INDEX(Prezzi!B:B,MATCH(A58,Prezzi!A:A,0))</f>
        <v>15599.200194999999</v>
      </c>
      <c r="C58">
        <f>INDEX(Prezzi!C:C,MATCH($A58,Prezzi!$A:$A,0))</f>
        <v>980.92199700000003</v>
      </c>
      <c r="D58">
        <f>INDEX(Prezzi!D:D,MATCH($A58,Prezzi!$A:$A,0))</f>
        <v>1.11412</v>
      </c>
      <c r="E58" s="15">
        <f t="shared" si="5"/>
        <v>16.976920668594783</v>
      </c>
      <c r="F58" s="4">
        <f t="shared" si="6"/>
        <v>276.18244774713816</v>
      </c>
      <c r="G58" s="4">
        <f t="shared" si="7"/>
        <v>239025.40714975944</v>
      </c>
      <c r="H58" s="4">
        <f t="shared" si="8"/>
        <v>802042.80899820407</v>
      </c>
      <c r="I58" s="15">
        <f t="shared" si="1"/>
        <v>16.967160089030923</v>
      </c>
      <c r="J58" s="4">
        <f t="shared" si="2"/>
        <v>277.99820566098424</v>
      </c>
      <c r="K58" s="4">
        <f t="shared" si="3"/>
        <v>237563.3926052915</v>
      </c>
      <c r="M58" s="4">
        <f t="shared" si="4"/>
        <v>1323033.3208379133</v>
      </c>
    </row>
    <row r="59" spans="1:13" x14ac:dyDescent="0.25">
      <c r="A59" s="5">
        <v>43105</v>
      </c>
      <c r="B59">
        <f>INDEX(Prezzi!B:B,MATCH(A59,Prezzi!A:A,0))</f>
        <v>17429.5</v>
      </c>
      <c r="C59">
        <f>INDEX(Prezzi!C:C,MATCH($A59,Prezzi!$A:$A,0))</f>
        <v>997.71997099999999</v>
      </c>
      <c r="D59">
        <f>INDEX(Prezzi!D:D,MATCH($A59,Prezzi!$A:$A,0))</f>
        <v>0.99955899999999998</v>
      </c>
      <c r="E59" s="15">
        <f t="shared" si="5"/>
        <v>16.967160089030923</v>
      </c>
      <c r="F59" s="4">
        <f t="shared" si="6"/>
        <v>277.99820566098424</v>
      </c>
      <c r="G59" s="4">
        <f t="shared" si="7"/>
        <v>237563.3926052915</v>
      </c>
      <c r="H59" s="4">
        <f t="shared" si="8"/>
        <v>810552.10561104631</v>
      </c>
      <c r="I59" s="15">
        <f t="shared" si="1"/>
        <v>15.346521406330949</v>
      </c>
      <c r="J59" s="4">
        <f t="shared" si="2"/>
        <v>276.21749981764754</v>
      </c>
      <c r="K59" s="4">
        <f t="shared" si="3"/>
        <v>267600.20654273062</v>
      </c>
      <c r="M59" s="4">
        <f t="shared" si="4"/>
        <v>1215322.6343101573</v>
      </c>
    </row>
    <row r="60" spans="1:13" x14ac:dyDescent="0.25">
      <c r="A60" s="5">
        <v>43106</v>
      </c>
      <c r="B60">
        <f>INDEX(Prezzi!B:B,MATCH(A60,Prezzi!A:A,0))</f>
        <v>17527</v>
      </c>
      <c r="C60">
        <f>INDEX(Prezzi!C:C,MATCH($A60,Prezzi!$A:$A,0))</f>
        <v>1041.6800539999999</v>
      </c>
      <c r="D60">
        <f>INDEX(Prezzi!D:D,MATCH($A60,Prezzi!$A:$A,0))</f>
        <v>1.02715</v>
      </c>
      <c r="E60" s="15">
        <f t="shared" si="5"/>
        <v>15.346521406330949</v>
      </c>
      <c r="F60" s="4">
        <f t="shared" si="6"/>
        <v>276.21749981764754</v>
      </c>
      <c r="G60" s="4">
        <f t="shared" si="7"/>
        <v>267600.20654273062</v>
      </c>
      <c r="H60" s="4">
        <f t="shared" si="8"/>
        <v>831574.2929649204</v>
      </c>
      <c r="I60" s="15">
        <f t="shared" si="1"/>
        <v>15.656958788065484</v>
      </c>
      <c r="J60" s="4">
        <f t="shared" si="2"/>
        <v>271.42236094699479</v>
      </c>
      <c r="K60" s="4">
        <f t="shared" si="3"/>
        <v>267165.960841575</v>
      </c>
      <c r="M60" s="4">
        <f t="shared" si="4"/>
        <v>1248837.1011037724</v>
      </c>
    </row>
    <row r="61" spans="1:13" x14ac:dyDescent="0.25">
      <c r="A61" s="5">
        <v>43107</v>
      </c>
      <c r="B61">
        <f>INDEX(Prezzi!B:B,MATCH(A61,Prezzi!A:A,0))</f>
        <v>16477.599609000001</v>
      </c>
      <c r="C61">
        <f>INDEX(Prezzi!C:C,MATCH($A61,Prezzi!$A:$A,0))</f>
        <v>1153.170044</v>
      </c>
      <c r="D61">
        <f>INDEX(Prezzi!D:D,MATCH($A61,Prezzi!$A:$A,0))</f>
        <v>1.0085200000000001</v>
      </c>
      <c r="E61" s="15">
        <f t="shared" si="5"/>
        <v>15.656958788065484</v>
      </c>
      <c r="F61" s="4">
        <f t="shared" si="6"/>
        <v>271.42236094699479</v>
      </c>
      <c r="G61" s="4">
        <f t="shared" si="7"/>
        <v>267165.960841575</v>
      </c>
      <c r="H61" s="4">
        <f t="shared" si="8"/>
        <v>840427.44874813198</v>
      </c>
      <c r="I61" s="15">
        <f t="shared" si="1"/>
        <v>16.831399273435494</v>
      </c>
      <c r="J61" s="4">
        <f t="shared" si="2"/>
        <v>247.79115106320342</v>
      </c>
      <c r="K61" s="4">
        <f t="shared" si="3"/>
        <v>274998.07449220994</v>
      </c>
      <c r="M61" s="4">
        <f t="shared" si="4"/>
        <v>1236622.1194361185</v>
      </c>
    </row>
    <row r="62" spans="1:13" x14ac:dyDescent="0.25">
      <c r="A62" s="5">
        <v>43108</v>
      </c>
      <c r="B62">
        <f>INDEX(Prezzi!B:B,MATCH(A62,Prezzi!A:A,0))</f>
        <v>15170.099609000001</v>
      </c>
      <c r="C62">
        <f>INDEX(Prezzi!C:C,MATCH($A62,Prezzi!$A:$A,0))</f>
        <v>1148.530029</v>
      </c>
      <c r="D62">
        <f>INDEX(Prezzi!D:D,MATCH($A62,Prezzi!$A:$A,0))</f>
        <v>0.89900199999999997</v>
      </c>
      <c r="E62" s="15">
        <f t="shared" si="5"/>
        <v>16.831399273435494</v>
      </c>
      <c r="F62" s="4">
        <f t="shared" si="6"/>
        <v>247.79115106320342</v>
      </c>
      <c r="G62" s="4">
        <f t="shared" si="7"/>
        <v>274998.07449220994</v>
      </c>
      <c r="H62" s="4">
        <f t="shared" si="8"/>
        <v>787153.4004180769</v>
      </c>
      <c r="I62" s="15">
        <f t="shared" si="1"/>
        <v>17.123198188089457</v>
      </c>
      <c r="J62" s="4">
        <f t="shared" si="2"/>
        <v>233.02147038782053</v>
      </c>
      <c r="K62" s="4">
        <f t="shared" si="3"/>
        <v>288943.31952316617</v>
      </c>
      <c r="M62" s="4">
        <f t="shared" si="4"/>
        <v>1117336.7481275499</v>
      </c>
    </row>
    <row r="63" spans="1:13" x14ac:dyDescent="0.25">
      <c r="A63" s="5">
        <v>43109</v>
      </c>
      <c r="B63">
        <f>INDEX(Prezzi!B:B,MATCH(A63,Prezzi!A:A,0))</f>
        <v>14595.400390999999</v>
      </c>
      <c r="C63">
        <f>INDEX(Prezzi!C:C,MATCH($A63,Prezzi!$A:$A,0))</f>
        <v>1299.73999</v>
      </c>
      <c r="D63">
        <f>INDEX(Prezzi!D:D,MATCH($A63,Prezzi!$A:$A,0))</f>
        <v>0.81474299999999999</v>
      </c>
      <c r="E63" s="15">
        <f t="shared" si="5"/>
        <v>17.123198188089457</v>
      </c>
      <c r="F63" s="4">
        <f t="shared" si="6"/>
        <v>233.02147038782053</v>
      </c>
      <c r="G63" s="4">
        <f t="shared" si="7"/>
        <v>288943.31952316617</v>
      </c>
      <c r="H63" s="4">
        <f t="shared" si="8"/>
        <v>788201.80409952544</v>
      </c>
      <c r="I63" s="15">
        <f t="shared" si="1"/>
        <v>17.821134630416417</v>
      </c>
      <c r="J63" s="4">
        <f t="shared" si="2"/>
        <v>206.18632607729387</v>
      </c>
      <c r="K63" s="4">
        <f t="shared" si="3"/>
        <v>319249.86818278086</v>
      </c>
      <c r="M63" s="4">
        <f t="shared" si="4"/>
        <v>1043955.2877435947</v>
      </c>
    </row>
    <row r="64" spans="1:13" x14ac:dyDescent="0.25">
      <c r="A64" s="5">
        <v>43110</v>
      </c>
      <c r="B64">
        <f>INDEX(Prezzi!B:B,MATCH(A64,Prezzi!A:A,0))</f>
        <v>14973.299805000001</v>
      </c>
      <c r="C64">
        <f>INDEX(Prezzi!C:C,MATCH($A64,Prezzi!$A:$A,0))</f>
        <v>1255.8199460000001</v>
      </c>
      <c r="D64">
        <f>INDEX(Prezzi!D:D,MATCH($A64,Prezzi!$A:$A,0))</f>
        <v>0.79312099999999996</v>
      </c>
      <c r="E64" s="15">
        <f t="shared" si="5"/>
        <v>17.821134630416417</v>
      </c>
      <c r="F64" s="4">
        <f t="shared" si="6"/>
        <v>206.18632607729387</v>
      </c>
      <c r="G64" s="4">
        <f t="shared" si="7"/>
        <v>319249.86818278086</v>
      </c>
      <c r="H64" s="4">
        <f t="shared" si="8"/>
        <v>778977.86726981378</v>
      </c>
      <c r="I64" s="15">
        <f t="shared" si="1"/>
        <v>17.168072472121221</v>
      </c>
      <c r="J64" s="4">
        <f t="shared" si="2"/>
        <v>210.90003842934399</v>
      </c>
      <c r="K64" s="4">
        <f t="shared" si="3"/>
        <v>324115.35717631807</v>
      </c>
      <c r="M64" s="4">
        <f t="shared" si="4"/>
        <v>1018786.539404121</v>
      </c>
    </row>
    <row r="65" spans="1:13" x14ac:dyDescent="0.25">
      <c r="A65" s="5">
        <v>43111</v>
      </c>
      <c r="B65">
        <f>INDEX(Prezzi!B:B,MATCH(A65,Prezzi!A:A,0))</f>
        <v>13405.799805000001</v>
      </c>
      <c r="C65">
        <f>INDEX(Prezzi!C:C,MATCH($A65,Prezzi!$A:$A,0))</f>
        <v>1154.9300539999999</v>
      </c>
      <c r="D65">
        <f>INDEX(Prezzi!D:D,MATCH($A65,Prezzi!$A:$A,0))</f>
        <v>0.68841200000000002</v>
      </c>
      <c r="E65" s="15">
        <f t="shared" si="5"/>
        <v>17.168072472121221</v>
      </c>
      <c r="F65" s="4">
        <f t="shared" si="6"/>
        <v>210.90003842934399</v>
      </c>
      <c r="G65" s="4">
        <f t="shared" si="7"/>
        <v>324115.35717631807</v>
      </c>
      <c r="H65" s="4">
        <f t="shared" si="8"/>
        <v>696851.43663525628</v>
      </c>
      <c r="I65" s="15">
        <f t="shared" si="1"/>
        <v>17.153842175374376</v>
      </c>
      <c r="J65" s="4">
        <f t="shared" si="2"/>
        <v>205.14617974950298</v>
      </c>
      <c r="K65" s="4">
        <f t="shared" si="3"/>
        <v>334045.56296176498</v>
      </c>
      <c r="M65" s="4">
        <f t="shared" si="4"/>
        <v>893052.79435881006</v>
      </c>
    </row>
    <row r="66" spans="1:13" x14ac:dyDescent="0.25">
      <c r="A66" s="5">
        <v>43112</v>
      </c>
      <c r="B66">
        <f>INDEX(Prezzi!B:B,MATCH(A66,Prezzi!A:A,0))</f>
        <v>13980.599609000001</v>
      </c>
      <c r="C66">
        <f>INDEX(Prezzi!C:C,MATCH($A66,Prezzi!$A:$A,0))</f>
        <v>1273.1999510000001</v>
      </c>
      <c r="D66">
        <f>INDEX(Prezzi!D:D,MATCH($A66,Prezzi!$A:$A,0))</f>
        <v>0.89750799999999997</v>
      </c>
      <c r="E66" s="15">
        <f t="shared" si="5"/>
        <v>17.153842175374376</v>
      </c>
      <c r="F66" s="4">
        <f t="shared" si="6"/>
        <v>205.14617974950298</v>
      </c>
      <c r="G66" s="4">
        <f t="shared" si="7"/>
        <v>334045.56296176498</v>
      </c>
      <c r="H66" s="4">
        <f t="shared" si="8"/>
        <v>800821.67033747886</v>
      </c>
      <c r="I66" s="15">
        <f t="shared" si="1"/>
        <v>18.902705077201674</v>
      </c>
      <c r="J66" s="4">
        <f t="shared" si="2"/>
        <v>213.8543656877213</v>
      </c>
      <c r="K66" s="4">
        <f t="shared" si="3"/>
        <v>294449.91154548823</v>
      </c>
      <c r="M66" s="4">
        <f t="shared" si="4"/>
        <v>1123513.3616465793</v>
      </c>
    </row>
    <row r="67" spans="1:13" x14ac:dyDescent="0.25">
      <c r="A67" s="5">
        <v>43113</v>
      </c>
      <c r="B67">
        <f>INDEX(Prezzi!B:B,MATCH(A67,Prezzi!A:A,0))</f>
        <v>14360.200194999999</v>
      </c>
      <c r="C67">
        <f>INDEX(Prezzi!C:C,MATCH($A67,Prezzi!$A:$A,0))</f>
        <v>1396.420044</v>
      </c>
      <c r="D67">
        <f>INDEX(Prezzi!D:D,MATCH($A67,Prezzi!$A:$A,0))</f>
        <v>0.88412400000000002</v>
      </c>
      <c r="E67" s="15">
        <f t="shared" si="5"/>
        <v>18.902705077201674</v>
      </c>
      <c r="F67" s="4">
        <f t="shared" si="6"/>
        <v>213.8543656877213</v>
      </c>
      <c r="G67" s="4">
        <f t="shared" si="7"/>
        <v>294449.91154548823</v>
      </c>
      <c r="H67" s="4">
        <f t="shared" si="8"/>
        <v>830407.38547414215</v>
      </c>
      <c r="I67" s="15">
        <f t="shared" ref="I67:I74" si="9">$H67*$P$3/B67</f>
        <v>19.082912040591292</v>
      </c>
      <c r="J67" s="4">
        <f t="shared" ref="J67:J74" si="10">$H67*$P$4/C67</f>
        <v>202.18738070563558</v>
      </c>
      <c r="K67" s="4">
        <f t="shared" ref="K67:K74" si="11">$H67*$P$5/D67</f>
        <v>309950.23006554163</v>
      </c>
      <c r="M67" s="4">
        <f t="shared" ref="M67:M74" si="12">SUMPRODUCT($I$2:$K$2,B67:D67)</f>
        <v>1124543.5784227985</v>
      </c>
    </row>
    <row r="68" spans="1:13" x14ac:dyDescent="0.25">
      <c r="A68" s="5">
        <v>43114</v>
      </c>
      <c r="B68">
        <f>INDEX(Prezzi!B:B,MATCH(A68,Prezzi!A:A,0))</f>
        <v>13772</v>
      </c>
      <c r="C68">
        <f>INDEX(Prezzi!C:C,MATCH($A68,Prezzi!$A:$A,0))</f>
        <v>1366.7700199999999</v>
      </c>
      <c r="D68">
        <f>INDEX(Prezzi!D:D,MATCH($A68,Prezzi!$A:$A,0))</f>
        <v>0.80226200000000003</v>
      </c>
      <c r="E68" s="15">
        <f t="shared" ref="E68:E74" si="13">I67</f>
        <v>19.082912040591292</v>
      </c>
      <c r="F68" s="4">
        <f t="shared" ref="F68:F74" si="14">J67</f>
        <v>202.18738070563558</v>
      </c>
      <c r="G68" s="4">
        <f t="shared" ref="G68:G74" si="15">K67</f>
        <v>309950.23006554163</v>
      </c>
      <c r="H68" s="4">
        <f t="shared" ref="H68:H74" si="16">SUMPRODUCT(B68:D68,E68:G68)</f>
        <v>787814.80646665394</v>
      </c>
      <c r="I68" s="15">
        <f t="shared" si="9"/>
        <v>18.877351592651454</v>
      </c>
      <c r="J68" s="4">
        <f t="shared" si="10"/>
        <v>195.97813112601224</v>
      </c>
      <c r="K68" s="4">
        <f t="shared" si="11"/>
        <v>324057.33555122366</v>
      </c>
      <c r="M68" s="4">
        <f t="shared" si="12"/>
        <v>1034404.1345228457</v>
      </c>
    </row>
    <row r="69" spans="1:13" x14ac:dyDescent="0.25">
      <c r="A69" s="5">
        <v>43115</v>
      </c>
      <c r="B69">
        <f>INDEX(Prezzi!B:B,MATCH(A69,Prezzi!A:A,0))</f>
        <v>13819.799805000001</v>
      </c>
      <c r="C69">
        <f>INDEX(Prezzi!C:C,MATCH($A69,Prezzi!$A:$A,0))</f>
        <v>1291.920044</v>
      </c>
      <c r="D69">
        <f>INDEX(Prezzi!D:D,MATCH($A69,Prezzi!$A:$A,0))</f>
        <v>0.77858700000000003</v>
      </c>
      <c r="E69" s="15">
        <f t="shared" si="13"/>
        <v>18.877351592651454</v>
      </c>
      <c r="F69" s="4">
        <f t="shared" si="14"/>
        <v>195.97813112601224</v>
      </c>
      <c r="G69" s="4">
        <f t="shared" si="15"/>
        <v>324057.33555122366</v>
      </c>
      <c r="H69" s="4">
        <f t="shared" si="16"/>
        <v>766376.12436121714</v>
      </c>
      <c r="I69" s="15">
        <f t="shared" si="9"/>
        <v>18.300129134121104</v>
      </c>
      <c r="J69" s="4">
        <f t="shared" si="10"/>
        <v>201.69040916499151</v>
      </c>
      <c r="K69" s="4">
        <f t="shared" si="11"/>
        <v>324824.48466157494</v>
      </c>
      <c r="M69" s="4">
        <f t="shared" si="12"/>
        <v>1002319.5729827733</v>
      </c>
    </row>
    <row r="70" spans="1:13" x14ac:dyDescent="0.25">
      <c r="A70" s="5">
        <v>43116</v>
      </c>
      <c r="B70">
        <f>INDEX(Prezzi!B:B,MATCH(A70,Prezzi!A:A,0))</f>
        <v>11490.5</v>
      </c>
      <c r="C70">
        <f>INDEX(Prezzi!C:C,MATCH($A70,Prezzi!$A:$A,0))</f>
        <v>1053.6899410000001</v>
      </c>
      <c r="D70">
        <f>INDEX(Prezzi!D:D,MATCH($A70,Prezzi!$A:$A,0))</f>
        <v>0.62649299999999997</v>
      </c>
      <c r="E70" s="15">
        <f t="shared" si="13"/>
        <v>18.300129134121104</v>
      </c>
      <c r="F70" s="4">
        <f t="shared" si="14"/>
        <v>201.69040916499151</v>
      </c>
      <c r="G70" s="4">
        <f t="shared" si="15"/>
        <v>324824.48466157494</v>
      </c>
      <c r="H70" s="4">
        <f t="shared" si="16"/>
        <v>626297.05501802836</v>
      </c>
      <c r="I70" s="15">
        <f t="shared" si="9"/>
        <v>17.98686115973625</v>
      </c>
      <c r="J70" s="4">
        <f t="shared" si="10"/>
        <v>202.09075784100102</v>
      </c>
      <c r="K70" s="4">
        <f t="shared" si="11"/>
        <v>329896.78760329226</v>
      </c>
      <c r="M70" s="4">
        <f t="shared" si="12"/>
        <v>809729.49105210614</v>
      </c>
    </row>
    <row r="71" spans="1:13" x14ac:dyDescent="0.25">
      <c r="A71" s="5">
        <v>43117</v>
      </c>
      <c r="B71">
        <f>INDEX(Prezzi!B:B,MATCH(A71,Prezzi!A:A,0))</f>
        <v>11188.599609000001</v>
      </c>
      <c r="C71">
        <f>INDEX(Prezzi!C:C,MATCH($A71,Prezzi!$A:$A,0))</f>
        <v>1014.25</v>
      </c>
      <c r="D71">
        <f>INDEX(Prezzi!D:D,MATCH($A71,Prezzi!$A:$A,0))</f>
        <v>0.62910200000000005</v>
      </c>
      <c r="E71" s="15">
        <f t="shared" si="13"/>
        <v>17.98686115973625</v>
      </c>
      <c r="F71" s="4">
        <f t="shared" si="14"/>
        <v>202.09075784100102</v>
      </c>
      <c r="G71" s="4">
        <f t="shared" si="15"/>
        <v>329896.78760329226</v>
      </c>
      <c r="H71" s="4">
        <f t="shared" si="16"/>
        <v>613757.06775400392</v>
      </c>
      <c r="I71" s="15">
        <f t="shared" si="9"/>
        <v>18.102339831331548</v>
      </c>
      <c r="J71" s="4">
        <f t="shared" si="10"/>
        <v>205.74552924462543</v>
      </c>
      <c r="K71" s="4">
        <f t="shared" si="11"/>
        <v>321950.70490766404</v>
      </c>
      <c r="M71" s="4">
        <f t="shared" si="12"/>
        <v>806841.98547982133</v>
      </c>
    </row>
    <row r="72" spans="1:13" x14ac:dyDescent="0.25">
      <c r="A72" s="5">
        <v>43118</v>
      </c>
      <c r="B72">
        <f>INDEX(Prezzi!B:B,MATCH(A72,Prezzi!A:A,0))</f>
        <v>11474.900390999999</v>
      </c>
      <c r="C72">
        <f>INDEX(Prezzi!C:C,MATCH($A72,Prezzi!$A:$A,0))</f>
        <v>1036.280029</v>
      </c>
      <c r="D72">
        <f>INDEX(Prezzi!D:D,MATCH($A72,Prezzi!$A:$A,0))</f>
        <v>0.65984299999999996</v>
      </c>
      <c r="E72" s="15">
        <f t="shared" si="13"/>
        <v>18.102339831331548</v>
      </c>
      <c r="F72" s="4">
        <f t="shared" si="14"/>
        <v>205.74552924462543</v>
      </c>
      <c r="G72" s="4">
        <f t="shared" si="15"/>
        <v>321950.70490766404</v>
      </c>
      <c r="H72" s="4">
        <f t="shared" si="16"/>
        <v>633369.44839918974</v>
      </c>
      <c r="I72" s="15">
        <f t="shared" si="9"/>
        <v>18.214704341631148</v>
      </c>
      <c r="J72" s="4">
        <f t="shared" si="10"/>
        <v>207.80639057912842</v>
      </c>
      <c r="K72" s="4">
        <f t="shared" si="11"/>
        <v>316760.07470221346</v>
      </c>
      <c r="M72" s="4">
        <f t="shared" si="12"/>
        <v>842148.04064968531</v>
      </c>
    </row>
    <row r="73" spans="1:13" x14ac:dyDescent="0.25">
      <c r="A73" s="5">
        <v>43119</v>
      </c>
      <c r="B73">
        <f>INDEX(Prezzi!B:B,MATCH(A73,Prezzi!A:A,0))</f>
        <v>11607.400390999999</v>
      </c>
      <c r="C73">
        <f>INDEX(Prezzi!C:C,MATCH($A73,Prezzi!$A:$A,0))</f>
        <v>1039.099976</v>
      </c>
      <c r="D73">
        <f>INDEX(Prezzi!D:D,MATCH($A73,Prezzi!$A:$A,0))</f>
        <v>0.65049800000000002</v>
      </c>
      <c r="E73" s="15">
        <f t="shared" si="13"/>
        <v>18.214704341631148</v>
      </c>
      <c r="F73" s="4">
        <f t="shared" si="14"/>
        <v>207.80639057912842</v>
      </c>
      <c r="G73" s="4">
        <f t="shared" si="15"/>
        <v>316760.07470221346</v>
      </c>
      <c r="H73" s="4">
        <f t="shared" si="16"/>
        <v>633408.77683405823</v>
      </c>
      <c r="I73" s="15">
        <f t="shared" si="9"/>
        <v>18.007899212067358</v>
      </c>
      <c r="J73" s="4">
        <f t="shared" si="10"/>
        <v>207.25530660928416</v>
      </c>
      <c r="K73" s="4">
        <f t="shared" si="11"/>
        <v>321330.57496754674</v>
      </c>
      <c r="M73" s="4">
        <f t="shared" si="12"/>
        <v>833437.8263381212</v>
      </c>
    </row>
    <row r="74" spans="1:13" x14ac:dyDescent="0.25">
      <c r="A74" s="5">
        <v>43120</v>
      </c>
      <c r="B74">
        <f>INDEX(Prezzi!B:B,MATCH(A74,Prezzi!A:A,0))</f>
        <v>12899.200194999999</v>
      </c>
      <c r="C74">
        <f>INDEX(Prezzi!C:C,MATCH($A74,Prezzi!$A:$A,0))</f>
        <v>1155.150024</v>
      </c>
      <c r="D74">
        <f>INDEX(Prezzi!D:D,MATCH($A74,Prezzi!$A:$A,0))</f>
        <v>0.70750999999999997</v>
      </c>
      <c r="E74" s="15">
        <f t="shared" si="13"/>
        <v>18.007899212067358</v>
      </c>
      <c r="F74" s="4">
        <f t="shared" si="14"/>
        <v>207.25530660928416</v>
      </c>
      <c r="G74" s="4">
        <f t="shared" si="15"/>
        <v>321330.57496754674</v>
      </c>
      <c r="H74" s="4">
        <f t="shared" si="16"/>
        <v>699043.0645269705</v>
      </c>
      <c r="I74" s="15">
        <f t="shared" si="9"/>
        <v>17.883605790017764</v>
      </c>
      <c r="J74" s="4">
        <f t="shared" si="10"/>
        <v>205.752185431431</v>
      </c>
      <c r="K74" s="4">
        <f t="shared" si="11"/>
        <v>326050.81383146567</v>
      </c>
      <c r="M74" s="4">
        <f t="shared" si="12"/>
        <v>910398.09534888808</v>
      </c>
    </row>
    <row r="75" spans="1:13" x14ac:dyDescent="0.25">
      <c r="A75" s="5">
        <v>43121</v>
      </c>
      <c r="B75">
        <f>INDEX(Prezzi!B:B,MATCH(A75,Prezzi!A:A,0))</f>
        <v>11600.099609000001</v>
      </c>
      <c r="C75">
        <f>INDEX(Prezzi!C:C,MATCH($A75,Prezzi!$A:$A,0))</f>
        <v>1049.579956</v>
      </c>
      <c r="D75">
        <f>INDEX(Prezzi!D:D,MATCH($A75,Prezzi!$A:$A,0))</f>
        <v>0.61316300000000001</v>
      </c>
      <c r="E75" s="15">
        <f t="shared" ref="E75:E138" si="17">I74</f>
        <v>17.883605790017764</v>
      </c>
      <c r="F75" s="4">
        <f t="shared" ref="F75:F138" si="18">J74</f>
        <v>205.752185431431</v>
      </c>
      <c r="G75" s="4">
        <f t="shared" ref="G75:G138" si="19">K74</f>
        <v>326050.81383146567</v>
      </c>
      <c r="H75" s="4">
        <f t="shared" ref="H75:H138" si="20">SUMPRODUCT(B75:D75,E75:G75)</f>
        <v>623327.27342566336</v>
      </c>
      <c r="I75" s="15">
        <f t="shared" ref="I75:I138" si="21">$H75*$P$3/B75</f>
        <v>17.73243395865989</v>
      </c>
      <c r="J75" s="4">
        <f t="shared" ref="J75:J138" si="22">$H75*$P$4/C75</f>
        <v>201.92008408049816</v>
      </c>
      <c r="K75" s="4">
        <f t="shared" ref="K75:K138" si="23">$H75*$P$5/D75</f>
        <v>335470.34023655852</v>
      </c>
      <c r="M75" s="4">
        <f t="shared" ref="M75:M138" si="24">SUMPRODUCT($I$2:$K$2,B75:D75)</f>
        <v>796076.474719411</v>
      </c>
    </row>
    <row r="76" spans="1:13" x14ac:dyDescent="0.25">
      <c r="A76" s="5">
        <v>43122</v>
      </c>
      <c r="B76">
        <f>INDEX(Prezzi!B:B,MATCH(A76,Prezzi!A:A,0))</f>
        <v>10931.400390999999</v>
      </c>
      <c r="C76">
        <f>INDEX(Prezzi!C:C,MATCH($A76,Prezzi!$A:$A,0))</f>
        <v>1003.26001</v>
      </c>
      <c r="D76">
        <f>INDEX(Prezzi!D:D,MATCH($A76,Prezzi!$A:$A,0))</f>
        <v>0.57045800000000002</v>
      </c>
      <c r="E76" s="15">
        <f t="shared" si="17"/>
        <v>17.73243395865989</v>
      </c>
      <c r="F76" s="4">
        <f t="shared" si="18"/>
        <v>201.92008408049816</v>
      </c>
      <c r="G76" s="4">
        <f t="shared" si="19"/>
        <v>335470.34023655852</v>
      </c>
      <c r="H76" s="4">
        <f t="shared" si="20"/>
        <v>587790.42043354455</v>
      </c>
      <c r="I76" s="15">
        <f t="shared" si="21"/>
        <v>17.744372340690134</v>
      </c>
      <c r="J76" s="4">
        <f t="shared" si="22"/>
        <v>199.19935107092047</v>
      </c>
      <c r="K76" s="4">
        <f t="shared" si="23"/>
        <v>340026.50281540392</v>
      </c>
      <c r="M76" s="4">
        <f t="shared" si="24"/>
        <v>744112.7495532122</v>
      </c>
    </row>
    <row r="77" spans="1:13" x14ac:dyDescent="0.25">
      <c r="A77" s="5">
        <v>43123</v>
      </c>
      <c r="B77">
        <f>INDEX(Prezzi!B:B,MATCH(A77,Prezzi!A:A,0))</f>
        <v>10868.400390999999</v>
      </c>
      <c r="C77">
        <f>INDEX(Prezzi!C:C,MATCH($A77,Prezzi!$A:$A,0))</f>
        <v>986.22900400000003</v>
      </c>
      <c r="D77">
        <f>INDEX(Prezzi!D:D,MATCH($A77,Prezzi!$A:$A,0))</f>
        <v>0.56306999999999996</v>
      </c>
      <c r="E77" s="15">
        <f t="shared" si="17"/>
        <v>17.744372340690134</v>
      </c>
      <c r="F77" s="4">
        <f t="shared" si="18"/>
        <v>199.19935107092047</v>
      </c>
      <c r="G77" s="4">
        <f t="shared" si="19"/>
        <v>340026.50281540392</v>
      </c>
      <c r="H77" s="4">
        <f t="shared" si="20"/>
        <v>580767.84382999595</v>
      </c>
      <c r="I77" s="15">
        <f t="shared" si="21"/>
        <v>17.63400146930589</v>
      </c>
      <c r="J77" s="4">
        <f t="shared" si="22"/>
        <v>200.21827192399081</v>
      </c>
      <c r="K77" s="4">
        <f t="shared" si="23"/>
        <v>340372.22452607792</v>
      </c>
      <c r="M77" s="4">
        <f t="shared" si="24"/>
        <v>734410.88262955076</v>
      </c>
    </row>
    <row r="78" spans="1:13" x14ac:dyDescent="0.25">
      <c r="A78" s="5">
        <v>43124</v>
      </c>
      <c r="B78">
        <f>INDEX(Prezzi!B:B,MATCH(A78,Prezzi!A:A,0))</f>
        <v>11359.400390999999</v>
      </c>
      <c r="C78">
        <f>INDEX(Prezzi!C:C,MATCH($A78,Prezzi!$A:$A,0))</f>
        <v>1058.780029</v>
      </c>
      <c r="D78">
        <f>INDEX(Prezzi!D:D,MATCH($A78,Prezzi!$A:$A,0))</f>
        <v>0.62220799999999998</v>
      </c>
      <c r="E78" s="15">
        <f t="shared" si="17"/>
        <v>17.63400146930589</v>
      </c>
      <c r="F78" s="4">
        <f t="shared" si="18"/>
        <v>200.21827192399081</v>
      </c>
      <c r="G78" s="4">
        <f t="shared" si="19"/>
        <v>340372.22452607792</v>
      </c>
      <c r="H78" s="4">
        <f t="shared" si="20"/>
        <v>624081.11201726273</v>
      </c>
      <c r="I78" s="15">
        <f t="shared" si="21"/>
        <v>18.130073760659709</v>
      </c>
      <c r="J78" s="4">
        <f t="shared" si="22"/>
        <v>200.4076127940163</v>
      </c>
      <c r="K78" s="4">
        <f t="shared" si="23"/>
        <v>330993.44104495074</v>
      </c>
      <c r="M78" s="4">
        <f t="shared" si="24"/>
        <v>805251.60455596563</v>
      </c>
    </row>
    <row r="79" spans="1:13" x14ac:dyDescent="0.25">
      <c r="A79" s="5">
        <v>43125</v>
      </c>
      <c r="B79">
        <f>INDEX(Prezzi!B:B,MATCH(A79,Prezzi!A:A,0))</f>
        <v>11259.400390999999</v>
      </c>
      <c r="C79">
        <f>INDEX(Prezzi!C:C,MATCH($A79,Prezzi!$A:$A,0))</f>
        <v>1056.030029</v>
      </c>
      <c r="D79">
        <f>INDEX(Prezzi!D:D,MATCH($A79,Prezzi!$A:$A,0))</f>
        <v>0.63749500000000003</v>
      </c>
      <c r="E79" s="15">
        <f t="shared" si="17"/>
        <v>18.130073760659709</v>
      </c>
      <c r="F79" s="4">
        <f t="shared" si="18"/>
        <v>200.4076127940163</v>
      </c>
      <c r="G79" s="4">
        <f t="shared" si="19"/>
        <v>330993.44104495074</v>
      </c>
      <c r="H79" s="4">
        <f t="shared" si="20"/>
        <v>626776.88043926749</v>
      </c>
      <c r="I79" s="15">
        <f t="shared" si="21"/>
        <v>18.37010527756782</v>
      </c>
      <c r="J79" s="4">
        <f t="shared" si="22"/>
        <v>201.79742383949858</v>
      </c>
      <c r="K79" s="4">
        <f t="shared" si="23"/>
        <v>324451.75341760839</v>
      </c>
      <c r="M79" s="4">
        <f t="shared" si="24"/>
        <v>820236.92036598665</v>
      </c>
    </row>
    <row r="80" spans="1:13" x14ac:dyDescent="0.25">
      <c r="A80" s="5">
        <v>43126</v>
      </c>
      <c r="B80">
        <f>INDEX(Prezzi!B:B,MATCH(A80,Prezzi!A:A,0))</f>
        <v>11171.400390999999</v>
      </c>
      <c r="C80">
        <f>INDEX(Prezzi!C:C,MATCH($A80,Prezzi!$A:$A,0))</f>
        <v>1055.170044</v>
      </c>
      <c r="D80">
        <f>INDEX(Prezzi!D:D,MATCH($A80,Prezzi!$A:$A,0))</f>
        <v>0.62338199999999999</v>
      </c>
      <c r="E80" s="15">
        <f t="shared" si="17"/>
        <v>18.37010527756782</v>
      </c>
      <c r="F80" s="4">
        <f t="shared" si="18"/>
        <v>201.79742383949858</v>
      </c>
      <c r="G80" s="4">
        <f t="shared" si="19"/>
        <v>324451.75341760839</v>
      </c>
      <c r="H80" s="4">
        <f t="shared" si="20"/>
        <v>620407.78082131816</v>
      </c>
      <c r="I80" s="15">
        <f t="shared" si="21"/>
        <v>18.326669934413509</v>
      </c>
      <c r="J80" s="4">
        <f t="shared" si="22"/>
        <v>199.90962279369657</v>
      </c>
      <c r="K80" s="4">
        <f t="shared" si="23"/>
        <v>328425.53630203474</v>
      </c>
      <c r="M80" s="4">
        <f t="shared" si="24"/>
        <v>805209.31383456138</v>
      </c>
    </row>
    <row r="81" spans="1:13" x14ac:dyDescent="0.25">
      <c r="A81" s="5">
        <v>43127</v>
      </c>
      <c r="B81">
        <f>INDEX(Prezzi!B:B,MATCH(A81,Prezzi!A:A,0))</f>
        <v>11440.700194999999</v>
      </c>
      <c r="C81">
        <f>INDEX(Prezzi!C:C,MATCH($A81,Prezzi!$A:$A,0))</f>
        <v>1107.0699460000001</v>
      </c>
      <c r="D81">
        <f>INDEX(Prezzi!D:D,MATCH($A81,Prezzi!$A:$A,0))</f>
        <v>0.61683299999999996</v>
      </c>
      <c r="E81" s="15">
        <f t="shared" si="17"/>
        <v>18.326669934413509</v>
      </c>
      <c r="F81" s="4">
        <f t="shared" si="18"/>
        <v>199.90962279369657</v>
      </c>
      <c r="G81" s="4">
        <f t="shared" si="19"/>
        <v>328425.53630203474</v>
      </c>
      <c r="H81" s="4">
        <f t="shared" si="20"/>
        <v>633567.58043723623</v>
      </c>
      <c r="I81" s="15">
        <f t="shared" si="21"/>
        <v>18.274869368193244</v>
      </c>
      <c r="J81" s="4">
        <f t="shared" si="22"/>
        <v>194.57937425451553</v>
      </c>
      <c r="K81" s="4">
        <f t="shared" si="23"/>
        <v>338952.84711467772</v>
      </c>
      <c r="M81" s="4">
        <f t="shared" si="24"/>
        <v>805210.03708644002</v>
      </c>
    </row>
    <row r="82" spans="1:13" x14ac:dyDescent="0.25">
      <c r="A82" s="5">
        <v>43128</v>
      </c>
      <c r="B82">
        <f>INDEX(Prezzi!B:B,MATCH(A82,Prezzi!A:A,0))</f>
        <v>11786.299805000001</v>
      </c>
      <c r="C82">
        <f>INDEX(Prezzi!C:C,MATCH($A82,Prezzi!$A:$A,0))</f>
        <v>1246.01001</v>
      </c>
      <c r="D82">
        <f>INDEX(Prezzi!D:D,MATCH($A82,Prezzi!$A:$A,0))</f>
        <v>0.67028600000000005</v>
      </c>
      <c r="E82" s="15">
        <f t="shared" si="17"/>
        <v>18.274869368193244</v>
      </c>
      <c r="F82" s="4">
        <f t="shared" si="18"/>
        <v>194.57937425451553</v>
      </c>
      <c r="G82" s="4">
        <f t="shared" si="19"/>
        <v>338952.84711467772</v>
      </c>
      <c r="H82" s="4">
        <f t="shared" si="20"/>
        <v>685036.28541250806</v>
      </c>
      <c r="I82" s="15">
        <f t="shared" si="21"/>
        <v>19.180063117877534</v>
      </c>
      <c r="J82" s="4">
        <f t="shared" si="22"/>
        <v>186.92653764495259</v>
      </c>
      <c r="K82" s="4">
        <f t="shared" si="23"/>
        <v>337261.96606542234</v>
      </c>
      <c r="M82" s="4">
        <f t="shared" si="24"/>
        <v>876560.51770146308</v>
      </c>
    </row>
    <row r="83" spans="1:13" x14ac:dyDescent="0.25">
      <c r="A83" s="5">
        <v>43129</v>
      </c>
      <c r="B83">
        <f>INDEX(Prezzi!B:B,MATCH(A83,Prezzi!A:A,0))</f>
        <v>11296.400390999999</v>
      </c>
      <c r="C83">
        <f>INDEX(Prezzi!C:C,MATCH($A83,Prezzi!$A:$A,0))</f>
        <v>1182.3599850000001</v>
      </c>
      <c r="D83">
        <f>INDEX(Prezzi!D:D,MATCH($A83,Prezzi!$A:$A,0))</f>
        <v>0.62320399999999998</v>
      </c>
      <c r="E83" s="15">
        <f t="shared" si="17"/>
        <v>19.180063117877534</v>
      </c>
      <c r="F83" s="4">
        <f t="shared" si="18"/>
        <v>186.92653764495259</v>
      </c>
      <c r="G83" s="4">
        <f t="shared" si="19"/>
        <v>337261.96606542234</v>
      </c>
      <c r="H83" s="4">
        <f t="shared" si="20"/>
        <v>647863.13705002004</v>
      </c>
      <c r="I83" s="15">
        <f t="shared" si="21"/>
        <v>18.925925766303397</v>
      </c>
      <c r="J83" s="4">
        <f t="shared" si="22"/>
        <v>186.29983202366816</v>
      </c>
      <c r="K83" s="4">
        <f t="shared" si="23"/>
        <v>343057.54652811383</v>
      </c>
      <c r="M83" s="4">
        <f t="shared" si="24"/>
        <v>819080.19813026558</v>
      </c>
    </row>
    <row r="84" spans="1:13" x14ac:dyDescent="0.25">
      <c r="A84" s="5">
        <v>43130</v>
      </c>
      <c r="B84">
        <f>INDEX(Prezzi!B:B,MATCH(A84,Prezzi!A:A,0))</f>
        <v>10106.299805000001</v>
      </c>
      <c r="C84">
        <f>INDEX(Prezzi!C:C,MATCH($A84,Prezzi!$A:$A,0))</f>
        <v>1071.130005</v>
      </c>
      <c r="D84">
        <f>INDEX(Prezzi!D:D,MATCH($A84,Prezzi!$A:$A,0))</f>
        <v>0.53191299999999997</v>
      </c>
      <c r="E84" s="15">
        <f t="shared" si="17"/>
        <v>18.925925766303397</v>
      </c>
      <c r="F84" s="4">
        <f t="shared" si="18"/>
        <v>186.29983202366816</v>
      </c>
      <c r="G84" s="4">
        <f t="shared" si="19"/>
        <v>343057.54652811383</v>
      </c>
      <c r="H84" s="4">
        <f t="shared" si="20"/>
        <v>573299.18863485591</v>
      </c>
      <c r="I84" s="15">
        <f t="shared" si="21"/>
        <v>18.719881252276235</v>
      </c>
      <c r="J84" s="4">
        <f t="shared" si="22"/>
        <v>181.97765278347424</v>
      </c>
      <c r="K84" s="4">
        <f t="shared" si="23"/>
        <v>355676.08283591957</v>
      </c>
      <c r="M84" s="4">
        <f t="shared" si="24"/>
        <v>707808.6865486555</v>
      </c>
    </row>
    <row r="85" spans="1:13" x14ac:dyDescent="0.25">
      <c r="A85" s="5">
        <v>43131</v>
      </c>
      <c r="B85">
        <f>INDEX(Prezzi!B:B,MATCH(A85,Prezzi!A:A,0))</f>
        <v>10221.099609000001</v>
      </c>
      <c r="C85">
        <f>INDEX(Prezzi!C:C,MATCH($A85,Prezzi!$A:$A,0))</f>
        <v>1118.3100589999999</v>
      </c>
      <c r="D85">
        <f>INDEX(Prezzi!D:D,MATCH($A85,Prezzi!$A:$A,0))</f>
        <v>0.51931499999999997</v>
      </c>
      <c r="E85" s="15">
        <f t="shared" si="17"/>
        <v>18.719881252276235</v>
      </c>
      <c r="F85" s="4">
        <f t="shared" si="18"/>
        <v>181.97765278347424</v>
      </c>
      <c r="G85" s="4">
        <f t="shared" si="19"/>
        <v>355676.08283591957</v>
      </c>
      <c r="H85" s="4">
        <f t="shared" si="20"/>
        <v>579553.13552707119</v>
      </c>
      <c r="I85" s="15">
        <f t="shared" si="21"/>
        <v>18.711542010169786</v>
      </c>
      <c r="J85" s="4">
        <f t="shared" si="22"/>
        <v>176.20163969141606</v>
      </c>
      <c r="K85" s="4">
        <f t="shared" si="23"/>
        <v>368278.47207173583</v>
      </c>
      <c r="M85" s="4">
        <f t="shared" si="24"/>
        <v>700367.8731295024</v>
      </c>
    </row>
    <row r="86" spans="1:13" x14ac:dyDescent="0.25">
      <c r="A86" s="5">
        <v>43132</v>
      </c>
      <c r="B86">
        <f>INDEX(Prezzi!B:B,MATCH(A86,Prezzi!A:A,0))</f>
        <v>9170.5400389999995</v>
      </c>
      <c r="C86">
        <f>INDEX(Prezzi!C:C,MATCH($A86,Prezzi!$A:$A,0))</f>
        <v>1036.790039</v>
      </c>
      <c r="D86">
        <f>INDEX(Prezzi!D:D,MATCH($A86,Prezzi!$A:$A,0))</f>
        <v>0.42167199999999999</v>
      </c>
      <c r="E86" s="15">
        <f t="shared" si="17"/>
        <v>18.711542010169786</v>
      </c>
      <c r="F86" s="4">
        <f t="shared" si="18"/>
        <v>176.20163969141606</v>
      </c>
      <c r="G86" s="4">
        <f t="shared" si="19"/>
        <v>368278.47207173583</v>
      </c>
      <c r="H86" s="4">
        <f t="shared" si="20"/>
        <v>509571.76995865279</v>
      </c>
      <c r="I86" s="15">
        <f t="shared" si="21"/>
        <v>18.336835494007861</v>
      </c>
      <c r="J86" s="4">
        <f t="shared" si="22"/>
        <v>167.10654546126671</v>
      </c>
      <c r="K86" s="4">
        <f t="shared" si="23"/>
        <v>398790.25424110552</v>
      </c>
      <c r="M86" s="4">
        <f t="shared" si="24"/>
        <v>586349.29403270967</v>
      </c>
    </row>
    <row r="87" spans="1:13" x14ac:dyDescent="0.25">
      <c r="A87" s="5">
        <v>43133</v>
      </c>
      <c r="B87">
        <f>INDEX(Prezzi!B:B,MATCH(A87,Prezzi!A:A,0))</f>
        <v>8830.75</v>
      </c>
      <c r="C87">
        <f>INDEX(Prezzi!C:C,MATCH($A87,Prezzi!$A:$A,0))</f>
        <v>915.78497300000004</v>
      </c>
      <c r="D87">
        <f>INDEX(Prezzi!D:D,MATCH($A87,Prezzi!$A:$A,0))</f>
        <v>0.39053399999999999</v>
      </c>
      <c r="E87" s="15">
        <f t="shared" si="17"/>
        <v>18.336835494007861</v>
      </c>
      <c r="F87" s="4">
        <f t="shared" si="18"/>
        <v>167.10654546126671</v>
      </c>
      <c r="G87" s="4">
        <f t="shared" si="19"/>
        <v>398790.25424110552</v>
      </c>
      <c r="H87" s="4">
        <f t="shared" si="20"/>
        <v>470702.8264118752</v>
      </c>
      <c r="I87" s="15">
        <f t="shared" si="21"/>
        <v>17.589891313412657</v>
      </c>
      <c r="J87" s="4">
        <f t="shared" si="22"/>
        <v>174.75604612267159</v>
      </c>
      <c r="K87" s="4">
        <f t="shared" si="23"/>
        <v>397742.40582361282</v>
      </c>
      <c r="M87" s="4">
        <f t="shared" si="24"/>
        <v>539900.28731725807</v>
      </c>
    </row>
    <row r="88" spans="1:13" x14ac:dyDescent="0.25">
      <c r="A88" s="5">
        <v>43134</v>
      </c>
      <c r="B88">
        <f>INDEX(Prezzi!B:B,MATCH(A88,Prezzi!A:A,0))</f>
        <v>9174.9101559999999</v>
      </c>
      <c r="C88">
        <f>INDEX(Prezzi!C:C,MATCH($A88,Prezzi!$A:$A,0))</f>
        <v>964.01898200000005</v>
      </c>
      <c r="D88">
        <f>INDEX(Prezzi!D:D,MATCH($A88,Prezzi!$A:$A,0))</f>
        <v>0.438836</v>
      </c>
      <c r="E88" s="15">
        <f t="shared" si="17"/>
        <v>17.589891313412657</v>
      </c>
      <c r="F88" s="4">
        <f t="shared" si="18"/>
        <v>174.75604612267159</v>
      </c>
      <c r="G88" s="4">
        <f t="shared" si="19"/>
        <v>397742.40582361282</v>
      </c>
      <c r="H88" s="4">
        <f t="shared" si="20"/>
        <v>504397.50453789986</v>
      </c>
      <c r="I88" s="15">
        <f t="shared" si="21"/>
        <v>18.141995253071226</v>
      </c>
      <c r="J88" s="4">
        <f t="shared" si="22"/>
        <v>177.89603186764424</v>
      </c>
      <c r="K88" s="4">
        <f t="shared" si="23"/>
        <v>379301.55342202319</v>
      </c>
      <c r="M88" s="4">
        <f t="shared" si="24"/>
        <v>596329.96502387594</v>
      </c>
    </row>
    <row r="89" spans="1:13" x14ac:dyDescent="0.25">
      <c r="A89" s="5">
        <v>43135</v>
      </c>
      <c r="B89">
        <f>INDEX(Prezzi!B:B,MATCH(A89,Prezzi!A:A,0))</f>
        <v>8277.0097659999992</v>
      </c>
      <c r="C89">
        <f>INDEX(Prezzi!C:C,MATCH($A89,Prezzi!$A:$A,0))</f>
        <v>834.682007</v>
      </c>
      <c r="D89">
        <f>INDEX(Prezzi!D:D,MATCH($A89,Prezzi!$A:$A,0))</f>
        <v>0.379303</v>
      </c>
      <c r="E89" s="15">
        <f t="shared" si="17"/>
        <v>18.141995253071226</v>
      </c>
      <c r="F89" s="4">
        <f t="shared" si="18"/>
        <v>177.89603186764424</v>
      </c>
      <c r="G89" s="4">
        <f t="shared" si="19"/>
        <v>379301.55342202319</v>
      </c>
      <c r="H89" s="4">
        <f t="shared" si="20"/>
        <v>442518.30591865105</v>
      </c>
      <c r="I89" s="15">
        <f t="shared" si="21"/>
        <v>17.642970720297548</v>
      </c>
      <c r="J89" s="4">
        <f t="shared" si="22"/>
        <v>180.25574140876549</v>
      </c>
      <c r="K89" s="4">
        <f t="shared" si="23"/>
        <v>384998.38111787901</v>
      </c>
      <c r="M89" s="4">
        <f t="shared" si="24"/>
        <v>517185.99785335374</v>
      </c>
    </row>
    <row r="90" spans="1:13" x14ac:dyDescent="0.25">
      <c r="A90" s="5">
        <v>43136</v>
      </c>
      <c r="B90">
        <f>INDEX(Prezzi!B:B,MATCH(A90,Prezzi!A:A,0))</f>
        <v>6955.2700199999999</v>
      </c>
      <c r="C90">
        <f>INDEX(Prezzi!C:C,MATCH($A90,Prezzi!$A:$A,0))</f>
        <v>697.95098900000005</v>
      </c>
      <c r="D90">
        <f>INDEX(Prezzi!D:D,MATCH($A90,Prezzi!$A:$A,0))</f>
        <v>0.32737100000000002</v>
      </c>
      <c r="E90" s="15">
        <f t="shared" si="17"/>
        <v>17.642970720297548</v>
      </c>
      <c r="F90" s="4">
        <f t="shared" si="18"/>
        <v>180.25574140876549</v>
      </c>
      <c r="G90" s="4">
        <f t="shared" si="19"/>
        <v>384998.38111787901</v>
      </c>
      <c r="H90" s="4">
        <f t="shared" si="20"/>
        <v>374558.60332874063</v>
      </c>
      <c r="I90" s="15">
        <f t="shared" si="21"/>
        <v>17.771321421462861</v>
      </c>
      <c r="J90" s="4">
        <f t="shared" si="22"/>
        <v>182.462561324305</v>
      </c>
      <c r="K90" s="4">
        <f t="shared" si="23"/>
        <v>377566.55017849599</v>
      </c>
      <c r="M90" s="4">
        <f t="shared" si="24"/>
        <v>443126.20839930646</v>
      </c>
    </row>
    <row r="91" spans="1:13" x14ac:dyDescent="0.25">
      <c r="A91" s="5">
        <v>43137</v>
      </c>
      <c r="B91">
        <f>INDEX(Prezzi!B:B,MATCH(A91,Prezzi!A:A,0))</f>
        <v>7754</v>
      </c>
      <c r="C91">
        <f>INDEX(Prezzi!C:C,MATCH($A91,Prezzi!$A:$A,0))</f>
        <v>793.12200900000005</v>
      </c>
      <c r="D91">
        <f>INDEX(Prezzi!D:D,MATCH($A91,Prezzi!$A:$A,0))</f>
        <v>0.369753</v>
      </c>
      <c r="E91" s="15">
        <f t="shared" si="17"/>
        <v>17.771321421462861</v>
      </c>
      <c r="F91" s="4">
        <f t="shared" si="18"/>
        <v>182.462561324305</v>
      </c>
      <c r="G91" s="4">
        <f t="shared" si="19"/>
        <v>377566.55017849599</v>
      </c>
      <c r="H91" s="4">
        <f t="shared" si="20"/>
        <v>422120.26413499098</v>
      </c>
      <c r="I91" s="15">
        <f t="shared" si="21"/>
        <v>17.964880985884324</v>
      </c>
      <c r="J91" s="4">
        <f t="shared" si="22"/>
        <v>180.95688705808809</v>
      </c>
      <c r="K91" s="4">
        <f t="shared" si="23"/>
        <v>376737.13848040998</v>
      </c>
      <c r="M91" s="4">
        <f t="shared" si="24"/>
        <v>500534.19942646183</v>
      </c>
    </row>
    <row r="92" spans="1:13" x14ac:dyDescent="0.25">
      <c r="A92" s="5">
        <v>43138</v>
      </c>
      <c r="B92">
        <f>INDEX(Prezzi!B:B,MATCH(A92,Prezzi!A:A,0))</f>
        <v>7621.2998049999997</v>
      </c>
      <c r="C92">
        <f>INDEX(Prezzi!C:C,MATCH($A92,Prezzi!$A:$A,0))</f>
        <v>757.067993</v>
      </c>
      <c r="D92">
        <f>INDEX(Prezzi!D:D,MATCH($A92,Prezzi!$A:$A,0))</f>
        <v>0.340447</v>
      </c>
      <c r="E92" s="15">
        <f t="shared" si="17"/>
        <v>17.964880985884324</v>
      </c>
      <c r="F92" s="4">
        <f t="shared" si="18"/>
        <v>180.95688705808809</v>
      </c>
      <c r="G92" s="4">
        <f t="shared" si="19"/>
        <v>376737.13848040998</v>
      </c>
      <c r="H92" s="4">
        <f t="shared" si="20"/>
        <v>402171.43984340294</v>
      </c>
      <c r="I92" s="15">
        <f t="shared" si="21"/>
        <v>17.413902948845216</v>
      </c>
      <c r="J92" s="4">
        <f t="shared" si="22"/>
        <v>180.61559967013031</v>
      </c>
      <c r="K92" s="4">
        <f t="shared" si="23"/>
        <v>389830.35582138476</v>
      </c>
      <c r="M92" s="4">
        <f t="shared" si="24"/>
        <v>465929.16027916665</v>
      </c>
    </row>
    <row r="93" spans="1:13" x14ac:dyDescent="0.25">
      <c r="A93" s="5">
        <v>43139</v>
      </c>
      <c r="B93">
        <f>INDEX(Prezzi!B:B,MATCH(A93,Prezzi!A:A,0))</f>
        <v>8265.5898440000001</v>
      </c>
      <c r="C93">
        <f>INDEX(Prezzi!C:C,MATCH($A93,Prezzi!$A:$A,0))</f>
        <v>817.807007</v>
      </c>
      <c r="D93">
        <f>INDEX(Prezzi!D:D,MATCH($A93,Prezzi!$A:$A,0))</f>
        <v>0.35658400000000001</v>
      </c>
      <c r="E93" s="15">
        <f t="shared" si="17"/>
        <v>17.413902948845216</v>
      </c>
      <c r="F93" s="4">
        <f t="shared" si="18"/>
        <v>180.61559967013031</v>
      </c>
      <c r="G93" s="4">
        <f t="shared" si="19"/>
        <v>389830.35582138476</v>
      </c>
      <c r="H93" s="4">
        <f t="shared" si="20"/>
        <v>430652.14994232875</v>
      </c>
      <c r="I93" s="15">
        <f t="shared" si="21"/>
        <v>17.193595637234534</v>
      </c>
      <c r="J93" s="4">
        <f t="shared" si="22"/>
        <v>179.04191297836579</v>
      </c>
      <c r="K93" s="4">
        <f t="shared" si="23"/>
        <v>398546.23169006035</v>
      </c>
      <c r="M93" s="4">
        <f t="shared" si="24"/>
        <v>491954.98516703333</v>
      </c>
    </row>
    <row r="94" spans="1:13" x14ac:dyDescent="0.25">
      <c r="A94" s="5">
        <v>43140</v>
      </c>
      <c r="B94">
        <f>INDEX(Prezzi!B:B,MATCH(A94,Prezzi!A:A,0))</f>
        <v>8736.9804690000001</v>
      </c>
      <c r="C94">
        <f>INDEX(Prezzi!C:C,MATCH($A94,Prezzi!$A:$A,0))</f>
        <v>883.86499000000003</v>
      </c>
      <c r="D94">
        <f>INDEX(Prezzi!D:D,MATCH($A94,Prezzi!$A:$A,0))</f>
        <v>0.39160200000000001</v>
      </c>
      <c r="E94" s="15">
        <f t="shared" si="17"/>
        <v>17.193595637234534</v>
      </c>
      <c r="F94" s="4">
        <f t="shared" si="18"/>
        <v>179.04191297836579</v>
      </c>
      <c r="G94" s="4">
        <f t="shared" si="19"/>
        <v>398546.23169006035</v>
      </c>
      <c r="H94" s="4">
        <f t="shared" si="20"/>
        <v>464540.48932089692</v>
      </c>
      <c r="I94" s="15">
        <f t="shared" si="21"/>
        <v>17.545920128792726</v>
      </c>
      <c r="J94" s="4">
        <f t="shared" si="22"/>
        <v>178.69671064706949</v>
      </c>
      <c r="K94" s="4">
        <f t="shared" si="23"/>
        <v>391464.70517488674</v>
      </c>
      <c r="M94" s="4">
        <f t="shared" si="24"/>
        <v>537184.51483065798</v>
      </c>
    </row>
    <row r="95" spans="1:13" x14ac:dyDescent="0.25">
      <c r="A95" s="5">
        <v>43141</v>
      </c>
      <c r="B95">
        <f>INDEX(Prezzi!B:B,MATCH(A95,Prezzi!A:A,0))</f>
        <v>8621.9003909999992</v>
      </c>
      <c r="C95">
        <f>INDEX(Prezzi!C:C,MATCH($A95,Prezzi!$A:$A,0))</f>
        <v>860.41497800000002</v>
      </c>
      <c r="D95">
        <f>INDEX(Prezzi!D:D,MATCH($A95,Prezzi!$A:$A,0))</f>
        <v>0.40587200000000001</v>
      </c>
      <c r="E95" s="15">
        <f t="shared" si="17"/>
        <v>17.545920128792726</v>
      </c>
      <c r="F95" s="4">
        <f t="shared" si="18"/>
        <v>178.69671064706949</v>
      </c>
      <c r="G95" s="4">
        <f t="shared" si="19"/>
        <v>391464.70517488674</v>
      </c>
      <c r="H95" s="4">
        <f t="shared" si="20"/>
        <v>463917.06479770504</v>
      </c>
      <c r="I95" s="15">
        <f t="shared" si="21"/>
        <v>17.756251457398992</v>
      </c>
      <c r="J95" s="4">
        <f t="shared" si="22"/>
        <v>183.32061396450925</v>
      </c>
      <c r="K95" s="4">
        <f t="shared" si="23"/>
        <v>377194.36517730384</v>
      </c>
      <c r="M95" s="4">
        <f t="shared" si="24"/>
        <v>548859.80343706009</v>
      </c>
    </row>
    <row r="96" spans="1:13" x14ac:dyDescent="0.25">
      <c r="A96" s="5">
        <v>43142</v>
      </c>
      <c r="B96">
        <f>INDEX(Prezzi!B:B,MATCH(A96,Prezzi!A:A,0))</f>
        <v>8129.9702150000003</v>
      </c>
      <c r="C96">
        <f>INDEX(Prezzi!C:C,MATCH($A96,Prezzi!$A:$A,0))</f>
        <v>814.65997300000004</v>
      </c>
      <c r="D96">
        <f>INDEX(Prezzi!D:D,MATCH($A96,Prezzi!$A:$A,0))</f>
        <v>0.36976900000000001</v>
      </c>
      <c r="E96" s="15">
        <f t="shared" si="17"/>
        <v>17.756251457398992</v>
      </c>
      <c r="F96" s="4">
        <f t="shared" si="18"/>
        <v>183.32061396450925</v>
      </c>
      <c r="G96" s="4">
        <f t="shared" si="19"/>
        <v>377194.36517730384</v>
      </c>
      <c r="H96" s="4">
        <f t="shared" si="20"/>
        <v>433176.54511862114</v>
      </c>
      <c r="I96" s="15">
        <f t="shared" si="21"/>
        <v>17.582876210960997</v>
      </c>
      <c r="J96" s="4">
        <f t="shared" si="22"/>
        <v>180.78711391449593</v>
      </c>
      <c r="K96" s="4">
        <f t="shared" si="23"/>
        <v>386588.00464383158</v>
      </c>
      <c r="M96" s="4">
        <f t="shared" si="24"/>
        <v>504569.58309339441</v>
      </c>
    </row>
    <row r="97" spans="1:13" x14ac:dyDescent="0.25">
      <c r="A97" s="5">
        <v>43143</v>
      </c>
      <c r="B97">
        <f>INDEX(Prezzi!B:B,MATCH(A97,Prezzi!A:A,0))</f>
        <v>8926.5703130000002</v>
      </c>
      <c r="C97">
        <f>INDEX(Prezzi!C:C,MATCH($A97,Prezzi!$A:$A,0))</f>
        <v>868.70696999999996</v>
      </c>
      <c r="D97">
        <f>INDEX(Prezzi!D:D,MATCH($A97,Prezzi!$A:$A,0))</f>
        <v>0.38431500000000002</v>
      </c>
      <c r="E97" s="15">
        <f t="shared" si="17"/>
        <v>17.582876210960997</v>
      </c>
      <c r="F97" s="4">
        <f t="shared" si="18"/>
        <v>180.78711391449593</v>
      </c>
      <c r="G97" s="4">
        <f t="shared" si="19"/>
        <v>386588.00464383158</v>
      </c>
      <c r="H97" s="4">
        <f t="shared" si="20"/>
        <v>462577.3757503191</v>
      </c>
      <c r="I97" s="15">
        <f t="shared" si="21"/>
        <v>17.100692499480601</v>
      </c>
      <c r="J97" s="4">
        <f t="shared" si="22"/>
        <v>181.04644395233586</v>
      </c>
      <c r="K97" s="4">
        <f t="shared" si="23"/>
        <v>397201.60284559621</v>
      </c>
      <c r="M97" s="4">
        <f t="shared" si="24"/>
        <v>528951.93543956662</v>
      </c>
    </row>
    <row r="98" spans="1:13" x14ac:dyDescent="0.25">
      <c r="A98" s="5">
        <v>43144</v>
      </c>
      <c r="B98">
        <f>INDEX(Prezzi!B:B,MATCH(A98,Prezzi!A:A,0))</f>
        <v>8598.3095699999994</v>
      </c>
      <c r="C98">
        <f>INDEX(Prezzi!C:C,MATCH($A98,Prezzi!$A:$A,0))</f>
        <v>845.25799600000005</v>
      </c>
      <c r="D98">
        <f>INDEX(Prezzi!D:D,MATCH($A98,Prezzi!$A:$A,0))</f>
        <v>0.37331399999999998</v>
      </c>
      <c r="E98" s="15">
        <f t="shared" si="17"/>
        <v>17.100692499480601</v>
      </c>
      <c r="F98" s="4">
        <f t="shared" si="18"/>
        <v>181.04644395233586</v>
      </c>
      <c r="G98" s="4">
        <f t="shared" si="19"/>
        <v>397201.60284559621</v>
      </c>
      <c r="H98" s="4">
        <f t="shared" si="20"/>
        <v>448348.9215346899</v>
      </c>
      <c r="I98" s="15">
        <f t="shared" si="21"/>
        <v>17.207468852095271</v>
      </c>
      <c r="J98" s="4">
        <f t="shared" si="22"/>
        <v>180.3456862202751</v>
      </c>
      <c r="K98" s="4">
        <f t="shared" si="23"/>
        <v>396328.94589125423</v>
      </c>
      <c r="M98" s="4">
        <f t="shared" si="24"/>
        <v>513624.91197415593</v>
      </c>
    </row>
    <row r="99" spans="1:13" x14ac:dyDescent="0.25">
      <c r="A99" s="5">
        <v>43145</v>
      </c>
      <c r="B99">
        <f>INDEX(Prezzi!B:B,MATCH(A99,Prezzi!A:A,0))</f>
        <v>9494.6298829999996</v>
      </c>
      <c r="C99">
        <f>INDEX(Prezzi!C:C,MATCH($A99,Prezzi!$A:$A,0))</f>
        <v>923.56097399999999</v>
      </c>
      <c r="D99">
        <f>INDEX(Prezzi!D:D,MATCH($A99,Prezzi!$A:$A,0))</f>
        <v>0.39690799999999998</v>
      </c>
      <c r="E99" s="15">
        <f t="shared" si="17"/>
        <v>17.207468852095271</v>
      </c>
      <c r="F99" s="4">
        <f t="shared" si="18"/>
        <v>180.3456862202751</v>
      </c>
      <c r="G99" s="4">
        <f t="shared" si="19"/>
        <v>396328.94589125423</v>
      </c>
      <c r="H99" s="4">
        <f t="shared" si="20"/>
        <v>487244.91485199705</v>
      </c>
      <c r="I99" s="15">
        <f t="shared" si="21"/>
        <v>16.934922570183883</v>
      </c>
      <c r="J99" s="4">
        <f t="shared" si="22"/>
        <v>179.3744817217439</v>
      </c>
      <c r="K99" s="4">
        <f t="shared" si="23"/>
        <v>405108.54379644414</v>
      </c>
      <c r="M99" s="4">
        <f t="shared" si="24"/>
        <v>550353.34464975656</v>
      </c>
    </row>
    <row r="100" spans="1:13" x14ac:dyDescent="0.25">
      <c r="A100" s="5">
        <v>43146</v>
      </c>
      <c r="B100">
        <f>INDEX(Prezzi!B:B,MATCH(A100,Prezzi!A:A,0))</f>
        <v>10166.400390999999</v>
      </c>
      <c r="C100">
        <f>INDEX(Prezzi!C:C,MATCH($A100,Prezzi!$A:$A,0))</f>
        <v>936.97601299999997</v>
      </c>
      <c r="D100">
        <f>INDEX(Prezzi!D:D,MATCH($A100,Prezzi!$A:$A,0))</f>
        <v>0.40936800000000001</v>
      </c>
      <c r="E100" s="15">
        <f t="shared" si="17"/>
        <v>16.934922570183883</v>
      </c>
      <c r="F100" s="4">
        <f t="shared" si="18"/>
        <v>179.3744817217439</v>
      </c>
      <c r="G100" s="4">
        <f t="shared" si="19"/>
        <v>405108.54379644414</v>
      </c>
      <c r="H100" s="4">
        <f t="shared" si="20"/>
        <v>506075.26451351587</v>
      </c>
      <c r="I100" s="15">
        <f t="shared" si="21"/>
        <v>16.427135551075136</v>
      </c>
      <c r="J100" s="4">
        <f t="shared" si="22"/>
        <v>183.63926882575959</v>
      </c>
      <c r="K100" s="4">
        <f t="shared" si="23"/>
        <v>407957.72334295849</v>
      </c>
      <c r="M100" s="4">
        <f t="shared" si="24"/>
        <v>567706.15992900822</v>
      </c>
    </row>
    <row r="101" spans="1:13" x14ac:dyDescent="0.25">
      <c r="A101" s="5">
        <v>43147</v>
      </c>
      <c r="B101">
        <f>INDEX(Prezzi!B:B,MATCH(A101,Prezzi!A:A,0))</f>
        <v>10233.900390999999</v>
      </c>
      <c r="C101">
        <f>INDEX(Prezzi!C:C,MATCH($A101,Prezzi!$A:$A,0))</f>
        <v>944.21002199999998</v>
      </c>
      <c r="D101">
        <f>INDEX(Prezzi!D:D,MATCH($A101,Prezzi!$A:$A,0))</f>
        <v>0.40381</v>
      </c>
      <c r="E101" s="15">
        <f t="shared" si="17"/>
        <v>16.427135551075136</v>
      </c>
      <c r="F101" s="4">
        <f t="shared" si="18"/>
        <v>183.63926882575959</v>
      </c>
      <c r="G101" s="4">
        <f t="shared" si="19"/>
        <v>407957.72334295849</v>
      </c>
      <c r="H101" s="4">
        <f t="shared" si="20"/>
        <v>506245.11526031233</v>
      </c>
      <c r="I101" s="15">
        <f t="shared" si="21"/>
        <v>16.324263638800065</v>
      </c>
      <c r="J101" s="4">
        <f t="shared" si="22"/>
        <v>182.29348892518556</v>
      </c>
      <c r="K101" s="4">
        <f t="shared" si="23"/>
        <v>413711.61693841923</v>
      </c>
      <c r="M101" s="4">
        <f t="shared" si="24"/>
        <v>563062.2642838913</v>
      </c>
    </row>
    <row r="102" spans="1:13" x14ac:dyDescent="0.25">
      <c r="A102" s="5">
        <v>43148</v>
      </c>
      <c r="B102">
        <f>INDEX(Prezzi!B:B,MATCH(A102,Prezzi!A:A,0))</f>
        <v>11112.700194999999</v>
      </c>
      <c r="C102">
        <f>INDEX(Prezzi!C:C,MATCH($A102,Prezzi!$A:$A,0))</f>
        <v>974.11499000000003</v>
      </c>
      <c r="D102">
        <f>INDEX(Prezzi!D:D,MATCH($A102,Prezzi!$A:$A,0))</f>
        <v>0.41988300000000001</v>
      </c>
      <c r="E102" s="15">
        <f t="shared" si="17"/>
        <v>16.324263638800065</v>
      </c>
      <c r="F102" s="4">
        <f t="shared" si="18"/>
        <v>182.29348892518556</v>
      </c>
      <c r="G102" s="4">
        <f t="shared" si="19"/>
        <v>413711.61693841923</v>
      </c>
      <c r="H102" s="4">
        <f t="shared" si="20"/>
        <v>532691.94271850144</v>
      </c>
      <c r="I102" s="15">
        <f t="shared" si="21"/>
        <v>15.818688348687649</v>
      </c>
      <c r="J102" s="4">
        <f t="shared" si="22"/>
        <v>185.92800889378623</v>
      </c>
      <c r="K102" s="4">
        <f t="shared" si="23"/>
        <v>418660.29607558646</v>
      </c>
      <c r="M102" s="4">
        <f t="shared" si="24"/>
        <v>586838.43175826175</v>
      </c>
    </row>
    <row r="103" spans="1:13" x14ac:dyDescent="0.25">
      <c r="A103" s="5">
        <v>43149</v>
      </c>
      <c r="B103">
        <f>INDEX(Prezzi!B:B,MATCH(A103,Prezzi!A:A,0))</f>
        <v>10551.799805000001</v>
      </c>
      <c r="C103">
        <f>INDEX(Prezzi!C:C,MATCH($A103,Prezzi!$A:$A,0))</f>
        <v>923.921021</v>
      </c>
      <c r="D103">
        <f>INDEX(Prezzi!D:D,MATCH($A103,Prezzi!$A:$A,0))</f>
        <v>0.38561800000000002</v>
      </c>
      <c r="E103" s="15">
        <f t="shared" si="17"/>
        <v>15.818688348687649</v>
      </c>
      <c r="F103" s="4">
        <f t="shared" si="18"/>
        <v>185.92800889378623</v>
      </c>
      <c r="G103" s="4">
        <f t="shared" si="19"/>
        <v>418660.29607558646</v>
      </c>
      <c r="H103" s="4">
        <f t="shared" si="20"/>
        <v>500141.37449475762</v>
      </c>
      <c r="I103" s="15">
        <f t="shared" si="21"/>
        <v>15.641564153355354</v>
      </c>
      <c r="J103" s="4">
        <f t="shared" si="22"/>
        <v>184.05043663165839</v>
      </c>
      <c r="K103" s="4">
        <f t="shared" si="23"/>
        <v>428005.57438519475</v>
      </c>
      <c r="M103" s="4">
        <f t="shared" si="24"/>
        <v>543651.5640406108</v>
      </c>
    </row>
    <row r="104" spans="1:13" x14ac:dyDescent="0.25">
      <c r="A104" s="5">
        <v>43150</v>
      </c>
      <c r="B104">
        <f>INDEX(Prezzi!B:B,MATCH(A104,Prezzi!A:A,0))</f>
        <v>11225.299805000001</v>
      </c>
      <c r="C104">
        <f>INDEX(Prezzi!C:C,MATCH($A104,Prezzi!$A:$A,0))</f>
        <v>943.86499000000003</v>
      </c>
      <c r="D104">
        <f>INDEX(Prezzi!D:D,MATCH($A104,Prezzi!$A:$A,0))</f>
        <v>0.39147199999999999</v>
      </c>
      <c r="E104" s="15">
        <f t="shared" si="17"/>
        <v>15.641564153355354</v>
      </c>
      <c r="F104" s="4">
        <f t="shared" si="18"/>
        <v>184.05043663165839</v>
      </c>
      <c r="G104" s="4">
        <f t="shared" si="19"/>
        <v>428005.57438519475</v>
      </c>
      <c r="H104" s="4">
        <f t="shared" si="20"/>
        <v>516852.20878711168</v>
      </c>
      <c r="I104" s="15">
        <f t="shared" si="21"/>
        <v>15.194358445889799</v>
      </c>
      <c r="J104" s="4">
        <f t="shared" si="22"/>
        <v>186.1810246692358</v>
      </c>
      <c r="K104" s="4">
        <f t="shared" si="23"/>
        <v>435692.0262489958</v>
      </c>
      <c r="M104" s="4">
        <f t="shared" si="24"/>
        <v>554902.98344953533</v>
      </c>
    </row>
    <row r="105" spans="1:13" x14ac:dyDescent="0.25">
      <c r="A105" s="5">
        <v>43151</v>
      </c>
      <c r="B105">
        <f>INDEX(Prezzi!B:B,MATCH(A105,Prezzi!A:A,0))</f>
        <v>11403.700194999999</v>
      </c>
      <c r="C105">
        <f>INDEX(Prezzi!C:C,MATCH($A105,Prezzi!$A:$A,0))</f>
        <v>895.37097200000005</v>
      </c>
      <c r="D105">
        <f>INDEX(Prezzi!D:D,MATCH($A105,Prezzi!$A:$A,0))</f>
        <v>0.37877899999999998</v>
      </c>
      <c r="E105" s="15">
        <f t="shared" si="17"/>
        <v>15.194358445889799</v>
      </c>
      <c r="F105" s="4">
        <f t="shared" si="18"/>
        <v>186.1810246692358</v>
      </c>
      <c r="G105" s="4">
        <f t="shared" si="19"/>
        <v>435692.0262489958</v>
      </c>
      <c r="H105" s="4">
        <f t="shared" si="20"/>
        <v>505003.98340891139</v>
      </c>
      <c r="I105" s="15">
        <f t="shared" si="21"/>
        <v>14.613793038684912</v>
      </c>
      <c r="J105" s="4">
        <f t="shared" si="22"/>
        <v>191.76560300530926</v>
      </c>
      <c r="K105" s="4">
        <f t="shared" si="23"/>
        <v>439969.78323756275</v>
      </c>
      <c r="M105" s="4">
        <f t="shared" si="24"/>
        <v>537520.80266133253</v>
      </c>
    </row>
    <row r="106" spans="1:13" x14ac:dyDescent="0.25">
      <c r="A106" s="5">
        <v>43152</v>
      </c>
      <c r="B106">
        <f>INDEX(Prezzi!B:B,MATCH(A106,Prezzi!A:A,0))</f>
        <v>10690.400390999999</v>
      </c>
      <c r="C106">
        <f>INDEX(Prezzi!C:C,MATCH($A106,Prezzi!$A:$A,0))</f>
        <v>849.97100799999998</v>
      </c>
      <c r="D106">
        <f>INDEX(Prezzi!D:D,MATCH($A106,Prezzi!$A:$A,0))</f>
        <v>0.36444100000000001</v>
      </c>
      <c r="E106" s="15">
        <f t="shared" si="17"/>
        <v>14.613793038684912</v>
      </c>
      <c r="F106" s="4">
        <f t="shared" si="18"/>
        <v>191.76560300530926</v>
      </c>
      <c r="G106" s="4">
        <f t="shared" si="19"/>
        <v>439969.78323756275</v>
      </c>
      <c r="H106" s="4">
        <f t="shared" si="20"/>
        <v>479565.52947378141</v>
      </c>
      <c r="I106" s="15">
        <f t="shared" si="21"/>
        <v>14.803619971014413</v>
      </c>
      <c r="J106" s="4">
        <f t="shared" si="22"/>
        <v>191.83275486625269</v>
      </c>
      <c r="K106" s="4">
        <f t="shared" si="23"/>
        <v>434244.84272172418</v>
      </c>
      <c r="M106" s="4">
        <f t="shared" si="24"/>
        <v>514653.62024884461</v>
      </c>
    </row>
    <row r="107" spans="1:13" x14ac:dyDescent="0.25">
      <c r="A107" s="5">
        <v>43153</v>
      </c>
      <c r="B107">
        <f>INDEX(Prezzi!B:B,MATCH(A107,Prezzi!A:A,0))</f>
        <v>10005</v>
      </c>
      <c r="C107">
        <f>INDEX(Prezzi!C:C,MATCH($A107,Prezzi!$A:$A,0))</f>
        <v>812.84497099999999</v>
      </c>
      <c r="D107">
        <f>INDEX(Prezzi!D:D,MATCH($A107,Prezzi!$A:$A,0))</f>
        <v>0.33787099999999998</v>
      </c>
      <c r="E107" s="15">
        <f t="shared" si="17"/>
        <v>14.803619971014413</v>
      </c>
      <c r="F107" s="4">
        <f t="shared" si="18"/>
        <v>191.83275486625269</v>
      </c>
      <c r="G107" s="4">
        <f t="shared" si="19"/>
        <v>434244.84272172418</v>
      </c>
      <c r="H107" s="4">
        <f t="shared" si="20"/>
        <v>450759.24713134021</v>
      </c>
      <c r="I107" s="15">
        <f t="shared" si="21"/>
        <v>14.867621344661897</v>
      </c>
      <c r="J107" s="4">
        <f t="shared" si="22"/>
        <v>188.54535550132067</v>
      </c>
      <c r="K107" s="4">
        <f t="shared" si="23"/>
        <v>440258.41683169699</v>
      </c>
      <c r="M107" s="4">
        <f t="shared" si="24"/>
        <v>480198.61078497034</v>
      </c>
    </row>
    <row r="108" spans="1:13" x14ac:dyDescent="0.25">
      <c r="A108" s="5">
        <v>43154</v>
      </c>
      <c r="B108">
        <f>INDEX(Prezzi!B:B,MATCH(A108,Prezzi!A:A,0))</f>
        <v>10301.099609000001</v>
      </c>
      <c r="C108">
        <f>INDEX(Prezzi!C:C,MATCH($A108,Prezzi!$A:$A,0))</f>
        <v>864.18902600000001</v>
      </c>
      <c r="D108">
        <f>INDEX(Prezzi!D:D,MATCH($A108,Prezzi!$A:$A,0))</f>
        <v>0.34525800000000001</v>
      </c>
      <c r="E108" s="15">
        <f t="shared" si="17"/>
        <v>14.867621344661897</v>
      </c>
      <c r="F108" s="4">
        <f t="shared" si="18"/>
        <v>188.54535550132067</v>
      </c>
      <c r="G108" s="4">
        <f t="shared" si="19"/>
        <v>440258.41683169699</v>
      </c>
      <c r="H108" s="4">
        <f t="shared" si="20"/>
        <v>468094.41602624475</v>
      </c>
      <c r="I108" s="15">
        <f t="shared" si="21"/>
        <v>14.995598834293418</v>
      </c>
      <c r="J108" s="4">
        <f t="shared" si="22"/>
        <v>184.16352980733549</v>
      </c>
      <c r="K108" s="4">
        <f t="shared" si="23"/>
        <v>447407.90159434621</v>
      </c>
      <c r="M108" s="4">
        <f t="shared" si="24"/>
        <v>494611.97712421801</v>
      </c>
    </row>
    <row r="109" spans="1:13" x14ac:dyDescent="0.25">
      <c r="A109" s="5">
        <v>43155</v>
      </c>
      <c r="B109">
        <f>INDEX(Prezzi!B:B,MATCH(A109,Prezzi!A:A,0))</f>
        <v>9813.0703130000002</v>
      </c>
      <c r="C109">
        <f>INDEX(Prezzi!C:C,MATCH($A109,Prezzi!$A:$A,0))</f>
        <v>840.51501499999995</v>
      </c>
      <c r="D109">
        <f>INDEX(Prezzi!D:D,MATCH($A109,Prezzi!$A:$A,0))</f>
        <v>0.32296599999999998</v>
      </c>
      <c r="E109" s="15">
        <f t="shared" si="17"/>
        <v>14.995598834293418</v>
      </c>
      <c r="F109" s="4">
        <f t="shared" si="18"/>
        <v>184.16352980733549</v>
      </c>
      <c r="G109" s="4">
        <f t="shared" si="19"/>
        <v>447407.90159434621</v>
      </c>
      <c r="H109" s="4">
        <f t="shared" si="20"/>
        <v>446442.61811124726</v>
      </c>
      <c r="I109" s="15">
        <f t="shared" si="21"/>
        <v>15.013248583528375</v>
      </c>
      <c r="J109" s="4">
        <f t="shared" si="22"/>
        <v>180.59224100574107</v>
      </c>
      <c r="K109" s="4">
        <f t="shared" si="23"/>
        <v>456165.86258835794</v>
      </c>
      <c r="M109" s="4">
        <f t="shared" si="24"/>
        <v>466898.46281021065</v>
      </c>
    </row>
    <row r="110" spans="1:13" x14ac:dyDescent="0.25">
      <c r="A110" s="5">
        <v>43156</v>
      </c>
      <c r="B110">
        <f>INDEX(Prezzi!B:B,MATCH(A110,Prezzi!A:A,0))</f>
        <v>9664.7304690000001</v>
      </c>
      <c r="C110">
        <f>INDEX(Prezzi!C:C,MATCH($A110,Prezzi!$A:$A,0))</f>
        <v>844.80999799999995</v>
      </c>
      <c r="D110">
        <f>INDEX(Prezzi!D:D,MATCH($A110,Prezzi!$A:$A,0))</f>
        <v>0.34403299999999998</v>
      </c>
      <c r="E110" s="15">
        <f t="shared" si="17"/>
        <v>15.013248583528375</v>
      </c>
      <c r="F110" s="4">
        <f t="shared" si="18"/>
        <v>180.59224100574107</v>
      </c>
      <c r="G110" s="4">
        <f t="shared" si="19"/>
        <v>456165.86258835794</v>
      </c>
      <c r="H110" s="4">
        <f t="shared" si="20"/>
        <v>454601.24199063401</v>
      </c>
      <c r="I110" s="15">
        <f t="shared" si="21"/>
        <v>15.522254897650702</v>
      </c>
      <c r="J110" s="4">
        <f t="shared" si="22"/>
        <v>182.95761489888946</v>
      </c>
      <c r="K110" s="4">
        <f t="shared" si="23"/>
        <v>436058.19748951186</v>
      </c>
      <c r="M110" s="4">
        <f t="shared" si="24"/>
        <v>488357.70750166476</v>
      </c>
    </row>
    <row r="111" spans="1:13" x14ac:dyDescent="0.25">
      <c r="A111" s="5">
        <v>43157</v>
      </c>
      <c r="B111">
        <f>INDEX(Prezzi!B:B,MATCH(A111,Prezzi!A:A,0))</f>
        <v>10366.700194999999</v>
      </c>
      <c r="C111">
        <f>INDEX(Prezzi!C:C,MATCH($A111,Prezzi!$A:$A,0))</f>
        <v>869.31500200000005</v>
      </c>
      <c r="D111">
        <f>INDEX(Prezzi!D:D,MATCH($A111,Prezzi!$A:$A,0))</f>
        <v>0.338335</v>
      </c>
      <c r="E111" s="15">
        <f t="shared" si="17"/>
        <v>15.522254897650702</v>
      </c>
      <c r="F111" s="4">
        <f t="shared" si="18"/>
        <v>182.95761489888946</v>
      </c>
      <c r="G111" s="4">
        <f t="shared" si="19"/>
        <v>436058.19748951186</v>
      </c>
      <c r="H111" s="4">
        <f t="shared" si="20"/>
        <v>467496.11248367256</v>
      </c>
      <c r="I111" s="15">
        <f t="shared" si="21"/>
        <v>14.881660915979827</v>
      </c>
      <c r="J111" s="4">
        <f t="shared" si="22"/>
        <v>182.84359280440518</v>
      </c>
      <c r="K111" s="4">
        <f t="shared" si="23"/>
        <v>455979.18370730767</v>
      </c>
      <c r="M111" s="4">
        <f t="shared" si="24"/>
        <v>488330.61693200318</v>
      </c>
    </row>
    <row r="112" spans="1:13" x14ac:dyDescent="0.25">
      <c r="A112" s="5">
        <v>43158</v>
      </c>
      <c r="B112">
        <f>INDEX(Prezzi!B:B,MATCH(A112,Prezzi!A:A,0))</f>
        <v>10725.599609000001</v>
      </c>
      <c r="C112">
        <f>INDEX(Prezzi!C:C,MATCH($A112,Prezzi!$A:$A,0))</f>
        <v>878.26501499999995</v>
      </c>
      <c r="D112">
        <f>INDEX(Prezzi!D:D,MATCH($A112,Prezzi!$A:$A,0))</f>
        <v>0.335536</v>
      </c>
      <c r="E112" s="15">
        <f t="shared" si="17"/>
        <v>14.881660915979827</v>
      </c>
      <c r="F112" s="4">
        <f t="shared" si="18"/>
        <v>182.84359280440518</v>
      </c>
      <c r="G112" s="4">
        <f t="shared" si="19"/>
        <v>455979.18370730767</v>
      </c>
      <c r="H112" s="4">
        <f t="shared" si="20"/>
        <v>473197.29866313381</v>
      </c>
      <c r="I112" s="15">
        <f t="shared" si="21"/>
        <v>14.559102917453885</v>
      </c>
      <c r="J112" s="4">
        <f t="shared" si="22"/>
        <v>183.18739651204885</v>
      </c>
      <c r="K112" s="4">
        <f t="shared" si="23"/>
        <v>465390.02836903982</v>
      </c>
      <c r="M112" s="4">
        <f t="shared" si="24"/>
        <v>488055.18762192805</v>
      </c>
    </row>
    <row r="113" spans="1:13" x14ac:dyDescent="0.25">
      <c r="A113" s="5">
        <v>43159</v>
      </c>
      <c r="B113">
        <f>INDEX(Prezzi!B:B,MATCH(A113,Prezzi!A:A,0))</f>
        <v>10397.900390999999</v>
      </c>
      <c r="C113">
        <f>INDEX(Prezzi!C:C,MATCH($A113,Prezzi!$A:$A,0))</f>
        <v>855.19897500000002</v>
      </c>
      <c r="D113">
        <f>INDEX(Prezzi!D:D,MATCH($A113,Prezzi!$A:$A,0))</f>
        <v>0.312581</v>
      </c>
      <c r="E113" s="15">
        <f t="shared" si="17"/>
        <v>14.559102917453885</v>
      </c>
      <c r="F113" s="4">
        <f t="shared" si="18"/>
        <v>183.18739651204885</v>
      </c>
      <c r="G113" s="4">
        <f t="shared" si="19"/>
        <v>465390.02836903982</v>
      </c>
      <c r="H113" s="4">
        <f t="shared" si="20"/>
        <v>453517.85610564856</v>
      </c>
      <c r="I113" s="15">
        <f t="shared" si="21"/>
        <v>14.393376247805223</v>
      </c>
      <c r="J113" s="4">
        <f t="shared" si="22"/>
        <v>180.30432166493242</v>
      </c>
      <c r="K113" s="4">
        <f t="shared" si="23"/>
        <v>478790.7534842618</v>
      </c>
      <c r="M113" s="4">
        <f t="shared" si="24"/>
        <v>460464.15405390813</v>
      </c>
    </row>
    <row r="114" spans="1:13" x14ac:dyDescent="0.25">
      <c r="A114" s="5">
        <v>43160</v>
      </c>
      <c r="B114">
        <f>INDEX(Prezzi!B:B,MATCH(A114,Prezzi!A:A,0))</f>
        <v>10951</v>
      </c>
      <c r="C114">
        <f>INDEX(Prezzi!C:C,MATCH($A114,Prezzi!$A:$A,0))</f>
        <v>872.20001200000002</v>
      </c>
      <c r="D114">
        <f>INDEX(Prezzi!D:D,MATCH($A114,Prezzi!$A:$A,0))</f>
        <v>0.30439699999999997</v>
      </c>
      <c r="E114" s="15">
        <f t="shared" si="17"/>
        <v>14.393376247805223</v>
      </c>
      <c r="F114" s="4">
        <f t="shared" si="18"/>
        <v>180.30432166493242</v>
      </c>
      <c r="G114" s="4">
        <f t="shared" si="19"/>
        <v>478790.7534842618</v>
      </c>
      <c r="H114" s="4">
        <f t="shared" si="20"/>
        <v>460625.76379786979</v>
      </c>
      <c r="I114" s="15">
        <f t="shared" si="21"/>
        <v>13.880604698502149</v>
      </c>
      <c r="J114" s="4">
        <f t="shared" si="22"/>
        <v>179.56060254133055</v>
      </c>
      <c r="K114" s="4">
        <f t="shared" si="23"/>
        <v>499369.25151462416</v>
      </c>
      <c r="M114" s="4">
        <f t="shared" si="24"/>
        <v>456394.8047114535</v>
      </c>
    </row>
    <row r="115" spans="1:13" x14ac:dyDescent="0.25">
      <c r="A115" s="5">
        <v>43161</v>
      </c>
      <c r="B115">
        <f>INDEX(Prezzi!B:B,MATCH(A115,Prezzi!A:A,0))</f>
        <v>11086.400390999999</v>
      </c>
      <c r="C115">
        <f>INDEX(Prezzi!C:C,MATCH($A115,Prezzi!$A:$A,0))</f>
        <v>856.853027</v>
      </c>
      <c r="D115">
        <f>INDEX(Prezzi!D:D,MATCH($A115,Prezzi!$A:$A,0))</f>
        <v>0.29350399999999999</v>
      </c>
      <c r="E115" s="15">
        <f t="shared" si="17"/>
        <v>13.880604698502149</v>
      </c>
      <c r="F115" s="4">
        <f t="shared" si="18"/>
        <v>179.56060254133055</v>
      </c>
      <c r="G115" s="4">
        <f t="shared" si="19"/>
        <v>499369.25151462416</v>
      </c>
      <c r="H115" s="4">
        <f t="shared" si="20"/>
        <v>454309.85997082188</v>
      </c>
      <c r="I115" s="15">
        <f t="shared" si="21"/>
        <v>13.523077690038955</v>
      </c>
      <c r="J115" s="4">
        <f t="shared" si="22"/>
        <v>180.27053359534835</v>
      </c>
      <c r="K115" s="4">
        <f t="shared" si="23"/>
        <v>510801.39892598137</v>
      </c>
      <c r="M115" s="4">
        <f t="shared" si="24"/>
        <v>444179.33455601439</v>
      </c>
    </row>
    <row r="116" spans="1:13" x14ac:dyDescent="0.25">
      <c r="A116" s="5">
        <v>43162</v>
      </c>
      <c r="B116">
        <f>INDEX(Prezzi!B:B,MATCH(A116,Prezzi!A:A,0))</f>
        <v>11489.700194999999</v>
      </c>
      <c r="C116">
        <f>INDEX(Prezzi!C:C,MATCH($A116,Prezzi!$A:$A,0))</f>
        <v>857.22497599999997</v>
      </c>
      <c r="D116">
        <f>INDEX(Prezzi!D:D,MATCH($A116,Prezzi!$A:$A,0))</f>
        <v>0.29710599999999998</v>
      </c>
      <c r="E116" s="15">
        <f t="shared" si="17"/>
        <v>13.523077690038955</v>
      </c>
      <c r="F116" s="4">
        <f t="shared" si="18"/>
        <v>180.27053359534835</v>
      </c>
      <c r="G116" s="4">
        <f t="shared" si="19"/>
        <v>510801.39892598137</v>
      </c>
      <c r="H116" s="4">
        <f t="shared" si="20"/>
        <v>461670.67263632303</v>
      </c>
      <c r="I116" s="15">
        <f t="shared" si="21"/>
        <v>13.25981699994972</v>
      </c>
      <c r="J116" s="4">
        <f t="shared" si="22"/>
        <v>183.11182372309909</v>
      </c>
      <c r="K116" s="4">
        <f t="shared" si="23"/>
        <v>512784.40007938788</v>
      </c>
      <c r="M116" s="4">
        <f t="shared" si="24"/>
        <v>449790.2222262912</v>
      </c>
    </row>
    <row r="117" spans="1:13" x14ac:dyDescent="0.25">
      <c r="A117" s="5">
        <v>43163</v>
      </c>
      <c r="B117">
        <f>INDEX(Prezzi!B:B,MATCH(A117,Prezzi!A:A,0))</f>
        <v>11512.599609000001</v>
      </c>
      <c r="C117">
        <f>INDEX(Prezzi!C:C,MATCH($A117,Prezzi!$A:$A,0))</f>
        <v>866.67797900000005</v>
      </c>
      <c r="D117">
        <f>INDEX(Prezzi!D:D,MATCH($A117,Prezzi!$A:$A,0))</f>
        <v>0.30078700000000003</v>
      </c>
      <c r="E117" s="15">
        <f t="shared" si="17"/>
        <v>13.25981699994972</v>
      </c>
      <c r="F117" s="4">
        <f t="shared" si="18"/>
        <v>183.11182372309909</v>
      </c>
      <c r="G117" s="4">
        <f t="shared" si="19"/>
        <v>512784.40007938788</v>
      </c>
      <c r="H117" s="4">
        <f t="shared" si="20"/>
        <v>465592.83067105128</v>
      </c>
      <c r="I117" s="15">
        <f t="shared" si="21"/>
        <v>13.345867948133462</v>
      </c>
      <c r="J117" s="4">
        <f t="shared" si="22"/>
        <v>182.65326483870135</v>
      </c>
      <c r="K117" s="4">
        <f t="shared" si="23"/>
        <v>510812.08337277512</v>
      </c>
      <c r="M117" s="4">
        <f t="shared" si="24"/>
        <v>454687.37588060647</v>
      </c>
    </row>
    <row r="118" spans="1:13" x14ac:dyDescent="0.25">
      <c r="A118" s="5">
        <v>43164</v>
      </c>
      <c r="B118">
        <f>INDEX(Prezzi!B:B,MATCH(A118,Prezzi!A:A,0))</f>
        <v>11573.299805000001</v>
      </c>
      <c r="C118">
        <f>INDEX(Prezzi!C:C,MATCH($A118,Prezzi!$A:$A,0))</f>
        <v>853.68402100000003</v>
      </c>
      <c r="D118">
        <f>INDEX(Prezzi!D:D,MATCH($A118,Prezzi!$A:$A,0))</f>
        <v>0.297622</v>
      </c>
      <c r="E118" s="15">
        <f t="shared" si="17"/>
        <v>13.345867948133462</v>
      </c>
      <c r="F118" s="4">
        <f t="shared" si="18"/>
        <v>182.65326483870135</v>
      </c>
      <c r="G118" s="4">
        <f t="shared" si="19"/>
        <v>510812.08337277512</v>
      </c>
      <c r="H118" s="4">
        <f t="shared" si="20"/>
        <v>462412.81837554125</v>
      </c>
      <c r="I118" s="15">
        <f t="shared" si="21"/>
        <v>13.185196325597875</v>
      </c>
      <c r="J118" s="4">
        <f t="shared" si="22"/>
        <v>184.16692169488789</v>
      </c>
      <c r="K118" s="4">
        <f t="shared" si="23"/>
        <v>512718.24684979138</v>
      </c>
      <c r="M118" s="4">
        <f t="shared" si="24"/>
        <v>450332.46846014512</v>
      </c>
    </row>
    <row r="119" spans="1:13" x14ac:dyDescent="0.25">
      <c r="A119" s="5">
        <v>43165</v>
      </c>
      <c r="B119">
        <f>INDEX(Prezzi!B:B,MATCH(A119,Prezzi!A:A,0))</f>
        <v>10779.900390999999</v>
      </c>
      <c r="C119">
        <f>INDEX(Prezzi!C:C,MATCH($A119,Prezzi!$A:$A,0))</f>
        <v>816.95098900000005</v>
      </c>
      <c r="D119">
        <f>INDEX(Prezzi!D:D,MATCH($A119,Prezzi!$A:$A,0))</f>
        <v>0.28535700000000003</v>
      </c>
      <c r="E119" s="15">
        <f t="shared" si="17"/>
        <v>13.185196325597875</v>
      </c>
      <c r="F119" s="4">
        <f t="shared" si="18"/>
        <v>184.16692169488789</v>
      </c>
      <c r="G119" s="4">
        <f t="shared" si="19"/>
        <v>512718.24684979138</v>
      </c>
      <c r="H119" s="4">
        <f t="shared" si="20"/>
        <v>438898.19261176442</v>
      </c>
      <c r="I119" s="15">
        <f t="shared" si="21"/>
        <v>13.435783106382349</v>
      </c>
      <c r="J119" s="4">
        <f t="shared" si="22"/>
        <v>182.6613683039435</v>
      </c>
      <c r="K119" s="4">
        <f t="shared" si="23"/>
        <v>507562.11889626767</v>
      </c>
      <c r="M119" s="4">
        <f t="shared" si="24"/>
        <v>430147.83434875275</v>
      </c>
    </row>
    <row r="120" spans="1:13" x14ac:dyDescent="0.25">
      <c r="A120" s="5">
        <v>43166</v>
      </c>
      <c r="B120">
        <f>INDEX(Prezzi!B:B,MATCH(A120,Prezzi!A:A,0))</f>
        <v>9965.5703130000002</v>
      </c>
      <c r="C120">
        <f>INDEX(Prezzi!C:C,MATCH($A120,Prezzi!$A:$A,0))</f>
        <v>752.83099400000003</v>
      </c>
      <c r="D120">
        <f>INDEX(Prezzi!D:D,MATCH($A120,Prezzi!$A:$A,0))</f>
        <v>0.247281</v>
      </c>
      <c r="E120" s="15">
        <f t="shared" si="17"/>
        <v>13.435783106382349</v>
      </c>
      <c r="F120" s="4">
        <f t="shared" si="18"/>
        <v>182.6613683039435</v>
      </c>
      <c r="G120" s="4">
        <f t="shared" si="19"/>
        <v>507562.11889626767</v>
      </c>
      <c r="H120" s="4">
        <f t="shared" si="20"/>
        <v>396918.84904531669</v>
      </c>
      <c r="I120" s="15">
        <f t="shared" si="21"/>
        <v>13.143574935604843</v>
      </c>
      <c r="J120" s="4">
        <f t="shared" si="22"/>
        <v>179.25989996555279</v>
      </c>
      <c r="K120" s="4">
        <f t="shared" si="23"/>
        <v>529693.83084407821</v>
      </c>
      <c r="M120" s="4">
        <f t="shared" si="24"/>
        <v>380391.08066446468</v>
      </c>
    </row>
    <row r="121" spans="1:13" x14ac:dyDescent="0.25">
      <c r="A121" s="5">
        <v>43167</v>
      </c>
      <c r="B121">
        <f>INDEX(Prezzi!B:B,MATCH(A121,Prezzi!A:A,0))</f>
        <v>9395.0097659999992</v>
      </c>
      <c r="C121">
        <f>INDEX(Prezzi!C:C,MATCH($A121,Prezzi!$A:$A,0))</f>
        <v>704.59600799999998</v>
      </c>
      <c r="D121">
        <f>INDEX(Prezzi!D:D,MATCH($A121,Prezzi!$A:$A,0))</f>
        <v>0.221743</v>
      </c>
      <c r="E121" s="15">
        <f t="shared" si="17"/>
        <v>13.143574935604843</v>
      </c>
      <c r="F121" s="4">
        <f t="shared" si="18"/>
        <v>179.25989996555279</v>
      </c>
      <c r="G121" s="4">
        <f t="shared" si="19"/>
        <v>529693.83084407821</v>
      </c>
      <c r="H121" s="4">
        <f t="shared" si="20"/>
        <v>367245.72392322659</v>
      </c>
      <c r="I121" s="15">
        <f t="shared" si="21"/>
        <v>12.899517074825017</v>
      </c>
      <c r="J121" s="4">
        <f t="shared" si="22"/>
        <v>177.21296277042921</v>
      </c>
      <c r="K121" s="4">
        <f t="shared" si="23"/>
        <v>546538.5103235041</v>
      </c>
      <c r="M121" s="4">
        <f t="shared" si="24"/>
        <v>346351.9936844859</v>
      </c>
    </row>
    <row r="122" spans="1:13" x14ac:dyDescent="0.25">
      <c r="A122" s="5">
        <v>43168</v>
      </c>
      <c r="B122">
        <f>INDEX(Prezzi!B:B,MATCH(A122,Prezzi!A:A,0))</f>
        <v>9337.5498050000006</v>
      </c>
      <c r="C122">
        <f>INDEX(Prezzi!C:C,MATCH($A122,Prezzi!$A:$A,0))</f>
        <v>728.91601600000001</v>
      </c>
      <c r="D122">
        <f>INDEX(Prezzi!D:D,MATCH($A122,Prezzi!$A:$A,0))</f>
        <v>0.22220699999999999</v>
      </c>
      <c r="E122" s="15">
        <f t="shared" si="17"/>
        <v>12.899517074825017</v>
      </c>
      <c r="F122" s="4">
        <f t="shared" si="18"/>
        <v>177.21296277042921</v>
      </c>
      <c r="G122" s="4">
        <f t="shared" si="19"/>
        <v>546538.5103235041</v>
      </c>
      <c r="H122" s="4">
        <f t="shared" si="20"/>
        <v>371067.93271625898</v>
      </c>
      <c r="I122" s="15">
        <f t="shared" si="21"/>
        <v>13.113977473062105</v>
      </c>
      <c r="J122" s="4">
        <f t="shared" si="22"/>
        <v>173.08317330693424</v>
      </c>
      <c r="K122" s="4">
        <f t="shared" si="23"/>
        <v>551073.62862720562</v>
      </c>
      <c r="M122" s="4">
        <f t="shared" si="24"/>
        <v>349141.14651350956</v>
      </c>
    </row>
    <row r="123" spans="1:13" x14ac:dyDescent="0.25">
      <c r="A123" s="5">
        <v>43169</v>
      </c>
      <c r="B123">
        <f>INDEX(Prezzi!B:B,MATCH(A123,Prezzi!A:A,0))</f>
        <v>8866</v>
      </c>
      <c r="C123">
        <f>INDEX(Prezzi!C:C,MATCH($A123,Prezzi!$A:$A,0))</f>
        <v>686.89001499999995</v>
      </c>
      <c r="D123">
        <f>INDEX(Prezzi!D:D,MATCH($A123,Prezzi!$A:$A,0))</f>
        <v>0.209873</v>
      </c>
      <c r="E123" s="15">
        <f t="shared" si="17"/>
        <v>13.113977473062105</v>
      </c>
      <c r="F123" s="4">
        <f t="shared" si="18"/>
        <v>173.08317330693424</v>
      </c>
      <c r="G123" s="4">
        <f t="shared" si="19"/>
        <v>551073.62862720562</v>
      </c>
      <c r="H123" s="4">
        <f t="shared" si="20"/>
        <v>350813.1034460938</v>
      </c>
      <c r="I123" s="15">
        <f t="shared" si="21"/>
        <v>13.057559681616395</v>
      </c>
      <c r="J123" s="4">
        <f t="shared" si="22"/>
        <v>173.64709424648123</v>
      </c>
      <c r="K123" s="4">
        <f t="shared" si="23"/>
        <v>551611.32750382833</v>
      </c>
      <c r="M123" s="4">
        <f t="shared" si="24"/>
        <v>329811.43986169092</v>
      </c>
    </row>
    <row r="124" spans="1:13" x14ac:dyDescent="0.25">
      <c r="A124" s="5">
        <v>43170</v>
      </c>
      <c r="B124">
        <f>INDEX(Prezzi!B:B,MATCH(A124,Prezzi!A:A,0))</f>
        <v>9578.6298829999996</v>
      </c>
      <c r="C124">
        <f>INDEX(Prezzi!C:C,MATCH($A124,Prezzi!$A:$A,0))</f>
        <v>723.33898899999997</v>
      </c>
      <c r="D124">
        <f>INDEX(Prezzi!D:D,MATCH($A124,Prezzi!$A:$A,0))</f>
        <v>0.223498</v>
      </c>
      <c r="E124" s="15">
        <f t="shared" si="17"/>
        <v>13.057559681616395</v>
      </c>
      <c r="F124" s="4">
        <f t="shared" si="18"/>
        <v>173.64709424648123</v>
      </c>
      <c r="G124" s="4">
        <f t="shared" si="19"/>
        <v>551611.32750382833</v>
      </c>
      <c r="H124" s="4">
        <f t="shared" si="20"/>
        <v>373963.27343487483</v>
      </c>
      <c r="I124" s="15">
        <f t="shared" si="21"/>
        <v>12.883667261487057</v>
      </c>
      <c r="J124" s="4">
        <f t="shared" si="22"/>
        <v>175.77859745074167</v>
      </c>
      <c r="K124" s="4">
        <f t="shared" si="23"/>
        <v>552165.47903564549</v>
      </c>
      <c r="M124" s="4">
        <f t="shared" si="24"/>
        <v>350993.03943727934</v>
      </c>
    </row>
    <row r="125" spans="1:13" x14ac:dyDescent="0.25">
      <c r="A125" s="5">
        <v>43171</v>
      </c>
      <c r="B125">
        <f>INDEX(Prezzi!B:B,MATCH(A125,Prezzi!A:A,0))</f>
        <v>9205.1201170000004</v>
      </c>
      <c r="C125">
        <f>INDEX(Prezzi!C:C,MATCH($A125,Prezzi!$A:$A,0))</f>
        <v>699.83099400000003</v>
      </c>
      <c r="D125">
        <f>INDEX(Prezzi!D:D,MATCH($A125,Prezzi!$A:$A,0))</f>
        <v>0.223722</v>
      </c>
      <c r="E125" s="15">
        <f t="shared" si="17"/>
        <v>12.883667261487057</v>
      </c>
      <c r="F125" s="4">
        <f t="shared" si="18"/>
        <v>175.77859745074167</v>
      </c>
      <c r="G125" s="4">
        <f t="shared" si="19"/>
        <v>552165.47903564549</v>
      </c>
      <c r="H125" s="4">
        <f t="shared" si="20"/>
        <v>365142.58056813991</v>
      </c>
      <c r="I125" s="15">
        <f t="shared" si="21"/>
        <v>13.090220448612335</v>
      </c>
      <c r="J125" s="4">
        <f t="shared" si="22"/>
        <v>177.39779812205285</v>
      </c>
      <c r="K125" s="4">
        <f t="shared" si="23"/>
        <v>538601.70920824131</v>
      </c>
      <c r="M125" s="4">
        <f t="shared" si="24"/>
        <v>347007.37350039493</v>
      </c>
    </row>
    <row r="126" spans="1:13" x14ac:dyDescent="0.25">
      <c r="A126" s="5">
        <v>43172</v>
      </c>
      <c r="B126">
        <f>INDEX(Prezzi!B:B,MATCH(A126,Prezzi!A:A,0))</f>
        <v>9194.8496090000008</v>
      </c>
      <c r="C126">
        <f>INDEX(Prezzi!C:C,MATCH($A126,Prezzi!$A:$A,0))</f>
        <v>690.82702600000005</v>
      </c>
      <c r="D126">
        <f>INDEX(Prezzi!D:D,MATCH($A126,Prezzi!$A:$A,0))</f>
        <v>0.223026</v>
      </c>
      <c r="E126" s="15">
        <f t="shared" si="17"/>
        <v>13.090220448612335</v>
      </c>
      <c r="F126" s="4">
        <f t="shared" si="18"/>
        <v>177.39779812205285</v>
      </c>
      <c r="G126" s="4">
        <f t="shared" si="19"/>
        <v>538601.70920824131</v>
      </c>
      <c r="H126" s="4">
        <f t="shared" si="20"/>
        <v>363035.98646713031</v>
      </c>
      <c r="I126" s="15">
        <f t="shared" si="21"/>
        <v>13.029237086911118</v>
      </c>
      <c r="J126" s="4">
        <f t="shared" si="22"/>
        <v>178.67314212287968</v>
      </c>
      <c r="K126" s="4">
        <f t="shared" si="23"/>
        <v>537165.51224589511</v>
      </c>
      <c r="M126" s="4">
        <f t="shared" si="24"/>
        <v>345289.32929674612</v>
      </c>
    </row>
    <row r="127" spans="1:13" x14ac:dyDescent="0.25">
      <c r="A127" s="5">
        <v>43173</v>
      </c>
      <c r="B127">
        <f>INDEX(Prezzi!B:B,MATCH(A127,Prezzi!A:A,0))</f>
        <v>8269.8095699999994</v>
      </c>
      <c r="C127">
        <f>INDEX(Prezzi!C:C,MATCH($A127,Prezzi!$A:$A,0))</f>
        <v>614.29101600000001</v>
      </c>
      <c r="D127">
        <f>INDEX(Prezzi!D:D,MATCH($A127,Prezzi!$A:$A,0))</f>
        <v>0.19956199999999999</v>
      </c>
      <c r="E127" s="15">
        <f t="shared" si="17"/>
        <v>13.029237086911118</v>
      </c>
      <c r="F127" s="4">
        <f t="shared" si="18"/>
        <v>178.67314212287968</v>
      </c>
      <c r="G127" s="4">
        <f t="shared" si="19"/>
        <v>537165.51224589511</v>
      </c>
      <c r="H127" s="4">
        <f t="shared" si="20"/>
        <v>324704.4395125279</v>
      </c>
      <c r="I127" s="15">
        <f t="shared" si="21"/>
        <v>12.957065592882113</v>
      </c>
      <c r="J127" s="4">
        <f t="shared" si="22"/>
        <v>179.7185805404315</v>
      </c>
      <c r="K127" s="4">
        <f t="shared" si="23"/>
        <v>536938.2198972461</v>
      </c>
      <c r="M127" s="4">
        <f t="shared" si="24"/>
        <v>308749.2888852912</v>
      </c>
    </row>
    <row r="128" spans="1:13" x14ac:dyDescent="0.25">
      <c r="A128" s="5">
        <v>43174</v>
      </c>
      <c r="B128">
        <f>INDEX(Prezzi!B:B,MATCH(A128,Prezzi!A:A,0))</f>
        <v>8300.8603519999997</v>
      </c>
      <c r="C128">
        <f>INDEX(Prezzi!C:C,MATCH($A128,Prezzi!$A:$A,0))</f>
        <v>611.30401600000005</v>
      </c>
      <c r="D128">
        <f>INDEX(Prezzi!D:D,MATCH($A128,Prezzi!$A:$A,0))</f>
        <v>0.18570900000000001</v>
      </c>
      <c r="E128" s="15">
        <f t="shared" si="17"/>
        <v>12.957065592882113</v>
      </c>
      <c r="F128" s="4">
        <f t="shared" si="18"/>
        <v>179.7185805404315</v>
      </c>
      <c r="G128" s="4">
        <f t="shared" si="19"/>
        <v>536938.2198972461</v>
      </c>
      <c r="H128" s="4">
        <f t="shared" si="20"/>
        <v>317131.74197130144</v>
      </c>
      <c r="I128" s="15">
        <f t="shared" si="21"/>
        <v>12.60754553295363</v>
      </c>
      <c r="J128" s="4">
        <f t="shared" si="22"/>
        <v>176.38489106579416</v>
      </c>
      <c r="K128" s="4">
        <f t="shared" si="23"/>
        <v>563534.74979957612</v>
      </c>
      <c r="M128" s="4">
        <f t="shared" si="24"/>
        <v>294313.95020770119</v>
      </c>
    </row>
    <row r="129" spans="1:13" x14ac:dyDescent="0.25">
      <c r="A129" s="5">
        <v>43175</v>
      </c>
      <c r="B129">
        <f>INDEX(Prezzi!B:B,MATCH(A129,Prezzi!A:A,0))</f>
        <v>8338.3496090000008</v>
      </c>
      <c r="C129">
        <f>INDEX(Prezzi!C:C,MATCH($A129,Prezzi!$A:$A,0))</f>
        <v>601.66601600000001</v>
      </c>
      <c r="D129">
        <f>INDEX(Prezzi!D:D,MATCH($A129,Prezzi!$A:$A,0))</f>
        <v>0.17887800000000001</v>
      </c>
      <c r="E129" s="15">
        <f t="shared" si="17"/>
        <v>12.60754553295363</v>
      </c>
      <c r="F129" s="4">
        <f t="shared" si="18"/>
        <v>176.38489106579416</v>
      </c>
      <c r="G129" s="4">
        <f t="shared" si="19"/>
        <v>563534.74979957612</v>
      </c>
      <c r="H129" s="4">
        <f t="shared" si="20"/>
        <v>312054.88602995255</v>
      </c>
      <c r="I129" s="15">
        <f t="shared" si="21"/>
        <v>12.349939402724837</v>
      </c>
      <c r="J129" s="4">
        <f t="shared" si="22"/>
        <v>176.34145593854495</v>
      </c>
      <c r="K129" s="4">
        <f t="shared" si="23"/>
        <v>575689.08635988971</v>
      </c>
      <c r="M129" s="4">
        <f t="shared" si="24"/>
        <v>286433.09602605714</v>
      </c>
    </row>
    <row r="130" spans="1:13" x14ac:dyDescent="0.25">
      <c r="A130" s="5">
        <v>43176</v>
      </c>
      <c r="B130">
        <f>INDEX(Prezzi!B:B,MATCH(A130,Prezzi!A:A,0))</f>
        <v>7916.8798829999996</v>
      </c>
      <c r="C130">
        <f>INDEX(Prezzi!C:C,MATCH($A130,Prezzi!$A:$A,0))</f>
        <v>552.77899200000002</v>
      </c>
      <c r="D130">
        <f>INDEX(Prezzi!D:D,MATCH($A130,Prezzi!$A:$A,0))</f>
        <v>0.15476300000000001</v>
      </c>
      <c r="E130" s="15">
        <f t="shared" si="17"/>
        <v>12.349939402724837</v>
      </c>
      <c r="F130" s="4">
        <f t="shared" si="18"/>
        <v>176.34145593854495</v>
      </c>
      <c r="G130" s="4">
        <f t="shared" si="19"/>
        <v>575689.08635988971</v>
      </c>
      <c r="H130" s="4">
        <f t="shared" si="20"/>
        <v>284346.20914753823</v>
      </c>
      <c r="I130" s="15">
        <f t="shared" si="21"/>
        <v>11.852428027887465</v>
      </c>
      <c r="J130" s="4">
        <f t="shared" si="22"/>
        <v>174.89396758797773</v>
      </c>
      <c r="K130" s="4">
        <f t="shared" si="23"/>
        <v>606309.3182394217</v>
      </c>
      <c r="M130" s="4">
        <f t="shared" si="24"/>
        <v>254478.69302509417</v>
      </c>
    </row>
    <row r="131" spans="1:13" x14ac:dyDescent="0.25">
      <c r="A131" s="5">
        <v>43177</v>
      </c>
      <c r="B131">
        <f>INDEX(Prezzi!B:B,MATCH(A131,Prezzi!A:A,0))</f>
        <v>8223.6796880000002</v>
      </c>
      <c r="C131">
        <f>INDEX(Prezzi!C:C,MATCH($A131,Prezzi!$A:$A,0))</f>
        <v>538.64398200000005</v>
      </c>
      <c r="D131">
        <f>INDEX(Prezzi!D:D,MATCH($A131,Prezzi!$A:$A,0))</f>
        <v>0.15615499999999999</v>
      </c>
      <c r="E131" s="15">
        <f t="shared" si="17"/>
        <v>11.852428027887465</v>
      </c>
      <c r="F131" s="4">
        <f t="shared" si="18"/>
        <v>174.89396758797773</v>
      </c>
      <c r="G131" s="4">
        <f t="shared" si="19"/>
        <v>606309.3182394217</v>
      </c>
      <c r="H131" s="4">
        <f t="shared" si="20"/>
        <v>286354.38634546421</v>
      </c>
      <c r="I131" s="15">
        <f t="shared" si="21"/>
        <v>11.490835134531469</v>
      </c>
      <c r="J131" s="4">
        <f t="shared" si="22"/>
        <v>180.75109833392295</v>
      </c>
      <c r="K131" s="4">
        <f t="shared" si="23"/>
        <v>605148.39418528508</v>
      </c>
      <c r="M131" s="4">
        <f t="shared" si="24"/>
        <v>255831.38368343504</v>
      </c>
    </row>
    <row r="132" spans="1:13" x14ac:dyDescent="0.25">
      <c r="A132" s="5">
        <v>43178</v>
      </c>
      <c r="B132">
        <f>INDEX(Prezzi!B:B,MATCH(A132,Prezzi!A:A,0))</f>
        <v>8630.6503909999992</v>
      </c>
      <c r="C132">
        <f>INDEX(Prezzi!C:C,MATCH($A132,Prezzi!$A:$A,0))</f>
        <v>556.72601299999997</v>
      </c>
      <c r="D132">
        <f>INDEX(Prezzi!D:D,MATCH($A132,Prezzi!$A:$A,0))</f>
        <v>0.19764799999999999</v>
      </c>
      <c r="E132" s="15">
        <f t="shared" si="17"/>
        <v>11.490835134531469</v>
      </c>
      <c r="F132" s="4">
        <f t="shared" si="18"/>
        <v>180.75109833392295</v>
      </c>
      <c r="G132" s="4">
        <f t="shared" si="19"/>
        <v>605148.39418528508</v>
      </c>
      <c r="H132" s="4">
        <f t="shared" si="20"/>
        <v>319408.58888150961</v>
      </c>
      <c r="I132" s="15">
        <f t="shared" si="21"/>
        <v>12.21284950214341</v>
      </c>
      <c r="J132" s="4">
        <f t="shared" si="22"/>
        <v>195.06708449729521</v>
      </c>
      <c r="K132" s="4">
        <f t="shared" si="23"/>
        <v>533295.72943261848</v>
      </c>
      <c r="M132" s="4">
        <f t="shared" si="24"/>
        <v>302346.22415850137</v>
      </c>
    </row>
    <row r="133" spans="1:13" x14ac:dyDescent="0.25">
      <c r="A133" s="5">
        <v>43179</v>
      </c>
      <c r="B133">
        <f>INDEX(Prezzi!B:B,MATCH(A133,Prezzi!A:A,0))</f>
        <v>8913.4697269999997</v>
      </c>
      <c r="C133">
        <f>INDEX(Prezzi!C:C,MATCH($A133,Prezzi!$A:$A,0))</f>
        <v>557.17498799999998</v>
      </c>
      <c r="D133">
        <f>INDEX(Prezzi!D:D,MATCH($A133,Prezzi!$A:$A,0))</f>
        <v>0.20494699999999999</v>
      </c>
      <c r="E133" s="15">
        <f t="shared" si="17"/>
        <v>12.21284950214341</v>
      </c>
      <c r="F133" s="4">
        <f t="shared" si="18"/>
        <v>195.06708449729521</v>
      </c>
      <c r="G133" s="4">
        <f t="shared" si="19"/>
        <v>533295.72943261848</v>
      </c>
      <c r="H133" s="4">
        <f t="shared" si="20"/>
        <v>326842.72464176459</v>
      </c>
      <c r="I133" s="15">
        <f t="shared" si="21"/>
        <v>12.100573899417286</v>
      </c>
      <c r="J133" s="4">
        <f t="shared" si="22"/>
        <v>199.4463656329813</v>
      </c>
      <c r="K133" s="4">
        <f t="shared" si="23"/>
        <v>526273.12979347014</v>
      </c>
      <c r="M133" s="4">
        <f t="shared" si="24"/>
        <v>311214.93704951054</v>
      </c>
    </row>
    <row r="134" spans="1:13" x14ac:dyDescent="0.25">
      <c r="A134" s="5">
        <v>43180</v>
      </c>
      <c r="B134">
        <f>INDEX(Prezzi!B:B,MATCH(A134,Prezzi!A:A,0))</f>
        <v>8929.2802730000003</v>
      </c>
      <c r="C134">
        <f>INDEX(Prezzi!C:C,MATCH($A134,Prezzi!$A:$A,0))</f>
        <v>561.73199499999998</v>
      </c>
      <c r="D134">
        <f>INDEX(Prezzi!D:D,MATCH($A134,Prezzi!$A:$A,0))</f>
        <v>0.21318899999999999</v>
      </c>
      <c r="E134" s="15">
        <f t="shared" si="17"/>
        <v>12.100573899417286</v>
      </c>
      <c r="F134" s="4">
        <f t="shared" si="18"/>
        <v>199.4463656329813</v>
      </c>
      <c r="G134" s="4">
        <f t="shared" si="19"/>
        <v>526273.12979347014</v>
      </c>
      <c r="H134" s="4">
        <f t="shared" si="20"/>
        <v>332280.46294209955</v>
      </c>
      <c r="I134" s="15">
        <f t="shared" si="21"/>
        <v>12.280110985255536</v>
      </c>
      <c r="J134" s="4">
        <f t="shared" si="22"/>
        <v>201.11967700952098</v>
      </c>
      <c r="K134" s="4">
        <f t="shared" si="23"/>
        <v>514344.32719742978</v>
      </c>
      <c r="M134" s="4">
        <f t="shared" si="24"/>
        <v>320256.33087789442</v>
      </c>
    </row>
    <row r="135" spans="1:13" x14ac:dyDescent="0.25">
      <c r="A135" s="5">
        <v>43181</v>
      </c>
      <c r="B135">
        <f>INDEX(Prezzi!B:B,MATCH(A135,Prezzi!A:A,0))</f>
        <v>8728.4697269999997</v>
      </c>
      <c r="C135">
        <f>INDEX(Prezzi!C:C,MATCH($A135,Prezzi!$A:$A,0))</f>
        <v>539.70202600000005</v>
      </c>
      <c r="D135">
        <f>INDEX(Prezzi!D:D,MATCH($A135,Prezzi!$A:$A,0))</f>
        <v>0.203481</v>
      </c>
      <c r="E135" s="15">
        <f t="shared" si="17"/>
        <v>12.280110985255536</v>
      </c>
      <c r="F135" s="4">
        <f t="shared" si="18"/>
        <v>201.11967700952098</v>
      </c>
      <c r="G135" s="4">
        <f t="shared" si="19"/>
        <v>514344.32719742978</v>
      </c>
      <c r="H135" s="4">
        <f t="shared" si="20"/>
        <v>320390.57217196742</v>
      </c>
      <c r="I135" s="15">
        <f t="shared" si="21"/>
        <v>12.113107122282313</v>
      </c>
      <c r="J135" s="4">
        <f t="shared" si="22"/>
        <v>201.83877267577446</v>
      </c>
      <c r="K135" s="4">
        <f t="shared" si="23"/>
        <v>519600.79229387146</v>
      </c>
      <c r="M135" s="4">
        <f t="shared" si="24"/>
        <v>306999.62310836918</v>
      </c>
    </row>
    <row r="136" spans="1:13" x14ac:dyDescent="0.25">
      <c r="A136" s="5">
        <v>43182</v>
      </c>
      <c r="B136">
        <f>INDEX(Prezzi!B:B,MATCH(A136,Prezzi!A:A,0))</f>
        <v>8879.6201170000004</v>
      </c>
      <c r="C136">
        <f>INDEX(Prezzi!C:C,MATCH($A136,Prezzi!$A:$A,0))</f>
        <v>539.61901899999998</v>
      </c>
      <c r="D136">
        <f>INDEX(Prezzi!D:D,MATCH($A136,Prezzi!$A:$A,0))</f>
        <v>0.18925900000000001</v>
      </c>
      <c r="E136" s="15">
        <f t="shared" si="17"/>
        <v>12.113107122282313</v>
      </c>
      <c r="F136" s="4">
        <f t="shared" si="18"/>
        <v>201.83877267577446</v>
      </c>
      <c r="G136" s="4">
        <f t="shared" si="19"/>
        <v>519600.79229387146</v>
      </c>
      <c r="H136" s="4">
        <f t="shared" si="20"/>
        <v>314814.95653860527</v>
      </c>
      <c r="I136" s="15">
        <f t="shared" si="21"/>
        <v>11.699704974860889</v>
      </c>
      <c r="J136" s="4">
        <f t="shared" si="22"/>
        <v>198.35676922856163</v>
      </c>
      <c r="K136" s="4">
        <f t="shared" si="23"/>
        <v>548924.67812753806</v>
      </c>
      <c r="M136" s="4">
        <f t="shared" si="24"/>
        <v>293046.88566449215</v>
      </c>
    </row>
    <row r="137" spans="1:13" x14ac:dyDescent="0.25">
      <c r="A137" s="5">
        <v>43183</v>
      </c>
      <c r="B137">
        <f>INDEX(Prezzi!B:B,MATCH(A137,Prezzi!A:A,0))</f>
        <v>8668.1201170000004</v>
      </c>
      <c r="C137">
        <f>INDEX(Prezzi!C:C,MATCH($A137,Prezzi!$A:$A,0))</f>
        <v>526.43902600000001</v>
      </c>
      <c r="D137">
        <f>INDEX(Prezzi!D:D,MATCH($A137,Prezzi!$A:$A,0))</f>
        <v>0.18920100000000001</v>
      </c>
      <c r="E137" s="15">
        <f t="shared" si="17"/>
        <v>11.699704974860889</v>
      </c>
      <c r="F137" s="4">
        <f t="shared" si="18"/>
        <v>198.35676922856163</v>
      </c>
      <c r="G137" s="4">
        <f t="shared" si="19"/>
        <v>548924.67812753806</v>
      </c>
      <c r="H137" s="4">
        <f t="shared" si="20"/>
        <v>309694.29047515575</v>
      </c>
      <c r="I137" s="15">
        <f t="shared" si="21"/>
        <v>11.790228386010424</v>
      </c>
      <c r="J137" s="4">
        <f t="shared" si="22"/>
        <v>200.01567809593388</v>
      </c>
      <c r="K137" s="4">
        <f t="shared" si="23"/>
        <v>540161.60515431419</v>
      </c>
      <c r="M137" s="4">
        <f t="shared" si="24"/>
        <v>290613.6245846643</v>
      </c>
    </row>
    <row r="138" spans="1:13" x14ac:dyDescent="0.25">
      <c r="A138" s="5">
        <v>43184</v>
      </c>
      <c r="B138">
        <f>INDEX(Prezzi!B:B,MATCH(A138,Prezzi!A:A,0))</f>
        <v>8495.7802730000003</v>
      </c>
      <c r="C138">
        <f>INDEX(Prezzi!C:C,MATCH($A138,Prezzi!$A:$A,0))</f>
        <v>524.28698699999995</v>
      </c>
      <c r="D138">
        <f>INDEX(Prezzi!D:D,MATCH($A138,Prezzi!$A:$A,0))</f>
        <v>0.18460499999999999</v>
      </c>
      <c r="E138" s="15">
        <f t="shared" si="17"/>
        <v>11.790228386010424</v>
      </c>
      <c r="F138" s="4">
        <f t="shared" si="18"/>
        <v>200.01567809593388</v>
      </c>
      <c r="G138" s="4">
        <f t="shared" si="19"/>
        <v>540161.60515431419</v>
      </c>
      <c r="H138" s="4">
        <f t="shared" si="20"/>
        <v>304749.34007722326</v>
      </c>
      <c r="I138" s="15">
        <f t="shared" si="21"/>
        <v>11.837321469470126</v>
      </c>
      <c r="J138" s="4">
        <f t="shared" si="22"/>
        <v>197.62988247933745</v>
      </c>
      <c r="K138" s="4">
        <f t="shared" si="23"/>
        <v>544770.08870552632</v>
      </c>
      <c r="M138" s="4">
        <f t="shared" si="24"/>
        <v>284857.68288152758</v>
      </c>
    </row>
    <row r="139" spans="1:13" x14ac:dyDescent="0.25">
      <c r="A139" s="5">
        <v>43185</v>
      </c>
      <c r="B139">
        <f>INDEX(Prezzi!B:B,MATCH(A139,Prezzi!A:A,0))</f>
        <v>8209.4003909999992</v>
      </c>
      <c r="C139">
        <f>INDEX(Prezzi!C:C,MATCH($A139,Prezzi!$A:$A,0))</f>
        <v>489.95098899999999</v>
      </c>
      <c r="D139">
        <f>INDEX(Prezzi!D:D,MATCH($A139,Prezzi!$A:$A,0))</f>
        <v>0.16780600000000001</v>
      </c>
      <c r="E139" s="15">
        <f t="shared" ref="E139:E202" si="25">I138</f>
        <v>11.837321469470126</v>
      </c>
      <c r="F139" s="4">
        <f t="shared" ref="F139:F202" si="26">J138</f>
        <v>197.62988247933745</v>
      </c>
      <c r="G139" s="4">
        <f t="shared" ref="G139:G202" si="27">K138</f>
        <v>544770.08870552632</v>
      </c>
      <c r="H139" s="4">
        <f t="shared" ref="H139:H202" si="28">SUMPRODUCT(B139:D139,E139:G139)</f>
        <v>285421.95738188544</v>
      </c>
      <c r="I139" s="15">
        <f t="shared" ref="I139:I202" si="29">$H139*$P$3/B139</f>
        <v>11.473340493817584</v>
      </c>
      <c r="J139" s="4">
        <f t="shared" ref="J139:J202" si="30">$H139*$P$4/C139</f>
        <v>198.06770001201295</v>
      </c>
      <c r="K139" s="4">
        <f t="shared" ref="K139:K202" si="31">$H139*$P$5/D139</f>
        <v>561298.43948382174</v>
      </c>
      <c r="M139" s="4">
        <f t="shared" ref="M139:M202" si="32">SUMPRODUCT($I$2:$K$2,B139:D139)</f>
        <v>262601.26898634265</v>
      </c>
    </row>
    <row r="140" spans="1:13" x14ac:dyDescent="0.25">
      <c r="A140" s="5">
        <v>43186</v>
      </c>
      <c r="B140">
        <f>INDEX(Prezzi!B:B,MATCH(A140,Prezzi!A:A,0))</f>
        <v>7833.0400390000004</v>
      </c>
      <c r="C140">
        <f>INDEX(Prezzi!C:C,MATCH($A140,Prezzi!$A:$A,0))</f>
        <v>450.11599699999999</v>
      </c>
      <c r="D140">
        <f>INDEX(Prezzi!D:D,MATCH($A140,Prezzi!$A:$A,0))</f>
        <v>0.15492600000000001</v>
      </c>
      <c r="E140" s="15">
        <f t="shared" si="25"/>
        <v>11.473340493817584</v>
      </c>
      <c r="F140" s="4">
        <f t="shared" si="26"/>
        <v>198.06770001201295</v>
      </c>
      <c r="G140" s="4">
        <f t="shared" si="27"/>
        <v>561298.43948382174</v>
      </c>
      <c r="H140" s="4">
        <f t="shared" si="28"/>
        <v>265984.29776902788</v>
      </c>
      <c r="I140" s="15">
        <f t="shared" si="29"/>
        <v>11.205715511060367</v>
      </c>
      <c r="J140" s="4">
        <f t="shared" si="30"/>
        <v>200.91412401294747</v>
      </c>
      <c r="K140" s="4">
        <f t="shared" si="31"/>
        <v>566559.63662509329</v>
      </c>
      <c r="M140" s="4">
        <f t="shared" si="32"/>
        <v>243381.31501243557</v>
      </c>
    </row>
    <row r="141" spans="1:13" x14ac:dyDescent="0.25">
      <c r="A141" s="5">
        <v>43187</v>
      </c>
      <c r="B141">
        <f>INDEX(Prezzi!B:B,MATCH(A141,Prezzi!A:A,0))</f>
        <v>7954.4799800000001</v>
      </c>
      <c r="C141">
        <f>INDEX(Prezzi!C:C,MATCH($A141,Prezzi!$A:$A,0))</f>
        <v>446.27899200000002</v>
      </c>
      <c r="D141">
        <f>INDEX(Prezzi!D:D,MATCH($A141,Prezzi!$A:$A,0))</f>
        <v>0.16005800000000001</v>
      </c>
      <c r="E141" s="15">
        <f t="shared" si="25"/>
        <v>11.205715511060367</v>
      </c>
      <c r="F141" s="4">
        <f t="shared" si="26"/>
        <v>200.91412401294747</v>
      </c>
      <c r="G141" s="4">
        <f t="shared" si="27"/>
        <v>566559.63662509329</v>
      </c>
      <c r="H141" s="4">
        <f t="shared" si="28"/>
        <v>269481.79475630552</v>
      </c>
      <c r="I141" s="15">
        <f t="shared" si="29"/>
        <v>11.179736763833155</v>
      </c>
      <c r="J141" s="4">
        <f t="shared" si="30"/>
        <v>205.30612432938335</v>
      </c>
      <c r="K141" s="4">
        <f t="shared" si="31"/>
        <v>555604.79494671198</v>
      </c>
      <c r="M141" s="4">
        <f t="shared" si="32"/>
        <v>248819.37609957086</v>
      </c>
    </row>
    <row r="142" spans="1:13" x14ac:dyDescent="0.25">
      <c r="A142" s="5">
        <v>43188</v>
      </c>
      <c r="B142">
        <f>INDEX(Prezzi!B:B,MATCH(A142,Prezzi!A:A,0))</f>
        <v>7165.7001950000003</v>
      </c>
      <c r="C142">
        <f>INDEX(Prezzi!C:C,MATCH($A142,Prezzi!$A:$A,0))</f>
        <v>385.96798699999999</v>
      </c>
      <c r="D142">
        <f>INDEX(Prezzi!D:D,MATCH($A142,Prezzi!$A:$A,0))</f>
        <v>0.14688200000000001</v>
      </c>
      <c r="E142" s="15">
        <f t="shared" si="25"/>
        <v>11.179736763833155</v>
      </c>
      <c r="F142" s="4">
        <f t="shared" si="26"/>
        <v>205.30612432938335</v>
      </c>
      <c r="G142" s="4">
        <f t="shared" si="27"/>
        <v>555604.79494671198</v>
      </c>
      <c r="H142" s="4">
        <f t="shared" si="28"/>
        <v>240960.57692619468</v>
      </c>
      <c r="I142" s="15">
        <f t="shared" si="29"/>
        <v>11.096890495241302</v>
      </c>
      <c r="J142" s="4">
        <f t="shared" si="30"/>
        <v>212.26267181300247</v>
      </c>
      <c r="K142" s="4">
        <f t="shared" si="31"/>
        <v>541366.4736703221</v>
      </c>
      <c r="M142" s="4">
        <f t="shared" si="32"/>
        <v>225219.90901689051</v>
      </c>
    </row>
    <row r="143" spans="1:13" x14ac:dyDescent="0.25">
      <c r="A143" s="5">
        <v>43189</v>
      </c>
      <c r="B143">
        <f>INDEX(Prezzi!B:B,MATCH(A143,Prezzi!A:A,0))</f>
        <v>6890.5200199999999</v>
      </c>
      <c r="C143">
        <f>INDEX(Prezzi!C:C,MATCH($A143,Prezzi!$A:$A,0))</f>
        <v>394.64498900000001</v>
      </c>
      <c r="D143">
        <f>INDEX(Prezzi!D:D,MATCH($A143,Prezzi!$A:$A,0))</f>
        <v>0.14720900000000001</v>
      </c>
      <c r="E143" s="15">
        <f t="shared" si="25"/>
        <v>11.096890495241302</v>
      </c>
      <c r="F143" s="4">
        <f t="shared" si="26"/>
        <v>212.26267181300247</v>
      </c>
      <c r="G143" s="4">
        <f t="shared" si="27"/>
        <v>541366.4736703221</v>
      </c>
      <c r="H143" s="4">
        <f t="shared" si="28"/>
        <v>239925.76312249532</v>
      </c>
      <c r="I143" s="15">
        <f t="shared" si="29"/>
        <v>11.490497321045945</v>
      </c>
      <c r="J143" s="4">
        <f t="shared" si="30"/>
        <v>206.70415623001463</v>
      </c>
      <c r="K143" s="4">
        <f t="shared" si="31"/>
        <v>537844.16598457599</v>
      </c>
      <c r="M143" s="4">
        <f t="shared" si="32"/>
        <v>225204.75805754401</v>
      </c>
    </row>
    <row r="144" spans="1:13" x14ac:dyDescent="0.25">
      <c r="A144" s="5">
        <v>43190</v>
      </c>
      <c r="B144">
        <f>INDEX(Prezzi!B:B,MATCH(A144,Prezzi!A:A,0))</f>
        <v>6973.5297849999997</v>
      </c>
      <c r="C144">
        <f>INDEX(Prezzi!C:C,MATCH($A144,Prezzi!$A:$A,0))</f>
        <v>396.45700099999999</v>
      </c>
      <c r="D144">
        <f>INDEX(Prezzi!D:D,MATCH($A144,Prezzi!$A:$A,0))</f>
        <v>0.155919</v>
      </c>
      <c r="E144" s="15">
        <f t="shared" si="25"/>
        <v>11.490497321045945</v>
      </c>
      <c r="F144" s="4">
        <f t="shared" si="26"/>
        <v>206.70415623001463</v>
      </c>
      <c r="G144" s="4">
        <f t="shared" si="27"/>
        <v>537844.16598457599</v>
      </c>
      <c r="H144" s="4">
        <f t="shared" si="28"/>
        <v>245938.75970211279</v>
      </c>
      <c r="I144" s="15">
        <f t="shared" si="29"/>
        <v>11.638265441451358</v>
      </c>
      <c r="J144" s="4">
        <f t="shared" si="30"/>
        <v>210.91613488424272</v>
      </c>
      <c r="K144" s="4">
        <f t="shared" si="31"/>
        <v>520525.34137402894</v>
      </c>
      <c r="M144" s="4">
        <f t="shared" si="32"/>
        <v>234747.55559626076</v>
      </c>
    </row>
    <row r="145" spans="1:13" x14ac:dyDescent="0.25">
      <c r="A145" s="5">
        <v>43191</v>
      </c>
      <c r="B145">
        <f>INDEX(Prezzi!B:B,MATCH(A145,Prezzi!A:A,0))</f>
        <v>6844.2299800000001</v>
      </c>
      <c r="C145">
        <f>INDEX(Prezzi!C:C,MATCH($A145,Prezzi!$A:$A,0))</f>
        <v>379.60699499999998</v>
      </c>
      <c r="D145">
        <f>INDEX(Prezzi!D:D,MATCH($A145,Prezzi!$A:$A,0))</f>
        <v>0.15076800000000001</v>
      </c>
      <c r="E145" s="15">
        <f t="shared" si="25"/>
        <v>11.638265441451358</v>
      </c>
      <c r="F145" s="4">
        <f t="shared" si="26"/>
        <v>210.91613488424272</v>
      </c>
      <c r="G145" s="4">
        <f t="shared" si="27"/>
        <v>520525.34137402894</v>
      </c>
      <c r="H145" s="4">
        <f t="shared" si="28"/>
        <v>238198.77007828097</v>
      </c>
      <c r="I145" s="15">
        <f t="shared" si="29"/>
        <v>11.484943427607137</v>
      </c>
      <c r="J145" s="4">
        <f t="shared" si="30"/>
        <v>213.34586267730799</v>
      </c>
      <c r="K145" s="4">
        <f t="shared" si="31"/>
        <v>521367.89057248697</v>
      </c>
      <c r="M145" s="4">
        <f t="shared" si="32"/>
        <v>227061.68459591441</v>
      </c>
    </row>
    <row r="146" spans="1:13" x14ac:dyDescent="0.25">
      <c r="A146" s="5">
        <v>43192</v>
      </c>
      <c r="B146">
        <f>INDEX(Prezzi!B:B,MATCH(A146,Prezzi!A:A,0))</f>
        <v>7083.7998049999997</v>
      </c>
      <c r="C146">
        <f>INDEX(Prezzi!C:C,MATCH($A146,Prezzi!$A:$A,0))</f>
        <v>386.42498799999998</v>
      </c>
      <c r="D146">
        <f>INDEX(Prezzi!D:D,MATCH($A146,Prezzi!$A:$A,0))</f>
        <v>0.156385</v>
      </c>
      <c r="E146" s="15">
        <f t="shared" si="25"/>
        <v>11.484943427607137</v>
      </c>
      <c r="F146" s="4">
        <f t="shared" si="26"/>
        <v>213.34586267730799</v>
      </c>
      <c r="G146" s="4">
        <f t="shared" si="27"/>
        <v>521367.89057248697</v>
      </c>
      <c r="H146" s="4">
        <f t="shared" si="28"/>
        <v>245333.33000502625</v>
      </c>
      <c r="I146" s="15">
        <f t="shared" si="29"/>
        <v>11.428894255949215</v>
      </c>
      <c r="J146" s="4">
        <f t="shared" si="30"/>
        <v>215.85905361200122</v>
      </c>
      <c r="K146" s="4">
        <f t="shared" si="31"/>
        <v>517696.70301920688</v>
      </c>
      <c r="M146" s="4">
        <f t="shared" si="32"/>
        <v>234673.75448600706</v>
      </c>
    </row>
    <row r="147" spans="1:13" x14ac:dyDescent="0.25">
      <c r="A147" s="5">
        <v>43193</v>
      </c>
      <c r="B147">
        <f>INDEX(Prezzi!B:B,MATCH(A147,Prezzi!A:A,0))</f>
        <v>7456.1098629999997</v>
      </c>
      <c r="C147">
        <f>INDEX(Prezzi!C:C,MATCH($A147,Prezzi!$A:$A,0))</f>
        <v>416.89300500000002</v>
      </c>
      <c r="D147">
        <f>INDEX(Prezzi!D:D,MATCH($A147,Prezzi!$A:$A,0))</f>
        <v>0.17244699999999999</v>
      </c>
      <c r="E147" s="15">
        <f t="shared" si="25"/>
        <v>11.428894255949215</v>
      </c>
      <c r="F147" s="4">
        <f t="shared" si="26"/>
        <v>215.85905361200122</v>
      </c>
      <c r="G147" s="4">
        <f t="shared" si="27"/>
        <v>517696.70301920688</v>
      </c>
      <c r="H147" s="4">
        <f t="shared" si="28"/>
        <v>264480.46404728346</v>
      </c>
      <c r="I147" s="15">
        <f t="shared" si="29"/>
        <v>11.705642049175308</v>
      </c>
      <c r="J147" s="4">
        <f t="shared" si="30"/>
        <v>215.69888843799714</v>
      </c>
      <c r="K147" s="4">
        <f t="shared" si="31"/>
        <v>506118.12983469444</v>
      </c>
      <c r="M147" s="4">
        <f t="shared" si="32"/>
        <v>256158.51029600046</v>
      </c>
    </row>
    <row r="148" spans="1:13" x14ac:dyDescent="0.25">
      <c r="A148" s="5">
        <v>43194</v>
      </c>
      <c r="B148">
        <f>INDEX(Prezzi!B:B,MATCH(A148,Prezzi!A:A,0))</f>
        <v>6853.8398440000001</v>
      </c>
      <c r="C148">
        <f>INDEX(Prezzi!C:C,MATCH($A148,Prezzi!$A:$A,0))</f>
        <v>380.54299900000001</v>
      </c>
      <c r="D148">
        <f>INDEX(Prezzi!D:D,MATCH($A148,Prezzi!$A:$A,0))</f>
        <v>0.15535599999999999</v>
      </c>
      <c r="E148" s="15">
        <f t="shared" si="25"/>
        <v>11.705642049175308</v>
      </c>
      <c r="F148" s="4">
        <f t="shared" si="26"/>
        <v>215.69888843799714</v>
      </c>
      <c r="G148" s="4">
        <f t="shared" si="27"/>
        <v>506118.12983469444</v>
      </c>
      <c r="H148" s="4">
        <f t="shared" si="28"/>
        <v>240939.78594200019</v>
      </c>
      <c r="I148" s="15">
        <f t="shared" si="29"/>
        <v>11.600815188359698</v>
      </c>
      <c r="J148" s="4">
        <f t="shared" si="30"/>
        <v>215.27009414323786</v>
      </c>
      <c r="K148" s="4">
        <f t="shared" si="31"/>
        <v>511793.10332951462</v>
      </c>
      <c r="M148" s="4">
        <f t="shared" si="32"/>
        <v>231928.80574129289</v>
      </c>
    </row>
    <row r="149" spans="1:13" x14ac:dyDescent="0.25">
      <c r="A149" s="5">
        <v>43195</v>
      </c>
      <c r="B149">
        <f>INDEX(Prezzi!B:B,MATCH(A149,Prezzi!A:A,0))</f>
        <v>6811.4702150000003</v>
      </c>
      <c r="C149">
        <f>INDEX(Prezzi!C:C,MATCH($A149,Prezzi!$A:$A,0))</f>
        <v>383.23199499999998</v>
      </c>
      <c r="D149">
        <f>INDEX(Prezzi!D:D,MATCH($A149,Prezzi!$A:$A,0))</f>
        <v>0.148758</v>
      </c>
      <c r="E149" s="15">
        <f t="shared" si="25"/>
        <v>11.600815188359698</v>
      </c>
      <c r="F149" s="4">
        <f t="shared" si="26"/>
        <v>215.27009414323786</v>
      </c>
      <c r="G149" s="4">
        <f t="shared" si="27"/>
        <v>511793.10332951462</v>
      </c>
      <c r="H149" s="4">
        <f t="shared" si="28"/>
        <v>237650.3132326745</v>
      </c>
      <c r="I149" s="15">
        <f t="shared" si="29"/>
        <v>11.513608793895692</v>
      </c>
      <c r="J149" s="4">
        <f t="shared" si="30"/>
        <v>210.84123338686618</v>
      </c>
      <c r="K149" s="4">
        <f t="shared" si="31"/>
        <v>527195.8709231274</v>
      </c>
      <c r="M149" s="4">
        <f t="shared" si="32"/>
        <v>225225.05990084365</v>
      </c>
    </row>
    <row r="150" spans="1:13" x14ac:dyDescent="0.25">
      <c r="A150" s="5">
        <v>43196</v>
      </c>
      <c r="B150">
        <f>INDEX(Prezzi!B:B,MATCH(A150,Prezzi!A:A,0))</f>
        <v>6636.3198240000002</v>
      </c>
      <c r="C150">
        <f>INDEX(Prezzi!C:C,MATCH($A150,Prezzi!$A:$A,0))</f>
        <v>370.28500400000001</v>
      </c>
      <c r="D150">
        <f>INDEX(Prezzi!D:D,MATCH($A150,Prezzi!$A:$A,0))</f>
        <v>0.144451</v>
      </c>
      <c r="E150" s="15">
        <f t="shared" si="25"/>
        <v>11.513608793895692</v>
      </c>
      <c r="F150" s="4">
        <f t="shared" si="26"/>
        <v>210.84123338686618</v>
      </c>
      <c r="G150" s="4">
        <f t="shared" si="27"/>
        <v>527195.8709231274</v>
      </c>
      <c r="H150" s="4">
        <f t="shared" si="28"/>
        <v>230633.30798344809</v>
      </c>
      <c r="I150" s="15">
        <f t="shared" si="29"/>
        <v>11.468553905327555</v>
      </c>
      <c r="J150" s="4">
        <f t="shared" si="30"/>
        <v>211.77018746989913</v>
      </c>
      <c r="K150" s="4">
        <f t="shared" si="31"/>
        <v>526884.49117373966</v>
      </c>
      <c r="M150" s="4">
        <f t="shared" si="32"/>
        <v>218609.86935551371</v>
      </c>
    </row>
    <row r="151" spans="1:13" x14ac:dyDescent="0.25">
      <c r="A151" s="5">
        <v>43197</v>
      </c>
      <c r="B151">
        <f>INDEX(Prezzi!B:B,MATCH(A151,Prezzi!A:A,0))</f>
        <v>6911.0898440000001</v>
      </c>
      <c r="C151">
        <f>INDEX(Prezzi!C:C,MATCH($A151,Prezzi!$A:$A,0))</f>
        <v>385.31399499999998</v>
      </c>
      <c r="D151">
        <f>INDEX(Prezzi!D:D,MATCH($A151,Prezzi!$A:$A,0))</f>
        <v>0.14879400000000001</v>
      </c>
      <c r="E151" s="15">
        <f t="shared" si="25"/>
        <v>11.468553905327555</v>
      </c>
      <c r="F151" s="4">
        <f t="shared" si="26"/>
        <v>211.77018746989913</v>
      </c>
      <c r="G151" s="4">
        <f t="shared" si="27"/>
        <v>526884.49117373966</v>
      </c>
      <c r="H151" s="4">
        <f t="shared" si="28"/>
        <v>239255.47435610701</v>
      </c>
      <c r="I151" s="15">
        <f t="shared" si="29"/>
        <v>11.424291728179609</v>
      </c>
      <c r="J151" s="4">
        <f t="shared" si="30"/>
        <v>211.11836667411055</v>
      </c>
      <c r="K151" s="4">
        <f t="shared" si="31"/>
        <v>530628.29507584521</v>
      </c>
      <c r="M151" s="4">
        <f t="shared" si="32"/>
        <v>225942.92270526045</v>
      </c>
    </row>
    <row r="152" spans="1:13" x14ac:dyDescent="0.25">
      <c r="A152" s="5">
        <v>43198</v>
      </c>
      <c r="B152">
        <f>INDEX(Prezzi!B:B,MATCH(A152,Prezzi!A:A,0))</f>
        <v>7023.5200199999999</v>
      </c>
      <c r="C152">
        <f>INDEX(Prezzi!C:C,MATCH($A152,Prezzi!$A:$A,0))</f>
        <v>400.50799599999999</v>
      </c>
      <c r="D152">
        <f>INDEX(Prezzi!D:D,MATCH($A152,Prezzi!$A:$A,0))</f>
        <v>0.15659899999999999</v>
      </c>
      <c r="E152" s="15">
        <f t="shared" si="25"/>
        <v>11.424291728179609</v>
      </c>
      <c r="F152" s="4">
        <f t="shared" si="26"/>
        <v>211.11836667411055</v>
      </c>
      <c r="G152" s="4">
        <f t="shared" si="27"/>
        <v>530628.29507584521</v>
      </c>
      <c r="H152" s="4">
        <f t="shared" si="28"/>
        <v>247889.19600321335</v>
      </c>
      <c r="I152" s="15">
        <f t="shared" si="29"/>
        <v>11.647070763394849</v>
      </c>
      <c r="J152" s="4">
        <f t="shared" si="30"/>
        <v>210.43856173371515</v>
      </c>
      <c r="K152" s="4">
        <f t="shared" si="31"/>
        <v>522375.20470156521</v>
      </c>
      <c r="M152" s="4">
        <f t="shared" si="32"/>
        <v>236107.81004437542</v>
      </c>
    </row>
    <row r="153" spans="1:13" x14ac:dyDescent="0.25">
      <c r="A153" s="5">
        <v>43199</v>
      </c>
      <c r="B153">
        <f>INDEX(Prezzi!B:B,MATCH(A153,Prezzi!A:A,0))</f>
        <v>6770.7299800000001</v>
      </c>
      <c r="C153">
        <f>INDEX(Prezzi!C:C,MATCH($A153,Prezzi!$A:$A,0))</f>
        <v>398.52600100000001</v>
      </c>
      <c r="D153">
        <f>INDEX(Prezzi!D:D,MATCH($A153,Prezzi!$A:$A,0))</f>
        <v>0.15310599999999999</v>
      </c>
      <c r="E153" s="15">
        <f t="shared" si="25"/>
        <v>11.647070763394849</v>
      </c>
      <c r="F153" s="4">
        <f t="shared" si="26"/>
        <v>210.43856173371515</v>
      </c>
      <c r="G153" s="4">
        <f t="shared" si="27"/>
        <v>522375.20470156521</v>
      </c>
      <c r="H153" s="4">
        <f t="shared" si="28"/>
        <v>242703.18775186595</v>
      </c>
      <c r="I153" s="15">
        <f t="shared" si="29"/>
        <v>11.829160547636516</v>
      </c>
      <c r="J153" s="4">
        <f t="shared" si="30"/>
        <v>207.06072785357469</v>
      </c>
      <c r="K153" s="4">
        <f t="shared" si="31"/>
        <v>523115.04420542484</v>
      </c>
      <c r="M153" s="4">
        <f t="shared" si="32"/>
        <v>231133.83138422252</v>
      </c>
    </row>
    <row r="154" spans="1:13" x14ac:dyDescent="0.25">
      <c r="A154" s="5">
        <v>43200</v>
      </c>
      <c r="B154">
        <f>INDEX(Prezzi!B:B,MATCH(A154,Prezzi!A:A,0))</f>
        <v>6834.7597660000001</v>
      </c>
      <c r="C154">
        <f>INDEX(Prezzi!C:C,MATCH($A154,Prezzi!$A:$A,0))</f>
        <v>414.24301100000002</v>
      </c>
      <c r="D154">
        <f>INDEX(Prezzi!D:D,MATCH($A154,Prezzi!$A:$A,0))</f>
        <v>0.15634700000000001</v>
      </c>
      <c r="E154" s="15">
        <f t="shared" si="25"/>
        <v>11.829160547636516</v>
      </c>
      <c r="F154" s="4">
        <f t="shared" si="26"/>
        <v>207.06072785357469</v>
      </c>
      <c r="G154" s="4">
        <f t="shared" si="27"/>
        <v>523115.04420542484</v>
      </c>
      <c r="H154" s="4">
        <f t="shared" si="28"/>
        <v>248410.3977588425</v>
      </c>
      <c r="I154" s="15">
        <f t="shared" si="29"/>
        <v>11.993900892934183</v>
      </c>
      <c r="J154" s="4">
        <f t="shared" si="30"/>
        <v>203.88885990886749</v>
      </c>
      <c r="K154" s="4">
        <f t="shared" si="31"/>
        <v>524317.26390924049</v>
      </c>
      <c r="M154" s="4">
        <f t="shared" si="32"/>
        <v>236431.70562628628</v>
      </c>
    </row>
    <row r="155" spans="1:13" x14ac:dyDescent="0.25">
      <c r="A155" s="5">
        <v>43201</v>
      </c>
      <c r="B155">
        <f>INDEX(Prezzi!B:B,MATCH(A155,Prezzi!A:A,0))</f>
        <v>6968.3198240000002</v>
      </c>
      <c r="C155">
        <f>INDEX(Prezzi!C:C,MATCH($A155,Prezzi!$A:$A,0))</f>
        <v>430.540009</v>
      </c>
      <c r="D155">
        <f>INDEX(Prezzi!D:D,MATCH($A155,Prezzi!$A:$A,0))</f>
        <v>0.16602900000000001</v>
      </c>
      <c r="E155" s="15">
        <f t="shared" si="25"/>
        <v>11.993900892934183</v>
      </c>
      <c r="F155" s="4">
        <f t="shared" si="26"/>
        <v>203.88885990886749</v>
      </c>
      <c r="G155" s="4">
        <f t="shared" si="27"/>
        <v>524317.26390924049</v>
      </c>
      <c r="H155" s="4">
        <f t="shared" si="28"/>
        <v>258411.51994907542</v>
      </c>
      <c r="I155" s="15">
        <f t="shared" si="29"/>
        <v>12.237641746794038</v>
      </c>
      <c r="J155" s="4">
        <f t="shared" si="30"/>
        <v>204.06911075873006</v>
      </c>
      <c r="K155" s="4">
        <f t="shared" si="31"/>
        <v>513619.91931045108</v>
      </c>
      <c r="M155" s="4">
        <f t="shared" si="32"/>
        <v>248743.52933659471</v>
      </c>
    </row>
    <row r="156" spans="1:13" x14ac:dyDescent="0.25">
      <c r="A156" s="5">
        <v>43202</v>
      </c>
      <c r="B156">
        <f>INDEX(Prezzi!B:B,MATCH(A156,Prezzi!A:A,0))</f>
        <v>7889.25</v>
      </c>
      <c r="C156">
        <f>INDEX(Prezzi!C:C,MATCH($A156,Prezzi!$A:$A,0))</f>
        <v>492.94101000000001</v>
      </c>
      <c r="D156">
        <f>INDEX(Prezzi!D:D,MATCH($A156,Prezzi!$A:$A,0))</f>
        <v>0.212233</v>
      </c>
      <c r="E156" s="15">
        <f t="shared" si="25"/>
        <v>12.237641746794038</v>
      </c>
      <c r="F156" s="4">
        <f t="shared" si="26"/>
        <v>204.06911075873006</v>
      </c>
      <c r="G156" s="4">
        <f t="shared" si="27"/>
        <v>513619.91931045108</v>
      </c>
      <c r="H156" s="4">
        <f t="shared" si="28"/>
        <v>306146.94505312009</v>
      </c>
      <c r="I156" s="15">
        <f t="shared" si="29"/>
        <v>12.805842363663167</v>
      </c>
      <c r="J156" s="4">
        <f t="shared" si="30"/>
        <v>211.16109069127936</v>
      </c>
      <c r="K156" s="4">
        <f t="shared" si="31"/>
        <v>476026.31008151243</v>
      </c>
      <c r="M156" s="4">
        <f t="shared" si="32"/>
        <v>307178.72595157172</v>
      </c>
    </row>
    <row r="157" spans="1:13" x14ac:dyDescent="0.25">
      <c r="A157" s="5">
        <v>43203</v>
      </c>
      <c r="B157">
        <f>INDEX(Prezzi!B:B,MATCH(A157,Prezzi!A:A,0))</f>
        <v>7895.9599609999996</v>
      </c>
      <c r="C157">
        <f>INDEX(Prezzi!C:C,MATCH($A157,Prezzi!$A:$A,0))</f>
        <v>492.73498499999999</v>
      </c>
      <c r="D157">
        <f>INDEX(Prezzi!D:D,MATCH($A157,Prezzi!$A:$A,0))</f>
        <v>0.20053199999999999</v>
      </c>
      <c r="E157" s="15">
        <f t="shared" si="25"/>
        <v>12.805842363663167</v>
      </c>
      <c r="F157" s="4">
        <f t="shared" si="26"/>
        <v>211.16109069127936</v>
      </c>
      <c r="G157" s="4">
        <f t="shared" si="27"/>
        <v>476026.31008151243</v>
      </c>
      <c r="H157" s="4">
        <f t="shared" si="28"/>
        <v>300619.38343797898</v>
      </c>
      <c r="I157" s="15">
        <f t="shared" si="29"/>
        <v>12.563943716093657</v>
      </c>
      <c r="J157" s="4">
        <f t="shared" si="30"/>
        <v>207.43522071791364</v>
      </c>
      <c r="K157" s="4">
        <f t="shared" si="31"/>
        <v>494706.06454098632</v>
      </c>
      <c r="M157" s="4">
        <f t="shared" si="32"/>
        <v>295141.1890864158</v>
      </c>
    </row>
    <row r="158" spans="1:13" x14ac:dyDescent="0.25">
      <c r="A158" s="5">
        <v>43204</v>
      </c>
      <c r="B158">
        <f>INDEX(Prezzi!B:B,MATCH(A158,Prezzi!A:A,0))</f>
        <v>7986.2402339999999</v>
      </c>
      <c r="C158">
        <f>INDEX(Prezzi!C:C,MATCH($A158,Prezzi!$A:$A,0))</f>
        <v>501.47799700000002</v>
      </c>
      <c r="D158">
        <f>INDEX(Prezzi!D:D,MATCH($A158,Prezzi!$A:$A,0))</f>
        <v>0.200853</v>
      </c>
      <c r="E158" s="15">
        <f t="shared" si="25"/>
        <v>12.563943716093657</v>
      </c>
      <c r="F158" s="4">
        <f t="shared" si="26"/>
        <v>207.43522071791364</v>
      </c>
      <c r="G158" s="4">
        <f t="shared" si="27"/>
        <v>494706.06454098632</v>
      </c>
      <c r="H158" s="4">
        <f t="shared" si="28"/>
        <v>303726.06897730159</v>
      </c>
      <c r="I158" s="15">
        <f t="shared" si="29"/>
        <v>12.550286470947842</v>
      </c>
      <c r="J158" s="4">
        <f t="shared" si="30"/>
        <v>205.92501379932438</v>
      </c>
      <c r="K158" s="4">
        <f t="shared" si="31"/>
        <v>499019.69481416524</v>
      </c>
      <c r="M158" s="4">
        <f t="shared" si="32"/>
        <v>296815.11149879161</v>
      </c>
    </row>
    <row r="159" spans="1:13" x14ac:dyDescent="0.25">
      <c r="A159" s="5">
        <v>43205</v>
      </c>
      <c r="B159">
        <f>INDEX(Prezzi!B:B,MATCH(A159,Prezzi!A:A,0))</f>
        <v>8329.1103519999997</v>
      </c>
      <c r="C159">
        <f>INDEX(Prezzi!C:C,MATCH($A159,Prezzi!$A:$A,0))</f>
        <v>531.70202600000005</v>
      </c>
      <c r="D159">
        <f>INDEX(Prezzi!D:D,MATCH($A159,Prezzi!$A:$A,0))</f>
        <v>0.22139</v>
      </c>
      <c r="E159" s="15">
        <f t="shared" si="25"/>
        <v>12.550286470947842</v>
      </c>
      <c r="F159" s="4">
        <f t="shared" si="26"/>
        <v>205.92501379932438</v>
      </c>
      <c r="G159" s="4">
        <f t="shared" si="27"/>
        <v>499019.69481416524</v>
      </c>
      <c r="H159" s="4">
        <f t="shared" si="28"/>
        <v>324501.43824182398</v>
      </c>
      <c r="I159" s="15">
        <f t="shared" si="29"/>
        <v>12.856772223469026</v>
      </c>
      <c r="J159" s="4">
        <f t="shared" si="30"/>
        <v>207.50436072669797</v>
      </c>
      <c r="K159" s="4">
        <f t="shared" si="31"/>
        <v>483696.07759971957</v>
      </c>
      <c r="M159" s="4">
        <f t="shared" si="32"/>
        <v>322745.22929616732</v>
      </c>
    </row>
    <row r="160" spans="1:13" x14ac:dyDescent="0.25">
      <c r="A160" s="5">
        <v>43206</v>
      </c>
      <c r="B160">
        <f>INDEX(Prezzi!B:B,MATCH(A160,Prezzi!A:A,0))</f>
        <v>8058.669922</v>
      </c>
      <c r="C160">
        <f>INDEX(Prezzi!C:C,MATCH($A160,Prezzi!$A:$A,0))</f>
        <v>511.14700299999998</v>
      </c>
      <c r="D160">
        <f>INDEX(Prezzi!D:D,MATCH($A160,Prezzi!$A:$A,0))</f>
        <v>0.25664599999999999</v>
      </c>
      <c r="E160" s="15">
        <f t="shared" si="25"/>
        <v>12.856772223469026</v>
      </c>
      <c r="F160" s="4">
        <f t="shared" si="26"/>
        <v>207.50436072669797</v>
      </c>
      <c r="G160" s="4">
        <f t="shared" si="27"/>
        <v>483696.07759971957</v>
      </c>
      <c r="H160" s="4">
        <f t="shared" si="28"/>
        <v>333812.3792378151</v>
      </c>
      <c r="I160" s="15">
        <f t="shared" si="29"/>
        <v>13.669511993257066</v>
      </c>
      <c r="J160" s="4">
        <f t="shared" si="30"/>
        <v>222.04220757381051</v>
      </c>
      <c r="K160" s="4">
        <f t="shared" si="31"/>
        <v>429221.90545918891</v>
      </c>
      <c r="M160" s="4">
        <f t="shared" si="32"/>
        <v>355615.59842631483</v>
      </c>
    </row>
    <row r="161" spans="1:13" x14ac:dyDescent="0.25">
      <c r="A161" s="5">
        <v>43207</v>
      </c>
      <c r="B161">
        <f>INDEX(Prezzi!B:B,MATCH(A161,Prezzi!A:A,0))</f>
        <v>7902.0898440000001</v>
      </c>
      <c r="C161">
        <f>INDEX(Prezzi!C:C,MATCH($A161,Prezzi!$A:$A,0))</f>
        <v>502.89401199999998</v>
      </c>
      <c r="D161">
        <f>INDEX(Prezzi!D:D,MATCH($A161,Prezzi!$A:$A,0))</f>
        <v>0.243724</v>
      </c>
      <c r="E161" s="15">
        <f t="shared" si="25"/>
        <v>13.669511993257066</v>
      </c>
      <c r="F161" s="4">
        <f t="shared" si="26"/>
        <v>222.04220757381051</v>
      </c>
      <c r="G161" s="4">
        <f t="shared" si="27"/>
        <v>429221.90545918891</v>
      </c>
      <c r="H161" s="4">
        <f t="shared" si="28"/>
        <v>324293.08818061859</v>
      </c>
      <c r="I161" s="15">
        <f t="shared" si="29"/>
        <v>13.54283755465792</v>
      </c>
      <c r="J161" s="4">
        <f t="shared" si="30"/>
        <v>219.25027411424085</v>
      </c>
      <c r="K161" s="4">
        <f t="shared" si="31"/>
        <v>439089.78639610438</v>
      </c>
      <c r="M161" s="4">
        <f t="shared" si="32"/>
        <v>340714.02897987043</v>
      </c>
    </row>
    <row r="162" spans="1:13" x14ac:dyDescent="0.25">
      <c r="A162" s="5">
        <v>43208</v>
      </c>
      <c r="B162">
        <f>INDEX(Prezzi!B:B,MATCH(A162,Prezzi!A:A,0))</f>
        <v>8163.419922</v>
      </c>
      <c r="C162">
        <f>INDEX(Prezzi!C:C,MATCH($A162,Prezzi!$A:$A,0))</f>
        <v>524.78900099999998</v>
      </c>
      <c r="D162">
        <f>INDEX(Prezzi!D:D,MATCH($A162,Prezzi!$A:$A,0))</f>
        <v>0.26034099999999999</v>
      </c>
      <c r="E162" s="15">
        <f t="shared" si="25"/>
        <v>13.54283755465792</v>
      </c>
      <c r="F162" s="4">
        <f t="shared" si="26"/>
        <v>219.25027411424085</v>
      </c>
      <c r="G162" s="4">
        <f t="shared" si="27"/>
        <v>439089.78639610438</v>
      </c>
      <c r="H162" s="4">
        <f t="shared" si="28"/>
        <v>339929.07629564102</v>
      </c>
      <c r="I162" s="15">
        <f t="shared" si="29"/>
        <v>13.741372641538547</v>
      </c>
      <c r="J162" s="4">
        <f t="shared" si="30"/>
        <v>220.23305694342849</v>
      </c>
      <c r="K162" s="4">
        <f t="shared" si="31"/>
        <v>430883.32294014981</v>
      </c>
      <c r="M162" s="4">
        <f t="shared" si="32"/>
        <v>361349.13171272242</v>
      </c>
    </row>
    <row r="163" spans="1:13" x14ac:dyDescent="0.25">
      <c r="A163" s="5">
        <v>43209</v>
      </c>
      <c r="B163">
        <f>INDEX(Prezzi!B:B,MATCH(A163,Prezzi!A:A,0))</f>
        <v>8294.3095699999994</v>
      </c>
      <c r="C163">
        <f>INDEX(Prezzi!C:C,MATCH($A163,Prezzi!$A:$A,0))</f>
        <v>567.88897699999995</v>
      </c>
      <c r="D163">
        <f>INDEX(Prezzi!D:D,MATCH($A163,Prezzi!$A:$A,0))</f>
        <v>0.27235799999999999</v>
      </c>
      <c r="E163" s="15">
        <f t="shared" si="25"/>
        <v>13.741372641538547</v>
      </c>
      <c r="F163" s="4">
        <f t="shared" si="26"/>
        <v>220.23305694342849</v>
      </c>
      <c r="G163" s="4">
        <f t="shared" si="27"/>
        <v>430883.32294014981</v>
      </c>
      <c r="H163" s="4">
        <f t="shared" si="28"/>
        <v>356397.64408416901</v>
      </c>
      <c r="I163" s="15">
        <f t="shared" si="29"/>
        <v>14.179748363042565</v>
      </c>
      <c r="J163" s="4">
        <f t="shared" si="30"/>
        <v>213.37832551135691</v>
      </c>
      <c r="K163" s="4">
        <f t="shared" si="31"/>
        <v>431825.84153127787</v>
      </c>
      <c r="M163" s="4">
        <f t="shared" si="32"/>
        <v>378892.57748974382</v>
      </c>
    </row>
    <row r="164" spans="1:13" x14ac:dyDescent="0.25">
      <c r="A164" s="5">
        <v>43210</v>
      </c>
      <c r="B164">
        <f>INDEX(Prezzi!B:B,MATCH(A164,Prezzi!A:A,0))</f>
        <v>8845.8300780000009</v>
      </c>
      <c r="C164">
        <f>INDEX(Prezzi!C:C,MATCH($A164,Prezzi!$A:$A,0))</f>
        <v>615.71801800000003</v>
      </c>
      <c r="D164">
        <f>INDEX(Prezzi!D:D,MATCH($A164,Prezzi!$A:$A,0))</f>
        <v>0.30124699999999999</v>
      </c>
      <c r="E164" s="15">
        <f t="shared" si="25"/>
        <v>14.179748363042565</v>
      </c>
      <c r="F164" s="4">
        <f t="shared" si="26"/>
        <v>213.37832551135691</v>
      </c>
      <c r="G164" s="4">
        <f t="shared" si="27"/>
        <v>431825.84153127787</v>
      </c>
      <c r="H164" s="4">
        <f t="shared" si="28"/>
        <v>386898.76352005755</v>
      </c>
      <c r="I164" s="15">
        <f t="shared" si="29"/>
        <v>14.433534313433935</v>
      </c>
      <c r="J164" s="4">
        <f t="shared" si="30"/>
        <v>213.64581797380433</v>
      </c>
      <c r="K164" s="4">
        <f t="shared" si="31"/>
        <v>423826.93258893531</v>
      </c>
      <c r="M164" s="4">
        <f t="shared" si="32"/>
        <v>416250.70023851143</v>
      </c>
    </row>
    <row r="165" spans="1:13" x14ac:dyDescent="0.25">
      <c r="A165" s="5">
        <v>43211</v>
      </c>
      <c r="B165">
        <f>INDEX(Prezzi!B:B,MATCH(A165,Prezzi!A:A,0))</f>
        <v>8895.5800780000009</v>
      </c>
      <c r="C165">
        <f>INDEX(Prezzi!C:C,MATCH($A165,Prezzi!$A:$A,0))</f>
        <v>605.39502000000005</v>
      </c>
      <c r="D165">
        <f>INDEX(Prezzi!D:D,MATCH($A165,Prezzi!$A:$A,0))</f>
        <v>0.29058</v>
      </c>
      <c r="E165" s="15">
        <f t="shared" si="25"/>
        <v>14.433534313433935</v>
      </c>
      <c r="F165" s="4">
        <f t="shared" si="26"/>
        <v>213.64581797380433</v>
      </c>
      <c r="G165" s="4">
        <f t="shared" si="27"/>
        <v>423826.93258893531</v>
      </c>
      <c r="H165" s="4">
        <f t="shared" si="28"/>
        <v>380890.40461057279</v>
      </c>
      <c r="I165" s="15">
        <f t="shared" si="29"/>
        <v>14.129919850010372</v>
      </c>
      <c r="J165" s="4">
        <f t="shared" si="30"/>
        <v>213.91444146269117</v>
      </c>
      <c r="K165" s="4">
        <f t="shared" si="31"/>
        <v>432561.88836633292</v>
      </c>
      <c r="M165" s="4">
        <f t="shared" si="32"/>
        <v>404404.57050825324</v>
      </c>
    </row>
    <row r="166" spans="1:13" x14ac:dyDescent="0.25">
      <c r="A166" s="5">
        <v>43212</v>
      </c>
      <c r="B166">
        <f>INDEX(Prezzi!B:B,MATCH(A166,Prezzi!A:A,0))</f>
        <v>8802.4599610000005</v>
      </c>
      <c r="C166">
        <f>INDEX(Prezzi!C:C,MATCH($A166,Prezzi!$A:$A,0))</f>
        <v>621.85998500000005</v>
      </c>
      <c r="D166">
        <f>INDEX(Prezzi!D:D,MATCH($A166,Prezzi!$A:$A,0))</f>
        <v>0.28553499999999998</v>
      </c>
      <c r="E166" s="15">
        <f t="shared" si="25"/>
        <v>14.129919850010372</v>
      </c>
      <c r="F166" s="4">
        <f t="shared" si="26"/>
        <v>213.91444146269117</v>
      </c>
      <c r="G166" s="4">
        <f t="shared" si="27"/>
        <v>432561.88836633292</v>
      </c>
      <c r="H166" s="4">
        <f t="shared" si="28"/>
        <v>380914.44388580881</v>
      </c>
      <c r="I166" s="15">
        <f t="shared" si="29"/>
        <v>14.280299716130331</v>
      </c>
      <c r="J166" s="4">
        <f t="shared" si="30"/>
        <v>208.26377970143068</v>
      </c>
      <c r="K166" s="4">
        <f t="shared" si="31"/>
        <v>440232.42853701621</v>
      </c>
      <c r="M166" s="4">
        <f t="shared" si="32"/>
        <v>400524.92861109902</v>
      </c>
    </row>
    <row r="167" spans="1:13" x14ac:dyDescent="0.25">
      <c r="A167" s="5">
        <v>43213</v>
      </c>
      <c r="B167">
        <f>INDEX(Prezzi!B:B,MATCH(A167,Prezzi!A:A,0))</f>
        <v>8930.8798829999996</v>
      </c>
      <c r="C167">
        <f>INDEX(Prezzi!C:C,MATCH($A167,Prezzi!$A:$A,0))</f>
        <v>642.54797399999995</v>
      </c>
      <c r="D167">
        <f>INDEX(Prezzi!D:D,MATCH($A167,Prezzi!$A:$A,0))</f>
        <v>0.28847299999999998</v>
      </c>
      <c r="E167" s="15">
        <f t="shared" si="25"/>
        <v>14.280299716130331</v>
      </c>
      <c r="F167" s="4">
        <f t="shared" si="26"/>
        <v>208.26377970143068</v>
      </c>
      <c r="G167" s="4">
        <f t="shared" si="27"/>
        <v>440232.42853701621</v>
      </c>
      <c r="H167" s="4">
        <f t="shared" si="28"/>
        <v>388350.28052009427</v>
      </c>
      <c r="I167" s="15">
        <f t="shared" si="29"/>
        <v>14.349716293416542</v>
      </c>
      <c r="J167" s="4">
        <f t="shared" si="30"/>
        <v>205.49297596389599</v>
      </c>
      <c r="K167" s="4">
        <f t="shared" si="31"/>
        <v>444255.06918023917</v>
      </c>
      <c r="M167" s="4">
        <f t="shared" si="32"/>
        <v>406335.01457005792</v>
      </c>
    </row>
    <row r="168" spans="1:13" x14ac:dyDescent="0.25">
      <c r="A168" s="5">
        <v>43214</v>
      </c>
      <c r="B168">
        <f>INDEX(Prezzi!B:B,MATCH(A168,Prezzi!A:A,0))</f>
        <v>9697.5</v>
      </c>
      <c r="C168">
        <f>INDEX(Prezzi!C:C,MATCH($A168,Prezzi!$A:$A,0))</f>
        <v>708.15801999999996</v>
      </c>
      <c r="D168">
        <f>INDEX(Prezzi!D:D,MATCH($A168,Prezzi!$A:$A,0))</f>
        <v>0.31287500000000001</v>
      </c>
      <c r="E168" s="15">
        <f t="shared" si="25"/>
        <v>14.349716293416542</v>
      </c>
      <c r="F168" s="4">
        <f t="shared" si="26"/>
        <v>205.49297596389599</v>
      </c>
      <c r="G168" s="4">
        <f t="shared" si="27"/>
        <v>444255.06918023917</v>
      </c>
      <c r="H168" s="4">
        <f t="shared" si="28"/>
        <v>423674.17750767444</v>
      </c>
      <c r="I168" s="15">
        <f t="shared" si="29"/>
        <v>14.41737340320006</v>
      </c>
      <c r="J168" s="4">
        <f t="shared" si="30"/>
        <v>203.41395039571722</v>
      </c>
      <c r="K168" s="4">
        <f t="shared" si="31"/>
        <v>446863.69501408731</v>
      </c>
      <c r="M168" s="4">
        <f t="shared" si="32"/>
        <v>441951.25649064046</v>
      </c>
    </row>
    <row r="169" spans="1:13" x14ac:dyDescent="0.25">
      <c r="A169" s="5">
        <v>43215</v>
      </c>
      <c r="B169">
        <f>INDEX(Prezzi!B:B,MATCH(A169,Prezzi!A:A,0))</f>
        <v>8845.7402340000008</v>
      </c>
      <c r="C169">
        <f>INDEX(Prezzi!C:C,MATCH($A169,Prezzi!$A:$A,0))</f>
        <v>615.41601600000001</v>
      </c>
      <c r="D169">
        <f>INDEX(Prezzi!D:D,MATCH($A169,Prezzi!$A:$A,0))</f>
        <v>0.27165400000000001</v>
      </c>
      <c r="E169" s="15">
        <f t="shared" si="25"/>
        <v>14.41737340320006</v>
      </c>
      <c r="F169" s="4">
        <f t="shared" si="26"/>
        <v>203.41395039571722</v>
      </c>
      <c r="G169" s="4">
        <f t="shared" si="27"/>
        <v>446863.69501408731</v>
      </c>
      <c r="H169" s="4">
        <f t="shared" si="28"/>
        <v>374108.85313799907</v>
      </c>
      <c r="I169" s="15">
        <f t="shared" si="29"/>
        <v>13.956539336416116</v>
      </c>
      <c r="J169" s="4">
        <f t="shared" si="30"/>
        <v>206.68459507059643</v>
      </c>
      <c r="K169" s="4">
        <f t="shared" si="31"/>
        <v>454460.1645311304</v>
      </c>
      <c r="M169" s="4">
        <f t="shared" si="32"/>
        <v>385750.96613548161</v>
      </c>
    </row>
    <row r="170" spans="1:13" x14ac:dyDescent="0.25">
      <c r="A170" s="5">
        <v>43216</v>
      </c>
      <c r="B170">
        <f>INDEX(Prezzi!B:B,MATCH(A170,Prezzi!A:A,0))</f>
        <v>9281.5097659999992</v>
      </c>
      <c r="C170">
        <f>INDEX(Prezzi!C:C,MATCH($A170,Prezzi!$A:$A,0))</f>
        <v>662.80902100000003</v>
      </c>
      <c r="D170">
        <f>INDEX(Prezzi!D:D,MATCH($A170,Prezzi!$A:$A,0))</f>
        <v>0.29429499999999997</v>
      </c>
      <c r="E170" s="15">
        <f t="shared" si="25"/>
        <v>13.956539336416116</v>
      </c>
      <c r="F170" s="4">
        <f t="shared" si="26"/>
        <v>206.68459507059643</v>
      </c>
      <c r="G170" s="4">
        <f t="shared" si="27"/>
        <v>454460.1645311304</v>
      </c>
      <c r="H170" s="4">
        <f t="shared" si="28"/>
        <v>400275.52438572177</v>
      </c>
      <c r="I170" s="15">
        <f t="shared" si="29"/>
        <v>14.231620326594204</v>
      </c>
      <c r="J170" s="4">
        <f t="shared" si="30"/>
        <v>205.3286451741661</v>
      </c>
      <c r="K170" s="4">
        <f t="shared" si="31"/>
        <v>448838.48875206243</v>
      </c>
      <c r="M170" s="4">
        <f t="shared" si="32"/>
        <v>416095.57628754294</v>
      </c>
    </row>
    <row r="171" spans="1:13" x14ac:dyDescent="0.25">
      <c r="A171" s="5">
        <v>43217</v>
      </c>
      <c r="B171">
        <f>INDEX(Prezzi!B:B,MATCH(A171,Prezzi!A:A,0))</f>
        <v>8987.0498050000006</v>
      </c>
      <c r="C171">
        <f>INDEX(Prezzi!C:C,MATCH($A171,Prezzi!$A:$A,0))</f>
        <v>647.03198199999997</v>
      </c>
      <c r="D171">
        <f>INDEX(Prezzi!D:D,MATCH($A171,Prezzi!$A:$A,0))</f>
        <v>0.288489</v>
      </c>
      <c r="E171" s="15">
        <f t="shared" si="25"/>
        <v>14.231620326594204</v>
      </c>
      <c r="F171" s="4">
        <f t="shared" si="26"/>
        <v>205.3286451741661</v>
      </c>
      <c r="G171" s="4">
        <f t="shared" si="27"/>
        <v>448838.48875206243</v>
      </c>
      <c r="H171" s="4">
        <f t="shared" si="28"/>
        <v>390239.44771096163</v>
      </c>
      <c r="I171" s="15">
        <f t="shared" si="29"/>
        <v>14.329398472118219</v>
      </c>
      <c r="J171" s="4">
        <f t="shared" si="30"/>
        <v>205.06159805517461</v>
      </c>
      <c r="K171" s="4">
        <f t="shared" si="31"/>
        <v>446391.43171704066</v>
      </c>
      <c r="M171" s="4">
        <f t="shared" si="32"/>
        <v>407086.07940960489</v>
      </c>
    </row>
    <row r="172" spans="1:13" x14ac:dyDescent="0.25">
      <c r="A172" s="5">
        <v>43218</v>
      </c>
      <c r="B172">
        <f>INDEX(Prezzi!B:B,MATCH(A172,Prezzi!A:A,0))</f>
        <v>9348.4804690000001</v>
      </c>
      <c r="C172">
        <f>INDEX(Prezzi!C:C,MATCH($A172,Prezzi!$A:$A,0))</f>
        <v>683.67797900000005</v>
      </c>
      <c r="D172">
        <f>INDEX(Prezzi!D:D,MATCH($A172,Prezzi!$A:$A,0))</f>
        <v>0.35787400000000003</v>
      </c>
      <c r="E172" s="15">
        <f t="shared" si="25"/>
        <v>14.329398472118219</v>
      </c>
      <c r="F172" s="4">
        <f t="shared" si="26"/>
        <v>205.06159805517461</v>
      </c>
      <c r="G172" s="4">
        <f t="shared" si="27"/>
        <v>446391.43171704066</v>
      </c>
      <c r="H172" s="4">
        <f t="shared" si="28"/>
        <v>433906.08791229199</v>
      </c>
      <c r="I172" s="15">
        <f t="shared" si="29"/>
        <v>15.316821753639838</v>
      </c>
      <c r="J172" s="4">
        <f t="shared" si="30"/>
        <v>215.78590275200202</v>
      </c>
      <c r="K172" s="4">
        <f t="shared" si="31"/>
        <v>400110.11979371606</v>
      </c>
      <c r="M172" s="4">
        <f t="shared" si="32"/>
        <v>484073.59778148303</v>
      </c>
    </row>
    <row r="173" spans="1:13" x14ac:dyDescent="0.25">
      <c r="A173" s="5">
        <v>43219</v>
      </c>
      <c r="B173">
        <f>INDEX(Prezzi!B:B,MATCH(A173,Prezzi!A:A,0))</f>
        <v>9419.0800780000009</v>
      </c>
      <c r="C173">
        <f>INDEX(Prezzi!C:C,MATCH($A173,Prezzi!$A:$A,0))</f>
        <v>688.88098100000002</v>
      </c>
      <c r="D173">
        <f>INDEX(Prezzi!D:D,MATCH($A173,Prezzi!$A:$A,0))</f>
        <v>0.36505700000000002</v>
      </c>
      <c r="E173" s="15">
        <f t="shared" si="25"/>
        <v>15.316821753639838</v>
      </c>
      <c r="F173" s="4">
        <f t="shared" si="26"/>
        <v>215.78590275200202</v>
      </c>
      <c r="G173" s="4">
        <f t="shared" si="27"/>
        <v>400110.11979371606</v>
      </c>
      <c r="H173" s="4">
        <f t="shared" si="28"/>
        <v>438984.17501329037</v>
      </c>
      <c r="I173" s="15">
        <f t="shared" si="29"/>
        <v>15.379928459547154</v>
      </c>
      <c r="J173" s="4">
        <f t="shared" si="30"/>
        <v>216.66241864865586</v>
      </c>
      <c r="K173" s="4">
        <f t="shared" si="31"/>
        <v>396827.83169309405</v>
      </c>
      <c r="M173" s="4">
        <f t="shared" si="32"/>
        <v>492346.25138472987</v>
      </c>
    </row>
    <row r="174" spans="1:13" x14ac:dyDescent="0.25">
      <c r="A174" s="5">
        <v>43220</v>
      </c>
      <c r="B174">
        <f>INDEX(Prezzi!B:B,MATCH(A174,Prezzi!A:A,0))</f>
        <v>9240.5498050000006</v>
      </c>
      <c r="C174">
        <f>INDEX(Prezzi!C:C,MATCH($A174,Prezzi!$A:$A,0))</f>
        <v>669.92401099999995</v>
      </c>
      <c r="D174">
        <f>INDEX(Prezzi!D:D,MATCH($A174,Prezzi!$A:$A,0))</f>
        <v>0.34331800000000001</v>
      </c>
      <c r="E174" s="15">
        <f t="shared" si="25"/>
        <v>15.379928459547154</v>
      </c>
      <c r="F174" s="4">
        <f t="shared" si="26"/>
        <v>216.66241864865586</v>
      </c>
      <c r="G174" s="4">
        <f t="shared" si="27"/>
        <v>396827.83169309405</v>
      </c>
      <c r="H174" s="4">
        <f t="shared" si="28"/>
        <v>423504.48898306082</v>
      </c>
      <c r="I174" s="15">
        <f t="shared" si="29"/>
        <v>15.124260386409992</v>
      </c>
      <c r="J174" s="4">
        <f t="shared" si="30"/>
        <v>214.93710314891325</v>
      </c>
      <c r="K174" s="4">
        <f t="shared" si="31"/>
        <v>407075.89280029031</v>
      </c>
      <c r="M174" s="4">
        <f t="shared" si="32"/>
        <v>467131.62102562498</v>
      </c>
    </row>
    <row r="175" spans="1:13" x14ac:dyDescent="0.25">
      <c r="A175" s="5">
        <v>43221</v>
      </c>
      <c r="B175">
        <f>INDEX(Prezzi!B:B,MATCH(A175,Prezzi!A:A,0))</f>
        <v>9119.0097659999992</v>
      </c>
      <c r="C175">
        <f>INDEX(Prezzi!C:C,MATCH($A175,Prezzi!$A:$A,0))</f>
        <v>673.612976</v>
      </c>
      <c r="D175">
        <f>INDEX(Prezzi!D:D,MATCH($A175,Prezzi!$A:$A,0))</f>
        <v>0.35869299999999998</v>
      </c>
      <c r="E175" s="15">
        <f t="shared" si="25"/>
        <v>15.124260386409992</v>
      </c>
      <c r="F175" s="4">
        <f t="shared" si="26"/>
        <v>214.93710314891325</v>
      </c>
      <c r="G175" s="4">
        <f t="shared" si="27"/>
        <v>407075.89280029031</v>
      </c>
      <c r="H175" s="4">
        <f t="shared" si="28"/>
        <v>428717.97308837262</v>
      </c>
      <c r="I175" s="15">
        <f t="shared" si="29"/>
        <v>15.514505933161315</v>
      </c>
      <c r="J175" s="4">
        <f t="shared" si="30"/>
        <v>216.39148300796199</v>
      </c>
      <c r="K175" s="4">
        <f t="shared" si="31"/>
        <v>394423.45158439939</v>
      </c>
      <c r="M175" s="4">
        <f t="shared" si="32"/>
        <v>482790.28716489486</v>
      </c>
    </row>
    <row r="176" spans="1:13" x14ac:dyDescent="0.25">
      <c r="A176" s="5">
        <v>43222</v>
      </c>
      <c r="B176">
        <f>INDEX(Prezzi!B:B,MATCH(A176,Prezzi!A:A,0))</f>
        <v>9235.9199219999991</v>
      </c>
      <c r="C176">
        <f>INDEX(Prezzi!C:C,MATCH($A176,Prezzi!$A:$A,0))</f>
        <v>687.14898700000003</v>
      </c>
      <c r="D176">
        <f>INDEX(Prezzi!D:D,MATCH($A176,Prezzi!$A:$A,0))</f>
        <v>0.37241999999999997</v>
      </c>
      <c r="E176" s="15">
        <f t="shared" si="25"/>
        <v>15.514505933161315</v>
      </c>
      <c r="F176" s="4">
        <f t="shared" si="26"/>
        <v>216.39148300796199</v>
      </c>
      <c r="G176" s="4">
        <f t="shared" si="27"/>
        <v>394423.45158439939</v>
      </c>
      <c r="H176" s="4">
        <f t="shared" si="28"/>
        <v>438875.10461148259</v>
      </c>
      <c r="I176" s="15">
        <f t="shared" si="29"/>
        <v>15.681035104776786</v>
      </c>
      <c r="J176" s="4">
        <f t="shared" si="30"/>
        <v>217.15455947824032</v>
      </c>
      <c r="K176" s="4">
        <f t="shared" si="31"/>
        <v>388885.62515920005</v>
      </c>
      <c r="M176" s="4">
        <f t="shared" si="32"/>
        <v>498897.15818917367</v>
      </c>
    </row>
    <row r="177" spans="1:13" x14ac:dyDescent="0.25">
      <c r="A177" s="5">
        <v>43223</v>
      </c>
      <c r="B177">
        <f>INDEX(Prezzi!B:B,MATCH(A177,Prezzi!A:A,0))</f>
        <v>9743.8603519999997</v>
      </c>
      <c r="C177">
        <f>INDEX(Prezzi!C:C,MATCH($A177,Prezzi!$A:$A,0))</f>
        <v>779.54303000000004</v>
      </c>
      <c r="D177">
        <f>INDEX(Prezzi!D:D,MATCH($A177,Prezzi!$A:$A,0))</f>
        <v>0.36970900000000001</v>
      </c>
      <c r="E177" s="15">
        <f t="shared" si="25"/>
        <v>15.681035104776786</v>
      </c>
      <c r="F177" s="4">
        <f t="shared" si="26"/>
        <v>217.15455947824032</v>
      </c>
      <c r="G177" s="4">
        <f t="shared" si="27"/>
        <v>388885.62515920005</v>
      </c>
      <c r="H177" s="4">
        <f t="shared" si="28"/>
        <v>465849.65510172007</v>
      </c>
      <c r="I177" s="15">
        <f t="shared" si="29"/>
        <v>15.777154087806004</v>
      </c>
      <c r="J177" s="4">
        <f t="shared" si="30"/>
        <v>203.18170599842938</v>
      </c>
      <c r="K177" s="4">
        <f t="shared" si="31"/>
        <v>415814.56276035379</v>
      </c>
      <c r="M177" s="4">
        <f t="shared" si="32"/>
        <v>508242.332084489</v>
      </c>
    </row>
    <row r="178" spans="1:13" x14ac:dyDescent="0.25">
      <c r="A178" s="5">
        <v>43224</v>
      </c>
      <c r="B178">
        <f>INDEX(Prezzi!B:B,MATCH(A178,Prezzi!A:A,0))</f>
        <v>9700.7597659999992</v>
      </c>
      <c r="C178">
        <f>INDEX(Prezzi!C:C,MATCH($A178,Prezzi!$A:$A,0))</f>
        <v>785.62402299999997</v>
      </c>
      <c r="D178">
        <f>INDEX(Prezzi!D:D,MATCH($A178,Prezzi!$A:$A,0))</f>
        <v>0.360182</v>
      </c>
      <c r="E178" s="15">
        <f t="shared" si="25"/>
        <v>15.777154087806004</v>
      </c>
      <c r="F178" s="4">
        <f t="shared" si="26"/>
        <v>203.18170599842938</v>
      </c>
      <c r="G178" s="4">
        <f t="shared" si="27"/>
        <v>415814.56276035379</v>
      </c>
      <c r="H178" s="4">
        <f t="shared" si="28"/>
        <v>462443.73170760996</v>
      </c>
      <c r="I178" s="15">
        <f t="shared" si="29"/>
        <v>15.731389617376006</v>
      </c>
      <c r="J178" s="4">
        <f t="shared" si="30"/>
        <v>200.13500628479051</v>
      </c>
      <c r="K178" s="4">
        <f t="shared" si="31"/>
        <v>423692.55394081684</v>
      </c>
      <c r="M178" s="4">
        <f t="shared" si="32"/>
        <v>498879.07961377717</v>
      </c>
    </row>
    <row r="179" spans="1:13" x14ac:dyDescent="0.25">
      <c r="A179" s="5">
        <v>43225</v>
      </c>
      <c r="B179">
        <f>INDEX(Prezzi!B:B,MATCH(A179,Prezzi!A:A,0))</f>
        <v>9858.1503909999992</v>
      </c>
      <c r="C179">
        <f>INDEX(Prezzi!C:C,MATCH($A179,Prezzi!$A:$A,0))</f>
        <v>816.11999500000002</v>
      </c>
      <c r="D179">
        <f>INDEX(Prezzi!D:D,MATCH($A179,Prezzi!$A:$A,0))</f>
        <v>0.366338</v>
      </c>
      <c r="E179" s="15">
        <f t="shared" si="25"/>
        <v>15.731389617376006</v>
      </c>
      <c r="F179" s="4">
        <f t="shared" si="26"/>
        <v>200.13500628479051</v>
      </c>
      <c r="G179" s="4">
        <f t="shared" si="27"/>
        <v>423692.55394081684</v>
      </c>
      <c r="H179" s="4">
        <f t="shared" si="28"/>
        <v>473631.26786154776</v>
      </c>
      <c r="I179" s="15">
        <f t="shared" si="29"/>
        <v>15.854730572684645</v>
      </c>
      <c r="J179" s="4">
        <f t="shared" si="30"/>
        <v>197.3173455613304</v>
      </c>
      <c r="K179" s="4">
        <f t="shared" si="31"/>
        <v>426650.57513637887</v>
      </c>
      <c r="M179" s="4">
        <f t="shared" si="32"/>
        <v>509175.29921313503</v>
      </c>
    </row>
    <row r="180" spans="1:13" x14ac:dyDescent="0.25">
      <c r="A180" s="5">
        <v>43226</v>
      </c>
      <c r="B180">
        <f>INDEX(Prezzi!B:B,MATCH(A180,Prezzi!A:A,0))</f>
        <v>9654.7998050000006</v>
      </c>
      <c r="C180">
        <f>INDEX(Prezzi!C:C,MATCH($A180,Prezzi!$A:$A,0))</f>
        <v>792.31097399999999</v>
      </c>
      <c r="D180">
        <f>INDEX(Prezzi!D:D,MATCH($A180,Prezzi!$A:$A,0))</f>
        <v>0.35002100000000003</v>
      </c>
      <c r="E180" s="15">
        <f t="shared" si="25"/>
        <v>15.854730572684645</v>
      </c>
      <c r="F180" s="4">
        <f t="shared" si="26"/>
        <v>197.3173455613304</v>
      </c>
      <c r="G180" s="4">
        <f t="shared" si="27"/>
        <v>426650.57513637887</v>
      </c>
      <c r="H180" s="4">
        <f t="shared" si="28"/>
        <v>458747.60885008599</v>
      </c>
      <c r="I180" s="15">
        <f t="shared" si="29"/>
        <v>15.679943031250495</v>
      </c>
      <c r="J180" s="4">
        <f t="shared" si="30"/>
        <v>196.85980899846686</v>
      </c>
      <c r="K180" s="4">
        <f t="shared" si="31"/>
        <v>432507.5093223789</v>
      </c>
      <c r="M180" s="4">
        <f t="shared" si="32"/>
        <v>488914.0924225999</v>
      </c>
    </row>
    <row r="181" spans="1:13" x14ac:dyDescent="0.25">
      <c r="A181" s="5">
        <v>43227</v>
      </c>
      <c r="B181">
        <f>INDEX(Prezzi!B:B,MATCH(A181,Prezzi!A:A,0))</f>
        <v>9373.0097659999992</v>
      </c>
      <c r="C181">
        <f>INDEX(Prezzi!C:C,MATCH($A181,Prezzi!$A:$A,0))</f>
        <v>753.72497599999997</v>
      </c>
      <c r="D181">
        <f>INDEX(Prezzi!D:D,MATCH($A181,Prezzi!$A:$A,0))</f>
        <v>0.33517599999999997</v>
      </c>
      <c r="E181" s="15">
        <f t="shared" si="25"/>
        <v>15.679943031250495</v>
      </c>
      <c r="F181" s="4">
        <f t="shared" si="26"/>
        <v>196.85980899846686</v>
      </c>
      <c r="G181" s="4">
        <f t="shared" si="27"/>
        <v>432507.5093223789</v>
      </c>
      <c r="H181" s="4">
        <f t="shared" si="28"/>
        <v>440312.55091960623</v>
      </c>
      <c r="I181" s="15">
        <f t="shared" si="29"/>
        <v>15.502292799325573</v>
      </c>
      <c r="J181" s="4">
        <f t="shared" si="30"/>
        <v>198.62187413126952</v>
      </c>
      <c r="K181" s="4">
        <f t="shared" si="31"/>
        <v>433512.96573582257</v>
      </c>
      <c r="M181" s="4">
        <f t="shared" si="32"/>
        <v>468240.29353640135</v>
      </c>
    </row>
    <row r="182" spans="1:13" x14ac:dyDescent="0.25">
      <c r="A182" s="5">
        <v>43228</v>
      </c>
      <c r="B182">
        <f>INDEX(Prezzi!B:B,MATCH(A182,Prezzi!A:A,0))</f>
        <v>9234.8203130000002</v>
      </c>
      <c r="C182">
        <f>INDEX(Prezzi!C:C,MATCH($A182,Prezzi!$A:$A,0))</f>
        <v>752.85699499999998</v>
      </c>
      <c r="D182">
        <f>INDEX(Prezzi!D:D,MATCH($A182,Prezzi!$A:$A,0))</f>
        <v>0.32835199999999998</v>
      </c>
      <c r="E182" s="15">
        <f t="shared" si="25"/>
        <v>15.502292799325573</v>
      </c>
      <c r="F182" s="4">
        <f t="shared" si="26"/>
        <v>198.62187413126952</v>
      </c>
      <c r="G182" s="4">
        <f t="shared" si="27"/>
        <v>433512.96573582257</v>
      </c>
      <c r="H182" s="4">
        <f t="shared" si="28"/>
        <v>435039.60506631003</v>
      </c>
      <c r="I182" s="15">
        <f t="shared" si="29"/>
        <v>15.545843319743467</v>
      </c>
      <c r="J182" s="4">
        <f t="shared" si="30"/>
        <v>196.46953764777788</v>
      </c>
      <c r="K182" s="4">
        <f t="shared" si="31"/>
        <v>437223.07058243081</v>
      </c>
      <c r="M182" s="4">
        <f t="shared" si="32"/>
        <v>460484.3401302679</v>
      </c>
    </row>
    <row r="183" spans="1:13" x14ac:dyDescent="0.25">
      <c r="A183" s="5">
        <v>43229</v>
      </c>
      <c r="B183">
        <f>INDEX(Prezzi!B:B,MATCH(A183,Prezzi!A:A,0))</f>
        <v>9325.1796880000002</v>
      </c>
      <c r="C183">
        <f>INDEX(Prezzi!C:C,MATCH($A183,Prezzi!$A:$A,0))</f>
        <v>752.27502400000003</v>
      </c>
      <c r="D183">
        <f>INDEX(Prezzi!D:D,MATCH($A183,Prezzi!$A:$A,0))</f>
        <v>0.32359300000000002</v>
      </c>
      <c r="E183" s="15">
        <f t="shared" si="25"/>
        <v>15.545843319743467</v>
      </c>
      <c r="F183" s="4">
        <f t="shared" si="26"/>
        <v>196.46953764777788</v>
      </c>
      <c r="G183" s="4">
        <f t="shared" si="27"/>
        <v>437223.07058243081</v>
      </c>
      <c r="H183" s="4">
        <f t="shared" si="28"/>
        <v>434249.23358633381</v>
      </c>
      <c r="I183" s="15">
        <f t="shared" si="29"/>
        <v>15.367237080471169</v>
      </c>
      <c r="J183" s="4">
        <f t="shared" si="30"/>
        <v>196.26431120136922</v>
      </c>
      <c r="K183" s="4">
        <f t="shared" si="31"/>
        <v>442847.17865803698</v>
      </c>
      <c r="M183" s="4">
        <f t="shared" si="32"/>
        <v>455940.49034308892</v>
      </c>
    </row>
    <row r="184" spans="1:13" x14ac:dyDescent="0.25">
      <c r="A184" s="5">
        <v>43230</v>
      </c>
      <c r="B184">
        <f>INDEX(Prezzi!B:B,MATCH(A184,Prezzi!A:A,0))</f>
        <v>9043.9404300000006</v>
      </c>
      <c r="C184">
        <f>INDEX(Prezzi!C:C,MATCH($A184,Prezzi!$A:$A,0))</f>
        <v>727.27697799999999</v>
      </c>
      <c r="D184">
        <f>INDEX(Prezzi!D:D,MATCH($A184,Prezzi!$A:$A,0))</f>
        <v>0.29708899999999999</v>
      </c>
      <c r="E184" s="15">
        <f t="shared" si="25"/>
        <v>15.367237080471169</v>
      </c>
      <c r="F184" s="4">
        <f t="shared" si="26"/>
        <v>196.26431120136922</v>
      </c>
      <c r="G184" s="4">
        <f t="shared" si="27"/>
        <v>442847.17865803698</v>
      </c>
      <c r="H184" s="4">
        <f t="shared" si="28"/>
        <v>413283.91732958925</v>
      </c>
      <c r="I184" s="15">
        <f t="shared" si="29"/>
        <v>15.080118425632358</v>
      </c>
      <c r="J184" s="4">
        <f t="shared" si="30"/>
        <v>193.20910209268354</v>
      </c>
      <c r="K184" s="4">
        <f t="shared" si="31"/>
        <v>459066.78712023824</v>
      </c>
      <c r="M184" s="4">
        <f t="shared" si="32"/>
        <v>424705.5153907885</v>
      </c>
    </row>
    <row r="185" spans="1:13" x14ac:dyDescent="0.25">
      <c r="A185" s="5">
        <v>43231</v>
      </c>
      <c r="B185">
        <f>INDEX(Prezzi!B:B,MATCH(A185,Prezzi!A:A,0))</f>
        <v>8441.4902340000008</v>
      </c>
      <c r="C185">
        <f>INDEX(Prezzi!C:C,MATCH($A185,Prezzi!$A:$A,0))</f>
        <v>679.58599900000002</v>
      </c>
      <c r="D185">
        <f>INDEX(Prezzi!D:D,MATCH($A185,Prezzi!$A:$A,0))</f>
        <v>0.260127</v>
      </c>
      <c r="E185" s="15">
        <f t="shared" si="25"/>
        <v>15.080118425632358</v>
      </c>
      <c r="F185" s="4">
        <f t="shared" si="26"/>
        <v>193.20910209268354</v>
      </c>
      <c r="G185" s="4">
        <f t="shared" si="27"/>
        <v>459066.78712023824</v>
      </c>
      <c r="H185" s="4">
        <f t="shared" si="28"/>
        <v>378016.53921231459</v>
      </c>
      <c r="I185" s="15">
        <f t="shared" si="29"/>
        <v>14.777658266738666</v>
      </c>
      <c r="J185" s="4">
        <f t="shared" si="30"/>
        <v>189.12341266787482</v>
      </c>
      <c r="K185" s="4">
        <f t="shared" si="31"/>
        <v>479555.9781955115</v>
      </c>
      <c r="M185" s="4">
        <f t="shared" si="32"/>
        <v>378815.23466835695</v>
      </c>
    </row>
    <row r="186" spans="1:13" x14ac:dyDescent="0.25">
      <c r="A186" s="5">
        <v>43232</v>
      </c>
      <c r="B186">
        <f>INDEX(Prezzi!B:B,MATCH(A186,Prezzi!A:A,0))</f>
        <v>8504.8896480000003</v>
      </c>
      <c r="C186">
        <f>INDEX(Prezzi!C:C,MATCH($A186,Prezzi!$A:$A,0))</f>
        <v>686.04797399999995</v>
      </c>
      <c r="D186">
        <f>INDEX(Prezzi!D:D,MATCH($A186,Prezzi!$A:$A,0))</f>
        <v>0.27093200000000001</v>
      </c>
      <c r="E186" s="15">
        <f t="shared" si="25"/>
        <v>14.777658266738666</v>
      </c>
      <c r="F186" s="4">
        <f t="shared" si="26"/>
        <v>189.12341266787482</v>
      </c>
      <c r="G186" s="4">
        <f t="shared" si="27"/>
        <v>479555.9781955115</v>
      </c>
      <c r="H186" s="4">
        <f t="shared" si="28"/>
        <v>385357.14719569508</v>
      </c>
      <c r="I186" s="15">
        <f t="shared" si="29"/>
        <v>14.952323173820842</v>
      </c>
      <c r="J186" s="4">
        <f t="shared" si="30"/>
        <v>190.97998246772221</v>
      </c>
      <c r="K186" s="4">
        <f t="shared" si="31"/>
        <v>469371.86664764362</v>
      </c>
      <c r="M186" s="4">
        <f t="shared" si="32"/>
        <v>390917.03543189273</v>
      </c>
    </row>
    <row r="187" spans="1:13" x14ac:dyDescent="0.25">
      <c r="A187" s="5">
        <v>43233</v>
      </c>
      <c r="B187">
        <f>INDEX(Prezzi!B:B,MATCH(A187,Prezzi!A:A,0))</f>
        <v>8723.9404300000006</v>
      </c>
      <c r="C187">
        <f>INDEX(Prezzi!C:C,MATCH($A187,Prezzi!$A:$A,0))</f>
        <v>733.49597200000005</v>
      </c>
      <c r="D187">
        <f>INDEX(Prezzi!D:D,MATCH($A187,Prezzi!$A:$A,0))</f>
        <v>0.28588999999999998</v>
      </c>
      <c r="E187" s="15">
        <f t="shared" si="25"/>
        <v>14.952323173820842</v>
      </c>
      <c r="F187" s="4">
        <f t="shared" si="26"/>
        <v>190.97998246772221</v>
      </c>
      <c r="G187" s="4">
        <f t="shared" si="27"/>
        <v>469371.86664764362</v>
      </c>
      <c r="H187" s="4">
        <f t="shared" si="28"/>
        <v>404714.94748712127</v>
      </c>
      <c r="I187" s="15">
        <f t="shared" si="29"/>
        <v>15.309129371341891</v>
      </c>
      <c r="J187" s="4">
        <f t="shared" si="30"/>
        <v>187.5989608646702</v>
      </c>
      <c r="K187" s="4">
        <f t="shared" si="31"/>
        <v>467158.46189356054</v>
      </c>
      <c r="M187" s="4">
        <f t="shared" si="32"/>
        <v>412356.34037015727</v>
      </c>
    </row>
    <row r="188" spans="1:13" x14ac:dyDescent="0.25">
      <c r="A188" s="5">
        <v>43234</v>
      </c>
      <c r="B188">
        <f>INDEX(Prezzi!B:B,MATCH(A188,Prezzi!A:A,0))</f>
        <v>8716.7900389999995</v>
      </c>
      <c r="C188">
        <f>INDEX(Prezzi!C:C,MATCH($A188,Prezzi!$A:$A,0))</f>
        <v>730.54901099999995</v>
      </c>
      <c r="D188">
        <f>INDEX(Prezzi!D:D,MATCH($A188,Prezzi!$A:$A,0))</f>
        <v>0.27343400000000001</v>
      </c>
      <c r="E188" s="15">
        <f t="shared" si="25"/>
        <v>15.309129371341891</v>
      </c>
      <c r="F188" s="4">
        <f t="shared" si="26"/>
        <v>187.5989608646702</v>
      </c>
      <c r="G188" s="4">
        <f t="shared" si="27"/>
        <v>467158.46189356054</v>
      </c>
      <c r="H188" s="4">
        <f t="shared" si="28"/>
        <v>398233.70860359166</v>
      </c>
      <c r="I188" s="15">
        <f t="shared" si="29"/>
        <v>15.07632089923111</v>
      </c>
      <c r="J188" s="4">
        <f t="shared" si="30"/>
        <v>185.33932547507231</v>
      </c>
      <c r="K188" s="4">
        <f t="shared" si="31"/>
        <v>480617.34765678464</v>
      </c>
      <c r="M188" s="4">
        <f t="shared" si="32"/>
        <v>399187.04666667769</v>
      </c>
    </row>
    <row r="189" spans="1:13" x14ac:dyDescent="0.25">
      <c r="A189" s="5">
        <v>43235</v>
      </c>
      <c r="B189">
        <f>INDEX(Prezzi!B:B,MATCH(A189,Prezzi!A:A,0))</f>
        <v>8510.3798829999996</v>
      </c>
      <c r="C189">
        <f>INDEX(Prezzi!C:C,MATCH($A189,Prezzi!$A:$A,0))</f>
        <v>708.87097200000005</v>
      </c>
      <c r="D189">
        <f>INDEX(Prezzi!D:D,MATCH($A189,Prezzi!$A:$A,0))</f>
        <v>0.26015500000000003</v>
      </c>
      <c r="E189" s="15">
        <f t="shared" si="25"/>
        <v>15.07632089923111</v>
      </c>
      <c r="F189" s="4">
        <f t="shared" si="26"/>
        <v>185.33932547507231</v>
      </c>
      <c r="G189" s="4">
        <f t="shared" si="27"/>
        <v>480617.34765678464</v>
      </c>
      <c r="H189" s="4">
        <f t="shared" si="28"/>
        <v>384721.89196945861</v>
      </c>
      <c r="I189" s="15">
        <f t="shared" si="29"/>
        <v>14.918044328846955</v>
      </c>
      <c r="J189" s="4">
        <f t="shared" si="30"/>
        <v>184.52644901026633</v>
      </c>
      <c r="K189" s="4">
        <f t="shared" si="31"/>
        <v>488009.93388526584</v>
      </c>
      <c r="M189" s="4">
        <f t="shared" si="32"/>
        <v>382265.25632744649</v>
      </c>
    </row>
    <row r="190" spans="1:13" x14ac:dyDescent="0.25">
      <c r="A190" s="5">
        <v>43236</v>
      </c>
      <c r="B190">
        <f>INDEX(Prezzi!B:B,MATCH(A190,Prezzi!A:A,0))</f>
        <v>8368.8300780000009</v>
      </c>
      <c r="C190">
        <f>INDEX(Prezzi!C:C,MATCH($A190,Prezzi!$A:$A,0))</f>
        <v>707.04998799999998</v>
      </c>
      <c r="D190">
        <f>INDEX(Prezzi!D:D,MATCH($A190,Prezzi!$A:$A,0))</f>
        <v>0.25637500000000002</v>
      </c>
      <c r="E190" s="15">
        <f t="shared" si="25"/>
        <v>14.918044328846955</v>
      </c>
      <c r="F190" s="4">
        <f t="shared" si="26"/>
        <v>184.52644901026633</v>
      </c>
      <c r="G190" s="4">
        <f t="shared" si="27"/>
        <v>488009.93388526584</v>
      </c>
      <c r="H190" s="4">
        <f t="shared" si="28"/>
        <v>380429.54844241822</v>
      </c>
      <c r="I190" s="15">
        <f t="shared" si="29"/>
        <v>15.00111124445249</v>
      </c>
      <c r="J190" s="4">
        <f t="shared" si="30"/>
        <v>182.93762628622267</v>
      </c>
      <c r="K190" s="4">
        <f t="shared" si="31"/>
        <v>489680.15986737399</v>
      </c>
      <c r="M190" s="4">
        <f t="shared" si="32"/>
        <v>377526.73647017509</v>
      </c>
    </row>
    <row r="191" spans="1:13" x14ac:dyDescent="0.25">
      <c r="A191" s="5">
        <v>43237</v>
      </c>
      <c r="B191">
        <f>INDEX(Prezzi!B:B,MATCH(A191,Prezzi!A:A,0))</f>
        <v>8094.3198240000002</v>
      </c>
      <c r="C191">
        <f>INDEX(Prezzi!C:C,MATCH($A191,Prezzi!$A:$A,0))</f>
        <v>672.65698199999997</v>
      </c>
      <c r="D191">
        <f>INDEX(Prezzi!D:D,MATCH($A191,Prezzi!$A:$A,0))</f>
        <v>0.24366399999999999</v>
      </c>
      <c r="E191" s="15">
        <f t="shared" si="25"/>
        <v>15.00111124445249</v>
      </c>
      <c r="F191" s="4">
        <f t="shared" si="26"/>
        <v>182.93762628622267</v>
      </c>
      <c r="G191" s="4">
        <f t="shared" si="27"/>
        <v>489680.15986737399</v>
      </c>
      <c r="H191" s="4">
        <f t="shared" si="28"/>
        <v>363795.49019385932</v>
      </c>
      <c r="I191" s="15">
        <f t="shared" si="29"/>
        <v>14.831698570646148</v>
      </c>
      <c r="J191" s="4">
        <f t="shared" si="30"/>
        <v>183.88342048891747</v>
      </c>
      <c r="K191" s="4">
        <f t="shared" si="31"/>
        <v>492696.95877919428</v>
      </c>
      <c r="M191" s="4">
        <f t="shared" si="32"/>
        <v>359527.89350287232</v>
      </c>
    </row>
    <row r="192" spans="1:13" x14ac:dyDescent="0.25">
      <c r="A192" s="5">
        <v>43238</v>
      </c>
      <c r="B192">
        <f>INDEX(Prezzi!B:B,MATCH(A192,Prezzi!A:A,0))</f>
        <v>8250.9697269999997</v>
      </c>
      <c r="C192">
        <f>INDEX(Prezzi!C:C,MATCH($A192,Prezzi!$A:$A,0))</f>
        <v>694.36700399999995</v>
      </c>
      <c r="D192">
        <f>INDEX(Prezzi!D:D,MATCH($A192,Prezzi!$A:$A,0))</f>
        <v>0.24554400000000001</v>
      </c>
      <c r="E192" s="15">
        <f t="shared" si="25"/>
        <v>14.831698570646148</v>
      </c>
      <c r="F192" s="4">
        <f t="shared" si="26"/>
        <v>183.88342048891747</v>
      </c>
      <c r="G192" s="4">
        <f t="shared" si="27"/>
        <v>492696.95877919428</v>
      </c>
      <c r="H192" s="4">
        <f t="shared" si="28"/>
        <v>371037.25772303087</v>
      </c>
      <c r="I192" s="15">
        <f t="shared" si="29"/>
        <v>14.839746005603082</v>
      </c>
      <c r="J192" s="4">
        <f t="shared" si="30"/>
        <v>181.6801012996155</v>
      </c>
      <c r="K192" s="4">
        <f t="shared" si="31"/>
        <v>498657.24696429231</v>
      </c>
      <c r="M192" s="4">
        <f t="shared" si="32"/>
        <v>364487.4222084576</v>
      </c>
    </row>
    <row r="193" spans="1:13" x14ac:dyDescent="0.25">
      <c r="A193" s="5">
        <v>43239</v>
      </c>
      <c r="B193">
        <f>INDEX(Prezzi!B:B,MATCH(A193,Prezzi!A:A,0))</f>
        <v>8247.1796880000002</v>
      </c>
      <c r="C193">
        <f>INDEX(Prezzi!C:C,MATCH($A193,Prezzi!$A:$A,0))</f>
        <v>696.53002900000001</v>
      </c>
      <c r="D193">
        <f>INDEX(Prezzi!D:D,MATCH($A193,Prezzi!$A:$A,0))</f>
        <v>0.24327099999999999</v>
      </c>
      <c r="E193" s="15">
        <f t="shared" si="25"/>
        <v>14.839746005603082</v>
      </c>
      <c r="F193" s="4">
        <f t="shared" si="26"/>
        <v>181.6801012996155</v>
      </c>
      <c r="G193" s="4">
        <f t="shared" si="27"/>
        <v>498657.24696429231</v>
      </c>
      <c r="H193" s="4">
        <f t="shared" si="28"/>
        <v>370240.54518568335</v>
      </c>
      <c r="I193" s="15">
        <f t="shared" si="29"/>
        <v>14.814686296826022</v>
      </c>
      <c r="J193" s="4">
        <f t="shared" si="30"/>
        <v>180.72700403722629</v>
      </c>
      <c r="K193" s="4">
        <f t="shared" si="31"/>
        <v>502235.69562864263</v>
      </c>
      <c r="M193" s="4">
        <f t="shared" si="32"/>
        <v>362358.94690412853</v>
      </c>
    </row>
    <row r="194" spans="1:13" x14ac:dyDescent="0.25">
      <c r="A194" s="5">
        <v>43240</v>
      </c>
      <c r="B194">
        <f>INDEX(Prezzi!B:B,MATCH(A194,Prezzi!A:A,0))</f>
        <v>8513.25</v>
      </c>
      <c r="C194">
        <f>INDEX(Prezzi!C:C,MATCH($A194,Prezzi!$A:$A,0))</f>
        <v>715.36901899999998</v>
      </c>
      <c r="D194">
        <f>INDEX(Prezzi!D:D,MATCH($A194,Prezzi!$A:$A,0))</f>
        <v>0.25613599999999997</v>
      </c>
      <c r="E194" s="15">
        <f t="shared" si="25"/>
        <v>14.814686296826022</v>
      </c>
      <c r="F194" s="4">
        <f t="shared" si="26"/>
        <v>180.72700403722629</v>
      </c>
      <c r="G194" s="4">
        <f t="shared" si="27"/>
        <v>502235.69562864263</v>
      </c>
      <c r="H194" s="4">
        <f t="shared" si="28"/>
        <v>384048.26983691176</v>
      </c>
      <c r="I194" s="15">
        <f t="shared" si="29"/>
        <v>14.8869032444931</v>
      </c>
      <c r="J194" s="4">
        <f t="shared" si="30"/>
        <v>182.53014636708778</v>
      </c>
      <c r="K194" s="4">
        <f t="shared" si="31"/>
        <v>494799.36067628488</v>
      </c>
      <c r="M194" s="4">
        <f t="shared" si="32"/>
        <v>378829.28977229632</v>
      </c>
    </row>
    <row r="195" spans="1:13" x14ac:dyDescent="0.25">
      <c r="A195" s="5">
        <v>43241</v>
      </c>
      <c r="B195">
        <f>INDEX(Prezzi!B:B,MATCH(A195,Prezzi!A:A,0))</f>
        <v>8418.9902340000008</v>
      </c>
      <c r="C195">
        <f>INDEX(Prezzi!C:C,MATCH($A195,Prezzi!$A:$A,0))</f>
        <v>699.22198500000002</v>
      </c>
      <c r="D195">
        <f>INDEX(Prezzi!D:D,MATCH($A195,Prezzi!$A:$A,0))</f>
        <v>0.24884000000000001</v>
      </c>
      <c r="E195" s="15">
        <f t="shared" si="25"/>
        <v>14.8869032444931</v>
      </c>
      <c r="F195" s="4">
        <f t="shared" si="26"/>
        <v>182.53014636708778</v>
      </c>
      <c r="G195" s="4">
        <f t="shared" si="27"/>
        <v>494799.36067628488</v>
      </c>
      <c r="H195" s="4">
        <f t="shared" si="28"/>
        <v>376087.65720571269</v>
      </c>
      <c r="I195" s="15">
        <f t="shared" si="29"/>
        <v>14.741545414398113</v>
      </c>
      <c r="J195" s="4">
        <f t="shared" si="30"/>
        <v>182.87440354144803</v>
      </c>
      <c r="K195" s="4">
        <f t="shared" si="31"/>
        <v>498749.90708039381</v>
      </c>
      <c r="M195" s="4">
        <f t="shared" si="32"/>
        <v>369171.39874755009</v>
      </c>
    </row>
    <row r="196" spans="1:13" x14ac:dyDescent="0.25">
      <c r="A196" s="5">
        <v>43242</v>
      </c>
      <c r="B196">
        <f>INDEX(Prezzi!B:B,MATCH(A196,Prezzi!A:A,0))</f>
        <v>8041.7797849999997</v>
      </c>
      <c r="C196">
        <f>INDEX(Prezzi!C:C,MATCH($A196,Prezzi!$A:$A,0))</f>
        <v>647.74102800000003</v>
      </c>
      <c r="D196">
        <f>INDEX(Prezzi!D:D,MATCH($A196,Prezzi!$A:$A,0))</f>
        <v>0.224408</v>
      </c>
      <c r="E196" s="15">
        <f t="shared" si="25"/>
        <v>14.741545414398113</v>
      </c>
      <c r="F196" s="4">
        <f t="shared" si="26"/>
        <v>182.87440354144803</v>
      </c>
      <c r="G196" s="4">
        <f t="shared" si="27"/>
        <v>498749.90708039381</v>
      </c>
      <c r="H196" s="4">
        <f t="shared" si="28"/>
        <v>348926.98520608759</v>
      </c>
      <c r="I196" s="15">
        <f t="shared" si="29"/>
        <v>14.318460365301949</v>
      </c>
      <c r="J196" s="4">
        <f t="shared" si="30"/>
        <v>183.15217014487121</v>
      </c>
      <c r="K196" s="4">
        <f t="shared" si="31"/>
        <v>513109.62674240186</v>
      </c>
      <c r="M196" s="4">
        <f t="shared" si="32"/>
        <v>336820.24108995392</v>
      </c>
    </row>
    <row r="197" spans="1:13" x14ac:dyDescent="0.25">
      <c r="A197" s="5">
        <v>43243</v>
      </c>
      <c r="B197">
        <f>INDEX(Prezzi!B:B,MATCH(A197,Prezzi!A:A,0))</f>
        <v>7557.8198240000002</v>
      </c>
      <c r="C197">
        <f>INDEX(Prezzi!C:C,MATCH($A197,Prezzi!$A:$A,0))</f>
        <v>583.58502199999998</v>
      </c>
      <c r="D197">
        <f>INDEX(Prezzi!D:D,MATCH($A197,Prezzi!$A:$A,0))</f>
        <v>0.202873</v>
      </c>
      <c r="E197" s="15">
        <f t="shared" si="25"/>
        <v>14.318460365301949</v>
      </c>
      <c r="F197" s="4">
        <f t="shared" si="26"/>
        <v>183.15217014487121</v>
      </c>
      <c r="G197" s="4">
        <f t="shared" si="27"/>
        <v>513109.62674240186</v>
      </c>
      <c r="H197" s="4">
        <f t="shared" si="28"/>
        <v>319197.29614749103</v>
      </c>
      <c r="I197" s="15">
        <f t="shared" si="29"/>
        <v>13.937234570501193</v>
      </c>
      <c r="J197" s="4">
        <f t="shared" si="30"/>
        <v>185.96618590075289</v>
      </c>
      <c r="K197" s="4">
        <f t="shared" si="31"/>
        <v>519216.98663041432</v>
      </c>
      <c r="M197" s="4">
        <f t="shared" si="32"/>
        <v>305615.52806260099</v>
      </c>
    </row>
    <row r="198" spans="1:13" x14ac:dyDescent="0.25">
      <c r="A198" s="5">
        <v>43244</v>
      </c>
      <c r="B198">
        <f>INDEX(Prezzi!B:B,MATCH(A198,Prezzi!A:A,0))</f>
        <v>7587.3398440000001</v>
      </c>
      <c r="C198">
        <f>INDEX(Prezzi!C:C,MATCH($A198,Prezzi!$A:$A,0))</f>
        <v>601.75500499999998</v>
      </c>
      <c r="D198">
        <f>INDEX(Prezzi!D:D,MATCH($A198,Prezzi!$A:$A,0))</f>
        <v>0.20898900000000001</v>
      </c>
      <c r="E198" s="15">
        <f t="shared" si="25"/>
        <v>13.937234570501193</v>
      </c>
      <c r="F198" s="4">
        <f t="shared" si="26"/>
        <v>185.96618590075289</v>
      </c>
      <c r="G198" s="4">
        <f t="shared" si="27"/>
        <v>519216.98663041432</v>
      </c>
      <c r="H198" s="4">
        <f t="shared" si="28"/>
        <v>326163.25711738004</v>
      </c>
      <c r="I198" s="15">
        <f t="shared" si="29"/>
        <v>14.185983106299281</v>
      </c>
      <c r="J198" s="4">
        <f t="shared" si="30"/>
        <v>184.2868052587435</v>
      </c>
      <c r="K198" s="4">
        <f t="shared" si="31"/>
        <v>515021.72290759522</v>
      </c>
      <c r="M198" s="4">
        <f t="shared" si="32"/>
        <v>313973.83504422911</v>
      </c>
    </row>
    <row r="199" spans="1:13" x14ac:dyDescent="0.25">
      <c r="A199" s="5">
        <v>43245</v>
      </c>
      <c r="B199">
        <f>INDEX(Prezzi!B:B,MATCH(A199,Prezzi!A:A,0))</f>
        <v>7480.1401370000003</v>
      </c>
      <c r="C199">
        <f>INDEX(Prezzi!C:C,MATCH($A199,Prezzi!$A:$A,0))</f>
        <v>586.73400900000001</v>
      </c>
      <c r="D199">
        <f>INDEX(Prezzi!D:D,MATCH($A199,Prezzi!$A:$A,0))</f>
        <v>0.200655</v>
      </c>
      <c r="E199" s="15">
        <f t="shared" si="25"/>
        <v>14.185983106299281</v>
      </c>
      <c r="F199" s="4">
        <f t="shared" si="26"/>
        <v>184.2868052587435</v>
      </c>
      <c r="G199" s="4">
        <f t="shared" si="27"/>
        <v>515021.72290759522</v>
      </c>
      <c r="H199" s="4">
        <f t="shared" si="28"/>
        <v>317582.16148152156</v>
      </c>
      <c r="I199" s="15">
        <f t="shared" si="29"/>
        <v>14.010715223168836</v>
      </c>
      <c r="J199" s="4">
        <f t="shared" si="30"/>
        <v>184.03217343366461</v>
      </c>
      <c r="K199" s="4">
        <f t="shared" si="31"/>
        <v>522300.03383370524</v>
      </c>
      <c r="M199" s="4">
        <f t="shared" si="32"/>
        <v>303306.81195982918</v>
      </c>
    </row>
    <row r="200" spans="1:13" x14ac:dyDescent="0.25">
      <c r="A200" s="5">
        <v>43246</v>
      </c>
      <c r="B200">
        <f>INDEX(Prezzi!B:B,MATCH(A200,Prezzi!A:A,0))</f>
        <v>7355.8798829999996</v>
      </c>
      <c r="C200">
        <f>INDEX(Prezzi!C:C,MATCH($A200,Prezzi!$A:$A,0))</f>
        <v>587.28002900000001</v>
      </c>
      <c r="D200">
        <f>INDEX(Prezzi!D:D,MATCH($A200,Prezzi!$A:$A,0))</f>
        <v>0.19656699999999999</v>
      </c>
      <c r="E200" s="15">
        <f t="shared" si="25"/>
        <v>14.010715223168836</v>
      </c>
      <c r="F200" s="4">
        <f t="shared" si="26"/>
        <v>184.03217343366461</v>
      </c>
      <c r="G200" s="4">
        <f t="shared" si="27"/>
        <v>522300.03383370524</v>
      </c>
      <c r="H200" s="4">
        <f t="shared" si="28"/>
        <v>313806.509158195</v>
      </c>
      <c r="I200" s="15">
        <f t="shared" si="29"/>
        <v>14.078009656129719</v>
      </c>
      <c r="J200" s="4">
        <f t="shared" si="30"/>
        <v>181.67519385166477</v>
      </c>
      <c r="K200" s="4">
        <f t="shared" si="31"/>
        <v>526823.66837874288</v>
      </c>
      <c r="M200" s="4">
        <f t="shared" si="32"/>
        <v>298581.8632750109</v>
      </c>
    </row>
    <row r="201" spans="1:13" x14ac:dyDescent="0.25">
      <c r="A201" s="5">
        <v>43247</v>
      </c>
      <c r="B201">
        <f>INDEX(Prezzi!B:B,MATCH(A201,Prezzi!A:A,0))</f>
        <v>7368.2202150000003</v>
      </c>
      <c r="C201">
        <f>INDEX(Prezzi!C:C,MATCH($A201,Prezzi!$A:$A,0))</f>
        <v>572.66803000000004</v>
      </c>
      <c r="D201">
        <f>INDEX(Prezzi!D:D,MATCH($A201,Prezzi!$A:$A,0))</f>
        <v>0.19355700000000001</v>
      </c>
      <c r="E201" s="15">
        <f t="shared" si="25"/>
        <v>14.078009656129719</v>
      </c>
      <c r="F201" s="4">
        <f t="shared" si="26"/>
        <v>181.67519385166477</v>
      </c>
      <c r="G201" s="4">
        <f t="shared" si="27"/>
        <v>526823.66837874288</v>
      </c>
      <c r="H201" s="4">
        <f t="shared" si="28"/>
        <v>309739.85947854549</v>
      </c>
      <c r="I201" s="15">
        <f t="shared" si="29"/>
        <v>13.872298960315483</v>
      </c>
      <c r="J201" s="4">
        <f t="shared" si="30"/>
        <v>183.89633558329677</v>
      </c>
      <c r="K201" s="4">
        <f t="shared" si="31"/>
        <v>528082.96071916807</v>
      </c>
      <c r="M201" s="4">
        <f t="shared" si="32"/>
        <v>293991.69209724205</v>
      </c>
    </row>
    <row r="202" spans="1:13" x14ac:dyDescent="0.25">
      <c r="A202" s="5">
        <v>43248</v>
      </c>
      <c r="B202">
        <f>INDEX(Prezzi!B:B,MATCH(A202,Prezzi!A:A,0))</f>
        <v>7135.9902339999999</v>
      </c>
      <c r="C202">
        <f>INDEX(Prezzi!C:C,MATCH($A202,Prezzi!$A:$A,0))</f>
        <v>516.03601100000003</v>
      </c>
      <c r="D202">
        <f>INDEX(Prezzi!D:D,MATCH($A202,Prezzi!$A:$A,0))</f>
        <v>0.17478299999999999</v>
      </c>
      <c r="E202" s="15">
        <f t="shared" si="25"/>
        <v>13.872298960315483</v>
      </c>
      <c r="F202" s="4">
        <f t="shared" si="26"/>
        <v>183.89633558329677</v>
      </c>
      <c r="G202" s="4">
        <f t="shared" si="27"/>
        <v>528082.96071916807</v>
      </c>
      <c r="H202" s="4">
        <f t="shared" si="28"/>
        <v>286189.64547923981</v>
      </c>
      <c r="I202" s="15">
        <f t="shared" si="29"/>
        <v>13.234685013744814</v>
      </c>
      <c r="J202" s="4">
        <f t="shared" si="30"/>
        <v>188.56141313545177</v>
      </c>
      <c r="K202" s="4">
        <f t="shared" si="31"/>
        <v>540341.92689305684</v>
      </c>
      <c r="M202" s="4">
        <f t="shared" si="32"/>
        <v>267589.64840740338</v>
      </c>
    </row>
    <row r="203" spans="1:13" x14ac:dyDescent="0.25">
      <c r="A203" s="5">
        <v>43249</v>
      </c>
      <c r="B203">
        <f>INDEX(Prezzi!B:B,MATCH(A203,Prezzi!A:A,0))</f>
        <v>7472.5898440000001</v>
      </c>
      <c r="C203">
        <f>INDEX(Prezzi!C:C,MATCH($A203,Prezzi!$A:$A,0))</f>
        <v>565.38800000000003</v>
      </c>
      <c r="D203">
        <f>INDEX(Prezzi!D:D,MATCH($A203,Prezzi!$A:$A,0))</f>
        <v>0.20319000000000001</v>
      </c>
      <c r="E203" s="15">
        <f t="shared" ref="E203:E266" si="33">I202</f>
        <v>13.234685013744814</v>
      </c>
      <c r="F203" s="4">
        <f t="shared" ref="F203:F266" si="34">J202</f>
        <v>188.56141313545177</v>
      </c>
      <c r="G203" s="4">
        <f t="shared" ref="G203:G266" si="35">K202</f>
        <v>540341.92689305684</v>
      </c>
      <c r="H203" s="4">
        <f t="shared" ref="H203:H266" si="36">SUMPRODUCT(B203:D203,E203:G203)</f>
        <v>315299.80919747555</v>
      </c>
      <c r="I203" s="15">
        <f t="shared" ref="I203:I266" si="37">$H203*$P$3/B203</f>
        <v>13.92407976448907</v>
      </c>
      <c r="J203" s="4">
        <f t="shared" ref="J203:J266" si="38">$H203*$P$4/C203</f>
        <v>189.60772978404509</v>
      </c>
      <c r="K203" s="4">
        <f t="shared" ref="K203:K266" si="39">$H203*$P$5/D203</f>
        <v>512077.05613055232</v>
      </c>
      <c r="M203" s="4">
        <f t="shared" ref="M203:M266" si="40">SUMPRODUCT($I$2:$K$2,B203:D203)</f>
        <v>303620.06393747398</v>
      </c>
    </row>
    <row r="204" spans="1:13" x14ac:dyDescent="0.25">
      <c r="A204" s="5">
        <v>43250</v>
      </c>
      <c r="B204">
        <f>INDEX(Prezzi!B:B,MATCH(A204,Prezzi!A:A,0))</f>
        <v>7406.5200199999999</v>
      </c>
      <c r="C204">
        <f>INDEX(Prezzi!C:C,MATCH($A204,Prezzi!$A:$A,0))</f>
        <v>559.59002699999996</v>
      </c>
      <c r="D204">
        <f>INDEX(Prezzi!D:D,MATCH($A204,Prezzi!$A:$A,0))</f>
        <v>0.211143</v>
      </c>
      <c r="E204" s="15">
        <f t="shared" si="33"/>
        <v>13.92407976448907</v>
      </c>
      <c r="F204" s="4">
        <f t="shared" si="34"/>
        <v>189.60772978404509</v>
      </c>
      <c r="G204" s="4">
        <f t="shared" si="35"/>
        <v>512077.05613055232</v>
      </c>
      <c r="H204" s="4">
        <f t="shared" si="36"/>
        <v>317353.05602760089</v>
      </c>
      <c r="I204" s="15">
        <f t="shared" si="37"/>
        <v>14.139772552604036</v>
      </c>
      <c r="J204" s="4">
        <f t="shared" si="38"/>
        <v>192.81980350479748</v>
      </c>
      <c r="K204" s="4">
        <f t="shared" si="39"/>
        <v>495998.01314326451</v>
      </c>
      <c r="M204" s="4">
        <f t="shared" si="40"/>
        <v>310888.48464806576</v>
      </c>
    </row>
    <row r="205" spans="1:13" x14ac:dyDescent="0.25">
      <c r="A205" s="5">
        <v>43251</v>
      </c>
      <c r="B205">
        <f>INDEX(Prezzi!B:B,MATCH(A205,Prezzi!A:A,0))</f>
        <v>7494.169922</v>
      </c>
      <c r="C205">
        <f>INDEX(Prezzi!C:C,MATCH($A205,Prezzi!$A:$A,0))</f>
        <v>577.64502000000005</v>
      </c>
      <c r="D205">
        <f>INDEX(Prezzi!D:D,MATCH($A205,Prezzi!$A:$A,0))</f>
        <v>0.225214</v>
      </c>
      <c r="E205" s="15">
        <f t="shared" si="33"/>
        <v>14.139772552604036</v>
      </c>
      <c r="F205" s="4">
        <f t="shared" si="34"/>
        <v>192.81980350479748</v>
      </c>
      <c r="G205" s="4">
        <f t="shared" si="35"/>
        <v>495998.01314326451</v>
      </c>
      <c r="H205" s="4">
        <f t="shared" si="36"/>
        <v>329052.95395161834</v>
      </c>
      <c r="I205" s="15">
        <f t="shared" si="37"/>
        <v>14.48959336847474</v>
      </c>
      <c r="J205" s="4">
        <f t="shared" si="38"/>
        <v>193.67950985459936</v>
      </c>
      <c r="K205" s="4">
        <f t="shared" si="39"/>
        <v>482152.41860645462</v>
      </c>
      <c r="M205" s="4">
        <f t="shared" si="40"/>
        <v>327693.16949151352</v>
      </c>
    </row>
    <row r="206" spans="1:13" x14ac:dyDescent="0.25">
      <c r="A206" s="5">
        <v>43252</v>
      </c>
      <c r="B206">
        <f>INDEX(Prezzi!B:B,MATCH(A206,Prezzi!A:A,0))</f>
        <v>7541.4501950000003</v>
      </c>
      <c r="C206">
        <f>INDEX(Prezzi!C:C,MATCH($A206,Prezzi!$A:$A,0))</f>
        <v>580.04303000000004</v>
      </c>
      <c r="D206">
        <f>INDEX(Prezzi!D:D,MATCH($A206,Prezzi!$A:$A,0))</f>
        <v>0.22250700000000001</v>
      </c>
      <c r="E206" s="15">
        <f t="shared" si="33"/>
        <v>14.48959336847474</v>
      </c>
      <c r="F206" s="4">
        <f t="shared" si="34"/>
        <v>193.67950985459936</v>
      </c>
      <c r="G206" s="4">
        <f t="shared" si="35"/>
        <v>482152.41860645462</v>
      </c>
      <c r="H206" s="4">
        <f t="shared" si="36"/>
        <v>328897.28468599764</v>
      </c>
      <c r="I206" s="15">
        <f t="shared" si="37"/>
        <v>14.391940693096259</v>
      </c>
      <c r="J206" s="4">
        <f t="shared" si="38"/>
        <v>192.7875536979372</v>
      </c>
      <c r="K206" s="4">
        <f t="shared" si="39"/>
        <v>487787.36824629887</v>
      </c>
      <c r="M206" s="4">
        <f t="shared" si="40"/>
        <v>325378.69107478776</v>
      </c>
    </row>
    <row r="207" spans="1:13" x14ac:dyDescent="0.25">
      <c r="A207" s="5">
        <v>43253</v>
      </c>
      <c r="B207">
        <f>INDEX(Prezzi!B:B,MATCH(A207,Prezzi!A:A,0))</f>
        <v>7643.4501950000003</v>
      </c>
      <c r="C207">
        <f>INDEX(Prezzi!C:C,MATCH($A207,Prezzi!$A:$A,0))</f>
        <v>591.80798300000004</v>
      </c>
      <c r="D207">
        <f>INDEX(Prezzi!D:D,MATCH($A207,Prezzi!$A:$A,0))</f>
        <v>0.227742</v>
      </c>
      <c r="E207" s="15">
        <f t="shared" si="33"/>
        <v>14.391940693096259</v>
      </c>
      <c r="F207" s="4">
        <f t="shared" si="34"/>
        <v>192.7875536979372</v>
      </c>
      <c r="G207" s="4">
        <f t="shared" si="35"/>
        <v>487787.36824629887</v>
      </c>
      <c r="H207" s="4">
        <f t="shared" si="36"/>
        <v>335186.96601770405</v>
      </c>
      <c r="I207" s="15">
        <f t="shared" si="37"/>
        <v>14.471435799790978</v>
      </c>
      <c r="J207" s="4">
        <f t="shared" si="38"/>
        <v>192.56848795501864</v>
      </c>
      <c r="K207" s="4">
        <f t="shared" si="39"/>
        <v>485688.6247852497</v>
      </c>
      <c r="M207" s="4">
        <f t="shared" si="40"/>
        <v>332486.13305906381</v>
      </c>
    </row>
    <row r="208" spans="1:13" x14ac:dyDescent="0.25">
      <c r="A208" s="5">
        <v>43254</v>
      </c>
      <c r="B208">
        <f>INDEX(Prezzi!B:B,MATCH(A208,Prezzi!A:A,0))</f>
        <v>7720.25</v>
      </c>
      <c r="C208">
        <f>INDEX(Prezzi!C:C,MATCH($A208,Prezzi!$A:$A,0))</f>
        <v>618.328979</v>
      </c>
      <c r="D208">
        <f>INDEX(Prezzi!D:D,MATCH($A208,Prezzi!$A:$A,0))</f>
        <v>0.228154</v>
      </c>
      <c r="E208" s="15">
        <f t="shared" si="33"/>
        <v>14.471435799790978</v>
      </c>
      <c r="F208" s="4">
        <f t="shared" si="34"/>
        <v>192.56848795501864</v>
      </c>
      <c r="G208" s="4">
        <f t="shared" si="35"/>
        <v>485688.6247852497</v>
      </c>
      <c r="H208" s="4">
        <f t="shared" si="36"/>
        <v>341605.58127739059</v>
      </c>
      <c r="I208" s="15">
        <f t="shared" si="37"/>
        <v>14.601838259323065</v>
      </c>
      <c r="J208" s="4">
        <f t="shared" si="38"/>
        <v>187.83835398132427</v>
      </c>
      <c r="K208" s="4">
        <f t="shared" si="39"/>
        <v>494095.3996929219</v>
      </c>
      <c r="M208" s="4">
        <f t="shared" si="40"/>
        <v>336075.17763196363</v>
      </c>
    </row>
    <row r="209" spans="1:13" x14ac:dyDescent="0.25">
      <c r="A209" s="5">
        <v>43255</v>
      </c>
      <c r="B209">
        <f>INDEX(Prezzi!B:B,MATCH(A209,Prezzi!A:A,0))</f>
        <v>7514.4702150000003</v>
      </c>
      <c r="C209">
        <f>INDEX(Prezzi!C:C,MATCH($A209,Prezzi!$A:$A,0))</f>
        <v>592.98498500000005</v>
      </c>
      <c r="D209">
        <f>INDEX(Prezzi!D:D,MATCH($A209,Prezzi!$A:$A,0))</f>
        <v>0.21401200000000001</v>
      </c>
      <c r="E209" s="15">
        <f t="shared" si="33"/>
        <v>14.601838259323065</v>
      </c>
      <c r="F209" s="4">
        <f t="shared" si="34"/>
        <v>187.83835398132427</v>
      </c>
      <c r="G209" s="4">
        <f t="shared" si="35"/>
        <v>494095.3996929219</v>
      </c>
      <c r="H209" s="4">
        <f t="shared" si="36"/>
        <v>326852.7468810525</v>
      </c>
      <c r="I209" s="15">
        <f t="shared" si="37"/>
        <v>14.353827134139133</v>
      </c>
      <c r="J209" s="4">
        <f t="shared" si="38"/>
        <v>187.4076692507785</v>
      </c>
      <c r="K209" s="4">
        <f t="shared" si="39"/>
        <v>503997.00236784539</v>
      </c>
      <c r="M209" s="4">
        <f t="shared" si="40"/>
        <v>317879.3674711248</v>
      </c>
    </row>
    <row r="210" spans="1:13" x14ac:dyDescent="0.25">
      <c r="A210" s="5">
        <v>43256</v>
      </c>
      <c r="B210">
        <f>INDEX(Prezzi!B:B,MATCH(A210,Prezzi!A:A,0))</f>
        <v>7633.7597660000001</v>
      </c>
      <c r="C210">
        <f>INDEX(Prezzi!C:C,MATCH($A210,Prezzi!$A:$A,0))</f>
        <v>609.30297900000005</v>
      </c>
      <c r="D210">
        <f>INDEX(Prezzi!D:D,MATCH($A210,Prezzi!$A:$A,0))</f>
        <v>0.220467</v>
      </c>
      <c r="E210" s="15">
        <f t="shared" si="33"/>
        <v>14.353827134139133</v>
      </c>
      <c r="F210" s="4">
        <f t="shared" si="34"/>
        <v>187.4076692507785</v>
      </c>
      <c r="G210" s="4">
        <f t="shared" si="35"/>
        <v>503997.00236784539</v>
      </c>
      <c r="H210" s="4">
        <f t="shared" si="36"/>
        <v>334876.42634768819</v>
      </c>
      <c r="I210" s="15">
        <f t="shared" si="37"/>
        <v>14.476381767596889</v>
      </c>
      <c r="J210" s="4">
        <f t="shared" si="38"/>
        <v>186.86595812329679</v>
      </c>
      <c r="K210" s="4">
        <f t="shared" si="39"/>
        <v>501250.62115752971</v>
      </c>
      <c r="M210" s="4">
        <f t="shared" si="40"/>
        <v>326805.15166801453</v>
      </c>
    </row>
    <row r="211" spans="1:13" x14ac:dyDescent="0.25">
      <c r="A211" s="5">
        <v>43257</v>
      </c>
      <c r="B211">
        <f>INDEX(Prezzi!B:B,MATCH(A211,Prezzi!A:A,0))</f>
        <v>7653.9799800000001</v>
      </c>
      <c r="C211">
        <f>INDEX(Prezzi!C:C,MATCH($A211,Prezzi!$A:$A,0))</f>
        <v>607.12402299999997</v>
      </c>
      <c r="D211">
        <f>INDEX(Prezzi!D:D,MATCH($A211,Prezzi!$A:$A,0))</f>
        <v>0.215721</v>
      </c>
      <c r="E211" s="15">
        <f t="shared" si="33"/>
        <v>14.476381767596889</v>
      </c>
      <c r="F211" s="4">
        <f t="shared" si="34"/>
        <v>186.86595812329679</v>
      </c>
      <c r="G211" s="4">
        <f t="shared" si="35"/>
        <v>501250.62115752971</v>
      </c>
      <c r="H211" s="4">
        <f t="shared" si="36"/>
        <v>332383.03373631253</v>
      </c>
      <c r="I211" s="15">
        <f t="shared" si="37"/>
        <v>14.330636011538553</v>
      </c>
      <c r="J211" s="4">
        <f t="shared" si="38"/>
        <v>186.14027313879865</v>
      </c>
      <c r="K211" s="4">
        <f t="shared" si="39"/>
        <v>508464.17888375791</v>
      </c>
      <c r="M211" s="4">
        <f t="shared" si="40"/>
        <v>321781.46362704737</v>
      </c>
    </row>
    <row r="212" spans="1:13" x14ac:dyDescent="0.25">
      <c r="A212" s="5">
        <v>43258</v>
      </c>
      <c r="B212">
        <f>INDEX(Prezzi!B:B,MATCH(A212,Prezzi!A:A,0))</f>
        <v>7678.2402339999999</v>
      </c>
      <c r="C212">
        <f>INDEX(Prezzi!C:C,MATCH($A212,Prezzi!$A:$A,0))</f>
        <v>605.18701199999998</v>
      </c>
      <c r="D212">
        <f>INDEX(Prezzi!D:D,MATCH($A212,Prezzi!$A:$A,0))</f>
        <v>0.211119</v>
      </c>
      <c r="E212" s="15">
        <f t="shared" si="33"/>
        <v>14.330636011538553</v>
      </c>
      <c r="F212" s="4">
        <f t="shared" si="34"/>
        <v>186.14027313879865</v>
      </c>
      <c r="G212" s="4">
        <f t="shared" si="35"/>
        <v>508464.17888375791</v>
      </c>
      <c r="H212" s="4">
        <f t="shared" si="36"/>
        <v>330030.1906980981</v>
      </c>
      <c r="I212" s="15">
        <f t="shared" si="37"/>
        <v>14.184234878209253</v>
      </c>
      <c r="J212" s="4">
        <f t="shared" si="38"/>
        <v>185.41419860701399</v>
      </c>
      <c r="K212" s="4">
        <f t="shared" si="39"/>
        <v>515870.02084309026</v>
      </c>
      <c r="M212" s="4">
        <f t="shared" si="40"/>
        <v>316950.32897254237</v>
      </c>
    </row>
    <row r="213" spans="1:13" x14ac:dyDescent="0.25">
      <c r="A213" s="5">
        <v>43259</v>
      </c>
      <c r="B213">
        <f>INDEX(Prezzi!B:B,MATCH(A213,Prezzi!A:A,0))</f>
        <v>7624.919922</v>
      </c>
      <c r="C213">
        <f>INDEX(Prezzi!C:C,MATCH($A213,Prezzi!$A:$A,0))</f>
        <v>601.07702600000005</v>
      </c>
      <c r="D213">
        <f>INDEX(Prezzi!D:D,MATCH($A213,Prezzi!$A:$A,0))</f>
        <v>0.20535800000000001</v>
      </c>
      <c r="E213" s="15">
        <f t="shared" si="33"/>
        <v>14.184234878209253</v>
      </c>
      <c r="F213" s="4">
        <f t="shared" si="34"/>
        <v>185.41419860701399</v>
      </c>
      <c r="G213" s="4">
        <f t="shared" si="35"/>
        <v>515870.02084309026</v>
      </c>
      <c r="H213" s="4">
        <f t="shared" si="36"/>
        <v>325539.90591835766</v>
      </c>
      <c r="I213" s="15">
        <f t="shared" si="37"/>
        <v>14.089088154630725</v>
      </c>
      <c r="J213" s="4">
        <f t="shared" si="38"/>
        <v>184.14207035795377</v>
      </c>
      <c r="K213" s="4">
        <f t="shared" si="39"/>
        <v>523126.29141819663</v>
      </c>
      <c r="M213" s="4">
        <f t="shared" si="40"/>
        <v>310337.32338692655</v>
      </c>
    </row>
    <row r="214" spans="1:13" x14ac:dyDescent="0.25">
      <c r="A214" s="5">
        <v>43260</v>
      </c>
      <c r="B214">
        <f>INDEX(Prezzi!B:B,MATCH(A214,Prezzi!A:A,0))</f>
        <v>7531.9799800000001</v>
      </c>
      <c r="C214">
        <f>INDEX(Prezzi!C:C,MATCH($A214,Prezzi!$A:$A,0))</f>
        <v>597.56201199999998</v>
      </c>
      <c r="D214">
        <f>INDEX(Prezzi!D:D,MATCH($A214,Prezzi!$A:$A,0))</f>
        <v>0.20209099999999999</v>
      </c>
      <c r="E214" s="15">
        <f t="shared" si="33"/>
        <v>14.089088154630725</v>
      </c>
      <c r="F214" s="4">
        <f t="shared" si="34"/>
        <v>184.14207035795377</v>
      </c>
      <c r="G214" s="4">
        <f t="shared" si="35"/>
        <v>523126.29141819663</v>
      </c>
      <c r="H214" s="4">
        <f t="shared" si="36"/>
        <v>321874.15133307292</v>
      </c>
      <c r="I214" s="15">
        <f t="shared" si="37"/>
        <v>14.102330359608054</v>
      </c>
      <c r="J214" s="4">
        <f t="shared" si="38"/>
        <v>183.13950561710874</v>
      </c>
      <c r="K214" s="4">
        <f t="shared" si="39"/>
        <v>525597.23065309227</v>
      </c>
      <c r="M214" s="4">
        <f t="shared" si="40"/>
        <v>306172.02002877963</v>
      </c>
    </row>
    <row r="215" spans="1:13" x14ac:dyDescent="0.25">
      <c r="A215" s="5">
        <v>43261</v>
      </c>
      <c r="B215">
        <f>INDEX(Prezzi!B:B,MATCH(A215,Prezzi!A:A,0))</f>
        <v>6786.0200199999999</v>
      </c>
      <c r="C215">
        <f>INDEX(Prezzi!C:C,MATCH($A215,Prezzi!$A:$A,0))</f>
        <v>526.47900400000003</v>
      </c>
      <c r="D215">
        <f>INDEX(Prezzi!D:D,MATCH($A215,Prezzi!$A:$A,0))</f>
        <v>0.176868</v>
      </c>
      <c r="E215" s="15">
        <f t="shared" si="33"/>
        <v>14.102330359608054</v>
      </c>
      <c r="F215" s="4">
        <f t="shared" si="34"/>
        <v>183.13950561710874</v>
      </c>
      <c r="G215" s="4">
        <f t="shared" si="35"/>
        <v>525597.23065309227</v>
      </c>
      <c r="H215" s="4">
        <f t="shared" si="36"/>
        <v>285079.13165045297</v>
      </c>
      <c r="I215" s="15">
        <f t="shared" si="37"/>
        <v>13.863223681537191</v>
      </c>
      <c r="J215" s="4">
        <f t="shared" si="38"/>
        <v>184.10402698823296</v>
      </c>
      <c r="K215" s="4">
        <f t="shared" si="39"/>
        <v>531900.13707764819</v>
      </c>
      <c r="M215" s="4">
        <f t="shared" si="40"/>
        <v>269226.06184700661</v>
      </c>
    </row>
    <row r="216" spans="1:13" x14ac:dyDescent="0.25">
      <c r="A216" s="5">
        <v>43262</v>
      </c>
      <c r="B216">
        <f>INDEX(Prezzi!B:B,MATCH(A216,Prezzi!A:A,0))</f>
        <v>6906.919922</v>
      </c>
      <c r="C216">
        <f>INDEX(Prezzi!C:C,MATCH($A216,Prezzi!$A:$A,0))</f>
        <v>533.283997</v>
      </c>
      <c r="D216">
        <f>INDEX(Prezzi!D:D,MATCH($A216,Prezzi!$A:$A,0))</f>
        <v>0.18128</v>
      </c>
      <c r="E216" s="15">
        <f t="shared" si="33"/>
        <v>13.863223681537191</v>
      </c>
      <c r="F216" s="4">
        <f t="shared" si="34"/>
        <v>184.10402698823296</v>
      </c>
      <c r="G216" s="4">
        <f t="shared" si="35"/>
        <v>531900.13707764819</v>
      </c>
      <c r="H216" s="4">
        <f t="shared" si="36"/>
        <v>290354.76405466825</v>
      </c>
      <c r="I216" s="15">
        <f t="shared" si="37"/>
        <v>13.872619520727742</v>
      </c>
      <c r="J216" s="4">
        <f t="shared" si="38"/>
        <v>185.11828656764888</v>
      </c>
      <c r="K216" s="4">
        <f t="shared" si="39"/>
        <v>528558.42971116793</v>
      </c>
      <c r="M216" s="4">
        <f t="shared" si="40"/>
        <v>275047.95322806586</v>
      </c>
    </row>
    <row r="217" spans="1:13" x14ac:dyDescent="0.25">
      <c r="A217" s="5">
        <v>43263</v>
      </c>
      <c r="B217">
        <f>INDEX(Prezzi!B:B,MATCH(A217,Prezzi!A:A,0))</f>
        <v>6582.3598629999997</v>
      </c>
      <c r="C217">
        <f>INDEX(Prezzi!C:C,MATCH($A217,Prezzi!$A:$A,0))</f>
        <v>496.84298699999999</v>
      </c>
      <c r="D217">
        <f>INDEX(Prezzi!D:D,MATCH($A217,Prezzi!$A:$A,0))</f>
        <v>0.16658500000000001</v>
      </c>
      <c r="E217" s="15">
        <f t="shared" si="33"/>
        <v>13.872619520727742</v>
      </c>
      <c r="F217" s="4">
        <f t="shared" si="34"/>
        <v>185.11828656764888</v>
      </c>
      <c r="G217" s="4">
        <f t="shared" si="35"/>
        <v>528558.42971116793</v>
      </c>
      <c r="H217" s="4">
        <f t="shared" si="36"/>
        <v>271339.20238793612</v>
      </c>
      <c r="I217" s="15">
        <f t="shared" si="37"/>
        <v>13.60331836175377</v>
      </c>
      <c r="J217" s="4">
        <f t="shared" si="38"/>
        <v>185.6830653260248</v>
      </c>
      <c r="K217" s="4">
        <f t="shared" si="39"/>
        <v>537515.00307962252</v>
      </c>
      <c r="M217" s="4">
        <f t="shared" si="40"/>
        <v>254558.28568875289</v>
      </c>
    </row>
    <row r="218" spans="1:13" x14ac:dyDescent="0.25">
      <c r="A218" s="5">
        <v>43264</v>
      </c>
      <c r="B218">
        <f>INDEX(Prezzi!B:B,MATCH(A218,Prezzi!A:A,0))</f>
        <v>6349.8999020000001</v>
      </c>
      <c r="C218">
        <f>INDEX(Prezzi!C:C,MATCH($A218,Prezzi!$A:$A,0))</f>
        <v>477.493988</v>
      </c>
      <c r="D218">
        <f>INDEX(Prezzi!D:D,MATCH($A218,Prezzi!$A:$A,0))</f>
        <v>0.160408</v>
      </c>
      <c r="E218" s="15">
        <f t="shared" si="33"/>
        <v>13.60331836175377</v>
      </c>
      <c r="F218" s="4">
        <f t="shared" si="34"/>
        <v>185.6830653260248</v>
      </c>
      <c r="G218" s="4">
        <f t="shared" si="35"/>
        <v>537515.00307962252</v>
      </c>
      <c r="H218" s="4">
        <f t="shared" si="36"/>
        <v>261263.96391275927</v>
      </c>
      <c r="I218" s="15">
        <f t="shared" si="37"/>
        <v>13.577711368970579</v>
      </c>
      <c r="J218" s="4">
        <f t="shared" si="38"/>
        <v>186.0332275646121</v>
      </c>
      <c r="K218" s="4">
        <f t="shared" si="39"/>
        <v>537486.33541475842</v>
      </c>
      <c r="M218" s="4">
        <f t="shared" si="40"/>
        <v>245074.76348732138</v>
      </c>
    </row>
    <row r="219" spans="1:13" x14ac:dyDescent="0.25">
      <c r="A219" s="5">
        <v>43265</v>
      </c>
      <c r="B219">
        <f>INDEX(Prezzi!B:B,MATCH(A219,Prezzi!A:A,0))</f>
        <v>6675.3500979999999</v>
      </c>
      <c r="C219">
        <f>INDEX(Prezzi!C:C,MATCH($A219,Prezzi!$A:$A,0))</f>
        <v>519.74200399999995</v>
      </c>
      <c r="D219">
        <f>INDEX(Prezzi!D:D,MATCH($A219,Prezzi!$A:$A,0))</f>
        <v>0.172375</v>
      </c>
      <c r="E219" s="15">
        <f t="shared" si="33"/>
        <v>13.577711368970579</v>
      </c>
      <c r="F219" s="4">
        <f t="shared" si="34"/>
        <v>186.0332275646121</v>
      </c>
      <c r="G219" s="4">
        <f t="shared" si="35"/>
        <v>537486.33541475842</v>
      </c>
      <c r="H219" s="4">
        <f t="shared" si="36"/>
        <v>279974.46648961201</v>
      </c>
      <c r="I219" s="15">
        <f t="shared" si="37"/>
        <v>13.8407083651318</v>
      </c>
      <c r="J219" s="4">
        <f t="shared" si="38"/>
        <v>183.15109780210895</v>
      </c>
      <c r="K219" s="4">
        <f t="shared" si="39"/>
        <v>535991.72699969239</v>
      </c>
      <c r="M219" s="4">
        <f t="shared" si="40"/>
        <v>263375.23941457545</v>
      </c>
    </row>
    <row r="220" spans="1:13" x14ac:dyDescent="0.25">
      <c r="A220" s="5">
        <v>43266</v>
      </c>
      <c r="B220">
        <f>INDEX(Prezzi!B:B,MATCH(A220,Prezzi!A:A,0))</f>
        <v>6456.580078</v>
      </c>
      <c r="C220">
        <f>INDEX(Prezzi!C:C,MATCH($A220,Prezzi!$A:$A,0))</f>
        <v>491.00399800000002</v>
      </c>
      <c r="D220">
        <f>INDEX(Prezzi!D:D,MATCH($A220,Prezzi!$A:$A,0))</f>
        <v>0.162747</v>
      </c>
      <c r="E220" s="15">
        <f t="shared" si="33"/>
        <v>13.8407083651318</v>
      </c>
      <c r="F220" s="4">
        <f t="shared" si="34"/>
        <v>183.15109780210895</v>
      </c>
      <c r="G220" s="4">
        <f t="shared" si="35"/>
        <v>535991.72699969239</v>
      </c>
      <c r="H220" s="4">
        <f t="shared" si="36"/>
        <v>266522.60874866135</v>
      </c>
      <c r="I220" s="15">
        <f t="shared" si="37"/>
        <v>13.622143584456639</v>
      </c>
      <c r="J220" s="4">
        <f t="shared" si="38"/>
        <v>184.5559045214635</v>
      </c>
      <c r="K220" s="4">
        <f t="shared" si="39"/>
        <v>540424.46795982867</v>
      </c>
      <c r="M220" s="4">
        <f t="shared" si="40"/>
        <v>249407.16542231038</v>
      </c>
    </row>
    <row r="221" spans="1:13" x14ac:dyDescent="0.25">
      <c r="A221" s="5">
        <v>43267</v>
      </c>
      <c r="B221">
        <f>INDEX(Prezzi!B:B,MATCH(A221,Prezzi!A:A,0))</f>
        <v>6550.1601559999999</v>
      </c>
      <c r="C221">
        <f>INDEX(Prezzi!C:C,MATCH($A221,Prezzi!$A:$A,0))</f>
        <v>499.641998</v>
      </c>
      <c r="D221">
        <f>INDEX(Prezzi!D:D,MATCH($A221,Prezzi!$A:$A,0))</f>
        <v>0.162962</v>
      </c>
      <c r="E221" s="15">
        <f t="shared" si="33"/>
        <v>13.622143584456639</v>
      </c>
      <c r="F221" s="4">
        <f t="shared" si="34"/>
        <v>184.5559045214635</v>
      </c>
      <c r="G221" s="4">
        <f t="shared" si="35"/>
        <v>540424.46795982867</v>
      </c>
      <c r="H221" s="4">
        <f t="shared" si="36"/>
        <v>269507.75517168973</v>
      </c>
      <c r="I221" s="15">
        <f t="shared" si="37"/>
        <v>13.577921316197147</v>
      </c>
      <c r="J221" s="4">
        <f t="shared" si="38"/>
        <v>183.39658620605891</v>
      </c>
      <c r="K221" s="4">
        <f t="shared" si="39"/>
        <v>545756.4291470258</v>
      </c>
      <c r="M221" s="4">
        <f t="shared" si="40"/>
        <v>250976.07285328739</v>
      </c>
    </row>
    <row r="222" spans="1:13" x14ac:dyDescent="0.25">
      <c r="A222" s="5">
        <v>43268</v>
      </c>
      <c r="B222">
        <f>INDEX(Prezzi!B:B,MATCH(A222,Prezzi!A:A,0))</f>
        <v>6499.2700199999999</v>
      </c>
      <c r="C222">
        <f>INDEX(Prezzi!C:C,MATCH($A222,Prezzi!$A:$A,0))</f>
        <v>500.44799799999998</v>
      </c>
      <c r="D222">
        <f>INDEX(Prezzi!D:D,MATCH($A222,Prezzi!$A:$A,0))</f>
        <v>0.16138</v>
      </c>
      <c r="E222" s="15">
        <f t="shared" si="33"/>
        <v>13.577921316197147</v>
      </c>
      <c r="F222" s="4">
        <f t="shared" si="34"/>
        <v>183.39658620605891</v>
      </c>
      <c r="G222" s="4">
        <f t="shared" si="35"/>
        <v>545756.4291470258</v>
      </c>
      <c r="H222" s="4">
        <f t="shared" si="36"/>
        <v>268101.20388688263</v>
      </c>
      <c r="I222" s="15">
        <f t="shared" si="37"/>
        <v>13.61282067223163</v>
      </c>
      <c r="J222" s="4">
        <f t="shared" si="38"/>
        <v>182.14561689892125</v>
      </c>
      <c r="K222" s="4">
        <f t="shared" si="39"/>
        <v>548230.24713515479</v>
      </c>
      <c r="M222" s="4">
        <f t="shared" si="40"/>
        <v>249197.64589630498</v>
      </c>
    </row>
    <row r="223" spans="1:13" x14ac:dyDescent="0.25">
      <c r="A223" s="5">
        <v>43269</v>
      </c>
      <c r="B223">
        <f>INDEX(Prezzi!B:B,MATCH(A223,Prezzi!A:A,0))</f>
        <v>6734.8198240000002</v>
      </c>
      <c r="C223">
        <f>INDEX(Prezzi!C:C,MATCH($A223,Prezzi!$A:$A,0))</f>
        <v>518.89099099999999</v>
      </c>
      <c r="D223">
        <f>INDEX(Prezzi!D:D,MATCH($A223,Prezzi!$A:$A,0))</f>
        <v>0.16411700000000001</v>
      </c>
      <c r="E223" s="15">
        <f t="shared" si="33"/>
        <v>13.61282067223163</v>
      </c>
      <c r="F223" s="4">
        <f t="shared" si="34"/>
        <v>182.14561689892125</v>
      </c>
      <c r="G223" s="4">
        <f t="shared" si="35"/>
        <v>548230.24713515479</v>
      </c>
      <c r="H223" s="4">
        <f t="shared" si="36"/>
        <v>276167.51765197038</v>
      </c>
      <c r="I223" s="15">
        <f t="shared" si="37"/>
        <v>13.531955301964175</v>
      </c>
      <c r="J223" s="4">
        <f t="shared" si="38"/>
        <v>180.95699796350857</v>
      </c>
      <c r="K223" s="4">
        <f t="shared" si="39"/>
        <v>555306.76788602164</v>
      </c>
      <c r="M223" s="4">
        <f t="shared" si="40"/>
        <v>255057.80961705622</v>
      </c>
    </row>
    <row r="224" spans="1:13" x14ac:dyDescent="0.25">
      <c r="A224" s="5">
        <v>43270</v>
      </c>
      <c r="B224">
        <f>INDEX(Prezzi!B:B,MATCH(A224,Prezzi!A:A,0))</f>
        <v>6769.9399409999996</v>
      </c>
      <c r="C224">
        <f>INDEX(Prezzi!C:C,MATCH($A224,Prezzi!$A:$A,0))</f>
        <v>537.95696999999996</v>
      </c>
      <c r="D224">
        <f>INDEX(Prezzi!D:D,MATCH($A224,Prezzi!$A:$A,0))</f>
        <v>0.167185</v>
      </c>
      <c r="E224" s="15">
        <f t="shared" si="33"/>
        <v>13.531955301964175</v>
      </c>
      <c r="F224" s="4">
        <f t="shared" si="34"/>
        <v>180.95699796350857</v>
      </c>
      <c r="G224" s="4">
        <f t="shared" si="35"/>
        <v>555306.76788602164</v>
      </c>
      <c r="H224" s="4">
        <f t="shared" si="36"/>
        <v>281796.56499236374</v>
      </c>
      <c r="I224" s="15">
        <f t="shared" si="37"/>
        <v>13.736143489885066</v>
      </c>
      <c r="J224" s="4">
        <f t="shared" si="38"/>
        <v>178.10129330121643</v>
      </c>
      <c r="K224" s="4">
        <f t="shared" si="39"/>
        <v>556227.33168334502</v>
      </c>
      <c r="M224" s="4">
        <f t="shared" si="40"/>
        <v>260398.87113792609</v>
      </c>
    </row>
    <row r="225" spans="1:13" x14ac:dyDescent="0.25">
      <c r="A225" s="5">
        <v>43271</v>
      </c>
      <c r="B225">
        <f>INDEX(Prezzi!B:B,MATCH(A225,Prezzi!A:A,0))</f>
        <v>6776.5498049999997</v>
      </c>
      <c r="C225">
        <f>INDEX(Prezzi!C:C,MATCH($A225,Prezzi!$A:$A,0))</f>
        <v>536.26800500000002</v>
      </c>
      <c r="D225">
        <f>INDEX(Prezzi!D:D,MATCH($A225,Prezzi!$A:$A,0))</f>
        <v>0.16198499999999999</v>
      </c>
      <c r="E225" s="15">
        <f t="shared" si="33"/>
        <v>13.736143489885066</v>
      </c>
      <c r="F225" s="4">
        <f t="shared" si="34"/>
        <v>178.10129330121643</v>
      </c>
      <c r="G225" s="4">
        <f t="shared" si="35"/>
        <v>556227.33168334502</v>
      </c>
      <c r="H225" s="4">
        <f t="shared" si="36"/>
        <v>278694.17005712248</v>
      </c>
      <c r="I225" s="15">
        <f t="shared" si="37"/>
        <v>13.571666816495926</v>
      </c>
      <c r="J225" s="4">
        <f t="shared" si="38"/>
        <v>176.69526605343844</v>
      </c>
      <c r="K225" s="4">
        <f t="shared" si="39"/>
        <v>567762.91705312487</v>
      </c>
      <c r="M225" s="4">
        <f t="shared" si="40"/>
        <v>254896.81441625266</v>
      </c>
    </row>
    <row r="226" spans="1:13" x14ac:dyDescent="0.25">
      <c r="A226" s="5">
        <v>43272</v>
      </c>
      <c r="B226">
        <f>INDEX(Prezzi!B:B,MATCH(A226,Prezzi!A:A,0))</f>
        <v>6729.7402339999999</v>
      </c>
      <c r="C226">
        <f>INDEX(Prezzi!C:C,MATCH($A226,Prezzi!$A:$A,0))</f>
        <v>527.36700399999995</v>
      </c>
      <c r="D226">
        <f>INDEX(Prezzi!D:D,MATCH($A226,Prezzi!$A:$A,0))</f>
        <v>0.158556</v>
      </c>
      <c r="E226" s="15">
        <f t="shared" si="33"/>
        <v>13.571666816495926</v>
      </c>
      <c r="F226" s="4">
        <f t="shared" si="34"/>
        <v>176.69526605343844</v>
      </c>
      <c r="G226" s="4">
        <f t="shared" si="35"/>
        <v>567762.91705312487</v>
      </c>
      <c r="H226" s="4">
        <f t="shared" si="36"/>
        <v>274539.2623732753</v>
      </c>
      <c r="I226" s="15">
        <f t="shared" si="37"/>
        <v>13.462325949144631</v>
      </c>
      <c r="J226" s="4">
        <f t="shared" si="38"/>
        <v>176.99884236009885</v>
      </c>
      <c r="K226" s="4">
        <f t="shared" si="39"/>
        <v>571394.06003671163</v>
      </c>
      <c r="M226" s="4">
        <f t="shared" si="40"/>
        <v>250207.14094654666</v>
      </c>
    </row>
    <row r="227" spans="1:13" x14ac:dyDescent="0.25">
      <c r="A227" s="5">
        <v>43273</v>
      </c>
      <c r="B227">
        <f>INDEX(Prezzi!B:B,MATCH(A227,Prezzi!A:A,0))</f>
        <v>6083.6899409999996</v>
      </c>
      <c r="C227">
        <f>INDEX(Prezzi!C:C,MATCH($A227,Prezzi!$A:$A,0))</f>
        <v>465.81698599999999</v>
      </c>
      <c r="D227">
        <f>INDEX(Prezzi!D:D,MATCH($A227,Prezzi!$A:$A,0))</f>
        <v>0.13983899999999999</v>
      </c>
      <c r="E227" s="15">
        <f t="shared" si="33"/>
        <v>13.462325949144631</v>
      </c>
      <c r="F227" s="4">
        <f t="shared" si="34"/>
        <v>176.99884236009885</v>
      </c>
      <c r="G227" s="4">
        <f t="shared" si="35"/>
        <v>571394.06003671163</v>
      </c>
      <c r="H227" s="4">
        <f t="shared" si="36"/>
        <v>244252.85819441857</v>
      </c>
      <c r="I227" s="15">
        <f t="shared" si="37"/>
        <v>13.249104406348005</v>
      </c>
      <c r="J227" s="4">
        <f t="shared" si="38"/>
        <v>178.28025658579639</v>
      </c>
      <c r="K227" s="4">
        <f t="shared" si="39"/>
        <v>576401.74203303899</v>
      </c>
      <c r="M227" s="4">
        <f t="shared" si="40"/>
        <v>221431.02709426428</v>
      </c>
    </row>
    <row r="228" spans="1:13" x14ac:dyDescent="0.25">
      <c r="A228" s="5">
        <v>43274</v>
      </c>
      <c r="B228">
        <f>INDEX(Prezzi!B:B,MATCH(A228,Prezzi!A:A,0))</f>
        <v>6162.4799800000001</v>
      </c>
      <c r="C228">
        <f>INDEX(Prezzi!C:C,MATCH($A228,Prezzi!$A:$A,0))</f>
        <v>474.51998900000001</v>
      </c>
      <c r="D228">
        <f>INDEX(Prezzi!D:D,MATCH($A228,Prezzi!$A:$A,0))</f>
        <v>0.13786799999999999</v>
      </c>
      <c r="E228" s="15">
        <f t="shared" si="33"/>
        <v>13.249104406348005</v>
      </c>
      <c r="F228" s="4">
        <f t="shared" si="34"/>
        <v>178.28025658579639</v>
      </c>
      <c r="G228" s="4">
        <f t="shared" si="35"/>
        <v>576401.74203303899</v>
      </c>
      <c r="H228" s="4">
        <f t="shared" si="36"/>
        <v>245712.24142166966</v>
      </c>
      <c r="I228" s="15">
        <f t="shared" si="37"/>
        <v>13.157858513505628</v>
      </c>
      <c r="J228" s="4">
        <f t="shared" si="38"/>
        <v>176.05614941411389</v>
      </c>
      <c r="K228" s="4">
        <f t="shared" si="39"/>
        <v>588135.31544050109</v>
      </c>
      <c r="M228" s="4">
        <f t="shared" si="40"/>
        <v>220687.91403330694</v>
      </c>
    </row>
    <row r="229" spans="1:13" x14ac:dyDescent="0.25">
      <c r="A229" s="5">
        <v>43275</v>
      </c>
      <c r="B229">
        <f>INDEX(Prezzi!B:B,MATCH(A229,Prezzi!A:A,0))</f>
        <v>6173.2299800000001</v>
      </c>
      <c r="C229">
        <f>INDEX(Prezzi!C:C,MATCH($A229,Prezzi!$A:$A,0))</f>
        <v>457.67199699999998</v>
      </c>
      <c r="D229">
        <f>INDEX(Prezzi!D:D,MATCH($A229,Prezzi!$A:$A,0))</f>
        <v>0.13270299999999999</v>
      </c>
      <c r="E229" s="15">
        <f t="shared" si="33"/>
        <v>13.157858513505628</v>
      </c>
      <c r="F229" s="4">
        <f t="shared" si="34"/>
        <v>176.05614941411389</v>
      </c>
      <c r="G229" s="4">
        <f t="shared" si="35"/>
        <v>588135.31544050109</v>
      </c>
      <c r="H229" s="4">
        <f t="shared" si="36"/>
        <v>239849.77689955989</v>
      </c>
      <c r="I229" s="15">
        <f t="shared" si="37"/>
        <v>12.821558022831796</v>
      </c>
      <c r="J229" s="4">
        <f t="shared" si="38"/>
        <v>178.18202704206604</v>
      </c>
      <c r="K229" s="4">
        <f t="shared" si="39"/>
        <v>596447.90529871045</v>
      </c>
      <c r="M229" s="4">
        <f t="shared" si="40"/>
        <v>213634.80742273279</v>
      </c>
    </row>
    <row r="230" spans="1:13" x14ac:dyDescent="0.25">
      <c r="A230" s="5">
        <v>43276</v>
      </c>
      <c r="B230">
        <f>INDEX(Prezzi!B:B,MATCH(A230,Prezzi!A:A,0))</f>
        <v>6249.1801759999998</v>
      </c>
      <c r="C230">
        <f>INDEX(Prezzi!C:C,MATCH($A230,Prezzi!$A:$A,0))</f>
        <v>460.30999800000001</v>
      </c>
      <c r="D230">
        <f>INDEX(Prezzi!D:D,MATCH($A230,Prezzi!$A:$A,0))</f>
        <v>0.135269</v>
      </c>
      <c r="E230" s="15">
        <f t="shared" si="33"/>
        <v>12.821558022831796</v>
      </c>
      <c r="F230" s="4">
        <f t="shared" si="34"/>
        <v>178.18202704206604</v>
      </c>
      <c r="G230" s="4">
        <f t="shared" si="35"/>
        <v>596447.90529871045</v>
      </c>
      <c r="H230" s="4">
        <f t="shared" si="36"/>
        <v>242824.10643493486</v>
      </c>
      <c r="I230" s="15">
        <f t="shared" si="37"/>
        <v>12.822794809353645</v>
      </c>
      <c r="J230" s="4">
        <f t="shared" si="38"/>
        <v>179.35781657273031</v>
      </c>
      <c r="K230" s="4">
        <f t="shared" si="39"/>
        <v>592389.64673006011</v>
      </c>
      <c r="M230" s="4">
        <f t="shared" si="40"/>
        <v>216906.98925905395</v>
      </c>
    </row>
    <row r="231" spans="1:13" x14ac:dyDescent="0.25">
      <c r="A231" s="5">
        <v>43277</v>
      </c>
      <c r="B231">
        <f>INDEX(Prezzi!B:B,MATCH(A231,Prezzi!A:A,0))</f>
        <v>6093.669922</v>
      </c>
      <c r="C231">
        <f>INDEX(Prezzi!C:C,MATCH($A231,Prezzi!$A:$A,0))</f>
        <v>432.77200299999998</v>
      </c>
      <c r="D231">
        <f>INDEX(Prezzi!D:D,MATCH($A231,Prezzi!$A:$A,0))</f>
        <v>0.12609899999999999</v>
      </c>
      <c r="E231" s="15">
        <f t="shared" si="33"/>
        <v>12.822794809353645</v>
      </c>
      <c r="F231" s="4">
        <f t="shared" si="34"/>
        <v>179.35781657273031</v>
      </c>
      <c r="G231" s="4">
        <f t="shared" si="35"/>
        <v>592389.64673006011</v>
      </c>
      <c r="H231" s="4">
        <f t="shared" si="36"/>
        <v>230458.66264063696</v>
      </c>
      <c r="I231" s="15">
        <f t="shared" si="37"/>
        <v>12.480386966291313</v>
      </c>
      <c r="J231" s="4">
        <f t="shared" si="38"/>
        <v>181.05594806190959</v>
      </c>
      <c r="K231" s="4">
        <f t="shared" si="39"/>
        <v>603108.34083862847</v>
      </c>
      <c r="M231" s="4">
        <f t="shared" si="40"/>
        <v>203829.82725061232</v>
      </c>
    </row>
    <row r="232" spans="1:13" x14ac:dyDescent="0.25">
      <c r="A232" s="5">
        <v>43278</v>
      </c>
      <c r="B232">
        <f>INDEX(Prezzi!B:B,MATCH(A232,Prezzi!A:A,0))</f>
        <v>6157.1298829999996</v>
      </c>
      <c r="C232">
        <f>INDEX(Prezzi!C:C,MATCH($A232,Prezzi!$A:$A,0))</f>
        <v>442.36498999999998</v>
      </c>
      <c r="D232">
        <f>INDEX(Prezzi!D:D,MATCH($A232,Prezzi!$A:$A,0))</f>
        <v>0.127444</v>
      </c>
      <c r="E232" s="15">
        <f t="shared" si="33"/>
        <v>12.480386966291313</v>
      </c>
      <c r="F232" s="4">
        <f t="shared" si="34"/>
        <v>181.05594806190959</v>
      </c>
      <c r="G232" s="4">
        <f t="shared" si="35"/>
        <v>603108.34083862847</v>
      </c>
      <c r="H232" s="4">
        <f t="shared" si="36"/>
        <v>233798.71558524127</v>
      </c>
      <c r="I232" s="15">
        <f t="shared" si="37"/>
        <v>12.53076962955625</v>
      </c>
      <c r="J232" s="4">
        <f t="shared" si="38"/>
        <v>179.69677776485443</v>
      </c>
      <c r="K232" s="4">
        <f t="shared" si="39"/>
        <v>605391.98505327536</v>
      </c>
      <c r="M232" s="4">
        <f t="shared" si="40"/>
        <v>206524.16730255648</v>
      </c>
    </row>
    <row r="233" spans="1:13" x14ac:dyDescent="0.25">
      <c r="A233" s="5">
        <v>43279</v>
      </c>
      <c r="B233">
        <f>INDEX(Prezzi!B:B,MATCH(A233,Prezzi!A:A,0))</f>
        <v>5903.4399409999996</v>
      </c>
      <c r="C233">
        <f>INDEX(Prezzi!C:C,MATCH($A233,Prezzi!$A:$A,0))</f>
        <v>422.36498999999998</v>
      </c>
      <c r="D233">
        <f>INDEX(Prezzi!D:D,MATCH($A233,Prezzi!$A:$A,0))</f>
        <v>0.11932</v>
      </c>
      <c r="E233" s="15">
        <f t="shared" si="33"/>
        <v>12.53076962955625</v>
      </c>
      <c r="F233" s="4">
        <f t="shared" si="34"/>
        <v>179.69677776485443</v>
      </c>
      <c r="G233" s="4">
        <f t="shared" si="35"/>
        <v>605391.98505327536</v>
      </c>
      <c r="H233" s="4">
        <f t="shared" si="36"/>
        <v>222107.64532283394</v>
      </c>
      <c r="I233" s="15">
        <f t="shared" si="37"/>
        <v>12.415731114242433</v>
      </c>
      <c r="J233" s="4">
        <f t="shared" si="38"/>
        <v>178.79464727832567</v>
      </c>
      <c r="K233" s="4">
        <f t="shared" si="39"/>
        <v>614276.92722540407</v>
      </c>
      <c r="M233" s="4">
        <f t="shared" si="40"/>
        <v>194869.07045435387</v>
      </c>
    </row>
    <row r="234" spans="1:13" x14ac:dyDescent="0.25">
      <c r="A234" s="5">
        <v>43280</v>
      </c>
      <c r="B234">
        <f>INDEX(Prezzi!B:B,MATCH(A234,Prezzi!A:A,0))</f>
        <v>6218.2998049999997</v>
      </c>
      <c r="C234">
        <f>INDEX(Prezzi!C:C,MATCH($A234,Prezzi!$A:$A,0))</f>
        <v>436.00900300000001</v>
      </c>
      <c r="D234">
        <f>INDEX(Prezzi!D:D,MATCH($A234,Prezzi!$A:$A,0))</f>
        <v>0.12572</v>
      </c>
      <c r="E234" s="15">
        <f t="shared" si="33"/>
        <v>12.415731114242433</v>
      </c>
      <c r="F234" s="4">
        <f t="shared" si="34"/>
        <v>178.79464727832567</v>
      </c>
      <c r="G234" s="4">
        <f t="shared" si="35"/>
        <v>614276.92722540407</v>
      </c>
      <c r="H234" s="4">
        <f t="shared" si="36"/>
        <v>232387.70955896337</v>
      </c>
      <c r="I234" s="15">
        <f t="shared" si="37"/>
        <v>12.332622510866203</v>
      </c>
      <c r="J234" s="4">
        <f t="shared" si="38"/>
        <v>181.21603156448481</v>
      </c>
      <c r="K234" s="4">
        <f t="shared" si="39"/>
        <v>609990.01077360741</v>
      </c>
      <c r="M234" s="4">
        <f t="shared" si="40"/>
        <v>204358.34530847718</v>
      </c>
    </row>
    <row r="235" spans="1:13" x14ac:dyDescent="0.25">
      <c r="A235" s="5">
        <v>43281</v>
      </c>
      <c r="B235">
        <f>INDEX(Prezzi!B:B,MATCH(A235,Prezzi!A:A,0))</f>
        <v>6404</v>
      </c>
      <c r="C235">
        <f>INDEX(Prezzi!C:C,MATCH($A235,Prezzi!$A:$A,0))</f>
        <v>455.17999300000002</v>
      </c>
      <c r="D235">
        <f>INDEX(Prezzi!D:D,MATCH($A235,Prezzi!$A:$A,0))</f>
        <v>0.13767099999999999</v>
      </c>
      <c r="E235" s="15">
        <f t="shared" si="33"/>
        <v>12.332622510866203</v>
      </c>
      <c r="F235" s="4">
        <f t="shared" si="34"/>
        <v>181.21603156448481</v>
      </c>
      <c r="G235" s="4">
        <f t="shared" si="35"/>
        <v>609990.01077360741</v>
      </c>
      <c r="H235" s="4">
        <f t="shared" si="36"/>
        <v>245441.96131181042</v>
      </c>
      <c r="I235" s="15">
        <f t="shared" si="37"/>
        <v>12.647696319940263</v>
      </c>
      <c r="J235" s="4">
        <f t="shared" si="38"/>
        <v>183.33465470661744</v>
      </c>
      <c r="K235" s="4">
        <f t="shared" si="39"/>
        <v>588329.03976071544</v>
      </c>
      <c r="M235" s="4">
        <f t="shared" si="40"/>
        <v>219551.58967167477</v>
      </c>
    </row>
    <row r="236" spans="1:13" x14ac:dyDescent="0.25">
      <c r="A236" s="5">
        <v>43282</v>
      </c>
      <c r="B236">
        <f>INDEX(Prezzi!B:B,MATCH(A236,Prezzi!A:A,0))</f>
        <v>6385.8198240000002</v>
      </c>
      <c r="C236">
        <f>INDEX(Prezzi!C:C,MATCH($A236,Prezzi!$A:$A,0))</f>
        <v>453.91799900000001</v>
      </c>
      <c r="D236">
        <f>INDEX(Prezzi!D:D,MATCH($A236,Prezzi!$A:$A,0))</f>
        <v>0.142208</v>
      </c>
      <c r="E236" s="15">
        <f t="shared" si="33"/>
        <v>12.647696319940263</v>
      </c>
      <c r="F236" s="4">
        <f t="shared" si="34"/>
        <v>183.33465470661744</v>
      </c>
      <c r="G236" s="4">
        <f t="shared" si="35"/>
        <v>588329.03976071544</v>
      </c>
      <c r="H236" s="4">
        <f t="shared" si="36"/>
        <v>247649.90558588193</v>
      </c>
      <c r="I236" s="15">
        <f t="shared" si="37"/>
        <v>12.797803742628904</v>
      </c>
      <c r="J236" s="4">
        <f t="shared" si="38"/>
        <v>185.49819148986833</v>
      </c>
      <c r="K236" s="4">
        <f t="shared" si="39"/>
        <v>574682.63981872366</v>
      </c>
      <c r="M236" s="4">
        <f t="shared" si="40"/>
        <v>224004.93312389636</v>
      </c>
    </row>
    <row r="237" spans="1:13" x14ac:dyDescent="0.25">
      <c r="A237" s="5">
        <v>43283</v>
      </c>
      <c r="B237">
        <f>INDEX(Prezzi!B:B,MATCH(A237,Prezzi!A:A,0))</f>
        <v>6614.1801759999998</v>
      </c>
      <c r="C237">
        <f>INDEX(Prezzi!C:C,MATCH($A237,Prezzi!$A:$A,0))</f>
        <v>475.34698500000002</v>
      </c>
      <c r="D237">
        <f>INDEX(Prezzi!D:D,MATCH($A237,Prezzi!$A:$A,0))</f>
        <v>0.158278</v>
      </c>
      <c r="E237" s="15">
        <f t="shared" si="33"/>
        <v>12.797803742628904</v>
      </c>
      <c r="F237" s="4">
        <f t="shared" si="34"/>
        <v>185.49819148986833</v>
      </c>
      <c r="G237" s="4">
        <f t="shared" si="35"/>
        <v>574682.63981872366</v>
      </c>
      <c r="H237" s="4">
        <f t="shared" si="36"/>
        <v>263782.60472372419</v>
      </c>
      <c r="I237" s="15">
        <f t="shared" si="37"/>
        <v>13.160853989839811</v>
      </c>
      <c r="J237" s="4">
        <f t="shared" si="38"/>
        <v>188.6749857182038</v>
      </c>
      <c r="K237" s="4">
        <f t="shared" si="39"/>
        <v>549970.68170452607</v>
      </c>
      <c r="M237" s="4">
        <f t="shared" si="40"/>
        <v>243875.19370702139</v>
      </c>
    </row>
    <row r="238" spans="1:13" x14ac:dyDescent="0.25">
      <c r="A238" s="5">
        <v>43284</v>
      </c>
      <c r="B238">
        <f>INDEX(Prezzi!B:B,MATCH(A238,Prezzi!A:A,0))</f>
        <v>6529.5898440000001</v>
      </c>
      <c r="C238">
        <f>INDEX(Prezzi!C:C,MATCH($A238,Prezzi!$A:$A,0))</f>
        <v>464.19500699999998</v>
      </c>
      <c r="D238">
        <f>INDEX(Prezzi!D:D,MATCH($A238,Prezzi!$A:$A,0))</f>
        <v>0.15065500000000001</v>
      </c>
      <c r="E238" s="15">
        <f t="shared" si="33"/>
        <v>13.160853989839811</v>
      </c>
      <c r="F238" s="4">
        <f t="shared" si="34"/>
        <v>188.6749857182038</v>
      </c>
      <c r="G238" s="4">
        <f t="shared" si="35"/>
        <v>549970.68170452607</v>
      </c>
      <c r="H238" s="4">
        <f t="shared" si="36"/>
        <v>256372.79791880678</v>
      </c>
      <c r="I238" s="15">
        <f t="shared" si="37"/>
        <v>12.956866408836911</v>
      </c>
      <c r="J238" s="4">
        <f t="shared" si="38"/>
        <v>187.78045859591575</v>
      </c>
      <c r="K238" s="4">
        <f t="shared" si="39"/>
        <v>561567.9752627277</v>
      </c>
      <c r="M238" s="4">
        <f t="shared" si="40"/>
        <v>234454.57239856297</v>
      </c>
    </row>
    <row r="239" spans="1:13" x14ac:dyDescent="0.25">
      <c r="A239" s="5">
        <v>43285</v>
      </c>
      <c r="B239">
        <f>INDEX(Prezzi!B:B,MATCH(A239,Prezzi!A:A,0))</f>
        <v>6597.5498049999997</v>
      </c>
      <c r="C239">
        <f>INDEX(Prezzi!C:C,MATCH($A239,Prezzi!$A:$A,0))</f>
        <v>467.317993</v>
      </c>
      <c r="D239">
        <f>INDEX(Prezzi!D:D,MATCH($A239,Prezzi!$A:$A,0))</f>
        <v>0.15096000000000001</v>
      </c>
      <c r="E239" s="15">
        <f t="shared" si="33"/>
        <v>12.956866408836911</v>
      </c>
      <c r="F239" s="4">
        <f t="shared" si="34"/>
        <v>187.78045859591575</v>
      </c>
      <c r="G239" s="4">
        <f t="shared" si="35"/>
        <v>561567.9752627277</v>
      </c>
      <c r="H239" s="4">
        <f t="shared" si="36"/>
        <v>258011.06003035733</v>
      </c>
      <c r="I239" s="15">
        <f t="shared" si="37"/>
        <v>12.905344002934422</v>
      </c>
      <c r="J239" s="4">
        <f t="shared" si="38"/>
        <v>187.71748942763583</v>
      </c>
      <c r="K239" s="4">
        <f t="shared" si="39"/>
        <v>564014.63838114671</v>
      </c>
      <c r="M239" s="4">
        <f t="shared" si="40"/>
        <v>235413.42995237463</v>
      </c>
    </row>
    <row r="240" spans="1:13" x14ac:dyDescent="0.25">
      <c r="A240" s="5">
        <v>43286</v>
      </c>
      <c r="B240">
        <f>INDEX(Prezzi!B:B,MATCH(A240,Prezzi!A:A,0))</f>
        <v>6639.1401370000003</v>
      </c>
      <c r="C240">
        <f>INDEX(Prezzi!C:C,MATCH($A240,Prezzi!$A:$A,0))</f>
        <v>474.41198700000001</v>
      </c>
      <c r="D240">
        <f>INDEX(Prezzi!D:D,MATCH($A240,Prezzi!$A:$A,0))</f>
        <v>0.148921</v>
      </c>
      <c r="E240" s="15">
        <f t="shared" si="33"/>
        <v>12.905344002934422</v>
      </c>
      <c r="F240" s="4">
        <f t="shared" si="34"/>
        <v>187.71748942763583</v>
      </c>
      <c r="G240" s="4">
        <f t="shared" si="35"/>
        <v>564014.63838114671</v>
      </c>
      <c r="H240" s="4">
        <f t="shared" si="36"/>
        <v>258729.43846804911</v>
      </c>
      <c r="I240" s="15">
        <f t="shared" si="37"/>
        <v>12.860206733493779</v>
      </c>
      <c r="J240" s="4">
        <f t="shared" si="38"/>
        <v>185.42535072819882</v>
      </c>
      <c r="K240" s="4">
        <f t="shared" si="39"/>
        <v>573328.91059324215</v>
      </c>
      <c r="M240" s="4">
        <f t="shared" si="40"/>
        <v>234257.9763537549</v>
      </c>
    </row>
    <row r="241" spans="1:13" x14ac:dyDescent="0.25">
      <c r="A241" s="5">
        <v>43287</v>
      </c>
      <c r="B241">
        <f>INDEX(Prezzi!B:B,MATCH(A241,Prezzi!A:A,0))</f>
        <v>6673.5</v>
      </c>
      <c r="C241">
        <f>INDEX(Prezzi!C:C,MATCH($A241,Prezzi!$A:$A,0))</f>
        <v>474.01199300000002</v>
      </c>
      <c r="D241">
        <f>INDEX(Prezzi!D:D,MATCH($A241,Prezzi!$A:$A,0))</f>
        <v>0.14608399999999999</v>
      </c>
      <c r="E241" s="15">
        <f t="shared" si="33"/>
        <v>12.860206733493779</v>
      </c>
      <c r="F241" s="4">
        <f t="shared" si="34"/>
        <v>185.42535072819882</v>
      </c>
      <c r="G241" s="4">
        <f t="shared" si="35"/>
        <v>573328.91059324215</v>
      </c>
      <c r="H241" s="4">
        <f t="shared" si="36"/>
        <v>257470.61026247145</v>
      </c>
      <c r="I241" s="15">
        <f t="shared" si="37"/>
        <v>12.731745169193914</v>
      </c>
      <c r="J241" s="4">
        <f t="shared" si="38"/>
        <v>184.67888741633655</v>
      </c>
      <c r="K241" s="4">
        <f t="shared" si="39"/>
        <v>581619.48869565176</v>
      </c>
      <c r="M241" s="4">
        <f t="shared" si="40"/>
        <v>231453.50193078764</v>
      </c>
    </row>
    <row r="242" spans="1:13" x14ac:dyDescent="0.25">
      <c r="A242" s="5">
        <v>43288</v>
      </c>
      <c r="B242">
        <f>INDEX(Prezzi!B:B,MATCH(A242,Prezzi!A:A,0))</f>
        <v>6856.9301759999998</v>
      </c>
      <c r="C242">
        <f>INDEX(Prezzi!C:C,MATCH($A242,Prezzi!$A:$A,0))</f>
        <v>491.66000400000001</v>
      </c>
      <c r="D242">
        <f>INDEX(Prezzi!D:D,MATCH($A242,Prezzi!$A:$A,0))</f>
        <v>0.15037300000000001</v>
      </c>
      <c r="E242" s="15">
        <f t="shared" si="33"/>
        <v>12.731745169193914</v>
      </c>
      <c r="F242" s="4">
        <f t="shared" si="34"/>
        <v>184.67888741633655</v>
      </c>
      <c r="G242" s="4">
        <f t="shared" si="35"/>
        <v>581619.48869565176</v>
      </c>
      <c r="H242" s="4">
        <f t="shared" si="36"/>
        <v>265559.77754325082</v>
      </c>
      <c r="I242" s="15">
        <f t="shared" si="37"/>
        <v>12.780460693037801</v>
      </c>
      <c r="J242" s="4">
        <f t="shared" si="38"/>
        <v>183.64382628265463</v>
      </c>
      <c r="K242" s="4">
        <f t="shared" si="39"/>
        <v>582782.32521312183</v>
      </c>
      <c r="M242" s="4">
        <f t="shared" si="40"/>
        <v>238586.51675371197</v>
      </c>
    </row>
    <row r="243" spans="1:13" x14ac:dyDescent="0.25">
      <c r="A243" s="5">
        <v>43289</v>
      </c>
      <c r="B243">
        <f>INDEX(Prezzi!B:B,MATCH(A243,Prezzi!A:A,0))</f>
        <v>6773.8798829999996</v>
      </c>
      <c r="C243">
        <f>INDEX(Prezzi!C:C,MATCH($A243,Prezzi!$A:$A,0))</f>
        <v>489.118988</v>
      </c>
      <c r="D243">
        <f>INDEX(Prezzi!D:D,MATCH($A243,Prezzi!$A:$A,0))</f>
        <v>0.14538899999999999</v>
      </c>
      <c r="E243" s="15">
        <f t="shared" si="33"/>
        <v>12.780460693037801</v>
      </c>
      <c r="F243" s="4">
        <f t="shared" si="34"/>
        <v>183.64382628265463</v>
      </c>
      <c r="G243" s="4">
        <f t="shared" si="35"/>
        <v>582782.32521312183</v>
      </c>
      <c r="H243" s="4">
        <f t="shared" si="36"/>
        <v>261127.12752827141</v>
      </c>
      <c r="I243" s="15">
        <f t="shared" si="37"/>
        <v>12.721210528192291</v>
      </c>
      <c r="J243" s="4">
        <f t="shared" si="38"/>
        <v>181.5166156657412</v>
      </c>
      <c r="K243" s="4">
        <f t="shared" si="39"/>
        <v>592699.25568185747</v>
      </c>
      <c r="M243" s="4">
        <f t="shared" si="40"/>
        <v>232802.3726907942</v>
      </c>
    </row>
    <row r="244" spans="1:13" x14ac:dyDescent="0.25">
      <c r="A244" s="5">
        <v>43290</v>
      </c>
      <c r="B244">
        <f>INDEX(Prezzi!B:B,MATCH(A244,Prezzi!A:A,0))</f>
        <v>6741.75</v>
      </c>
      <c r="C244">
        <f>INDEX(Prezzi!C:C,MATCH($A244,Prezzi!$A:$A,0))</f>
        <v>476.682007</v>
      </c>
      <c r="D244">
        <f>INDEX(Prezzi!D:D,MATCH($A244,Prezzi!$A:$A,0))</f>
        <v>0.13997100000000001</v>
      </c>
      <c r="E244" s="15">
        <f t="shared" si="33"/>
        <v>12.721210528192291</v>
      </c>
      <c r="F244" s="4">
        <f t="shared" si="34"/>
        <v>181.5166156657412</v>
      </c>
      <c r="G244" s="4">
        <f t="shared" si="35"/>
        <v>592699.25568185747</v>
      </c>
      <c r="H244" s="4">
        <f t="shared" si="36"/>
        <v>255249.63325487881</v>
      </c>
      <c r="I244" s="15">
        <f t="shared" si="37"/>
        <v>12.494141576609932</v>
      </c>
      <c r="J244" s="4">
        <f t="shared" si="38"/>
        <v>182.0603128128115</v>
      </c>
      <c r="K244" s="4">
        <f t="shared" si="39"/>
        <v>601784.50517685805</v>
      </c>
      <c r="M244" s="4">
        <f t="shared" si="40"/>
        <v>225758.08501106486</v>
      </c>
    </row>
    <row r="245" spans="1:13" x14ac:dyDescent="0.25">
      <c r="A245" s="5">
        <v>43291</v>
      </c>
      <c r="B245">
        <f>INDEX(Prezzi!B:B,MATCH(A245,Prezzi!A:A,0))</f>
        <v>6329.9501950000003</v>
      </c>
      <c r="C245">
        <f>INDEX(Prezzi!C:C,MATCH($A245,Prezzi!$A:$A,0))</f>
        <v>434.42401100000001</v>
      </c>
      <c r="D245">
        <f>INDEX(Prezzi!D:D,MATCH($A245,Prezzi!$A:$A,0))</f>
        <v>0.12879199999999999</v>
      </c>
      <c r="E245" s="15">
        <f t="shared" si="33"/>
        <v>12.494141576609932</v>
      </c>
      <c r="F245" s="4">
        <f t="shared" si="34"/>
        <v>182.0603128128115</v>
      </c>
      <c r="G245" s="4">
        <f t="shared" si="35"/>
        <v>601784.50517685805</v>
      </c>
      <c r="H245" s="4">
        <f t="shared" si="36"/>
        <v>235683.69523601379</v>
      </c>
      <c r="I245" s="15">
        <f t="shared" si="37"/>
        <v>12.286924388333919</v>
      </c>
      <c r="J245" s="4">
        <f t="shared" si="38"/>
        <v>184.45678496404449</v>
      </c>
      <c r="K245" s="4">
        <f t="shared" si="39"/>
        <v>603885.48533980804</v>
      </c>
      <c r="M245" s="4">
        <f t="shared" si="40"/>
        <v>207868.93812429009</v>
      </c>
    </row>
    <row r="246" spans="1:13" x14ac:dyDescent="0.25">
      <c r="A246" s="5">
        <v>43292</v>
      </c>
      <c r="B246">
        <f>INDEX(Prezzi!B:B,MATCH(A246,Prezzi!A:A,0))</f>
        <v>6394.7099609999996</v>
      </c>
      <c r="C246">
        <f>INDEX(Prezzi!C:C,MATCH($A246,Prezzi!$A:$A,0))</f>
        <v>446.51800500000002</v>
      </c>
      <c r="D246">
        <f>INDEX(Prezzi!D:D,MATCH($A246,Prezzi!$A:$A,0))</f>
        <v>0.13148299999999999</v>
      </c>
      <c r="E246" s="15">
        <f t="shared" si="33"/>
        <v>12.286924388333919</v>
      </c>
      <c r="F246" s="4">
        <f t="shared" si="34"/>
        <v>184.45678496404449</v>
      </c>
      <c r="G246" s="4">
        <f t="shared" si="35"/>
        <v>603885.48533980804</v>
      </c>
      <c r="H246" s="4">
        <f t="shared" si="36"/>
        <v>240335.26867592585</v>
      </c>
      <c r="I246" s="15">
        <f t="shared" si="37"/>
        <v>12.402538840190495</v>
      </c>
      <c r="J246" s="4">
        <f t="shared" si="38"/>
        <v>183.00267947720224</v>
      </c>
      <c r="K246" s="4">
        <f t="shared" si="39"/>
        <v>603200.70779534651</v>
      </c>
      <c r="M246" s="4">
        <f t="shared" si="40"/>
        <v>212220.04991944745</v>
      </c>
    </row>
    <row r="247" spans="1:13" x14ac:dyDescent="0.25">
      <c r="A247" s="5">
        <v>43293</v>
      </c>
      <c r="B247">
        <f>INDEX(Prezzi!B:B,MATCH(A247,Prezzi!A:A,0))</f>
        <v>6228.8100590000004</v>
      </c>
      <c r="C247">
        <f>INDEX(Prezzi!C:C,MATCH($A247,Prezzi!$A:$A,0))</f>
        <v>430.074005</v>
      </c>
      <c r="D247">
        <f>INDEX(Prezzi!D:D,MATCH($A247,Prezzi!$A:$A,0))</f>
        <v>0.12718099999999999</v>
      </c>
      <c r="E247" s="15">
        <f t="shared" si="33"/>
        <v>12.402538840190495</v>
      </c>
      <c r="F247" s="4">
        <f t="shared" si="34"/>
        <v>183.00267947720224</v>
      </c>
      <c r="G247" s="4">
        <f t="shared" si="35"/>
        <v>603200.70779534651</v>
      </c>
      <c r="H247" s="4">
        <f t="shared" si="36"/>
        <v>232673.42319152839</v>
      </c>
      <c r="I247" s="15">
        <f t="shared" si="37"/>
        <v>12.326949919152185</v>
      </c>
      <c r="J247" s="4">
        <f t="shared" si="38"/>
        <v>183.94267722625938</v>
      </c>
      <c r="K247" s="4">
        <f t="shared" si="39"/>
        <v>603724.059829726</v>
      </c>
      <c r="M247" s="4">
        <f t="shared" si="40"/>
        <v>205282.2064286439</v>
      </c>
    </row>
    <row r="248" spans="1:13" x14ac:dyDescent="0.25">
      <c r="A248" s="5">
        <v>43294</v>
      </c>
      <c r="B248">
        <f>INDEX(Prezzi!B:B,MATCH(A248,Prezzi!A:A,0))</f>
        <v>6238.0498049999997</v>
      </c>
      <c r="C248">
        <f>INDEX(Prezzi!C:C,MATCH($A248,Prezzi!$A:$A,0))</f>
        <v>434.02700800000002</v>
      </c>
      <c r="D248">
        <f>INDEX(Prezzi!D:D,MATCH($A248,Prezzi!$A:$A,0))</f>
        <v>0.13788700000000001</v>
      </c>
      <c r="E248" s="15">
        <f t="shared" si="33"/>
        <v>12.326949919152185</v>
      </c>
      <c r="F248" s="4">
        <f t="shared" si="34"/>
        <v>183.94267722625938</v>
      </c>
      <c r="G248" s="4">
        <f t="shared" si="35"/>
        <v>603724.059829726</v>
      </c>
      <c r="H248" s="4">
        <f t="shared" si="36"/>
        <v>239977.91681717656</v>
      </c>
      <c r="I248" s="15">
        <f t="shared" si="37"/>
        <v>12.695107449477678</v>
      </c>
      <c r="J248" s="4">
        <f t="shared" si="38"/>
        <v>187.98943432994849</v>
      </c>
      <c r="K248" s="4">
        <f t="shared" si="39"/>
        <v>574330.52100392547</v>
      </c>
      <c r="M248" s="4">
        <f t="shared" si="40"/>
        <v>216766.04603260107</v>
      </c>
    </row>
    <row r="249" spans="1:13" x14ac:dyDescent="0.25">
      <c r="A249" s="5">
        <v>43295</v>
      </c>
      <c r="B249">
        <f>INDEX(Prezzi!B:B,MATCH(A249,Prezzi!A:A,0))</f>
        <v>6276.1201170000004</v>
      </c>
      <c r="C249">
        <f>INDEX(Prezzi!C:C,MATCH($A249,Prezzi!$A:$A,0))</f>
        <v>436.08599900000002</v>
      </c>
      <c r="D249">
        <f>INDEX(Prezzi!D:D,MATCH($A249,Prezzi!$A:$A,0))</f>
        <v>0.13709199999999999</v>
      </c>
      <c r="E249" s="15">
        <f t="shared" si="33"/>
        <v>12.695107449477678</v>
      </c>
      <c r="F249" s="4">
        <f t="shared" si="34"/>
        <v>187.98943432994849</v>
      </c>
      <c r="G249" s="4">
        <f t="shared" si="35"/>
        <v>574330.52100392547</v>
      </c>
      <c r="H249" s="4">
        <f t="shared" si="36"/>
        <v>240391.69930783403</v>
      </c>
      <c r="I249" s="15">
        <f t="shared" si="37"/>
        <v>12.639856996475842</v>
      </c>
      <c r="J249" s="4">
        <f t="shared" si="38"/>
        <v>187.42444827875241</v>
      </c>
      <c r="K249" s="4">
        <f t="shared" si="39"/>
        <v>578657.11180510349</v>
      </c>
      <c r="M249" s="4">
        <f t="shared" si="40"/>
        <v>216341.59005592638</v>
      </c>
    </row>
    <row r="250" spans="1:13" x14ac:dyDescent="0.25">
      <c r="A250" s="5">
        <v>43296</v>
      </c>
      <c r="B250">
        <f>INDEX(Prezzi!B:B,MATCH(A250,Prezzi!A:A,0))</f>
        <v>6359.6401370000003</v>
      </c>
      <c r="C250">
        <f>INDEX(Prezzi!C:C,MATCH($A250,Prezzi!$A:$A,0))</f>
        <v>449.85000600000001</v>
      </c>
      <c r="D250">
        <f>INDEX(Prezzi!D:D,MATCH($A250,Prezzi!$A:$A,0))</f>
        <v>0.142262</v>
      </c>
      <c r="E250" s="15">
        <f t="shared" si="33"/>
        <v>12.639856996475842</v>
      </c>
      <c r="F250" s="4">
        <f t="shared" si="34"/>
        <v>187.42444827875241</v>
      </c>
      <c r="G250" s="4">
        <f t="shared" si="35"/>
        <v>578657.11180510349</v>
      </c>
      <c r="H250" s="4">
        <f t="shared" si="36"/>
        <v>247018.74910308915</v>
      </c>
      <c r="I250" s="15">
        <f t="shared" si="37"/>
        <v>12.817735822780788</v>
      </c>
      <c r="J250" s="4">
        <f t="shared" si="38"/>
        <v>186.69861859477291</v>
      </c>
      <c r="K250" s="4">
        <f t="shared" si="39"/>
        <v>573000.43022043433</v>
      </c>
      <c r="M250" s="4">
        <f t="shared" si="40"/>
        <v>223508.5571081751</v>
      </c>
    </row>
    <row r="251" spans="1:13" x14ac:dyDescent="0.25">
      <c r="A251" s="5">
        <v>43297</v>
      </c>
      <c r="B251">
        <f>INDEX(Prezzi!B:B,MATCH(A251,Prezzi!A:A,0))</f>
        <v>6741.75</v>
      </c>
      <c r="C251">
        <f>INDEX(Prezzi!C:C,MATCH($A251,Prezzi!$A:$A,0))</f>
        <v>480.65798999999998</v>
      </c>
      <c r="D251">
        <f>INDEX(Prezzi!D:D,MATCH($A251,Prezzi!$A:$A,0))</f>
        <v>0.15611800000000001</v>
      </c>
      <c r="E251" s="15">
        <f t="shared" si="33"/>
        <v>12.817735822780788</v>
      </c>
      <c r="F251" s="4">
        <f t="shared" si="34"/>
        <v>186.69861859477291</v>
      </c>
      <c r="G251" s="4">
        <f t="shared" si="35"/>
        <v>573000.43022043433</v>
      </c>
      <c r="H251" s="4">
        <f t="shared" si="36"/>
        <v>265607.83439792634</v>
      </c>
      <c r="I251" s="15">
        <f t="shared" si="37"/>
        <v>13.001162213270396</v>
      </c>
      <c r="J251" s="4">
        <f t="shared" si="38"/>
        <v>187.88133261926004</v>
      </c>
      <c r="K251" s="4">
        <f t="shared" si="39"/>
        <v>561438.04911231052</v>
      </c>
      <c r="M251" s="4">
        <f t="shared" si="40"/>
        <v>242803.42955310928</v>
      </c>
    </row>
    <row r="252" spans="1:13" x14ac:dyDescent="0.25">
      <c r="A252" s="5">
        <v>43298</v>
      </c>
      <c r="B252">
        <f>INDEX(Prezzi!B:B,MATCH(A252,Prezzi!A:A,0))</f>
        <v>7321.0400390000004</v>
      </c>
      <c r="C252">
        <f>INDEX(Prezzi!C:C,MATCH($A252,Prezzi!$A:$A,0))</f>
        <v>501.00201399999997</v>
      </c>
      <c r="D252">
        <f>INDEX(Prezzi!D:D,MATCH($A252,Prezzi!$A:$A,0))</f>
        <v>0.17086499999999999</v>
      </c>
      <c r="E252" s="15">
        <f t="shared" si="33"/>
        <v>13.001162213270396</v>
      </c>
      <c r="F252" s="4">
        <f t="shared" si="34"/>
        <v>187.88133261926004</v>
      </c>
      <c r="G252" s="4">
        <f t="shared" si="35"/>
        <v>561438.04911231052</v>
      </c>
      <c r="H252" s="4">
        <f t="shared" si="36"/>
        <v>285241.06741371454</v>
      </c>
      <c r="I252" s="15">
        <f t="shared" si="37"/>
        <v>12.857401645816322</v>
      </c>
      <c r="J252" s="4">
        <f t="shared" si="38"/>
        <v>193.57599412896363</v>
      </c>
      <c r="K252" s="4">
        <f t="shared" si="39"/>
        <v>550900.13897829165</v>
      </c>
      <c r="M252" s="4">
        <f t="shared" si="40"/>
        <v>262817.77378648275</v>
      </c>
    </row>
    <row r="253" spans="1:13" x14ac:dyDescent="0.25">
      <c r="A253" s="5">
        <v>43299</v>
      </c>
      <c r="B253">
        <f>INDEX(Prezzi!B:B,MATCH(A253,Prezzi!A:A,0))</f>
        <v>7370.7797849999997</v>
      </c>
      <c r="C253">
        <f>INDEX(Prezzi!C:C,MATCH($A253,Prezzi!$A:$A,0))</f>
        <v>480.51299999999998</v>
      </c>
      <c r="D253">
        <f>INDEX(Prezzi!D:D,MATCH($A253,Prezzi!$A:$A,0))</f>
        <v>0.17937800000000001</v>
      </c>
      <c r="E253" s="15">
        <f t="shared" si="33"/>
        <v>12.857401645816322</v>
      </c>
      <c r="F253" s="4">
        <f t="shared" si="34"/>
        <v>193.57599412896363</v>
      </c>
      <c r="G253" s="4">
        <f t="shared" si="35"/>
        <v>550900.13897829165</v>
      </c>
      <c r="H253" s="4">
        <f t="shared" si="36"/>
        <v>286604.22293514735</v>
      </c>
      <c r="I253" s="15">
        <f t="shared" si="37"/>
        <v>12.831667249247312</v>
      </c>
      <c r="J253" s="4">
        <f t="shared" si="38"/>
        <v>202.79458786328385</v>
      </c>
      <c r="K253" s="4">
        <f t="shared" si="39"/>
        <v>527263.06218487571</v>
      </c>
      <c r="M253" s="4">
        <f t="shared" si="40"/>
        <v>269641.10274038743</v>
      </c>
    </row>
    <row r="254" spans="1:13" x14ac:dyDescent="0.25">
      <c r="A254" s="5">
        <v>43300</v>
      </c>
      <c r="B254">
        <f>INDEX(Prezzi!B:B,MATCH(A254,Prezzi!A:A,0))</f>
        <v>7466.8598629999997</v>
      </c>
      <c r="C254">
        <f>INDEX(Prezzi!C:C,MATCH($A254,Prezzi!$A:$A,0))</f>
        <v>469.618988</v>
      </c>
      <c r="D254">
        <f>INDEX(Prezzi!D:D,MATCH($A254,Prezzi!$A:$A,0))</f>
        <v>0.180869</v>
      </c>
      <c r="E254" s="15">
        <f t="shared" si="33"/>
        <v>12.831667249247312</v>
      </c>
      <c r="F254" s="4">
        <f t="shared" si="34"/>
        <v>202.79458786328385</v>
      </c>
      <c r="G254" s="4">
        <f t="shared" si="35"/>
        <v>527263.06218487571</v>
      </c>
      <c r="H254" s="4">
        <f t="shared" si="36"/>
        <v>286413.99307732505</v>
      </c>
      <c r="I254" s="15">
        <f t="shared" si="37"/>
        <v>12.658148063534547</v>
      </c>
      <c r="J254" s="4">
        <f t="shared" si="38"/>
        <v>207.36120160092531</v>
      </c>
      <c r="K254" s="4">
        <f t="shared" si="39"/>
        <v>522569.47136058292</v>
      </c>
      <c r="M254" s="4">
        <f t="shared" si="40"/>
        <v>270465.69908963225</v>
      </c>
    </row>
    <row r="255" spans="1:13" x14ac:dyDescent="0.25">
      <c r="A255" s="5">
        <v>43301</v>
      </c>
      <c r="B255">
        <f>INDEX(Prezzi!B:B,MATCH(A255,Prezzi!A:A,0))</f>
        <v>7354.1298829999996</v>
      </c>
      <c r="C255">
        <f>INDEX(Prezzi!C:C,MATCH($A255,Prezzi!$A:$A,0))</f>
        <v>450.69799799999998</v>
      </c>
      <c r="D255">
        <f>INDEX(Prezzi!D:D,MATCH($A255,Prezzi!$A:$A,0))</f>
        <v>0.16217500000000001</v>
      </c>
      <c r="E255" s="15">
        <f t="shared" si="33"/>
        <v>12.658148063534547</v>
      </c>
      <c r="F255" s="4">
        <f t="shared" si="34"/>
        <v>207.36120160092531</v>
      </c>
      <c r="G255" s="4">
        <f t="shared" si="35"/>
        <v>522569.47136058292</v>
      </c>
      <c r="H255" s="4">
        <f t="shared" si="36"/>
        <v>271294.64737979195</v>
      </c>
      <c r="I255" s="15">
        <f t="shared" si="37"/>
        <v>12.173735718522575</v>
      </c>
      <c r="J255" s="4">
        <f t="shared" si="38"/>
        <v>204.66072740160979</v>
      </c>
      <c r="K255" s="4">
        <f t="shared" si="39"/>
        <v>552040.90417962905</v>
      </c>
      <c r="M255" s="4">
        <f t="shared" si="40"/>
        <v>248693.81162874633</v>
      </c>
    </row>
    <row r="256" spans="1:13" x14ac:dyDescent="0.25">
      <c r="A256" s="5">
        <v>43302</v>
      </c>
      <c r="B256">
        <f>INDEX(Prezzi!B:B,MATCH(A256,Prezzi!A:A,0))</f>
        <v>7419.2900390000004</v>
      </c>
      <c r="C256">
        <f>INDEX(Prezzi!C:C,MATCH($A256,Prezzi!$A:$A,0))</f>
        <v>462.43600500000002</v>
      </c>
      <c r="D256">
        <f>INDEX(Prezzi!D:D,MATCH($A256,Prezzi!$A:$A,0))</f>
        <v>0.163637</v>
      </c>
      <c r="E256" s="15">
        <f t="shared" si="33"/>
        <v>12.173735718522575</v>
      </c>
      <c r="F256" s="4">
        <f t="shared" si="34"/>
        <v>204.66072740160979</v>
      </c>
      <c r="G256" s="4">
        <f t="shared" si="35"/>
        <v>552040.90417962905</v>
      </c>
      <c r="H256" s="4">
        <f t="shared" si="36"/>
        <v>275297.28275108949</v>
      </c>
      <c r="I256" s="15">
        <f t="shared" si="37"/>
        <v>12.244851303872787</v>
      </c>
      <c r="J256" s="4">
        <f t="shared" si="38"/>
        <v>202.40871195868587</v>
      </c>
      <c r="K256" s="4">
        <f t="shared" si="39"/>
        <v>555180.69451199623</v>
      </c>
      <c r="M256" s="4">
        <f t="shared" si="40"/>
        <v>251743.74304064678</v>
      </c>
    </row>
    <row r="257" spans="1:13" x14ac:dyDescent="0.25">
      <c r="A257" s="5">
        <v>43303</v>
      </c>
      <c r="B257">
        <f>INDEX(Prezzi!B:B,MATCH(A257,Prezzi!A:A,0))</f>
        <v>7418.4902339999999</v>
      </c>
      <c r="C257">
        <f>INDEX(Prezzi!C:C,MATCH($A257,Prezzi!$A:$A,0))</f>
        <v>459.65701300000001</v>
      </c>
      <c r="D257">
        <f>INDEX(Prezzi!D:D,MATCH($A257,Prezzi!$A:$A,0))</f>
        <v>0.17027700000000001</v>
      </c>
      <c r="E257" s="15">
        <f t="shared" si="33"/>
        <v>12.244851303872787</v>
      </c>
      <c r="F257" s="4">
        <f t="shared" si="34"/>
        <v>202.40871195868587</v>
      </c>
      <c r="G257" s="4">
        <f t="shared" si="35"/>
        <v>555180.69451199623</v>
      </c>
      <c r="H257" s="4">
        <f t="shared" si="36"/>
        <v>278411.39687808859</v>
      </c>
      <c r="I257" s="15">
        <f t="shared" si="37"/>
        <v>12.384697973812719</v>
      </c>
      <c r="J257" s="4">
        <f t="shared" si="38"/>
        <v>205.93588754524262</v>
      </c>
      <c r="K257" s="4">
        <f t="shared" si="39"/>
        <v>539566.4767982125</v>
      </c>
      <c r="M257" s="4">
        <f t="shared" si="40"/>
        <v>258281.77142959996</v>
      </c>
    </row>
    <row r="258" spans="1:13" x14ac:dyDescent="0.25">
      <c r="A258" s="5">
        <v>43304</v>
      </c>
      <c r="B258">
        <f>INDEX(Prezzi!B:B,MATCH(A258,Prezzi!A:A,0))</f>
        <v>7711.1098629999997</v>
      </c>
      <c r="C258">
        <f>INDEX(Prezzi!C:C,MATCH($A258,Prezzi!$A:$A,0))</f>
        <v>450.85299700000002</v>
      </c>
      <c r="D258">
        <f>INDEX(Prezzi!D:D,MATCH($A258,Prezzi!$A:$A,0))</f>
        <v>0.16402800000000001</v>
      </c>
      <c r="E258" s="15">
        <f t="shared" si="33"/>
        <v>12.384697973812719</v>
      </c>
      <c r="F258" s="4">
        <f t="shared" si="34"/>
        <v>205.93588754524262</v>
      </c>
      <c r="G258" s="4">
        <f t="shared" si="35"/>
        <v>539566.4767982125</v>
      </c>
      <c r="H258" s="4">
        <f t="shared" si="36"/>
        <v>276850.58884202817</v>
      </c>
      <c r="I258" s="15">
        <f t="shared" si="37"/>
        <v>11.847930575628645</v>
      </c>
      <c r="J258" s="4">
        <f t="shared" si="38"/>
        <v>208.78024729264379</v>
      </c>
      <c r="K258" s="4">
        <f t="shared" si="39"/>
        <v>556982.30983654805</v>
      </c>
      <c r="M258" s="4">
        <f t="shared" si="40"/>
        <v>252267.06205046736</v>
      </c>
    </row>
    <row r="259" spans="1:13" x14ac:dyDescent="0.25">
      <c r="A259" s="5">
        <v>43305</v>
      </c>
      <c r="B259">
        <f>INDEX(Prezzi!B:B,MATCH(A259,Prezzi!A:A,0))</f>
        <v>8424.2695309999999</v>
      </c>
      <c r="C259">
        <f>INDEX(Prezzi!C:C,MATCH($A259,Prezzi!$A:$A,0))</f>
        <v>479.37298600000003</v>
      </c>
      <c r="D259">
        <f>INDEX(Prezzi!D:D,MATCH($A259,Prezzi!$A:$A,0))</f>
        <v>0.17317199999999999</v>
      </c>
      <c r="E259" s="15">
        <f t="shared" si="33"/>
        <v>11.847930575628645</v>
      </c>
      <c r="F259" s="4">
        <f t="shared" si="34"/>
        <v>208.78024729264379</v>
      </c>
      <c r="G259" s="4">
        <f t="shared" si="35"/>
        <v>556982.30983654805</v>
      </c>
      <c r="H259" s="4">
        <f t="shared" si="36"/>
        <v>296347.51167517947</v>
      </c>
      <c r="I259" s="15">
        <f t="shared" si="37"/>
        <v>11.608683517655749</v>
      </c>
      <c r="J259" s="4">
        <f t="shared" si="38"/>
        <v>210.18738417095747</v>
      </c>
      <c r="K259" s="4">
        <f t="shared" si="39"/>
        <v>564725.69960969</v>
      </c>
      <c r="M259" s="4">
        <f t="shared" si="40"/>
        <v>267997.58488396782</v>
      </c>
    </row>
    <row r="260" spans="1:13" x14ac:dyDescent="0.25">
      <c r="A260" s="5">
        <v>43306</v>
      </c>
      <c r="B260">
        <f>INDEX(Prezzi!B:B,MATCH(A260,Prezzi!A:A,0))</f>
        <v>8181.3901370000003</v>
      </c>
      <c r="C260">
        <f>INDEX(Prezzi!C:C,MATCH($A260,Prezzi!$A:$A,0))</f>
        <v>472.49301100000002</v>
      </c>
      <c r="D260">
        <f>INDEX(Prezzi!D:D,MATCH($A260,Prezzi!$A:$A,0))</f>
        <v>0.172731</v>
      </c>
      <c r="E260" s="15">
        <f t="shared" si="33"/>
        <v>11.608683517655749</v>
      </c>
      <c r="F260" s="4">
        <f t="shared" si="34"/>
        <v>210.18738417095747</v>
      </c>
      <c r="G260" s="4">
        <f t="shared" si="35"/>
        <v>564725.69960969</v>
      </c>
      <c r="H260" s="4">
        <f t="shared" si="36"/>
        <v>291832.87367533398</v>
      </c>
      <c r="I260" s="15">
        <f t="shared" si="37"/>
        <v>11.771208401042447</v>
      </c>
      <c r="J260" s="4">
        <f t="shared" si="38"/>
        <v>209.99924811504471</v>
      </c>
      <c r="K260" s="4">
        <f t="shared" si="39"/>
        <v>557542.35379208263</v>
      </c>
      <c r="M260" s="4">
        <f t="shared" si="40"/>
        <v>265692.58285727794</v>
      </c>
    </row>
    <row r="261" spans="1:13" x14ac:dyDescent="0.25">
      <c r="A261" s="5">
        <v>43307</v>
      </c>
      <c r="B261">
        <f>INDEX(Prezzi!B:B,MATCH(A261,Prezzi!A:A,0))</f>
        <v>7951.580078</v>
      </c>
      <c r="C261">
        <f>INDEX(Prezzi!C:C,MATCH($A261,Prezzi!$A:$A,0))</f>
        <v>464.03698700000001</v>
      </c>
      <c r="D261">
        <f>INDEX(Prezzi!D:D,MATCH($A261,Prezzi!$A:$A,0))</f>
        <v>0.16476499999999999</v>
      </c>
      <c r="E261" s="15">
        <f t="shared" si="33"/>
        <v>11.771208401042447</v>
      </c>
      <c r="F261" s="4">
        <f t="shared" si="34"/>
        <v>209.99924811504471</v>
      </c>
      <c r="G261" s="4">
        <f t="shared" si="35"/>
        <v>557542.35379208263</v>
      </c>
      <c r="H261" s="4">
        <f t="shared" si="36"/>
        <v>282910.59050583863</v>
      </c>
      <c r="I261" s="15">
        <f t="shared" si="37"/>
        <v>11.741124902361419</v>
      </c>
      <c r="J261" s="4">
        <f t="shared" si="38"/>
        <v>207.28865040231184</v>
      </c>
      <c r="K261" s="4">
        <f t="shared" si="39"/>
        <v>566628.19692851487</v>
      </c>
      <c r="M261" s="4">
        <f t="shared" si="40"/>
        <v>255533.63642028451</v>
      </c>
    </row>
    <row r="262" spans="1:13" x14ac:dyDescent="0.25">
      <c r="A262" s="5">
        <v>43308</v>
      </c>
      <c r="B262">
        <f>INDEX(Prezzi!B:B,MATCH(A262,Prezzi!A:A,0))</f>
        <v>8165.0097660000001</v>
      </c>
      <c r="C262">
        <f>INDEX(Prezzi!C:C,MATCH($A262,Prezzi!$A:$A,0))</f>
        <v>469.66598499999998</v>
      </c>
      <c r="D262">
        <f>INDEX(Prezzi!D:D,MATCH($A262,Prezzi!$A:$A,0))</f>
        <v>0.16553999999999999</v>
      </c>
      <c r="E262" s="15">
        <f t="shared" si="33"/>
        <v>11.741124902361419</v>
      </c>
      <c r="F262" s="4">
        <f t="shared" si="34"/>
        <v>207.28865040231184</v>
      </c>
      <c r="G262" s="4">
        <f t="shared" si="35"/>
        <v>566628.19692851487</v>
      </c>
      <c r="H262" s="4">
        <f t="shared" si="36"/>
        <v>287022.45938167552</v>
      </c>
      <c r="I262" s="15">
        <f t="shared" si="37"/>
        <v>11.600403956694169</v>
      </c>
      <c r="J262" s="4">
        <f t="shared" si="38"/>
        <v>207.78093220817277</v>
      </c>
      <c r="K262" s="4">
        <f t="shared" si="39"/>
        <v>572172.35469344526</v>
      </c>
      <c r="M262" s="4">
        <f t="shared" si="40"/>
        <v>257913.91240779811</v>
      </c>
    </row>
    <row r="263" spans="1:13" x14ac:dyDescent="0.25">
      <c r="A263" s="5">
        <v>43309</v>
      </c>
      <c r="B263">
        <f>INDEX(Prezzi!B:B,MATCH(A263,Prezzi!A:A,0))</f>
        <v>8192.1503909999992</v>
      </c>
      <c r="C263">
        <f>INDEX(Prezzi!C:C,MATCH($A263,Prezzi!$A:$A,0))</f>
        <v>466.89801</v>
      </c>
      <c r="D263">
        <f>INDEX(Prezzi!D:D,MATCH($A263,Prezzi!$A:$A,0))</f>
        <v>0.16338</v>
      </c>
      <c r="E263" s="15">
        <f t="shared" si="33"/>
        <v>11.600403956694169</v>
      </c>
      <c r="F263" s="4">
        <f t="shared" si="34"/>
        <v>207.78093220817277</v>
      </c>
      <c r="G263" s="4">
        <f t="shared" si="35"/>
        <v>572172.35469344526</v>
      </c>
      <c r="H263" s="4">
        <f t="shared" si="36"/>
        <v>285526.27688334591</v>
      </c>
      <c r="I263" s="15">
        <f t="shared" si="37"/>
        <v>11.501701857795419</v>
      </c>
      <c r="J263" s="4">
        <f t="shared" si="38"/>
        <v>207.92321248132458</v>
      </c>
      <c r="K263" s="4">
        <f t="shared" si="39"/>
        <v>576714.84497187019</v>
      </c>
      <c r="M263" s="4">
        <f t="shared" si="40"/>
        <v>255522.18546706828</v>
      </c>
    </row>
    <row r="264" spans="1:13" x14ac:dyDescent="0.25">
      <c r="A264" s="5">
        <v>43310</v>
      </c>
      <c r="B264">
        <f>INDEX(Prezzi!B:B,MATCH(A264,Prezzi!A:A,0))</f>
        <v>8218.4599610000005</v>
      </c>
      <c r="C264">
        <f>INDEX(Prezzi!C:C,MATCH($A264,Prezzi!$A:$A,0))</f>
        <v>466.665009</v>
      </c>
      <c r="D264">
        <f>INDEX(Prezzi!D:D,MATCH($A264,Prezzi!$A:$A,0))</f>
        <v>0.16331300000000001</v>
      </c>
      <c r="E264" s="15">
        <f t="shared" si="33"/>
        <v>11.501701857795419</v>
      </c>
      <c r="F264" s="4">
        <f t="shared" si="34"/>
        <v>207.92321248132458</v>
      </c>
      <c r="G264" s="4">
        <f t="shared" si="35"/>
        <v>576714.84497187019</v>
      </c>
      <c r="H264" s="4">
        <f t="shared" si="36"/>
        <v>285741.79550244828</v>
      </c>
      <c r="I264" s="15">
        <f t="shared" si="37"/>
        <v>11.473535548420971</v>
      </c>
      <c r="J264" s="4">
        <f t="shared" si="38"/>
        <v>208.18404765126158</v>
      </c>
      <c r="K264" s="4">
        <f t="shared" si="39"/>
        <v>577386.93500093638</v>
      </c>
      <c r="M264" s="4">
        <f t="shared" si="40"/>
        <v>255550.05572181533</v>
      </c>
    </row>
    <row r="265" spans="1:13" x14ac:dyDescent="0.25">
      <c r="A265" s="5">
        <v>43311</v>
      </c>
      <c r="B265">
        <f>INDEX(Prezzi!B:B,MATCH(A265,Prezzi!A:A,0))</f>
        <v>8180.4799800000001</v>
      </c>
      <c r="C265">
        <f>INDEX(Prezzi!C:C,MATCH($A265,Prezzi!$A:$A,0))</f>
        <v>457.08099399999998</v>
      </c>
      <c r="D265">
        <f>INDEX(Prezzi!D:D,MATCH($A265,Prezzi!$A:$A,0))</f>
        <v>0.154087</v>
      </c>
      <c r="E265" s="15">
        <f t="shared" si="33"/>
        <v>11.473535548420971</v>
      </c>
      <c r="F265" s="4">
        <f t="shared" si="34"/>
        <v>208.18404765126158</v>
      </c>
      <c r="G265" s="4">
        <f t="shared" si="35"/>
        <v>577386.93500093638</v>
      </c>
      <c r="H265" s="4">
        <f t="shared" si="36"/>
        <v>277983.81994254736</v>
      </c>
      <c r="I265" s="15">
        <f t="shared" si="37"/>
        <v>11.213848185597618</v>
      </c>
      <c r="J265" s="4">
        <f t="shared" si="38"/>
        <v>206.77844850505011</v>
      </c>
      <c r="K265" s="4">
        <f t="shared" si="39"/>
        <v>595343.28386587207</v>
      </c>
      <c r="M265" s="4">
        <f t="shared" si="40"/>
        <v>244860.52921517199</v>
      </c>
    </row>
    <row r="266" spans="1:13" x14ac:dyDescent="0.25">
      <c r="A266" s="5">
        <v>43312</v>
      </c>
      <c r="B266">
        <f>INDEX(Prezzi!B:B,MATCH(A266,Prezzi!A:A,0))</f>
        <v>7780.4399409999996</v>
      </c>
      <c r="C266">
        <f>INDEX(Prezzi!C:C,MATCH($A266,Prezzi!$A:$A,0))</f>
        <v>433.86700400000001</v>
      </c>
      <c r="D266">
        <f>INDEX(Prezzi!D:D,MATCH($A266,Prezzi!$A:$A,0))</f>
        <v>0.14329700000000001</v>
      </c>
      <c r="E266" s="15">
        <f t="shared" si="33"/>
        <v>11.213848185597618</v>
      </c>
      <c r="F266" s="4">
        <f t="shared" si="34"/>
        <v>206.77844850505011</v>
      </c>
      <c r="G266" s="4">
        <f t="shared" si="35"/>
        <v>595343.28386587207</v>
      </c>
      <c r="H266" s="4">
        <f t="shared" si="36"/>
        <v>262273.92480831634</v>
      </c>
      <c r="I266" s="15">
        <f t="shared" si="37"/>
        <v>11.124100416308888</v>
      </c>
      <c r="J266" s="4">
        <f t="shared" si="38"/>
        <v>205.53103511606878</v>
      </c>
      <c r="K266" s="4">
        <f t="shared" si="39"/>
        <v>603993.07163963234</v>
      </c>
      <c r="M266" s="4">
        <f t="shared" si="40"/>
        <v>229444.05118700551</v>
      </c>
    </row>
    <row r="267" spans="1:13" x14ac:dyDescent="0.25">
      <c r="A267" s="5">
        <v>43313</v>
      </c>
      <c r="B267">
        <f>INDEX(Prezzi!B:B,MATCH(A267,Prezzi!A:A,0))</f>
        <v>7624.9101559999999</v>
      </c>
      <c r="C267">
        <f>INDEX(Prezzi!C:C,MATCH($A267,Prezzi!$A:$A,0))</f>
        <v>420.74700899999999</v>
      </c>
      <c r="D267">
        <f>INDEX(Prezzi!D:D,MATCH($A267,Prezzi!$A:$A,0))</f>
        <v>0.140901</v>
      </c>
      <c r="E267" s="15">
        <f t="shared" ref="E267:E330" si="41">I266</f>
        <v>11.124100416308888</v>
      </c>
      <c r="F267" s="4">
        <f t="shared" ref="F267:F330" si="42">J266</f>
        <v>205.53103511606878</v>
      </c>
      <c r="G267" s="4">
        <f t="shared" ref="G267:G330" si="43">K266</f>
        <v>603993.07163963234</v>
      </c>
      <c r="H267" s="4">
        <f t="shared" ref="H267:H330" si="44">SUMPRODUCT(B267:D267,E267:G267)</f>
        <v>256400.06230953318</v>
      </c>
      <c r="I267" s="15">
        <f t="shared" ref="I267:I330" si="45">$H267*$P$3/B267</f>
        <v>11.096789185845715</v>
      </c>
      <c r="J267" s="4">
        <f t="shared" ref="J267:J330" si="46">$H267*$P$4/C267</f>
        <v>207.19344242620937</v>
      </c>
      <c r="K267" s="4">
        <f t="shared" ref="K267:K330" si="47">$H267*$P$5/D267</f>
        <v>600506.88470731908</v>
      </c>
      <c r="M267" s="4">
        <f t="shared" ref="M267:M330" si="48">SUMPRODUCT($I$2:$K$2,B267:D267)</f>
        <v>224868.6277766308</v>
      </c>
    </row>
    <row r="268" spans="1:13" x14ac:dyDescent="0.25">
      <c r="A268" s="5">
        <v>43314</v>
      </c>
      <c r="B268">
        <f>INDEX(Prezzi!B:B,MATCH(A268,Prezzi!A:A,0))</f>
        <v>7567.1499020000001</v>
      </c>
      <c r="C268">
        <f>INDEX(Prezzi!C:C,MATCH($A268,Prezzi!$A:$A,0))</f>
        <v>412.62100199999998</v>
      </c>
      <c r="D268">
        <f>INDEX(Prezzi!D:D,MATCH($A268,Prezzi!$A:$A,0))</f>
        <v>0.131941</v>
      </c>
      <c r="E268" s="15">
        <f t="shared" si="41"/>
        <v>11.096789185845715</v>
      </c>
      <c r="F268" s="4">
        <f t="shared" si="42"/>
        <v>207.19344242620937</v>
      </c>
      <c r="G268" s="4">
        <f t="shared" si="43"/>
        <v>600506.88470731908</v>
      </c>
      <c r="H268" s="4">
        <f t="shared" si="44"/>
        <v>248694.91189708727</v>
      </c>
      <c r="I268" s="15">
        <f t="shared" si="45"/>
        <v>10.845473129103448</v>
      </c>
      <c r="J268" s="4">
        <f t="shared" si="46"/>
        <v>204.92478481502422</v>
      </c>
      <c r="K268" s="4">
        <f t="shared" si="47"/>
        <v>622015.30173364456</v>
      </c>
      <c r="M268" s="4">
        <f t="shared" si="48"/>
        <v>214516.07115747538</v>
      </c>
    </row>
    <row r="269" spans="1:13" x14ac:dyDescent="0.25">
      <c r="A269" s="5">
        <v>43315</v>
      </c>
      <c r="B269">
        <f>INDEX(Prezzi!B:B,MATCH(A269,Prezzi!A:A,0))</f>
        <v>7434.3901370000003</v>
      </c>
      <c r="C269">
        <f>INDEX(Prezzi!C:C,MATCH($A269,Prezzi!$A:$A,0))</f>
        <v>418.26199300000002</v>
      </c>
      <c r="D269">
        <f>INDEX(Prezzi!D:D,MATCH($A269,Prezzi!$A:$A,0))</f>
        <v>0.13025500000000001</v>
      </c>
      <c r="E269" s="15">
        <f t="shared" si="41"/>
        <v>10.845473129103448</v>
      </c>
      <c r="F269" s="4">
        <f t="shared" si="42"/>
        <v>204.92478481502422</v>
      </c>
      <c r="G269" s="4">
        <f t="shared" si="43"/>
        <v>622015.30173364456</v>
      </c>
      <c r="H269" s="4">
        <f t="shared" si="44"/>
        <v>247362.33050124923</v>
      </c>
      <c r="I269" s="15">
        <f t="shared" si="45"/>
        <v>10.979995340727736</v>
      </c>
      <c r="J269" s="4">
        <f t="shared" si="46"/>
        <v>201.07777846892424</v>
      </c>
      <c r="K269" s="4">
        <f t="shared" si="47"/>
        <v>626690.48455270228</v>
      </c>
      <c r="M269" s="4">
        <f t="shared" si="48"/>
        <v>212764.6746846617</v>
      </c>
    </row>
    <row r="270" spans="1:13" x14ac:dyDescent="0.25">
      <c r="A270" s="5">
        <v>43316</v>
      </c>
      <c r="B270">
        <f>INDEX(Prezzi!B:B,MATCH(A270,Prezzi!A:A,0))</f>
        <v>7032.8500979999999</v>
      </c>
      <c r="C270">
        <f>INDEX(Prezzi!C:C,MATCH($A270,Prezzi!$A:$A,0))</f>
        <v>407.25201399999997</v>
      </c>
      <c r="D270">
        <f>INDEX(Prezzi!D:D,MATCH($A270,Prezzi!$A:$A,0))</f>
        <v>0.12754699999999999</v>
      </c>
      <c r="E270" s="15">
        <f t="shared" si="41"/>
        <v>10.979995340727736</v>
      </c>
      <c r="F270" s="4">
        <f t="shared" si="42"/>
        <v>201.07777846892424</v>
      </c>
      <c r="G270" s="4">
        <f t="shared" si="43"/>
        <v>626690.48455270228</v>
      </c>
      <c r="H270" s="4">
        <f t="shared" si="44"/>
        <v>239042.48279343534</v>
      </c>
      <c r="I270" s="15">
        <f t="shared" si="45"/>
        <v>11.216507990731479</v>
      </c>
      <c r="J270" s="4">
        <f t="shared" si="46"/>
        <v>199.56793669722165</v>
      </c>
      <c r="K270" s="4">
        <f t="shared" si="47"/>
        <v>618470.20566405845</v>
      </c>
      <c r="M270" s="4">
        <f t="shared" si="48"/>
        <v>206955.15252088933</v>
      </c>
    </row>
    <row r="271" spans="1:13" x14ac:dyDescent="0.25">
      <c r="A271" s="5">
        <v>43317</v>
      </c>
      <c r="B271">
        <f>INDEX(Prezzi!B:B,MATCH(A271,Prezzi!A:A,0))</f>
        <v>7068.4799800000001</v>
      </c>
      <c r="C271">
        <f>INDEX(Prezzi!C:C,MATCH($A271,Prezzi!$A:$A,0))</f>
        <v>410.51599099999999</v>
      </c>
      <c r="D271">
        <f>INDEX(Prezzi!D:D,MATCH($A271,Prezzi!$A:$A,0))</f>
        <v>0.131721</v>
      </c>
      <c r="E271" s="15">
        <f t="shared" si="41"/>
        <v>11.216507990731479</v>
      </c>
      <c r="F271" s="4">
        <f t="shared" si="42"/>
        <v>199.56793669722165</v>
      </c>
      <c r="G271" s="4">
        <f t="shared" si="43"/>
        <v>618470.20566405845</v>
      </c>
      <c r="H271" s="4">
        <f t="shared" si="44"/>
        <v>242675.00544335615</v>
      </c>
      <c r="I271" s="15">
        <f t="shared" si="45"/>
        <v>11.32955770164147</v>
      </c>
      <c r="J271" s="4">
        <f t="shared" si="46"/>
        <v>200.98973891309657</v>
      </c>
      <c r="K271" s="4">
        <f t="shared" si="47"/>
        <v>607972.54649074585</v>
      </c>
      <c r="M271" s="4">
        <f t="shared" si="48"/>
        <v>211762.9081447545</v>
      </c>
    </row>
    <row r="272" spans="1:13" x14ac:dyDescent="0.25">
      <c r="A272" s="5">
        <v>43318</v>
      </c>
      <c r="B272">
        <f>INDEX(Prezzi!B:B,MATCH(A272,Prezzi!A:A,0))</f>
        <v>6951.7998049999997</v>
      </c>
      <c r="C272">
        <f>INDEX(Prezzi!C:C,MATCH($A272,Prezzi!$A:$A,0))</f>
        <v>406.65798999999998</v>
      </c>
      <c r="D272">
        <f>INDEX(Prezzi!D:D,MATCH($A272,Prezzi!$A:$A,0))</f>
        <v>0.130553</v>
      </c>
      <c r="E272" s="15">
        <f t="shared" si="41"/>
        <v>11.32955770164147</v>
      </c>
      <c r="F272" s="4">
        <f t="shared" si="42"/>
        <v>200.98973891309657</v>
      </c>
      <c r="G272" s="4">
        <f t="shared" si="43"/>
        <v>607972.54649074585</v>
      </c>
      <c r="H272" s="4">
        <f t="shared" si="44"/>
        <v>239867.54012003838</v>
      </c>
      <c r="I272" s="15">
        <f t="shared" si="45"/>
        <v>11.386445303370278</v>
      </c>
      <c r="J272" s="4">
        <f t="shared" si="46"/>
        <v>200.54927149178371</v>
      </c>
      <c r="K272" s="4">
        <f t="shared" si="47"/>
        <v>606315.35268904327</v>
      </c>
      <c r="M272" s="4">
        <f t="shared" si="48"/>
        <v>209612.60860573751</v>
      </c>
    </row>
    <row r="273" spans="1:13" x14ac:dyDescent="0.25">
      <c r="A273" s="5">
        <v>43319</v>
      </c>
      <c r="B273">
        <f>INDEX(Prezzi!B:B,MATCH(A273,Prezzi!A:A,0))</f>
        <v>6753.1201170000004</v>
      </c>
      <c r="C273">
        <f>INDEX(Prezzi!C:C,MATCH($A273,Prezzi!$A:$A,0))</f>
        <v>380.21499599999999</v>
      </c>
      <c r="D273">
        <f>INDEX(Prezzi!D:D,MATCH($A273,Prezzi!$A:$A,0))</f>
        <v>0.12537799999999999</v>
      </c>
      <c r="E273" s="15">
        <f t="shared" si="41"/>
        <v>11.386445303370278</v>
      </c>
      <c r="F273" s="4">
        <f t="shared" si="42"/>
        <v>200.54927149178371</v>
      </c>
      <c r="G273" s="4">
        <f t="shared" si="43"/>
        <v>606315.35268904327</v>
      </c>
      <c r="H273" s="4">
        <f t="shared" si="44"/>
        <v>229164.47958680836</v>
      </c>
      <c r="I273" s="15">
        <f t="shared" si="45"/>
        <v>11.198420426918457</v>
      </c>
      <c r="J273" s="4">
        <f t="shared" si="46"/>
        <v>204.92595999426297</v>
      </c>
      <c r="K273" s="4">
        <f t="shared" si="47"/>
        <v>603170.23930551426</v>
      </c>
      <c r="M273" s="4">
        <f t="shared" si="48"/>
        <v>200565.07887815387</v>
      </c>
    </row>
    <row r="274" spans="1:13" x14ac:dyDescent="0.25">
      <c r="A274" s="5">
        <v>43320</v>
      </c>
      <c r="B274">
        <f>INDEX(Prezzi!B:B,MATCH(A274,Prezzi!A:A,0))</f>
        <v>6305.7998049999997</v>
      </c>
      <c r="C274">
        <f>INDEX(Prezzi!C:C,MATCH($A274,Prezzi!$A:$A,0))</f>
        <v>356.61300699999998</v>
      </c>
      <c r="D274">
        <f>INDEX(Prezzi!D:D,MATCH($A274,Prezzi!$A:$A,0))</f>
        <v>0.11375200000000001</v>
      </c>
      <c r="E274" s="15">
        <f t="shared" si="41"/>
        <v>11.198420426918457</v>
      </c>
      <c r="F274" s="4">
        <f t="shared" si="42"/>
        <v>204.92595999426297</v>
      </c>
      <c r="G274" s="4">
        <f t="shared" si="43"/>
        <v>603170.23930551426</v>
      </c>
      <c r="H274" s="4">
        <f t="shared" si="44"/>
        <v>212306.0812117671</v>
      </c>
      <c r="I274" s="15">
        <f t="shared" si="45"/>
        <v>11.110566298716037</v>
      </c>
      <c r="J274" s="4">
        <f t="shared" si="46"/>
        <v>202.41568926284515</v>
      </c>
      <c r="K274" s="4">
        <f t="shared" si="47"/>
        <v>615910.10971132945</v>
      </c>
      <c r="M274" s="4">
        <f t="shared" si="48"/>
        <v>184028.37730464083</v>
      </c>
    </row>
    <row r="275" spans="1:13" x14ac:dyDescent="0.25">
      <c r="A275" s="5">
        <v>43321</v>
      </c>
      <c r="B275">
        <f>INDEX(Prezzi!B:B,MATCH(A275,Prezzi!A:A,0))</f>
        <v>6568.2299800000001</v>
      </c>
      <c r="C275">
        <f>INDEX(Prezzi!C:C,MATCH($A275,Prezzi!$A:$A,0))</f>
        <v>365.58801299999999</v>
      </c>
      <c r="D275">
        <f>INDEX(Prezzi!D:D,MATCH($A275,Prezzi!$A:$A,0))</f>
        <v>0.12350700000000001</v>
      </c>
      <c r="E275" s="15">
        <f t="shared" si="41"/>
        <v>11.110566298716037</v>
      </c>
      <c r="F275" s="4">
        <f t="shared" si="42"/>
        <v>202.41568926284515</v>
      </c>
      <c r="G275" s="4">
        <f t="shared" si="43"/>
        <v>615910.10971132945</v>
      </c>
      <c r="H275" s="4">
        <f t="shared" si="44"/>
        <v>223046.71421575046</v>
      </c>
      <c r="I275" s="15">
        <f t="shared" si="45"/>
        <v>11.206278695375046</v>
      </c>
      <c r="J275" s="4">
        <f t="shared" si="46"/>
        <v>207.4353647731748</v>
      </c>
      <c r="K275" s="4">
        <f t="shared" si="47"/>
        <v>595961.48956089665</v>
      </c>
      <c r="M275" s="4">
        <f t="shared" si="48"/>
        <v>196234.85902995861</v>
      </c>
    </row>
    <row r="276" spans="1:13" x14ac:dyDescent="0.25">
      <c r="A276" s="5">
        <v>43322</v>
      </c>
      <c r="B276">
        <f>INDEX(Prezzi!B:B,MATCH(A276,Prezzi!A:A,0))</f>
        <v>6184.7099609999996</v>
      </c>
      <c r="C276">
        <f>INDEX(Prezzi!C:C,MATCH($A276,Prezzi!$A:$A,0))</f>
        <v>334.175995</v>
      </c>
      <c r="D276">
        <f>INDEX(Prezzi!D:D,MATCH($A276,Prezzi!$A:$A,0))</f>
        <v>0.116355</v>
      </c>
      <c r="E276" s="15">
        <f t="shared" si="41"/>
        <v>11.206278695375046</v>
      </c>
      <c r="F276" s="4">
        <f t="shared" si="42"/>
        <v>207.4353647731748</v>
      </c>
      <c r="G276" s="4">
        <f t="shared" si="43"/>
        <v>595961.48956089665</v>
      </c>
      <c r="H276" s="4">
        <f t="shared" si="44"/>
        <v>207970.6020121499</v>
      </c>
      <c r="I276" s="15">
        <f t="shared" si="45"/>
        <v>11.096769144678325</v>
      </c>
      <c r="J276" s="4">
        <f t="shared" si="46"/>
        <v>211.59510480138158</v>
      </c>
      <c r="K276" s="4">
        <f t="shared" si="47"/>
        <v>589835.40599036973</v>
      </c>
      <c r="M276" s="4">
        <f t="shared" si="48"/>
        <v>183771.53896584155</v>
      </c>
    </row>
    <row r="277" spans="1:13" x14ac:dyDescent="0.25">
      <c r="A277" s="5">
        <v>43323</v>
      </c>
      <c r="B277">
        <f>INDEX(Prezzi!B:B,MATCH(A277,Prezzi!A:A,0))</f>
        <v>6295.7299800000001</v>
      </c>
      <c r="C277">
        <f>INDEX(Prezzi!C:C,MATCH($A277,Prezzi!$A:$A,0))</f>
        <v>322.11200000000002</v>
      </c>
      <c r="D277">
        <f>INDEX(Prezzi!D:D,MATCH($A277,Prezzi!$A:$A,0))</f>
        <v>0.112439</v>
      </c>
      <c r="E277" s="15">
        <f t="shared" si="41"/>
        <v>11.096769144678325</v>
      </c>
      <c r="F277" s="4">
        <f t="shared" si="42"/>
        <v>211.59510480138158</v>
      </c>
      <c r="G277" s="4">
        <f t="shared" si="43"/>
        <v>589835.40599036973</v>
      </c>
      <c r="H277" s="4">
        <f t="shared" si="44"/>
        <v>204340.08779722411</v>
      </c>
      <c r="I277" s="15">
        <f t="shared" si="45"/>
        <v>10.710787976501488</v>
      </c>
      <c r="J277" s="4">
        <f t="shared" si="46"/>
        <v>215.68780377960522</v>
      </c>
      <c r="K277" s="4">
        <f t="shared" si="47"/>
        <v>599722.77388703171</v>
      </c>
      <c r="M277" s="4">
        <f t="shared" si="48"/>
        <v>178974.43380476526</v>
      </c>
    </row>
    <row r="278" spans="1:13" x14ac:dyDescent="0.25">
      <c r="A278" s="5">
        <v>43324</v>
      </c>
      <c r="B278">
        <f>INDEX(Prezzi!B:B,MATCH(A278,Prezzi!A:A,0))</f>
        <v>6322.6899409999996</v>
      </c>
      <c r="C278">
        <f>INDEX(Prezzi!C:C,MATCH($A278,Prezzi!$A:$A,0))</f>
        <v>319.57000699999998</v>
      </c>
      <c r="D278">
        <f>INDEX(Prezzi!D:D,MATCH($A278,Prezzi!$A:$A,0))</f>
        <v>0.11297</v>
      </c>
      <c r="E278" s="15">
        <f t="shared" si="41"/>
        <v>10.710787976501488</v>
      </c>
      <c r="F278" s="4">
        <f t="shared" si="42"/>
        <v>215.68780377960522</v>
      </c>
      <c r="G278" s="4">
        <f t="shared" si="43"/>
        <v>599722.77388703171</v>
      </c>
      <c r="H278" s="4">
        <f t="shared" si="44"/>
        <v>204399.02612889075</v>
      </c>
      <c r="I278" s="15">
        <f t="shared" si="45"/>
        <v>10.668193324669936</v>
      </c>
      <c r="J278" s="4">
        <f t="shared" si="46"/>
        <v>217.46618068516943</v>
      </c>
      <c r="K278" s="4">
        <f t="shared" si="47"/>
        <v>597076.02569296223</v>
      </c>
      <c r="M278" s="4">
        <f t="shared" si="48"/>
        <v>179376.32182250885</v>
      </c>
    </row>
    <row r="279" spans="1:13" x14ac:dyDescent="0.25">
      <c r="A279" s="5">
        <v>43325</v>
      </c>
      <c r="B279">
        <f>INDEX(Prezzi!B:B,MATCH(A279,Prezzi!A:A,0))</f>
        <v>6297.5698240000002</v>
      </c>
      <c r="C279">
        <f>INDEX(Prezzi!C:C,MATCH($A279,Prezzi!$A:$A,0))</f>
        <v>286.49499500000002</v>
      </c>
      <c r="D279">
        <f>INDEX(Prezzi!D:D,MATCH($A279,Prezzi!$A:$A,0))</f>
        <v>0.10291</v>
      </c>
      <c r="E279" s="15">
        <f t="shared" si="41"/>
        <v>10.668193324669936</v>
      </c>
      <c r="F279" s="4">
        <f t="shared" si="42"/>
        <v>217.46618068516943</v>
      </c>
      <c r="G279" s="4">
        <f t="shared" si="43"/>
        <v>597076.02569296223</v>
      </c>
      <c r="H279" s="4">
        <f t="shared" si="44"/>
        <v>190931.75851016908</v>
      </c>
      <c r="I279" s="15">
        <f t="shared" si="45"/>
        <v>10.005046719487678</v>
      </c>
      <c r="J279" s="4">
        <f t="shared" si="46"/>
        <v>226.58964040002684</v>
      </c>
      <c r="K279" s="4">
        <f t="shared" si="47"/>
        <v>612258.09258921188</v>
      </c>
      <c r="M279" s="4">
        <f t="shared" si="48"/>
        <v>165398.51906986994</v>
      </c>
    </row>
    <row r="280" spans="1:13" x14ac:dyDescent="0.25">
      <c r="A280" s="5">
        <v>43326</v>
      </c>
      <c r="B280">
        <f>INDEX(Prezzi!B:B,MATCH(A280,Prezzi!A:A,0))</f>
        <v>6199.7099609999996</v>
      </c>
      <c r="C280">
        <f>INDEX(Prezzi!C:C,MATCH($A280,Prezzi!$A:$A,0))</f>
        <v>278.932007</v>
      </c>
      <c r="D280">
        <f>INDEX(Prezzi!D:D,MATCH($A280,Prezzi!$A:$A,0))</f>
        <v>9.4661999999999996E-2</v>
      </c>
      <c r="E280" s="15">
        <f t="shared" si="41"/>
        <v>10.005046719487678</v>
      </c>
      <c r="F280" s="4">
        <f t="shared" si="42"/>
        <v>226.58964040002684</v>
      </c>
      <c r="G280" s="4">
        <f t="shared" si="43"/>
        <v>612258.09258921188</v>
      </c>
      <c r="H280" s="4">
        <f t="shared" si="44"/>
        <v>183189.06652994588</v>
      </c>
      <c r="I280" s="15">
        <f t="shared" si="45"/>
        <v>9.7508419482790298</v>
      </c>
      <c r="J280" s="4">
        <f t="shared" si="46"/>
        <v>223.2955740363694</v>
      </c>
      <c r="K280" s="4">
        <f t="shared" si="47"/>
        <v>638613.08608398458</v>
      </c>
      <c r="M280" s="4">
        <f t="shared" si="48"/>
        <v>155653.41288344437</v>
      </c>
    </row>
    <row r="281" spans="1:13" x14ac:dyDescent="0.25">
      <c r="A281" s="5">
        <v>43327</v>
      </c>
      <c r="B281">
        <f>INDEX(Prezzi!B:B,MATCH(A281,Prezzi!A:A,0))</f>
        <v>6308.5200199999999</v>
      </c>
      <c r="C281">
        <f>INDEX(Prezzi!C:C,MATCH($A281,Prezzi!$A:$A,0))</f>
        <v>282.364014</v>
      </c>
      <c r="D281">
        <f>INDEX(Prezzi!D:D,MATCH($A281,Prezzi!$A:$A,0))</f>
        <v>9.5039999999999999E-2</v>
      </c>
      <c r="E281" s="15">
        <f t="shared" si="41"/>
        <v>9.7508419482790298</v>
      </c>
      <c r="F281" s="4">
        <f t="shared" si="42"/>
        <v>223.2955740363694</v>
      </c>
      <c r="G281" s="4">
        <f t="shared" si="43"/>
        <v>638613.08608398458</v>
      </c>
      <c r="H281" s="4">
        <f t="shared" si="44"/>
        <v>185257.8039373394</v>
      </c>
      <c r="I281" s="15">
        <f t="shared" si="45"/>
        <v>9.6908744214973588</v>
      </c>
      <c r="J281" s="4">
        <f t="shared" si="46"/>
        <v>223.07252417333677</v>
      </c>
      <c r="K281" s="4">
        <f t="shared" si="47"/>
        <v>643256.26367131737</v>
      </c>
      <c r="M281" s="4">
        <f t="shared" si="48"/>
        <v>156908.87859059428</v>
      </c>
    </row>
    <row r="282" spans="1:13" x14ac:dyDescent="0.25">
      <c r="A282" s="5">
        <v>43328</v>
      </c>
      <c r="B282">
        <f>INDEX(Prezzi!B:B,MATCH(A282,Prezzi!A:A,0))</f>
        <v>6334.7299800000001</v>
      </c>
      <c r="C282">
        <f>INDEX(Prezzi!C:C,MATCH($A282,Prezzi!$A:$A,0))</f>
        <v>288.04599000000002</v>
      </c>
      <c r="D282">
        <f>INDEX(Prezzi!D:D,MATCH($A282,Prezzi!$A:$A,0))</f>
        <v>9.5330999999999999E-2</v>
      </c>
      <c r="E282" s="15">
        <f t="shared" si="41"/>
        <v>9.6908744214973588</v>
      </c>
      <c r="F282" s="4">
        <f t="shared" si="42"/>
        <v>223.07252417333677</v>
      </c>
      <c r="G282" s="4">
        <f t="shared" si="43"/>
        <v>643256.26367131737</v>
      </c>
      <c r="H282" s="4">
        <f t="shared" si="44"/>
        <v>186966.48166963254</v>
      </c>
      <c r="I282" s="15">
        <f t="shared" si="45"/>
        <v>9.7397898798803642</v>
      </c>
      <c r="J282" s="4">
        <f t="shared" si="46"/>
        <v>220.68907735072122</v>
      </c>
      <c r="K282" s="4">
        <f t="shared" si="47"/>
        <v>647207.50806116313</v>
      </c>
      <c r="M282" s="4">
        <f t="shared" si="48"/>
        <v>157931.60068307264</v>
      </c>
    </row>
    <row r="283" spans="1:13" x14ac:dyDescent="0.25">
      <c r="A283" s="5">
        <v>43329</v>
      </c>
      <c r="B283">
        <f>INDEX(Prezzi!B:B,MATCH(A283,Prezzi!A:A,0))</f>
        <v>6580.6298829999996</v>
      </c>
      <c r="C283">
        <f>INDEX(Prezzi!C:C,MATCH($A283,Prezzi!$A:$A,0))</f>
        <v>315.72900399999997</v>
      </c>
      <c r="D283">
        <f>INDEX(Prezzi!D:D,MATCH($A283,Prezzi!$A:$A,0))</f>
        <v>0.109887</v>
      </c>
      <c r="E283" s="15">
        <f t="shared" si="41"/>
        <v>9.7397898798803642</v>
      </c>
      <c r="F283" s="4">
        <f t="shared" si="42"/>
        <v>220.68907735072122</v>
      </c>
      <c r="G283" s="4">
        <f t="shared" si="43"/>
        <v>647207.50806116313</v>
      </c>
      <c r="H283" s="4">
        <f t="shared" si="44"/>
        <v>204891.5863616209</v>
      </c>
      <c r="I283" s="15">
        <f t="shared" si="45"/>
        <v>10.274734288583131</v>
      </c>
      <c r="J283" s="4">
        <f t="shared" si="46"/>
        <v>220.6421915008832</v>
      </c>
      <c r="K283" s="4">
        <f t="shared" si="47"/>
        <v>615306.84702771844</v>
      </c>
      <c r="M283" s="4">
        <f t="shared" si="48"/>
        <v>176986.81481011884</v>
      </c>
    </row>
    <row r="284" spans="1:13" x14ac:dyDescent="0.25">
      <c r="A284" s="5">
        <v>43330</v>
      </c>
      <c r="B284">
        <f>INDEX(Prezzi!B:B,MATCH(A284,Prezzi!A:A,0))</f>
        <v>6423.7597660000001</v>
      </c>
      <c r="C284">
        <f>INDEX(Prezzi!C:C,MATCH($A284,Prezzi!$A:$A,0))</f>
        <v>295.81201199999998</v>
      </c>
      <c r="D284">
        <f>INDEX(Prezzi!D:D,MATCH($A284,Prezzi!$A:$A,0))</f>
        <v>9.9784999999999999E-2</v>
      </c>
      <c r="E284" s="15">
        <f t="shared" si="41"/>
        <v>10.274734288583131</v>
      </c>
      <c r="F284" s="4">
        <f t="shared" si="42"/>
        <v>220.6421915008832</v>
      </c>
      <c r="G284" s="4">
        <f t="shared" si="43"/>
        <v>615306.84702771844</v>
      </c>
      <c r="H284" s="4">
        <f t="shared" si="44"/>
        <v>192669.4290599674</v>
      </c>
      <c r="I284" s="15">
        <f t="shared" si="45"/>
        <v>9.8977723180610688</v>
      </c>
      <c r="J284" s="4">
        <f t="shared" si="46"/>
        <v>221.4501211005215</v>
      </c>
      <c r="K284" s="4">
        <f t="shared" si="47"/>
        <v>637179.05085723556</v>
      </c>
      <c r="M284" s="4">
        <f t="shared" si="48"/>
        <v>163751.33594164337</v>
      </c>
    </row>
    <row r="285" spans="1:13" x14ac:dyDescent="0.25">
      <c r="A285" s="5">
        <v>43331</v>
      </c>
      <c r="B285">
        <f>INDEX(Prezzi!B:B,MATCH(A285,Prezzi!A:A,0))</f>
        <v>6506.0698240000002</v>
      </c>
      <c r="C285">
        <f>INDEX(Prezzi!C:C,MATCH($A285,Prezzi!$A:$A,0))</f>
        <v>300.83401500000002</v>
      </c>
      <c r="D285">
        <f>INDEX(Prezzi!D:D,MATCH($A285,Prezzi!$A:$A,0))</f>
        <v>0.102437</v>
      </c>
      <c r="E285" s="15">
        <f t="shared" si="41"/>
        <v>9.8977723180610688</v>
      </c>
      <c r="F285" s="4">
        <f t="shared" si="42"/>
        <v>221.4501211005215</v>
      </c>
      <c r="G285" s="4">
        <f t="shared" si="43"/>
        <v>637179.05085723556</v>
      </c>
      <c r="H285" s="4">
        <f t="shared" si="44"/>
        <v>196286.03728892838</v>
      </c>
      <c r="I285" s="15">
        <f t="shared" si="45"/>
        <v>9.9559940267475309</v>
      </c>
      <c r="J285" s="4">
        <f t="shared" si="46"/>
        <v>221.84078046571847</v>
      </c>
      <c r="K285" s="4">
        <f t="shared" si="47"/>
        <v>632333.94481824304</v>
      </c>
      <c r="M285" s="4">
        <f t="shared" si="48"/>
        <v>167394.0406170924</v>
      </c>
    </row>
    <row r="286" spans="1:13" x14ac:dyDescent="0.25">
      <c r="A286" s="5">
        <v>43332</v>
      </c>
      <c r="B286">
        <f>INDEX(Prezzi!B:B,MATCH(A286,Prezzi!A:A,0))</f>
        <v>6308.5297849999997</v>
      </c>
      <c r="C286">
        <f>INDEX(Prezzi!C:C,MATCH($A286,Prezzi!$A:$A,0))</f>
        <v>274.31500199999999</v>
      </c>
      <c r="D286">
        <f>INDEX(Prezzi!D:D,MATCH($A286,Prezzi!$A:$A,0))</f>
        <v>9.3764E-2</v>
      </c>
      <c r="E286" s="15">
        <f t="shared" si="41"/>
        <v>9.9559940267475309</v>
      </c>
      <c r="F286" s="4">
        <f t="shared" si="42"/>
        <v>221.84078046571847</v>
      </c>
      <c r="G286" s="4">
        <f t="shared" si="43"/>
        <v>632333.94481824304</v>
      </c>
      <c r="H286" s="4">
        <f t="shared" si="44"/>
        <v>182952.09899609175</v>
      </c>
      <c r="I286" s="15">
        <f t="shared" si="45"/>
        <v>9.5702477005441118</v>
      </c>
      <c r="J286" s="4">
        <f t="shared" si="46"/>
        <v>226.76015968922911</v>
      </c>
      <c r="K286" s="4">
        <f t="shared" si="47"/>
        <v>643895.23344471527</v>
      </c>
      <c r="M286" s="4">
        <f t="shared" si="48"/>
        <v>154742.37299990986</v>
      </c>
    </row>
    <row r="287" spans="1:13" x14ac:dyDescent="0.25">
      <c r="A287" s="5">
        <v>43333</v>
      </c>
      <c r="B287">
        <f>INDEX(Prezzi!B:B,MATCH(A287,Prezzi!A:A,0))</f>
        <v>6488.7597660000001</v>
      </c>
      <c r="C287">
        <f>INDEX(Prezzi!C:C,MATCH($A287,Prezzi!$A:$A,0))</f>
        <v>281.94400000000002</v>
      </c>
      <c r="D287">
        <f>INDEX(Prezzi!D:D,MATCH($A287,Prezzi!$A:$A,0))</f>
        <v>9.5003000000000004E-2</v>
      </c>
      <c r="E287" s="15">
        <f t="shared" si="41"/>
        <v>9.5702477005441118</v>
      </c>
      <c r="F287" s="4">
        <f t="shared" si="42"/>
        <v>226.76015968922911</v>
      </c>
      <c r="G287" s="4">
        <f t="shared" si="43"/>
        <v>643895.23344471527</v>
      </c>
      <c r="H287" s="4">
        <f t="shared" si="44"/>
        <v>187204.68355631296</v>
      </c>
      <c r="I287" s="15">
        <f t="shared" si="45"/>
        <v>9.5207016134712106</v>
      </c>
      <c r="J287" s="4">
        <f t="shared" si="46"/>
        <v>225.75260480501947</v>
      </c>
      <c r="K287" s="4">
        <f t="shared" si="47"/>
        <v>650269.41858239507</v>
      </c>
      <c r="M287" s="4">
        <f t="shared" si="48"/>
        <v>157658.90524229486</v>
      </c>
    </row>
    <row r="288" spans="1:13" x14ac:dyDescent="0.25">
      <c r="A288" s="5">
        <v>43334</v>
      </c>
      <c r="B288">
        <f>INDEX(Prezzi!B:B,MATCH(A288,Prezzi!A:A,0))</f>
        <v>6376.7099609999996</v>
      </c>
      <c r="C288">
        <f>INDEX(Prezzi!C:C,MATCH($A288,Prezzi!$A:$A,0))</f>
        <v>271.341003</v>
      </c>
      <c r="D288">
        <f>INDEX(Prezzi!D:D,MATCH($A288,Prezzi!$A:$A,0))</f>
        <v>9.0149000000000007E-2</v>
      </c>
      <c r="E288" s="15">
        <f t="shared" si="41"/>
        <v>9.5207016134712106</v>
      </c>
      <c r="F288" s="4">
        <f t="shared" si="42"/>
        <v>225.75260480501947</v>
      </c>
      <c r="G288" s="4">
        <f t="shared" si="43"/>
        <v>650269.41858239507</v>
      </c>
      <c r="H288" s="4">
        <f t="shared" si="44"/>
        <v>180587.82884777157</v>
      </c>
      <c r="I288" s="15">
        <f t="shared" si="45"/>
        <v>9.3455690919364081</v>
      </c>
      <c r="J288" s="4">
        <f t="shared" si="46"/>
        <v>226.28302073550725</v>
      </c>
      <c r="K288" s="4">
        <f t="shared" si="47"/>
        <v>661060.94931463036</v>
      </c>
      <c r="M288" s="4">
        <f t="shared" si="48"/>
        <v>151020.41214389246</v>
      </c>
    </row>
    <row r="289" spans="1:13" x14ac:dyDescent="0.25">
      <c r="A289" s="5">
        <v>43335</v>
      </c>
      <c r="B289">
        <f>INDEX(Prezzi!B:B,MATCH(A289,Prezzi!A:A,0))</f>
        <v>6534.8798829999996</v>
      </c>
      <c r="C289">
        <f>INDEX(Prezzi!C:C,MATCH($A289,Prezzi!$A:$A,0))</f>
        <v>277.10400399999997</v>
      </c>
      <c r="D289">
        <f>INDEX(Prezzi!D:D,MATCH($A289,Prezzi!$A:$A,0))</f>
        <v>9.2452999999999994E-2</v>
      </c>
      <c r="E289" s="15">
        <f t="shared" si="41"/>
        <v>9.3455690919364081</v>
      </c>
      <c r="F289" s="4">
        <f t="shared" si="42"/>
        <v>226.28302073550725</v>
      </c>
      <c r="G289" s="4">
        <f t="shared" si="43"/>
        <v>661060.94931463036</v>
      </c>
      <c r="H289" s="4">
        <f t="shared" si="44"/>
        <v>184893.17048409139</v>
      </c>
      <c r="I289" s="15">
        <f t="shared" si="45"/>
        <v>9.3367816015219276</v>
      </c>
      <c r="J289" s="4">
        <f t="shared" si="46"/>
        <v>226.85950782793844</v>
      </c>
      <c r="K289" s="4">
        <f t="shared" si="47"/>
        <v>659954.20656712237</v>
      </c>
      <c r="M289" s="4">
        <f t="shared" si="48"/>
        <v>154733.78646830152</v>
      </c>
    </row>
    <row r="290" spans="1:13" x14ac:dyDescent="0.25">
      <c r="A290" s="5">
        <v>43336</v>
      </c>
      <c r="B290">
        <f>INDEX(Prezzi!B:B,MATCH(A290,Prezzi!A:A,0))</f>
        <v>6719.9599609999996</v>
      </c>
      <c r="C290">
        <f>INDEX(Prezzi!C:C,MATCH($A290,Prezzi!$A:$A,0))</f>
        <v>282.96701000000002</v>
      </c>
      <c r="D290">
        <f>INDEX(Prezzi!D:D,MATCH($A290,Prezzi!$A:$A,0))</f>
        <v>9.4076999999999994E-2</v>
      </c>
      <c r="E290" s="15">
        <f t="shared" si="41"/>
        <v>9.3367816015219276</v>
      </c>
      <c r="F290" s="4">
        <f t="shared" si="42"/>
        <v>226.85950782793844</v>
      </c>
      <c r="G290" s="4">
        <f t="shared" si="43"/>
        <v>659954.20656712237</v>
      </c>
      <c r="H290" s="4">
        <f t="shared" si="44"/>
        <v>189023.06703818729</v>
      </c>
      <c r="I290" s="15">
        <f t="shared" si="45"/>
        <v>9.2824380628183647</v>
      </c>
      <c r="J290" s="4">
        <f t="shared" si="46"/>
        <v>227.12132694544033</v>
      </c>
      <c r="K290" s="4">
        <f t="shared" si="47"/>
        <v>663048.48286618211</v>
      </c>
      <c r="M290" s="4">
        <f t="shared" si="48"/>
        <v>157881.97891549909</v>
      </c>
    </row>
    <row r="291" spans="1:13" x14ac:dyDescent="0.25">
      <c r="A291" s="5">
        <v>43337</v>
      </c>
      <c r="B291">
        <f>INDEX(Prezzi!B:B,MATCH(A291,Prezzi!A:A,0))</f>
        <v>6763.1899409999996</v>
      </c>
      <c r="C291">
        <f>INDEX(Prezzi!C:C,MATCH($A291,Prezzi!$A:$A,0))</f>
        <v>279.64599600000003</v>
      </c>
      <c r="D291">
        <f>INDEX(Prezzi!D:D,MATCH($A291,Prezzi!$A:$A,0))</f>
        <v>9.4282000000000005E-2</v>
      </c>
      <c r="E291" s="15">
        <f t="shared" si="41"/>
        <v>9.2824380628183647</v>
      </c>
      <c r="F291" s="4">
        <f t="shared" si="42"/>
        <v>227.12132694544033</v>
      </c>
      <c r="G291" s="4">
        <f t="shared" si="43"/>
        <v>663048.48286618211</v>
      </c>
      <c r="H291" s="4">
        <f t="shared" si="44"/>
        <v>188805.99848249738</v>
      </c>
      <c r="I291" s="15">
        <f t="shared" si="45"/>
        <v>9.2125136278534896</v>
      </c>
      <c r="J291" s="4">
        <f t="shared" si="46"/>
        <v>229.55465267612524</v>
      </c>
      <c r="K291" s="4">
        <f t="shared" si="47"/>
        <v>660847.0280565127</v>
      </c>
      <c r="M291" s="4">
        <f t="shared" si="48"/>
        <v>157940.85224831491</v>
      </c>
    </row>
    <row r="292" spans="1:13" x14ac:dyDescent="0.25">
      <c r="A292" s="5">
        <v>43338</v>
      </c>
      <c r="B292">
        <f>INDEX(Prezzi!B:B,MATCH(A292,Prezzi!A:A,0))</f>
        <v>6707.2597660000001</v>
      </c>
      <c r="C292">
        <f>INDEX(Prezzi!C:C,MATCH($A292,Prezzi!$A:$A,0))</f>
        <v>275.19699100000003</v>
      </c>
      <c r="D292">
        <f>INDEX(Prezzi!D:D,MATCH($A292,Prezzi!$A:$A,0))</f>
        <v>9.3338000000000004E-2</v>
      </c>
      <c r="E292" s="15">
        <f t="shared" si="41"/>
        <v>9.2125136278534896</v>
      </c>
      <c r="F292" s="4">
        <f t="shared" si="42"/>
        <v>229.55465267612524</v>
      </c>
      <c r="G292" s="4">
        <f t="shared" si="43"/>
        <v>660847.0280565127</v>
      </c>
      <c r="H292" s="4">
        <f t="shared" si="44"/>
        <v>186645.61159108696</v>
      </c>
      <c r="I292" s="15">
        <f t="shared" si="45"/>
        <v>9.183042549996669</v>
      </c>
      <c r="J292" s="4">
        <f t="shared" si="46"/>
        <v>230.59666354044387</v>
      </c>
      <c r="K292" s="4">
        <f t="shared" si="47"/>
        <v>659892.56064045394</v>
      </c>
      <c r="M292" s="4">
        <f t="shared" si="48"/>
        <v>156239.18616128911</v>
      </c>
    </row>
    <row r="293" spans="1:13" x14ac:dyDescent="0.25">
      <c r="A293" s="5">
        <v>43339</v>
      </c>
      <c r="B293">
        <f>INDEX(Prezzi!B:B,MATCH(A293,Prezzi!A:A,0))</f>
        <v>6884.6401370000003</v>
      </c>
      <c r="C293">
        <f>INDEX(Prezzi!C:C,MATCH($A293,Prezzi!$A:$A,0))</f>
        <v>285.60299700000002</v>
      </c>
      <c r="D293">
        <f>INDEX(Prezzi!D:D,MATCH($A293,Prezzi!$A:$A,0))</f>
        <v>0.10026400000000001</v>
      </c>
      <c r="E293" s="15">
        <f t="shared" si="41"/>
        <v>9.183042549996669</v>
      </c>
      <c r="F293" s="4">
        <f t="shared" si="42"/>
        <v>230.59666354044387</v>
      </c>
      <c r="G293" s="4">
        <f t="shared" si="43"/>
        <v>659892.56064045394</v>
      </c>
      <c r="H293" s="4">
        <f t="shared" si="44"/>
        <v>195244.50922489178</v>
      </c>
      <c r="I293" s="15">
        <f t="shared" si="45"/>
        <v>9.3586137782199508</v>
      </c>
      <c r="J293" s="4">
        <f t="shared" si="46"/>
        <v>232.43150048759188</v>
      </c>
      <c r="K293" s="4">
        <f t="shared" si="47"/>
        <v>642610.38901514281</v>
      </c>
      <c r="M293" s="4">
        <f t="shared" si="48"/>
        <v>165291.8201561633</v>
      </c>
    </row>
    <row r="294" spans="1:13" x14ac:dyDescent="0.25">
      <c r="A294" s="5">
        <v>43340</v>
      </c>
      <c r="B294">
        <f>INDEX(Prezzi!B:B,MATCH(A294,Prezzi!A:A,0))</f>
        <v>7096.2797849999997</v>
      </c>
      <c r="C294">
        <f>INDEX(Prezzi!C:C,MATCH($A294,Prezzi!$A:$A,0))</f>
        <v>296.49899299999998</v>
      </c>
      <c r="D294">
        <f>INDEX(Prezzi!D:D,MATCH($A294,Prezzi!$A:$A,0))</f>
        <v>0.10548</v>
      </c>
      <c r="E294" s="15">
        <f t="shared" si="41"/>
        <v>9.3586137782199508</v>
      </c>
      <c r="F294" s="4">
        <f t="shared" si="42"/>
        <v>232.43150048759188</v>
      </c>
      <c r="G294" s="4">
        <f t="shared" si="43"/>
        <v>642610.38901514281</v>
      </c>
      <c r="H294" s="4">
        <f t="shared" si="44"/>
        <v>203109.59143937196</v>
      </c>
      <c r="I294" s="15">
        <f t="shared" si="45"/>
        <v>9.4452540212227216</v>
      </c>
      <c r="J294" s="4">
        <f t="shared" si="46"/>
        <v>232.90892286229951</v>
      </c>
      <c r="K294" s="4">
        <f t="shared" si="47"/>
        <v>635439.56366128894</v>
      </c>
      <c r="M294" s="4">
        <f t="shared" si="48"/>
        <v>172794.11237041155</v>
      </c>
    </row>
    <row r="295" spans="1:13" x14ac:dyDescent="0.25">
      <c r="A295" s="5">
        <v>43341</v>
      </c>
      <c r="B295">
        <f>INDEX(Prezzi!B:B,MATCH(A295,Prezzi!A:A,0))</f>
        <v>7047.1601559999999</v>
      </c>
      <c r="C295">
        <f>INDEX(Prezzi!C:C,MATCH($A295,Prezzi!$A:$A,0))</f>
        <v>289.31201199999998</v>
      </c>
      <c r="D295">
        <f>INDEX(Prezzi!D:D,MATCH($A295,Prezzi!$A:$A,0))</f>
        <v>0.10546899999999999</v>
      </c>
      <c r="E295" s="15">
        <f t="shared" si="41"/>
        <v>9.4452540212227216</v>
      </c>
      <c r="F295" s="4">
        <f t="shared" si="42"/>
        <v>232.90892286229951</v>
      </c>
      <c r="G295" s="4">
        <f t="shared" si="43"/>
        <v>635439.56366128894</v>
      </c>
      <c r="H295" s="4">
        <f t="shared" si="44"/>
        <v>200964.74222749667</v>
      </c>
      <c r="I295" s="15">
        <f t="shared" si="45"/>
        <v>9.4106510235346352</v>
      </c>
      <c r="J295" s="4">
        <f t="shared" si="46"/>
        <v>236.17412870278221</v>
      </c>
      <c r="K295" s="4">
        <f t="shared" si="47"/>
        <v>628794.85853733239</v>
      </c>
      <c r="M295" s="4">
        <f t="shared" si="48"/>
        <v>171794.36461286683</v>
      </c>
    </row>
    <row r="296" spans="1:13" x14ac:dyDescent="0.25">
      <c r="A296" s="5">
        <v>43342</v>
      </c>
      <c r="B296">
        <f>INDEX(Prezzi!B:B,MATCH(A296,Prezzi!A:A,0))</f>
        <v>6978.2299800000001</v>
      </c>
      <c r="C296">
        <f>INDEX(Prezzi!C:C,MATCH($A296,Prezzi!$A:$A,0))</f>
        <v>284.10501099999999</v>
      </c>
      <c r="D296">
        <f>INDEX(Prezzi!D:D,MATCH($A296,Prezzi!$A:$A,0))</f>
        <v>0.10056</v>
      </c>
      <c r="E296" s="15">
        <f t="shared" si="41"/>
        <v>9.4106510235346352</v>
      </c>
      <c r="F296" s="4">
        <f t="shared" si="42"/>
        <v>236.17412870278221</v>
      </c>
      <c r="G296" s="4">
        <f t="shared" si="43"/>
        <v>628794.85853733239</v>
      </c>
      <c r="H296" s="4">
        <f t="shared" si="44"/>
        <v>195999.55151128059</v>
      </c>
      <c r="I296" s="15">
        <f t="shared" si="45"/>
        <v>9.2688048665777263</v>
      </c>
      <c r="J296" s="4">
        <f t="shared" si="46"/>
        <v>234.56061995976344</v>
      </c>
      <c r="K296" s="4">
        <f t="shared" si="47"/>
        <v>643196.61892126687</v>
      </c>
      <c r="M296" s="4">
        <f t="shared" si="48"/>
        <v>165870.18419881939</v>
      </c>
    </row>
    <row r="297" spans="1:13" x14ac:dyDescent="0.25">
      <c r="A297" s="5">
        <v>43343</v>
      </c>
      <c r="B297">
        <f>INDEX(Prezzi!B:B,MATCH(A297,Prezzi!A:A,0))</f>
        <v>7037.580078</v>
      </c>
      <c r="C297">
        <f>INDEX(Prezzi!C:C,MATCH($A297,Prezzi!$A:$A,0))</f>
        <v>283.00399800000002</v>
      </c>
      <c r="D297">
        <f>INDEX(Prezzi!D:D,MATCH($A297,Prezzi!$A:$A,0))</f>
        <v>0.102196</v>
      </c>
      <c r="E297" s="15">
        <f t="shared" si="41"/>
        <v>9.2688048665777263</v>
      </c>
      <c r="F297" s="4">
        <f t="shared" si="42"/>
        <v>234.56061995976344</v>
      </c>
      <c r="G297" s="4">
        <f t="shared" si="43"/>
        <v>643196.61892126687</v>
      </c>
      <c r="H297" s="4">
        <f t="shared" si="44"/>
        <v>197343.67136514629</v>
      </c>
      <c r="I297" s="15">
        <f t="shared" si="45"/>
        <v>9.2536654402098986</v>
      </c>
      <c r="J297" s="4">
        <f t="shared" si="46"/>
        <v>237.08798723101336</v>
      </c>
      <c r="K297" s="4">
        <f t="shared" si="47"/>
        <v>637240.31811908761</v>
      </c>
      <c r="M297" s="4">
        <f t="shared" si="48"/>
        <v>167712.0288663152</v>
      </c>
    </row>
    <row r="298" spans="1:13" x14ac:dyDescent="0.25">
      <c r="A298" s="5">
        <v>43344</v>
      </c>
      <c r="B298">
        <f>INDEX(Prezzi!B:B,MATCH(A298,Prezzi!A:A,0))</f>
        <v>7193.25</v>
      </c>
      <c r="C298">
        <f>INDEX(Prezzi!C:C,MATCH($A298,Prezzi!$A:$A,0))</f>
        <v>295.341003</v>
      </c>
      <c r="D298">
        <f>INDEX(Prezzi!D:D,MATCH($A298,Prezzi!$A:$A,0))</f>
        <v>0.10682700000000001</v>
      </c>
      <c r="E298" s="15">
        <f t="shared" si="41"/>
        <v>9.2536654402098986</v>
      </c>
      <c r="F298" s="4">
        <f t="shared" si="42"/>
        <v>237.08798723101336</v>
      </c>
      <c r="G298" s="4">
        <f t="shared" si="43"/>
        <v>637240.31811908761</v>
      </c>
      <c r="H298" s="4">
        <f t="shared" si="44"/>
        <v>204660.20433955631</v>
      </c>
      <c r="I298" s="15">
        <f t="shared" si="45"/>
        <v>9.3890616108231431</v>
      </c>
      <c r="J298" s="4">
        <f t="shared" si="46"/>
        <v>235.60720918743934</v>
      </c>
      <c r="K298" s="4">
        <f t="shared" si="47"/>
        <v>632217.20568820217</v>
      </c>
      <c r="M298" s="4">
        <f t="shared" si="48"/>
        <v>174506.16880870512</v>
      </c>
    </row>
    <row r="299" spans="1:13" x14ac:dyDescent="0.25">
      <c r="A299" s="5">
        <v>43345</v>
      </c>
      <c r="B299">
        <f>INDEX(Prezzi!B:B,MATCH(A299,Prezzi!A:A,0))</f>
        <v>7272.7202150000003</v>
      </c>
      <c r="C299">
        <f>INDEX(Prezzi!C:C,MATCH($A299,Prezzi!$A:$A,0))</f>
        <v>294.37100199999998</v>
      </c>
      <c r="D299">
        <f>INDEX(Prezzi!D:D,MATCH($A299,Prezzi!$A:$A,0))</f>
        <v>0.104432</v>
      </c>
      <c r="E299" s="15">
        <f t="shared" si="41"/>
        <v>9.3890616108231431</v>
      </c>
      <c r="F299" s="4">
        <f t="shared" si="42"/>
        <v>235.60720918743934</v>
      </c>
      <c r="G299" s="4">
        <f t="shared" si="43"/>
        <v>632217.20568820217</v>
      </c>
      <c r="H299" s="4">
        <f t="shared" si="44"/>
        <v>203663.65564827441</v>
      </c>
      <c r="I299" s="15">
        <f t="shared" si="45"/>
        <v>9.2412473430934199</v>
      </c>
      <c r="J299" s="4">
        <f t="shared" si="46"/>
        <v>235.23255500694088</v>
      </c>
      <c r="K299" s="4">
        <f t="shared" si="47"/>
        <v>643567.16680644406</v>
      </c>
      <c r="M299" s="4">
        <f t="shared" si="48"/>
        <v>172304.74553147616</v>
      </c>
    </row>
    <row r="300" spans="1:13" x14ac:dyDescent="0.25">
      <c r="A300" s="5">
        <v>43346</v>
      </c>
      <c r="B300">
        <f>INDEX(Prezzi!B:B,MATCH(A300,Prezzi!A:A,0))</f>
        <v>7260.0600590000004</v>
      </c>
      <c r="C300">
        <f>INDEX(Prezzi!C:C,MATCH($A300,Prezzi!$A:$A,0))</f>
        <v>289.25900300000001</v>
      </c>
      <c r="D300">
        <f>INDEX(Prezzi!D:D,MATCH($A300,Prezzi!$A:$A,0))</f>
        <v>0.103607</v>
      </c>
      <c r="E300" s="15">
        <f t="shared" si="41"/>
        <v>9.2412473430934199</v>
      </c>
      <c r="F300" s="4">
        <f t="shared" si="42"/>
        <v>235.23255500694088</v>
      </c>
      <c r="G300" s="4">
        <f t="shared" si="43"/>
        <v>643567.16680644406</v>
      </c>
      <c r="H300" s="4">
        <f t="shared" si="44"/>
        <v>201813.20851669804</v>
      </c>
      <c r="I300" s="15">
        <f t="shared" si="45"/>
        <v>9.1732517733033188</v>
      </c>
      <c r="J300" s="4">
        <f t="shared" si="46"/>
        <v>237.21471132802509</v>
      </c>
      <c r="K300" s="4">
        <f t="shared" si="47"/>
        <v>642797.86897130846</v>
      </c>
      <c r="M300" s="4">
        <f t="shared" si="48"/>
        <v>170855.23348576456</v>
      </c>
    </row>
    <row r="301" spans="1:13" x14ac:dyDescent="0.25">
      <c r="A301" s="5">
        <v>43347</v>
      </c>
      <c r="B301">
        <f>INDEX(Prezzi!B:B,MATCH(A301,Prezzi!A:A,0))</f>
        <v>7361.6601559999999</v>
      </c>
      <c r="C301">
        <f>INDEX(Prezzi!C:C,MATCH($A301,Prezzi!$A:$A,0))</f>
        <v>285.72299199999998</v>
      </c>
      <c r="D301">
        <f>INDEX(Prezzi!D:D,MATCH($A301,Prezzi!$A:$A,0))</f>
        <v>0.105265</v>
      </c>
      <c r="E301" s="15">
        <f t="shared" si="41"/>
        <v>9.1732517733033188</v>
      </c>
      <c r="F301" s="4">
        <f t="shared" si="42"/>
        <v>237.21471132802509</v>
      </c>
      <c r="G301" s="4">
        <f t="shared" si="43"/>
        <v>642797.86897130846</v>
      </c>
      <c r="H301" s="4">
        <f t="shared" si="44"/>
        <v>202972.1768248078</v>
      </c>
      <c r="I301" s="15">
        <f t="shared" si="45"/>
        <v>9.0986023441458315</v>
      </c>
      <c r="J301" s="4">
        <f t="shared" si="46"/>
        <v>241.5295305336669</v>
      </c>
      <c r="K301" s="4">
        <f t="shared" si="47"/>
        <v>636306.63897959027</v>
      </c>
      <c r="M301" s="4">
        <f t="shared" si="48"/>
        <v>172656.89758666034</v>
      </c>
    </row>
    <row r="302" spans="1:13" x14ac:dyDescent="0.25">
      <c r="A302" s="5">
        <v>43348</v>
      </c>
      <c r="B302">
        <f>INDEX(Prezzi!B:B,MATCH(A302,Prezzi!A:A,0))</f>
        <v>6792.830078</v>
      </c>
      <c r="C302">
        <f>INDEX(Prezzi!C:C,MATCH($A302,Prezzi!$A:$A,0))</f>
        <v>232.330994</v>
      </c>
      <c r="D302">
        <f>INDEX(Prezzi!D:D,MATCH($A302,Prezzi!$A:$A,0))</f>
        <v>8.7568999999999994E-2</v>
      </c>
      <c r="E302" s="15">
        <f t="shared" si="41"/>
        <v>9.0986023441458315</v>
      </c>
      <c r="F302" s="4">
        <f t="shared" si="42"/>
        <v>241.5295305336669</v>
      </c>
      <c r="G302" s="4">
        <f t="shared" si="43"/>
        <v>636306.63897959027</v>
      </c>
      <c r="H302" s="4">
        <f t="shared" si="44"/>
        <v>173640.79164911903</v>
      </c>
      <c r="I302" s="15">
        <f t="shared" si="45"/>
        <v>8.4355799550752852</v>
      </c>
      <c r="J302" s="4">
        <f t="shared" si="46"/>
        <v>254.11103419417415</v>
      </c>
      <c r="K302" s="4">
        <f t="shared" si="47"/>
        <v>654357.83489830059</v>
      </c>
      <c r="M302" s="4">
        <f t="shared" si="48"/>
        <v>146153.07198831043</v>
      </c>
    </row>
    <row r="303" spans="1:13" x14ac:dyDescent="0.25">
      <c r="A303" s="5">
        <v>43349</v>
      </c>
      <c r="B303">
        <f>INDEX(Prezzi!B:B,MATCH(A303,Prezzi!A:A,0))</f>
        <v>6529.169922</v>
      </c>
      <c r="C303">
        <f>INDEX(Prezzi!C:C,MATCH($A303,Prezzi!$A:$A,0))</f>
        <v>230.21499600000001</v>
      </c>
      <c r="D303">
        <f>INDEX(Prezzi!D:D,MATCH($A303,Prezzi!$A:$A,0))</f>
        <v>8.8665999999999995E-2</v>
      </c>
      <c r="E303" s="15">
        <f t="shared" si="41"/>
        <v>8.4355799550752852</v>
      </c>
      <c r="F303" s="4">
        <f t="shared" si="42"/>
        <v>254.11103419417415</v>
      </c>
      <c r="G303" s="4">
        <f t="shared" si="43"/>
        <v>654357.83489830059</v>
      </c>
      <c r="H303" s="4">
        <f t="shared" si="44"/>
        <v>171596.79742696404</v>
      </c>
      <c r="I303" s="15">
        <f t="shared" si="45"/>
        <v>8.6729161328906414</v>
      </c>
      <c r="J303" s="4">
        <f t="shared" si="46"/>
        <v>253.42793535990057</v>
      </c>
      <c r="K303" s="4">
        <f t="shared" si="47"/>
        <v>638654.53669837525</v>
      </c>
      <c r="M303" s="4">
        <f t="shared" si="48"/>
        <v>145840.29058679691</v>
      </c>
    </row>
    <row r="304" spans="1:13" x14ac:dyDescent="0.25">
      <c r="A304" s="5">
        <v>43350</v>
      </c>
      <c r="B304">
        <f>INDEX(Prezzi!B:B,MATCH(A304,Prezzi!A:A,0))</f>
        <v>6467.0698240000002</v>
      </c>
      <c r="C304">
        <f>INDEX(Prezzi!C:C,MATCH($A304,Prezzi!$A:$A,0))</f>
        <v>217.203003</v>
      </c>
      <c r="D304">
        <f>INDEX(Prezzi!D:D,MATCH($A304,Prezzi!$A:$A,0))</f>
        <v>8.3983000000000002E-2</v>
      </c>
      <c r="E304" s="15">
        <f t="shared" si="41"/>
        <v>8.6729161328906414</v>
      </c>
      <c r="F304" s="4">
        <f t="shared" si="42"/>
        <v>253.42793535990057</v>
      </c>
      <c r="G304" s="4">
        <f t="shared" si="43"/>
        <v>638654.53669837525</v>
      </c>
      <c r="H304" s="4">
        <f t="shared" si="44"/>
        <v>164769.78676889979</v>
      </c>
      <c r="I304" s="15">
        <f t="shared" si="45"/>
        <v>8.4078309208830539</v>
      </c>
      <c r="J304" s="4">
        <f t="shared" si="46"/>
        <v>257.92335615832133</v>
      </c>
      <c r="K304" s="4">
        <f t="shared" si="47"/>
        <v>647440.90629933367</v>
      </c>
      <c r="M304" s="4">
        <f t="shared" si="48"/>
        <v>139353.34325192764</v>
      </c>
    </row>
    <row r="305" spans="1:13" x14ac:dyDescent="0.25">
      <c r="A305" s="5">
        <v>43351</v>
      </c>
      <c r="B305">
        <f>INDEX(Prezzi!B:B,MATCH(A305,Prezzi!A:A,0))</f>
        <v>6225.9799800000001</v>
      </c>
      <c r="C305">
        <f>INDEX(Prezzi!C:C,MATCH($A305,Prezzi!$A:$A,0))</f>
        <v>197.95100400000001</v>
      </c>
      <c r="D305">
        <f>INDEX(Prezzi!D:D,MATCH($A305,Prezzi!$A:$A,0))</f>
        <v>7.8234999999999999E-2</v>
      </c>
      <c r="E305" s="15">
        <f t="shared" si="41"/>
        <v>8.4078309208830539</v>
      </c>
      <c r="F305" s="4">
        <f t="shared" si="42"/>
        <v>257.92335615832133</v>
      </c>
      <c r="G305" s="4">
        <f t="shared" si="43"/>
        <v>647440.90629933367</v>
      </c>
      <c r="H305" s="4">
        <f t="shared" si="44"/>
        <v>154055.71359956052</v>
      </c>
      <c r="I305" s="15">
        <f t="shared" si="45"/>
        <v>8.1655234438860145</v>
      </c>
      <c r="J305" s="4">
        <f t="shared" si="46"/>
        <v>264.60559211839399</v>
      </c>
      <c r="K305" s="4">
        <f t="shared" si="47"/>
        <v>649816.3927635327</v>
      </c>
      <c r="M305" s="4">
        <f t="shared" si="48"/>
        <v>130281.90760947064</v>
      </c>
    </row>
    <row r="306" spans="1:13" x14ac:dyDescent="0.25">
      <c r="A306" s="5">
        <v>43352</v>
      </c>
      <c r="B306">
        <f>INDEX(Prezzi!B:B,MATCH(A306,Prezzi!A:A,0))</f>
        <v>6300.8598629999997</v>
      </c>
      <c r="C306">
        <f>INDEX(Prezzi!C:C,MATCH($A306,Prezzi!$A:$A,0))</f>
        <v>196.92399599999999</v>
      </c>
      <c r="D306">
        <f>INDEX(Prezzi!D:D,MATCH($A306,Prezzi!$A:$A,0))</f>
        <v>7.6643000000000003E-2</v>
      </c>
      <c r="E306" s="15">
        <f t="shared" si="41"/>
        <v>8.1655234438860145</v>
      </c>
      <c r="F306" s="4">
        <f t="shared" si="42"/>
        <v>264.60559211839399</v>
      </c>
      <c r="G306" s="4">
        <f t="shared" si="43"/>
        <v>649816.3927635327</v>
      </c>
      <c r="H306" s="4">
        <f t="shared" si="44"/>
        <v>153360.88728244259</v>
      </c>
      <c r="I306" s="15">
        <f t="shared" si="45"/>
        <v>8.0320930640583672</v>
      </c>
      <c r="J306" s="4">
        <f t="shared" si="46"/>
        <v>264.78592114305098</v>
      </c>
      <c r="K306" s="4">
        <f t="shared" si="47"/>
        <v>660322.44044734747</v>
      </c>
      <c r="M306" s="4">
        <f t="shared" si="48"/>
        <v>128879.96332482138</v>
      </c>
    </row>
    <row r="307" spans="1:13" x14ac:dyDescent="0.25">
      <c r="A307" s="5">
        <v>43353</v>
      </c>
      <c r="B307">
        <f>INDEX(Prezzi!B:B,MATCH(A307,Prezzi!A:A,0))</f>
        <v>6329.7001950000003</v>
      </c>
      <c r="C307">
        <f>INDEX(Prezzi!C:C,MATCH($A307,Prezzi!$A:$A,0))</f>
        <v>197.07899499999999</v>
      </c>
      <c r="D307">
        <f>INDEX(Prezzi!D:D,MATCH($A307,Prezzi!$A:$A,0))</f>
        <v>7.3508000000000004E-2</v>
      </c>
      <c r="E307" s="15">
        <f t="shared" si="41"/>
        <v>8.0320930640583672</v>
      </c>
      <c r="F307" s="4">
        <f t="shared" si="42"/>
        <v>264.78592114305098</v>
      </c>
      <c r="G307" s="4">
        <f t="shared" si="43"/>
        <v>660322.44044734747</v>
      </c>
      <c r="H307" s="4">
        <f t="shared" si="44"/>
        <v>151563.46621525375</v>
      </c>
      <c r="I307" s="15">
        <f t="shared" si="45"/>
        <v>7.9017871795164449</v>
      </c>
      <c r="J307" s="4">
        <f t="shared" si="46"/>
        <v>261.47676728910801</v>
      </c>
      <c r="K307" s="4">
        <f t="shared" si="47"/>
        <v>680414.97321425891</v>
      </c>
      <c r="M307" s="4">
        <f t="shared" si="48"/>
        <v>125801.99244934048</v>
      </c>
    </row>
    <row r="308" spans="1:13" x14ac:dyDescent="0.25">
      <c r="A308" s="5">
        <v>43354</v>
      </c>
      <c r="B308">
        <f>INDEX(Prezzi!B:B,MATCH(A308,Prezzi!A:A,0))</f>
        <v>6321.2001950000003</v>
      </c>
      <c r="C308">
        <f>INDEX(Prezzi!C:C,MATCH($A308,Prezzi!$A:$A,0))</f>
        <v>185.06599399999999</v>
      </c>
      <c r="D308">
        <f>INDEX(Prezzi!D:D,MATCH($A308,Prezzi!$A:$A,0))</f>
        <v>7.0513000000000006E-2</v>
      </c>
      <c r="E308" s="15">
        <f t="shared" si="41"/>
        <v>7.9017871795164449</v>
      </c>
      <c r="F308" s="4">
        <f t="shared" si="42"/>
        <v>261.47676728910801</v>
      </c>
      <c r="G308" s="4">
        <f t="shared" si="43"/>
        <v>680414.97321425891</v>
      </c>
      <c r="H308" s="4">
        <f t="shared" si="44"/>
        <v>146317.33751253033</v>
      </c>
      <c r="I308" s="15">
        <f t="shared" si="45"/>
        <v>7.6385369691862772</v>
      </c>
      <c r="J308" s="4">
        <f t="shared" si="46"/>
        <v>268.81164755887198</v>
      </c>
      <c r="K308" s="4">
        <f t="shared" si="47"/>
        <v>684763.39652454166</v>
      </c>
      <c r="M308" s="4">
        <f t="shared" si="48"/>
        <v>121406.37464377601</v>
      </c>
    </row>
    <row r="309" spans="1:13" x14ac:dyDescent="0.25">
      <c r="A309" s="5">
        <v>43355</v>
      </c>
      <c r="B309">
        <f>INDEX(Prezzi!B:B,MATCH(A309,Prezzi!A:A,0))</f>
        <v>6351.7998049999997</v>
      </c>
      <c r="C309">
        <f>INDEX(Prezzi!C:C,MATCH($A309,Prezzi!$A:$A,0))</f>
        <v>183.330994</v>
      </c>
      <c r="D309">
        <f>INDEX(Prezzi!D:D,MATCH($A309,Prezzi!$A:$A,0))</f>
        <v>6.6744999999999999E-2</v>
      </c>
      <c r="E309" s="15">
        <f t="shared" si="41"/>
        <v>7.6385369691862772</v>
      </c>
      <c r="F309" s="4">
        <f t="shared" si="42"/>
        <v>268.81164755887198</v>
      </c>
      <c r="G309" s="4">
        <f t="shared" si="43"/>
        <v>684763.39652454166</v>
      </c>
      <c r="H309" s="4">
        <f t="shared" si="44"/>
        <v>143504.4970781389</v>
      </c>
      <c r="I309" s="15">
        <f t="shared" si="45"/>
        <v>7.4556008516685051</v>
      </c>
      <c r="J309" s="4">
        <f t="shared" si="46"/>
        <v>266.13900869684494</v>
      </c>
      <c r="K309" s="4">
        <f t="shared" si="47"/>
        <v>709513.58207784616</v>
      </c>
      <c r="M309" s="4">
        <f t="shared" si="48"/>
        <v>117484.56976543074</v>
      </c>
    </row>
    <row r="310" spans="1:13" x14ac:dyDescent="0.25">
      <c r="A310" s="5">
        <v>43356</v>
      </c>
      <c r="B310">
        <f>INDEX(Prezzi!B:B,MATCH(A310,Prezzi!A:A,0))</f>
        <v>6517.3100590000004</v>
      </c>
      <c r="C310">
        <f>INDEX(Prezzi!C:C,MATCH($A310,Prezzi!$A:$A,0))</f>
        <v>211.354004</v>
      </c>
      <c r="D310">
        <f>INDEX(Prezzi!D:D,MATCH($A310,Prezzi!$A:$A,0))</f>
        <v>6.9829000000000002E-2</v>
      </c>
      <c r="E310" s="15">
        <f t="shared" si="41"/>
        <v>7.4556008516685051</v>
      </c>
      <c r="F310" s="4">
        <f t="shared" si="42"/>
        <v>266.13900869684494</v>
      </c>
      <c r="G310" s="4">
        <f t="shared" si="43"/>
        <v>709513.58207784616</v>
      </c>
      <c r="H310" s="4">
        <f t="shared" si="44"/>
        <v>154384.63145805104</v>
      </c>
      <c r="I310" s="15">
        <f t="shared" si="45"/>
        <v>7.8171711825805037</v>
      </c>
      <c r="J310" s="4">
        <f t="shared" si="46"/>
        <v>248.35476831438382</v>
      </c>
      <c r="K310" s="4">
        <f t="shared" si="47"/>
        <v>729595.56031386449</v>
      </c>
      <c r="M310" s="4">
        <f t="shared" si="48"/>
        <v>124393.50822177714</v>
      </c>
    </row>
    <row r="311" spans="1:13" x14ac:dyDescent="0.25">
      <c r="A311" s="5">
        <v>43357</v>
      </c>
      <c r="B311">
        <f>INDEX(Prezzi!B:B,MATCH(A311,Prezzi!A:A,0))</f>
        <v>6512.7099609999996</v>
      </c>
      <c r="C311">
        <f>INDEX(Prezzi!C:C,MATCH($A311,Prezzi!$A:$A,0))</f>
        <v>211.74899300000001</v>
      </c>
      <c r="D311">
        <f>INDEX(Prezzi!D:D,MATCH($A311,Prezzi!$A:$A,0))</f>
        <v>6.8248000000000003E-2</v>
      </c>
      <c r="E311" s="15">
        <f t="shared" si="41"/>
        <v>7.8171711825805037</v>
      </c>
      <c r="F311" s="4">
        <f t="shared" si="42"/>
        <v>248.35476831438382</v>
      </c>
      <c r="G311" s="4">
        <f t="shared" si="43"/>
        <v>729595.56031386449</v>
      </c>
      <c r="H311" s="4">
        <f t="shared" si="44"/>
        <v>153293.2785252539</v>
      </c>
      <c r="I311" s="15">
        <f t="shared" si="45"/>
        <v>7.7673936374047283</v>
      </c>
      <c r="J311" s="4">
        <f t="shared" si="46"/>
        <v>246.13913842124541</v>
      </c>
      <c r="K311" s="4">
        <f t="shared" si="47"/>
        <v>741219.99052475952</v>
      </c>
      <c r="M311" s="4">
        <f t="shared" si="48"/>
        <v>122786.39952985963</v>
      </c>
    </row>
    <row r="312" spans="1:13" x14ac:dyDescent="0.25">
      <c r="A312" s="5">
        <v>43358</v>
      </c>
      <c r="B312">
        <f>INDEX(Prezzi!B:B,MATCH(A312,Prezzi!A:A,0))</f>
        <v>6543.2001950000003</v>
      </c>
      <c r="C312">
        <f>INDEX(Prezzi!C:C,MATCH($A312,Prezzi!$A:$A,0))</f>
        <v>223.074005</v>
      </c>
      <c r="D312">
        <f>INDEX(Prezzi!D:D,MATCH($A312,Prezzi!$A:$A,0))</f>
        <v>6.9321999999999995E-2</v>
      </c>
      <c r="E312" s="15">
        <f t="shared" si="41"/>
        <v>7.7673936374047283</v>
      </c>
      <c r="F312" s="4">
        <f t="shared" si="42"/>
        <v>246.13913842124541</v>
      </c>
      <c r="G312" s="4">
        <f t="shared" si="43"/>
        <v>741219.99052475952</v>
      </c>
      <c r="H312" s="4">
        <f t="shared" si="44"/>
        <v>157113.70714094234</v>
      </c>
      <c r="I312" s="15">
        <f t="shared" si="45"/>
        <v>7.9238785015519415</v>
      </c>
      <c r="J312" s="4">
        <f t="shared" si="46"/>
        <v>239.46609300317354</v>
      </c>
      <c r="K312" s="4">
        <f t="shared" si="47"/>
        <v>747923.07429836097</v>
      </c>
      <c r="M312" s="4">
        <f t="shared" si="48"/>
        <v>125232.94889137585</v>
      </c>
    </row>
    <row r="313" spans="1:13" x14ac:dyDescent="0.25">
      <c r="A313" s="5">
        <v>43359</v>
      </c>
      <c r="B313">
        <f>INDEX(Prezzi!B:B,MATCH(A313,Prezzi!A:A,0))</f>
        <v>6517.1801759999998</v>
      </c>
      <c r="C313">
        <f>INDEX(Prezzi!C:C,MATCH($A313,Prezzi!$A:$A,0))</f>
        <v>220.58900499999999</v>
      </c>
      <c r="D313">
        <f>INDEX(Prezzi!D:D,MATCH($A313,Prezzi!$A:$A,0))</f>
        <v>6.9962999999999997E-2</v>
      </c>
      <c r="E313" s="15">
        <f t="shared" si="41"/>
        <v>7.9238785015519415</v>
      </c>
      <c r="F313" s="4">
        <f t="shared" si="42"/>
        <v>239.46609300317354</v>
      </c>
      <c r="G313" s="4">
        <f t="shared" si="43"/>
        <v>747923.07429836097</v>
      </c>
      <c r="H313" s="4">
        <f t="shared" si="44"/>
        <v>156791.87312129064</v>
      </c>
      <c r="I313" s="15">
        <f t="shared" si="45"/>
        <v>7.9392186087730341</v>
      </c>
      <c r="J313" s="4">
        <f t="shared" si="46"/>
        <v>241.66769717846466</v>
      </c>
      <c r="K313" s="4">
        <f t="shared" si="47"/>
        <v>739552.59394288296</v>
      </c>
      <c r="M313" s="4">
        <f t="shared" si="48"/>
        <v>125509.38292590305</v>
      </c>
    </row>
    <row r="314" spans="1:13" x14ac:dyDescent="0.25">
      <c r="A314" s="5">
        <v>43360</v>
      </c>
      <c r="B314">
        <f>INDEX(Prezzi!B:B,MATCH(A314,Prezzi!A:A,0))</f>
        <v>6281.2001950000003</v>
      </c>
      <c r="C314">
        <f>INDEX(Prezzi!C:C,MATCH($A314,Prezzi!$A:$A,0))</f>
        <v>197.875</v>
      </c>
      <c r="D314">
        <f>INDEX(Prezzi!D:D,MATCH($A314,Prezzi!$A:$A,0))</f>
        <v>6.3898999999999997E-2</v>
      </c>
      <c r="E314" s="15">
        <f t="shared" si="41"/>
        <v>7.9392186087730341</v>
      </c>
      <c r="F314" s="4">
        <f t="shared" si="42"/>
        <v>241.66769717846466</v>
      </c>
      <c r="G314" s="4">
        <f t="shared" si="43"/>
        <v>739552.59394288296</v>
      </c>
      <c r="H314" s="4">
        <f t="shared" si="44"/>
        <v>144944.48825311777</v>
      </c>
      <c r="I314" s="15">
        <f t="shared" si="45"/>
        <v>7.6150543906567636</v>
      </c>
      <c r="J314" s="4">
        <f t="shared" si="46"/>
        <v>249.0518054633483</v>
      </c>
      <c r="K314" s="4">
        <f t="shared" si="47"/>
        <v>748551.32511508581</v>
      </c>
      <c r="M314" s="4">
        <f t="shared" si="48"/>
        <v>115769.39151881795</v>
      </c>
    </row>
    <row r="315" spans="1:13" x14ac:dyDescent="0.25">
      <c r="A315" s="5">
        <v>43361</v>
      </c>
      <c r="B315">
        <f>INDEX(Prezzi!B:B,MATCH(A315,Prezzi!A:A,0))</f>
        <v>6371.2998049999997</v>
      </c>
      <c r="C315">
        <f>INDEX(Prezzi!C:C,MATCH($A315,Prezzi!$A:$A,0))</f>
        <v>209.97500600000001</v>
      </c>
      <c r="D315">
        <f>INDEX(Prezzi!D:D,MATCH($A315,Prezzi!$A:$A,0))</f>
        <v>6.9430000000000006E-2</v>
      </c>
      <c r="E315" s="15">
        <f t="shared" si="41"/>
        <v>7.6150543906567636</v>
      </c>
      <c r="F315" s="4">
        <f t="shared" si="42"/>
        <v>249.0518054633483</v>
      </c>
      <c r="G315" s="4">
        <f t="shared" si="43"/>
        <v>748551.32511508581</v>
      </c>
      <c r="H315" s="4">
        <f t="shared" si="44"/>
        <v>152784.36740347365</v>
      </c>
      <c r="I315" s="15">
        <f t="shared" si="45"/>
        <v>7.913430977393209</v>
      </c>
      <c r="J315" s="4">
        <f t="shared" si="46"/>
        <v>247.39461094327123</v>
      </c>
      <c r="K315" s="4">
        <f t="shared" si="47"/>
        <v>726182.35983215191</v>
      </c>
      <c r="M315" s="4">
        <f t="shared" si="48"/>
        <v>123162.10583949332</v>
      </c>
    </row>
    <row r="316" spans="1:13" x14ac:dyDescent="0.25">
      <c r="A316" s="5">
        <v>43362</v>
      </c>
      <c r="B316">
        <f>INDEX(Prezzi!B:B,MATCH(A316,Prezzi!A:A,0))</f>
        <v>6398.5400390000004</v>
      </c>
      <c r="C316">
        <f>INDEX(Prezzi!C:C,MATCH($A316,Prezzi!$A:$A,0))</f>
        <v>209.96899400000001</v>
      </c>
      <c r="D316">
        <f>INDEX(Prezzi!D:D,MATCH($A316,Prezzi!$A:$A,0))</f>
        <v>7.2349999999999998E-2</v>
      </c>
      <c r="E316" s="15">
        <f t="shared" si="41"/>
        <v>7.913430977393209</v>
      </c>
      <c r="F316" s="4">
        <f t="shared" si="42"/>
        <v>247.39461094327123</v>
      </c>
      <c r="G316" s="4">
        <f t="shared" si="43"/>
        <v>726182.35983215191</v>
      </c>
      <c r="H316" s="4">
        <f t="shared" si="44"/>
        <v>155118.89626934961</v>
      </c>
      <c r="I316" s="15">
        <f t="shared" si="45"/>
        <v>8.0001430727759448</v>
      </c>
      <c r="J316" s="4">
        <f t="shared" si="46"/>
        <v>251.1819660934265</v>
      </c>
      <c r="K316" s="4">
        <f t="shared" si="47"/>
        <v>707522.26356441434</v>
      </c>
      <c r="M316" s="4">
        <f t="shared" si="48"/>
        <v>126293.57683312237</v>
      </c>
    </row>
    <row r="317" spans="1:13" x14ac:dyDescent="0.25">
      <c r="A317" s="5">
        <v>43363</v>
      </c>
      <c r="B317">
        <f>INDEX(Prezzi!B:B,MATCH(A317,Prezzi!A:A,0))</f>
        <v>6519.669922</v>
      </c>
      <c r="C317">
        <f>INDEX(Prezzi!C:C,MATCH($A317,Prezzi!$A:$A,0))</f>
        <v>224.591003</v>
      </c>
      <c r="D317">
        <f>INDEX(Prezzi!D:D,MATCH($A317,Prezzi!$A:$A,0))</f>
        <v>8.1492999999999996E-2</v>
      </c>
      <c r="E317" s="15">
        <f t="shared" si="41"/>
        <v>8.0001430727759448</v>
      </c>
      <c r="F317" s="4">
        <f t="shared" si="42"/>
        <v>251.1819660934265</v>
      </c>
      <c r="G317" s="4">
        <f t="shared" si="43"/>
        <v>707522.26356441434</v>
      </c>
      <c r="H317" s="4">
        <f t="shared" si="44"/>
        <v>166229.61368836346</v>
      </c>
      <c r="I317" s="15">
        <f t="shared" si="45"/>
        <v>8.413887999460588</v>
      </c>
      <c r="J317" s="4">
        <f t="shared" si="46"/>
        <v>251.64885458053536</v>
      </c>
      <c r="K317" s="4">
        <f t="shared" si="47"/>
        <v>673134.77865779819</v>
      </c>
      <c r="M317" s="4">
        <f t="shared" si="48"/>
        <v>137815.57699203608</v>
      </c>
    </row>
    <row r="318" spans="1:13" x14ac:dyDescent="0.25">
      <c r="A318" s="5">
        <v>43364</v>
      </c>
      <c r="B318">
        <f>INDEX(Prezzi!B:B,MATCH(A318,Prezzi!A:A,0))</f>
        <v>6734.9501950000003</v>
      </c>
      <c r="C318">
        <f>INDEX(Prezzi!C:C,MATCH($A318,Prezzi!$A:$A,0))</f>
        <v>246.584</v>
      </c>
      <c r="D318">
        <f>INDEX(Prezzi!D:D,MATCH($A318,Prezzi!$A:$A,0))</f>
        <v>8.7606000000000003E-2</v>
      </c>
      <c r="E318" s="15">
        <f t="shared" si="41"/>
        <v>8.413887999460588</v>
      </c>
      <c r="F318" s="4">
        <f t="shared" si="42"/>
        <v>251.64885458053536</v>
      </c>
      <c r="G318" s="4">
        <f t="shared" si="43"/>
        <v>673134.77865779819</v>
      </c>
      <c r="H318" s="4">
        <f t="shared" si="44"/>
        <v>177690.34319965704</v>
      </c>
      <c r="I318" s="15">
        <f t="shared" si="45"/>
        <v>8.7064954540301276</v>
      </c>
      <c r="J318" s="4">
        <f t="shared" si="46"/>
        <v>245.00663744559012</v>
      </c>
      <c r="K318" s="4">
        <f t="shared" si="47"/>
        <v>669335.58495864237</v>
      </c>
      <c r="M318" s="4">
        <f t="shared" si="48"/>
        <v>147433.9970670724</v>
      </c>
    </row>
    <row r="319" spans="1:13" x14ac:dyDescent="0.25">
      <c r="A319" s="5">
        <v>43365</v>
      </c>
      <c r="B319">
        <f>INDEX(Prezzi!B:B,MATCH(A319,Prezzi!A:A,0))</f>
        <v>6721.9799800000001</v>
      </c>
      <c r="C319">
        <f>INDEX(Prezzi!C:C,MATCH($A319,Prezzi!$A:$A,0))</f>
        <v>240.479996</v>
      </c>
      <c r="D319">
        <f>INDEX(Prezzi!D:D,MATCH($A319,Prezzi!$A:$A,0))</f>
        <v>8.3193000000000003E-2</v>
      </c>
      <c r="E319" s="15">
        <f t="shared" si="41"/>
        <v>8.7064954540301276</v>
      </c>
      <c r="F319" s="4">
        <f t="shared" si="42"/>
        <v>245.00663744559012</v>
      </c>
      <c r="G319" s="4">
        <f t="shared" si="43"/>
        <v>669335.58495864237</v>
      </c>
      <c r="H319" s="4">
        <f t="shared" si="44"/>
        <v>173128.11865030482</v>
      </c>
      <c r="I319" s="15">
        <f t="shared" si="45"/>
        <v>8.4993230156273984</v>
      </c>
      <c r="J319" s="4">
        <f t="shared" si="46"/>
        <v>244.77528825767132</v>
      </c>
      <c r="K319" s="4">
        <f t="shared" si="47"/>
        <v>686743.82645896403</v>
      </c>
      <c r="M319" s="4">
        <f t="shared" si="48"/>
        <v>142183.93572907444</v>
      </c>
    </row>
    <row r="320" spans="1:13" x14ac:dyDescent="0.25">
      <c r="A320" s="5">
        <v>43366</v>
      </c>
      <c r="B320">
        <f>INDEX(Prezzi!B:B,MATCH(A320,Prezzi!A:A,0))</f>
        <v>6710.6298829999996</v>
      </c>
      <c r="C320">
        <f>INDEX(Prezzi!C:C,MATCH($A320,Prezzi!$A:$A,0))</f>
        <v>244.33000200000001</v>
      </c>
      <c r="D320">
        <f>INDEX(Prezzi!D:D,MATCH($A320,Prezzi!$A:$A,0))</f>
        <v>8.9754E-2</v>
      </c>
      <c r="E320" s="15">
        <f t="shared" si="41"/>
        <v>8.4993230156273984</v>
      </c>
      <c r="F320" s="4">
        <f t="shared" si="42"/>
        <v>244.77528825767132</v>
      </c>
      <c r="G320" s="4">
        <f t="shared" si="43"/>
        <v>686743.82645896403</v>
      </c>
      <c r="H320" s="4">
        <f t="shared" si="44"/>
        <v>178479.76308348414</v>
      </c>
      <c r="I320" s="15">
        <f t="shared" si="45"/>
        <v>8.7768693616610491</v>
      </c>
      <c r="J320" s="4">
        <f t="shared" si="46"/>
        <v>248.36540315005854</v>
      </c>
      <c r="K320" s="4">
        <f t="shared" si="47"/>
        <v>656219.46450910007</v>
      </c>
      <c r="M320" s="4">
        <f t="shared" si="48"/>
        <v>149294.28333792169</v>
      </c>
    </row>
    <row r="321" spans="1:13" x14ac:dyDescent="0.25">
      <c r="A321" s="5">
        <v>43367</v>
      </c>
      <c r="B321">
        <f>INDEX(Prezzi!B:B,MATCH(A321,Prezzi!A:A,0))</f>
        <v>6595.4101559999999</v>
      </c>
      <c r="C321">
        <f>INDEX(Prezzi!C:C,MATCH($A321,Prezzi!$A:$A,0))</f>
        <v>228.729996</v>
      </c>
      <c r="D321">
        <f>INDEX(Prezzi!D:D,MATCH($A321,Prezzi!$A:$A,0))</f>
        <v>8.2753999999999994E-2</v>
      </c>
      <c r="E321" s="15">
        <f t="shared" si="41"/>
        <v>8.7768693616610491</v>
      </c>
      <c r="F321" s="4">
        <f t="shared" si="42"/>
        <v>248.36540315005854</v>
      </c>
      <c r="G321" s="4">
        <f t="shared" si="43"/>
        <v>656219.46450910007</v>
      </c>
      <c r="H321" s="4">
        <f t="shared" si="44"/>
        <v>169000.45656082185</v>
      </c>
      <c r="I321" s="15">
        <f t="shared" si="45"/>
        <v>8.4559033245772888</v>
      </c>
      <c r="J321" s="4">
        <f t="shared" si="46"/>
        <v>251.21390388464587</v>
      </c>
      <c r="K321" s="4">
        <f t="shared" si="47"/>
        <v>673926.94812421419</v>
      </c>
      <c r="M321" s="4">
        <f t="shared" si="48"/>
        <v>139902.27396430011</v>
      </c>
    </row>
    <row r="322" spans="1:13" x14ac:dyDescent="0.25">
      <c r="A322" s="5">
        <v>43368</v>
      </c>
      <c r="B322">
        <f>INDEX(Prezzi!B:B,MATCH(A322,Prezzi!A:A,0))</f>
        <v>6446.4702150000003</v>
      </c>
      <c r="C322">
        <f>INDEX(Prezzi!C:C,MATCH($A322,Prezzi!$A:$A,0))</f>
        <v>218.50500500000001</v>
      </c>
      <c r="D322">
        <f>INDEX(Prezzi!D:D,MATCH($A322,Prezzi!$A:$A,0))</f>
        <v>8.1028000000000003E-2</v>
      </c>
      <c r="E322" s="15">
        <f t="shared" si="41"/>
        <v>8.4559033245772888</v>
      </c>
      <c r="F322" s="4">
        <f t="shared" si="42"/>
        <v>251.21390388464587</v>
      </c>
      <c r="G322" s="4">
        <f t="shared" si="43"/>
        <v>673926.94812421419</v>
      </c>
      <c r="H322" s="4">
        <f t="shared" si="44"/>
        <v>164009.17699979988</v>
      </c>
      <c r="I322" s="15">
        <f t="shared" si="45"/>
        <v>8.3957618052740752</v>
      </c>
      <c r="J322" s="4">
        <f t="shared" si="46"/>
        <v>255.20294228469484</v>
      </c>
      <c r="K322" s="4">
        <f t="shared" si="47"/>
        <v>667954.63802554621</v>
      </c>
      <c r="M322" s="4">
        <f t="shared" si="48"/>
        <v>136353.83436326243</v>
      </c>
    </row>
    <row r="323" spans="1:13" x14ac:dyDescent="0.25">
      <c r="A323" s="5">
        <v>43369</v>
      </c>
      <c r="B323">
        <f>INDEX(Prezzi!B:B,MATCH(A323,Prezzi!A:A,0))</f>
        <v>6495</v>
      </c>
      <c r="C323">
        <f>INDEX(Prezzi!C:C,MATCH($A323,Prezzi!$A:$A,0))</f>
        <v>215.84700000000001</v>
      </c>
      <c r="D323">
        <f>INDEX(Prezzi!D:D,MATCH($A323,Prezzi!$A:$A,0))</f>
        <v>7.9476000000000005E-2</v>
      </c>
      <c r="E323" s="15">
        <f t="shared" si="41"/>
        <v>8.3957618052740752</v>
      </c>
      <c r="F323" s="4">
        <f t="shared" si="42"/>
        <v>255.20294228469484</v>
      </c>
      <c r="G323" s="4">
        <f t="shared" si="43"/>
        <v>667954.63802554621</v>
      </c>
      <c r="H323" s="4">
        <f t="shared" si="44"/>
        <v>162701.62522029795</v>
      </c>
      <c r="I323" s="15">
        <f t="shared" si="45"/>
        <v>8.2665952767818816</v>
      </c>
      <c r="J323" s="4">
        <f t="shared" si="46"/>
        <v>256.28594594736694</v>
      </c>
      <c r="K323" s="4">
        <f t="shared" si="47"/>
        <v>675569.18217698834</v>
      </c>
      <c r="M323" s="4">
        <f t="shared" si="48"/>
        <v>134698.53071306198</v>
      </c>
    </row>
    <row r="324" spans="1:13" x14ac:dyDescent="0.25">
      <c r="A324" s="5">
        <v>43370</v>
      </c>
      <c r="B324">
        <f>INDEX(Prezzi!B:B,MATCH(A324,Prezzi!A:A,0))</f>
        <v>6676.75</v>
      </c>
      <c r="C324">
        <f>INDEX(Prezzi!C:C,MATCH($A324,Prezzi!$A:$A,0))</f>
        <v>228.49400299999999</v>
      </c>
      <c r="D324">
        <f>INDEX(Prezzi!D:D,MATCH($A324,Prezzi!$A:$A,0))</f>
        <v>8.6000999999999994E-2</v>
      </c>
      <c r="E324" s="15">
        <f t="shared" si="41"/>
        <v>8.2665952767818816</v>
      </c>
      <c r="F324" s="4">
        <f t="shared" si="42"/>
        <v>256.28594594736694</v>
      </c>
      <c r="G324" s="4">
        <f t="shared" si="43"/>
        <v>675569.18217698834</v>
      </c>
      <c r="H324" s="4">
        <f t="shared" si="44"/>
        <v>171853.41695281208</v>
      </c>
      <c r="I324" s="15">
        <f t="shared" si="45"/>
        <v>8.493897119770546</v>
      </c>
      <c r="J324" s="4">
        <f t="shared" si="46"/>
        <v>255.71857902964797</v>
      </c>
      <c r="K324" s="4">
        <f t="shared" si="47"/>
        <v>659429.8623786699</v>
      </c>
      <c r="M324" s="4">
        <f t="shared" si="48"/>
        <v>143595.95285300532</v>
      </c>
    </row>
    <row r="325" spans="1:13" x14ac:dyDescent="0.25">
      <c r="A325" s="5">
        <v>43371</v>
      </c>
      <c r="B325">
        <f>INDEX(Prezzi!B:B,MATCH(A325,Prezzi!A:A,0))</f>
        <v>6644.1298829999996</v>
      </c>
      <c r="C325">
        <f>INDEX(Prezzi!C:C,MATCH($A325,Prezzi!$A:$A,0))</f>
        <v>222.401993</v>
      </c>
      <c r="D325">
        <f>INDEX(Prezzi!D:D,MATCH($A325,Prezzi!$A:$A,0))</f>
        <v>8.4031999999999996E-2</v>
      </c>
      <c r="E325" s="15">
        <f t="shared" si="41"/>
        <v>8.493897119770546</v>
      </c>
      <c r="F325" s="4">
        <f t="shared" si="42"/>
        <v>255.71857902964797</v>
      </c>
      <c r="G325" s="4">
        <f t="shared" si="43"/>
        <v>659429.8623786699</v>
      </c>
      <c r="H325" s="4">
        <f t="shared" si="44"/>
        <v>168720.0874953212</v>
      </c>
      <c r="I325" s="15">
        <f t="shared" si="45"/>
        <v>8.3799729767347788</v>
      </c>
      <c r="J325" s="4">
        <f t="shared" si="46"/>
        <v>257.93307413575747</v>
      </c>
      <c r="K325" s="4">
        <f t="shared" si="47"/>
        <v>662576.50506302365</v>
      </c>
      <c r="M325" s="4">
        <f t="shared" si="48"/>
        <v>140772.59653805906</v>
      </c>
    </row>
    <row r="326" spans="1:13" x14ac:dyDescent="0.25">
      <c r="A326" s="5">
        <v>43372</v>
      </c>
      <c r="B326">
        <f>INDEX(Prezzi!B:B,MATCH(A326,Prezzi!A:A,0))</f>
        <v>6601.9599609999996</v>
      </c>
      <c r="C326">
        <f>INDEX(Prezzi!C:C,MATCH($A326,Prezzi!$A:$A,0))</f>
        <v>231.634995</v>
      </c>
      <c r="D326">
        <f>INDEX(Prezzi!D:D,MATCH($A326,Prezzi!$A:$A,0))</f>
        <v>8.4606000000000001E-2</v>
      </c>
      <c r="E326" s="15">
        <f t="shared" si="41"/>
        <v>8.3799729767347788</v>
      </c>
      <c r="F326" s="4">
        <f t="shared" si="42"/>
        <v>257.93307413575747</v>
      </c>
      <c r="G326" s="4">
        <f t="shared" si="43"/>
        <v>662576.50506302365</v>
      </c>
      <c r="H326" s="4">
        <f t="shared" si="44"/>
        <v>171128.52019179799</v>
      </c>
      <c r="I326" s="15">
        <f t="shared" si="45"/>
        <v>8.553885815257118</v>
      </c>
      <c r="J326" s="4">
        <f t="shared" si="46"/>
        <v>251.18698867246428</v>
      </c>
      <c r="K326" s="4">
        <f t="shared" si="47"/>
        <v>667475.25782206154</v>
      </c>
      <c r="M326" s="4">
        <f t="shared" si="48"/>
        <v>142147.0538282929</v>
      </c>
    </row>
    <row r="327" spans="1:13" x14ac:dyDescent="0.25">
      <c r="A327" s="5">
        <v>43373</v>
      </c>
      <c r="B327">
        <f>INDEX(Prezzi!B:B,MATCH(A327,Prezzi!A:A,0))</f>
        <v>6625.5600590000004</v>
      </c>
      <c r="C327">
        <f>INDEX(Prezzi!C:C,MATCH($A327,Prezzi!$A:$A,0))</f>
        <v>232.848007</v>
      </c>
      <c r="D327">
        <f>INDEX(Prezzi!D:D,MATCH($A327,Prezzi!$A:$A,0))</f>
        <v>8.5195000000000007E-2</v>
      </c>
      <c r="E327" s="15">
        <f t="shared" si="41"/>
        <v>8.553885815257118</v>
      </c>
      <c r="F327" s="4">
        <f t="shared" si="42"/>
        <v>251.18698867246428</v>
      </c>
      <c r="G327" s="4">
        <f t="shared" si="43"/>
        <v>667475.25782206154</v>
      </c>
      <c r="H327" s="4">
        <f t="shared" si="44"/>
        <v>172028.22849367963</v>
      </c>
      <c r="I327" s="15">
        <f t="shared" si="45"/>
        <v>8.5682289342166964</v>
      </c>
      <c r="J327" s="4">
        <f t="shared" si="46"/>
        <v>251.19217656800078</v>
      </c>
      <c r="K327" s="4">
        <f t="shared" si="47"/>
        <v>666345.6236036655</v>
      </c>
      <c r="M327" s="4">
        <f t="shared" si="48"/>
        <v>142991.00461042154</v>
      </c>
    </row>
    <row r="328" spans="1:13" x14ac:dyDescent="0.25">
      <c r="A328" s="5">
        <v>43374</v>
      </c>
      <c r="B328">
        <f>INDEX(Prezzi!B:B,MATCH(A328,Prezzi!A:A,0))</f>
        <v>6589.6201170000004</v>
      </c>
      <c r="C328">
        <f>INDEX(Prezzi!C:C,MATCH($A328,Prezzi!$A:$A,0))</f>
        <v>230.76800499999999</v>
      </c>
      <c r="D328">
        <f>INDEX(Prezzi!D:D,MATCH($A328,Prezzi!$A:$A,0))</f>
        <v>8.4469000000000002E-2</v>
      </c>
      <c r="E328" s="15">
        <f t="shared" si="41"/>
        <v>8.5682289342166964</v>
      </c>
      <c r="F328" s="4">
        <f t="shared" si="42"/>
        <v>251.19217656800078</v>
      </c>
      <c r="G328" s="4">
        <f t="shared" si="43"/>
        <v>666345.6236036655</v>
      </c>
      <c r="H328" s="4">
        <f t="shared" si="44"/>
        <v>170714.03969035912</v>
      </c>
      <c r="I328" s="15">
        <f t="shared" si="45"/>
        <v>8.5491473100980446</v>
      </c>
      <c r="J328" s="4">
        <f t="shared" si="46"/>
        <v>251.52002113430805</v>
      </c>
      <c r="K328" s="4">
        <f t="shared" si="47"/>
        <v>666938.55849860318</v>
      </c>
      <c r="M328" s="4">
        <f t="shared" si="48"/>
        <v>141857.13796604477</v>
      </c>
    </row>
    <row r="329" spans="1:13" x14ac:dyDescent="0.25">
      <c r="A329" s="5">
        <v>43375</v>
      </c>
      <c r="B329">
        <f>INDEX(Prezzi!B:B,MATCH(A329,Prezzi!A:A,0))</f>
        <v>6556.1000979999999</v>
      </c>
      <c r="C329">
        <f>INDEX(Prezzi!C:C,MATCH($A329,Prezzi!$A:$A,0))</f>
        <v>227.18100000000001</v>
      </c>
      <c r="D329">
        <f>INDEX(Prezzi!D:D,MATCH($A329,Prezzi!$A:$A,0))</f>
        <v>8.2525000000000001E-2</v>
      </c>
      <c r="E329" s="15">
        <f t="shared" si="41"/>
        <v>8.5491473100980446</v>
      </c>
      <c r="F329" s="4">
        <f t="shared" si="42"/>
        <v>251.52002113430805</v>
      </c>
      <c r="G329" s="4">
        <f t="shared" si="43"/>
        <v>666938.55849860318</v>
      </c>
      <c r="H329" s="4">
        <f t="shared" si="44"/>
        <v>168228.73997896069</v>
      </c>
      <c r="I329" s="15">
        <f t="shared" si="45"/>
        <v>8.4677603092107372</v>
      </c>
      <c r="J329" s="4">
        <f t="shared" si="46"/>
        <v>251.77181011108601</v>
      </c>
      <c r="K329" s="4">
        <f t="shared" si="47"/>
        <v>672711.10806491401</v>
      </c>
      <c r="M329" s="4">
        <f t="shared" si="48"/>
        <v>139320.78669123029</v>
      </c>
    </row>
    <row r="330" spans="1:13" x14ac:dyDescent="0.25">
      <c r="A330" s="5">
        <v>43376</v>
      </c>
      <c r="B330">
        <f>INDEX(Prezzi!B:B,MATCH(A330,Prezzi!A:A,0))</f>
        <v>6502.5898440000001</v>
      </c>
      <c r="C330">
        <f>INDEX(Prezzi!C:C,MATCH($A330,Prezzi!$A:$A,0))</f>
        <v>220.48899800000001</v>
      </c>
      <c r="D330">
        <f>INDEX(Prezzi!D:D,MATCH($A330,Prezzi!$A:$A,0))</f>
        <v>8.0789E-2</v>
      </c>
      <c r="E330" s="15">
        <f t="shared" si="41"/>
        <v>8.4677603092107372</v>
      </c>
      <c r="F330" s="4">
        <f t="shared" si="42"/>
        <v>251.77181011108601</v>
      </c>
      <c r="G330" s="4">
        <f t="shared" si="43"/>
        <v>672711.10806491401</v>
      </c>
      <c r="H330" s="4">
        <f t="shared" si="44"/>
        <v>164922.944033596</v>
      </c>
      <c r="I330" s="15">
        <f t="shared" si="45"/>
        <v>8.3696762115950971</v>
      </c>
      <c r="J330" s="4">
        <f t="shared" si="46"/>
        <v>254.31564150617004</v>
      </c>
      <c r="K330" s="4">
        <f t="shared" si="47"/>
        <v>673663.14140646229</v>
      </c>
      <c r="M330" s="4">
        <f t="shared" si="48"/>
        <v>136577.23812515411</v>
      </c>
    </row>
    <row r="331" spans="1:13" x14ac:dyDescent="0.25">
      <c r="A331" s="5">
        <v>43377</v>
      </c>
      <c r="B331">
        <f>INDEX(Prezzi!B:B,MATCH(A331,Prezzi!A:A,0))</f>
        <v>6576.6899409999996</v>
      </c>
      <c r="C331">
        <f>INDEX(Prezzi!C:C,MATCH($A331,Prezzi!$A:$A,0))</f>
        <v>222.21800200000001</v>
      </c>
      <c r="D331">
        <f>INDEX(Prezzi!D:D,MATCH($A331,Prezzi!$A:$A,0))</f>
        <v>8.1304000000000001E-2</v>
      </c>
      <c r="E331" s="15">
        <f t="shared" ref="E331:E394" si="49">I330</f>
        <v>8.3696762115950971</v>
      </c>
      <c r="F331" s="4">
        <f t="shared" ref="F331:F394" si="50">J330</f>
        <v>254.31564150617004</v>
      </c>
      <c r="G331" s="4">
        <f t="shared" ref="G331:G394" si="51">K330</f>
        <v>673663.14140646229</v>
      </c>
      <c r="H331" s="4">
        <f t="shared" ref="H331:H394" si="52">SUMPRODUCT(B331:D331,E331:G331)</f>
        <v>166329.78713198483</v>
      </c>
      <c r="I331" s="15">
        <f t="shared" ref="I331:I394" si="53">$H331*$P$3/B331</f>
        <v>8.345965865194648</v>
      </c>
      <c r="J331" s="4">
        <f t="shared" ref="J331:J394" si="54">$H331*$P$4/C331</f>
        <v>254.48940732027123</v>
      </c>
      <c r="K331" s="4">
        <f t="shared" ref="K331:K394" si="55">$H331*$P$5/D331</f>
        <v>675106.14180796768</v>
      </c>
      <c r="M331" s="4">
        <f t="shared" ref="M331:M394" si="56">SUMPRODUCT($I$2:$K$2,B331:D331)</f>
        <v>137632.96209012697</v>
      </c>
    </row>
    <row r="332" spans="1:13" x14ac:dyDescent="0.25">
      <c r="A332" s="5">
        <v>43378</v>
      </c>
      <c r="B332">
        <f>INDEX(Prezzi!B:B,MATCH(A332,Prezzi!A:A,0))</f>
        <v>6622.4799800000001</v>
      </c>
      <c r="C332">
        <f>INDEX(Prezzi!C:C,MATCH($A332,Prezzi!$A:$A,0))</f>
        <v>227.600998</v>
      </c>
      <c r="D332">
        <f>INDEX(Prezzi!D:D,MATCH($A332,Prezzi!$A:$A,0))</f>
        <v>8.2990999999999995E-2</v>
      </c>
      <c r="E332" s="15">
        <f t="shared" si="49"/>
        <v>8.345965865194648</v>
      </c>
      <c r="F332" s="4">
        <f t="shared" si="50"/>
        <v>254.48940732027123</v>
      </c>
      <c r="G332" s="4">
        <f t="shared" si="51"/>
        <v>675106.14180796768</v>
      </c>
      <c r="H332" s="4">
        <f t="shared" si="52"/>
        <v>169220.76875732222</v>
      </c>
      <c r="I332" s="15">
        <f t="shared" si="53"/>
        <v>8.4323174790354507</v>
      </c>
      <c r="J332" s="4">
        <f t="shared" si="54"/>
        <v>252.78914364641565</v>
      </c>
      <c r="K332" s="4">
        <f t="shared" si="55"/>
        <v>672878.42886477255</v>
      </c>
      <c r="M332" s="4">
        <f t="shared" si="56"/>
        <v>140151.70044550858</v>
      </c>
    </row>
    <row r="333" spans="1:13" x14ac:dyDescent="0.25">
      <c r="A333" s="5">
        <v>43379</v>
      </c>
      <c r="B333">
        <f>INDEX(Prezzi!B:B,MATCH(A333,Prezzi!A:A,0))</f>
        <v>6588.3100590000004</v>
      </c>
      <c r="C333">
        <f>INDEX(Prezzi!C:C,MATCH($A333,Prezzi!$A:$A,0))</f>
        <v>225.11999499999999</v>
      </c>
      <c r="D333">
        <f>INDEX(Prezzi!D:D,MATCH($A333,Prezzi!$A:$A,0))</f>
        <v>8.1303E-2</v>
      </c>
      <c r="E333" s="15">
        <f t="shared" si="49"/>
        <v>8.4323174790354507</v>
      </c>
      <c r="F333" s="4">
        <f t="shared" si="50"/>
        <v>252.78914364641565</v>
      </c>
      <c r="G333" s="4">
        <f t="shared" si="51"/>
        <v>672878.42886477255</v>
      </c>
      <c r="H333" s="4">
        <f t="shared" si="52"/>
        <v>167169.64772353874</v>
      </c>
      <c r="I333" s="15">
        <f t="shared" si="53"/>
        <v>8.3733132252037787</v>
      </c>
      <c r="J333" s="4">
        <f t="shared" si="54"/>
        <v>252.47726318580976</v>
      </c>
      <c r="K333" s="4">
        <f t="shared" si="55"/>
        <v>678523.34783178708</v>
      </c>
      <c r="M333" s="4">
        <f t="shared" si="56"/>
        <v>137993.09937716456</v>
      </c>
    </row>
    <row r="334" spans="1:13" x14ac:dyDescent="0.25">
      <c r="A334" s="5">
        <v>43380</v>
      </c>
      <c r="B334">
        <f>INDEX(Prezzi!B:B,MATCH(A334,Prezzi!A:A,0))</f>
        <v>6602.9501950000003</v>
      </c>
      <c r="C334">
        <f>INDEX(Prezzi!C:C,MATCH($A334,Prezzi!$A:$A,0))</f>
        <v>226.11900299999999</v>
      </c>
      <c r="D334">
        <f>INDEX(Prezzi!D:D,MATCH($A334,Prezzi!$A:$A,0))</f>
        <v>8.4657999999999997E-2</v>
      </c>
      <c r="E334" s="15">
        <f t="shared" si="49"/>
        <v>8.3733132252037787</v>
      </c>
      <c r="F334" s="4">
        <f t="shared" si="50"/>
        <v>252.47726318580976</v>
      </c>
      <c r="G334" s="4">
        <f t="shared" si="51"/>
        <v>678523.34783178708</v>
      </c>
      <c r="H334" s="4">
        <f t="shared" si="52"/>
        <v>169820.90680564271</v>
      </c>
      <c r="I334" s="15">
        <f t="shared" si="53"/>
        <v>8.4872515452711355</v>
      </c>
      <c r="J334" s="4">
        <f t="shared" si="54"/>
        <v>255.34832343975319</v>
      </c>
      <c r="K334" s="4">
        <f t="shared" si="55"/>
        <v>661968.14531245828</v>
      </c>
      <c r="M334" s="4">
        <f t="shared" si="56"/>
        <v>141620.70500189962</v>
      </c>
    </row>
    <row r="335" spans="1:13" x14ac:dyDescent="0.25">
      <c r="A335" s="5">
        <v>43381</v>
      </c>
      <c r="B335">
        <f>INDEX(Prezzi!B:B,MATCH(A335,Prezzi!A:A,0))</f>
        <v>6652.2299800000001</v>
      </c>
      <c r="C335">
        <f>INDEX(Prezzi!C:C,MATCH($A335,Prezzi!$A:$A,0))</f>
        <v>229.25500500000001</v>
      </c>
      <c r="D335">
        <f>INDEX(Prezzi!D:D,MATCH($A335,Prezzi!$A:$A,0))</f>
        <v>8.6607000000000003E-2</v>
      </c>
      <c r="E335" s="15">
        <f t="shared" si="49"/>
        <v>8.4872515452711355</v>
      </c>
      <c r="F335" s="4">
        <f t="shared" si="50"/>
        <v>255.34832343975319</v>
      </c>
      <c r="G335" s="4">
        <f t="shared" si="51"/>
        <v>661968.14531245828</v>
      </c>
      <c r="H335" s="4">
        <f t="shared" si="52"/>
        <v>172330.10550525229</v>
      </c>
      <c r="I335" s="15">
        <f t="shared" si="53"/>
        <v>8.5488527888708461</v>
      </c>
      <c r="J335" s="4">
        <f t="shared" si="54"/>
        <v>255.57669230290426</v>
      </c>
      <c r="K335" s="4">
        <f t="shared" si="55"/>
        <v>656632.08305025287</v>
      </c>
      <c r="M335" s="4">
        <f t="shared" si="56"/>
        <v>144187.21969472448</v>
      </c>
    </row>
    <row r="336" spans="1:13" x14ac:dyDescent="0.25">
      <c r="A336" s="5">
        <v>43382</v>
      </c>
      <c r="B336">
        <f>INDEX(Prezzi!B:B,MATCH(A336,Prezzi!A:A,0))</f>
        <v>6642.6401370000003</v>
      </c>
      <c r="C336">
        <f>INDEX(Prezzi!C:C,MATCH($A336,Prezzi!$A:$A,0))</f>
        <v>227.98199500000001</v>
      </c>
      <c r="D336">
        <f>INDEX(Prezzi!D:D,MATCH($A336,Prezzi!$A:$A,0))</f>
        <v>8.6357000000000003E-2</v>
      </c>
      <c r="E336" s="15">
        <f t="shared" si="49"/>
        <v>8.5488527888708461</v>
      </c>
      <c r="F336" s="4">
        <f t="shared" si="50"/>
        <v>255.57669230290426</v>
      </c>
      <c r="G336" s="4">
        <f t="shared" si="51"/>
        <v>656632.08305025287</v>
      </c>
      <c r="H336" s="4">
        <f t="shared" si="52"/>
        <v>171758.61364334583</v>
      </c>
      <c r="I336" s="15">
        <f t="shared" si="53"/>
        <v>8.5328034235349275</v>
      </c>
      <c r="J336" s="4">
        <f t="shared" si="54"/>
        <v>256.1514940631061</v>
      </c>
      <c r="K336" s="4">
        <f t="shared" si="55"/>
        <v>656349.13790780283</v>
      </c>
      <c r="M336" s="4">
        <f t="shared" si="56"/>
        <v>143750.64820739554</v>
      </c>
    </row>
    <row r="337" spans="1:13" x14ac:dyDescent="0.25">
      <c r="A337" s="5">
        <v>43383</v>
      </c>
      <c r="B337">
        <f>INDEX(Prezzi!B:B,MATCH(A337,Prezzi!A:A,0))</f>
        <v>6585.5297849999997</v>
      </c>
      <c r="C337">
        <f>INDEX(Prezzi!C:C,MATCH($A337,Prezzi!$A:$A,0))</f>
        <v>225.76899700000001</v>
      </c>
      <c r="D337">
        <f>INDEX(Prezzi!D:D,MATCH($A337,Prezzi!$A:$A,0))</f>
        <v>8.4679000000000004E-2</v>
      </c>
      <c r="E337" s="15">
        <f t="shared" si="49"/>
        <v>8.5328034235349275</v>
      </c>
      <c r="F337" s="4">
        <f t="shared" si="50"/>
        <v>256.1514940631061</v>
      </c>
      <c r="G337" s="4">
        <f t="shared" si="51"/>
        <v>656349.13790780283</v>
      </c>
      <c r="H337" s="4">
        <f t="shared" si="52"/>
        <v>169603.08563881298</v>
      </c>
      <c r="I337" s="15">
        <f t="shared" si="53"/>
        <v>8.4987875065556757</v>
      </c>
      <c r="J337" s="4">
        <f t="shared" si="54"/>
        <v>255.41615493466719</v>
      </c>
      <c r="K337" s="4">
        <f t="shared" si="55"/>
        <v>660955.11591785785</v>
      </c>
      <c r="M337" s="4">
        <f t="shared" si="56"/>
        <v>141524.76560576729</v>
      </c>
    </row>
    <row r="338" spans="1:13" x14ac:dyDescent="0.25">
      <c r="A338" s="5">
        <v>43384</v>
      </c>
      <c r="B338">
        <f>INDEX(Prezzi!B:B,MATCH(A338,Prezzi!A:A,0))</f>
        <v>6256.2402339999999</v>
      </c>
      <c r="C338">
        <f>INDEX(Prezzi!C:C,MATCH($A338,Prezzi!$A:$A,0))</f>
        <v>189.49899300000001</v>
      </c>
      <c r="D338">
        <f>INDEX(Prezzi!D:D,MATCH($A338,Prezzi!$A:$A,0))</f>
        <v>7.0939000000000002E-2</v>
      </c>
      <c r="E338" s="15">
        <f t="shared" si="49"/>
        <v>8.4987875065556757</v>
      </c>
      <c r="F338" s="4">
        <f t="shared" si="50"/>
        <v>255.41615493466719</v>
      </c>
      <c r="G338" s="4">
        <f t="shared" si="51"/>
        <v>660955.11591785785</v>
      </c>
      <c r="H338" s="4">
        <f t="shared" si="52"/>
        <v>148459.05546287849</v>
      </c>
      <c r="I338" s="15">
        <f t="shared" si="53"/>
        <v>7.8308195450203524</v>
      </c>
      <c r="J338" s="4">
        <f t="shared" si="54"/>
        <v>266.36594769334044</v>
      </c>
      <c r="K338" s="4">
        <f t="shared" si="55"/>
        <v>690614.30669659714</v>
      </c>
      <c r="M338" s="4">
        <f t="shared" si="56"/>
        <v>122014.58465700824</v>
      </c>
    </row>
    <row r="339" spans="1:13" x14ac:dyDescent="0.25">
      <c r="A339" s="5">
        <v>43385</v>
      </c>
      <c r="B339">
        <f>INDEX(Prezzi!B:B,MATCH(A339,Prezzi!A:A,0))</f>
        <v>6274.580078</v>
      </c>
      <c r="C339">
        <f>INDEX(Prezzi!C:C,MATCH($A339,Prezzi!$A:$A,0))</f>
        <v>196.72700499999999</v>
      </c>
      <c r="D339">
        <f>INDEX(Prezzi!D:D,MATCH($A339,Prezzi!$A:$A,0))</f>
        <v>7.3214000000000001E-2</v>
      </c>
      <c r="E339" s="15">
        <f t="shared" si="49"/>
        <v>7.8308195450203524</v>
      </c>
      <c r="F339" s="4">
        <f t="shared" si="50"/>
        <v>266.36594769334044</v>
      </c>
      <c r="G339" s="4">
        <f t="shared" si="51"/>
        <v>690614.30669659714</v>
      </c>
      <c r="H339" s="4">
        <f t="shared" si="52"/>
        <v>152099.1152857799</v>
      </c>
      <c r="I339" s="15">
        <f t="shared" si="53"/>
        <v>7.9993732521310204</v>
      </c>
      <c r="J339" s="4">
        <f t="shared" si="54"/>
        <v>262.87036290297397</v>
      </c>
      <c r="K339" s="4">
        <f t="shared" si="55"/>
        <v>685561.61450415733</v>
      </c>
      <c r="M339" s="4">
        <f t="shared" si="56"/>
        <v>125207.38119682531</v>
      </c>
    </row>
    <row r="340" spans="1:13" x14ac:dyDescent="0.25">
      <c r="A340" s="5">
        <v>43386</v>
      </c>
      <c r="B340">
        <f>INDEX(Prezzi!B:B,MATCH(A340,Prezzi!A:A,0))</f>
        <v>6285.9902339999999</v>
      </c>
      <c r="C340">
        <f>INDEX(Prezzi!C:C,MATCH($A340,Prezzi!$A:$A,0))</f>
        <v>199.841003</v>
      </c>
      <c r="D340">
        <f>INDEX(Prezzi!D:D,MATCH($A340,Prezzi!$A:$A,0))</f>
        <v>7.3103000000000001E-2</v>
      </c>
      <c r="E340" s="15">
        <f t="shared" si="49"/>
        <v>7.9993732521310204</v>
      </c>
      <c r="F340" s="4">
        <f t="shared" si="50"/>
        <v>262.87036290297397</v>
      </c>
      <c r="G340" s="4">
        <f t="shared" si="51"/>
        <v>685561.61450415733</v>
      </c>
      <c r="H340" s="4">
        <f t="shared" si="52"/>
        <v>152932.86982761812</v>
      </c>
      <c r="I340" s="15">
        <f t="shared" si="53"/>
        <v>8.0286232024575543</v>
      </c>
      <c r="J340" s="4">
        <f t="shared" si="54"/>
        <v>260.19272802283808</v>
      </c>
      <c r="K340" s="4">
        <f t="shared" si="55"/>
        <v>690366.29198684031</v>
      </c>
      <c r="M340" s="4">
        <f t="shared" si="56"/>
        <v>125475.76210347406</v>
      </c>
    </row>
    <row r="341" spans="1:13" x14ac:dyDescent="0.25">
      <c r="A341" s="5">
        <v>43387</v>
      </c>
      <c r="B341">
        <f>INDEX(Prezzi!B:B,MATCH(A341,Prezzi!A:A,0))</f>
        <v>6290.9301759999998</v>
      </c>
      <c r="C341">
        <f>INDEX(Prezzi!C:C,MATCH($A341,Prezzi!$A:$A,0))</f>
        <v>195.71499600000001</v>
      </c>
      <c r="D341">
        <f>INDEX(Prezzi!D:D,MATCH($A341,Prezzi!$A:$A,0))</f>
        <v>7.1292999999999995E-2</v>
      </c>
      <c r="E341" s="15">
        <f t="shared" si="49"/>
        <v>8.0286232024575543</v>
      </c>
      <c r="F341" s="4">
        <f t="shared" si="50"/>
        <v>260.19272802283808</v>
      </c>
      <c r="G341" s="4">
        <f t="shared" si="51"/>
        <v>690366.29198684031</v>
      </c>
      <c r="H341" s="4">
        <f t="shared" si="52"/>
        <v>150649.41075491064</v>
      </c>
      <c r="I341" s="15">
        <f t="shared" si="53"/>
        <v>7.9025365340695393</v>
      </c>
      <c r="J341" s="4">
        <f t="shared" si="54"/>
        <v>261.71116523268159</v>
      </c>
      <c r="K341" s="4">
        <f t="shared" si="55"/>
        <v>697323.79825677862</v>
      </c>
      <c r="M341" s="4">
        <f t="shared" si="56"/>
        <v>123197.92567973665</v>
      </c>
    </row>
    <row r="342" spans="1:13" x14ac:dyDescent="0.25">
      <c r="A342" s="5">
        <v>43388</v>
      </c>
      <c r="B342">
        <f>INDEX(Prezzi!B:B,MATCH(A342,Prezzi!A:A,0))</f>
        <v>6596.5400390000004</v>
      </c>
      <c r="C342">
        <f>INDEX(Prezzi!C:C,MATCH($A342,Prezzi!$A:$A,0))</f>
        <v>209.70399499999999</v>
      </c>
      <c r="D342">
        <f>INDEX(Prezzi!D:D,MATCH($A342,Prezzi!$A:$A,0))</f>
        <v>7.4788999999999994E-2</v>
      </c>
      <c r="E342" s="15">
        <f t="shared" si="49"/>
        <v>7.9025365340695393</v>
      </c>
      <c r="F342" s="4">
        <f t="shared" si="50"/>
        <v>261.71116523268159</v>
      </c>
      <c r="G342" s="4">
        <f t="shared" si="51"/>
        <v>697323.79825677862</v>
      </c>
      <c r="H342" s="4">
        <f t="shared" si="52"/>
        <v>159163.42508987465</v>
      </c>
      <c r="I342" s="15">
        <f t="shared" si="53"/>
        <v>7.9623454067021751</v>
      </c>
      <c r="J342" s="4">
        <f t="shared" si="54"/>
        <v>258.0569079313791</v>
      </c>
      <c r="K342" s="4">
        <f t="shared" si="55"/>
        <v>702294.85993473162</v>
      </c>
      <c r="M342" s="4">
        <f t="shared" si="56"/>
        <v>129691.22548956565</v>
      </c>
    </row>
    <row r="343" spans="1:13" x14ac:dyDescent="0.25">
      <c r="A343" s="5">
        <v>43389</v>
      </c>
      <c r="B343">
        <f>INDEX(Prezzi!B:B,MATCH(A343,Prezzi!A:A,0))</f>
        <v>6596.1098629999997</v>
      </c>
      <c r="C343">
        <f>INDEX(Prezzi!C:C,MATCH($A343,Prezzi!$A:$A,0))</f>
        <v>210.11999499999999</v>
      </c>
      <c r="D343">
        <f>INDEX(Prezzi!D:D,MATCH($A343,Prezzi!$A:$A,0))</f>
        <v>7.5814000000000006E-2</v>
      </c>
      <c r="E343" s="15">
        <f t="shared" si="49"/>
        <v>7.9623454067021751</v>
      </c>
      <c r="F343" s="4">
        <f t="shared" si="50"/>
        <v>258.0569079313791</v>
      </c>
      <c r="G343" s="4">
        <f t="shared" si="51"/>
        <v>702294.85993473162</v>
      </c>
      <c r="H343" s="4">
        <f t="shared" si="52"/>
        <v>159987.20378510957</v>
      </c>
      <c r="I343" s="15">
        <f t="shared" si="53"/>
        <v>8.0040779104115671</v>
      </c>
      <c r="J343" s="4">
        <f t="shared" si="54"/>
        <v>258.87897668633229</v>
      </c>
      <c r="K343" s="4">
        <f t="shared" si="55"/>
        <v>696385.59169923968</v>
      </c>
      <c r="M343" s="4">
        <f t="shared" si="56"/>
        <v>130788.5999478478</v>
      </c>
    </row>
    <row r="344" spans="1:13" x14ac:dyDescent="0.25">
      <c r="A344" s="5">
        <v>43390</v>
      </c>
      <c r="B344">
        <f>INDEX(Prezzi!B:B,MATCH(A344,Prezzi!A:A,0))</f>
        <v>6544.4301759999998</v>
      </c>
      <c r="C344">
        <f>INDEX(Prezzi!C:C,MATCH($A344,Prezzi!$A:$A,0))</f>
        <v>207.08299299999999</v>
      </c>
      <c r="D344">
        <f>INDEX(Prezzi!D:D,MATCH($A344,Prezzi!$A:$A,0))</f>
        <v>7.7408000000000005E-2</v>
      </c>
      <c r="E344" s="15">
        <f t="shared" si="49"/>
        <v>8.0040779104115671</v>
      </c>
      <c r="F344" s="4">
        <f t="shared" si="50"/>
        <v>258.87897668633229</v>
      </c>
      <c r="G344" s="4">
        <f t="shared" si="51"/>
        <v>696385.59169923968</v>
      </c>
      <c r="H344" s="4">
        <f t="shared" si="52"/>
        <v>159897.37820719014</v>
      </c>
      <c r="I344" s="15">
        <f t="shared" si="53"/>
        <v>8.0627546462148629</v>
      </c>
      <c r="J344" s="4">
        <f t="shared" si="54"/>
        <v>262.5281188129469</v>
      </c>
      <c r="K344" s="4">
        <f t="shared" si="55"/>
        <v>681662.55178240943</v>
      </c>
      <c r="M344" s="4">
        <f t="shared" si="56"/>
        <v>131869.16588625454</v>
      </c>
    </row>
    <row r="345" spans="1:13" x14ac:dyDescent="0.25">
      <c r="A345" s="5">
        <v>43391</v>
      </c>
      <c r="B345">
        <f>INDEX(Prezzi!B:B,MATCH(A345,Prezzi!A:A,0))</f>
        <v>6476.7099609999996</v>
      </c>
      <c r="C345">
        <f>INDEX(Prezzi!C:C,MATCH($A345,Prezzi!$A:$A,0))</f>
        <v>203.35200499999999</v>
      </c>
      <c r="D345">
        <f>INDEX(Prezzi!D:D,MATCH($A345,Prezzi!$A:$A,0))</f>
        <v>7.5131000000000003E-2</v>
      </c>
      <c r="E345" s="15">
        <f t="shared" si="49"/>
        <v>8.0627546462148629</v>
      </c>
      <c r="F345" s="4">
        <f t="shared" si="50"/>
        <v>262.5281188129469</v>
      </c>
      <c r="G345" s="4">
        <f t="shared" si="51"/>
        <v>681662.55178240943</v>
      </c>
      <c r="H345" s="4">
        <f t="shared" si="52"/>
        <v>156819.73183769401</v>
      </c>
      <c r="I345" s="15">
        <f t="shared" si="53"/>
        <v>7.9902468719548443</v>
      </c>
      <c r="J345" s="4">
        <f t="shared" si="54"/>
        <v>262.19908097201187</v>
      </c>
      <c r="K345" s="4">
        <f t="shared" si="55"/>
        <v>688803.70960640779</v>
      </c>
      <c r="M345" s="4">
        <f t="shared" si="56"/>
        <v>128816.7312234908</v>
      </c>
    </row>
    <row r="346" spans="1:13" x14ac:dyDescent="0.25">
      <c r="A346" s="5">
        <v>43392</v>
      </c>
      <c r="B346">
        <f>INDEX(Prezzi!B:B,MATCH(A346,Prezzi!A:A,0))</f>
        <v>6465.4101559999999</v>
      </c>
      <c r="C346">
        <f>INDEX(Prezzi!C:C,MATCH($A346,Prezzi!$A:$A,0))</f>
        <v>203.72700499999999</v>
      </c>
      <c r="D346">
        <f>INDEX(Prezzi!D:D,MATCH($A346,Prezzi!$A:$A,0))</f>
        <v>7.5836000000000001E-2</v>
      </c>
      <c r="E346" s="15">
        <f t="shared" si="49"/>
        <v>7.9902468719548443</v>
      </c>
      <c r="F346" s="4">
        <f t="shared" si="50"/>
        <v>262.19908097201187</v>
      </c>
      <c r="G346" s="4">
        <f t="shared" si="51"/>
        <v>688803.70960640779</v>
      </c>
      <c r="H346" s="4">
        <f t="shared" si="52"/>
        <v>157313.3748767761</v>
      </c>
      <c r="I346" s="15">
        <f t="shared" si="53"/>
        <v>8.0294076410851787</v>
      </c>
      <c r="J346" s="4">
        <f t="shared" si="54"/>
        <v>262.54029237853803</v>
      </c>
      <c r="K346" s="4">
        <f t="shared" si="55"/>
        <v>684548.41644253535</v>
      </c>
      <c r="M346" s="4">
        <f t="shared" si="56"/>
        <v>129530.09448763799</v>
      </c>
    </row>
    <row r="347" spans="1:13" x14ac:dyDescent="0.25">
      <c r="A347" s="5">
        <v>43393</v>
      </c>
      <c r="B347">
        <f>INDEX(Prezzi!B:B,MATCH(A347,Prezzi!A:A,0))</f>
        <v>6489.1899409999996</v>
      </c>
      <c r="C347">
        <f>INDEX(Prezzi!C:C,MATCH($A347,Prezzi!$A:$A,0))</f>
        <v>205.429993</v>
      </c>
      <c r="D347">
        <f>INDEX(Prezzi!D:D,MATCH($A347,Prezzi!$A:$A,0))</f>
        <v>7.6341999999999993E-2</v>
      </c>
      <c r="E347" s="15">
        <f t="shared" si="49"/>
        <v>8.0294076410851787</v>
      </c>
      <c r="F347" s="4">
        <f t="shared" si="50"/>
        <v>262.54029237853803</v>
      </c>
      <c r="G347" s="4">
        <f t="shared" si="51"/>
        <v>684548.41644253535</v>
      </c>
      <c r="H347" s="4">
        <f t="shared" si="52"/>
        <v>158297.79693031553</v>
      </c>
      <c r="I347" s="15">
        <f t="shared" si="53"/>
        <v>8.0500453002542383</v>
      </c>
      <c r="J347" s="4">
        <f t="shared" si="54"/>
        <v>261.99314993067873</v>
      </c>
      <c r="K347" s="4">
        <f t="shared" si="55"/>
        <v>684266.49795661808</v>
      </c>
      <c r="M347" s="4">
        <f t="shared" si="56"/>
        <v>130341.33965003234</v>
      </c>
    </row>
    <row r="348" spans="1:13" x14ac:dyDescent="0.25">
      <c r="A348" s="5">
        <v>43394</v>
      </c>
      <c r="B348">
        <f>INDEX(Prezzi!B:B,MATCH(A348,Prezzi!A:A,0))</f>
        <v>6482.3500979999999</v>
      </c>
      <c r="C348">
        <f>INDEX(Prezzi!C:C,MATCH($A348,Prezzi!$A:$A,0))</f>
        <v>205.141998</v>
      </c>
      <c r="D348">
        <f>INDEX(Prezzi!D:D,MATCH($A348,Prezzi!$A:$A,0))</f>
        <v>7.5872999999999996E-2</v>
      </c>
      <c r="E348" s="15">
        <f t="shared" si="49"/>
        <v>8.0500453002542383</v>
      </c>
      <c r="F348" s="4">
        <f t="shared" si="50"/>
        <v>261.99314993067873</v>
      </c>
      <c r="G348" s="4">
        <f t="shared" si="51"/>
        <v>684266.49795661808</v>
      </c>
      <c r="H348" s="4">
        <f t="shared" si="52"/>
        <v>157846.36217956297</v>
      </c>
      <c r="I348" s="15">
        <f t="shared" si="53"/>
        <v>8.0355578967150976</v>
      </c>
      <c r="J348" s="4">
        <f t="shared" si="54"/>
        <v>261.61275440561622</v>
      </c>
      <c r="K348" s="4">
        <f t="shared" si="55"/>
        <v>686532.75235269184</v>
      </c>
      <c r="M348" s="4">
        <f t="shared" si="56"/>
        <v>129796.37108412478</v>
      </c>
    </row>
    <row r="349" spans="1:13" x14ac:dyDescent="0.25">
      <c r="A349" s="5">
        <v>43395</v>
      </c>
      <c r="B349">
        <f>INDEX(Prezzi!B:B,MATCH(A349,Prezzi!A:A,0))</f>
        <v>6487.1601559999999</v>
      </c>
      <c r="C349">
        <f>INDEX(Prezzi!C:C,MATCH($A349,Prezzi!$A:$A,0))</f>
        <v>204.044006</v>
      </c>
      <c r="D349">
        <f>INDEX(Prezzi!D:D,MATCH($A349,Prezzi!$A:$A,0))</f>
        <v>7.5775999999999996E-2</v>
      </c>
      <c r="E349" s="15">
        <f t="shared" si="49"/>
        <v>8.0355578967150976</v>
      </c>
      <c r="F349" s="4">
        <f t="shared" si="50"/>
        <v>261.61275440561622</v>
      </c>
      <c r="G349" s="4">
        <f t="shared" si="51"/>
        <v>686532.75235269184</v>
      </c>
      <c r="H349" s="4">
        <f t="shared" si="52"/>
        <v>157531.171290695</v>
      </c>
      <c r="I349" s="15">
        <f t="shared" si="53"/>
        <v>8.0135660714107626</v>
      </c>
      <c r="J349" s="4">
        <f t="shared" si="54"/>
        <v>262.49532779137996</v>
      </c>
      <c r="K349" s="4">
        <f t="shared" si="55"/>
        <v>686038.93747267418</v>
      </c>
      <c r="M349" s="4">
        <f t="shared" si="56"/>
        <v>129602.3851970214</v>
      </c>
    </row>
    <row r="350" spans="1:13" x14ac:dyDescent="0.25">
      <c r="A350" s="5">
        <v>43396</v>
      </c>
      <c r="B350">
        <f>INDEX(Prezzi!B:B,MATCH(A350,Prezzi!A:A,0))</f>
        <v>6475.7402339999999</v>
      </c>
      <c r="C350">
        <f>INDEX(Prezzi!C:C,MATCH($A350,Prezzi!$A:$A,0))</f>
        <v>204.33599899999999</v>
      </c>
      <c r="D350">
        <f>INDEX(Prezzi!D:D,MATCH($A350,Prezzi!$A:$A,0))</f>
        <v>7.4743000000000004E-2</v>
      </c>
      <c r="E350" s="15">
        <f t="shared" si="49"/>
        <v>8.0135660714107626</v>
      </c>
      <c r="F350" s="4">
        <f t="shared" si="50"/>
        <v>262.49532779137996</v>
      </c>
      <c r="G350" s="4">
        <f t="shared" si="51"/>
        <v>686038.93747267418</v>
      </c>
      <c r="H350" s="4">
        <f t="shared" si="52"/>
        <v>156807.62556705618</v>
      </c>
      <c r="I350" s="15">
        <f t="shared" si="53"/>
        <v>7.9908264641994817</v>
      </c>
      <c r="J350" s="4">
        <f t="shared" si="54"/>
        <v>260.91629939763629</v>
      </c>
      <c r="K350" s="4">
        <f t="shared" si="55"/>
        <v>692325.92265668407</v>
      </c>
      <c r="M350" s="4">
        <f t="shared" si="56"/>
        <v>128517.04948895352</v>
      </c>
    </row>
    <row r="351" spans="1:13" x14ac:dyDescent="0.25">
      <c r="A351" s="5">
        <v>43397</v>
      </c>
      <c r="B351">
        <f>INDEX(Prezzi!B:B,MATCH(A351,Prezzi!A:A,0))</f>
        <v>6495.8398440000001</v>
      </c>
      <c r="C351">
        <f>INDEX(Prezzi!C:C,MATCH($A351,Prezzi!$A:$A,0))</f>
        <v>203.85200499999999</v>
      </c>
      <c r="D351">
        <f>INDEX(Prezzi!D:D,MATCH($A351,Prezzi!$A:$A,0))</f>
        <v>7.4320999999999998E-2</v>
      </c>
      <c r="E351" s="15">
        <f t="shared" si="49"/>
        <v>7.9908264641994817</v>
      </c>
      <c r="F351" s="4">
        <f t="shared" si="50"/>
        <v>260.91629939763629</v>
      </c>
      <c r="G351" s="4">
        <f t="shared" si="51"/>
        <v>692325.92265668407</v>
      </c>
      <c r="H351" s="4">
        <f t="shared" si="52"/>
        <v>156549.79459979248</v>
      </c>
      <c r="I351" s="15">
        <f t="shared" si="53"/>
        <v>7.9530027615520007</v>
      </c>
      <c r="J351" s="4">
        <f t="shared" si="54"/>
        <v>261.10574759335555</v>
      </c>
      <c r="K351" s="4">
        <f t="shared" si="55"/>
        <v>695112.17849506228</v>
      </c>
      <c r="M351" s="4">
        <f t="shared" si="56"/>
        <v>128124.14968354043</v>
      </c>
    </row>
    <row r="352" spans="1:13" x14ac:dyDescent="0.25">
      <c r="A352" s="5">
        <v>43398</v>
      </c>
      <c r="B352">
        <f>INDEX(Prezzi!B:B,MATCH(A352,Prezzi!A:A,0))</f>
        <v>6476.2900390000004</v>
      </c>
      <c r="C352">
        <f>INDEX(Prezzi!C:C,MATCH($A352,Prezzi!$A:$A,0))</f>
        <v>202.71899400000001</v>
      </c>
      <c r="D352">
        <f>INDEX(Prezzi!D:D,MATCH($A352,Prezzi!$A:$A,0))</f>
        <v>7.3858999999999994E-2</v>
      </c>
      <c r="E352" s="15">
        <f t="shared" si="49"/>
        <v>7.9530027615520007</v>
      </c>
      <c r="F352" s="4">
        <f t="shared" si="50"/>
        <v>261.10574759335555</v>
      </c>
      <c r="G352" s="4">
        <f t="shared" si="51"/>
        <v>695112.17849506228</v>
      </c>
      <c r="H352" s="4">
        <f t="shared" si="52"/>
        <v>155777.33743598848</v>
      </c>
      <c r="I352" s="15">
        <f t="shared" si="53"/>
        <v>7.9376496488433741</v>
      </c>
      <c r="J352" s="4">
        <f t="shared" si="54"/>
        <v>261.26952232328108</v>
      </c>
      <c r="K352" s="4">
        <f t="shared" si="55"/>
        <v>696008.90011882375</v>
      </c>
      <c r="M352" s="4">
        <f t="shared" si="56"/>
        <v>127438.13824236776</v>
      </c>
    </row>
    <row r="353" spans="1:13" x14ac:dyDescent="0.25">
      <c r="A353" s="5">
        <v>43399</v>
      </c>
      <c r="B353">
        <f>INDEX(Prezzi!B:B,MATCH(A353,Prezzi!A:A,0))</f>
        <v>6474.75</v>
      </c>
      <c r="C353">
        <f>INDEX(Prezzi!C:C,MATCH($A353,Prezzi!$A:$A,0))</f>
        <v>203.32899499999999</v>
      </c>
      <c r="D353">
        <f>INDEX(Prezzi!D:D,MATCH($A353,Prezzi!$A:$A,0))</f>
        <v>7.3713000000000001E-2</v>
      </c>
      <c r="E353" s="15">
        <f t="shared" si="49"/>
        <v>7.9376496488433741</v>
      </c>
      <c r="F353" s="4">
        <f t="shared" si="50"/>
        <v>261.26952232328108</v>
      </c>
      <c r="G353" s="4">
        <f t="shared" si="51"/>
        <v>696008.90011882375</v>
      </c>
      <c r="H353" s="4">
        <f t="shared" si="52"/>
        <v>155822.8705164303</v>
      </c>
      <c r="I353" s="15">
        <f t="shared" si="53"/>
        <v>7.9418583374527207</v>
      </c>
      <c r="J353" s="4">
        <f t="shared" si="54"/>
        <v>260.56183465415893</v>
      </c>
      <c r="K353" s="4">
        <f t="shared" si="55"/>
        <v>697591.29692757048</v>
      </c>
      <c r="M353" s="4">
        <f t="shared" si="56"/>
        <v>127345.34449310417</v>
      </c>
    </row>
    <row r="354" spans="1:13" x14ac:dyDescent="0.25">
      <c r="A354" s="5">
        <v>43400</v>
      </c>
      <c r="B354">
        <f>INDEX(Prezzi!B:B,MATCH(A354,Prezzi!A:A,0))</f>
        <v>6480.3798829999996</v>
      </c>
      <c r="C354">
        <f>INDEX(Prezzi!C:C,MATCH($A354,Prezzi!$A:$A,0))</f>
        <v>204.21000699999999</v>
      </c>
      <c r="D354">
        <f>INDEX(Prezzi!D:D,MATCH($A354,Prezzi!$A:$A,0))</f>
        <v>7.2886000000000006E-2</v>
      </c>
      <c r="E354" s="15">
        <f t="shared" si="49"/>
        <v>7.9418583374527207</v>
      </c>
      <c r="F354" s="4">
        <f t="shared" si="50"/>
        <v>260.56183465415893</v>
      </c>
      <c r="G354" s="4">
        <f t="shared" si="51"/>
        <v>697591.29692757048</v>
      </c>
      <c r="H354" s="4">
        <f t="shared" si="52"/>
        <v>155520.23235018598</v>
      </c>
      <c r="I354" s="15">
        <f t="shared" si="53"/>
        <v>7.9195475577278565</v>
      </c>
      <c r="J354" s="4">
        <f t="shared" si="54"/>
        <v>258.93382883564192</v>
      </c>
      <c r="K354" s="4">
        <f t="shared" si="55"/>
        <v>704136.27686471166</v>
      </c>
      <c r="M354" s="4">
        <f t="shared" si="56"/>
        <v>126613.26800289605</v>
      </c>
    </row>
    <row r="355" spans="1:13" x14ac:dyDescent="0.25">
      <c r="A355" s="5">
        <v>43401</v>
      </c>
      <c r="B355">
        <f>INDEX(Prezzi!B:B,MATCH(A355,Prezzi!A:A,0))</f>
        <v>6486.3901370000003</v>
      </c>
      <c r="C355">
        <f>INDEX(Prezzi!C:C,MATCH($A355,Prezzi!$A:$A,0))</f>
        <v>205.36599699999999</v>
      </c>
      <c r="D355">
        <f>INDEX(Prezzi!D:D,MATCH($A355,Prezzi!$A:$A,0))</f>
        <v>7.3165999999999995E-2</v>
      </c>
      <c r="E355" s="15">
        <f t="shared" si="49"/>
        <v>7.9195475577278565</v>
      </c>
      <c r="F355" s="4">
        <f t="shared" si="50"/>
        <v>258.93382883564192</v>
      </c>
      <c r="G355" s="4">
        <f t="shared" si="51"/>
        <v>704136.27686471166</v>
      </c>
      <c r="H355" s="4">
        <f t="shared" si="52"/>
        <v>156064.31391689085</v>
      </c>
      <c r="I355" s="15">
        <f t="shared" si="53"/>
        <v>7.939889908687122</v>
      </c>
      <c r="J355" s="4">
        <f t="shared" si="54"/>
        <v>258.37708046548181</v>
      </c>
      <c r="K355" s="4">
        <f t="shared" si="55"/>
        <v>703895.57434565213</v>
      </c>
      <c r="M355" s="4">
        <f t="shared" si="56"/>
        <v>127051.79068485509</v>
      </c>
    </row>
    <row r="356" spans="1:13" x14ac:dyDescent="0.25">
      <c r="A356" s="5">
        <v>43402</v>
      </c>
      <c r="B356">
        <f>INDEX(Prezzi!B:B,MATCH(A356,Prezzi!A:A,0))</f>
        <v>6332.6298829999996</v>
      </c>
      <c r="C356">
        <f>INDEX(Prezzi!C:C,MATCH($A356,Prezzi!$A:$A,0))</f>
        <v>197.246994</v>
      </c>
      <c r="D356">
        <f>INDEX(Prezzi!D:D,MATCH($A356,Prezzi!$A:$A,0))</f>
        <v>6.9626999999999994E-2</v>
      </c>
      <c r="E356" s="15">
        <f t="shared" si="49"/>
        <v>7.939889908687122</v>
      </c>
      <c r="F356" s="4">
        <f t="shared" si="50"/>
        <v>258.37708046548181</v>
      </c>
      <c r="G356" s="4">
        <f t="shared" si="51"/>
        <v>703895.57434565213</v>
      </c>
      <c r="H356" s="4">
        <f t="shared" si="52"/>
        <v>150254.62369875933</v>
      </c>
      <c r="I356" s="15">
        <f t="shared" si="53"/>
        <v>7.8299263870922458</v>
      </c>
      <c r="J356" s="4">
        <f t="shared" si="54"/>
        <v>258.99797518626912</v>
      </c>
      <c r="K356" s="4">
        <f t="shared" si="55"/>
        <v>712137.9036952703</v>
      </c>
      <c r="M356" s="4">
        <f t="shared" si="56"/>
        <v>121837.66352478987</v>
      </c>
    </row>
    <row r="357" spans="1:13" x14ac:dyDescent="0.25">
      <c r="A357" s="5">
        <v>43403</v>
      </c>
      <c r="B357">
        <f>INDEX(Prezzi!B:B,MATCH(A357,Prezzi!A:A,0))</f>
        <v>6334.2700199999999</v>
      </c>
      <c r="C357">
        <f>INDEX(Prezzi!C:C,MATCH($A357,Prezzi!$A:$A,0))</f>
        <v>197.55600000000001</v>
      </c>
      <c r="D357">
        <f>INDEX(Prezzi!D:D,MATCH($A357,Prezzi!$A:$A,0))</f>
        <v>6.9647000000000001E-2</v>
      </c>
      <c r="E357" s="15">
        <f t="shared" si="49"/>
        <v>7.8299263870922458</v>
      </c>
      <c r="F357" s="4">
        <f t="shared" si="50"/>
        <v>258.99797518626912</v>
      </c>
      <c r="G357" s="4">
        <f t="shared" si="51"/>
        <v>712137.9036952703</v>
      </c>
      <c r="H357" s="4">
        <f t="shared" si="52"/>
        <v>150361.74053712841</v>
      </c>
      <c r="I357" s="15">
        <f t="shared" si="53"/>
        <v>7.8334795044389951</v>
      </c>
      <c r="J357" s="4">
        <f t="shared" si="54"/>
        <v>258.7772164987328</v>
      </c>
      <c r="K357" s="4">
        <f t="shared" si="55"/>
        <v>712440.94328904874</v>
      </c>
      <c r="M357" s="4">
        <f t="shared" si="56"/>
        <v>121898.57252618438</v>
      </c>
    </row>
    <row r="358" spans="1:13" x14ac:dyDescent="0.25">
      <c r="A358" s="5">
        <v>43404</v>
      </c>
      <c r="B358">
        <f>INDEX(Prezzi!B:B,MATCH(A358,Prezzi!A:A,0))</f>
        <v>6317.6098629999997</v>
      </c>
      <c r="C358">
        <f>INDEX(Prezzi!C:C,MATCH($A358,Prezzi!$A:$A,0))</f>
        <v>197.38099700000001</v>
      </c>
      <c r="D358">
        <f>INDEX(Prezzi!D:D,MATCH($A358,Prezzi!$A:$A,0))</f>
        <v>6.9705000000000003E-2</v>
      </c>
      <c r="E358" s="15">
        <f t="shared" si="49"/>
        <v>7.8334795044389951</v>
      </c>
      <c r="F358" s="4">
        <f t="shared" si="50"/>
        <v>258.7772164987328</v>
      </c>
      <c r="G358" s="4">
        <f t="shared" si="51"/>
        <v>712440.94328904874</v>
      </c>
      <c r="H358" s="4">
        <f t="shared" si="52"/>
        <v>150227.26832422003</v>
      </c>
      <c r="I358" s="15">
        <f t="shared" si="53"/>
        <v>7.8471130098323725</v>
      </c>
      <c r="J358" s="4">
        <f t="shared" si="54"/>
        <v>258.77501890536513</v>
      </c>
      <c r="K358" s="4">
        <f t="shared" si="55"/>
        <v>711211.51347812358</v>
      </c>
      <c r="M358" s="4">
        <f t="shared" si="56"/>
        <v>121862.78114563435</v>
      </c>
    </row>
    <row r="359" spans="1:13" x14ac:dyDescent="0.25">
      <c r="A359" s="5">
        <v>43405</v>
      </c>
      <c r="B359">
        <f>INDEX(Prezzi!B:B,MATCH(A359,Prezzi!A:A,0))</f>
        <v>6377.7797849999997</v>
      </c>
      <c r="C359">
        <f>INDEX(Prezzi!C:C,MATCH($A359,Prezzi!$A:$A,0))</f>
        <v>198.871994</v>
      </c>
      <c r="D359">
        <f>INDEX(Prezzi!D:D,MATCH($A359,Prezzi!$A:$A,0))</f>
        <v>7.0866999999999999E-2</v>
      </c>
      <c r="E359" s="15">
        <f t="shared" si="49"/>
        <v>7.8471130098323725</v>
      </c>
      <c r="F359" s="4">
        <f t="shared" si="50"/>
        <v>258.77501890536513</v>
      </c>
      <c r="G359" s="4">
        <f t="shared" si="51"/>
        <v>711211.51347812358</v>
      </c>
      <c r="H359" s="4">
        <f t="shared" si="52"/>
        <v>151911.68905747126</v>
      </c>
      <c r="I359" s="15">
        <f t="shared" si="53"/>
        <v>7.860236489643162</v>
      </c>
      <c r="J359" s="4">
        <f t="shared" si="54"/>
        <v>259.71466992753255</v>
      </c>
      <c r="K359" s="4">
        <f t="shared" si="55"/>
        <v>707393.5313892999</v>
      </c>
      <c r="M359" s="4">
        <f t="shared" si="56"/>
        <v>123495.05113413585</v>
      </c>
    </row>
    <row r="360" spans="1:13" x14ac:dyDescent="0.25">
      <c r="A360" s="5">
        <v>43406</v>
      </c>
      <c r="B360">
        <f>INDEX(Prezzi!B:B,MATCH(A360,Prezzi!A:A,0))</f>
        <v>6388.4399409999996</v>
      </c>
      <c r="C360">
        <f>INDEX(Prezzi!C:C,MATCH($A360,Prezzi!$A:$A,0))</f>
        <v>200.634995</v>
      </c>
      <c r="D360">
        <f>INDEX(Prezzi!D:D,MATCH($A360,Prezzi!$A:$A,0))</f>
        <v>7.2583999999999996E-2</v>
      </c>
      <c r="E360" s="15">
        <f t="shared" si="49"/>
        <v>7.860236489643162</v>
      </c>
      <c r="F360" s="4">
        <f t="shared" si="50"/>
        <v>259.71466992753255</v>
      </c>
      <c r="G360" s="4">
        <f t="shared" si="51"/>
        <v>707393.5313892999</v>
      </c>
      <c r="H360" s="4">
        <f t="shared" si="52"/>
        <v>153667.95232084009</v>
      </c>
      <c r="I360" s="15">
        <f t="shared" si="53"/>
        <v>7.9378415910942097</v>
      </c>
      <c r="J360" s="4">
        <f t="shared" si="54"/>
        <v>260.40872774505584</v>
      </c>
      <c r="K360" s="4">
        <f t="shared" si="55"/>
        <v>698644.66364318912</v>
      </c>
      <c r="M360" s="4">
        <f t="shared" si="56"/>
        <v>125498.82733221693</v>
      </c>
    </row>
    <row r="361" spans="1:13" x14ac:dyDescent="0.25">
      <c r="A361" s="5">
        <v>43407</v>
      </c>
      <c r="B361">
        <f>INDEX(Prezzi!B:B,MATCH(A361,Prezzi!A:A,0))</f>
        <v>6361.2597660000001</v>
      </c>
      <c r="C361">
        <f>INDEX(Prezzi!C:C,MATCH($A361,Prezzi!$A:$A,0))</f>
        <v>200.18600499999999</v>
      </c>
      <c r="D361">
        <f>INDEX(Prezzi!D:D,MATCH($A361,Prezzi!$A:$A,0))</f>
        <v>7.1479000000000001E-2</v>
      </c>
      <c r="E361" s="15">
        <f t="shared" si="49"/>
        <v>7.9378415910942097</v>
      </c>
      <c r="F361" s="4">
        <f t="shared" si="50"/>
        <v>260.40872774505584</v>
      </c>
      <c r="G361" s="4">
        <f t="shared" si="51"/>
        <v>698644.66364318912</v>
      </c>
      <c r="H361" s="4">
        <f t="shared" si="52"/>
        <v>152563.27712927593</v>
      </c>
      <c r="I361" s="15">
        <f t="shared" si="53"/>
        <v>7.9144514301636297</v>
      </c>
      <c r="J361" s="4">
        <f t="shared" si="54"/>
        <v>259.11658621667294</v>
      </c>
      <c r="K361" s="4">
        <f t="shared" si="55"/>
        <v>704345.07271591737</v>
      </c>
      <c r="M361" s="4">
        <f t="shared" si="56"/>
        <v>124188.04684508062</v>
      </c>
    </row>
    <row r="362" spans="1:13" x14ac:dyDescent="0.25">
      <c r="A362" s="5">
        <v>43408</v>
      </c>
      <c r="B362">
        <f>INDEX(Prezzi!B:B,MATCH(A362,Prezzi!A:A,0))</f>
        <v>6376.1298829999996</v>
      </c>
      <c r="C362">
        <f>INDEX(Prezzi!C:C,MATCH($A362,Prezzi!$A:$A,0))</f>
        <v>207.48599200000001</v>
      </c>
      <c r="D362">
        <f>INDEX(Prezzi!D:D,MATCH($A362,Prezzi!$A:$A,0))</f>
        <v>7.6229000000000005E-2</v>
      </c>
      <c r="E362" s="15">
        <f t="shared" si="49"/>
        <v>7.9144514301636297</v>
      </c>
      <c r="F362" s="4">
        <f t="shared" si="50"/>
        <v>259.11658621667294</v>
      </c>
      <c r="G362" s="4">
        <f t="shared" si="51"/>
        <v>704345.07271591737</v>
      </c>
      <c r="H362" s="4">
        <f t="shared" si="52"/>
        <v>157918.15275429998</v>
      </c>
      <c r="I362" s="15">
        <f t="shared" si="53"/>
        <v>8.1731381520101003</v>
      </c>
      <c r="J362" s="4">
        <f t="shared" si="54"/>
        <v>258.77492460532949</v>
      </c>
      <c r="K362" s="4">
        <f t="shared" si="55"/>
        <v>683637.33498955762</v>
      </c>
      <c r="M362" s="4">
        <f t="shared" si="56"/>
        <v>129920.56456509407</v>
      </c>
    </row>
    <row r="363" spans="1:13" x14ac:dyDescent="0.25">
      <c r="A363" s="5">
        <v>43409</v>
      </c>
      <c r="B363">
        <f>INDEX(Prezzi!B:B,MATCH(A363,Prezzi!A:A,0))</f>
        <v>6419.6601559999999</v>
      </c>
      <c r="C363">
        <f>INDEX(Prezzi!C:C,MATCH($A363,Prezzi!$A:$A,0))</f>
        <v>209.091003</v>
      </c>
      <c r="D363">
        <f>INDEX(Prezzi!D:D,MATCH($A363,Prezzi!$A:$A,0))</f>
        <v>7.6147999999999993E-2</v>
      </c>
      <c r="E363" s="15">
        <f t="shared" si="49"/>
        <v>8.1731381520101003</v>
      </c>
      <c r="F363" s="4">
        <f t="shared" si="50"/>
        <v>258.77492460532949</v>
      </c>
      <c r="G363" s="4">
        <f t="shared" si="51"/>
        <v>683637.33498955762</v>
      </c>
      <c r="H363" s="4">
        <f t="shared" si="52"/>
        <v>158633.89366570525</v>
      </c>
      <c r="I363" s="15">
        <f t="shared" si="53"/>
        <v>8.1545103070223544</v>
      </c>
      <c r="J363" s="4">
        <f t="shared" si="54"/>
        <v>257.95238949779105</v>
      </c>
      <c r="K363" s="4">
        <f t="shared" si="55"/>
        <v>687466.31440986949</v>
      </c>
      <c r="M363" s="4">
        <f t="shared" si="56"/>
        <v>130208.32356294186</v>
      </c>
    </row>
    <row r="364" spans="1:13" x14ac:dyDescent="0.25">
      <c r="A364" s="5">
        <v>43410</v>
      </c>
      <c r="B364">
        <f>INDEX(Prezzi!B:B,MATCH(A364,Prezzi!A:A,0))</f>
        <v>6461.0097660000001</v>
      </c>
      <c r="C364">
        <f>INDEX(Prezzi!C:C,MATCH($A364,Prezzi!$A:$A,0))</f>
        <v>218.45199600000001</v>
      </c>
      <c r="D364">
        <f>INDEX(Prezzi!D:D,MATCH($A364,Prezzi!$A:$A,0))</f>
        <v>8.0951999999999996E-2</v>
      </c>
      <c r="E364" s="15">
        <f t="shared" si="49"/>
        <v>8.1545103070223544</v>
      </c>
      <c r="F364" s="4">
        <f t="shared" si="50"/>
        <v>257.95238949779105</v>
      </c>
      <c r="G364" s="4">
        <f t="shared" si="51"/>
        <v>687466.31440986949</v>
      </c>
      <c r="H364" s="4">
        <f t="shared" si="52"/>
        <v>164688.35817348873</v>
      </c>
      <c r="I364" s="15">
        <f t="shared" si="53"/>
        <v>8.4115579708986434</v>
      </c>
      <c r="J364" s="4">
        <f t="shared" si="54"/>
        <v>256.32195083713572</v>
      </c>
      <c r="K364" s="4">
        <f t="shared" si="55"/>
        <v>671350.40761502227</v>
      </c>
      <c r="M364" s="4">
        <f t="shared" si="56"/>
        <v>136337.13819481988</v>
      </c>
    </row>
    <row r="365" spans="1:13" x14ac:dyDescent="0.25">
      <c r="A365" s="5">
        <v>43411</v>
      </c>
      <c r="B365">
        <f>INDEX(Prezzi!B:B,MATCH(A365,Prezzi!A:A,0))</f>
        <v>6530.1401370000003</v>
      </c>
      <c r="C365">
        <f>INDEX(Prezzi!C:C,MATCH($A365,Prezzi!$A:$A,0))</f>
        <v>217.182999</v>
      </c>
      <c r="D365">
        <f>INDEX(Prezzi!D:D,MATCH($A365,Prezzi!$A:$A,0))</f>
        <v>7.8544000000000003E-2</v>
      </c>
      <c r="E365" s="15">
        <f t="shared" si="49"/>
        <v>8.4115579708986434</v>
      </c>
      <c r="F365" s="4">
        <f t="shared" si="50"/>
        <v>256.32195083713572</v>
      </c>
      <c r="G365" s="4">
        <f t="shared" si="51"/>
        <v>671350.40761502227</v>
      </c>
      <c r="H365" s="4">
        <f t="shared" si="52"/>
        <v>163327.96872852152</v>
      </c>
      <c r="I365" s="15">
        <f t="shared" si="53"/>
        <v>8.2537630969085747</v>
      </c>
      <c r="J365" s="4">
        <f t="shared" si="54"/>
        <v>255.68994637419718</v>
      </c>
      <c r="K365" s="4">
        <f t="shared" si="55"/>
        <v>686217.02078340936</v>
      </c>
      <c r="M365" s="4">
        <f t="shared" si="56"/>
        <v>134042.88478358707</v>
      </c>
    </row>
    <row r="366" spans="1:13" x14ac:dyDescent="0.25">
      <c r="A366" s="5">
        <v>43412</v>
      </c>
      <c r="B366">
        <f>INDEX(Prezzi!B:B,MATCH(A366,Prezzi!A:A,0))</f>
        <v>6453.7202150000003</v>
      </c>
      <c r="C366">
        <f>INDEX(Prezzi!C:C,MATCH($A366,Prezzi!$A:$A,0))</f>
        <v>212.23100299999999</v>
      </c>
      <c r="D366">
        <f>INDEX(Prezzi!D:D,MATCH($A366,Prezzi!$A:$A,0))</f>
        <v>7.6493000000000005E-2</v>
      </c>
      <c r="E366" s="15">
        <f t="shared" si="49"/>
        <v>8.2537630969085747</v>
      </c>
      <c r="F366" s="4">
        <f t="shared" si="50"/>
        <v>255.68994637419718</v>
      </c>
      <c r="G366" s="4">
        <f t="shared" si="51"/>
        <v>686217.02078340936</v>
      </c>
      <c r="H366" s="4">
        <f t="shared" si="52"/>
        <v>160023.61009513726</v>
      </c>
      <c r="I366" s="15">
        <f t="shared" si="53"/>
        <v>8.1825349677628232</v>
      </c>
      <c r="J366" s="4">
        <f t="shared" si="54"/>
        <v>256.36229704077061</v>
      </c>
      <c r="K366" s="4">
        <f t="shared" si="55"/>
        <v>690361.09619697614</v>
      </c>
      <c r="M366" s="4">
        <f t="shared" si="56"/>
        <v>131053.56396933715</v>
      </c>
    </row>
    <row r="367" spans="1:13" x14ac:dyDescent="0.25">
      <c r="A367" s="5">
        <v>43413</v>
      </c>
      <c r="B367">
        <f>INDEX(Prezzi!B:B,MATCH(A367,Prezzi!A:A,0))</f>
        <v>6385.6201170000004</v>
      </c>
      <c r="C367">
        <f>INDEX(Prezzi!C:C,MATCH($A367,Prezzi!$A:$A,0))</f>
        <v>210.074005</v>
      </c>
      <c r="D367">
        <f>INDEX(Prezzi!D:D,MATCH($A367,Prezzi!$A:$A,0))</f>
        <v>7.4226E-2</v>
      </c>
      <c r="E367" s="15">
        <f t="shared" si="49"/>
        <v>8.1825349677628232</v>
      </c>
      <c r="F367" s="4">
        <f t="shared" si="50"/>
        <v>256.36229704077061</v>
      </c>
      <c r="G367" s="4">
        <f t="shared" si="51"/>
        <v>690361.09619697614</v>
      </c>
      <c r="H367" s="4">
        <f t="shared" si="52"/>
        <v>157348.35709487332</v>
      </c>
      <c r="I367" s="15">
        <f t="shared" si="53"/>
        <v>8.1315450793998743</v>
      </c>
      <c r="J367" s="4">
        <f t="shared" si="54"/>
        <v>254.66473784920194</v>
      </c>
      <c r="K367" s="4">
        <f t="shared" si="55"/>
        <v>699552.14939924283</v>
      </c>
      <c r="M367" s="4">
        <f t="shared" si="56"/>
        <v>128176.44559090606</v>
      </c>
    </row>
    <row r="368" spans="1:13" x14ac:dyDescent="0.25">
      <c r="A368" s="5">
        <v>43414</v>
      </c>
      <c r="B368">
        <f>INDEX(Prezzi!B:B,MATCH(A368,Prezzi!A:A,0))</f>
        <v>6409.2202150000003</v>
      </c>
      <c r="C368">
        <f>INDEX(Prezzi!C:C,MATCH($A368,Prezzi!$A:$A,0))</f>
        <v>212.533005</v>
      </c>
      <c r="D368">
        <f>INDEX(Prezzi!D:D,MATCH($A368,Prezzi!$A:$A,0))</f>
        <v>7.5220999999999996E-2</v>
      </c>
      <c r="E368" s="15">
        <f t="shared" si="49"/>
        <v>8.1315450793998743</v>
      </c>
      <c r="F368" s="4">
        <f t="shared" si="50"/>
        <v>254.66473784920194</v>
      </c>
      <c r="G368" s="4">
        <f t="shared" si="51"/>
        <v>699552.14939924283</v>
      </c>
      <c r="H368" s="4">
        <f t="shared" si="52"/>
        <v>158862.53733466202</v>
      </c>
      <c r="I368" s="15">
        <f t="shared" si="53"/>
        <v>8.1795656198151807</v>
      </c>
      <c r="J368" s="4">
        <f t="shared" si="54"/>
        <v>254.14058721743046</v>
      </c>
      <c r="K368" s="4">
        <f t="shared" si="55"/>
        <v>696941.50995650771</v>
      </c>
      <c r="M368" s="4">
        <f t="shared" si="56"/>
        <v>129570.41308282118</v>
      </c>
    </row>
    <row r="369" spans="1:13" x14ac:dyDescent="0.25">
      <c r="A369" s="5">
        <v>43415</v>
      </c>
      <c r="B369">
        <f>INDEX(Prezzi!B:B,MATCH(A369,Prezzi!A:A,0))</f>
        <v>6411.2700199999999</v>
      </c>
      <c r="C369">
        <f>INDEX(Prezzi!C:C,MATCH($A369,Prezzi!$A:$A,0))</f>
        <v>211.33999600000001</v>
      </c>
      <c r="D369">
        <f>INDEX(Prezzi!D:D,MATCH($A369,Prezzi!$A:$A,0))</f>
        <v>7.6480999999999993E-2</v>
      </c>
      <c r="E369" s="15">
        <f t="shared" si="49"/>
        <v>8.1795656198151807</v>
      </c>
      <c r="F369" s="4">
        <f t="shared" si="50"/>
        <v>254.14058721743046</v>
      </c>
      <c r="G369" s="4">
        <f t="shared" si="51"/>
        <v>696941.50995650771</v>
      </c>
      <c r="H369" s="4">
        <f t="shared" si="52"/>
        <v>159454.25814389685</v>
      </c>
      <c r="I369" s="15">
        <f t="shared" si="53"/>
        <v>8.207407428378124</v>
      </c>
      <c r="J369" s="4">
        <f t="shared" si="54"/>
        <v>256.52715432494341</v>
      </c>
      <c r="K369" s="4">
        <f t="shared" si="55"/>
        <v>688012.77686596627</v>
      </c>
      <c r="M369" s="4">
        <f t="shared" si="56"/>
        <v>130750.70068924526</v>
      </c>
    </row>
    <row r="370" spans="1:13" x14ac:dyDescent="0.25">
      <c r="A370" s="5">
        <v>43416</v>
      </c>
      <c r="B370">
        <f>INDEX(Prezzi!B:B,MATCH(A370,Prezzi!A:A,0))</f>
        <v>6371.2700199999999</v>
      </c>
      <c r="C370">
        <f>INDEX(Prezzi!C:C,MATCH($A370,Prezzi!$A:$A,0))</f>
        <v>210.41799900000001</v>
      </c>
      <c r="D370">
        <f>INDEX(Prezzi!D:D,MATCH($A370,Prezzi!$A:$A,0))</f>
        <v>7.6000999999999999E-2</v>
      </c>
      <c r="E370" s="15">
        <f t="shared" si="49"/>
        <v>8.207407428378124</v>
      </c>
      <c r="F370" s="4">
        <f t="shared" si="50"/>
        <v>256.52715432494341</v>
      </c>
      <c r="G370" s="4">
        <f t="shared" si="51"/>
        <v>688012.77686596627</v>
      </c>
      <c r="H370" s="4">
        <f t="shared" si="52"/>
        <v>158559.19844715993</v>
      </c>
      <c r="I370" s="15">
        <f t="shared" si="53"/>
        <v>8.2125754085623868</v>
      </c>
      <c r="J370" s="4">
        <f t="shared" si="54"/>
        <v>256.20492414260804</v>
      </c>
      <c r="K370" s="4">
        <f t="shared" si="55"/>
        <v>688471.67126173049</v>
      </c>
      <c r="M370" s="4">
        <f t="shared" si="56"/>
        <v>129974.04557391885</v>
      </c>
    </row>
    <row r="371" spans="1:13" x14ac:dyDescent="0.25">
      <c r="A371" s="5">
        <v>43417</v>
      </c>
      <c r="B371">
        <f>INDEX(Prezzi!B:B,MATCH(A371,Prezzi!A:A,0))</f>
        <v>6359.4902339999999</v>
      </c>
      <c r="C371">
        <f>INDEX(Prezzi!C:C,MATCH($A371,Prezzi!$A:$A,0))</f>
        <v>206.82600400000001</v>
      </c>
      <c r="D371">
        <f>INDEX(Prezzi!D:D,MATCH($A371,Prezzi!$A:$A,0))</f>
        <v>7.3603000000000002E-2</v>
      </c>
      <c r="E371" s="15">
        <f t="shared" si="49"/>
        <v>8.2125754085623868</v>
      </c>
      <c r="F371" s="4">
        <f t="shared" si="50"/>
        <v>256.20492414260804</v>
      </c>
      <c r="G371" s="4">
        <f t="shared" si="51"/>
        <v>688471.67126173049</v>
      </c>
      <c r="H371" s="4">
        <f t="shared" si="52"/>
        <v>155891.21419215697</v>
      </c>
      <c r="I371" s="15">
        <f t="shared" si="53"/>
        <v>8.0893434521487464</v>
      </c>
      <c r="J371" s="4">
        <f t="shared" si="54"/>
        <v>256.26861129770401</v>
      </c>
      <c r="K371" s="4">
        <f t="shared" si="55"/>
        <v>698940.26987231232</v>
      </c>
      <c r="M371" s="4">
        <f t="shared" si="56"/>
        <v>127070.1819374492</v>
      </c>
    </row>
    <row r="372" spans="1:13" x14ac:dyDescent="0.25">
      <c r="A372" s="5">
        <v>43418</v>
      </c>
      <c r="B372">
        <f>INDEX(Prezzi!B:B,MATCH(A372,Prezzi!A:A,0))</f>
        <v>5738.3500979999999</v>
      </c>
      <c r="C372">
        <f>INDEX(Prezzi!C:C,MATCH($A372,Prezzi!$A:$A,0))</f>
        <v>181.39700300000001</v>
      </c>
      <c r="D372">
        <f>INDEX(Prezzi!D:D,MATCH($A372,Prezzi!$A:$A,0))</f>
        <v>6.4824000000000007E-2</v>
      </c>
      <c r="E372" s="15">
        <f t="shared" si="49"/>
        <v>8.0893434521487464</v>
      </c>
      <c r="F372" s="4">
        <f t="shared" si="50"/>
        <v>256.26861129770401</v>
      </c>
      <c r="G372" s="4">
        <f t="shared" si="51"/>
        <v>698940.26987231232</v>
      </c>
      <c r="H372" s="4">
        <f t="shared" si="52"/>
        <v>138213.94689797162</v>
      </c>
      <c r="I372" s="15">
        <f t="shared" si="53"/>
        <v>7.9483826705218634</v>
      </c>
      <c r="J372" s="4">
        <f t="shared" si="54"/>
        <v>259.06018935335084</v>
      </c>
      <c r="K372" s="4">
        <f t="shared" si="55"/>
        <v>703606.72708149184</v>
      </c>
      <c r="M372" s="4">
        <f t="shared" si="56"/>
        <v>112468.04289435185</v>
      </c>
    </row>
    <row r="373" spans="1:13" x14ac:dyDescent="0.25">
      <c r="A373" s="5">
        <v>43419</v>
      </c>
      <c r="B373">
        <f>INDEX(Prezzi!B:B,MATCH(A373,Prezzi!A:A,0))</f>
        <v>5648.0297849999997</v>
      </c>
      <c r="C373">
        <f>INDEX(Prezzi!C:C,MATCH($A373,Prezzi!$A:$A,0))</f>
        <v>180.80600000000001</v>
      </c>
      <c r="D373">
        <f>INDEX(Prezzi!D:D,MATCH($A373,Prezzi!$A:$A,0))</f>
        <v>6.3543000000000002E-2</v>
      </c>
      <c r="E373" s="15">
        <f t="shared" si="49"/>
        <v>7.9483826705218634</v>
      </c>
      <c r="F373" s="4">
        <f t="shared" si="50"/>
        <v>259.06018935335084</v>
      </c>
      <c r="G373" s="4">
        <f t="shared" si="51"/>
        <v>703606.72708149184</v>
      </c>
      <c r="H373" s="4">
        <f t="shared" si="52"/>
        <v>136441.62092084653</v>
      </c>
      <c r="I373" s="15">
        <f t="shared" si="53"/>
        <v>7.9719365190775733</v>
      </c>
      <c r="J373" s="4">
        <f t="shared" si="54"/>
        <v>256.57417957970318</v>
      </c>
      <c r="K373" s="4">
        <f t="shared" si="55"/>
        <v>708586.86092692113</v>
      </c>
      <c r="M373" s="4">
        <f t="shared" si="56"/>
        <v>110669.33729005279</v>
      </c>
    </row>
    <row r="374" spans="1:13" x14ac:dyDescent="0.25">
      <c r="A374" s="5">
        <v>43420</v>
      </c>
      <c r="B374">
        <f>INDEX(Prezzi!B:B,MATCH(A374,Prezzi!A:A,0))</f>
        <v>5575.5498049999997</v>
      </c>
      <c r="C374">
        <f>INDEX(Prezzi!C:C,MATCH($A374,Prezzi!$A:$A,0))</f>
        <v>175.17700199999999</v>
      </c>
      <c r="D374">
        <f>INDEX(Prezzi!D:D,MATCH($A374,Prezzi!$A:$A,0))</f>
        <v>6.1150999999999997E-2</v>
      </c>
      <c r="E374" s="15">
        <f t="shared" si="49"/>
        <v>7.9719365190775733</v>
      </c>
      <c r="F374" s="4">
        <f t="shared" si="50"/>
        <v>256.57417957970318</v>
      </c>
      <c r="G374" s="4">
        <f t="shared" si="51"/>
        <v>708586.86092692113</v>
      </c>
      <c r="H374" s="4">
        <f t="shared" si="52"/>
        <v>132724.6198063395</v>
      </c>
      <c r="I374" s="15">
        <f t="shared" si="53"/>
        <v>7.8555704940191164</v>
      </c>
      <c r="J374" s="4">
        <f t="shared" si="54"/>
        <v>257.60442420492751</v>
      </c>
      <c r="K374" s="4">
        <f t="shared" si="55"/>
        <v>716245.43402547855</v>
      </c>
      <c r="M374" s="4">
        <f t="shared" si="56"/>
        <v>107275.40908475249</v>
      </c>
    </row>
    <row r="375" spans="1:13" x14ac:dyDescent="0.25">
      <c r="A375" s="5">
        <v>43421</v>
      </c>
      <c r="B375">
        <f>INDEX(Prezzi!B:B,MATCH(A375,Prezzi!A:A,0))</f>
        <v>5554.330078</v>
      </c>
      <c r="C375">
        <f>INDEX(Prezzi!C:C,MATCH($A375,Prezzi!$A:$A,0))</f>
        <v>174.00100699999999</v>
      </c>
      <c r="D375">
        <f>INDEX(Prezzi!D:D,MATCH($A375,Prezzi!$A:$A,0))</f>
        <v>6.0675E-2</v>
      </c>
      <c r="E375" s="15">
        <f t="shared" si="49"/>
        <v>7.8555704940191164</v>
      </c>
      <c r="F375" s="4">
        <f t="shared" si="50"/>
        <v>257.60442420492751</v>
      </c>
      <c r="G375" s="4">
        <f t="shared" si="51"/>
        <v>716245.43402547855</v>
      </c>
      <c r="H375" s="4">
        <f t="shared" si="52"/>
        <v>131914.05240358817</v>
      </c>
      <c r="I375" s="15">
        <f t="shared" si="53"/>
        <v>7.8374235383682747</v>
      </c>
      <c r="J375" s="4">
        <f t="shared" si="54"/>
        <v>257.76159914534281</v>
      </c>
      <c r="K375" s="4">
        <f t="shared" si="55"/>
        <v>717455.90924077621</v>
      </c>
      <c r="M375" s="4">
        <f t="shared" si="56"/>
        <v>106562.71528903869</v>
      </c>
    </row>
    <row r="376" spans="1:13" x14ac:dyDescent="0.25">
      <c r="A376" s="5">
        <v>43422</v>
      </c>
      <c r="B376">
        <f>INDEX(Prezzi!B:B,MATCH(A376,Prezzi!A:A,0))</f>
        <v>5623.5400390000004</v>
      </c>
      <c r="C376">
        <f>INDEX(Prezzi!C:C,MATCH($A376,Prezzi!$A:$A,0))</f>
        <v>177.067001</v>
      </c>
      <c r="D376">
        <f>INDEX(Prezzi!D:D,MATCH($A376,Prezzi!$A:$A,0))</f>
        <v>6.1915999999999999E-2</v>
      </c>
      <c r="E376" s="15">
        <f t="shared" si="49"/>
        <v>7.8374235383682747</v>
      </c>
      <c r="F376" s="4">
        <f t="shared" si="50"/>
        <v>257.76159914534281</v>
      </c>
      <c r="G376" s="4">
        <f t="shared" si="51"/>
        <v>717455.90924077621</v>
      </c>
      <c r="H376" s="4">
        <f t="shared" si="52"/>
        <v>134137.13848079697</v>
      </c>
      <c r="I376" s="15">
        <f t="shared" si="53"/>
        <v>7.8714218075585034</v>
      </c>
      <c r="J376" s="4">
        <f t="shared" si="54"/>
        <v>257.56706120227886</v>
      </c>
      <c r="K376" s="4">
        <f t="shared" si="55"/>
        <v>714924.34425129206</v>
      </c>
      <c r="M376" s="4">
        <f t="shared" si="56"/>
        <v>108484.96248857985</v>
      </c>
    </row>
    <row r="377" spans="1:13" x14ac:dyDescent="0.25">
      <c r="A377" s="5">
        <v>43423</v>
      </c>
      <c r="B377">
        <f>INDEX(Prezzi!B:B,MATCH(A377,Prezzi!A:A,0))</f>
        <v>4871.4902339999999</v>
      </c>
      <c r="C377">
        <f>INDEX(Prezzi!C:C,MATCH($A377,Prezzi!$A:$A,0))</f>
        <v>149.175003</v>
      </c>
      <c r="D377">
        <f>INDEX(Prezzi!D:D,MATCH($A377,Prezzi!$A:$A,0))</f>
        <v>5.2581999999999997E-2</v>
      </c>
      <c r="E377" s="15">
        <f t="shared" si="49"/>
        <v>7.8714218075585034</v>
      </c>
      <c r="F377" s="4">
        <f t="shared" si="50"/>
        <v>257.56706120227886</v>
      </c>
      <c r="G377" s="4">
        <f t="shared" si="51"/>
        <v>714924.34425129206</v>
      </c>
      <c r="H377" s="4">
        <f t="shared" si="52"/>
        <v>114360.27346018844</v>
      </c>
      <c r="I377" s="15">
        <f t="shared" si="53"/>
        <v>7.7468882065015734</v>
      </c>
      <c r="J377" s="4">
        <f t="shared" si="54"/>
        <v>260.65019067882355</v>
      </c>
      <c r="K377" s="4">
        <f t="shared" si="55"/>
        <v>717715.00212738558</v>
      </c>
      <c r="M377" s="4">
        <f t="shared" si="56"/>
        <v>92445.712115748232</v>
      </c>
    </row>
    <row r="378" spans="1:13" x14ac:dyDescent="0.25">
      <c r="A378" s="5">
        <v>43424</v>
      </c>
      <c r="B378">
        <f>INDEX(Prezzi!B:B,MATCH(A378,Prezzi!A:A,0))</f>
        <v>4451.8701170000004</v>
      </c>
      <c r="C378">
        <f>INDEX(Prezzi!C:C,MATCH($A378,Prezzi!$A:$A,0))</f>
        <v>130.33900499999999</v>
      </c>
      <c r="D378">
        <f>INDEX(Prezzi!D:D,MATCH($A378,Prezzi!$A:$A,0))</f>
        <v>4.4776999999999997E-2</v>
      </c>
      <c r="E378" s="15">
        <f t="shared" si="49"/>
        <v>7.7468882065015734</v>
      </c>
      <c r="F378" s="4">
        <f t="shared" si="50"/>
        <v>260.65019067882355</v>
      </c>
      <c r="G378" s="4">
        <f t="shared" si="51"/>
        <v>717715.00212738558</v>
      </c>
      <c r="H378" s="4">
        <f t="shared" si="52"/>
        <v>100598.15126266015</v>
      </c>
      <c r="I378" s="15">
        <f t="shared" si="53"/>
        <v>7.4569538293378397</v>
      </c>
      <c r="J378" s="4">
        <f t="shared" si="54"/>
        <v>262.41854024667794</v>
      </c>
      <c r="K378" s="4">
        <f t="shared" si="55"/>
        <v>741393.79406118882</v>
      </c>
      <c r="M378" s="4">
        <f t="shared" si="56"/>
        <v>80475.854735441681</v>
      </c>
    </row>
    <row r="379" spans="1:13" x14ac:dyDescent="0.25">
      <c r="A379" s="5">
        <v>43425</v>
      </c>
      <c r="B379">
        <f>INDEX(Prezzi!B:B,MATCH(A379,Prezzi!A:A,0))</f>
        <v>4602.169922</v>
      </c>
      <c r="C379">
        <f>INDEX(Prezzi!C:C,MATCH($A379,Prezzi!$A:$A,0))</f>
        <v>136.70100400000001</v>
      </c>
      <c r="D379">
        <f>INDEX(Prezzi!D:D,MATCH($A379,Prezzi!$A:$A,0))</f>
        <v>4.7780000000000003E-2</v>
      </c>
      <c r="E379" s="15">
        <f t="shared" si="49"/>
        <v>7.4569538293378397</v>
      </c>
      <c r="F379" s="4">
        <f t="shared" si="50"/>
        <v>262.41854024667794</v>
      </c>
      <c r="G379" s="4">
        <f t="shared" si="51"/>
        <v>741393.79406118882</v>
      </c>
      <c r="H379" s="4">
        <f t="shared" si="52"/>
        <v>105614.84202330021</v>
      </c>
      <c r="I379" s="15">
        <f t="shared" si="53"/>
        <v>7.5731445075680259</v>
      </c>
      <c r="J379" s="4">
        <f t="shared" si="54"/>
        <v>262.68312036627083</v>
      </c>
      <c r="K379" s="4">
        <f t="shared" si="55"/>
        <v>729445.33000604995</v>
      </c>
      <c r="M379" s="4">
        <f t="shared" si="56"/>
        <v>84935.992831609401</v>
      </c>
    </row>
    <row r="380" spans="1:13" x14ac:dyDescent="0.25">
      <c r="A380" s="5">
        <v>43426</v>
      </c>
      <c r="B380">
        <f>INDEX(Prezzi!B:B,MATCH(A380,Prezzi!A:A,0))</f>
        <v>4365.9399409999996</v>
      </c>
      <c r="C380">
        <f>INDEX(Prezzi!C:C,MATCH($A380,Prezzi!$A:$A,0))</f>
        <v>126.706001</v>
      </c>
      <c r="D380">
        <f>INDEX(Prezzi!D:D,MATCH($A380,Prezzi!$A:$A,0))</f>
        <v>4.4255000000000003E-2</v>
      </c>
      <c r="E380" s="15">
        <f t="shared" si="49"/>
        <v>7.5731445075680259</v>
      </c>
      <c r="F380" s="4">
        <f t="shared" si="50"/>
        <v>262.68312036627083</v>
      </c>
      <c r="G380" s="4">
        <f t="shared" si="51"/>
        <v>729445.33000604995</v>
      </c>
      <c r="H380" s="4">
        <f t="shared" si="52"/>
        <v>98629.024875785602</v>
      </c>
      <c r="I380" s="15">
        <f t="shared" si="53"/>
        <v>7.4548845492259268</v>
      </c>
      <c r="J380" s="4">
        <f t="shared" si="54"/>
        <v>264.65888113513353</v>
      </c>
      <c r="K380" s="4">
        <f t="shared" si="55"/>
        <v>735455.38829531684</v>
      </c>
      <c r="M380" s="4">
        <f t="shared" si="56"/>
        <v>79156.531838949246</v>
      </c>
    </row>
    <row r="381" spans="1:13" x14ac:dyDescent="0.25">
      <c r="A381" s="5">
        <v>43427</v>
      </c>
      <c r="B381">
        <f>INDEX(Prezzi!B:B,MATCH(A381,Prezzi!A:A,0))</f>
        <v>4347.1098629999997</v>
      </c>
      <c r="C381">
        <f>INDEX(Prezzi!C:C,MATCH($A381,Prezzi!$A:$A,0))</f>
        <v>123.295998</v>
      </c>
      <c r="D381">
        <f>INDEX(Prezzi!D:D,MATCH($A381,Prezzi!$A:$A,0))</f>
        <v>4.3411999999999999E-2</v>
      </c>
      <c r="E381" s="15">
        <f t="shared" si="49"/>
        <v>7.4548845492259268</v>
      </c>
      <c r="F381" s="4">
        <f t="shared" si="50"/>
        <v>264.65888113513353</v>
      </c>
      <c r="G381" s="4">
        <f t="shared" si="51"/>
        <v>735455.38829531684</v>
      </c>
      <c r="H381" s="4">
        <f t="shared" si="52"/>
        <v>96966.172347262283</v>
      </c>
      <c r="I381" s="15">
        <f t="shared" si="53"/>
        <v>7.3609450607520932</v>
      </c>
      <c r="J381" s="4">
        <f t="shared" si="54"/>
        <v>267.39309574402552</v>
      </c>
      <c r="K381" s="4">
        <f t="shared" si="55"/>
        <v>737096.58330868324</v>
      </c>
      <c r="M381" s="4">
        <f t="shared" si="56"/>
        <v>77840.324718765405</v>
      </c>
    </row>
    <row r="382" spans="1:13" x14ac:dyDescent="0.25">
      <c r="A382" s="5">
        <v>43428</v>
      </c>
      <c r="B382">
        <f>INDEX(Prezzi!B:B,MATCH(A382,Prezzi!A:A,0))</f>
        <v>3880.76001</v>
      </c>
      <c r="C382">
        <f>INDEX(Prezzi!C:C,MATCH($A382,Prezzi!$A:$A,0))</f>
        <v>113.49400300000001</v>
      </c>
      <c r="D382">
        <f>INDEX(Prezzi!D:D,MATCH($A382,Prezzi!$A:$A,0))</f>
        <v>3.8457999999999999E-2</v>
      </c>
      <c r="E382" s="15">
        <f t="shared" si="49"/>
        <v>7.3609450607520932</v>
      </c>
      <c r="F382" s="4">
        <f t="shared" si="50"/>
        <v>267.39309574402552</v>
      </c>
      <c r="G382" s="4">
        <f t="shared" si="51"/>
        <v>737096.58330868324</v>
      </c>
      <c r="H382" s="4">
        <f t="shared" si="52"/>
        <v>87260.834439010796</v>
      </c>
      <c r="I382" s="15">
        <f t="shared" si="53"/>
        <v>7.4202154450858613</v>
      </c>
      <c r="J382" s="4">
        <f t="shared" si="54"/>
        <v>261.41190657680539</v>
      </c>
      <c r="K382" s="4">
        <f t="shared" si="55"/>
        <v>748766.84603654803</v>
      </c>
      <c r="M382" s="4">
        <f t="shared" si="56"/>
        <v>69547.048571730265</v>
      </c>
    </row>
    <row r="383" spans="1:13" x14ac:dyDescent="0.25">
      <c r="A383" s="5">
        <v>43429</v>
      </c>
      <c r="B383">
        <f>INDEX(Prezzi!B:B,MATCH(A383,Prezzi!A:A,0))</f>
        <v>4009.969971</v>
      </c>
      <c r="C383">
        <f>INDEX(Prezzi!C:C,MATCH($A383,Prezzi!$A:$A,0))</f>
        <v>116.449997</v>
      </c>
      <c r="D383">
        <f>INDEX(Prezzi!D:D,MATCH($A383,Prezzi!$A:$A,0))</f>
        <v>3.7725000000000002E-2</v>
      </c>
      <c r="E383" s="15">
        <f t="shared" si="49"/>
        <v>7.4202154450858613</v>
      </c>
      <c r="F383" s="4">
        <f t="shared" si="50"/>
        <v>261.41190657680539</v>
      </c>
      <c r="G383" s="4">
        <f t="shared" si="51"/>
        <v>748766.84603654803</v>
      </c>
      <c r="H383" s="4">
        <f t="shared" si="52"/>
        <v>88443.486116506741</v>
      </c>
      <c r="I383" s="15">
        <f t="shared" si="53"/>
        <v>7.2784461304005177</v>
      </c>
      <c r="J383" s="4">
        <f t="shared" si="54"/>
        <v>258.22916319707844</v>
      </c>
      <c r="K383" s="4">
        <f t="shared" si="55"/>
        <v>773660.7135439954</v>
      </c>
      <c r="M383" s="4">
        <f t="shared" si="56"/>
        <v>69702.490948755687</v>
      </c>
    </row>
    <row r="384" spans="1:13" x14ac:dyDescent="0.25">
      <c r="A384" s="5">
        <v>43430</v>
      </c>
      <c r="B384">
        <f>INDEX(Prezzi!B:B,MATCH(A384,Prezzi!A:A,0))</f>
        <v>3779.1298830000001</v>
      </c>
      <c r="C384">
        <f>INDEX(Prezzi!C:C,MATCH($A384,Prezzi!$A:$A,0))</f>
        <v>108.334999</v>
      </c>
      <c r="D384">
        <f>INDEX(Prezzi!D:D,MATCH($A384,Prezzi!$A:$A,0))</f>
        <v>3.5805999999999998E-2</v>
      </c>
      <c r="E384" s="15">
        <f t="shared" si="49"/>
        <v>7.2784461304005177</v>
      </c>
      <c r="F384" s="4">
        <f t="shared" si="50"/>
        <v>258.22916319707844</v>
      </c>
      <c r="G384" s="4">
        <f t="shared" si="51"/>
        <v>773660.7135439954</v>
      </c>
      <c r="H384" s="4">
        <f t="shared" si="52"/>
        <v>83183.144919084938</v>
      </c>
      <c r="I384" s="15">
        <f t="shared" si="53"/>
        <v>7.2636926152712569</v>
      </c>
      <c r="J384" s="4">
        <f t="shared" si="54"/>
        <v>261.06308703144845</v>
      </c>
      <c r="K384" s="4">
        <f t="shared" si="55"/>
        <v>766643.51849684503</v>
      </c>
      <c r="M384" s="4">
        <f t="shared" si="56"/>
        <v>65800.577955584493</v>
      </c>
    </row>
    <row r="385" spans="1:13" x14ac:dyDescent="0.25">
      <c r="A385" s="5">
        <v>43431</v>
      </c>
      <c r="B385">
        <f>INDEX(Prezzi!B:B,MATCH(A385,Prezzi!A:A,0))</f>
        <v>3820.719971</v>
      </c>
      <c r="C385">
        <f>INDEX(Prezzi!C:C,MATCH($A385,Prezzi!$A:$A,0))</f>
        <v>110.010002</v>
      </c>
      <c r="D385">
        <f>INDEX(Prezzi!D:D,MATCH($A385,Prezzi!$A:$A,0))</f>
        <v>3.6461E-2</v>
      </c>
      <c r="E385" s="15">
        <f t="shared" si="49"/>
        <v>7.2636926152712569</v>
      </c>
      <c r="F385" s="4">
        <f t="shared" si="50"/>
        <v>261.06308703144845</v>
      </c>
      <c r="G385" s="4">
        <f t="shared" si="51"/>
        <v>766643.51849684503</v>
      </c>
      <c r="H385" s="4">
        <f t="shared" si="52"/>
        <v>84424.675492741386</v>
      </c>
      <c r="I385" s="15">
        <f t="shared" si="53"/>
        <v>7.2918568029241886</v>
      </c>
      <c r="J385" s="4">
        <f t="shared" si="54"/>
        <v>260.92527175421804</v>
      </c>
      <c r="K385" s="4">
        <f t="shared" si="55"/>
        <v>764108.03084404313</v>
      </c>
      <c r="M385" s="4">
        <f t="shared" si="56"/>
        <v>66844.535353509811</v>
      </c>
    </row>
    <row r="386" spans="1:13" x14ac:dyDescent="0.25">
      <c r="A386" s="5">
        <v>43432</v>
      </c>
      <c r="B386">
        <f>INDEX(Prezzi!B:B,MATCH(A386,Prezzi!A:A,0))</f>
        <v>4257.419922</v>
      </c>
      <c r="C386">
        <f>INDEX(Prezzi!C:C,MATCH($A386,Prezzi!$A:$A,0))</f>
        <v>122.43800400000001</v>
      </c>
      <c r="D386">
        <f>INDEX(Prezzi!D:D,MATCH($A386,Prezzi!$A:$A,0))</f>
        <v>4.2021000000000003E-2</v>
      </c>
      <c r="E386" s="15">
        <f t="shared" si="49"/>
        <v>7.2918568029241886</v>
      </c>
      <c r="F386" s="4">
        <f t="shared" si="50"/>
        <v>260.92527175421804</v>
      </c>
      <c r="G386" s="4">
        <f t="shared" si="51"/>
        <v>764108.03084404313</v>
      </c>
      <c r="H386" s="4">
        <f t="shared" si="52"/>
        <v>95100.24945198225</v>
      </c>
      <c r="I386" s="15">
        <f t="shared" si="53"/>
        <v>7.3713852272320306</v>
      </c>
      <c r="J386" s="4">
        <f t="shared" si="54"/>
        <v>264.08536367249144</v>
      </c>
      <c r="K386" s="4">
        <f t="shared" si="55"/>
        <v>746842.82428200531</v>
      </c>
      <c r="M386" s="4">
        <f t="shared" si="56"/>
        <v>75902.99156522892</v>
      </c>
    </row>
    <row r="387" spans="1:13" x14ac:dyDescent="0.25">
      <c r="A387" s="5">
        <v>43433</v>
      </c>
      <c r="B387">
        <f>INDEX(Prezzi!B:B,MATCH(A387,Prezzi!A:A,0))</f>
        <v>4278.8466799999997</v>
      </c>
      <c r="C387">
        <f>INDEX(Prezzi!C:C,MATCH($A387,Prezzi!$A:$A,0))</f>
        <v>117.542648</v>
      </c>
      <c r="D387">
        <f>INDEX(Prezzi!D:D,MATCH($A387,Prezzi!$A:$A,0))</f>
        <v>4.1866E-2</v>
      </c>
      <c r="E387" s="15">
        <f t="shared" si="49"/>
        <v>7.3713852272320306</v>
      </c>
      <c r="F387" s="4">
        <f t="shared" si="50"/>
        <v>264.08536367249144</v>
      </c>
      <c r="G387" s="4">
        <f t="shared" si="51"/>
        <v>746842.82428200531</v>
      </c>
      <c r="H387" s="4">
        <f t="shared" si="52"/>
        <v>93849.641832040914</v>
      </c>
      <c r="I387" s="15">
        <f t="shared" si="53"/>
        <v>7.2380209249688532</v>
      </c>
      <c r="J387" s="4">
        <f t="shared" si="54"/>
        <v>271.46638914323177</v>
      </c>
      <c r="K387" s="4">
        <f t="shared" si="55"/>
        <v>739750.19836080598</v>
      </c>
      <c r="M387" s="4">
        <f t="shared" si="56"/>
        <v>75323.695057553123</v>
      </c>
    </row>
    <row r="388" spans="1:13" x14ac:dyDescent="0.25">
      <c r="A388" s="5">
        <v>43434</v>
      </c>
      <c r="B388">
        <f>INDEX(Prezzi!B:B,MATCH(A388,Prezzi!A:A,0))</f>
        <v>4017.2685550000001</v>
      </c>
      <c r="C388">
        <f>INDEX(Prezzi!C:C,MATCH($A388,Prezzi!$A:$A,0))</f>
        <v>113.17141700000001</v>
      </c>
      <c r="D388">
        <f>INDEX(Prezzi!D:D,MATCH($A388,Prezzi!$A:$A,0))</f>
        <v>3.8915999999999999E-2</v>
      </c>
      <c r="E388" s="15">
        <f t="shared" si="49"/>
        <v>7.2380209249688532</v>
      </c>
      <c r="F388" s="4">
        <f t="shared" si="50"/>
        <v>271.46638914323177</v>
      </c>
      <c r="G388" s="4">
        <f t="shared" si="51"/>
        <v>739750.19836080598</v>
      </c>
      <c r="H388" s="4">
        <f t="shared" si="52"/>
        <v>88587.42850893148</v>
      </c>
      <c r="I388" s="15">
        <f t="shared" si="53"/>
        <v>7.2770468311266256</v>
      </c>
      <c r="J388" s="4">
        <f t="shared" si="54"/>
        <v>266.14251629487597</v>
      </c>
      <c r="K388" s="4">
        <f t="shared" si="55"/>
        <v>751203.91119198757</v>
      </c>
      <c r="M388" s="4">
        <f t="shared" si="56"/>
        <v>70615.005412369021</v>
      </c>
    </row>
    <row r="389" spans="1:13" x14ac:dyDescent="0.25">
      <c r="A389" s="5">
        <v>43435</v>
      </c>
      <c r="B389">
        <f>INDEX(Prezzi!B:B,MATCH(A389,Prezzi!A:A,0))</f>
        <v>4214.671875</v>
      </c>
      <c r="C389">
        <f>INDEX(Prezzi!C:C,MATCH($A389,Prezzi!$A:$A,0))</f>
        <v>118.635559</v>
      </c>
      <c r="D389">
        <f>INDEX(Prezzi!D:D,MATCH($A389,Prezzi!$A:$A,0))</f>
        <v>4.1467999999999998E-2</v>
      </c>
      <c r="E389" s="15">
        <f t="shared" si="49"/>
        <v>7.2770468311266256</v>
      </c>
      <c r="F389" s="4">
        <f t="shared" si="50"/>
        <v>266.14251629487597</v>
      </c>
      <c r="G389" s="4">
        <f t="shared" si="51"/>
        <v>751203.91119198757</v>
      </c>
      <c r="H389" s="4">
        <f t="shared" si="52"/>
        <v>93395.254595825827</v>
      </c>
      <c r="I389" s="15">
        <f t="shared" si="53"/>
        <v>7.312653257644766</v>
      </c>
      <c r="J389" s="4">
        <f t="shared" si="54"/>
        <v>267.66331132287905</v>
      </c>
      <c r="K389" s="4">
        <f t="shared" si="55"/>
        <v>743234.15685884352</v>
      </c>
      <c r="M389" s="4">
        <f t="shared" si="56"/>
        <v>74733.280516216037</v>
      </c>
    </row>
    <row r="390" spans="1:13" x14ac:dyDescent="0.25">
      <c r="A390" s="5">
        <v>43436</v>
      </c>
      <c r="B390">
        <f>INDEX(Prezzi!B:B,MATCH(A390,Prezzi!A:A,0))</f>
        <v>4139.8779299999997</v>
      </c>
      <c r="C390">
        <f>INDEX(Prezzi!C:C,MATCH($A390,Prezzi!$A:$A,0))</f>
        <v>116.388901</v>
      </c>
      <c r="D390">
        <f>INDEX(Prezzi!D:D,MATCH($A390,Prezzi!$A:$A,0))</f>
        <v>4.1672000000000001E-2</v>
      </c>
      <c r="E390" s="15">
        <f t="shared" si="49"/>
        <v>7.312653257644766</v>
      </c>
      <c r="F390" s="4">
        <f t="shared" si="50"/>
        <v>267.66331132287905</v>
      </c>
      <c r="G390" s="4">
        <f t="shared" si="51"/>
        <v>743234.15685884352</v>
      </c>
      <c r="H390" s="4">
        <f t="shared" si="52"/>
        <v>92398.584258578645</v>
      </c>
      <c r="I390" s="15">
        <f t="shared" si="53"/>
        <v>7.3653217125972015</v>
      </c>
      <c r="J390" s="4">
        <f t="shared" si="54"/>
        <v>269.91850922208414</v>
      </c>
      <c r="K390" s="4">
        <f t="shared" si="55"/>
        <v>731703.12932738895</v>
      </c>
      <c r="M390" s="4">
        <f t="shared" si="56"/>
        <v>74359.74480485337</v>
      </c>
    </row>
    <row r="391" spans="1:13" x14ac:dyDescent="0.25">
      <c r="A391" s="5">
        <v>43437</v>
      </c>
      <c r="B391">
        <f>INDEX(Prezzi!B:B,MATCH(A391,Prezzi!A:A,0))</f>
        <v>3894.1308589999999</v>
      </c>
      <c r="C391">
        <f>INDEX(Prezzi!C:C,MATCH($A391,Prezzi!$A:$A,0))</f>
        <v>108.92501799999999</v>
      </c>
      <c r="D391">
        <f>INDEX(Prezzi!D:D,MATCH($A391,Prezzi!$A:$A,0))</f>
        <v>3.8670999999999997E-2</v>
      </c>
      <c r="E391" s="15">
        <f t="shared" si="49"/>
        <v>7.3653217125972015</v>
      </c>
      <c r="F391" s="4">
        <f t="shared" si="50"/>
        <v>269.91850922208414</v>
      </c>
      <c r="G391" s="4">
        <f t="shared" si="51"/>
        <v>731703.12932738895</v>
      </c>
      <c r="H391" s="4">
        <f t="shared" si="52"/>
        <v>86378.096757255626</v>
      </c>
      <c r="I391" s="15">
        <f t="shared" si="53"/>
        <v>7.3199317028638049</v>
      </c>
      <c r="J391" s="4">
        <f t="shared" si="54"/>
        <v>269.62174013564925</v>
      </c>
      <c r="K391" s="4">
        <f t="shared" si="55"/>
        <v>737109.77036783018</v>
      </c>
      <c r="M391" s="4">
        <f t="shared" si="56"/>
        <v>69343.991410769275</v>
      </c>
    </row>
    <row r="392" spans="1:13" x14ac:dyDescent="0.25">
      <c r="A392" s="5">
        <v>43438</v>
      </c>
      <c r="B392">
        <f>INDEX(Prezzi!B:B,MATCH(A392,Prezzi!A:A,0))</f>
        <v>3956.8937989999999</v>
      </c>
      <c r="C392">
        <f>INDEX(Prezzi!C:C,MATCH($A392,Prezzi!$A:$A,0))</f>
        <v>110.21418799999999</v>
      </c>
      <c r="D392">
        <f>INDEX(Prezzi!D:D,MATCH($A392,Prezzi!$A:$A,0))</f>
        <v>3.7699000000000003E-2</v>
      </c>
      <c r="E392" s="15">
        <f t="shared" si="49"/>
        <v>7.3199317028638049</v>
      </c>
      <c r="F392" s="4">
        <f t="shared" si="50"/>
        <v>269.62174013564925</v>
      </c>
      <c r="G392" s="4">
        <f t="shared" si="51"/>
        <v>737109.77036783018</v>
      </c>
      <c r="H392" s="4">
        <f t="shared" si="52"/>
        <v>86468.63475345973</v>
      </c>
      <c r="I392" s="15">
        <f t="shared" si="53"/>
        <v>7.2113761243359855</v>
      </c>
      <c r="J392" s="4">
        <f t="shared" si="54"/>
        <v>266.74728861747195</v>
      </c>
      <c r="K392" s="4">
        <f t="shared" si="55"/>
        <v>756907.33092765615</v>
      </c>
      <c r="M392" s="4">
        <f t="shared" si="56"/>
        <v>68769.806249509711</v>
      </c>
    </row>
    <row r="393" spans="1:13" x14ac:dyDescent="0.25">
      <c r="A393" s="5">
        <v>43439</v>
      </c>
      <c r="B393">
        <f>INDEX(Prezzi!B:B,MATCH(A393,Prezzi!A:A,0))</f>
        <v>3753.9948730000001</v>
      </c>
      <c r="C393">
        <f>INDEX(Prezzi!C:C,MATCH($A393,Prezzi!$A:$A,0))</f>
        <v>102.475555</v>
      </c>
      <c r="D393">
        <f>INDEX(Prezzi!D:D,MATCH($A393,Prezzi!$A:$A,0))</f>
        <v>3.4250999999999997E-2</v>
      </c>
      <c r="E393" s="15">
        <f t="shared" si="49"/>
        <v>7.2113761243359855</v>
      </c>
      <c r="F393" s="4">
        <f t="shared" si="50"/>
        <v>266.74728861747195</v>
      </c>
      <c r="G393" s="4">
        <f t="shared" si="51"/>
        <v>756907.33092765615</v>
      </c>
      <c r="H393" s="4">
        <f t="shared" si="52"/>
        <v>80331.37843545567</v>
      </c>
      <c r="I393" s="15">
        <f t="shared" si="53"/>
        <v>7.0616385425469312</v>
      </c>
      <c r="J393" s="4">
        <f t="shared" si="54"/>
        <v>266.5286240026212</v>
      </c>
      <c r="K393" s="4">
        <f t="shared" si="55"/>
        <v>773973.16527109791</v>
      </c>
      <c r="M393" s="4">
        <f t="shared" si="56"/>
        <v>63462.672952895009</v>
      </c>
    </row>
    <row r="394" spans="1:13" x14ac:dyDescent="0.25">
      <c r="A394" s="5">
        <v>43440</v>
      </c>
      <c r="B394">
        <f>INDEX(Prezzi!B:B,MATCH(A394,Prezzi!A:A,0))</f>
        <v>3521.101807</v>
      </c>
      <c r="C394">
        <f>INDEX(Prezzi!C:C,MATCH($A394,Prezzi!$A:$A,0))</f>
        <v>91.761054999999999</v>
      </c>
      <c r="D394">
        <f>INDEX(Prezzi!D:D,MATCH($A394,Prezzi!$A:$A,0))</f>
        <v>3.0797999999999999E-2</v>
      </c>
      <c r="E394" s="15">
        <f t="shared" si="49"/>
        <v>7.0616385425469312</v>
      </c>
      <c r="F394" s="4">
        <f t="shared" si="50"/>
        <v>266.5286240026212</v>
      </c>
      <c r="G394" s="4">
        <f t="shared" si="51"/>
        <v>773973.16527109791</v>
      </c>
      <c r="H394" s="4">
        <f t="shared" si="52"/>
        <v>73158.521502740972</v>
      </c>
      <c r="I394" s="15">
        <f t="shared" si="53"/>
        <v>6.8564652257169234</v>
      </c>
      <c r="J394" s="4">
        <f t="shared" si="54"/>
        <v>271.07248615365131</v>
      </c>
      <c r="K394" s="4">
        <f t="shared" si="55"/>
        <v>783892.20390624471</v>
      </c>
      <c r="M394" s="4">
        <f t="shared" si="56"/>
        <v>57696.518220437327</v>
      </c>
    </row>
    <row r="395" spans="1:13" x14ac:dyDescent="0.25">
      <c r="A395" s="5">
        <v>43441</v>
      </c>
      <c r="B395">
        <f>INDEX(Prezzi!B:B,MATCH(A395,Prezzi!A:A,0))</f>
        <v>3419.9372560000002</v>
      </c>
      <c r="C395">
        <f>INDEX(Prezzi!C:C,MATCH($A395,Prezzi!$A:$A,0))</f>
        <v>93.294562999999997</v>
      </c>
      <c r="D395">
        <f>INDEX(Prezzi!D:D,MATCH($A395,Prezzi!$A:$A,0))</f>
        <v>2.9864000000000002E-2</v>
      </c>
      <c r="E395" s="15">
        <f t="shared" ref="E395:E458" si="57">I394</f>
        <v>6.8564652257169234</v>
      </c>
      <c r="F395" s="4">
        <f t="shared" ref="F395:F458" si="58">J394</f>
        <v>271.07248615365131</v>
      </c>
      <c r="G395" s="4">
        <f t="shared" ref="G395:G458" si="59">K394</f>
        <v>783892.20390624471</v>
      </c>
      <c r="H395" s="4">
        <f t="shared" ref="H395:H458" si="60">SUMPRODUCT(B395:D395,E395:G395)</f>
        <v>72148.426784382304</v>
      </c>
      <c r="I395" s="15">
        <f t="shared" ref="I395:I458" si="61">$H395*$P$3/B395</f>
        <v>6.9618180266539254</v>
      </c>
      <c r="J395" s="4">
        <f t="shared" ref="J395:J458" si="62">$H395*$P$4/C395</f>
        <v>262.93563438085869</v>
      </c>
      <c r="K395" s="4">
        <f t="shared" ref="K395:K458" si="63">$H395*$P$5/D395</f>
        <v>797246.88048641034</v>
      </c>
      <c r="M395" s="4">
        <f t="shared" ref="M395:M458" si="64">SUMPRODUCT($I$2:$K$2,B395:D395)</f>
        <v>56430.076790418389</v>
      </c>
    </row>
    <row r="396" spans="1:13" x14ac:dyDescent="0.25">
      <c r="A396" s="5">
        <v>43442</v>
      </c>
      <c r="B396">
        <f>INDEX(Prezzi!B:B,MATCH(A396,Prezzi!A:A,0))</f>
        <v>3476.1147460000002</v>
      </c>
      <c r="C396">
        <f>INDEX(Prezzi!C:C,MATCH($A396,Prezzi!$A:$A,0))</f>
        <v>92.159637000000004</v>
      </c>
      <c r="D396">
        <f>INDEX(Prezzi!D:D,MATCH($A396,Prezzi!$A:$A,0))</f>
        <v>3.0678E-2</v>
      </c>
      <c r="E396" s="15">
        <f t="shared" si="57"/>
        <v>6.9618180266539254</v>
      </c>
      <c r="F396" s="4">
        <f t="shared" si="58"/>
        <v>262.93563438085869</v>
      </c>
      <c r="G396" s="4">
        <f t="shared" si="59"/>
        <v>797246.88048641034</v>
      </c>
      <c r="H396" s="4">
        <f t="shared" si="60"/>
        <v>72890.070719887095</v>
      </c>
      <c r="I396" s="15">
        <f t="shared" si="61"/>
        <v>6.9197149965321492</v>
      </c>
      <c r="J396" s="4">
        <f t="shared" si="62"/>
        <v>268.90974022349519</v>
      </c>
      <c r="K396" s="4">
        <f t="shared" si="63"/>
        <v>784070.77832853328</v>
      </c>
      <c r="M396" s="4">
        <f t="shared" si="64"/>
        <v>57407.386323575796</v>
      </c>
    </row>
    <row r="397" spans="1:13" x14ac:dyDescent="0.25">
      <c r="A397" s="5">
        <v>43443</v>
      </c>
      <c r="B397">
        <f>INDEX(Prezzi!B:B,MATCH(A397,Prezzi!A:A,0))</f>
        <v>3614.234375</v>
      </c>
      <c r="C397">
        <f>INDEX(Prezzi!C:C,MATCH($A397,Prezzi!$A:$A,0))</f>
        <v>95.142059000000003</v>
      </c>
      <c r="D397">
        <f>INDEX(Prezzi!D:D,MATCH($A397,Prezzi!$A:$A,0))</f>
        <v>3.1692999999999999E-2</v>
      </c>
      <c r="E397" s="15">
        <f t="shared" si="57"/>
        <v>6.9197149965321492</v>
      </c>
      <c r="F397" s="4">
        <f t="shared" si="58"/>
        <v>268.90974022349519</v>
      </c>
      <c r="G397" s="4">
        <f t="shared" si="59"/>
        <v>784070.77832853328</v>
      </c>
      <c r="H397" s="4">
        <f t="shared" si="60"/>
        <v>75443.653353254151</v>
      </c>
      <c r="I397" s="15">
        <f t="shared" si="61"/>
        <v>6.8884314140733807</v>
      </c>
      <c r="J397" s="4">
        <f t="shared" si="62"/>
        <v>269.60570760935929</v>
      </c>
      <c r="K397" s="4">
        <f t="shared" si="63"/>
        <v>785549.03627216956</v>
      </c>
      <c r="M397" s="4">
        <f t="shared" si="64"/>
        <v>59406.431779447579</v>
      </c>
    </row>
    <row r="398" spans="1:13" x14ac:dyDescent="0.25">
      <c r="A398" s="5">
        <v>43444</v>
      </c>
      <c r="B398">
        <f>INDEX(Prezzi!B:B,MATCH(A398,Prezzi!A:A,0))</f>
        <v>3502.6560060000002</v>
      </c>
      <c r="C398">
        <f>INDEX(Prezzi!C:C,MATCH($A398,Prezzi!$A:$A,0))</f>
        <v>91.685654</v>
      </c>
      <c r="D398">
        <f>INDEX(Prezzi!D:D,MATCH($A398,Prezzi!$A:$A,0))</f>
        <v>3.0203000000000001E-2</v>
      </c>
      <c r="E398" s="15">
        <f t="shared" si="57"/>
        <v>6.8884314140733807</v>
      </c>
      <c r="F398" s="4">
        <f t="shared" si="58"/>
        <v>269.60570760935929</v>
      </c>
      <c r="G398" s="4">
        <f t="shared" si="59"/>
        <v>785549.03627216956</v>
      </c>
      <c r="H398" s="4">
        <f t="shared" si="60"/>
        <v>72572.718831248421</v>
      </c>
      <c r="I398" s="15">
        <f t="shared" si="61"/>
        <v>6.8373820247514141</v>
      </c>
      <c r="J398" s="4">
        <f t="shared" si="62"/>
        <v>269.12306698084376</v>
      </c>
      <c r="K398" s="4">
        <f t="shared" si="63"/>
        <v>792934.38447544887</v>
      </c>
      <c r="M398" s="4">
        <f t="shared" si="64"/>
        <v>56990.738792568765</v>
      </c>
    </row>
    <row r="399" spans="1:13" x14ac:dyDescent="0.25">
      <c r="A399" s="5">
        <v>43445</v>
      </c>
      <c r="B399">
        <f>INDEX(Prezzi!B:B,MATCH(A399,Prezzi!A:A,0))</f>
        <v>3424.588135</v>
      </c>
      <c r="C399">
        <f>INDEX(Prezzi!C:C,MATCH($A399,Prezzi!$A:$A,0))</f>
        <v>88.945305000000005</v>
      </c>
      <c r="D399">
        <f>INDEX(Prezzi!D:D,MATCH($A399,Prezzi!$A:$A,0))</f>
        <v>2.9551000000000001E-2</v>
      </c>
      <c r="E399" s="15">
        <f t="shared" si="57"/>
        <v>6.8373820247514141</v>
      </c>
      <c r="F399" s="4">
        <f t="shared" si="58"/>
        <v>269.12306698084376</v>
      </c>
      <c r="G399" s="4">
        <f t="shared" si="59"/>
        <v>792934.38447544887</v>
      </c>
      <c r="H399" s="4">
        <f t="shared" si="60"/>
        <v>70784.454627206534</v>
      </c>
      <c r="I399" s="15">
        <f t="shared" si="61"/>
        <v>6.8209282711242469</v>
      </c>
      <c r="J399" s="4">
        <f t="shared" si="62"/>
        <v>270.57880765320016</v>
      </c>
      <c r="K399" s="4">
        <f t="shared" si="63"/>
        <v>790459.54542919551</v>
      </c>
      <c r="M399" s="4">
        <f t="shared" si="64"/>
        <v>55668.478549525622</v>
      </c>
    </row>
    <row r="400" spans="1:13" x14ac:dyDescent="0.25">
      <c r="A400" s="5">
        <v>43446</v>
      </c>
      <c r="B400">
        <f>INDEX(Prezzi!B:B,MATCH(A400,Prezzi!A:A,0))</f>
        <v>3486.9501949999999</v>
      </c>
      <c r="C400">
        <f>INDEX(Prezzi!C:C,MATCH($A400,Prezzi!$A:$A,0))</f>
        <v>90.593299999999999</v>
      </c>
      <c r="D400">
        <f>INDEX(Prezzi!D:D,MATCH($A400,Prezzi!$A:$A,0))</f>
        <v>3.0609000000000001E-2</v>
      </c>
      <c r="E400" s="15">
        <f t="shared" si="57"/>
        <v>6.8209282711242469</v>
      </c>
      <c r="F400" s="4">
        <f t="shared" si="58"/>
        <v>270.57880765320016</v>
      </c>
      <c r="G400" s="4">
        <f t="shared" si="59"/>
        <v>790459.54542919551</v>
      </c>
      <c r="H400" s="4">
        <f t="shared" si="60"/>
        <v>72492.040486488608</v>
      </c>
      <c r="I400" s="15">
        <f t="shared" si="61"/>
        <v>6.8605434614018748</v>
      </c>
      <c r="J400" s="4">
        <f t="shared" si="62"/>
        <v>272.06530466829366</v>
      </c>
      <c r="K400" s="4">
        <f t="shared" si="63"/>
        <v>781547.04043063289</v>
      </c>
      <c r="M400" s="4">
        <f t="shared" si="64"/>
        <v>57220.437612681388</v>
      </c>
    </row>
    <row r="401" spans="1:13" x14ac:dyDescent="0.25">
      <c r="A401" s="5">
        <v>43447</v>
      </c>
      <c r="B401">
        <f>INDEX(Prezzi!B:B,MATCH(A401,Prezzi!A:A,0))</f>
        <v>3313.6772460000002</v>
      </c>
      <c r="C401">
        <f>INDEX(Prezzi!C:C,MATCH($A401,Prezzi!$A:$A,0))</f>
        <v>86.539314000000005</v>
      </c>
      <c r="D401">
        <f>INDEX(Prezzi!D:D,MATCH($A401,Prezzi!$A:$A,0))</f>
        <v>2.9190000000000001E-2</v>
      </c>
      <c r="E401" s="15">
        <f t="shared" si="57"/>
        <v>6.8605434614018748</v>
      </c>
      <c r="F401" s="4">
        <f t="shared" si="58"/>
        <v>272.06530466829366</v>
      </c>
      <c r="G401" s="4">
        <f t="shared" si="59"/>
        <v>781547.04043063289</v>
      </c>
      <c r="H401" s="4">
        <f t="shared" si="60"/>
        <v>69091.329702606774</v>
      </c>
      <c r="I401" s="15">
        <f t="shared" si="61"/>
        <v>6.8806154339209398</v>
      </c>
      <c r="J401" s="4">
        <f t="shared" si="62"/>
        <v>271.44948362875056</v>
      </c>
      <c r="K401" s="4">
        <f t="shared" si="63"/>
        <v>781094.16929976828</v>
      </c>
      <c r="M401" s="4">
        <f t="shared" si="64"/>
        <v>54529.524128787409</v>
      </c>
    </row>
    <row r="402" spans="1:13" x14ac:dyDescent="0.25">
      <c r="A402" s="5">
        <v>43448</v>
      </c>
      <c r="B402">
        <f>INDEX(Prezzi!B:B,MATCH(A402,Prezzi!A:A,0))</f>
        <v>3242.4848630000001</v>
      </c>
      <c r="C402">
        <f>INDEX(Prezzi!C:C,MATCH($A402,Prezzi!$A:$A,0))</f>
        <v>84.308295999999999</v>
      </c>
      <c r="D402">
        <f>INDEX(Prezzi!D:D,MATCH($A402,Prezzi!$A:$A,0))</f>
        <v>2.8358000000000001E-2</v>
      </c>
      <c r="E402" s="15">
        <f t="shared" si="57"/>
        <v>6.8806154339209398</v>
      </c>
      <c r="F402" s="4">
        <f t="shared" si="58"/>
        <v>271.44948362875056</v>
      </c>
      <c r="G402" s="4">
        <f t="shared" si="59"/>
        <v>781094.16929976828</v>
      </c>
      <c r="H402" s="4">
        <f t="shared" si="60"/>
        <v>67346.003260435507</v>
      </c>
      <c r="I402" s="15">
        <f t="shared" si="61"/>
        <v>6.8540585430463787</v>
      </c>
      <c r="J402" s="4">
        <f t="shared" si="62"/>
        <v>271.59416326654349</v>
      </c>
      <c r="K402" s="4">
        <f t="shared" si="63"/>
        <v>783700.58099808579</v>
      </c>
      <c r="M402" s="4">
        <f t="shared" si="64"/>
        <v>53107.674692223271</v>
      </c>
    </row>
    <row r="403" spans="1:13" x14ac:dyDescent="0.25">
      <c r="A403" s="5">
        <v>43449</v>
      </c>
      <c r="B403">
        <f>INDEX(Prezzi!B:B,MATCH(A403,Prezzi!A:A,0))</f>
        <v>3236.7617190000001</v>
      </c>
      <c r="C403">
        <f>INDEX(Prezzi!C:C,MATCH($A403,Prezzi!$A:$A,0))</f>
        <v>84.440810999999997</v>
      </c>
      <c r="D403">
        <f>INDEX(Prezzi!D:D,MATCH($A403,Prezzi!$A:$A,0))</f>
        <v>2.8274000000000001E-2</v>
      </c>
      <c r="E403" s="15">
        <f t="shared" si="57"/>
        <v>6.8540585430463787</v>
      </c>
      <c r="F403" s="4">
        <f t="shared" si="58"/>
        <v>271.59416326654349</v>
      </c>
      <c r="G403" s="4">
        <f t="shared" si="59"/>
        <v>783700.58099808579</v>
      </c>
      <c r="H403" s="4">
        <f t="shared" si="60"/>
        <v>67276.935948150654</v>
      </c>
      <c r="I403" s="15">
        <f t="shared" si="61"/>
        <v>6.8591360100949457</v>
      </c>
      <c r="J403" s="4">
        <f t="shared" si="62"/>
        <v>270.88984522390751</v>
      </c>
      <c r="K403" s="4">
        <f t="shared" si="63"/>
        <v>785222.77933400718</v>
      </c>
      <c r="M403" s="4">
        <f t="shared" si="64"/>
        <v>53008.795608753127</v>
      </c>
    </row>
    <row r="404" spans="1:13" x14ac:dyDescent="0.25">
      <c r="A404" s="5">
        <v>43450</v>
      </c>
      <c r="B404">
        <f>INDEX(Prezzi!B:B,MATCH(A404,Prezzi!A:A,0))</f>
        <v>3252.8391109999998</v>
      </c>
      <c r="C404">
        <f>INDEX(Prezzi!C:C,MATCH($A404,Prezzi!$A:$A,0))</f>
        <v>85.262100000000004</v>
      </c>
      <c r="D404">
        <f>INDEX(Prezzi!D:D,MATCH($A404,Prezzi!$A:$A,0))</f>
        <v>2.9103E-2</v>
      </c>
      <c r="E404" s="15">
        <f t="shared" si="57"/>
        <v>6.8591360100949457</v>
      </c>
      <c r="F404" s="4">
        <f t="shared" si="58"/>
        <v>270.88984522390751</v>
      </c>
      <c r="G404" s="4">
        <f t="shared" si="59"/>
        <v>785222.77933400718</v>
      </c>
      <c r="H404" s="4">
        <f t="shared" si="60"/>
        <v>68260.641500728263</v>
      </c>
      <c r="I404" s="15">
        <f t="shared" si="61"/>
        <v>6.9250310041664802</v>
      </c>
      <c r="J404" s="4">
        <f t="shared" si="62"/>
        <v>272.20321937000858</v>
      </c>
      <c r="K404" s="4">
        <f t="shared" si="63"/>
        <v>774009.95413669827</v>
      </c>
      <c r="M404" s="4">
        <f t="shared" si="64"/>
        <v>54023.579854027601</v>
      </c>
    </row>
    <row r="405" spans="1:13" x14ac:dyDescent="0.25">
      <c r="A405" s="5">
        <v>43451</v>
      </c>
      <c r="B405">
        <f>INDEX(Prezzi!B:B,MATCH(A405,Prezzi!A:A,0))</f>
        <v>3545.8647460000002</v>
      </c>
      <c r="C405">
        <f>INDEX(Prezzi!C:C,MATCH($A405,Prezzi!$A:$A,0))</f>
        <v>95.133826999999997</v>
      </c>
      <c r="D405">
        <f>INDEX(Prezzi!D:D,MATCH($A405,Prezzi!$A:$A,0))</f>
        <v>3.2823999999999999E-2</v>
      </c>
      <c r="E405" s="15">
        <f t="shared" si="57"/>
        <v>6.9250310041664802</v>
      </c>
      <c r="F405" s="4">
        <f t="shared" si="58"/>
        <v>272.20321937000858</v>
      </c>
      <c r="G405" s="4">
        <f t="shared" si="59"/>
        <v>774009.95413669827</v>
      </c>
      <c r="H405" s="4">
        <f t="shared" si="60"/>
        <v>75857.060017603333</v>
      </c>
      <c r="I405" s="15">
        <f t="shared" si="61"/>
        <v>7.0597249469393892</v>
      </c>
      <c r="J405" s="4">
        <f t="shared" si="62"/>
        <v>271.10651614998244</v>
      </c>
      <c r="K405" s="4">
        <f t="shared" si="63"/>
        <v>762638.00285794248</v>
      </c>
      <c r="M405" s="4">
        <f t="shared" si="64"/>
        <v>60254.139006409678</v>
      </c>
    </row>
    <row r="406" spans="1:13" x14ac:dyDescent="0.25">
      <c r="A406" s="5">
        <v>43452</v>
      </c>
      <c r="B406">
        <f>INDEX(Prezzi!B:B,MATCH(A406,Prezzi!A:A,0))</f>
        <v>3696.0590820000002</v>
      </c>
      <c r="C406">
        <f>INDEX(Prezzi!C:C,MATCH($A406,Prezzi!$A:$A,0))</f>
        <v>101.11245700000001</v>
      </c>
      <c r="D406">
        <f>INDEX(Prezzi!D:D,MATCH($A406,Prezzi!$A:$A,0))</f>
        <v>3.4735000000000002E-2</v>
      </c>
      <c r="E406" s="15">
        <f t="shared" si="57"/>
        <v>7.0597249469393892</v>
      </c>
      <c r="F406" s="4">
        <f t="shared" si="58"/>
        <v>271.10651614998244</v>
      </c>
      <c r="G406" s="4">
        <f t="shared" si="59"/>
        <v>762638.00285794248</v>
      </c>
      <c r="H406" s="4">
        <f t="shared" si="60"/>
        <v>79995.637492462847</v>
      </c>
      <c r="I406" s="15">
        <f t="shared" si="61"/>
        <v>7.1423534599528189</v>
      </c>
      <c r="J406" s="4">
        <f t="shared" si="62"/>
        <v>268.99273892075797</v>
      </c>
      <c r="K406" s="4">
        <f t="shared" si="63"/>
        <v>759998.85914820037</v>
      </c>
      <c r="M406" s="4">
        <f t="shared" si="64"/>
        <v>63548.906204530722</v>
      </c>
    </row>
    <row r="407" spans="1:13" x14ac:dyDescent="0.25">
      <c r="A407" s="5">
        <v>43453</v>
      </c>
      <c r="B407">
        <f>INDEX(Prezzi!B:B,MATCH(A407,Prezzi!A:A,0))</f>
        <v>3745.9506839999999</v>
      </c>
      <c r="C407">
        <f>INDEX(Prezzi!C:C,MATCH($A407,Prezzi!$A:$A,0))</f>
        <v>101.26857800000001</v>
      </c>
      <c r="D407">
        <f>INDEX(Prezzi!D:D,MATCH($A407,Prezzi!$A:$A,0))</f>
        <v>3.4544999999999999E-2</v>
      </c>
      <c r="E407" s="15">
        <f t="shared" si="57"/>
        <v>7.1423534599528189</v>
      </c>
      <c r="F407" s="4">
        <f t="shared" si="58"/>
        <v>268.99273892075797</v>
      </c>
      <c r="G407" s="4">
        <f t="shared" si="59"/>
        <v>759998.85914820037</v>
      </c>
      <c r="H407" s="4">
        <f t="shared" si="60"/>
        <v>80249.576580785026</v>
      </c>
      <c r="I407" s="15">
        <f t="shared" si="61"/>
        <v>7.0695966139577351</v>
      </c>
      <c r="J407" s="4">
        <f t="shared" si="62"/>
        <v>269.4306227689591</v>
      </c>
      <c r="K407" s="4">
        <f t="shared" si="63"/>
        <v>766604.72634705633</v>
      </c>
      <c r="M407" s="4">
        <f t="shared" si="64"/>
        <v>63600.310722362221</v>
      </c>
    </row>
    <row r="408" spans="1:13" x14ac:dyDescent="0.25">
      <c r="A408" s="5">
        <v>43454</v>
      </c>
      <c r="B408">
        <f>INDEX(Prezzi!B:B,MATCH(A408,Prezzi!A:A,0))</f>
        <v>4134.4414059999999</v>
      </c>
      <c r="C408">
        <f>INDEX(Prezzi!C:C,MATCH($A408,Prezzi!$A:$A,0))</f>
        <v>116.21687300000001</v>
      </c>
      <c r="D408">
        <f>INDEX(Prezzi!D:D,MATCH($A408,Prezzi!$A:$A,0))</f>
        <v>3.9400999999999999E-2</v>
      </c>
      <c r="E408" s="15">
        <f t="shared" si="57"/>
        <v>7.0695966139577351</v>
      </c>
      <c r="F408" s="4">
        <f t="shared" si="58"/>
        <v>269.4306227689591</v>
      </c>
      <c r="G408" s="4">
        <f t="shared" si="59"/>
        <v>766604.72634705633</v>
      </c>
      <c r="H408" s="4">
        <f t="shared" si="60"/>
        <v>90746.210255915663</v>
      </c>
      <c r="I408" s="15">
        <f t="shared" si="61"/>
        <v>7.2431185845307811</v>
      </c>
      <c r="J408" s="4">
        <f t="shared" si="62"/>
        <v>265.48392406850706</v>
      </c>
      <c r="K408" s="4">
        <f t="shared" si="63"/>
        <v>760037.80067643384</v>
      </c>
      <c r="M408" s="4">
        <f t="shared" si="64"/>
        <v>71978.306706739022</v>
      </c>
    </row>
    <row r="409" spans="1:13" x14ac:dyDescent="0.25">
      <c r="A409" s="5">
        <v>43455</v>
      </c>
      <c r="B409">
        <f>INDEX(Prezzi!B:B,MATCH(A409,Prezzi!A:A,0))</f>
        <v>3896.5437010000001</v>
      </c>
      <c r="C409">
        <f>INDEX(Prezzi!C:C,MATCH($A409,Prezzi!$A:$A,0))</f>
        <v>109.49623099999999</v>
      </c>
      <c r="D409">
        <f>INDEX(Prezzi!D:D,MATCH($A409,Prezzi!$A:$A,0))</f>
        <v>4.0795999999999999E-2</v>
      </c>
      <c r="E409" s="15">
        <f t="shared" si="57"/>
        <v>7.2431185845307811</v>
      </c>
      <c r="F409" s="4">
        <f t="shared" si="58"/>
        <v>265.48392406850706</v>
      </c>
      <c r="G409" s="4">
        <f t="shared" si="59"/>
        <v>760037.80067643384</v>
      </c>
      <c r="H409" s="4">
        <f t="shared" si="60"/>
        <v>88299.119289136957</v>
      </c>
      <c r="I409" s="15">
        <f t="shared" si="61"/>
        <v>7.478091252495668</v>
      </c>
      <c r="J409" s="4">
        <f t="shared" si="62"/>
        <v>274.18021866256356</v>
      </c>
      <c r="K409" s="4">
        <f t="shared" si="63"/>
        <v>714254.07798350812</v>
      </c>
      <c r="M409" s="4">
        <f t="shared" si="64"/>
        <v>71603.44453016542</v>
      </c>
    </row>
    <row r="410" spans="1:13" x14ac:dyDescent="0.25">
      <c r="A410" s="5">
        <v>43456</v>
      </c>
      <c r="B410">
        <f>INDEX(Prezzi!B:B,MATCH(A410,Prezzi!A:A,0))</f>
        <v>4014.1826169999999</v>
      </c>
      <c r="C410">
        <f>INDEX(Prezzi!C:C,MATCH($A410,Prezzi!$A:$A,0))</f>
        <v>116.75949900000001</v>
      </c>
      <c r="D410">
        <f>INDEX(Prezzi!D:D,MATCH($A410,Prezzi!$A:$A,0))</f>
        <v>4.2008999999999998E-2</v>
      </c>
      <c r="E410" s="15">
        <f t="shared" si="57"/>
        <v>7.478091252495668</v>
      </c>
      <c r="F410" s="4">
        <f t="shared" si="58"/>
        <v>274.18021866256356</v>
      </c>
      <c r="G410" s="4">
        <f t="shared" si="59"/>
        <v>714254.07798350812</v>
      </c>
      <c r="H410" s="4">
        <f t="shared" si="60"/>
        <v>92036.668442868424</v>
      </c>
      <c r="I410" s="15">
        <f t="shared" si="61"/>
        <v>7.5661980243552485</v>
      </c>
      <c r="J410" s="4">
        <f t="shared" si="62"/>
        <v>268.00789262186936</v>
      </c>
      <c r="K410" s="4">
        <f t="shared" si="63"/>
        <v>722990.32555277634</v>
      </c>
      <c r="M410" s="4">
        <f t="shared" si="64"/>
        <v>74165.31539089822</v>
      </c>
    </row>
    <row r="411" spans="1:13" x14ac:dyDescent="0.25">
      <c r="A411" s="5">
        <v>43457</v>
      </c>
      <c r="B411">
        <f>INDEX(Prezzi!B:B,MATCH(A411,Prezzi!A:A,0))</f>
        <v>3998.9802249999998</v>
      </c>
      <c r="C411">
        <f>INDEX(Prezzi!C:C,MATCH($A411,Prezzi!$A:$A,0))</f>
        <v>130.76525899999999</v>
      </c>
      <c r="D411">
        <f>INDEX(Prezzi!D:D,MATCH($A411,Prezzi!$A:$A,0))</f>
        <v>4.4229999999999998E-2</v>
      </c>
      <c r="E411" s="15">
        <f t="shared" si="57"/>
        <v>7.5661980243552485</v>
      </c>
      <c r="F411" s="4">
        <f t="shared" si="58"/>
        <v>268.00789262186936</v>
      </c>
      <c r="G411" s="4">
        <f t="shared" si="59"/>
        <v>722990.32555277634</v>
      </c>
      <c r="H411" s="4">
        <f t="shared" si="60"/>
        <v>97281.059869772929</v>
      </c>
      <c r="I411" s="15">
        <f t="shared" si="61"/>
        <v>8.0277340598814959</v>
      </c>
      <c r="J411" s="4">
        <f t="shared" si="62"/>
        <v>252.93843799692087</v>
      </c>
      <c r="K411" s="4">
        <f t="shared" si="63"/>
        <v>725813.92170529207</v>
      </c>
      <c r="M411" s="4">
        <f t="shared" si="64"/>
        <v>77865.718886739895</v>
      </c>
    </row>
    <row r="412" spans="1:13" x14ac:dyDescent="0.25">
      <c r="A412" s="5">
        <v>43458</v>
      </c>
      <c r="B412">
        <f>INDEX(Prezzi!B:B,MATCH(A412,Prezzi!A:A,0))</f>
        <v>4078.5991210000002</v>
      </c>
      <c r="C412">
        <f>INDEX(Prezzi!C:C,MATCH($A412,Prezzi!$A:$A,0))</f>
        <v>140.23800700000001</v>
      </c>
      <c r="D412">
        <f>INDEX(Prezzi!D:D,MATCH($A412,Prezzi!$A:$A,0))</f>
        <v>4.5716E-2</v>
      </c>
      <c r="E412" s="15">
        <f t="shared" si="57"/>
        <v>8.0277340598814959</v>
      </c>
      <c r="F412" s="4">
        <f t="shared" si="58"/>
        <v>252.93843799692087</v>
      </c>
      <c r="G412" s="4">
        <f t="shared" si="59"/>
        <v>725813.92170529207</v>
      </c>
      <c r="H412" s="4">
        <f t="shared" si="60"/>
        <v>101394.80076331482</v>
      </c>
      <c r="I412" s="15">
        <f t="shared" si="61"/>
        <v>8.2038668815507485</v>
      </c>
      <c r="J412" s="4">
        <f t="shared" si="62"/>
        <v>245.82659863047712</v>
      </c>
      <c r="K412" s="4">
        <f t="shared" si="63"/>
        <v>731916.27115001075</v>
      </c>
      <c r="M412" s="4">
        <f t="shared" si="64"/>
        <v>80767.131283601149</v>
      </c>
    </row>
    <row r="413" spans="1:13" x14ac:dyDescent="0.25">
      <c r="A413" s="5">
        <v>43459</v>
      </c>
      <c r="B413">
        <f>INDEX(Prezzi!B:B,MATCH(A413,Prezzi!A:A,0))</f>
        <v>3815.4907229999999</v>
      </c>
      <c r="C413">
        <f>INDEX(Prezzi!C:C,MATCH($A413,Prezzi!$A:$A,0))</f>
        <v>129.844345</v>
      </c>
      <c r="D413">
        <f>INDEX(Prezzi!D:D,MATCH($A413,Prezzi!$A:$A,0))</f>
        <v>4.1510999999999999E-2</v>
      </c>
      <c r="E413" s="15">
        <f t="shared" si="57"/>
        <v>8.2038668815507485</v>
      </c>
      <c r="F413" s="4">
        <f t="shared" si="58"/>
        <v>245.82659863047712</v>
      </c>
      <c r="G413" s="4">
        <f t="shared" si="59"/>
        <v>731916.27115001075</v>
      </c>
      <c r="H413" s="4">
        <f t="shared" si="60"/>
        <v>93603.547993744112</v>
      </c>
      <c r="I413" s="15">
        <f t="shared" si="61"/>
        <v>8.0957268882175075</v>
      </c>
      <c r="J413" s="4">
        <f t="shared" si="62"/>
        <v>245.10275220590469</v>
      </c>
      <c r="K413" s="4">
        <f t="shared" si="63"/>
        <v>744120.13292706897</v>
      </c>
      <c r="M413" s="4">
        <f t="shared" si="64"/>
        <v>74121.173268110724</v>
      </c>
    </row>
    <row r="414" spans="1:13" x14ac:dyDescent="0.25">
      <c r="A414" s="5">
        <v>43460</v>
      </c>
      <c r="B414">
        <f>INDEX(Prezzi!B:B,MATCH(A414,Prezzi!A:A,0))</f>
        <v>3857.297607</v>
      </c>
      <c r="C414">
        <f>INDEX(Prezzi!C:C,MATCH($A414,Prezzi!$A:$A,0))</f>
        <v>131.86563100000001</v>
      </c>
      <c r="D414">
        <f>INDEX(Prezzi!D:D,MATCH($A414,Prezzi!$A:$A,0))</f>
        <v>4.1197999999999999E-2</v>
      </c>
      <c r="E414" s="15">
        <f t="shared" si="57"/>
        <v>8.0957268882175075</v>
      </c>
      <c r="F414" s="4">
        <f t="shared" si="58"/>
        <v>245.10275220590469</v>
      </c>
      <c r="G414" s="4">
        <f t="shared" si="59"/>
        <v>744120.13292706897</v>
      </c>
      <c r="H414" s="4">
        <f t="shared" si="60"/>
        <v>94204.518268644606</v>
      </c>
      <c r="I414" s="15">
        <f t="shared" si="61"/>
        <v>8.0593965506412957</v>
      </c>
      <c r="J414" s="4">
        <f t="shared" si="62"/>
        <v>242.89525609094582</v>
      </c>
      <c r="K414" s="4">
        <f t="shared" si="63"/>
        <v>754587.3835781524</v>
      </c>
      <c r="M414" s="4">
        <f t="shared" si="64"/>
        <v>74206.223988861908</v>
      </c>
    </row>
    <row r="415" spans="1:13" x14ac:dyDescent="0.25">
      <c r="A415" s="5">
        <v>43461</v>
      </c>
      <c r="B415">
        <f>INDEX(Prezzi!B:B,MATCH(A415,Prezzi!A:A,0))</f>
        <v>3654.8334960000002</v>
      </c>
      <c r="C415">
        <f>INDEX(Prezzi!C:C,MATCH($A415,Prezzi!$A:$A,0))</f>
        <v>116.575912</v>
      </c>
      <c r="D415">
        <f>INDEX(Prezzi!D:D,MATCH($A415,Prezzi!$A:$A,0))</f>
        <v>3.6943999999999998E-2</v>
      </c>
      <c r="E415" s="15">
        <f t="shared" si="57"/>
        <v>8.0593965506412957</v>
      </c>
      <c r="F415" s="4">
        <f t="shared" si="58"/>
        <v>242.89525609094582</v>
      </c>
      <c r="G415" s="4">
        <f t="shared" si="59"/>
        <v>754587.3835781524</v>
      </c>
      <c r="H415" s="4">
        <f t="shared" si="60"/>
        <v>85648.964769017504</v>
      </c>
      <c r="I415" s="15">
        <f t="shared" si="61"/>
        <v>7.7333641613795088</v>
      </c>
      <c r="J415" s="4">
        <f t="shared" si="62"/>
        <v>249.79987307726105</v>
      </c>
      <c r="K415" s="4">
        <f t="shared" si="63"/>
        <v>765054.09197097714</v>
      </c>
      <c r="M415" s="4">
        <f t="shared" si="64"/>
        <v>67271.193588109061</v>
      </c>
    </row>
    <row r="416" spans="1:13" x14ac:dyDescent="0.25">
      <c r="A416" s="5">
        <v>43462</v>
      </c>
      <c r="B416">
        <f>INDEX(Prezzi!B:B,MATCH(A416,Prezzi!A:A,0))</f>
        <v>3923.9187010000001</v>
      </c>
      <c r="C416">
        <f>INDEX(Prezzi!C:C,MATCH($A416,Prezzi!$A:$A,0))</f>
        <v>137.647018</v>
      </c>
      <c r="D416">
        <f>INDEX(Prezzi!D:D,MATCH($A416,Prezzi!$A:$A,0))</f>
        <v>4.1862000000000003E-2</v>
      </c>
      <c r="E416" s="15">
        <f t="shared" si="57"/>
        <v>7.7333641613795088</v>
      </c>
      <c r="F416" s="4">
        <f t="shared" si="58"/>
        <v>249.79987307726105</v>
      </c>
      <c r="G416" s="4">
        <f t="shared" si="59"/>
        <v>765054.09197097714</v>
      </c>
      <c r="H416" s="4">
        <f t="shared" si="60"/>
        <v>96755.994278432758</v>
      </c>
      <c r="I416" s="15">
        <f t="shared" si="61"/>
        <v>8.1371405844228288</v>
      </c>
      <c r="J416" s="4">
        <f t="shared" si="62"/>
        <v>238.99564649244442</v>
      </c>
      <c r="K416" s="4">
        <f t="shared" si="63"/>
        <v>762731.7880627492</v>
      </c>
      <c r="M416" s="4">
        <f t="shared" si="64"/>
        <v>75810.180163180747</v>
      </c>
    </row>
    <row r="417" spans="1:13" x14ac:dyDescent="0.25">
      <c r="A417" s="5">
        <v>43463</v>
      </c>
      <c r="B417">
        <f>INDEX(Prezzi!B:B,MATCH(A417,Prezzi!A:A,0))</f>
        <v>3820.4086910000001</v>
      </c>
      <c r="C417">
        <f>INDEX(Prezzi!C:C,MATCH($A417,Prezzi!$A:$A,0))</f>
        <v>138.01834099999999</v>
      </c>
      <c r="D417">
        <f>INDEX(Prezzi!D:D,MATCH($A417,Prezzi!$A:$A,0))</f>
        <v>4.1508000000000003E-2</v>
      </c>
      <c r="E417" s="15">
        <f t="shared" si="57"/>
        <v>8.1371405844228288</v>
      </c>
      <c r="F417" s="4">
        <f t="shared" si="58"/>
        <v>238.99564649244442</v>
      </c>
      <c r="G417" s="4">
        <f t="shared" si="59"/>
        <v>762731.7880627492</v>
      </c>
      <c r="H417" s="4">
        <f t="shared" si="60"/>
        <v>95732.456302636041</v>
      </c>
      <c r="I417" s="15">
        <f t="shared" si="61"/>
        <v>8.2691966056649022</v>
      </c>
      <c r="J417" s="4">
        <f t="shared" si="62"/>
        <v>235.83123016162222</v>
      </c>
      <c r="K417" s="4">
        <f t="shared" si="63"/>
        <v>761099.32012792455</v>
      </c>
      <c r="M417" s="4">
        <f t="shared" si="64"/>
        <v>75006.897827316643</v>
      </c>
    </row>
    <row r="418" spans="1:13" x14ac:dyDescent="0.25">
      <c r="A418" s="5">
        <v>43464</v>
      </c>
      <c r="B418">
        <f>INDEX(Prezzi!B:B,MATCH(A418,Prezzi!A:A,0))</f>
        <v>3865.9526369999999</v>
      </c>
      <c r="C418">
        <f>INDEX(Prezzi!C:C,MATCH($A418,Prezzi!$A:$A,0))</f>
        <v>139.85945100000001</v>
      </c>
      <c r="D418">
        <f>INDEX(Prezzi!D:D,MATCH($A418,Prezzi!$A:$A,0))</f>
        <v>4.3279999999999999E-2</v>
      </c>
      <c r="E418" s="15">
        <f t="shared" si="57"/>
        <v>8.2691966056649022</v>
      </c>
      <c r="F418" s="4">
        <f t="shared" si="58"/>
        <v>235.83123016162222</v>
      </c>
      <c r="G418" s="4">
        <f t="shared" si="59"/>
        <v>761099.32012792455</v>
      </c>
      <c r="H418" s="4">
        <f t="shared" si="60"/>
        <v>97891.927377737375</v>
      </c>
      <c r="I418" s="15">
        <f t="shared" si="61"/>
        <v>8.3561127276824774</v>
      </c>
      <c r="J418" s="4">
        <f t="shared" si="62"/>
        <v>237.97644757257561</v>
      </c>
      <c r="K418" s="4">
        <f t="shared" si="63"/>
        <v>746403.32797258161</v>
      </c>
      <c r="M418" s="4">
        <f t="shared" si="64"/>
        <v>77236.722008403565</v>
      </c>
    </row>
    <row r="419" spans="1:13" x14ac:dyDescent="0.25">
      <c r="A419" s="5">
        <v>43465</v>
      </c>
      <c r="B419">
        <f>INDEX(Prezzi!B:B,MATCH(A419,Prezzi!A:A,0))</f>
        <v>3742.7004390000002</v>
      </c>
      <c r="C419">
        <f>INDEX(Prezzi!C:C,MATCH($A419,Prezzi!$A:$A,0))</f>
        <v>133.368256</v>
      </c>
      <c r="D419">
        <f>INDEX(Prezzi!D:D,MATCH($A419,Prezzi!$A:$A,0))</f>
        <v>4.1063000000000002E-2</v>
      </c>
      <c r="E419" s="15">
        <f t="shared" si="57"/>
        <v>8.3561127276824774</v>
      </c>
      <c r="F419" s="4">
        <f t="shared" si="58"/>
        <v>237.97644757257561</v>
      </c>
      <c r="G419" s="4">
        <f t="shared" si="59"/>
        <v>746403.32797258161</v>
      </c>
      <c r="H419" s="4">
        <f t="shared" si="60"/>
        <v>93662.490412598665</v>
      </c>
      <c r="I419" s="15">
        <f t="shared" si="61"/>
        <v>8.2583744918724875</v>
      </c>
      <c r="J419" s="4">
        <f t="shared" si="62"/>
        <v>238.77681013001737</v>
      </c>
      <c r="K419" s="4">
        <f t="shared" si="63"/>
        <v>752712.21869219386</v>
      </c>
      <c r="M419" s="4">
        <f t="shared" si="64"/>
        <v>73697.064177937922</v>
      </c>
    </row>
    <row r="420" spans="1:13" x14ac:dyDescent="0.25">
      <c r="A420" s="5">
        <v>43466</v>
      </c>
      <c r="B420">
        <f>INDEX(Prezzi!B:B,MATCH(A420,Prezzi!A:A,0))</f>
        <v>3843.5200199999999</v>
      </c>
      <c r="C420">
        <f>INDEX(Prezzi!C:C,MATCH($A420,Prezzi!$A:$A,0))</f>
        <v>140.819412</v>
      </c>
      <c r="D420">
        <f>INDEX(Prezzi!D:D,MATCH($A420,Prezzi!$A:$A,0))</f>
        <v>4.2547000000000001E-2</v>
      </c>
      <c r="E420" s="15">
        <f t="shared" si="57"/>
        <v>8.2583744918724875</v>
      </c>
      <c r="F420" s="4">
        <f t="shared" si="58"/>
        <v>238.77681013001737</v>
      </c>
      <c r="G420" s="4">
        <f t="shared" si="59"/>
        <v>752712.21869219386</v>
      </c>
      <c r="H420" s="4">
        <f t="shared" si="60"/>
        <v>97391.284462610696</v>
      </c>
      <c r="I420" s="15">
        <f t="shared" si="61"/>
        <v>8.3618983914285767</v>
      </c>
      <c r="J420" s="4">
        <f t="shared" si="62"/>
        <v>235.14539825864091</v>
      </c>
      <c r="K420" s="4">
        <f t="shared" si="63"/>
        <v>755379.31869841658</v>
      </c>
      <c r="M420" s="4">
        <f t="shared" si="64"/>
        <v>76480.152323723276</v>
      </c>
    </row>
    <row r="421" spans="1:13" x14ac:dyDescent="0.25">
      <c r="A421" s="5">
        <v>43467</v>
      </c>
      <c r="B421">
        <f>INDEX(Prezzi!B:B,MATCH(A421,Prezzi!A:A,0))</f>
        <v>3943.4094239999999</v>
      </c>
      <c r="C421">
        <f>INDEX(Prezzi!C:C,MATCH($A421,Prezzi!$A:$A,0))</f>
        <v>155.047684</v>
      </c>
      <c r="D421">
        <f>INDEX(Prezzi!D:D,MATCH($A421,Prezzi!$A:$A,0))</f>
        <v>4.5258E-2</v>
      </c>
      <c r="E421" s="15">
        <f t="shared" si="57"/>
        <v>8.3618983914285767</v>
      </c>
      <c r="F421" s="4">
        <f t="shared" si="58"/>
        <v>235.14539825864091</v>
      </c>
      <c r="G421" s="4">
        <f t="shared" si="59"/>
        <v>755379.31869841658</v>
      </c>
      <c r="H421" s="4">
        <f t="shared" si="60"/>
        <v>103620.09552820274</v>
      </c>
      <c r="I421" s="15">
        <f t="shared" si="61"/>
        <v>8.6713368680905454</v>
      </c>
      <c r="J421" s="4">
        <f t="shared" si="62"/>
        <v>227.22578996787166</v>
      </c>
      <c r="K421" s="4">
        <f t="shared" si="63"/>
        <v>755548.88692180172</v>
      </c>
      <c r="M421" s="4">
        <f t="shared" si="64"/>
        <v>81240.279835235793</v>
      </c>
    </row>
    <row r="422" spans="1:13" x14ac:dyDescent="0.25">
      <c r="A422" s="5">
        <v>43468</v>
      </c>
      <c r="B422">
        <f>INDEX(Prezzi!B:B,MATCH(A422,Prezzi!A:A,0))</f>
        <v>3836.741211</v>
      </c>
      <c r="C422">
        <f>INDEX(Prezzi!C:C,MATCH($A422,Prezzi!$A:$A,0))</f>
        <v>149.13500999999999</v>
      </c>
      <c r="D422">
        <f>INDEX(Prezzi!D:D,MATCH($A422,Prezzi!$A:$A,0))</f>
        <v>4.2681999999999998E-2</v>
      </c>
      <c r="E422" s="15">
        <f t="shared" si="57"/>
        <v>8.6713368680905454</v>
      </c>
      <c r="F422" s="4">
        <f t="shared" si="58"/>
        <v>227.22578996787166</v>
      </c>
      <c r="G422" s="4">
        <f t="shared" si="59"/>
        <v>755548.88692180172</v>
      </c>
      <c r="H422" s="4">
        <f t="shared" si="60"/>
        <v>99405.333566979447</v>
      </c>
      <c r="I422" s="15">
        <f t="shared" si="61"/>
        <v>8.549901667345793</v>
      </c>
      <c r="J422" s="4">
        <f t="shared" si="62"/>
        <v>226.62561535868082</v>
      </c>
      <c r="K422" s="4">
        <f t="shared" si="63"/>
        <v>768561.92486535816</v>
      </c>
      <c r="M422" s="4">
        <f t="shared" si="64"/>
        <v>77468.924191106635</v>
      </c>
    </row>
    <row r="423" spans="1:13" x14ac:dyDescent="0.25">
      <c r="A423" s="5">
        <v>43469</v>
      </c>
      <c r="B423">
        <f>INDEX(Prezzi!B:B,MATCH(A423,Prezzi!A:A,0))</f>
        <v>3857.717529</v>
      </c>
      <c r="C423">
        <f>INDEX(Prezzi!C:C,MATCH($A423,Prezzi!$A:$A,0))</f>
        <v>154.58194</v>
      </c>
      <c r="D423">
        <f>INDEX(Prezzi!D:D,MATCH($A423,Prezzi!$A:$A,0))</f>
        <v>4.3811999999999997E-2</v>
      </c>
      <c r="E423" s="15">
        <f t="shared" si="57"/>
        <v>8.549901667345793</v>
      </c>
      <c r="F423" s="4">
        <f t="shared" si="58"/>
        <v>226.62561535868082</v>
      </c>
      <c r="G423" s="4">
        <f t="shared" si="59"/>
        <v>768561.92486535816</v>
      </c>
      <c r="H423" s="4">
        <f t="shared" si="60"/>
        <v>101687.56786138593</v>
      </c>
      <c r="I423" s="15">
        <f t="shared" si="61"/>
        <v>8.6986403597455713</v>
      </c>
      <c r="J423" s="4">
        <f t="shared" si="62"/>
        <v>223.65984715207495</v>
      </c>
      <c r="K423" s="4">
        <f t="shared" si="63"/>
        <v>765929.36625256459</v>
      </c>
      <c r="M423" s="4">
        <f t="shared" si="64"/>
        <v>79306.352567824593</v>
      </c>
    </row>
    <row r="424" spans="1:13" x14ac:dyDescent="0.25">
      <c r="A424" s="5">
        <v>43470</v>
      </c>
      <c r="B424">
        <f>INDEX(Prezzi!B:B,MATCH(A424,Prezzi!A:A,0))</f>
        <v>3845.1945799999999</v>
      </c>
      <c r="C424">
        <f>INDEX(Prezzi!C:C,MATCH($A424,Prezzi!$A:$A,0))</f>
        <v>155.63859600000001</v>
      </c>
      <c r="D424">
        <f>INDEX(Prezzi!D:D,MATCH($A424,Prezzi!$A:$A,0))</f>
        <v>4.4700999999999998E-2</v>
      </c>
      <c r="E424" s="15">
        <f t="shared" si="57"/>
        <v>8.6986403597455713</v>
      </c>
      <c r="F424" s="4">
        <f t="shared" si="58"/>
        <v>223.65984715207495</v>
      </c>
      <c r="G424" s="4">
        <f t="shared" si="59"/>
        <v>765929.36625256459</v>
      </c>
      <c r="H424" s="4">
        <f t="shared" si="60"/>
        <v>102495.87795784236</v>
      </c>
      <c r="I424" s="15">
        <f t="shared" si="61"/>
        <v>8.7963402169593152</v>
      </c>
      <c r="J424" s="4">
        <f t="shared" si="62"/>
        <v>223.907175991657</v>
      </c>
      <c r="K424" s="4">
        <f t="shared" si="63"/>
        <v>756664.05060486309</v>
      </c>
      <c r="M424" s="4">
        <f t="shared" si="64"/>
        <v>80275.728148613518</v>
      </c>
    </row>
    <row r="425" spans="1:13" x14ac:dyDescent="0.25">
      <c r="A425" s="5">
        <v>43471</v>
      </c>
      <c r="B425">
        <f>INDEX(Prezzi!B:B,MATCH(A425,Prezzi!A:A,0))</f>
        <v>4076.632568</v>
      </c>
      <c r="C425">
        <f>INDEX(Prezzi!C:C,MATCH($A425,Prezzi!$A:$A,0))</f>
        <v>157.74620100000001</v>
      </c>
      <c r="D425">
        <f>INDEX(Prezzi!D:D,MATCH($A425,Prezzi!$A:$A,0))</f>
        <v>4.9260999999999999E-2</v>
      </c>
      <c r="E425" s="15">
        <f t="shared" si="57"/>
        <v>8.7963402169593152</v>
      </c>
      <c r="F425" s="4">
        <f t="shared" si="58"/>
        <v>223.907175991657</v>
      </c>
      <c r="G425" s="4">
        <f t="shared" si="59"/>
        <v>756664.05060486309</v>
      </c>
      <c r="H425" s="4">
        <f t="shared" si="60"/>
        <v>108453.98119383299</v>
      </c>
      <c r="I425" s="15">
        <f t="shared" si="61"/>
        <v>8.7792591549459669</v>
      </c>
      <c r="J425" s="4">
        <f t="shared" si="62"/>
        <v>233.75747480538828</v>
      </c>
      <c r="K425" s="4">
        <f t="shared" si="63"/>
        <v>726534.45512606099</v>
      </c>
      <c r="M425" s="4">
        <f t="shared" si="64"/>
        <v>86262.903926160114</v>
      </c>
    </row>
    <row r="426" spans="1:13" x14ac:dyDescent="0.25">
      <c r="A426" s="5">
        <v>43472</v>
      </c>
      <c r="B426">
        <f>INDEX(Prezzi!B:B,MATCH(A426,Prezzi!A:A,0))</f>
        <v>4025.2482909999999</v>
      </c>
      <c r="C426">
        <f>INDEX(Prezzi!C:C,MATCH($A426,Prezzi!$A:$A,0))</f>
        <v>151.699219</v>
      </c>
      <c r="D426">
        <f>INDEX(Prezzi!D:D,MATCH($A426,Prezzi!$A:$A,0))</f>
        <v>4.7995999999999997E-2</v>
      </c>
      <c r="E426" s="15">
        <f t="shared" si="57"/>
        <v>8.7792591549459669</v>
      </c>
      <c r="F426" s="4">
        <f t="shared" si="58"/>
        <v>233.75747480538828</v>
      </c>
      <c r="G426" s="4">
        <f t="shared" si="59"/>
        <v>726534.45512606099</v>
      </c>
      <c r="H426" s="4">
        <f t="shared" si="60"/>
        <v>105670.27198131234</v>
      </c>
      <c r="I426" s="15">
        <f t="shared" si="61"/>
        <v>8.663115224916961</v>
      </c>
      <c r="J426" s="4">
        <f t="shared" si="62"/>
        <v>236.83637075050598</v>
      </c>
      <c r="K426" s="4">
        <f t="shared" si="63"/>
        <v>726543.66517695389</v>
      </c>
      <c r="M426" s="4">
        <f t="shared" si="64"/>
        <v>84082.436560830683</v>
      </c>
    </row>
    <row r="427" spans="1:13" x14ac:dyDescent="0.25">
      <c r="A427" s="5">
        <v>43473</v>
      </c>
      <c r="B427">
        <f>INDEX(Prezzi!B:B,MATCH(A427,Prezzi!A:A,0))</f>
        <v>4030.8479000000002</v>
      </c>
      <c r="C427">
        <f>INDEX(Prezzi!C:C,MATCH($A427,Prezzi!$A:$A,0))</f>
        <v>150.359634</v>
      </c>
      <c r="D427">
        <f>INDEX(Prezzi!D:D,MATCH($A427,Prezzi!$A:$A,0))</f>
        <v>4.8524999999999999E-2</v>
      </c>
      <c r="E427" s="15">
        <f t="shared" si="57"/>
        <v>8.663115224916961</v>
      </c>
      <c r="F427" s="4">
        <f t="shared" si="58"/>
        <v>236.83637075050598</v>
      </c>
      <c r="G427" s="4">
        <f t="shared" si="59"/>
        <v>726543.66517695389</v>
      </c>
      <c r="H427" s="4">
        <f t="shared" si="60"/>
        <v>105785.86118846064</v>
      </c>
      <c r="I427" s="15">
        <f t="shared" si="61"/>
        <v>8.6605436519180028</v>
      </c>
      <c r="J427" s="4">
        <f t="shared" si="62"/>
        <v>239.20777037856197</v>
      </c>
      <c r="K427" s="4">
        <f t="shared" si="63"/>
        <v>719409.25692307088</v>
      </c>
      <c r="M427" s="4">
        <f t="shared" si="64"/>
        <v>84510.994545216905</v>
      </c>
    </row>
    <row r="428" spans="1:13" x14ac:dyDescent="0.25">
      <c r="A428" s="5">
        <v>43474</v>
      </c>
      <c r="B428">
        <f>INDEX(Prezzi!B:B,MATCH(A428,Prezzi!A:A,0))</f>
        <v>4035.2963869999999</v>
      </c>
      <c r="C428">
        <f>INDEX(Prezzi!C:C,MATCH($A428,Prezzi!$A:$A,0))</f>
        <v>150.80311599999999</v>
      </c>
      <c r="D428">
        <f>INDEX(Prezzi!D:D,MATCH($A428,Prezzi!$A:$A,0))</f>
        <v>5.2169E-2</v>
      </c>
      <c r="E428" s="15">
        <f t="shared" si="57"/>
        <v>8.6605436519180028</v>
      </c>
      <c r="F428" s="4">
        <f t="shared" si="58"/>
        <v>239.20777037856197</v>
      </c>
      <c r="G428" s="4">
        <f t="shared" si="59"/>
        <v>719409.25692307088</v>
      </c>
      <c r="H428" s="4">
        <f t="shared" si="60"/>
        <v>108551.99917695983</v>
      </c>
      <c r="I428" s="15">
        <f t="shared" si="61"/>
        <v>8.8772066021718832</v>
      </c>
      <c r="J428" s="4">
        <f t="shared" si="62"/>
        <v>244.74082962693123</v>
      </c>
      <c r="K428" s="4">
        <f t="shared" si="63"/>
        <v>686656.05490610783</v>
      </c>
      <c r="M428" s="4">
        <f t="shared" si="64"/>
        <v>88330.195937998535</v>
      </c>
    </row>
    <row r="429" spans="1:13" x14ac:dyDescent="0.25">
      <c r="A429" s="5">
        <v>43475</v>
      </c>
      <c r="B429">
        <f>INDEX(Prezzi!B:B,MATCH(A429,Prezzi!A:A,0))</f>
        <v>3678.9245609999998</v>
      </c>
      <c r="C429">
        <f>INDEX(Prezzi!C:C,MATCH($A429,Prezzi!$A:$A,0))</f>
        <v>128.62518299999999</v>
      </c>
      <c r="D429">
        <f>INDEX(Prezzi!D:D,MATCH($A429,Prezzi!$A:$A,0))</f>
        <v>4.4528999999999999E-2</v>
      </c>
      <c r="E429" s="15">
        <f t="shared" si="57"/>
        <v>8.8772066021718832</v>
      </c>
      <c r="F429" s="4">
        <f t="shared" si="58"/>
        <v>244.74082962693123</v>
      </c>
      <c r="G429" s="4">
        <f t="shared" si="59"/>
        <v>686656.05490610783</v>
      </c>
      <c r="H429" s="4">
        <f t="shared" si="60"/>
        <v>94714.514869051418</v>
      </c>
      <c r="I429" s="15">
        <f t="shared" si="61"/>
        <v>8.49590400361215</v>
      </c>
      <c r="J429" s="4">
        <f t="shared" si="62"/>
        <v>250.36259855488396</v>
      </c>
      <c r="K429" s="4">
        <f t="shared" si="63"/>
        <v>701919.87034936715</v>
      </c>
      <c r="M429" s="4">
        <f t="shared" si="64"/>
        <v>76468.288602662331</v>
      </c>
    </row>
    <row r="430" spans="1:13" x14ac:dyDescent="0.25">
      <c r="A430" s="5">
        <v>43476</v>
      </c>
      <c r="B430">
        <f>INDEX(Prezzi!B:B,MATCH(A430,Prezzi!A:A,0))</f>
        <v>3687.3654790000001</v>
      </c>
      <c r="C430">
        <f>INDEX(Prezzi!C:C,MATCH($A430,Prezzi!$A:$A,0))</f>
        <v>127.54832500000001</v>
      </c>
      <c r="D430">
        <f>INDEX(Prezzi!D:D,MATCH($A430,Prezzi!$A:$A,0))</f>
        <v>4.4146999999999999E-2</v>
      </c>
      <c r="E430" s="15">
        <f t="shared" si="57"/>
        <v>8.49590400361215</v>
      </c>
      <c r="F430" s="4">
        <f t="shared" si="58"/>
        <v>250.36259855488396</v>
      </c>
      <c r="G430" s="4">
        <f t="shared" si="59"/>
        <v>701919.87034936715</v>
      </c>
      <c r="H430" s="4">
        <f t="shared" si="60"/>
        <v>94248.489740453719</v>
      </c>
      <c r="I430" s="15">
        <f t="shared" si="61"/>
        <v>8.4347488176801164</v>
      </c>
      <c r="J430" s="4">
        <f t="shared" si="62"/>
        <v>251.23408333080238</v>
      </c>
      <c r="K430" s="4">
        <f t="shared" si="63"/>
        <v>704509.96929235803</v>
      </c>
      <c r="M430" s="4">
        <f t="shared" si="64"/>
        <v>75999.894619896266</v>
      </c>
    </row>
    <row r="431" spans="1:13" x14ac:dyDescent="0.25">
      <c r="A431" s="5">
        <v>43477</v>
      </c>
      <c r="B431">
        <f>INDEX(Prezzi!B:B,MATCH(A431,Prezzi!A:A,0))</f>
        <v>3661.3010250000002</v>
      </c>
      <c r="C431">
        <f>INDEX(Prezzi!C:C,MATCH($A431,Prezzi!$A:$A,0))</f>
        <v>125.96653000000001</v>
      </c>
      <c r="D431">
        <f>INDEX(Prezzi!D:D,MATCH($A431,Prezzi!$A:$A,0))</f>
        <v>4.3704E-2</v>
      </c>
      <c r="E431" s="15">
        <f t="shared" si="57"/>
        <v>8.4347488176801164</v>
      </c>
      <c r="F431" s="4">
        <f t="shared" si="58"/>
        <v>251.23408333080238</v>
      </c>
      <c r="G431" s="4">
        <f t="shared" si="59"/>
        <v>704509.96929235803</v>
      </c>
      <c r="H431" s="4">
        <f t="shared" si="60"/>
        <v>93319.143884654986</v>
      </c>
      <c r="I431" s="15">
        <f t="shared" si="61"/>
        <v>8.4110312896045318</v>
      </c>
      <c r="J431" s="4">
        <f t="shared" si="62"/>
        <v>251.88047111230813</v>
      </c>
      <c r="K431" s="4">
        <f t="shared" si="63"/>
        <v>704633.84317078872</v>
      </c>
      <c r="M431" s="4">
        <f t="shared" si="64"/>
        <v>75255.79796043325</v>
      </c>
    </row>
    <row r="432" spans="1:13" x14ac:dyDescent="0.25">
      <c r="A432" s="5">
        <v>43478</v>
      </c>
      <c r="B432">
        <f>INDEX(Prezzi!B:B,MATCH(A432,Prezzi!A:A,0))</f>
        <v>3552.953125</v>
      </c>
      <c r="C432">
        <f>INDEX(Prezzi!C:C,MATCH($A432,Prezzi!$A:$A,0))</f>
        <v>116.89780399999999</v>
      </c>
      <c r="D432">
        <f>INDEX(Prezzi!D:D,MATCH($A432,Prezzi!$A:$A,0))</f>
        <v>4.0240999999999999E-2</v>
      </c>
      <c r="E432" s="15">
        <f t="shared" si="57"/>
        <v>8.4110312896045318</v>
      </c>
      <c r="F432" s="4">
        <f t="shared" si="58"/>
        <v>251.88047111230813</v>
      </c>
      <c r="G432" s="4">
        <f t="shared" si="59"/>
        <v>704633.84317078872</v>
      </c>
      <c r="H432" s="4">
        <f t="shared" si="60"/>
        <v>87683.444331423161</v>
      </c>
      <c r="I432" s="15">
        <f t="shared" si="61"/>
        <v>8.144080603193899</v>
      </c>
      <c r="J432" s="4">
        <f t="shared" si="62"/>
        <v>255.02935087372452</v>
      </c>
      <c r="K432" s="4">
        <f t="shared" si="63"/>
        <v>719056.10271538096</v>
      </c>
      <c r="M432" s="4">
        <f t="shared" si="64"/>
        <v>70229.069972260215</v>
      </c>
    </row>
    <row r="433" spans="1:13" x14ac:dyDescent="0.25">
      <c r="A433" s="5">
        <v>43479</v>
      </c>
      <c r="B433">
        <f>INDEX(Prezzi!B:B,MATCH(A433,Prezzi!A:A,0))</f>
        <v>3706.0522460000002</v>
      </c>
      <c r="C433">
        <f>INDEX(Prezzi!C:C,MATCH($A433,Prezzi!$A:$A,0))</f>
        <v>129.068726</v>
      </c>
      <c r="D433">
        <f>INDEX(Prezzi!D:D,MATCH($A433,Prezzi!$A:$A,0))</f>
        <v>4.4059000000000001E-2</v>
      </c>
      <c r="E433" s="15">
        <f t="shared" si="57"/>
        <v>8.144080603193899</v>
      </c>
      <c r="F433" s="4">
        <f t="shared" si="58"/>
        <v>255.02935087372452</v>
      </c>
      <c r="G433" s="4">
        <f t="shared" si="59"/>
        <v>719056.10271538096</v>
      </c>
      <c r="H433" s="4">
        <f t="shared" si="60"/>
        <v>94779.594450487362</v>
      </c>
      <c r="I433" s="15">
        <f t="shared" si="61"/>
        <v>8.4395103178642099</v>
      </c>
      <c r="J433" s="4">
        <f t="shared" si="62"/>
        <v>249.67366698239283</v>
      </c>
      <c r="K433" s="4">
        <f t="shared" si="63"/>
        <v>709895.0536476277</v>
      </c>
      <c r="M433" s="4">
        <f t="shared" si="64"/>
        <v>76156.716375344127</v>
      </c>
    </row>
    <row r="434" spans="1:13" x14ac:dyDescent="0.25">
      <c r="A434" s="5">
        <v>43480</v>
      </c>
      <c r="B434">
        <f>INDEX(Prezzi!B:B,MATCH(A434,Prezzi!A:A,0))</f>
        <v>3630.6752929999998</v>
      </c>
      <c r="C434">
        <f>INDEX(Prezzi!C:C,MATCH($A434,Prezzi!$A:$A,0))</f>
        <v>122.032715</v>
      </c>
      <c r="D434">
        <f>INDEX(Prezzi!D:D,MATCH($A434,Prezzi!$A:$A,0))</f>
        <v>4.2810000000000001E-2</v>
      </c>
      <c r="E434" s="15">
        <f t="shared" si="57"/>
        <v>8.4395103178642099</v>
      </c>
      <c r="F434" s="4">
        <f t="shared" si="58"/>
        <v>249.67366698239283</v>
      </c>
      <c r="G434" s="4">
        <f t="shared" si="59"/>
        <v>709895.0536476277</v>
      </c>
      <c r="H434" s="4">
        <f t="shared" si="60"/>
        <v>91500.084288610349</v>
      </c>
      <c r="I434" s="15">
        <f t="shared" si="61"/>
        <v>8.3166423264173233</v>
      </c>
      <c r="J434" s="4">
        <f t="shared" si="62"/>
        <v>254.93187345809295</v>
      </c>
      <c r="K434" s="4">
        <f t="shared" si="63"/>
        <v>705326.5081812992</v>
      </c>
      <c r="M434" s="4">
        <f t="shared" si="64"/>
        <v>73777.091947126726</v>
      </c>
    </row>
    <row r="435" spans="1:13" x14ac:dyDescent="0.25">
      <c r="A435" s="5">
        <v>43481</v>
      </c>
      <c r="B435">
        <f>INDEX(Prezzi!B:B,MATCH(A435,Prezzi!A:A,0))</f>
        <v>3655.006836</v>
      </c>
      <c r="C435">
        <f>INDEX(Prezzi!C:C,MATCH($A435,Prezzi!$A:$A,0))</f>
        <v>123.547066</v>
      </c>
      <c r="D435">
        <f>INDEX(Prezzi!D:D,MATCH($A435,Prezzi!$A:$A,0))</f>
        <v>4.4776999999999997E-2</v>
      </c>
      <c r="E435" s="15">
        <f t="shared" si="57"/>
        <v>8.3166423264173233</v>
      </c>
      <c r="F435" s="4">
        <f t="shared" si="58"/>
        <v>254.93187345809295</v>
      </c>
      <c r="G435" s="4">
        <f t="shared" si="59"/>
        <v>705326.5081812992</v>
      </c>
      <c r="H435" s="4">
        <f t="shared" si="60"/>
        <v>93475.874608086946</v>
      </c>
      <c r="I435" s="15">
        <f t="shared" si="61"/>
        <v>8.4396664643252368</v>
      </c>
      <c r="J435" s="4">
        <f t="shared" si="62"/>
        <v>257.24445262625306</v>
      </c>
      <c r="K435" s="4">
        <f t="shared" si="63"/>
        <v>688903.64742320147</v>
      </c>
      <c r="M435" s="4">
        <f t="shared" si="64"/>
        <v>76075.063484576793</v>
      </c>
    </row>
    <row r="436" spans="1:13" x14ac:dyDescent="0.25">
      <c r="A436" s="5">
        <v>43482</v>
      </c>
      <c r="B436">
        <f>INDEX(Prezzi!B:B,MATCH(A436,Prezzi!A:A,0))</f>
        <v>3678.5639649999998</v>
      </c>
      <c r="C436">
        <f>INDEX(Prezzi!C:C,MATCH($A436,Prezzi!$A:$A,0))</f>
        <v>123.74191999999999</v>
      </c>
      <c r="D436">
        <f>INDEX(Prezzi!D:D,MATCH($A436,Prezzi!$A:$A,0))</f>
        <v>4.5317999999999997E-2</v>
      </c>
      <c r="E436" s="15">
        <f t="shared" si="57"/>
        <v>8.4396664643252368</v>
      </c>
      <c r="F436" s="4">
        <f t="shared" si="58"/>
        <v>257.24445262625306</v>
      </c>
      <c r="G436" s="4">
        <f t="shared" si="59"/>
        <v>688903.64742320147</v>
      </c>
      <c r="H436" s="4">
        <f t="shared" si="60"/>
        <v>94097.510903532006</v>
      </c>
      <c r="I436" s="15">
        <f t="shared" si="61"/>
        <v>8.4413860663057854</v>
      </c>
      <c r="J436" s="4">
        <f t="shared" si="62"/>
        <v>258.54741632585694</v>
      </c>
      <c r="K436" s="4">
        <f t="shared" si="63"/>
        <v>685206.28885135194</v>
      </c>
      <c r="M436" s="4">
        <f t="shared" si="64"/>
        <v>76761.516354332911</v>
      </c>
    </row>
    <row r="437" spans="1:13" x14ac:dyDescent="0.25">
      <c r="A437" s="5">
        <v>43483</v>
      </c>
      <c r="B437">
        <f>INDEX(Prezzi!B:B,MATCH(A437,Prezzi!A:A,0))</f>
        <v>3657.8393550000001</v>
      </c>
      <c r="C437">
        <f>INDEX(Prezzi!C:C,MATCH($A437,Prezzi!$A:$A,0))</f>
        <v>121.010262</v>
      </c>
      <c r="D437">
        <f>INDEX(Prezzi!D:D,MATCH($A437,Prezzi!$A:$A,0))</f>
        <v>4.4316000000000001E-2</v>
      </c>
      <c r="E437" s="15">
        <f t="shared" si="57"/>
        <v>8.4413860663057854</v>
      </c>
      <c r="F437" s="4">
        <f t="shared" si="58"/>
        <v>258.54741632585694</v>
      </c>
      <c r="G437" s="4">
        <f t="shared" si="59"/>
        <v>685206.28885135194</v>
      </c>
      <c r="H437" s="4">
        <f t="shared" si="60"/>
        <v>92529.726649833479</v>
      </c>
      <c r="I437" s="15">
        <f t="shared" si="61"/>
        <v>8.3477722313600751</v>
      </c>
      <c r="J437" s="4">
        <f t="shared" si="62"/>
        <v>259.97883601758821</v>
      </c>
      <c r="K437" s="4">
        <f t="shared" si="63"/>
        <v>689024.50118343369</v>
      </c>
      <c r="M437" s="4">
        <f t="shared" si="64"/>
        <v>75344.735355518118</v>
      </c>
    </row>
    <row r="438" spans="1:13" x14ac:dyDescent="0.25">
      <c r="A438" s="5">
        <v>43484</v>
      </c>
      <c r="B438">
        <f>INDEX(Prezzi!B:B,MATCH(A438,Prezzi!A:A,0))</f>
        <v>3728.5683589999999</v>
      </c>
      <c r="C438">
        <f>INDEX(Prezzi!C:C,MATCH($A438,Prezzi!$A:$A,0))</f>
        <v>124.51902</v>
      </c>
      <c r="D438">
        <f>INDEX(Prezzi!D:D,MATCH($A438,Prezzi!$A:$A,0))</f>
        <v>4.5749999999999999E-2</v>
      </c>
      <c r="E438" s="15">
        <f t="shared" si="57"/>
        <v>8.3477722313600751</v>
      </c>
      <c r="F438" s="4">
        <f t="shared" si="58"/>
        <v>259.97883601758821</v>
      </c>
      <c r="G438" s="4">
        <f t="shared" si="59"/>
        <v>689024.50118343369</v>
      </c>
      <c r="H438" s="4">
        <f t="shared" si="60"/>
        <v>95020.420220780885</v>
      </c>
      <c r="I438" s="15">
        <f t="shared" si="61"/>
        <v>8.4098602073819979</v>
      </c>
      <c r="J438" s="4">
        <f t="shared" si="62"/>
        <v>259.45388001821328</v>
      </c>
      <c r="K438" s="4">
        <f t="shared" si="63"/>
        <v>685393.19503514084</v>
      </c>
      <c r="M438" s="4">
        <f t="shared" si="64"/>
        <v>77519.616047489428</v>
      </c>
    </row>
    <row r="439" spans="1:13" x14ac:dyDescent="0.25">
      <c r="A439" s="5">
        <v>43485</v>
      </c>
      <c r="B439">
        <f>INDEX(Prezzi!B:B,MATCH(A439,Prezzi!A:A,0))</f>
        <v>3601.013672</v>
      </c>
      <c r="C439">
        <f>INDEX(Prezzi!C:C,MATCH($A439,Prezzi!$A:$A,0))</f>
        <v>119.47483099999999</v>
      </c>
      <c r="D439">
        <f>INDEX(Prezzi!D:D,MATCH($A439,Prezzi!$A:$A,0))</f>
        <v>4.3477000000000002E-2</v>
      </c>
      <c r="E439" s="15">
        <f t="shared" si="57"/>
        <v>8.4098602073819979</v>
      </c>
      <c r="F439" s="4">
        <f t="shared" si="58"/>
        <v>259.45388001821328</v>
      </c>
      <c r="G439" s="4">
        <f t="shared" si="59"/>
        <v>685393.19503514084</v>
      </c>
      <c r="H439" s="4">
        <f t="shared" si="60"/>
        <v>91081.069994404461</v>
      </c>
      <c r="I439" s="15">
        <f t="shared" si="61"/>
        <v>8.3467478426595303</v>
      </c>
      <c r="J439" s="4">
        <f t="shared" si="62"/>
        <v>259.19738524758844</v>
      </c>
      <c r="K439" s="4">
        <f t="shared" si="63"/>
        <v>691325.36969325098</v>
      </c>
      <c r="M439" s="4">
        <f t="shared" si="64"/>
        <v>74055.749056991597</v>
      </c>
    </row>
    <row r="440" spans="1:13" x14ac:dyDescent="0.25">
      <c r="A440" s="5">
        <v>43486</v>
      </c>
      <c r="B440">
        <f>INDEX(Prezzi!B:B,MATCH(A440,Prezzi!A:A,0))</f>
        <v>3576.032471</v>
      </c>
      <c r="C440">
        <f>INDEX(Prezzi!C:C,MATCH($A440,Prezzi!$A:$A,0))</f>
        <v>117.15785200000001</v>
      </c>
      <c r="D440">
        <f>INDEX(Prezzi!D:D,MATCH($A440,Prezzi!$A:$A,0))</f>
        <v>4.2937000000000003E-2</v>
      </c>
      <c r="E440" s="15">
        <f t="shared" si="57"/>
        <v>8.3467478426595303</v>
      </c>
      <c r="F440" s="4">
        <f t="shared" si="58"/>
        <v>259.19738524758844</v>
      </c>
      <c r="G440" s="4">
        <f t="shared" si="59"/>
        <v>691325.36969325098</v>
      </c>
      <c r="H440" s="4">
        <f t="shared" si="60"/>
        <v>89898.687610742752</v>
      </c>
      <c r="I440" s="15">
        <f t="shared" si="61"/>
        <v>8.2959445005400543</v>
      </c>
      <c r="J440" s="4">
        <f t="shared" si="62"/>
        <v>260.89206370608889</v>
      </c>
      <c r="K440" s="4">
        <f t="shared" si="63"/>
        <v>690932.4571242776</v>
      </c>
      <c r="M440" s="4">
        <f t="shared" si="64"/>
        <v>73138.892566973591</v>
      </c>
    </row>
    <row r="441" spans="1:13" x14ac:dyDescent="0.25">
      <c r="A441" s="5">
        <v>43487</v>
      </c>
      <c r="B441">
        <f>INDEX(Prezzi!B:B,MATCH(A441,Prezzi!A:A,0))</f>
        <v>3604.5771479999999</v>
      </c>
      <c r="C441">
        <f>INDEX(Prezzi!C:C,MATCH($A441,Prezzi!$A:$A,0))</f>
        <v>118.747551</v>
      </c>
      <c r="D441">
        <f>INDEX(Prezzi!D:D,MATCH($A441,Prezzi!$A:$A,0))</f>
        <v>4.3577999999999999E-2</v>
      </c>
      <c r="E441" s="15">
        <f t="shared" si="57"/>
        <v>8.2959445005400543</v>
      </c>
      <c r="F441" s="4">
        <f t="shared" si="58"/>
        <v>260.89206370608889</v>
      </c>
      <c r="G441" s="4">
        <f t="shared" si="59"/>
        <v>690932.4571242776</v>
      </c>
      <c r="H441" s="4">
        <f t="shared" si="60"/>
        <v>90993.120224718761</v>
      </c>
      <c r="I441" s="15">
        <f t="shared" si="61"/>
        <v>8.3304444436202676</v>
      </c>
      <c r="J441" s="4">
        <f t="shared" si="62"/>
        <v>260.53304355223611</v>
      </c>
      <c r="K441" s="4">
        <f t="shared" si="63"/>
        <v>689057.08555136062</v>
      </c>
      <c r="M441" s="4">
        <f t="shared" si="64"/>
        <v>74099.134057158109</v>
      </c>
    </row>
    <row r="442" spans="1:13" x14ac:dyDescent="0.25">
      <c r="A442" s="5">
        <v>43488</v>
      </c>
      <c r="B442">
        <f>INDEX(Prezzi!B:B,MATCH(A442,Prezzi!A:A,0))</f>
        <v>3585.123047</v>
      </c>
      <c r="C442">
        <f>INDEX(Prezzi!C:C,MATCH($A442,Prezzi!$A:$A,0))</f>
        <v>117.452606</v>
      </c>
      <c r="D442">
        <f>INDEX(Prezzi!D:D,MATCH($A442,Prezzi!$A:$A,0))</f>
        <v>4.2900000000000001E-2</v>
      </c>
      <c r="E442" s="15">
        <f t="shared" si="57"/>
        <v>8.3304444436202676</v>
      </c>
      <c r="F442" s="4">
        <f t="shared" si="58"/>
        <v>260.53304355223611</v>
      </c>
      <c r="G442" s="4">
        <f t="shared" si="59"/>
        <v>689057.08555136062</v>
      </c>
      <c r="H442" s="4">
        <f t="shared" si="60"/>
        <v>90026.502251051104</v>
      </c>
      <c r="I442" s="15">
        <f t="shared" si="61"/>
        <v>8.2866739449031979</v>
      </c>
      <c r="J442" s="4">
        <f t="shared" si="62"/>
        <v>260.60733608037077</v>
      </c>
      <c r="K442" s="4">
        <f t="shared" si="63"/>
        <v>692511.55577731621</v>
      </c>
      <c r="M442" s="4">
        <f t="shared" si="64"/>
        <v>73174.024955256638</v>
      </c>
    </row>
    <row r="443" spans="1:13" x14ac:dyDescent="0.25">
      <c r="A443" s="5">
        <v>43489</v>
      </c>
      <c r="B443">
        <f>INDEX(Prezzi!B:B,MATCH(A443,Prezzi!A:A,0))</f>
        <v>3600.8654790000001</v>
      </c>
      <c r="C443">
        <f>INDEX(Prezzi!C:C,MATCH($A443,Prezzi!$A:$A,0))</f>
        <v>117.36288500000001</v>
      </c>
      <c r="D443">
        <f>INDEX(Prezzi!D:D,MATCH($A443,Prezzi!$A:$A,0))</f>
        <v>4.3027000000000003E-2</v>
      </c>
      <c r="E443" s="15">
        <f t="shared" si="57"/>
        <v>8.2866739449031979</v>
      </c>
      <c r="F443" s="4">
        <f t="shared" si="58"/>
        <v>260.60733608037077</v>
      </c>
      <c r="G443" s="4">
        <f t="shared" si="59"/>
        <v>692511.55577731621</v>
      </c>
      <c r="H443" s="4">
        <f t="shared" si="60"/>
        <v>90221.521668918169</v>
      </c>
      <c r="I443" s="15">
        <f t="shared" si="61"/>
        <v>8.2683183596770515</v>
      </c>
      <c r="J443" s="4">
        <f t="shared" si="62"/>
        <v>261.371534684344</v>
      </c>
      <c r="K443" s="4">
        <f t="shared" si="63"/>
        <v>691963.23589241633</v>
      </c>
      <c r="M443" s="4">
        <f t="shared" si="64"/>
        <v>73367.993228255858</v>
      </c>
    </row>
    <row r="444" spans="1:13" x14ac:dyDescent="0.25">
      <c r="A444" s="5">
        <v>43490</v>
      </c>
      <c r="B444">
        <f>INDEX(Prezzi!B:B,MATCH(A444,Prezzi!A:A,0))</f>
        <v>3599.7658689999998</v>
      </c>
      <c r="C444">
        <f>INDEX(Prezzi!C:C,MATCH($A444,Prezzi!$A:$A,0))</f>
        <v>116.378342</v>
      </c>
      <c r="D444">
        <f>INDEX(Prezzi!D:D,MATCH($A444,Prezzi!$A:$A,0))</f>
        <v>4.2691E-2</v>
      </c>
      <c r="E444" s="15">
        <f t="shared" si="57"/>
        <v>8.2683183596770515</v>
      </c>
      <c r="F444" s="4">
        <f t="shared" si="58"/>
        <v>261.371534684344</v>
      </c>
      <c r="G444" s="4">
        <f t="shared" si="59"/>
        <v>691963.23589241633</v>
      </c>
      <c r="H444" s="4">
        <f t="shared" si="60"/>
        <v>89722.59858123411</v>
      </c>
      <c r="I444" s="15">
        <f t="shared" si="61"/>
        <v>8.2251064678360226</v>
      </c>
      <c r="J444" s="4">
        <f t="shared" si="62"/>
        <v>262.12509126156482</v>
      </c>
      <c r="K444" s="4">
        <f t="shared" si="63"/>
        <v>693552.68163798586</v>
      </c>
      <c r="M444" s="4">
        <f t="shared" si="64"/>
        <v>72912.666975740402</v>
      </c>
    </row>
    <row r="445" spans="1:13" x14ac:dyDescent="0.25">
      <c r="A445" s="5">
        <v>43491</v>
      </c>
      <c r="B445">
        <f>INDEX(Prezzi!B:B,MATCH(A445,Prezzi!A:A,0))</f>
        <v>3602.4604490000002</v>
      </c>
      <c r="C445">
        <f>INDEX(Prezzi!C:C,MATCH($A445,Prezzi!$A:$A,0))</f>
        <v>116.488739</v>
      </c>
      <c r="D445">
        <f>INDEX(Prezzi!D:D,MATCH($A445,Prezzi!$A:$A,0))</f>
        <v>4.2648999999999999E-2</v>
      </c>
      <c r="E445" s="15">
        <f t="shared" si="57"/>
        <v>8.2251064678360226</v>
      </c>
      <c r="F445" s="4">
        <f t="shared" si="58"/>
        <v>262.12509126156482</v>
      </c>
      <c r="G445" s="4">
        <f t="shared" si="59"/>
        <v>693552.68163798586</v>
      </c>
      <c r="H445" s="4">
        <f t="shared" si="60"/>
        <v>89744.570399691424</v>
      </c>
      <c r="I445" s="15">
        <f t="shared" si="61"/>
        <v>8.2209669338962872</v>
      </c>
      <c r="J445" s="4">
        <f t="shared" si="62"/>
        <v>261.94080387371253</v>
      </c>
      <c r="K445" s="4">
        <f t="shared" si="63"/>
        <v>694405.68904073176</v>
      </c>
      <c r="M445" s="4">
        <f t="shared" si="64"/>
        <v>72893.571160372114</v>
      </c>
    </row>
    <row r="446" spans="1:13" x14ac:dyDescent="0.25">
      <c r="A446" s="5">
        <v>43492</v>
      </c>
      <c r="B446">
        <f>INDEX(Prezzi!B:B,MATCH(A446,Prezzi!A:A,0))</f>
        <v>3583.9658199999999</v>
      </c>
      <c r="C446">
        <f>INDEX(Prezzi!C:C,MATCH($A446,Prezzi!$A:$A,0))</f>
        <v>113.405289</v>
      </c>
      <c r="D446">
        <f>INDEX(Prezzi!D:D,MATCH($A446,Prezzi!$A:$A,0))</f>
        <v>4.1168000000000003E-2</v>
      </c>
      <c r="E446" s="15">
        <f t="shared" si="57"/>
        <v>8.2209669338962872</v>
      </c>
      <c r="F446" s="4">
        <f t="shared" si="58"/>
        <v>261.94080387371253</v>
      </c>
      <c r="G446" s="4">
        <f t="shared" si="59"/>
        <v>694405.68904073176</v>
      </c>
      <c r="H446" s="4">
        <f t="shared" si="60"/>
        <v>87756.43046905403</v>
      </c>
      <c r="I446" s="15">
        <f t="shared" si="61"/>
        <v>8.0803287501184471</v>
      </c>
      <c r="J446" s="4">
        <f t="shared" si="62"/>
        <v>263.10224701670109</v>
      </c>
      <c r="K446" s="4">
        <f t="shared" si="63"/>
        <v>703449.81672143005</v>
      </c>
      <c r="M446" s="4">
        <f t="shared" si="64"/>
        <v>70956.66473643863</v>
      </c>
    </row>
    <row r="447" spans="1:13" x14ac:dyDescent="0.25">
      <c r="A447" s="5">
        <v>43493</v>
      </c>
      <c r="B447">
        <f>INDEX(Prezzi!B:B,MATCH(A447,Prezzi!A:A,0))</f>
        <v>3470.4504390000002</v>
      </c>
      <c r="C447">
        <f>INDEX(Prezzi!C:C,MATCH($A447,Prezzi!$A:$A,0))</f>
        <v>106.589973</v>
      </c>
      <c r="D447">
        <f>INDEX(Prezzi!D:D,MATCH($A447,Prezzi!$A:$A,0))</f>
        <v>3.8772000000000001E-2</v>
      </c>
      <c r="E447" s="15">
        <f t="shared" si="57"/>
        <v>8.0803287501184471</v>
      </c>
      <c r="F447" s="4">
        <f t="shared" si="58"/>
        <v>263.10224701670109</v>
      </c>
      <c r="G447" s="4">
        <f t="shared" si="59"/>
        <v>703449.81672143005</v>
      </c>
      <c r="H447" s="4">
        <f t="shared" si="60"/>
        <v>83360.598157785673</v>
      </c>
      <c r="I447" s="15">
        <f t="shared" si="61"/>
        <v>7.9266360017508006</v>
      </c>
      <c r="J447" s="4">
        <f t="shared" si="62"/>
        <v>265.90309178188016</v>
      </c>
      <c r="K447" s="4">
        <f t="shared" si="63"/>
        <v>709506.79335781676</v>
      </c>
      <c r="M447" s="4">
        <f t="shared" si="64"/>
        <v>67243.354942520644</v>
      </c>
    </row>
    <row r="448" spans="1:13" x14ac:dyDescent="0.25">
      <c r="A448" s="5">
        <v>43494</v>
      </c>
      <c r="B448">
        <f>INDEX(Prezzi!B:B,MATCH(A448,Prezzi!A:A,0))</f>
        <v>3448.116943</v>
      </c>
      <c r="C448">
        <f>INDEX(Prezzi!C:C,MATCH($A448,Prezzi!$A:$A,0))</f>
        <v>105.598213</v>
      </c>
      <c r="D448">
        <f>INDEX(Prezzi!D:D,MATCH($A448,Prezzi!$A:$A,0))</f>
        <v>3.8251E-2</v>
      </c>
      <c r="E448" s="15">
        <f t="shared" si="57"/>
        <v>7.9266360017508006</v>
      </c>
      <c r="F448" s="4">
        <f t="shared" si="58"/>
        <v>265.90309178188016</v>
      </c>
      <c r="G448" s="4">
        <f t="shared" si="59"/>
        <v>709506.79335781676</v>
      </c>
      <c r="H448" s="4">
        <f t="shared" si="60"/>
        <v>82550.203574702085</v>
      </c>
      <c r="I448" s="15">
        <f t="shared" si="61"/>
        <v>7.9004185849771194</v>
      </c>
      <c r="J448" s="4">
        <f t="shared" si="62"/>
        <v>265.79113810759952</v>
      </c>
      <c r="K448" s="4">
        <f t="shared" si="63"/>
        <v>712179.21569767303</v>
      </c>
      <c r="M448" s="4">
        <f t="shared" si="64"/>
        <v>66498.707579717753</v>
      </c>
    </row>
    <row r="449" spans="1:13" x14ac:dyDescent="0.25">
      <c r="A449" s="5">
        <v>43495</v>
      </c>
      <c r="B449">
        <f>INDEX(Prezzi!B:B,MATCH(A449,Prezzi!A:A,0))</f>
        <v>3486.1816410000001</v>
      </c>
      <c r="C449">
        <f>INDEX(Prezzi!C:C,MATCH($A449,Prezzi!$A:$A,0))</f>
        <v>108.907539</v>
      </c>
      <c r="D449">
        <f>INDEX(Prezzi!D:D,MATCH($A449,Prezzi!$A:$A,0))</f>
        <v>3.9655999999999997E-2</v>
      </c>
      <c r="E449" s="15">
        <f t="shared" si="57"/>
        <v>7.9004185849771194</v>
      </c>
      <c r="F449" s="4">
        <f t="shared" si="58"/>
        <v>265.79113810759952</v>
      </c>
      <c r="G449" s="4">
        <f t="shared" si="59"/>
        <v>712179.21569767303</v>
      </c>
      <c r="H449" s="4">
        <f t="shared" si="60"/>
        <v>84731.131944177134</v>
      </c>
      <c r="I449" s="15">
        <f t="shared" si="61"/>
        <v>8.0206014548220299</v>
      </c>
      <c r="J449" s="4">
        <f t="shared" si="62"/>
        <v>264.52332984055607</v>
      </c>
      <c r="K449" s="4">
        <f t="shared" si="63"/>
        <v>705095.66122600506</v>
      </c>
      <c r="M449" s="4">
        <f t="shared" si="64"/>
        <v>68471.706375740367</v>
      </c>
    </row>
    <row r="450" spans="1:13" x14ac:dyDescent="0.25">
      <c r="A450" s="5">
        <v>43496</v>
      </c>
      <c r="B450">
        <f>INDEX(Prezzi!B:B,MATCH(A450,Prezzi!A:A,0))</f>
        <v>3457.7927249999998</v>
      </c>
      <c r="C450">
        <f>INDEX(Prezzi!C:C,MATCH($A450,Prezzi!$A:$A,0))</f>
        <v>107.06101200000001</v>
      </c>
      <c r="D450">
        <f>INDEX(Prezzi!D:D,MATCH($A450,Prezzi!$A:$A,0))</f>
        <v>3.8373999999999998E-2</v>
      </c>
      <c r="E450" s="15">
        <f t="shared" si="57"/>
        <v>8.0206014548220299</v>
      </c>
      <c r="F450" s="4">
        <f t="shared" si="58"/>
        <v>264.52332984055607</v>
      </c>
      <c r="G450" s="4">
        <f t="shared" si="59"/>
        <v>705095.66122600506</v>
      </c>
      <c r="H450" s="4">
        <f t="shared" si="60"/>
        <v>83111.053654834483</v>
      </c>
      <c r="I450" s="15">
        <f t="shared" si="61"/>
        <v>7.931836835620441</v>
      </c>
      <c r="J450" s="4">
        <f t="shared" si="62"/>
        <v>263.94069806330361</v>
      </c>
      <c r="K450" s="4">
        <f t="shared" si="63"/>
        <v>714719.54203615419</v>
      </c>
      <c r="M450" s="4">
        <f t="shared" si="64"/>
        <v>66825.033401852648</v>
      </c>
    </row>
    <row r="451" spans="1:13" x14ac:dyDescent="0.25">
      <c r="A451" s="5">
        <v>43497</v>
      </c>
      <c r="B451">
        <f>INDEX(Prezzi!B:B,MATCH(A451,Prezzi!A:A,0))</f>
        <v>3487.9453130000002</v>
      </c>
      <c r="C451">
        <f>INDEX(Prezzi!C:C,MATCH($A451,Prezzi!$A:$A,0))</f>
        <v>107.609787</v>
      </c>
      <c r="D451">
        <f>INDEX(Prezzi!D:D,MATCH($A451,Prezzi!$A:$A,0))</f>
        <v>3.8677999999999997E-2</v>
      </c>
      <c r="E451" s="15">
        <f t="shared" si="57"/>
        <v>7.931836835620441</v>
      </c>
      <c r="F451" s="4">
        <f t="shared" si="58"/>
        <v>263.94069806330361</v>
      </c>
      <c r="G451" s="4">
        <f t="shared" si="59"/>
        <v>714719.54203615419</v>
      </c>
      <c r="H451" s="4">
        <f t="shared" si="60"/>
        <v>83712.337860380852</v>
      </c>
      <c r="I451" s="15">
        <f t="shared" si="61"/>
        <v>7.9201561420598114</v>
      </c>
      <c r="J451" s="4">
        <f t="shared" si="62"/>
        <v>264.49448201704456</v>
      </c>
      <c r="K451" s="4">
        <f t="shared" si="63"/>
        <v>714232.16024421342</v>
      </c>
      <c r="M451" s="4">
        <f t="shared" si="64"/>
        <v>67335.452597752097</v>
      </c>
    </row>
    <row r="452" spans="1:13" x14ac:dyDescent="0.25">
      <c r="A452" s="5">
        <v>43498</v>
      </c>
      <c r="B452">
        <f>INDEX(Prezzi!B:B,MATCH(A452,Prezzi!A:A,0))</f>
        <v>3521.0607909999999</v>
      </c>
      <c r="C452">
        <f>INDEX(Prezzi!C:C,MATCH($A452,Prezzi!$A:$A,0))</f>
        <v>110.43026</v>
      </c>
      <c r="D452">
        <f>INDEX(Prezzi!D:D,MATCH($A452,Prezzi!$A:$A,0))</f>
        <v>3.9316999999999998E-2</v>
      </c>
      <c r="E452" s="15">
        <f t="shared" si="57"/>
        <v>7.9201561420598114</v>
      </c>
      <c r="F452" s="4">
        <f t="shared" si="58"/>
        <v>264.49448201704456</v>
      </c>
      <c r="G452" s="4">
        <f t="shared" si="59"/>
        <v>714232.16024421342</v>
      </c>
      <c r="H452" s="4">
        <f t="shared" si="60"/>
        <v>85177.011512433921</v>
      </c>
      <c r="I452" s="15">
        <f t="shared" si="61"/>
        <v>7.9829390821509385</v>
      </c>
      <c r="J452" s="4">
        <f t="shared" si="62"/>
        <v>262.24862564144587</v>
      </c>
      <c r="K452" s="4">
        <f t="shared" si="63"/>
        <v>714917.56235478795</v>
      </c>
      <c r="M452" s="4">
        <f t="shared" si="64"/>
        <v>68445.159441947588</v>
      </c>
    </row>
    <row r="453" spans="1:13" x14ac:dyDescent="0.25">
      <c r="A453" s="5">
        <v>43499</v>
      </c>
      <c r="B453">
        <f>INDEX(Prezzi!B:B,MATCH(A453,Prezzi!A:A,0))</f>
        <v>3464.0134280000002</v>
      </c>
      <c r="C453">
        <f>INDEX(Prezzi!C:C,MATCH($A453,Prezzi!$A:$A,0))</f>
        <v>107.49266799999999</v>
      </c>
      <c r="D453">
        <f>INDEX(Prezzi!D:D,MATCH($A453,Prezzi!$A:$A,0))</f>
        <v>3.8029E-2</v>
      </c>
      <c r="E453" s="15">
        <f t="shared" si="57"/>
        <v>7.9829390821509385</v>
      </c>
      <c r="F453" s="4">
        <f t="shared" si="58"/>
        <v>262.24862564144587</v>
      </c>
      <c r="G453" s="4">
        <f t="shared" si="59"/>
        <v>714917.56235478795</v>
      </c>
      <c r="H453" s="4">
        <f t="shared" si="60"/>
        <v>83030.412603799312</v>
      </c>
      <c r="I453" s="15">
        <f t="shared" si="61"/>
        <v>7.9099104921985228</v>
      </c>
      <c r="J453" s="4">
        <f t="shared" si="62"/>
        <v>262.62572890359155</v>
      </c>
      <c r="K453" s="4">
        <f t="shared" si="63"/>
        <v>720503.72503231151</v>
      </c>
      <c r="M453" s="4">
        <f t="shared" si="64"/>
        <v>66544.314280413731</v>
      </c>
    </row>
    <row r="454" spans="1:13" x14ac:dyDescent="0.25">
      <c r="A454" s="5">
        <v>43500</v>
      </c>
      <c r="B454">
        <f>INDEX(Prezzi!B:B,MATCH(A454,Prezzi!A:A,0))</f>
        <v>3459.1540530000002</v>
      </c>
      <c r="C454">
        <f>INDEX(Prezzi!C:C,MATCH($A454,Prezzi!$A:$A,0))</f>
        <v>107.821602</v>
      </c>
      <c r="D454">
        <f>INDEX(Prezzi!D:D,MATCH($A454,Prezzi!$A:$A,0))</f>
        <v>3.7857000000000002E-2</v>
      </c>
      <c r="E454" s="15">
        <f t="shared" si="57"/>
        <v>7.9099104921985228</v>
      </c>
      <c r="F454" s="4">
        <f t="shared" si="58"/>
        <v>262.62572890359155</v>
      </c>
      <c r="G454" s="4">
        <f t="shared" si="59"/>
        <v>720503.72503231151</v>
      </c>
      <c r="H454" s="4">
        <f t="shared" si="60"/>
        <v>82954.43527330691</v>
      </c>
      <c r="I454" s="15">
        <f t="shared" si="61"/>
        <v>7.9137740675209187</v>
      </c>
      <c r="J454" s="4">
        <f t="shared" si="62"/>
        <v>261.58494652049734</v>
      </c>
      <c r="K454" s="4">
        <f t="shared" si="63"/>
        <v>723114.97583515022</v>
      </c>
      <c r="M454" s="4">
        <f t="shared" si="64"/>
        <v>66379.637487362779</v>
      </c>
    </row>
    <row r="455" spans="1:13" x14ac:dyDescent="0.25">
      <c r="A455" s="5">
        <v>43501</v>
      </c>
      <c r="B455">
        <f>INDEX(Prezzi!B:B,MATCH(A455,Prezzi!A:A,0))</f>
        <v>3466.357422</v>
      </c>
      <c r="C455">
        <f>INDEX(Prezzi!C:C,MATCH($A455,Prezzi!$A:$A,0))</f>
        <v>107.44352000000001</v>
      </c>
      <c r="D455">
        <f>INDEX(Prezzi!D:D,MATCH($A455,Prezzi!$A:$A,0))</f>
        <v>3.7895999999999999E-2</v>
      </c>
      <c r="E455" s="15">
        <f t="shared" si="57"/>
        <v>7.9137740675209187</v>
      </c>
      <c r="F455" s="4">
        <f t="shared" si="58"/>
        <v>261.58494652049734</v>
      </c>
      <c r="G455" s="4">
        <f t="shared" si="59"/>
        <v>723114.97583515022</v>
      </c>
      <c r="H455" s="4">
        <f t="shared" si="60"/>
        <v>82940.742032405105</v>
      </c>
      <c r="I455" s="15">
        <f t="shared" si="61"/>
        <v>7.8960250022058123</v>
      </c>
      <c r="J455" s="4">
        <f t="shared" si="62"/>
        <v>262.46210372684862</v>
      </c>
      <c r="K455" s="4">
        <f t="shared" si="63"/>
        <v>722251.55348041176</v>
      </c>
      <c r="M455" s="4">
        <f t="shared" si="64"/>
        <v>66413.005387198558</v>
      </c>
    </row>
    <row r="456" spans="1:13" x14ac:dyDescent="0.25">
      <c r="A456" s="5">
        <v>43502</v>
      </c>
      <c r="B456">
        <f>INDEX(Prezzi!B:B,MATCH(A456,Prezzi!A:A,0))</f>
        <v>3413.7678219999998</v>
      </c>
      <c r="C456">
        <f>INDEX(Prezzi!C:C,MATCH($A456,Prezzi!$A:$A,0))</f>
        <v>104.91928900000001</v>
      </c>
      <c r="D456">
        <f>INDEX(Prezzi!D:D,MATCH($A456,Prezzi!$A:$A,0))</f>
        <v>3.6663000000000001E-2</v>
      </c>
      <c r="E456" s="15">
        <f t="shared" si="57"/>
        <v>7.8960250022058123</v>
      </c>
      <c r="F456" s="4">
        <f t="shared" si="58"/>
        <v>262.46210372684862</v>
      </c>
      <c r="G456" s="4">
        <f t="shared" si="59"/>
        <v>722251.55348041176</v>
      </c>
      <c r="H456" s="4">
        <f t="shared" si="60"/>
        <v>80972.442091955221</v>
      </c>
      <c r="I456" s="15">
        <f t="shared" si="61"/>
        <v>7.8273940360391698</v>
      </c>
      <c r="J456" s="4">
        <f t="shared" si="62"/>
        <v>262.39817838705306</v>
      </c>
      <c r="K456" s="4">
        <f t="shared" si="63"/>
        <v>728824.86131372838</v>
      </c>
      <c r="M456" s="4">
        <f t="shared" si="64"/>
        <v>64633.176583585555</v>
      </c>
    </row>
    <row r="457" spans="1:13" x14ac:dyDescent="0.25">
      <c r="A457" s="5">
        <v>43503</v>
      </c>
      <c r="B457">
        <f>INDEX(Prezzi!B:B,MATCH(A457,Prezzi!A:A,0))</f>
        <v>3399.4716800000001</v>
      </c>
      <c r="C457">
        <f>INDEX(Prezzi!C:C,MATCH($A457,Prezzi!$A:$A,0))</f>
        <v>104.535301</v>
      </c>
      <c r="D457">
        <f>INDEX(Prezzi!D:D,MATCH($A457,Prezzi!$A:$A,0))</f>
        <v>3.6395999999999998E-2</v>
      </c>
      <c r="E457" s="15">
        <f t="shared" si="57"/>
        <v>7.8273940360391698</v>
      </c>
      <c r="F457" s="4">
        <f t="shared" si="58"/>
        <v>262.39817838705306</v>
      </c>
      <c r="G457" s="4">
        <f t="shared" si="59"/>
        <v>728824.86131372838</v>
      </c>
      <c r="H457" s="4">
        <f t="shared" si="60"/>
        <v>80565.186565632801</v>
      </c>
      <c r="I457" s="15">
        <f t="shared" si="61"/>
        <v>7.8207774822994915</v>
      </c>
      <c r="J457" s="4">
        <f t="shared" si="62"/>
        <v>262.03744735297749</v>
      </c>
      <c r="K457" s="4">
        <f t="shared" si="63"/>
        <v>730478.94182489358</v>
      </c>
      <c r="M457" s="4">
        <f t="shared" si="64"/>
        <v>64251.560297051779</v>
      </c>
    </row>
    <row r="458" spans="1:13" x14ac:dyDescent="0.25">
      <c r="A458" s="5">
        <v>43504</v>
      </c>
      <c r="B458">
        <f>INDEX(Prezzi!B:B,MATCH(A458,Prezzi!A:A,0))</f>
        <v>3666.7802729999999</v>
      </c>
      <c r="C458">
        <f>INDEX(Prezzi!C:C,MATCH($A458,Prezzi!$A:$A,0))</f>
        <v>119.267746</v>
      </c>
      <c r="D458">
        <f>INDEX(Prezzi!D:D,MATCH($A458,Prezzi!$A:$A,0))</f>
        <v>4.0751000000000002E-2</v>
      </c>
      <c r="E458" s="15">
        <f t="shared" si="57"/>
        <v>7.8207774822994915</v>
      </c>
      <c r="F458" s="4">
        <f t="shared" si="58"/>
        <v>262.03744735297749</v>
      </c>
      <c r="G458" s="4">
        <f t="shared" si="59"/>
        <v>730478.94182489358</v>
      </c>
      <c r="H458" s="4">
        <f t="shared" si="60"/>
        <v>89697.435663307915</v>
      </c>
      <c r="I458" s="15">
        <f t="shared" si="61"/>
        <v>8.0725190944354175</v>
      </c>
      <c r="J458" s="4">
        <f t="shared" si="62"/>
        <v>255.70306430981512</v>
      </c>
      <c r="K458" s="4">
        <f t="shared" si="63"/>
        <v>726366.31662760698</v>
      </c>
      <c r="M458" s="4">
        <f t="shared" si="64"/>
        <v>71531.078669314316</v>
      </c>
    </row>
    <row r="459" spans="1:13" x14ac:dyDescent="0.25">
      <c r="A459" s="5">
        <v>43505</v>
      </c>
      <c r="B459">
        <f>INDEX(Prezzi!B:B,MATCH(A459,Prezzi!A:A,0))</f>
        <v>3671.2036130000001</v>
      </c>
      <c r="C459">
        <f>INDEX(Prezzi!C:C,MATCH($A459,Prezzi!$A:$A,0))</f>
        <v>119.430885</v>
      </c>
      <c r="D459">
        <f>INDEX(Prezzi!D:D,MATCH($A459,Prezzi!$A:$A,0))</f>
        <v>4.1057999999999997E-2</v>
      </c>
      <c r="E459" s="15">
        <f t="shared" ref="E459:E522" si="65">I458</f>
        <v>8.0725190944354175</v>
      </c>
      <c r="F459" s="4">
        <f t="shared" ref="F459:F522" si="66">J458</f>
        <v>255.70306430981512</v>
      </c>
      <c r="G459" s="4">
        <f t="shared" ref="G459:G522" si="67">K458</f>
        <v>726366.31662760698</v>
      </c>
      <c r="H459" s="4">
        <f t="shared" ref="H459:H522" si="68">SUMPRODUCT(B459:D459,E459:G459)</f>
        <v>89997.852761332208</v>
      </c>
      <c r="I459" s="15">
        <f t="shared" ref="I459:I522" si="69">$H459*$P$3/B459</f>
        <v>8.0897968464817005</v>
      </c>
      <c r="J459" s="4">
        <f t="shared" ref="J459:J522" si="70">$H459*$P$4/C459</f>
        <v>256.20901945801501</v>
      </c>
      <c r="K459" s="4">
        <f t="shared" ref="K459:K522" si="71">$H459*$P$5/D459</f>
        <v>723349.68608406722</v>
      </c>
      <c r="M459" s="4">
        <f t="shared" ref="M459:M522" si="72">SUMPRODUCT($I$2:$K$2,B459:D459)</f>
        <v>71884.868457286095</v>
      </c>
    </row>
    <row r="460" spans="1:13" x14ac:dyDescent="0.25">
      <c r="A460" s="5">
        <v>43506</v>
      </c>
      <c r="B460">
        <f>INDEX(Prezzi!B:B,MATCH(A460,Prezzi!A:A,0))</f>
        <v>3690.188232</v>
      </c>
      <c r="C460">
        <f>INDEX(Prezzi!C:C,MATCH($A460,Prezzi!$A:$A,0))</f>
        <v>124.806488</v>
      </c>
      <c r="D460">
        <f>INDEX(Prezzi!D:D,MATCH($A460,Prezzi!$A:$A,0))</f>
        <v>4.283E-2</v>
      </c>
      <c r="E460" s="15">
        <f t="shared" si="65"/>
        <v>8.0897968464817005</v>
      </c>
      <c r="F460" s="4">
        <f t="shared" si="66"/>
        <v>256.20901945801501</v>
      </c>
      <c r="G460" s="4">
        <f t="shared" si="67"/>
        <v>723349.68608406722</v>
      </c>
      <c r="H460" s="4">
        <f t="shared" si="68"/>
        <v>92810.4880896166</v>
      </c>
      <c r="I460" s="15">
        <f t="shared" si="69"/>
        <v>8.2997015718556124</v>
      </c>
      <c r="J460" s="4">
        <f t="shared" si="70"/>
        <v>252.8359419140906</v>
      </c>
      <c r="K460" s="4">
        <f t="shared" si="71"/>
        <v>715093.65093564044</v>
      </c>
      <c r="M460" s="4">
        <f t="shared" si="72"/>
        <v>74366.506272199011</v>
      </c>
    </row>
    <row r="461" spans="1:13" x14ac:dyDescent="0.25">
      <c r="A461" s="5">
        <v>43507</v>
      </c>
      <c r="B461">
        <f>INDEX(Prezzi!B:B,MATCH(A461,Prezzi!A:A,0))</f>
        <v>3648.430664</v>
      </c>
      <c r="C461">
        <f>INDEX(Prezzi!C:C,MATCH($A461,Prezzi!$A:$A,0))</f>
        <v>121.298393</v>
      </c>
      <c r="D461">
        <f>INDEX(Prezzi!D:D,MATCH($A461,Prezzi!$A:$A,0))</f>
        <v>4.1732999999999999E-2</v>
      </c>
      <c r="E461" s="15">
        <f t="shared" si="65"/>
        <v>8.2997015718556124</v>
      </c>
      <c r="F461" s="4">
        <f t="shared" si="66"/>
        <v>252.8359419140906</v>
      </c>
      <c r="G461" s="4">
        <f t="shared" si="67"/>
        <v>715093.65093564044</v>
      </c>
      <c r="H461" s="4">
        <f t="shared" si="68"/>
        <v>90792.482498124635</v>
      </c>
      <c r="I461" s="15">
        <f t="shared" si="69"/>
        <v>8.2121662664496053</v>
      </c>
      <c r="J461" s="4">
        <f t="shared" si="70"/>
        <v>254.49178085452769</v>
      </c>
      <c r="K461" s="4">
        <f t="shared" si="71"/>
        <v>717933.51123526064</v>
      </c>
      <c r="M461" s="4">
        <f t="shared" si="72"/>
        <v>72672.486921846634</v>
      </c>
    </row>
    <row r="462" spans="1:13" x14ac:dyDescent="0.25">
      <c r="A462" s="5">
        <v>43508</v>
      </c>
      <c r="B462">
        <f>INDEX(Prezzi!B:B,MATCH(A462,Prezzi!A:A,0))</f>
        <v>3653.5285640000002</v>
      </c>
      <c r="C462">
        <f>INDEX(Prezzi!C:C,MATCH($A462,Prezzi!$A:$A,0))</f>
        <v>122.572289</v>
      </c>
      <c r="D462">
        <f>INDEX(Prezzi!D:D,MATCH($A462,Prezzi!$A:$A,0))</f>
        <v>4.1751000000000003E-2</v>
      </c>
      <c r="E462" s="15">
        <f t="shared" si="65"/>
        <v>8.2121662664496053</v>
      </c>
      <c r="F462" s="4">
        <f t="shared" si="66"/>
        <v>254.49178085452769</v>
      </c>
      <c r="G462" s="4">
        <f t="shared" si="67"/>
        <v>717933.51123526064</v>
      </c>
      <c r="H462" s="4">
        <f t="shared" si="68"/>
        <v>91171.466165400081</v>
      </c>
      <c r="I462" s="15">
        <f t="shared" si="69"/>
        <v>8.2349387195271486</v>
      </c>
      <c r="J462" s="4">
        <f t="shared" si="70"/>
        <v>252.89809588394021</v>
      </c>
      <c r="K462" s="4">
        <f t="shared" si="71"/>
        <v>720619.47820607945</v>
      </c>
      <c r="M462" s="4">
        <f t="shared" si="72"/>
        <v>72849.547213467042</v>
      </c>
    </row>
    <row r="463" spans="1:13" x14ac:dyDescent="0.25">
      <c r="A463" s="5">
        <v>43509</v>
      </c>
      <c r="B463">
        <f>INDEX(Prezzi!B:B,MATCH(A463,Prezzi!A:A,0))</f>
        <v>3632.070557</v>
      </c>
      <c r="C463">
        <f>INDEX(Prezzi!C:C,MATCH($A463,Prezzi!$A:$A,0))</f>
        <v>122.55360400000001</v>
      </c>
      <c r="D463">
        <f>INDEX(Prezzi!D:D,MATCH($A463,Prezzi!$A:$A,0))</f>
        <v>4.1118000000000002E-2</v>
      </c>
      <c r="E463" s="15">
        <f t="shared" si="65"/>
        <v>8.2349387195271486</v>
      </c>
      <c r="F463" s="4">
        <f t="shared" si="66"/>
        <v>252.89809588394021</v>
      </c>
      <c r="G463" s="4">
        <f t="shared" si="67"/>
        <v>720619.47820607945</v>
      </c>
      <c r="H463" s="4">
        <f t="shared" si="68"/>
        <v>90533.883262085845</v>
      </c>
      <c r="I463" s="15">
        <f t="shared" si="69"/>
        <v>8.2256610954070553</v>
      </c>
      <c r="J463" s="4">
        <f t="shared" si="70"/>
        <v>251.16780987615172</v>
      </c>
      <c r="K463" s="4">
        <f t="shared" si="71"/>
        <v>726596.17385301646</v>
      </c>
      <c r="M463" s="4">
        <f t="shared" si="72"/>
        <v>72096.739572975988</v>
      </c>
    </row>
    <row r="464" spans="1:13" x14ac:dyDescent="0.25">
      <c r="A464" s="5">
        <v>43510</v>
      </c>
      <c r="B464">
        <f>INDEX(Prezzi!B:B,MATCH(A464,Prezzi!A:A,0))</f>
        <v>3616.8808589999999</v>
      </c>
      <c r="C464">
        <f>INDEX(Prezzi!C:C,MATCH($A464,Prezzi!$A:$A,0))</f>
        <v>121.39020499999999</v>
      </c>
      <c r="D464">
        <f>INDEX(Prezzi!D:D,MATCH($A464,Prezzi!$A:$A,0))</f>
        <v>4.054E-2</v>
      </c>
      <c r="E464" s="15">
        <f t="shared" si="65"/>
        <v>8.2256610954070553</v>
      </c>
      <c r="F464" s="4">
        <f t="shared" si="66"/>
        <v>251.16780987615172</v>
      </c>
      <c r="G464" s="4">
        <f t="shared" si="67"/>
        <v>726596.17385301646</v>
      </c>
      <c r="H464" s="4">
        <f t="shared" si="68"/>
        <v>89696.756986867113</v>
      </c>
      <c r="I464" s="15">
        <f t="shared" si="69"/>
        <v>8.1838277122155407</v>
      </c>
      <c r="J464" s="4">
        <f t="shared" si="70"/>
        <v>251.23029799261664</v>
      </c>
      <c r="K464" s="4">
        <f t="shared" si="71"/>
        <v>730141.33709092624</v>
      </c>
      <c r="M464" s="4">
        <f t="shared" si="72"/>
        <v>71308.222758696735</v>
      </c>
    </row>
    <row r="465" spans="1:13" x14ac:dyDescent="0.25">
      <c r="A465" s="5">
        <v>43511</v>
      </c>
      <c r="B465">
        <f>INDEX(Prezzi!B:B,MATCH(A465,Prezzi!A:A,0))</f>
        <v>3620.8107909999999</v>
      </c>
      <c r="C465">
        <f>INDEX(Prezzi!C:C,MATCH($A465,Prezzi!$A:$A,0))</f>
        <v>122.100388</v>
      </c>
      <c r="D465">
        <f>INDEX(Prezzi!D:D,MATCH($A465,Prezzi!$A:$A,0))</f>
        <v>4.0599999999999997E-2</v>
      </c>
      <c r="E465" s="15">
        <f t="shared" si="65"/>
        <v>8.1838277122155407</v>
      </c>
      <c r="F465" s="4">
        <f t="shared" si="66"/>
        <v>251.23029799261664</v>
      </c>
      <c r="G465" s="4">
        <f t="shared" si="67"/>
        <v>730141.33709092624</v>
      </c>
      <c r="H465" s="4">
        <f t="shared" si="68"/>
        <v>89951.146840220579</v>
      </c>
      <c r="I465" s="15">
        <f t="shared" si="69"/>
        <v>8.1981302450423446</v>
      </c>
      <c r="J465" s="4">
        <f t="shared" si="70"/>
        <v>250.47741802159547</v>
      </c>
      <c r="K465" s="4">
        <f t="shared" si="71"/>
        <v>731130.01126287668</v>
      </c>
      <c r="M465" s="4">
        <f t="shared" si="72"/>
        <v>71463.398963587751</v>
      </c>
    </row>
    <row r="466" spans="1:13" x14ac:dyDescent="0.25">
      <c r="A466" s="5">
        <v>43512</v>
      </c>
      <c r="B466">
        <f>INDEX(Prezzi!B:B,MATCH(A466,Prezzi!A:A,0))</f>
        <v>3629.7875979999999</v>
      </c>
      <c r="C466">
        <f>INDEX(Prezzi!C:C,MATCH($A466,Prezzi!$A:$A,0))</f>
        <v>123.260216</v>
      </c>
      <c r="D466">
        <f>INDEX(Prezzi!D:D,MATCH($A466,Prezzi!$A:$A,0))</f>
        <v>4.1026E-2</v>
      </c>
      <c r="E466" s="15">
        <f t="shared" si="65"/>
        <v>8.1981302450423446</v>
      </c>
      <c r="F466" s="4">
        <f t="shared" si="66"/>
        <v>250.47741802159547</v>
      </c>
      <c r="G466" s="4">
        <f t="shared" si="67"/>
        <v>731130.01126287668</v>
      </c>
      <c r="H466" s="4">
        <f t="shared" si="68"/>
        <v>90626.711980778331</v>
      </c>
      <c r="I466" s="15">
        <f t="shared" si="69"/>
        <v>8.2392741024668759</v>
      </c>
      <c r="J466" s="4">
        <f t="shared" si="70"/>
        <v>249.98400192211761</v>
      </c>
      <c r="K466" s="4">
        <f t="shared" si="71"/>
        <v>728972.23598832078</v>
      </c>
      <c r="M466" s="4">
        <f t="shared" si="72"/>
        <v>72066.345940684216</v>
      </c>
    </row>
    <row r="467" spans="1:13" x14ac:dyDescent="0.25">
      <c r="A467" s="5">
        <v>43513</v>
      </c>
      <c r="B467">
        <f>INDEX(Prezzi!B:B,MATCH(A467,Prezzi!A:A,0))</f>
        <v>3673.836182</v>
      </c>
      <c r="C467">
        <f>INDEX(Prezzi!C:C,MATCH($A467,Prezzi!$A:$A,0))</f>
        <v>133.59887699999999</v>
      </c>
      <c r="D467">
        <f>INDEX(Prezzi!D:D,MATCH($A467,Prezzi!$A:$A,0))</f>
        <v>4.1452000000000003E-2</v>
      </c>
      <c r="E467" s="15">
        <f t="shared" si="65"/>
        <v>8.2392741024668759</v>
      </c>
      <c r="F467" s="4">
        <f t="shared" si="66"/>
        <v>249.98400192211761</v>
      </c>
      <c r="G467" s="4">
        <f t="shared" si="67"/>
        <v>728972.23598832078</v>
      </c>
      <c r="H467" s="4">
        <f t="shared" si="68"/>
        <v>93884.682362007006</v>
      </c>
      <c r="I467" s="15">
        <f t="shared" si="69"/>
        <v>8.4331319211397311</v>
      </c>
      <c r="J467" s="4">
        <f t="shared" si="70"/>
        <v>238.93009222736495</v>
      </c>
      <c r="K467" s="4">
        <f t="shared" si="71"/>
        <v>747417.37864185835</v>
      </c>
      <c r="M467" s="4">
        <f t="shared" si="72"/>
        <v>73803.872418097832</v>
      </c>
    </row>
    <row r="468" spans="1:13" x14ac:dyDescent="0.25">
      <c r="A468" s="5">
        <v>43514</v>
      </c>
      <c r="B468">
        <f>INDEX(Prezzi!B:B,MATCH(A468,Prezzi!A:A,0))</f>
        <v>3915.7143550000001</v>
      </c>
      <c r="C468">
        <f>INDEX(Prezzi!C:C,MATCH($A468,Prezzi!$A:$A,0))</f>
        <v>146.09837300000001</v>
      </c>
      <c r="D468">
        <f>INDEX(Prezzi!D:D,MATCH($A468,Prezzi!$A:$A,0))</f>
        <v>4.5605E-2</v>
      </c>
      <c r="E468" s="15">
        <f t="shared" si="65"/>
        <v>8.4331319211397311</v>
      </c>
      <c r="F468" s="4">
        <f t="shared" si="66"/>
        <v>238.93009222736495</v>
      </c>
      <c r="G468" s="4">
        <f t="shared" si="67"/>
        <v>747417.37864185835</v>
      </c>
      <c r="H468" s="4">
        <f t="shared" si="68"/>
        <v>102015.0030093355</v>
      </c>
      <c r="I468" s="15">
        <f t="shared" si="69"/>
        <v>8.5973970369145363</v>
      </c>
      <c r="J468" s="4">
        <f t="shared" si="70"/>
        <v>237.40922168362593</v>
      </c>
      <c r="K468" s="4">
        <f t="shared" si="71"/>
        <v>738185.52775092027</v>
      </c>
      <c r="M468" s="4">
        <f t="shared" si="72"/>
        <v>80521.348857781588</v>
      </c>
    </row>
    <row r="469" spans="1:13" x14ac:dyDescent="0.25">
      <c r="A469" s="5">
        <v>43515</v>
      </c>
      <c r="B469">
        <f>INDEX(Prezzi!B:B,MATCH(A469,Prezzi!A:A,0))</f>
        <v>3947.094482</v>
      </c>
      <c r="C469">
        <f>INDEX(Prezzi!C:C,MATCH($A469,Prezzi!$A:$A,0))</f>
        <v>145.346191</v>
      </c>
      <c r="D469">
        <f>INDEX(Prezzi!D:D,MATCH($A469,Prezzi!$A:$A,0))</f>
        <v>4.6157999999999998E-2</v>
      </c>
      <c r="E469" s="15">
        <f t="shared" si="65"/>
        <v>8.5973970369145363</v>
      </c>
      <c r="F469" s="4">
        <f t="shared" si="66"/>
        <v>237.40922168362593</v>
      </c>
      <c r="G469" s="4">
        <f t="shared" si="67"/>
        <v>738185.52775092027</v>
      </c>
      <c r="H469" s="4">
        <f t="shared" si="68"/>
        <v>102514.43207388512</v>
      </c>
      <c r="I469" s="15">
        <f t="shared" si="69"/>
        <v>8.5708013169323713</v>
      </c>
      <c r="J469" s="4">
        <f t="shared" si="70"/>
        <v>239.80612539836659</v>
      </c>
      <c r="K469" s="4">
        <f t="shared" si="71"/>
        <v>732912.22722782823</v>
      </c>
      <c r="M469" s="4">
        <f t="shared" si="72"/>
        <v>81155.949488499522</v>
      </c>
    </row>
    <row r="470" spans="1:13" x14ac:dyDescent="0.25">
      <c r="A470" s="5">
        <v>43516</v>
      </c>
      <c r="B470">
        <f>INDEX(Prezzi!B:B,MATCH(A470,Prezzi!A:A,0))</f>
        <v>3999.820557</v>
      </c>
      <c r="C470">
        <f>INDEX(Prezzi!C:C,MATCH($A470,Prezzi!$A:$A,0))</f>
        <v>149.554337</v>
      </c>
      <c r="D470">
        <f>INDEX(Prezzi!D:D,MATCH($A470,Prezzi!$A:$A,0))</f>
        <v>4.7551000000000003E-2</v>
      </c>
      <c r="E470" s="15">
        <f t="shared" si="65"/>
        <v>8.5708013169323713</v>
      </c>
      <c r="F470" s="4">
        <f t="shared" si="66"/>
        <v>239.80612539836659</v>
      </c>
      <c r="G470" s="4">
        <f t="shared" si="67"/>
        <v>732912.22722782823</v>
      </c>
      <c r="H470" s="4">
        <f t="shared" si="68"/>
        <v>104996.42270683081</v>
      </c>
      <c r="I470" s="15">
        <f t="shared" si="69"/>
        <v>8.6625934837541685</v>
      </c>
      <c r="J470" s="4">
        <f t="shared" si="70"/>
        <v>238.70109310385612</v>
      </c>
      <c r="K470" s="4">
        <f t="shared" si="71"/>
        <v>728666.47374932526</v>
      </c>
      <c r="M470" s="4">
        <f t="shared" si="72"/>
        <v>83279.558986764896</v>
      </c>
    </row>
    <row r="471" spans="1:13" x14ac:dyDescent="0.25">
      <c r="A471" s="5">
        <v>43517</v>
      </c>
      <c r="B471">
        <f>INDEX(Prezzi!B:B,MATCH(A471,Prezzi!A:A,0))</f>
        <v>3954.118164</v>
      </c>
      <c r="C471">
        <f>INDEX(Prezzi!C:C,MATCH($A471,Prezzi!$A:$A,0))</f>
        <v>146.130844</v>
      </c>
      <c r="D471">
        <f>INDEX(Prezzi!D:D,MATCH($A471,Prezzi!$A:$A,0))</f>
        <v>4.4969000000000002E-2</v>
      </c>
      <c r="E471" s="15">
        <f t="shared" si="65"/>
        <v>8.6625934837541685</v>
      </c>
      <c r="F471" s="4">
        <f t="shared" si="66"/>
        <v>238.70109310385612</v>
      </c>
      <c r="G471" s="4">
        <f t="shared" si="67"/>
        <v>728666.47374932526</v>
      </c>
      <c r="H471" s="4">
        <f t="shared" si="68"/>
        <v>101901.91309848288</v>
      </c>
      <c r="I471" s="15">
        <f t="shared" si="69"/>
        <v>8.504457865892789</v>
      </c>
      <c r="J471" s="4">
        <f t="shared" si="70"/>
        <v>237.09334391775758</v>
      </c>
      <c r="K471" s="4">
        <f t="shared" si="71"/>
        <v>747795.84430383926</v>
      </c>
      <c r="M471" s="4">
        <f t="shared" si="72"/>
        <v>80047.406535770046</v>
      </c>
    </row>
    <row r="472" spans="1:13" x14ac:dyDescent="0.25">
      <c r="A472" s="5">
        <v>43518</v>
      </c>
      <c r="B472">
        <f>INDEX(Prezzi!B:B,MATCH(A472,Prezzi!A:A,0))</f>
        <v>4005.5266109999998</v>
      </c>
      <c r="C472">
        <f>INDEX(Prezzi!C:C,MATCH($A472,Prezzi!$A:$A,0))</f>
        <v>149.09245300000001</v>
      </c>
      <c r="D472">
        <f>INDEX(Prezzi!D:D,MATCH($A472,Prezzi!$A:$A,0))</f>
        <v>4.6163000000000003E-2</v>
      </c>
      <c r="E472" s="15">
        <f t="shared" si="65"/>
        <v>8.504457865892789</v>
      </c>
      <c r="F472" s="4">
        <f t="shared" si="66"/>
        <v>237.09334391775758</v>
      </c>
      <c r="G472" s="4">
        <f t="shared" si="67"/>
        <v>747795.84430383926</v>
      </c>
      <c r="H472" s="4">
        <f t="shared" si="68"/>
        <v>103934.16008923107</v>
      </c>
      <c r="I472" s="15">
        <f t="shared" si="69"/>
        <v>8.5627374775781391</v>
      </c>
      <c r="J472" s="4">
        <f t="shared" si="70"/>
        <v>237.01813015537792</v>
      </c>
      <c r="K472" s="4">
        <f t="shared" si="71"/>
        <v>742981.88656383357</v>
      </c>
      <c r="M472" s="4">
        <f t="shared" si="72"/>
        <v>81827.970105383138</v>
      </c>
    </row>
    <row r="473" spans="1:13" x14ac:dyDescent="0.25">
      <c r="A473" s="5">
        <v>43519</v>
      </c>
      <c r="B473">
        <f>INDEX(Prezzi!B:B,MATCH(A473,Prezzi!A:A,0))</f>
        <v>4142.5268550000001</v>
      </c>
      <c r="C473">
        <f>INDEX(Prezzi!C:C,MATCH($A473,Prezzi!$A:$A,0))</f>
        <v>158.79542499999999</v>
      </c>
      <c r="D473">
        <f>INDEX(Prezzi!D:D,MATCH($A473,Prezzi!$A:$A,0))</f>
        <v>4.8592999999999997E-2</v>
      </c>
      <c r="E473" s="15">
        <f t="shared" si="65"/>
        <v>8.5627374775781391</v>
      </c>
      <c r="F473" s="4">
        <f t="shared" si="66"/>
        <v>237.01813015537792</v>
      </c>
      <c r="G473" s="4">
        <f t="shared" si="67"/>
        <v>742981.88656383357</v>
      </c>
      <c r="H473" s="4">
        <f t="shared" si="68"/>
        <v>109212.48347770731</v>
      </c>
      <c r="I473" s="15">
        <f t="shared" si="69"/>
        <v>8.7000328082709348</v>
      </c>
      <c r="J473" s="4">
        <f t="shared" si="70"/>
        <v>233.83699109984113</v>
      </c>
      <c r="K473" s="4">
        <f t="shared" si="71"/>
        <v>741673.07117575407</v>
      </c>
      <c r="M473" s="4">
        <f t="shared" si="72"/>
        <v>85990.741719789949</v>
      </c>
    </row>
    <row r="474" spans="1:13" x14ac:dyDescent="0.25">
      <c r="A474" s="5">
        <v>43520</v>
      </c>
      <c r="B474">
        <f>INDEX(Prezzi!B:B,MATCH(A474,Prezzi!A:A,0))</f>
        <v>3810.42749</v>
      </c>
      <c r="C474">
        <f>INDEX(Prezzi!C:C,MATCH($A474,Prezzi!$A:$A,0))</f>
        <v>135.85266100000001</v>
      </c>
      <c r="D474">
        <f>INDEX(Prezzi!D:D,MATCH($A474,Prezzi!$A:$A,0))</f>
        <v>4.2456000000000001E-2</v>
      </c>
      <c r="E474" s="15">
        <f t="shared" si="65"/>
        <v>8.7000328082709348</v>
      </c>
      <c r="F474" s="4">
        <f t="shared" si="66"/>
        <v>233.83699109984113</v>
      </c>
      <c r="G474" s="4">
        <f t="shared" si="67"/>
        <v>741673.07117575407</v>
      </c>
      <c r="H474" s="4">
        <f t="shared" si="68"/>
        <v>96406.693567522016</v>
      </c>
      <c r="I474" s="15">
        <f t="shared" si="69"/>
        <v>8.3492492537319656</v>
      </c>
      <c r="J474" s="4">
        <f t="shared" si="70"/>
        <v>241.27812861138941</v>
      </c>
      <c r="K474" s="4">
        <f t="shared" si="71"/>
        <v>749345.41354066017</v>
      </c>
      <c r="M474" s="4">
        <f t="shared" si="72"/>
        <v>75707.328243212105</v>
      </c>
    </row>
    <row r="475" spans="1:13" x14ac:dyDescent="0.25">
      <c r="A475" s="5">
        <v>43521</v>
      </c>
      <c r="B475">
        <f>INDEX(Prezzi!B:B,MATCH(A475,Prezzi!A:A,0))</f>
        <v>3882.696289</v>
      </c>
      <c r="C475">
        <f>INDEX(Prezzi!C:C,MATCH($A475,Prezzi!$A:$A,0))</f>
        <v>139.82286099999999</v>
      </c>
      <c r="D475">
        <f>INDEX(Prezzi!D:D,MATCH($A475,Prezzi!$A:$A,0))</f>
        <v>4.4042999999999999E-2</v>
      </c>
      <c r="E475" s="15">
        <f t="shared" si="65"/>
        <v>8.3492492537319656</v>
      </c>
      <c r="F475" s="4">
        <f t="shared" si="66"/>
        <v>241.27812861138941</v>
      </c>
      <c r="G475" s="4">
        <f t="shared" si="67"/>
        <v>749345.41354066017</v>
      </c>
      <c r="H475" s="4">
        <f t="shared" si="68"/>
        <v>99157.217381142837</v>
      </c>
      <c r="I475" s="15">
        <f t="shared" si="69"/>
        <v>8.4276181550642875</v>
      </c>
      <c r="J475" s="4">
        <f t="shared" si="70"/>
        <v>241.11546329744013</v>
      </c>
      <c r="K475" s="4">
        <f t="shared" si="71"/>
        <v>742953.06259285554</v>
      </c>
      <c r="M475" s="4">
        <f t="shared" si="72"/>
        <v>78095.735569794866</v>
      </c>
    </row>
    <row r="476" spans="1:13" x14ac:dyDescent="0.25">
      <c r="A476" s="5">
        <v>43522</v>
      </c>
      <c r="B476">
        <f>INDEX(Prezzi!B:B,MATCH(A476,Prezzi!A:A,0))</f>
        <v>3854.3579100000002</v>
      </c>
      <c r="C476">
        <f>INDEX(Prezzi!C:C,MATCH($A476,Prezzi!$A:$A,0))</f>
        <v>138.089676</v>
      </c>
      <c r="D476">
        <f>INDEX(Prezzi!D:D,MATCH($A476,Prezzi!$A:$A,0))</f>
        <v>4.3304000000000002E-2</v>
      </c>
      <c r="E476" s="15">
        <f t="shared" si="65"/>
        <v>8.4276181550642875</v>
      </c>
      <c r="F476" s="4">
        <f t="shared" si="66"/>
        <v>241.11546329744013</v>
      </c>
      <c r="G476" s="4">
        <f t="shared" si="67"/>
        <v>742953.06259285554</v>
      </c>
      <c r="H476" s="4">
        <f t="shared" si="68"/>
        <v>97951.45232628606</v>
      </c>
      <c r="I476" s="15">
        <f t="shared" si="69"/>
        <v>8.3863460587847687</v>
      </c>
      <c r="J476" s="4">
        <f t="shared" si="70"/>
        <v>241.17294468079757</v>
      </c>
      <c r="K476" s="4">
        <f t="shared" si="71"/>
        <v>746443.26777374838</v>
      </c>
      <c r="M476" s="4">
        <f t="shared" si="72"/>
        <v>77020.348299911202</v>
      </c>
    </row>
    <row r="477" spans="1:13" x14ac:dyDescent="0.25">
      <c r="A477" s="5">
        <v>43523</v>
      </c>
      <c r="B477">
        <f>INDEX(Prezzi!B:B,MATCH(A477,Prezzi!A:A,0))</f>
        <v>3851.0473630000001</v>
      </c>
      <c r="C477">
        <f>INDEX(Prezzi!C:C,MATCH($A477,Prezzi!$A:$A,0))</f>
        <v>136.12596099999999</v>
      </c>
      <c r="D477">
        <f>INDEX(Prezzi!D:D,MATCH($A477,Prezzi!$A:$A,0))</f>
        <v>4.3270000000000003E-2</v>
      </c>
      <c r="E477" s="15">
        <f t="shared" si="65"/>
        <v>8.3863460587847687</v>
      </c>
      <c r="F477" s="4">
        <f t="shared" si="66"/>
        <v>241.17294468079757</v>
      </c>
      <c r="G477" s="4">
        <f t="shared" si="67"/>
        <v>746443.26777374838</v>
      </c>
      <c r="H477" s="4">
        <f t="shared" si="68"/>
        <v>97424.714933332027</v>
      </c>
      <c r="I477" s="15">
        <f t="shared" si="69"/>
        <v>8.3484187280818887</v>
      </c>
      <c r="J477" s="4">
        <f t="shared" si="70"/>
        <v>243.33641308385617</v>
      </c>
      <c r="K477" s="4">
        <f t="shared" si="71"/>
        <v>743012.61677835847</v>
      </c>
      <c r="M477" s="4">
        <f t="shared" si="72"/>
        <v>76761.980673215119</v>
      </c>
    </row>
    <row r="478" spans="1:13" x14ac:dyDescent="0.25">
      <c r="A478" s="5">
        <v>43524</v>
      </c>
      <c r="B478">
        <f>INDEX(Prezzi!B:B,MATCH(A478,Prezzi!A:A,0))</f>
        <v>3854.7854000000002</v>
      </c>
      <c r="C478">
        <f>INDEX(Prezzi!C:C,MATCH($A478,Prezzi!$A:$A,0))</f>
        <v>136.74624600000001</v>
      </c>
      <c r="D478">
        <f>INDEX(Prezzi!D:D,MATCH($A478,Prezzi!$A:$A,0))</f>
        <v>4.3123000000000002E-2</v>
      </c>
      <c r="E478" s="15">
        <f t="shared" si="65"/>
        <v>8.3484187280818887</v>
      </c>
      <c r="F478" s="4">
        <f t="shared" si="66"/>
        <v>243.33641308385617</v>
      </c>
      <c r="G478" s="4">
        <f t="shared" si="67"/>
        <v>743012.61677835847</v>
      </c>
      <c r="H478" s="4">
        <f t="shared" si="68"/>
        <v>97497.636703752418</v>
      </c>
      <c r="I478" s="15">
        <f t="shared" si="69"/>
        <v>8.3465658327538268</v>
      </c>
      <c r="J478" s="4">
        <f t="shared" si="70"/>
        <v>242.41394150795057</v>
      </c>
      <c r="K478" s="4">
        <f t="shared" si="71"/>
        <v>746103.47406809113</v>
      </c>
      <c r="M478" s="4">
        <f t="shared" si="72"/>
        <v>76693.629287296673</v>
      </c>
    </row>
    <row r="479" spans="1:13" x14ac:dyDescent="0.25">
      <c r="A479" s="5">
        <v>43525</v>
      </c>
      <c r="B479">
        <f>INDEX(Prezzi!B:B,MATCH(A479,Prezzi!A:A,0))</f>
        <v>3859.58374</v>
      </c>
      <c r="C479">
        <f>INDEX(Prezzi!C:C,MATCH($A479,Prezzi!$A:$A,0))</f>
        <v>136.44361900000001</v>
      </c>
      <c r="D479">
        <f>INDEX(Prezzi!D:D,MATCH($A479,Prezzi!$A:$A,0))</f>
        <v>4.3278999999999998E-2</v>
      </c>
      <c r="E479" s="15">
        <f t="shared" si="65"/>
        <v>8.3465658327538268</v>
      </c>
      <c r="F479" s="4">
        <f t="shared" si="66"/>
        <v>242.41394150795057</v>
      </c>
      <c r="G479" s="4">
        <f t="shared" si="67"/>
        <v>746103.47406809113</v>
      </c>
      <c r="H479" s="4">
        <f t="shared" si="68"/>
        <v>97580.717502528249</v>
      </c>
      <c r="I479" s="15">
        <f t="shared" si="69"/>
        <v>8.343292682602689</v>
      </c>
      <c r="J479" s="4">
        <f t="shared" si="70"/>
        <v>243.15863353682815</v>
      </c>
      <c r="K479" s="4">
        <f t="shared" si="71"/>
        <v>744047.61606863199</v>
      </c>
      <c r="M479" s="4">
        <f t="shared" si="72"/>
        <v>76844.338828602311</v>
      </c>
    </row>
    <row r="480" spans="1:13" x14ac:dyDescent="0.25">
      <c r="A480" s="5">
        <v>43526</v>
      </c>
      <c r="B480">
        <f>INDEX(Prezzi!B:B,MATCH(A480,Prezzi!A:A,0))</f>
        <v>3864.415039</v>
      </c>
      <c r="C480">
        <f>INDEX(Prezzi!C:C,MATCH($A480,Prezzi!$A:$A,0))</f>
        <v>134.20695499999999</v>
      </c>
      <c r="D480">
        <f>INDEX(Prezzi!D:D,MATCH($A480,Prezzi!$A:$A,0))</f>
        <v>4.2838000000000001E-2</v>
      </c>
      <c r="E480" s="15">
        <f t="shared" si="65"/>
        <v>8.343292682602689</v>
      </c>
      <c r="F480" s="4">
        <f t="shared" si="66"/>
        <v>243.15863353682815</v>
      </c>
      <c r="G480" s="4">
        <f t="shared" si="67"/>
        <v>744047.61606863199</v>
      </c>
      <c r="H480" s="4">
        <f t="shared" si="68"/>
        <v>96749.037283515121</v>
      </c>
      <c r="I480" s="15">
        <f t="shared" si="69"/>
        <v>8.261840920643408</v>
      </c>
      <c r="J480" s="4">
        <f t="shared" si="70"/>
        <v>245.10408328983507</v>
      </c>
      <c r="K480" s="4">
        <f t="shared" si="71"/>
        <v>745300.48796769208</v>
      </c>
      <c r="M480" s="4">
        <f t="shared" si="72"/>
        <v>76175.637046564894</v>
      </c>
    </row>
    <row r="481" spans="1:13" x14ac:dyDescent="0.25">
      <c r="A481" s="5">
        <v>43527</v>
      </c>
      <c r="B481">
        <f>INDEX(Prezzi!B:B,MATCH(A481,Prezzi!A:A,0))</f>
        <v>3847.1757809999999</v>
      </c>
      <c r="C481">
        <f>INDEX(Prezzi!C:C,MATCH($A481,Prezzi!$A:$A,0))</f>
        <v>132.24941999999999</v>
      </c>
      <c r="D481">
        <f>INDEX(Prezzi!D:D,MATCH($A481,Prezzi!$A:$A,0))</f>
        <v>4.2312000000000002E-2</v>
      </c>
      <c r="E481" s="15">
        <f t="shared" si="65"/>
        <v>8.261840920643408</v>
      </c>
      <c r="F481" s="4">
        <f t="shared" si="66"/>
        <v>245.10408328983507</v>
      </c>
      <c r="G481" s="4">
        <f t="shared" si="67"/>
        <v>745300.48796769208</v>
      </c>
      <c r="H481" s="4">
        <f t="shared" si="68"/>
        <v>95734.781397975428</v>
      </c>
      <c r="I481" s="15">
        <f t="shared" si="69"/>
        <v>8.2118623269977107</v>
      </c>
      <c r="J481" s="4">
        <f t="shared" si="70"/>
        <v>246.12452497191785</v>
      </c>
      <c r="K481" s="4">
        <f t="shared" si="71"/>
        <v>746655.27182198642</v>
      </c>
      <c r="M481" s="4">
        <f t="shared" si="72"/>
        <v>75347.0440537744</v>
      </c>
    </row>
    <row r="482" spans="1:13" x14ac:dyDescent="0.25">
      <c r="A482" s="5">
        <v>43528</v>
      </c>
      <c r="B482">
        <f>INDEX(Prezzi!B:B,MATCH(A482,Prezzi!A:A,0))</f>
        <v>3761.5571289999998</v>
      </c>
      <c r="C482">
        <f>INDEX(Prezzi!C:C,MATCH($A482,Prezzi!$A:$A,0))</f>
        <v>127.774124</v>
      </c>
      <c r="D482">
        <f>INDEX(Prezzi!D:D,MATCH($A482,Prezzi!$A:$A,0))</f>
        <v>4.0601999999999999E-2</v>
      </c>
      <c r="E482" s="15">
        <f t="shared" si="65"/>
        <v>8.2118623269977107</v>
      </c>
      <c r="F482" s="4">
        <f t="shared" si="66"/>
        <v>246.12452497191785</v>
      </c>
      <c r="G482" s="4">
        <f t="shared" si="67"/>
        <v>746655.27182198642</v>
      </c>
      <c r="H482" s="4">
        <f t="shared" si="68"/>
        <v>92653.432198203984</v>
      </c>
      <c r="I482" s="15">
        <f t="shared" si="69"/>
        <v>8.1284509517833037</v>
      </c>
      <c r="J482" s="4">
        <f t="shared" si="70"/>
        <v>246.5457477711947</v>
      </c>
      <c r="K482" s="4">
        <f t="shared" si="71"/>
        <v>753057.30322169641</v>
      </c>
      <c r="M482" s="4">
        <f t="shared" si="72"/>
        <v>72716.814031246409</v>
      </c>
    </row>
    <row r="483" spans="1:13" x14ac:dyDescent="0.25">
      <c r="A483" s="5">
        <v>43529</v>
      </c>
      <c r="B483">
        <f>INDEX(Prezzi!B:B,MATCH(A483,Prezzi!A:A,0))</f>
        <v>3896.375</v>
      </c>
      <c r="C483">
        <f>INDEX(Prezzi!C:C,MATCH($A483,Prezzi!$A:$A,0))</f>
        <v>137.82238799999999</v>
      </c>
      <c r="D483">
        <f>INDEX(Prezzi!D:D,MATCH($A483,Prezzi!$A:$A,0))</f>
        <v>4.3212E-2</v>
      </c>
      <c r="E483" s="15">
        <f t="shared" si="65"/>
        <v>8.1284509517833037</v>
      </c>
      <c r="F483" s="4">
        <f t="shared" si="66"/>
        <v>246.5457477711947</v>
      </c>
      <c r="G483" s="4">
        <f t="shared" si="67"/>
        <v>753057.30322169641</v>
      </c>
      <c r="H483" s="4">
        <f t="shared" si="68"/>
        <v>98192.128973142331</v>
      </c>
      <c r="I483" s="15">
        <f t="shared" si="69"/>
        <v>8.3162946485225291</v>
      </c>
      <c r="J483" s="4">
        <f t="shared" si="70"/>
        <v>242.23440280884117</v>
      </c>
      <c r="K483" s="4">
        <f t="shared" si="71"/>
        <v>749870.46563771577</v>
      </c>
      <c r="M483" s="4">
        <f t="shared" si="72"/>
        <v>77091.40837497203</v>
      </c>
    </row>
    <row r="484" spans="1:13" x14ac:dyDescent="0.25">
      <c r="A484" s="5">
        <v>43530</v>
      </c>
      <c r="B484">
        <f>INDEX(Prezzi!B:B,MATCH(A484,Prezzi!A:A,0))</f>
        <v>3903.9426269999999</v>
      </c>
      <c r="C484">
        <f>INDEX(Prezzi!C:C,MATCH($A484,Prezzi!$A:$A,0))</f>
        <v>138.78935200000001</v>
      </c>
      <c r="D484">
        <f>INDEX(Prezzi!D:D,MATCH($A484,Prezzi!$A:$A,0))</f>
        <v>4.2842999999999999E-2</v>
      </c>
      <c r="E484" s="15">
        <f t="shared" si="65"/>
        <v>8.3162946485225291</v>
      </c>
      <c r="F484" s="4">
        <f t="shared" si="66"/>
        <v>242.23440280884117</v>
      </c>
      <c r="G484" s="4">
        <f t="shared" si="67"/>
        <v>749870.46563771577</v>
      </c>
      <c r="H484" s="4">
        <f t="shared" si="68"/>
        <v>98212.593334321791</v>
      </c>
      <c r="I484" s="15">
        <f t="shared" si="69"/>
        <v>8.3019037155348521</v>
      </c>
      <c r="J484" s="4">
        <f t="shared" si="70"/>
        <v>240.59685597256345</v>
      </c>
      <c r="K484" s="4">
        <f t="shared" si="71"/>
        <v>756486.60925533215</v>
      </c>
      <c r="M484" s="4">
        <f t="shared" si="72"/>
        <v>76848.922123128374</v>
      </c>
    </row>
    <row r="485" spans="1:13" x14ac:dyDescent="0.25">
      <c r="A485" s="5">
        <v>43531</v>
      </c>
      <c r="B485">
        <f>INDEX(Prezzi!B:B,MATCH(A485,Prezzi!A:A,0))</f>
        <v>3911.484375</v>
      </c>
      <c r="C485">
        <f>INDEX(Prezzi!C:C,MATCH($A485,Prezzi!$A:$A,0))</f>
        <v>138.03450000000001</v>
      </c>
      <c r="D485">
        <f>INDEX(Prezzi!D:D,MATCH($A485,Prezzi!$A:$A,0))</f>
        <v>4.2944000000000003E-2</v>
      </c>
      <c r="E485" s="15">
        <f t="shared" si="65"/>
        <v>8.3019037155348521</v>
      </c>
      <c r="F485" s="4">
        <f t="shared" si="66"/>
        <v>240.59685597256345</v>
      </c>
      <c r="G485" s="4">
        <f t="shared" si="67"/>
        <v>756486.60925533215</v>
      </c>
      <c r="H485" s="4">
        <f t="shared" si="68"/>
        <v>98169.99432967481</v>
      </c>
      <c r="I485" s="15">
        <f t="shared" si="69"/>
        <v>8.282302835171798</v>
      </c>
      <c r="J485" s="4">
        <f t="shared" si="70"/>
        <v>241.80765005914782</v>
      </c>
      <c r="K485" s="4">
        <f t="shared" si="71"/>
        <v>754380.07937762397</v>
      </c>
      <c r="M485" s="4">
        <f t="shared" si="72"/>
        <v>76907.763425450554</v>
      </c>
    </row>
    <row r="486" spans="1:13" x14ac:dyDescent="0.25">
      <c r="A486" s="5">
        <v>43532</v>
      </c>
      <c r="B486">
        <f>INDEX(Prezzi!B:B,MATCH(A486,Prezzi!A:A,0))</f>
        <v>3901.1315920000002</v>
      </c>
      <c r="C486">
        <f>INDEX(Prezzi!C:C,MATCH($A486,Prezzi!$A:$A,0))</f>
        <v>135.12707499999999</v>
      </c>
      <c r="D486">
        <f>INDEX(Prezzi!D:D,MATCH($A486,Prezzi!$A:$A,0))</f>
        <v>4.2664000000000001E-2</v>
      </c>
      <c r="E486" s="15">
        <f t="shared" si="65"/>
        <v>8.282302835171798</v>
      </c>
      <c r="F486" s="4">
        <f t="shared" si="66"/>
        <v>241.80765005914782</v>
      </c>
      <c r="G486" s="4">
        <f t="shared" si="67"/>
        <v>754380.07937762397</v>
      </c>
      <c r="H486" s="4">
        <f t="shared" si="68"/>
        <v>97169.985416483047</v>
      </c>
      <c r="I486" s="15">
        <f t="shared" si="69"/>
        <v>8.2196907310681162</v>
      </c>
      <c r="J486" s="4">
        <f t="shared" si="70"/>
        <v>244.49426616837698</v>
      </c>
      <c r="K486" s="4">
        <f t="shared" si="71"/>
        <v>751596.08071065554</v>
      </c>
      <c r="M486" s="4">
        <f t="shared" si="72"/>
        <v>76263.602980156269</v>
      </c>
    </row>
    <row r="487" spans="1:13" x14ac:dyDescent="0.25">
      <c r="A487" s="5">
        <v>43533</v>
      </c>
      <c r="B487">
        <f>INDEX(Prezzi!B:B,MATCH(A487,Prezzi!A:A,0))</f>
        <v>3963.313721</v>
      </c>
      <c r="C487">
        <f>INDEX(Prezzi!C:C,MATCH($A487,Prezzi!$A:$A,0))</f>
        <v>137.96533199999999</v>
      </c>
      <c r="D487">
        <f>INDEX(Prezzi!D:D,MATCH($A487,Prezzi!$A:$A,0))</f>
        <v>4.6727999999999999E-2</v>
      </c>
      <c r="E487" s="15">
        <f t="shared" si="65"/>
        <v>8.2196907310681162</v>
      </c>
      <c r="F487" s="4">
        <f t="shared" si="66"/>
        <v>244.49426616837698</v>
      </c>
      <c r="G487" s="4">
        <f t="shared" si="67"/>
        <v>751596.08071065554</v>
      </c>
      <c r="H487" s="4">
        <f t="shared" si="68"/>
        <v>101429.5273202828</v>
      </c>
      <c r="I487" s="15">
        <f t="shared" si="69"/>
        <v>8.4453935196550454</v>
      </c>
      <c r="J487" s="4">
        <f t="shared" si="70"/>
        <v>249.96163013543253</v>
      </c>
      <c r="K487" s="4">
        <f t="shared" si="71"/>
        <v>716310.22118843789</v>
      </c>
      <c r="M487" s="4">
        <f t="shared" si="72"/>
        <v>81035.659502585826</v>
      </c>
    </row>
    <row r="488" spans="1:13" x14ac:dyDescent="0.25">
      <c r="A488" s="5">
        <v>43534</v>
      </c>
      <c r="B488">
        <f>INDEX(Prezzi!B:B,MATCH(A488,Prezzi!A:A,0))</f>
        <v>3951.5998540000001</v>
      </c>
      <c r="C488">
        <f>INDEX(Prezzi!C:C,MATCH($A488,Prezzi!$A:$A,0))</f>
        <v>136.75868199999999</v>
      </c>
      <c r="D488">
        <f>INDEX(Prezzi!D:D,MATCH($A488,Prezzi!$A:$A,0))</f>
        <v>4.5698000000000003E-2</v>
      </c>
      <c r="E488" s="15">
        <f t="shared" si="65"/>
        <v>8.4453935196550454</v>
      </c>
      <c r="F488" s="4">
        <f t="shared" si="66"/>
        <v>249.96163013543253</v>
      </c>
      <c r="G488" s="4">
        <f t="shared" si="67"/>
        <v>716310.22118843789</v>
      </c>
      <c r="H488" s="4">
        <f t="shared" si="68"/>
        <v>100291.18337500389</v>
      </c>
      <c r="I488" s="15">
        <f t="shared" si="69"/>
        <v>8.3753648488092303</v>
      </c>
      <c r="J488" s="4">
        <f t="shared" si="70"/>
        <v>249.33702086644365</v>
      </c>
      <c r="K488" s="4">
        <f t="shared" si="71"/>
        <v>724234.98870303482</v>
      </c>
      <c r="M488" s="4">
        <f t="shared" si="72"/>
        <v>79793.262386564194</v>
      </c>
    </row>
    <row r="489" spans="1:13" x14ac:dyDescent="0.25">
      <c r="A489" s="5">
        <v>43535</v>
      </c>
      <c r="B489">
        <f>INDEX(Prezzi!B:B,MATCH(A489,Prezzi!A:A,0))</f>
        <v>3905.2272950000001</v>
      </c>
      <c r="C489">
        <f>INDEX(Prezzi!C:C,MATCH($A489,Prezzi!$A:$A,0))</f>
        <v>133.83403000000001</v>
      </c>
      <c r="D489">
        <f>INDEX(Prezzi!D:D,MATCH($A489,Prezzi!$A:$A,0))</f>
        <v>4.7633000000000002E-2</v>
      </c>
      <c r="E489" s="15">
        <f t="shared" si="65"/>
        <v>8.3753648488092303</v>
      </c>
      <c r="F489" s="4">
        <f t="shared" si="66"/>
        <v>249.33702086644365</v>
      </c>
      <c r="G489" s="4">
        <f t="shared" si="67"/>
        <v>724234.98870303482</v>
      </c>
      <c r="H489" s="4">
        <f t="shared" si="68"/>
        <v>100574.96696079525</v>
      </c>
      <c r="I489" s="15">
        <f t="shared" si="69"/>
        <v>8.4987983003080068</v>
      </c>
      <c r="J489" s="4">
        <f t="shared" si="70"/>
        <v>255.50668067508977</v>
      </c>
      <c r="K489" s="4">
        <f t="shared" si="71"/>
        <v>696780.36439154437</v>
      </c>
      <c r="M489" s="4">
        <f t="shared" si="72"/>
        <v>81261.323859144934</v>
      </c>
    </row>
    <row r="490" spans="1:13" x14ac:dyDescent="0.25">
      <c r="A490" s="5">
        <v>43536</v>
      </c>
      <c r="B490">
        <f>INDEX(Prezzi!B:B,MATCH(A490,Prezzi!A:A,0))</f>
        <v>3909.15625</v>
      </c>
      <c r="C490">
        <f>INDEX(Prezzi!C:C,MATCH($A490,Prezzi!$A:$A,0))</f>
        <v>134.44288599999999</v>
      </c>
      <c r="D490">
        <f>INDEX(Prezzi!D:D,MATCH($A490,Prezzi!$A:$A,0))</f>
        <v>4.7397000000000002E-2</v>
      </c>
      <c r="E490" s="15">
        <f t="shared" si="65"/>
        <v>8.4987983003080068</v>
      </c>
      <c r="F490" s="4">
        <f t="shared" si="66"/>
        <v>255.50668067508977</v>
      </c>
      <c r="G490" s="4">
        <f t="shared" si="67"/>
        <v>696780.36439154437</v>
      </c>
      <c r="H490" s="4">
        <f t="shared" si="68"/>
        <v>100599.48496644394</v>
      </c>
      <c r="I490" s="15">
        <f t="shared" si="69"/>
        <v>8.4923261992729238</v>
      </c>
      <c r="J490" s="4">
        <f t="shared" si="70"/>
        <v>254.41156394538379</v>
      </c>
      <c r="K490" s="4">
        <f t="shared" si="71"/>
        <v>700420.4915696457</v>
      </c>
      <c r="M490" s="4">
        <f t="shared" si="72"/>
        <v>81101.013950573775</v>
      </c>
    </row>
    <row r="491" spans="1:13" x14ac:dyDescent="0.25">
      <c r="A491" s="5">
        <v>43537</v>
      </c>
      <c r="B491">
        <f>INDEX(Prezzi!B:B,MATCH(A491,Prezzi!A:A,0))</f>
        <v>3906.7172850000002</v>
      </c>
      <c r="C491">
        <f>INDEX(Prezzi!C:C,MATCH($A491,Prezzi!$A:$A,0))</f>
        <v>133.26307700000001</v>
      </c>
      <c r="D491">
        <f>INDEX(Prezzi!D:D,MATCH($A491,Prezzi!$A:$A,0))</f>
        <v>4.6589999999999999E-2</v>
      </c>
      <c r="E491" s="15">
        <f t="shared" si="65"/>
        <v>8.4923261992729238</v>
      </c>
      <c r="F491" s="4">
        <f t="shared" si="66"/>
        <v>254.41156394538379</v>
      </c>
      <c r="G491" s="4">
        <f t="shared" si="67"/>
        <v>700420.4915696457</v>
      </c>
      <c r="H491" s="4">
        <f t="shared" si="68"/>
        <v>99713.37609053179</v>
      </c>
      <c r="I491" s="15">
        <f t="shared" si="69"/>
        <v>8.4227784375944399</v>
      </c>
      <c r="J491" s="4">
        <f t="shared" si="70"/>
        <v>254.40315977981516</v>
      </c>
      <c r="K491" s="4">
        <f t="shared" si="71"/>
        <v>706276.3277500642</v>
      </c>
      <c r="M491" s="4">
        <f t="shared" si="72"/>
        <v>80133.895039069292</v>
      </c>
    </row>
    <row r="492" spans="1:13" x14ac:dyDescent="0.25">
      <c r="A492" s="5">
        <v>43538</v>
      </c>
      <c r="B492">
        <f>INDEX(Prezzi!B:B,MATCH(A492,Prezzi!A:A,0))</f>
        <v>3924.3691410000001</v>
      </c>
      <c r="C492">
        <f>INDEX(Prezzi!C:C,MATCH($A492,Prezzi!$A:$A,0))</f>
        <v>133.71159399999999</v>
      </c>
      <c r="D492">
        <f>INDEX(Prezzi!D:D,MATCH($A492,Prezzi!$A:$A,0))</f>
        <v>4.8055E-2</v>
      </c>
      <c r="E492" s="15">
        <f t="shared" si="65"/>
        <v>8.4227784375944399</v>
      </c>
      <c r="F492" s="4">
        <f t="shared" si="66"/>
        <v>254.40315977981516</v>
      </c>
      <c r="G492" s="4">
        <f t="shared" si="67"/>
        <v>706276.3277500642</v>
      </c>
      <c r="H492" s="4">
        <f t="shared" si="68"/>
        <v>101010.85272480092</v>
      </c>
      <c r="I492" s="15">
        <f t="shared" si="69"/>
        <v>8.4939974302953321</v>
      </c>
      <c r="J492" s="4">
        <f t="shared" si="70"/>
        <v>256.8490053781897</v>
      </c>
      <c r="K492" s="4">
        <f t="shared" si="71"/>
        <v>693654.79969169293</v>
      </c>
      <c r="M492" s="4">
        <f t="shared" si="72"/>
        <v>81771.245163467887</v>
      </c>
    </row>
    <row r="493" spans="1:13" x14ac:dyDescent="0.25">
      <c r="A493" s="5">
        <v>43539</v>
      </c>
      <c r="B493">
        <f>INDEX(Prezzi!B:B,MATCH(A493,Prezzi!A:A,0))</f>
        <v>3960.9111330000001</v>
      </c>
      <c r="C493">
        <f>INDEX(Prezzi!C:C,MATCH($A493,Prezzi!$A:$A,0))</f>
        <v>137.691788</v>
      </c>
      <c r="D493">
        <f>INDEX(Prezzi!D:D,MATCH($A493,Prezzi!$A:$A,0))</f>
        <v>5.0077000000000003E-2</v>
      </c>
      <c r="E493" s="15">
        <f t="shared" si="65"/>
        <v>8.4939974302953321</v>
      </c>
      <c r="F493" s="4">
        <f t="shared" si="66"/>
        <v>256.8490053781897</v>
      </c>
      <c r="G493" s="4">
        <f t="shared" si="67"/>
        <v>693654.79969169293</v>
      </c>
      <c r="H493" s="4">
        <f t="shared" si="68"/>
        <v>103746.11918603565</v>
      </c>
      <c r="I493" s="15">
        <f t="shared" si="69"/>
        <v>8.643521195453129</v>
      </c>
      <c r="J493" s="4">
        <f t="shared" si="70"/>
        <v>256.17853494103889</v>
      </c>
      <c r="K493" s="4">
        <f t="shared" si="71"/>
        <v>683671.53246783477</v>
      </c>
      <c r="M493" s="4">
        <f t="shared" si="72"/>
        <v>84443.522277985903</v>
      </c>
    </row>
    <row r="494" spans="1:13" x14ac:dyDescent="0.25">
      <c r="A494" s="5">
        <v>43540</v>
      </c>
      <c r="B494">
        <f>INDEX(Prezzi!B:B,MATCH(A494,Prezzi!A:A,0))</f>
        <v>4048.7258299999999</v>
      </c>
      <c r="C494">
        <f>INDEX(Prezzi!C:C,MATCH($A494,Prezzi!$A:$A,0))</f>
        <v>142.398178</v>
      </c>
      <c r="D494">
        <f>INDEX(Prezzi!D:D,MATCH($A494,Prezzi!$A:$A,0))</f>
        <v>5.1621E-2</v>
      </c>
      <c r="E494" s="15">
        <f t="shared" si="65"/>
        <v>8.643521195453129</v>
      </c>
      <c r="F494" s="4">
        <f t="shared" si="66"/>
        <v>256.17853494103889</v>
      </c>
      <c r="G494" s="4">
        <f t="shared" si="67"/>
        <v>683671.53246783477</v>
      </c>
      <c r="H494" s="4">
        <f t="shared" si="68"/>
        <v>106766.41232201894</v>
      </c>
      <c r="I494" s="15">
        <f t="shared" si="69"/>
        <v>8.7022232538443447</v>
      </c>
      <c r="J494" s="4">
        <f t="shared" si="70"/>
        <v>254.92306642776316</v>
      </c>
      <c r="K494" s="4">
        <f t="shared" si="71"/>
        <v>682530.67678398802</v>
      </c>
      <c r="M494" s="4">
        <f t="shared" si="72"/>
        <v>86937.478656571853</v>
      </c>
    </row>
    <row r="495" spans="1:13" x14ac:dyDescent="0.25">
      <c r="A495" s="5">
        <v>43541</v>
      </c>
      <c r="B495">
        <f>INDEX(Prezzi!B:B,MATCH(A495,Prezzi!A:A,0))</f>
        <v>4025.2290039999998</v>
      </c>
      <c r="C495">
        <f>INDEX(Prezzi!C:C,MATCH($A495,Prezzi!$A:$A,0))</f>
        <v>140.00054900000001</v>
      </c>
      <c r="D495">
        <f>INDEX(Prezzi!D:D,MATCH($A495,Prezzi!$A:$A,0))</f>
        <v>5.0207000000000002E-2</v>
      </c>
      <c r="E495" s="15">
        <f t="shared" si="65"/>
        <v>8.7022232538443447</v>
      </c>
      <c r="F495" s="4">
        <f t="shared" si="66"/>
        <v>254.92306642776316</v>
      </c>
      <c r="G495" s="4">
        <f t="shared" si="67"/>
        <v>682530.67678398802</v>
      </c>
      <c r="H495" s="4">
        <f t="shared" si="68"/>
        <v>104985.62838260151</v>
      </c>
      <c r="I495" s="15">
        <f t="shared" si="69"/>
        <v>8.6070276577631706</v>
      </c>
      <c r="J495" s="4">
        <f t="shared" si="70"/>
        <v>254.96409767710637</v>
      </c>
      <c r="K495" s="4">
        <f t="shared" si="71"/>
        <v>690048.34716789483</v>
      </c>
      <c r="M495" s="4">
        <f t="shared" si="72"/>
        <v>85119.111659908085</v>
      </c>
    </row>
    <row r="496" spans="1:13" x14ac:dyDescent="0.25">
      <c r="A496" s="5">
        <v>43542</v>
      </c>
      <c r="B496">
        <f>INDEX(Prezzi!B:B,MATCH(A496,Prezzi!A:A,0))</f>
        <v>4032.5073240000002</v>
      </c>
      <c r="C496">
        <f>INDEX(Prezzi!C:C,MATCH($A496,Prezzi!$A:$A,0))</f>
        <v>139.37460300000001</v>
      </c>
      <c r="D496">
        <f>INDEX(Prezzi!D:D,MATCH($A496,Prezzi!$A:$A,0))</f>
        <v>5.0451999999999997E-2</v>
      </c>
      <c r="E496" s="15">
        <f t="shared" si="65"/>
        <v>8.6070276577631706</v>
      </c>
      <c r="F496" s="4">
        <f t="shared" si="66"/>
        <v>254.96409767710637</v>
      </c>
      <c r="G496" s="4">
        <f t="shared" si="67"/>
        <v>690048.34716789483</v>
      </c>
      <c r="H496" s="4">
        <f t="shared" si="68"/>
        <v>105057.74117211511</v>
      </c>
      <c r="I496" s="15">
        <f t="shared" si="69"/>
        <v>8.5973940779872926</v>
      </c>
      <c r="J496" s="4">
        <f t="shared" si="70"/>
        <v>256.28508515657722</v>
      </c>
      <c r="K496" s="4">
        <f t="shared" si="71"/>
        <v>687169.08322361833</v>
      </c>
      <c r="M496" s="4">
        <f t="shared" si="72"/>
        <v>85338.649032277492</v>
      </c>
    </row>
    <row r="497" spans="1:13" x14ac:dyDescent="0.25">
      <c r="A497" s="5">
        <v>43543</v>
      </c>
      <c r="B497">
        <f>INDEX(Prezzi!B:B,MATCH(A497,Prezzi!A:A,0))</f>
        <v>4071.1901859999998</v>
      </c>
      <c r="C497">
        <f>INDEX(Prezzi!C:C,MATCH($A497,Prezzi!$A:$A,0))</f>
        <v>140.51919599999999</v>
      </c>
      <c r="D497">
        <f>INDEX(Prezzi!D:D,MATCH($A497,Prezzi!$A:$A,0))</f>
        <v>5.2594000000000002E-2</v>
      </c>
      <c r="E497" s="15">
        <f t="shared" si="65"/>
        <v>8.5973940779872926</v>
      </c>
      <c r="F497" s="4">
        <f t="shared" si="66"/>
        <v>256.28508515657722</v>
      </c>
      <c r="G497" s="4">
        <f t="shared" si="67"/>
        <v>687169.08322361833</v>
      </c>
      <c r="H497" s="4">
        <f t="shared" si="68"/>
        <v>107155.57127153313</v>
      </c>
      <c r="I497" s="15">
        <f t="shared" si="69"/>
        <v>8.6857495975517001</v>
      </c>
      <c r="J497" s="4">
        <f t="shared" si="70"/>
        <v>259.27343216738353</v>
      </c>
      <c r="K497" s="4">
        <f t="shared" si="71"/>
        <v>672345.48654990934</v>
      </c>
      <c r="M497" s="4">
        <f t="shared" si="72"/>
        <v>87843.908740088475</v>
      </c>
    </row>
    <row r="498" spans="1:13" x14ac:dyDescent="0.25">
      <c r="A498" s="5">
        <v>43544</v>
      </c>
      <c r="B498">
        <f>INDEX(Prezzi!B:B,MATCH(A498,Prezzi!A:A,0))</f>
        <v>4087.476318</v>
      </c>
      <c r="C498">
        <f>INDEX(Prezzi!C:C,MATCH($A498,Prezzi!$A:$A,0))</f>
        <v>140.68635599999999</v>
      </c>
      <c r="D498">
        <f>INDEX(Prezzi!D:D,MATCH($A498,Prezzi!$A:$A,0))</f>
        <v>5.3891000000000001E-2</v>
      </c>
      <c r="E498" s="15">
        <f t="shared" si="65"/>
        <v>8.6857495975517001</v>
      </c>
      <c r="F498" s="4">
        <f t="shared" si="66"/>
        <v>259.27343216738353</v>
      </c>
      <c r="G498" s="4">
        <f t="shared" si="67"/>
        <v>672345.48654990934</v>
      </c>
      <c r="H498" s="4">
        <f t="shared" si="68"/>
        <v>108212.40077897414</v>
      </c>
      <c r="I498" s="15">
        <f t="shared" si="69"/>
        <v>8.7364646248358948</v>
      </c>
      <c r="J498" s="4">
        <f t="shared" si="70"/>
        <v>261.51943451326019</v>
      </c>
      <c r="K498" s="4">
        <f t="shared" si="71"/>
        <v>662635.54688280914</v>
      </c>
      <c r="M498" s="4">
        <f t="shared" si="72"/>
        <v>89272.17450319085</v>
      </c>
    </row>
    <row r="499" spans="1:13" x14ac:dyDescent="0.25">
      <c r="A499" s="5">
        <v>43545</v>
      </c>
      <c r="B499">
        <f>INDEX(Prezzi!B:B,MATCH(A499,Prezzi!A:A,0))</f>
        <v>4029.326904</v>
      </c>
      <c r="C499">
        <f>INDEX(Prezzi!C:C,MATCH($A499,Prezzi!$A:$A,0))</f>
        <v>136.63606300000001</v>
      </c>
      <c r="D499">
        <f>INDEX(Prezzi!D:D,MATCH($A499,Prezzi!$A:$A,0))</f>
        <v>5.2900000000000003E-2</v>
      </c>
      <c r="E499" s="15">
        <f t="shared" si="65"/>
        <v>8.7364646248358948</v>
      </c>
      <c r="F499" s="4">
        <f t="shared" si="66"/>
        <v>261.51943451326019</v>
      </c>
      <c r="G499" s="4">
        <f t="shared" si="67"/>
        <v>662635.54688280914</v>
      </c>
      <c r="H499" s="4">
        <f t="shared" si="68"/>
        <v>105988.47831867434</v>
      </c>
      <c r="I499" s="15">
        <f t="shared" si="69"/>
        <v>8.6804070949023533</v>
      </c>
      <c r="J499" s="4">
        <f t="shared" si="70"/>
        <v>263.73771197102832</v>
      </c>
      <c r="K499" s="4">
        <f t="shared" si="71"/>
        <v>661175.76266847888</v>
      </c>
      <c r="M499" s="4">
        <f t="shared" si="72"/>
        <v>87554.11440701611</v>
      </c>
    </row>
    <row r="500" spans="1:13" x14ac:dyDescent="0.25">
      <c r="A500" s="5">
        <v>43546</v>
      </c>
      <c r="B500">
        <f>INDEX(Prezzi!B:B,MATCH(A500,Prezzi!A:A,0))</f>
        <v>4023.9682619999999</v>
      </c>
      <c r="C500">
        <f>INDEX(Prezzi!C:C,MATCH($A500,Prezzi!$A:$A,0))</f>
        <v>137.181442</v>
      </c>
      <c r="D500">
        <f>INDEX(Prezzi!D:D,MATCH($A500,Prezzi!$A:$A,0))</f>
        <v>5.8062000000000002E-2</v>
      </c>
      <c r="E500" s="15">
        <f t="shared" si="65"/>
        <v>8.6804070949023533</v>
      </c>
      <c r="F500" s="4">
        <f t="shared" si="66"/>
        <v>263.73771197102832</v>
      </c>
      <c r="G500" s="4">
        <f t="shared" si="67"/>
        <v>661175.76266847888</v>
      </c>
      <c r="H500" s="4">
        <f t="shared" si="68"/>
        <v>109498.78942115024</v>
      </c>
      <c r="I500" s="15">
        <f t="shared" si="69"/>
        <v>8.97984232386065</v>
      </c>
      <c r="J500" s="4">
        <f t="shared" si="70"/>
        <v>271.38939393267992</v>
      </c>
      <c r="K500" s="4">
        <f t="shared" si="71"/>
        <v>622345.08816402429</v>
      </c>
      <c r="M500" s="4">
        <f t="shared" si="72"/>
        <v>92901.657210586331</v>
      </c>
    </row>
    <row r="501" spans="1:13" x14ac:dyDescent="0.25">
      <c r="A501" s="5">
        <v>43547</v>
      </c>
      <c r="B501">
        <f>INDEX(Prezzi!B:B,MATCH(A501,Prezzi!A:A,0))</f>
        <v>4035.8264159999999</v>
      </c>
      <c r="C501">
        <f>INDEX(Prezzi!C:C,MATCH($A501,Prezzi!$A:$A,0))</f>
        <v>138.239868</v>
      </c>
      <c r="D501">
        <f>INDEX(Prezzi!D:D,MATCH($A501,Prezzi!$A:$A,0))</f>
        <v>6.3781000000000004E-2</v>
      </c>
      <c r="E501" s="15">
        <f t="shared" si="65"/>
        <v>8.97984232386065</v>
      </c>
      <c r="F501" s="4">
        <f t="shared" si="66"/>
        <v>271.38939393267992</v>
      </c>
      <c r="G501" s="4">
        <f t="shared" si="67"/>
        <v>622345.08816402429</v>
      </c>
      <c r="H501" s="4">
        <f t="shared" si="68"/>
        <v>113451.71092419494</v>
      </c>
      <c r="I501" s="15">
        <f t="shared" si="69"/>
        <v>9.2766786144610869</v>
      </c>
      <c r="J501" s="4">
        <f t="shared" si="70"/>
        <v>279.03369897768044</v>
      </c>
      <c r="K501" s="4">
        <f t="shared" si="71"/>
        <v>586994.00456224161</v>
      </c>
      <c r="M501" s="4">
        <f t="shared" si="72"/>
        <v>98956.551095528906</v>
      </c>
    </row>
    <row r="502" spans="1:13" x14ac:dyDescent="0.25">
      <c r="A502" s="5">
        <v>43548</v>
      </c>
      <c r="B502">
        <f>INDEX(Prezzi!B:B,MATCH(A502,Prezzi!A:A,0))</f>
        <v>4022.1682129999999</v>
      </c>
      <c r="C502">
        <f>INDEX(Prezzi!C:C,MATCH($A502,Prezzi!$A:$A,0))</f>
        <v>136.98692299999999</v>
      </c>
      <c r="D502">
        <f>INDEX(Prezzi!D:D,MATCH($A502,Prezzi!$A:$A,0))</f>
        <v>6.1704000000000002E-2</v>
      </c>
      <c r="E502" s="15">
        <f t="shared" si="65"/>
        <v>9.2766786144610869</v>
      </c>
      <c r="F502" s="4">
        <f t="shared" si="66"/>
        <v>279.03369897768044</v>
      </c>
      <c r="G502" s="4">
        <f t="shared" si="67"/>
        <v>586994.00456224161</v>
      </c>
      <c r="H502" s="4">
        <f t="shared" si="68"/>
        <v>111756.20773907151</v>
      </c>
      <c r="I502" s="15">
        <f t="shared" si="69"/>
        <v>9.1690716551077287</v>
      </c>
      <c r="J502" s="4">
        <f t="shared" si="70"/>
        <v>277.37764889634263</v>
      </c>
      <c r="K502" s="4">
        <f t="shared" si="71"/>
        <v>597684.89164225338</v>
      </c>
      <c r="M502" s="4">
        <f t="shared" si="72"/>
        <v>96622.333340654877</v>
      </c>
    </row>
    <row r="503" spans="1:13" x14ac:dyDescent="0.25">
      <c r="A503" s="5">
        <v>43549</v>
      </c>
      <c r="B503">
        <f>INDEX(Prezzi!B:B,MATCH(A503,Prezzi!A:A,0))</f>
        <v>3963.070557</v>
      </c>
      <c r="C503">
        <f>INDEX(Prezzi!C:C,MATCH($A503,Prezzi!$A:$A,0))</f>
        <v>135.03102100000001</v>
      </c>
      <c r="D503">
        <f>INDEX(Prezzi!D:D,MATCH($A503,Prezzi!$A:$A,0))</f>
        <v>5.9025000000000001E-2</v>
      </c>
      <c r="E503" s="15">
        <f t="shared" si="65"/>
        <v>9.1690716551077287</v>
      </c>
      <c r="F503" s="4">
        <f t="shared" si="66"/>
        <v>277.37764889634263</v>
      </c>
      <c r="G503" s="4">
        <f t="shared" si="67"/>
        <v>597684.89164225338</v>
      </c>
      <c r="H503" s="4">
        <f t="shared" si="68"/>
        <v>109070.61577361738</v>
      </c>
      <c r="I503" s="15">
        <f t="shared" si="69"/>
        <v>9.0821757240023153</v>
      </c>
      <c r="J503" s="4">
        <f t="shared" si="70"/>
        <v>274.63325899779653</v>
      </c>
      <c r="K503" s="4">
        <f t="shared" si="71"/>
        <v>609797.59771780996</v>
      </c>
      <c r="M503" s="4">
        <f t="shared" si="72"/>
        <v>93383.937158431479</v>
      </c>
    </row>
    <row r="504" spans="1:13" x14ac:dyDescent="0.25">
      <c r="A504" s="5">
        <v>43550</v>
      </c>
      <c r="B504">
        <f>INDEX(Prezzi!B:B,MATCH(A504,Prezzi!A:A,0))</f>
        <v>3985.0808109999998</v>
      </c>
      <c r="C504">
        <f>INDEX(Prezzi!C:C,MATCH($A504,Prezzi!$A:$A,0))</f>
        <v>135.46035800000001</v>
      </c>
      <c r="D504">
        <f>INDEX(Prezzi!D:D,MATCH($A504,Prezzi!$A:$A,0))</f>
        <v>6.2370000000000002E-2</v>
      </c>
      <c r="E504" s="15">
        <f t="shared" si="65"/>
        <v>9.0821757240023153</v>
      </c>
      <c r="F504" s="4">
        <f t="shared" si="66"/>
        <v>274.63325899779653</v>
      </c>
      <c r="G504" s="4">
        <f t="shared" si="67"/>
        <v>609797.59771780996</v>
      </c>
      <c r="H504" s="4">
        <f t="shared" si="68"/>
        <v>111428.1999520597</v>
      </c>
      <c r="I504" s="15">
        <f t="shared" si="69"/>
        <v>9.2272422387721811</v>
      </c>
      <c r="J504" s="4">
        <f t="shared" si="70"/>
        <v>279.68025880826548</v>
      </c>
      <c r="K504" s="4">
        <f t="shared" si="71"/>
        <v>589567.19551354332</v>
      </c>
      <c r="M504" s="4">
        <f t="shared" si="72"/>
        <v>96974.933037801238</v>
      </c>
    </row>
    <row r="505" spans="1:13" x14ac:dyDescent="0.25">
      <c r="A505" s="5">
        <v>43551</v>
      </c>
      <c r="B505">
        <f>INDEX(Prezzi!B:B,MATCH(A505,Prezzi!A:A,0))</f>
        <v>4087.0661620000001</v>
      </c>
      <c r="C505">
        <f>INDEX(Prezzi!C:C,MATCH($A505,Prezzi!$A:$A,0))</f>
        <v>140.988159</v>
      </c>
      <c r="D505">
        <f>INDEX(Prezzi!D:D,MATCH($A505,Prezzi!$A:$A,0))</f>
        <v>6.7595000000000002E-2</v>
      </c>
      <c r="E505" s="15">
        <f t="shared" si="65"/>
        <v>9.2272422387721811</v>
      </c>
      <c r="F505" s="4">
        <f t="shared" si="66"/>
        <v>279.68025880826548</v>
      </c>
      <c r="G505" s="4">
        <f t="shared" si="67"/>
        <v>589567.19551354332</v>
      </c>
      <c r="H505" s="4">
        <f t="shared" si="68"/>
        <v>116995.74890142176</v>
      </c>
      <c r="I505" s="15">
        <f t="shared" si="69"/>
        <v>9.4465309850957038</v>
      </c>
      <c r="J505" s="4">
        <f t="shared" si="70"/>
        <v>282.14110254807565</v>
      </c>
      <c r="K505" s="4">
        <f t="shared" si="71"/>
        <v>571175.34044632269</v>
      </c>
      <c r="M505" s="4">
        <f t="shared" si="72"/>
        <v>103411.14016674783</v>
      </c>
    </row>
    <row r="506" spans="1:13" x14ac:dyDescent="0.25">
      <c r="A506" s="5">
        <v>43552</v>
      </c>
      <c r="B506">
        <f>INDEX(Prezzi!B:B,MATCH(A506,Prezzi!A:A,0))</f>
        <v>4069.1071780000002</v>
      </c>
      <c r="C506">
        <f>INDEX(Prezzi!C:C,MATCH($A506,Prezzi!$A:$A,0))</f>
        <v>139.416473</v>
      </c>
      <c r="D506">
        <f>INDEX(Prezzi!D:D,MATCH($A506,Prezzi!$A:$A,0))</f>
        <v>6.5827999999999998E-2</v>
      </c>
      <c r="E506" s="15">
        <f t="shared" si="65"/>
        <v>9.4465309850957038</v>
      </c>
      <c r="F506" s="4">
        <f t="shared" si="66"/>
        <v>282.14110254807565</v>
      </c>
      <c r="G506" s="4">
        <f t="shared" si="67"/>
        <v>571175.34044632269</v>
      </c>
      <c r="H506" s="4">
        <f t="shared" si="68"/>
        <v>115373.39475513689</v>
      </c>
      <c r="I506" s="15">
        <f t="shared" si="69"/>
        <v>9.3566521115593915</v>
      </c>
      <c r="J506" s="4">
        <f t="shared" si="70"/>
        <v>281.36527465263413</v>
      </c>
      <c r="K506" s="4">
        <f t="shared" si="71"/>
        <v>578374.25212971948</v>
      </c>
      <c r="M506" s="4">
        <f t="shared" si="72"/>
        <v>101342.44077434954</v>
      </c>
    </row>
    <row r="507" spans="1:13" x14ac:dyDescent="0.25">
      <c r="A507" s="5">
        <v>43553</v>
      </c>
      <c r="B507">
        <f>INDEX(Prezzi!B:B,MATCH(A507,Prezzi!A:A,0))</f>
        <v>4098.3745120000003</v>
      </c>
      <c r="C507">
        <f>INDEX(Prezzi!C:C,MATCH($A507,Prezzi!$A:$A,0))</f>
        <v>142.497421</v>
      </c>
      <c r="D507">
        <f>INDEX(Prezzi!D:D,MATCH($A507,Prezzi!$A:$A,0))</f>
        <v>7.1289000000000005E-2</v>
      </c>
      <c r="E507" s="15">
        <f t="shared" si="65"/>
        <v>9.3566521115593915</v>
      </c>
      <c r="F507" s="4">
        <f t="shared" si="66"/>
        <v>281.36527465263413</v>
      </c>
      <c r="G507" s="4">
        <f t="shared" si="67"/>
        <v>578374.25212971948</v>
      </c>
      <c r="H507" s="4">
        <f t="shared" si="68"/>
        <v>119672.6125886986</v>
      </c>
      <c r="I507" s="15">
        <f t="shared" si="69"/>
        <v>9.636006186998884</v>
      </c>
      <c r="J507" s="4">
        <f t="shared" si="70"/>
        <v>285.53982236743445</v>
      </c>
      <c r="K507" s="4">
        <f t="shared" si="71"/>
        <v>553969.92739792296</v>
      </c>
      <c r="M507" s="4">
        <f t="shared" si="72"/>
        <v>107426.43532275457</v>
      </c>
    </row>
    <row r="508" spans="1:13" x14ac:dyDescent="0.25">
      <c r="A508" s="5">
        <v>43554</v>
      </c>
      <c r="B508">
        <f>INDEX(Prezzi!B:B,MATCH(A508,Prezzi!A:A,0))</f>
        <v>4106.6601559999999</v>
      </c>
      <c r="C508">
        <f>INDEX(Prezzi!C:C,MATCH($A508,Prezzi!$A:$A,0))</f>
        <v>142.092682</v>
      </c>
      <c r="D508">
        <f>INDEX(Prezzi!D:D,MATCH($A508,Prezzi!$A:$A,0))</f>
        <v>7.1738999999999997E-2</v>
      </c>
      <c r="E508" s="15">
        <f t="shared" si="65"/>
        <v>9.636006186998884</v>
      </c>
      <c r="F508" s="4">
        <f t="shared" si="66"/>
        <v>285.53982236743445</v>
      </c>
      <c r="G508" s="4">
        <f t="shared" si="67"/>
        <v>553969.92739792296</v>
      </c>
      <c r="H508" s="4">
        <f t="shared" si="68"/>
        <v>119886.17047070974</v>
      </c>
      <c r="I508" s="15">
        <f t="shared" si="69"/>
        <v>9.6337254003187631</v>
      </c>
      <c r="J508" s="4">
        <f t="shared" si="70"/>
        <v>286.86416067536339</v>
      </c>
      <c r="K508" s="4">
        <f t="shared" si="71"/>
        <v>551477.38685142272</v>
      </c>
      <c r="M508" s="4">
        <f t="shared" si="72"/>
        <v>107885.12124308277</v>
      </c>
    </row>
    <row r="509" spans="1:13" x14ac:dyDescent="0.25">
      <c r="A509" s="5">
        <v>43555</v>
      </c>
      <c r="B509">
        <f>INDEX(Prezzi!B:B,MATCH(A509,Prezzi!A:A,0))</f>
        <v>4105.404297</v>
      </c>
      <c r="C509">
        <f>INDEX(Prezzi!C:C,MATCH($A509,Prezzi!$A:$A,0))</f>
        <v>141.51409899999999</v>
      </c>
      <c r="D509">
        <f>INDEX(Prezzi!D:D,MATCH($A509,Prezzi!$A:$A,0))</f>
        <v>6.9746000000000002E-2</v>
      </c>
      <c r="E509" s="15">
        <f t="shared" si="65"/>
        <v>9.6337254003187631</v>
      </c>
      <c r="F509" s="4">
        <f t="shared" si="66"/>
        <v>286.86416067536339</v>
      </c>
      <c r="G509" s="4">
        <f t="shared" si="67"/>
        <v>551477.38685142272</v>
      </c>
      <c r="H509" s="4">
        <f t="shared" si="68"/>
        <v>118609.00271129129</v>
      </c>
      <c r="I509" s="15">
        <f t="shared" si="69"/>
        <v>9.5340112844253042</v>
      </c>
      <c r="J509" s="4">
        <f t="shared" si="70"/>
        <v>284.96850283333993</v>
      </c>
      <c r="K509" s="4">
        <f t="shared" si="71"/>
        <v>561193.05615700013</v>
      </c>
      <c r="M509" s="4">
        <f t="shared" si="72"/>
        <v>105766.13185472513</v>
      </c>
    </row>
    <row r="510" spans="1:13" x14ac:dyDescent="0.25">
      <c r="A510" s="5">
        <v>43556</v>
      </c>
      <c r="B510">
        <f>INDEX(Prezzi!B:B,MATCH(A510,Prezzi!A:A,0))</f>
        <v>4158.1831050000001</v>
      </c>
      <c r="C510">
        <f>INDEX(Prezzi!C:C,MATCH($A510,Prezzi!$A:$A,0))</f>
        <v>141.830322</v>
      </c>
      <c r="D510">
        <f>INDEX(Prezzi!D:D,MATCH($A510,Prezzi!$A:$A,0))</f>
        <v>7.2330000000000005E-2</v>
      </c>
      <c r="E510" s="15">
        <f t="shared" si="65"/>
        <v>9.5340112844253042</v>
      </c>
      <c r="F510" s="4">
        <f t="shared" si="66"/>
        <v>284.96850283333993</v>
      </c>
      <c r="G510" s="4">
        <f t="shared" si="67"/>
        <v>561193.05615700013</v>
      </c>
      <c r="H510" s="4">
        <f t="shared" si="68"/>
        <v>120652.43291432298</v>
      </c>
      <c r="I510" s="15">
        <f t="shared" si="69"/>
        <v>9.575168254098946</v>
      </c>
      <c r="J510" s="4">
        <f t="shared" si="70"/>
        <v>289.23171443458909</v>
      </c>
      <c r="K510" s="4">
        <f t="shared" si="71"/>
        <v>550467.3422055383</v>
      </c>
      <c r="M510" s="4">
        <f t="shared" si="72"/>
        <v>108703.79520942115</v>
      </c>
    </row>
    <row r="511" spans="1:13" x14ac:dyDescent="0.25">
      <c r="A511" s="5">
        <v>43557</v>
      </c>
      <c r="B511">
        <f>INDEX(Prezzi!B:B,MATCH(A511,Prezzi!A:A,0))</f>
        <v>4879.8779299999997</v>
      </c>
      <c r="C511">
        <f>INDEX(Prezzi!C:C,MATCH($A511,Prezzi!$A:$A,0))</f>
        <v>163.96174600000001</v>
      </c>
      <c r="D511">
        <f>INDEX(Prezzi!D:D,MATCH($A511,Prezzi!$A:$A,0))</f>
        <v>8.5467000000000001E-2</v>
      </c>
      <c r="E511" s="15">
        <f t="shared" si="65"/>
        <v>9.575168254098946</v>
      </c>
      <c r="F511" s="4">
        <f t="shared" si="66"/>
        <v>289.23171443458909</v>
      </c>
      <c r="G511" s="4">
        <f t="shared" si="67"/>
        <v>550467.3422055383</v>
      </c>
      <c r="H511" s="4">
        <f t="shared" si="68"/>
        <v>141195.38147276346</v>
      </c>
      <c r="I511" s="15">
        <f t="shared" si="69"/>
        <v>9.5482871814402035</v>
      </c>
      <c r="J511" s="4">
        <f t="shared" si="70"/>
        <v>292.79042747409864</v>
      </c>
      <c r="K511" s="4">
        <f t="shared" si="71"/>
        <v>545175.04868559737</v>
      </c>
      <c r="M511" s="4">
        <f t="shared" si="72"/>
        <v>127907.80388246369</v>
      </c>
    </row>
    <row r="512" spans="1:13" x14ac:dyDescent="0.25">
      <c r="A512" s="5">
        <v>43558</v>
      </c>
      <c r="B512">
        <f>INDEX(Prezzi!B:B,MATCH(A512,Prezzi!A:A,0))</f>
        <v>4973.0219729999999</v>
      </c>
      <c r="C512">
        <f>INDEX(Prezzi!C:C,MATCH($A512,Prezzi!$A:$A,0))</f>
        <v>161.45880099999999</v>
      </c>
      <c r="D512">
        <f>INDEX(Prezzi!D:D,MATCH($A512,Prezzi!$A:$A,0))</f>
        <v>9.0722999999999998E-2</v>
      </c>
      <c r="E512" s="15">
        <f t="shared" si="65"/>
        <v>9.5482871814402035</v>
      </c>
      <c r="F512" s="4">
        <f t="shared" si="66"/>
        <v>292.79042747409864</v>
      </c>
      <c r="G512" s="4">
        <f t="shared" si="67"/>
        <v>545175.04868559737</v>
      </c>
      <c r="H512" s="4">
        <f t="shared" si="68"/>
        <v>144217.34926396524</v>
      </c>
      <c r="I512" s="15">
        <f t="shared" si="69"/>
        <v>9.5699808920004816</v>
      </c>
      <c r="J512" s="4">
        <f t="shared" si="70"/>
        <v>303.69294486305637</v>
      </c>
      <c r="K512" s="4">
        <f t="shared" si="71"/>
        <v>524582.798817373</v>
      </c>
      <c r="M512" s="4">
        <f t="shared" si="72"/>
        <v>133484.16809268706</v>
      </c>
    </row>
    <row r="513" spans="1:13" x14ac:dyDescent="0.25">
      <c r="A513" s="5">
        <v>43559</v>
      </c>
      <c r="B513">
        <f>INDEX(Prezzi!B:B,MATCH(A513,Prezzi!A:A,0))</f>
        <v>4922.798828</v>
      </c>
      <c r="C513">
        <f>INDEX(Prezzi!C:C,MATCH($A513,Prezzi!$A:$A,0))</f>
        <v>158.052536</v>
      </c>
      <c r="D513">
        <f>INDEX(Prezzi!D:D,MATCH($A513,Prezzi!$A:$A,0))</f>
        <v>8.7370000000000003E-2</v>
      </c>
      <c r="E513" s="15">
        <f t="shared" si="65"/>
        <v>9.5699808920004816</v>
      </c>
      <c r="F513" s="4">
        <f t="shared" si="66"/>
        <v>303.69294486305637</v>
      </c>
      <c r="G513" s="4">
        <f t="shared" si="67"/>
        <v>524582.798817373</v>
      </c>
      <c r="H513" s="4">
        <f t="shared" si="68"/>
        <v>140943.32995271048</v>
      </c>
      <c r="I513" s="15">
        <f t="shared" si="69"/>
        <v>9.4481412930884972</v>
      </c>
      <c r="J513" s="4">
        <f t="shared" si="70"/>
        <v>303.19495907311205</v>
      </c>
      <c r="K513" s="4">
        <f t="shared" si="71"/>
        <v>532348.61948488571</v>
      </c>
      <c r="M513" s="4">
        <f t="shared" si="72"/>
        <v>129439.17825990048</v>
      </c>
    </row>
    <row r="514" spans="1:13" x14ac:dyDescent="0.25">
      <c r="A514" s="5">
        <v>43560</v>
      </c>
      <c r="B514">
        <f>INDEX(Prezzi!B:B,MATCH(A514,Prezzi!A:A,0))</f>
        <v>5036.6811520000001</v>
      </c>
      <c r="C514">
        <f>INDEX(Prezzi!C:C,MATCH($A514,Prezzi!$A:$A,0))</f>
        <v>165.514847</v>
      </c>
      <c r="D514">
        <f>INDEX(Prezzi!D:D,MATCH($A514,Prezzi!$A:$A,0))</f>
        <v>9.1226000000000002E-2</v>
      </c>
      <c r="E514" s="15">
        <f t="shared" si="65"/>
        <v>9.4481412930884972</v>
      </c>
      <c r="F514" s="4">
        <f t="shared" si="66"/>
        <v>303.19495907311205</v>
      </c>
      <c r="G514" s="4">
        <f t="shared" si="67"/>
        <v>532348.61948488571</v>
      </c>
      <c r="H514" s="4">
        <f t="shared" si="68"/>
        <v>146334.57759561733</v>
      </c>
      <c r="I514" s="15">
        <f t="shared" si="69"/>
        <v>9.5877442206914818</v>
      </c>
      <c r="J514" s="4">
        <f t="shared" si="70"/>
        <v>300.59995996920986</v>
      </c>
      <c r="K514" s="4">
        <f t="shared" si="71"/>
        <v>529349.20534226776</v>
      </c>
      <c r="M514" s="4">
        <f t="shared" si="72"/>
        <v>134725.87242898566</v>
      </c>
    </row>
    <row r="515" spans="1:13" x14ac:dyDescent="0.25">
      <c r="A515" s="5">
        <v>43561</v>
      </c>
      <c r="B515">
        <f>INDEX(Prezzi!B:B,MATCH(A515,Prezzi!A:A,0))</f>
        <v>5059.8173829999996</v>
      </c>
      <c r="C515">
        <f>INDEX(Prezzi!C:C,MATCH($A515,Prezzi!$A:$A,0))</f>
        <v>165.947205</v>
      </c>
      <c r="D515">
        <f>INDEX(Prezzi!D:D,MATCH($A515,Prezzi!$A:$A,0))</f>
        <v>9.0288999999999994E-2</v>
      </c>
      <c r="E515" s="15">
        <f t="shared" si="65"/>
        <v>9.5877442206914818</v>
      </c>
      <c r="F515" s="4">
        <f t="shared" si="66"/>
        <v>300.59995996920986</v>
      </c>
      <c r="G515" s="4">
        <f t="shared" si="67"/>
        <v>529349.20534226776</v>
      </c>
      <c r="H515" s="4">
        <f t="shared" si="68"/>
        <v>146190.36845276284</v>
      </c>
      <c r="I515" s="15">
        <f t="shared" si="69"/>
        <v>9.5344985673787797</v>
      </c>
      <c r="J515" s="4">
        <f t="shared" si="70"/>
        <v>299.52131627609737</v>
      </c>
      <c r="K515" s="4">
        <f t="shared" si="71"/>
        <v>534315.60421991313</v>
      </c>
      <c r="M515" s="4">
        <f t="shared" si="72"/>
        <v>133913.87898881163</v>
      </c>
    </row>
    <row r="516" spans="1:13" x14ac:dyDescent="0.25">
      <c r="A516" s="5">
        <v>43562</v>
      </c>
      <c r="B516">
        <f>INDEX(Prezzi!B:B,MATCH(A516,Prezzi!A:A,0))</f>
        <v>5198.8969729999999</v>
      </c>
      <c r="C516">
        <f>INDEX(Prezzi!C:C,MATCH($A516,Prezzi!$A:$A,0))</f>
        <v>174.53164699999999</v>
      </c>
      <c r="D516">
        <f>INDEX(Prezzi!D:D,MATCH($A516,Prezzi!$A:$A,0))</f>
        <v>9.0483999999999995E-2</v>
      </c>
      <c r="E516" s="15">
        <f t="shared" si="65"/>
        <v>9.5344985673787797</v>
      </c>
      <c r="F516" s="4">
        <f t="shared" si="66"/>
        <v>299.52131627609737</v>
      </c>
      <c r="G516" s="4">
        <f t="shared" si="67"/>
        <v>534315.60421991313</v>
      </c>
      <c r="H516" s="4">
        <f t="shared" si="68"/>
        <v>150191.83751452819</v>
      </c>
      <c r="I516" s="15">
        <f t="shared" si="69"/>
        <v>9.5334273091382347</v>
      </c>
      <c r="J516" s="4">
        <f t="shared" si="70"/>
        <v>292.58432858849716</v>
      </c>
      <c r="K516" s="4">
        <f t="shared" si="71"/>
        <v>547757.68511332723</v>
      </c>
      <c r="M516" s="4">
        <f t="shared" si="72"/>
        <v>135666.7071350902</v>
      </c>
    </row>
    <row r="517" spans="1:13" x14ac:dyDescent="0.25">
      <c r="A517" s="5">
        <v>43563</v>
      </c>
      <c r="B517">
        <f>INDEX(Prezzi!B:B,MATCH(A517,Prezzi!A:A,0))</f>
        <v>5289.7709960000002</v>
      </c>
      <c r="C517">
        <f>INDEX(Prezzi!C:C,MATCH($A517,Prezzi!$A:$A,0))</f>
        <v>180.25881999999999</v>
      </c>
      <c r="D517">
        <f>INDEX(Prezzi!D:D,MATCH($A517,Prezzi!$A:$A,0))</f>
        <v>8.7009000000000003E-2</v>
      </c>
      <c r="E517" s="15">
        <f t="shared" si="65"/>
        <v>9.5334273091382347</v>
      </c>
      <c r="F517" s="4">
        <f t="shared" si="66"/>
        <v>292.58432858849716</v>
      </c>
      <c r="G517" s="4">
        <f t="shared" si="67"/>
        <v>547757.68511332723</v>
      </c>
      <c r="H517" s="4">
        <f t="shared" si="68"/>
        <v>150830.40151823399</v>
      </c>
      <c r="I517" s="15">
        <f t="shared" si="69"/>
        <v>9.4094872043903539</v>
      </c>
      <c r="J517" s="4">
        <f t="shared" si="70"/>
        <v>284.49280049763757</v>
      </c>
      <c r="K517" s="4">
        <f t="shared" si="71"/>
        <v>572056.13788248599</v>
      </c>
      <c r="M517" s="4">
        <f t="shared" si="72"/>
        <v>133115.67013830322</v>
      </c>
    </row>
    <row r="518" spans="1:13" x14ac:dyDescent="0.25">
      <c r="A518" s="5">
        <v>43564</v>
      </c>
      <c r="B518">
        <f>INDEX(Prezzi!B:B,MATCH(A518,Prezzi!A:A,0))</f>
        <v>5204.9584960000002</v>
      </c>
      <c r="C518">
        <f>INDEX(Prezzi!C:C,MATCH($A518,Prezzi!$A:$A,0))</f>
        <v>176.11457799999999</v>
      </c>
      <c r="D518">
        <f>INDEX(Prezzi!D:D,MATCH($A518,Prezzi!$A:$A,0))</f>
        <v>8.3749000000000004E-2</v>
      </c>
      <c r="E518" s="15">
        <f t="shared" si="65"/>
        <v>9.4094872043903539</v>
      </c>
      <c r="F518" s="4">
        <f t="shared" si="66"/>
        <v>284.49280049763757</v>
      </c>
      <c r="G518" s="4">
        <f t="shared" si="67"/>
        <v>572056.13788248599</v>
      </c>
      <c r="H518" s="4">
        <f t="shared" si="68"/>
        <v>146988.44936269481</v>
      </c>
      <c r="I518" s="15">
        <f t="shared" si="69"/>
        <v>9.3192267194764753</v>
      </c>
      <c r="J518" s="4">
        <f t="shared" si="70"/>
        <v>283.77022135734978</v>
      </c>
      <c r="K518" s="4">
        <f t="shared" si="71"/>
        <v>579185.2832832546</v>
      </c>
      <c r="M518" s="4">
        <f t="shared" si="72"/>
        <v>128928.44728102617</v>
      </c>
    </row>
    <row r="519" spans="1:13" x14ac:dyDescent="0.25">
      <c r="A519" s="5">
        <v>43565</v>
      </c>
      <c r="B519">
        <f>INDEX(Prezzi!B:B,MATCH(A519,Prezzi!A:A,0))</f>
        <v>5324.5517579999996</v>
      </c>
      <c r="C519">
        <f>INDEX(Prezzi!C:C,MATCH($A519,Prezzi!$A:$A,0))</f>
        <v>177.337479</v>
      </c>
      <c r="D519">
        <f>INDEX(Prezzi!D:D,MATCH($A519,Prezzi!$A:$A,0))</f>
        <v>8.9964000000000002E-2</v>
      </c>
      <c r="E519" s="15">
        <f t="shared" si="65"/>
        <v>9.3192267194764753</v>
      </c>
      <c r="F519" s="4">
        <f t="shared" si="66"/>
        <v>283.77022135734978</v>
      </c>
      <c r="G519" s="4">
        <f t="shared" si="67"/>
        <v>579185.2832832546</v>
      </c>
      <c r="H519" s="4">
        <f t="shared" si="68"/>
        <v>152049.62550846813</v>
      </c>
      <c r="I519" s="15">
        <f t="shared" si="69"/>
        <v>9.4235869418314486</v>
      </c>
      <c r="J519" s="4">
        <f t="shared" si="70"/>
        <v>291.51690305059071</v>
      </c>
      <c r="K519" s="4">
        <f t="shared" si="71"/>
        <v>557738.38888660446</v>
      </c>
      <c r="M519" s="4">
        <f t="shared" si="72"/>
        <v>136009.10854822124</v>
      </c>
    </row>
    <row r="520" spans="1:13" x14ac:dyDescent="0.25">
      <c r="A520" s="5">
        <v>43566</v>
      </c>
      <c r="B520">
        <f>INDEX(Prezzi!B:B,MATCH(A520,Prezzi!A:A,0))</f>
        <v>5064.4877930000002</v>
      </c>
      <c r="C520">
        <f>INDEX(Prezzi!C:C,MATCH($A520,Prezzi!$A:$A,0))</f>
        <v>165.49702500000001</v>
      </c>
      <c r="D520">
        <f>INDEX(Prezzi!D:D,MATCH($A520,Prezzi!$A:$A,0))</f>
        <v>8.3385000000000001E-2</v>
      </c>
      <c r="E520" s="15">
        <f t="shared" si="65"/>
        <v>9.4235869418314486</v>
      </c>
      <c r="F520" s="4">
        <f t="shared" si="66"/>
        <v>291.51690305059071</v>
      </c>
      <c r="G520" s="4">
        <f t="shared" si="67"/>
        <v>557738.38888660446</v>
      </c>
      <c r="H520" s="4">
        <f t="shared" si="68"/>
        <v>142477.83678257529</v>
      </c>
      <c r="I520" s="15">
        <f t="shared" si="69"/>
        <v>9.2837988874682331</v>
      </c>
      <c r="J520" s="4">
        <f t="shared" si="70"/>
        <v>292.70897471465486</v>
      </c>
      <c r="K520" s="4">
        <f t="shared" si="71"/>
        <v>563862.63882292795</v>
      </c>
      <c r="M520" s="4">
        <f t="shared" si="72"/>
        <v>126779.7768332572</v>
      </c>
    </row>
    <row r="521" spans="1:13" x14ac:dyDescent="0.25">
      <c r="A521" s="5">
        <v>43567</v>
      </c>
      <c r="B521">
        <f>INDEX(Prezzi!B:B,MATCH(A521,Prezzi!A:A,0))</f>
        <v>5089.5390630000002</v>
      </c>
      <c r="C521">
        <f>INDEX(Prezzi!C:C,MATCH($A521,Prezzi!$A:$A,0))</f>
        <v>164.73632799999999</v>
      </c>
      <c r="D521">
        <f>INDEX(Prezzi!D:D,MATCH($A521,Prezzi!$A:$A,0))</f>
        <v>8.3462999999999996E-2</v>
      </c>
      <c r="E521" s="15">
        <f t="shared" si="65"/>
        <v>9.2837988874682331</v>
      </c>
      <c r="F521" s="4">
        <f t="shared" si="66"/>
        <v>292.70897471465486</v>
      </c>
      <c r="G521" s="4">
        <f t="shared" si="67"/>
        <v>563862.63882292795</v>
      </c>
      <c r="H521" s="4">
        <f t="shared" si="68"/>
        <v>142531.72618202065</v>
      </c>
      <c r="I521" s="15">
        <f t="shared" si="69"/>
        <v>9.2415971383353579</v>
      </c>
      <c r="J521" s="4">
        <f t="shared" si="70"/>
        <v>294.17182894769286</v>
      </c>
      <c r="K521" s="4">
        <f t="shared" si="71"/>
        <v>563548.75381985819</v>
      </c>
      <c r="M521" s="4">
        <f t="shared" si="72"/>
        <v>126895.2050895438</v>
      </c>
    </row>
    <row r="522" spans="1:13" x14ac:dyDescent="0.25">
      <c r="A522" s="5">
        <v>43568</v>
      </c>
      <c r="B522">
        <f>INDEX(Prezzi!B:B,MATCH(A522,Prezzi!A:A,0))</f>
        <v>5096.5864259999998</v>
      </c>
      <c r="C522">
        <f>INDEX(Prezzi!C:C,MATCH($A522,Prezzi!$A:$A,0))</f>
        <v>164.513351</v>
      </c>
      <c r="D522">
        <f>INDEX(Prezzi!D:D,MATCH($A522,Prezzi!$A:$A,0))</f>
        <v>8.3731E-2</v>
      </c>
      <c r="E522" s="15">
        <f t="shared" si="65"/>
        <v>9.2415971383353579</v>
      </c>
      <c r="F522" s="4">
        <f t="shared" si="66"/>
        <v>294.17182894769286</v>
      </c>
      <c r="G522" s="4">
        <f t="shared" si="67"/>
        <v>563548.75381985819</v>
      </c>
      <c r="H522" s="4">
        <f t="shared" si="68"/>
        <v>142682.29258587473</v>
      </c>
      <c r="I522" s="15">
        <f t="shared" si="69"/>
        <v>9.2385672718382477</v>
      </c>
      <c r="J522" s="4">
        <f t="shared" si="70"/>
        <v>294.88171740661591</v>
      </c>
      <c r="K522" s="4">
        <f t="shared" si="71"/>
        <v>562338.39979623642</v>
      </c>
      <c r="M522" s="4">
        <f t="shared" si="72"/>
        <v>127180.05258332858</v>
      </c>
    </row>
    <row r="523" spans="1:13" x14ac:dyDescent="0.25">
      <c r="A523" s="5">
        <v>43569</v>
      </c>
      <c r="B523">
        <f>INDEX(Prezzi!B:B,MATCH(A523,Prezzi!A:A,0))</f>
        <v>5167.7221680000002</v>
      </c>
      <c r="C523">
        <f>INDEX(Prezzi!C:C,MATCH($A523,Prezzi!$A:$A,0))</f>
        <v>167.838516</v>
      </c>
      <c r="D523">
        <f>INDEX(Prezzi!D:D,MATCH($A523,Prezzi!$A:$A,0))</f>
        <v>8.4642999999999996E-2</v>
      </c>
      <c r="E523" s="15">
        <f t="shared" ref="E523:E586" si="73">I522</f>
        <v>9.2385672718382477</v>
      </c>
      <c r="F523" s="4">
        <f t="shared" ref="F523:F586" si="74">J522</f>
        <v>294.88171740661591</v>
      </c>
      <c r="G523" s="4">
        <f t="shared" ref="G523:G586" si="75">K522</f>
        <v>562338.39979623642</v>
      </c>
      <c r="H523" s="4">
        <f t="shared" ref="H523:H586" si="76">SUMPRODUCT(B523:D523,E523:G523)</f>
        <v>144832.8679102484</v>
      </c>
      <c r="I523" s="15">
        <f t="shared" ref="I523:I586" si="77">$H523*$P$3/B523</f>
        <v>9.2487260066613484</v>
      </c>
      <c r="J523" s="4">
        <f t="shared" ref="J523:J586" si="78">$H523*$P$4/C523</f>
        <v>293.39615401201746</v>
      </c>
      <c r="K523" s="4">
        <f t="shared" ref="K523:K586" si="79">$H523*$P$5/D523</f>
        <v>564663.89908653963</v>
      </c>
      <c r="M523" s="4">
        <f t="shared" ref="M523:M586" si="80">SUMPRODUCT($I$2:$K$2,B523:D523)</f>
        <v>128799.93680342316</v>
      </c>
    </row>
    <row r="524" spans="1:13" x14ac:dyDescent="0.25">
      <c r="A524" s="5">
        <v>43570</v>
      </c>
      <c r="B524">
        <f>INDEX(Prezzi!B:B,MATCH(A524,Prezzi!A:A,0))</f>
        <v>5067.1083980000003</v>
      </c>
      <c r="C524">
        <f>INDEX(Prezzi!C:C,MATCH($A524,Prezzi!$A:$A,0))</f>
        <v>161.574173</v>
      </c>
      <c r="D524">
        <f>INDEX(Prezzi!D:D,MATCH($A524,Prezzi!$A:$A,0))</f>
        <v>8.2307000000000005E-2</v>
      </c>
      <c r="E524" s="15">
        <f t="shared" si="73"/>
        <v>9.2487260066613484</v>
      </c>
      <c r="F524" s="4">
        <f t="shared" si="74"/>
        <v>293.39615401201746</v>
      </c>
      <c r="G524" s="4">
        <f t="shared" si="75"/>
        <v>564663.89908653963</v>
      </c>
      <c r="H524" s="4">
        <f t="shared" si="76"/>
        <v>140745.3297071429</v>
      </c>
      <c r="I524" s="15">
        <f t="shared" si="77"/>
        <v>9.166166411930222</v>
      </c>
      <c r="J524" s="4">
        <f t="shared" si="78"/>
        <v>296.16993367144505</v>
      </c>
      <c r="K524" s="4">
        <f t="shared" si="79"/>
        <v>564301.44220245117</v>
      </c>
      <c r="M524" s="4">
        <f t="shared" si="80"/>
        <v>125266.3787162361</v>
      </c>
    </row>
    <row r="525" spans="1:13" x14ac:dyDescent="0.25">
      <c r="A525" s="5">
        <v>43571</v>
      </c>
      <c r="B525">
        <f>INDEX(Prezzi!B:B,MATCH(A525,Prezzi!A:A,0))</f>
        <v>5235.5595700000003</v>
      </c>
      <c r="C525">
        <f>INDEX(Prezzi!C:C,MATCH($A525,Prezzi!$A:$A,0))</f>
        <v>167.62344400000001</v>
      </c>
      <c r="D525">
        <f>INDEX(Prezzi!D:D,MATCH($A525,Prezzi!$A:$A,0))</f>
        <v>8.3782999999999996E-2</v>
      </c>
      <c r="E525" s="15">
        <f t="shared" si="73"/>
        <v>9.166166411930222</v>
      </c>
      <c r="F525" s="4">
        <f t="shared" si="74"/>
        <v>296.16993367144505</v>
      </c>
      <c r="G525" s="4">
        <f t="shared" si="75"/>
        <v>564301.44220245117</v>
      </c>
      <c r="H525" s="4">
        <f t="shared" si="76"/>
        <v>144913.90230150099</v>
      </c>
      <c r="I525" s="15">
        <f t="shared" si="77"/>
        <v>9.1339974495783114</v>
      </c>
      <c r="J525" s="4">
        <f t="shared" si="78"/>
        <v>293.93696732845041</v>
      </c>
      <c r="K525" s="4">
        <f t="shared" si="79"/>
        <v>570779.12893421494</v>
      </c>
      <c r="M525" s="4">
        <f t="shared" si="80"/>
        <v>128205.11689467609</v>
      </c>
    </row>
    <row r="526" spans="1:13" x14ac:dyDescent="0.25">
      <c r="A526" s="5">
        <v>43572</v>
      </c>
      <c r="B526">
        <f>INDEX(Prezzi!B:B,MATCH(A526,Prezzi!A:A,0))</f>
        <v>5251.9379879999997</v>
      </c>
      <c r="C526">
        <f>INDEX(Prezzi!C:C,MATCH($A526,Prezzi!$A:$A,0))</f>
        <v>166.95076</v>
      </c>
      <c r="D526">
        <f>INDEX(Prezzi!D:D,MATCH($A526,Prezzi!$A:$A,0))</f>
        <v>8.3073999999999995E-2</v>
      </c>
      <c r="E526" s="15">
        <f t="shared" si="73"/>
        <v>9.1339974495783114</v>
      </c>
      <c r="F526" s="4">
        <f t="shared" si="74"/>
        <v>293.93696732845041</v>
      </c>
      <c r="G526" s="4">
        <f t="shared" si="75"/>
        <v>570779.12893421494</v>
      </c>
      <c r="H526" s="4">
        <f t="shared" si="76"/>
        <v>144461.0936323964</v>
      </c>
      <c r="I526" s="15">
        <f t="shared" si="77"/>
        <v>9.0770608883074289</v>
      </c>
      <c r="J526" s="4">
        <f t="shared" si="78"/>
        <v>294.19915090542133</v>
      </c>
      <c r="K526" s="4">
        <f t="shared" si="79"/>
        <v>573851.75745348504</v>
      </c>
      <c r="M526" s="4">
        <f t="shared" si="80"/>
        <v>127479.55447832437</v>
      </c>
    </row>
    <row r="527" spans="1:13" x14ac:dyDescent="0.25">
      <c r="A527" s="5">
        <v>43573</v>
      </c>
      <c r="B527">
        <f>INDEX(Prezzi!B:B,MATCH(A527,Prezzi!A:A,0))</f>
        <v>5298.3857420000004</v>
      </c>
      <c r="C527">
        <f>INDEX(Prezzi!C:C,MATCH($A527,Prezzi!$A:$A,0))</f>
        <v>173.81402600000001</v>
      </c>
      <c r="D527">
        <f>INDEX(Prezzi!D:D,MATCH($A527,Prezzi!$A:$A,0))</f>
        <v>8.1775E-2</v>
      </c>
      <c r="E527" s="15">
        <f t="shared" si="73"/>
        <v>9.0770608883074289</v>
      </c>
      <c r="F527" s="4">
        <f t="shared" si="74"/>
        <v>294.19915090542133</v>
      </c>
      <c r="G527" s="4">
        <f t="shared" si="75"/>
        <v>573851.75745348504</v>
      </c>
      <c r="H527" s="4">
        <f t="shared" si="76"/>
        <v>146156.43632028552</v>
      </c>
      <c r="I527" s="15">
        <f t="shared" si="77"/>
        <v>9.1030790007161801</v>
      </c>
      <c r="J527" s="4">
        <f t="shared" si="78"/>
        <v>285.89860952243907</v>
      </c>
      <c r="K527" s="4">
        <f t="shared" si="79"/>
        <v>589808.91453004244</v>
      </c>
      <c r="M527" s="4">
        <f t="shared" si="80"/>
        <v>127083.95574833963</v>
      </c>
    </row>
    <row r="528" spans="1:13" x14ac:dyDescent="0.25">
      <c r="A528" s="5">
        <v>43574</v>
      </c>
      <c r="B528">
        <f>INDEX(Prezzi!B:B,MATCH(A528,Prezzi!A:A,0))</f>
        <v>5303.8125</v>
      </c>
      <c r="C528">
        <f>INDEX(Prezzi!C:C,MATCH($A528,Prezzi!$A:$A,0))</f>
        <v>173.70843500000001</v>
      </c>
      <c r="D528">
        <f>INDEX(Prezzi!D:D,MATCH($A528,Prezzi!$A:$A,0))</f>
        <v>7.9500000000000001E-2</v>
      </c>
      <c r="E528" s="15">
        <f t="shared" si="73"/>
        <v>9.1030790007161801</v>
      </c>
      <c r="F528" s="4">
        <f t="shared" si="74"/>
        <v>285.89860952243907</v>
      </c>
      <c r="G528" s="4">
        <f t="shared" si="75"/>
        <v>589808.91453004244</v>
      </c>
      <c r="H528" s="4">
        <f t="shared" si="76"/>
        <v>144833.83292644337</v>
      </c>
      <c r="I528" s="15">
        <f t="shared" si="77"/>
        <v>9.0114733252214911</v>
      </c>
      <c r="J528" s="4">
        <f t="shared" si="78"/>
        <v>283.48366154464952</v>
      </c>
      <c r="K528" s="4">
        <f t="shared" si="79"/>
        <v>601197.04233617999</v>
      </c>
      <c r="M528" s="4">
        <f t="shared" si="80"/>
        <v>124755.62223931117</v>
      </c>
    </row>
    <row r="529" spans="1:13" x14ac:dyDescent="0.25">
      <c r="A529" s="5">
        <v>43575</v>
      </c>
      <c r="B529">
        <f>INDEX(Prezzi!B:B,MATCH(A529,Prezzi!A:A,0))</f>
        <v>5337.8862300000001</v>
      </c>
      <c r="C529">
        <f>INDEX(Prezzi!C:C,MATCH($A529,Prezzi!$A:$A,0))</f>
        <v>173.75126599999999</v>
      </c>
      <c r="D529">
        <f>INDEX(Prezzi!D:D,MATCH($A529,Prezzi!$A:$A,0))</f>
        <v>7.6506000000000005E-2</v>
      </c>
      <c r="E529" s="15">
        <f t="shared" si="73"/>
        <v>9.0114733252214911</v>
      </c>
      <c r="F529" s="4">
        <f t="shared" si="74"/>
        <v>283.48366154464952</v>
      </c>
      <c r="G529" s="4">
        <f t="shared" si="75"/>
        <v>601197.04233617999</v>
      </c>
      <c r="H529" s="4">
        <f t="shared" si="76"/>
        <v>143353.04537938227</v>
      </c>
      <c r="I529" s="15">
        <f t="shared" si="77"/>
        <v>8.8624041309318322</v>
      </c>
      <c r="J529" s="4">
        <f t="shared" si="78"/>
        <v>280.51614558589739</v>
      </c>
      <c r="K529" s="4">
        <f t="shared" si="79"/>
        <v>618337.18891585164</v>
      </c>
      <c r="M529" s="4">
        <f t="shared" si="80"/>
        <v>121835.1080173145</v>
      </c>
    </row>
    <row r="530" spans="1:13" x14ac:dyDescent="0.25">
      <c r="A530" s="5">
        <v>43576</v>
      </c>
      <c r="B530">
        <f>INDEX(Prezzi!B:B,MATCH(A530,Prezzi!A:A,0))</f>
        <v>5314.53125</v>
      </c>
      <c r="C530">
        <f>INDEX(Prezzi!C:C,MATCH($A530,Prezzi!$A:$A,0))</f>
        <v>170.04652400000001</v>
      </c>
      <c r="D530">
        <f>INDEX(Prezzi!D:D,MATCH($A530,Prezzi!$A:$A,0))</f>
        <v>7.4106000000000005E-2</v>
      </c>
      <c r="E530" s="15">
        <f t="shared" si="73"/>
        <v>8.8624041309318322</v>
      </c>
      <c r="F530" s="4">
        <f t="shared" si="74"/>
        <v>280.51614558589739</v>
      </c>
      <c r="G530" s="4">
        <f t="shared" si="75"/>
        <v>618337.18891585164</v>
      </c>
      <c r="H530" s="4">
        <f t="shared" si="76"/>
        <v>140622.81490852422</v>
      </c>
      <c r="I530" s="15">
        <f t="shared" si="77"/>
        <v>8.7318197479435273</v>
      </c>
      <c r="J530" s="4">
        <f t="shared" si="78"/>
        <v>281.16868221839241</v>
      </c>
      <c r="K530" s="4">
        <f t="shared" si="79"/>
        <v>626204.74617187539</v>
      </c>
      <c r="M530" s="4">
        <f t="shared" si="80"/>
        <v>118863.76694008106</v>
      </c>
    </row>
    <row r="531" spans="1:13" x14ac:dyDescent="0.25">
      <c r="A531" s="5">
        <v>43577</v>
      </c>
      <c r="B531">
        <f>INDEX(Prezzi!B:B,MATCH(A531,Prezzi!A:A,0))</f>
        <v>5399.3652339999999</v>
      </c>
      <c r="C531">
        <f>INDEX(Prezzi!C:C,MATCH($A531,Prezzi!$A:$A,0))</f>
        <v>171.874664</v>
      </c>
      <c r="D531">
        <f>INDEX(Prezzi!D:D,MATCH($A531,Prezzi!$A:$A,0))</f>
        <v>7.8039999999999998E-2</v>
      </c>
      <c r="E531" s="15">
        <f t="shared" si="73"/>
        <v>8.7318197479435273</v>
      </c>
      <c r="F531" s="4">
        <f t="shared" si="74"/>
        <v>281.16868221839241</v>
      </c>
      <c r="G531" s="4">
        <f t="shared" si="75"/>
        <v>626204.74617187539</v>
      </c>
      <c r="H531" s="4">
        <f t="shared" si="76"/>
        <v>144341.07515146304</v>
      </c>
      <c r="I531" s="15">
        <f t="shared" si="77"/>
        <v>8.821880486994818</v>
      </c>
      <c r="J531" s="4">
        <f t="shared" si="78"/>
        <v>285.53344867337421</v>
      </c>
      <c r="K531" s="4">
        <f t="shared" si="79"/>
        <v>610360.77396185044</v>
      </c>
      <c r="M531" s="4">
        <f t="shared" si="80"/>
        <v>123499.59435375854</v>
      </c>
    </row>
    <row r="532" spans="1:13" x14ac:dyDescent="0.25">
      <c r="A532" s="5">
        <v>43578</v>
      </c>
      <c r="B532">
        <f>INDEX(Prezzi!B:B,MATCH(A532,Prezzi!A:A,0))</f>
        <v>5572.3623049999997</v>
      </c>
      <c r="C532">
        <f>INDEX(Prezzi!C:C,MATCH($A532,Prezzi!$A:$A,0))</f>
        <v>171.4478</v>
      </c>
      <c r="D532">
        <f>INDEX(Prezzi!D:D,MATCH($A532,Prezzi!$A:$A,0))</f>
        <v>7.4524000000000007E-2</v>
      </c>
      <c r="E532" s="15">
        <f t="shared" si="73"/>
        <v>8.821880486994818</v>
      </c>
      <c r="F532" s="4">
        <f t="shared" si="74"/>
        <v>285.53344867337421</v>
      </c>
      <c r="G532" s="4">
        <f t="shared" si="75"/>
        <v>610360.77396185044</v>
      </c>
      <c r="H532" s="4">
        <f t="shared" si="76"/>
        <v>143599.32220514084</v>
      </c>
      <c r="I532" s="15">
        <f t="shared" si="77"/>
        <v>8.5040730903617145</v>
      </c>
      <c r="J532" s="4">
        <f t="shared" si="78"/>
        <v>284.77338029270652</v>
      </c>
      <c r="K532" s="4">
        <f t="shared" si="79"/>
        <v>635872.68970662437</v>
      </c>
      <c r="M532" s="4">
        <f t="shared" si="80"/>
        <v>120633.65100955281</v>
      </c>
    </row>
    <row r="533" spans="1:13" x14ac:dyDescent="0.25">
      <c r="A533" s="5">
        <v>43579</v>
      </c>
      <c r="B533">
        <f>INDEX(Prezzi!B:B,MATCH(A533,Prezzi!A:A,0))</f>
        <v>5464.8666990000002</v>
      </c>
      <c r="C533">
        <f>INDEX(Prezzi!C:C,MATCH($A533,Prezzi!$A:$A,0))</f>
        <v>165.82609600000001</v>
      </c>
      <c r="D533">
        <f>INDEX(Prezzi!D:D,MATCH($A533,Prezzi!$A:$A,0))</f>
        <v>7.2645000000000001E-2</v>
      </c>
      <c r="E533" s="15">
        <f t="shared" si="73"/>
        <v>8.5040730903617145</v>
      </c>
      <c r="F533" s="4">
        <f t="shared" si="74"/>
        <v>284.77338029270652</v>
      </c>
      <c r="G533" s="4">
        <f t="shared" si="75"/>
        <v>635872.68970662437</v>
      </c>
      <c r="H533" s="4">
        <f t="shared" si="76"/>
        <v>139889.45527978035</v>
      </c>
      <c r="I533" s="15">
        <f t="shared" si="77"/>
        <v>8.4473277730223213</v>
      </c>
      <c r="J533" s="4">
        <f t="shared" si="78"/>
        <v>286.82104893264403</v>
      </c>
      <c r="K533" s="4">
        <f t="shared" si="79"/>
        <v>635467.27568762505</v>
      </c>
      <c r="M533" s="4">
        <f t="shared" si="80"/>
        <v>117606.8963268878</v>
      </c>
    </row>
    <row r="534" spans="1:13" x14ac:dyDescent="0.25">
      <c r="A534" s="5">
        <v>43580</v>
      </c>
      <c r="B534">
        <f>INDEX(Prezzi!B:B,MATCH(A534,Prezzi!A:A,0))</f>
        <v>5210.515625</v>
      </c>
      <c r="C534">
        <f>INDEX(Prezzi!C:C,MATCH($A534,Prezzi!$A:$A,0))</f>
        <v>154.459396</v>
      </c>
      <c r="D534">
        <f>INDEX(Prezzi!D:D,MATCH($A534,Prezzi!$A:$A,0))</f>
        <v>6.9244E-2</v>
      </c>
      <c r="E534" s="15">
        <f t="shared" si="73"/>
        <v>8.4473277730223213</v>
      </c>
      <c r="F534" s="4">
        <f t="shared" si="74"/>
        <v>286.82104893264403</v>
      </c>
      <c r="G534" s="4">
        <f t="shared" si="75"/>
        <v>635467.27568762505</v>
      </c>
      <c r="H534" s="4">
        <f t="shared" si="76"/>
        <v>132319.43536676583</v>
      </c>
      <c r="I534" s="15">
        <f t="shared" si="77"/>
        <v>8.3802481008840122</v>
      </c>
      <c r="J534" s="4">
        <f t="shared" si="78"/>
        <v>291.26494852213705</v>
      </c>
      <c r="K534" s="4">
        <f t="shared" si="79"/>
        <v>630602.12684178737</v>
      </c>
      <c r="M534" s="4">
        <f t="shared" si="80"/>
        <v>111726.04661471857</v>
      </c>
    </row>
    <row r="535" spans="1:13" x14ac:dyDescent="0.25">
      <c r="A535" s="5">
        <v>43581</v>
      </c>
      <c r="B535">
        <f>INDEX(Prezzi!B:B,MATCH(A535,Prezzi!A:A,0))</f>
        <v>5279.3481449999999</v>
      </c>
      <c r="C535">
        <f>INDEX(Prezzi!C:C,MATCH($A535,Prezzi!$A:$A,0))</f>
        <v>156.347092</v>
      </c>
      <c r="D535">
        <f>INDEX(Prezzi!D:D,MATCH($A535,Prezzi!$A:$A,0))</f>
        <v>6.9219000000000003E-2</v>
      </c>
      <c r="E535" s="15">
        <f t="shared" si="73"/>
        <v>8.3802481008840122</v>
      </c>
      <c r="F535" s="4">
        <f t="shared" si="74"/>
        <v>291.26494852213705</v>
      </c>
      <c r="G535" s="4">
        <f t="shared" si="75"/>
        <v>630602.12684178737</v>
      </c>
      <c r="H535" s="4">
        <f t="shared" si="76"/>
        <v>133430.32358686929</v>
      </c>
      <c r="I535" s="15">
        <f t="shared" si="77"/>
        <v>8.340424911240035</v>
      </c>
      <c r="J535" s="4">
        <f t="shared" si="78"/>
        <v>290.16407941591621</v>
      </c>
      <c r="K535" s="4">
        <f t="shared" si="79"/>
        <v>636126.01718699874</v>
      </c>
      <c r="M535" s="4">
        <f t="shared" si="80"/>
        <v>112218.29721051716</v>
      </c>
    </row>
    <row r="536" spans="1:13" x14ac:dyDescent="0.25">
      <c r="A536" s="5">
        <v>43582</v>
      </c>
      <c r="B536">
        <f>INDEX(Prezzi!B:B,MATCH(A536,Prezzi!A:A,0))</f>
        <v>5268.2910160000001</v>
      </c>
      <c r="C536">
        <f>INDEX(Prezzi!C:C,MATCH($A536,Prezzi!$A:$A,0))</f>
        <v>158.43493699999999</v>
      </c>
      <c r="D536">
        <f>INDEX(Prezzi!D:D,MATCH($A536,Prezzi!$A:$A,0))</f>
        <v>7.0195999999999995E-2</v>
      </c>
      <c r="E536" s="15">
        <f t="shared" si="73"/>
        <v>8.340424911240035</v>
      </c>
      <c r="F536" s="4">
        <f t="shared" si="74"/>
        <v>290.16407941591621</v>
      </c>
      <c r="G536" s="4">
        <f t="shared" si="75"/>
        <v>636126.01718699874</v>
      </c>
      <c r="H536" s="4">
        <f t="shared" si="76"/>
        <v>134565.41517389071</v>
      </c>
      <c r="I536" s="15">
        <f t="shared" si="77"/>
        <v>8.4290307563723132</v>
      </c>
      <c r="J536" s="4">
        <f t="shared" si="78"/>
        <v>288.776213286359</v>
      </c>
      <c r="K536" s="4">
        <f t="shared" si="79"/>
        <v>632608.51056162664</v>
      </c>
      <c r="M536" s="4">
        <f t="shared" si="80"/>
        <v>113394.3061321765</v>
      </c>
    </row>
    <row r="537" spans="1:13" x14ac:dyDescent="0.25">
      <c r="A537" s="5">
        <v>43583</v>
      </c>
      <c r="B537">
        <f>INDEX(Prezzi!B:B,MATCH(A537,Prezzi!A:A,0))</f>
        <v>5285.1391599999997</v>
      </c>
      <c r="C537">
        <f>INDEX(Prezzi!C:C,MATCH($A537,Prezzi!$A:$A,0))</f>
        <v>157.295074</v>
      </c>
      <c r="D537">
        <f>INDEX(Prezzi!D:D,MATCH($A537,Prezzi!$A:$A,0))</f>
        <v>6.8590999999999999E-2</v>
      </c>
      <c r="E537" s="15">
        <f t="shared" si="73"/>
        <v>8.4290307563723132</v>
      </c>
      <c r="F537" s="4">
        <f t="shared" si="74"/>
        <v>288.776213286359</v>
      </c>
      <c r="G537" s="4">
        <f t="shared" si="75"/>
        <v>632608.51056162664</v>
      </c>
      <c r="H537" s="4">
        <f t="shared" si="76"/>
        <v>133362.92671759787</v>
      </c>
      <c r="I537" s="15">
        <f t="shared" si="77"/>
        <v>8.327077960385683</v>
      </c>
      <c r="J537" s="4">
        <f t="shared" si="78"/>
        <v>288.26964462970585</v>
      </c>
      <c r="K537" s="4">
        <f t="shared" si="79"/>
        <v>641625.95408737741</v>
      </c>
      <c r="M537" s="4">
        <f t="shared" si="80"/>
        <v>111698.94045311981</v>
      </c>
    </row>
    <row r="538" spans="1:13" x14ac:dyDescent="0.25">
      <c r="A538" s="5">
        <v>43584</v>
      </c>
      <c r="B538">
        <f>INDEX(Prezzi!B:B,MATCH(A538,Prezzi!A:A,0))</f>
        <v>5247.3525390000004</v>
      </c>
      <c r="C538">
        <f>INDEX(Prezzi!C:C,MATCH($A538,Prezzi!$A:$A,0))</f>
        <v>155.20199600000001</v>
      </c>
      <c r="D538">
        <f>INDEX(Prezzi!D:D,MATCH($A538,Prezzi!$A:$A,0))</f>
        <v>6.4630999999999994E-2</v>
      </c>
      <c r="E538" s="15">
        <f t="shared" si="73"/>
        <v>8.327077960385683</v>
      </c>
      <c r="F538" s="4">
        <f t="shared" si="74"/>
        <v>288.26964462970585</v>
      </c>
      <c r="G538" s="4">
        <f t="shared" si="75"/>
        <v>641625.95408737741</v>
      </c>
      <c r="H538" s="4">
        <f t="shared" si="76"/>
        <v>129904.06494924308</v>
      </c>
      <c r="I538" s="15">
        <f t="shared" si="77"/>
        <v>8.1695180788100306</v>
      </c>
      <c r="J538" s="4">
        <f t="shared" si="78"/>
        <v>284.57998750700767</v>
      </c>
      <c r="K538" s="4">
        <f t="shared" si="79"/>
        <v>663278.32515743573</v>
      </c>
      <c r="M538" s="4">
        <f t="shared" si="80"/>
        <v>107225.60958139185</v>
      </c>
    </row>
    <row r="539" spans="1:13" x14ac:dyDescent="0.25">
      <c r="A539" s="5">
        <v>43585</v>
      </c>
      <c r="B539">
        <f>INDEX(Prezzi!B:B,MATCH(A539,Prezzi!A:A,0))</f>
        <v>5350.7265630000002</v>
      </c>
      <c r="C539">
        <f>INDEX(Prezzi!C:C,MATCH($A539,Prezzi!$A:$A,0))</f>
        <v>162.166031</v>
      </c>
      <c r="D539">
        <f>INDEX(Prezzi!D:D,MATCH($A539,Prezzi!$A:$A,0))</f>
        <v>7.0346000000000006E-2</v>
      </c>
      <c r="E539" s="15">
        <f t="shared" si="73"/>
        <v>8.1695180788100306</v>
      </c>
      <c r="F539" s="4">
        <f t="shared" si="74"/>
        <v>284.57998750700767</v>
      </c>
      <c r="G539" s="4">
        <f t="shared" si="75"/>
        <v>663278.32515743573</v>
      </c>
      <c r="H539" s="4">
        <f t="shared" si="76"/>
        <v>136521.04152876357</v>
      </c>
      <c r="I539" s="15">
        <f t="shared" si="77"/>
        <v>8.4197805987739809</v>
      </c>
      <c r="J539" s="4">
        <f t="shared" si="78"/>
        <v>286.23228818974803</v>
      </c>
      <c r="K539" s="4">
        <f t="shared" si="79"/>
        <v>640433.62386620394</v>
      </c>
      <c r="M539" s="4">
        <f t="shared" si="80"/>
        <v>114324.88815566375</v>
      </c>
    </row>
    <row r="540" spans="1:13" x14ac:dyDescent="0.25">
      <c r="A540" s="5">
        <v>43586</v>
      </c>
      <c r="B540">
        <f>INDEX(Prezzi!B:B,MATCH(A540,Prezzi!A:A,0))</f>
        <v>5402.6972660000001</v>
      </c>
      <c r="C540">
        <f>INDEX(Prezzi!C:C,MATCH($A540,Prezzi!$A:$A,0))</f>
        <v>160.818344</v>
      </c>
      <c r="D540">
        <f>INDEX(Prezzi!D:D,MATCH($A540,Prezzi!$A:$A,0))</f>
        <v>6.9014000000000006E-2</v>
      </c>
      <c r="E540" s="15">
        <f t="shared" si="73"/>
        <v>8.4197805987739809</v>
      </c>
      <c r="F540" s="4">
        <f t="shared" si="74"/>
        <v>286.23228818974803</v>
      </c>
      <c r="G540" s="4">
        <f t="shared" si="75"/>
        <v>640433.62386620394</v>
      </c>
      <c r="H540" s="4">
        <f t="shared" si="76"/>
        <v>135719.81432482426</v>
      </c>
      <c r="I540" s="15">
        <f t="shared" si="77"/>
        <v>8.2898479263398368</v>
      </c>
      <c r="J540" s="4">
        <f t="shared" si="78"/>
        <v>286.93702299558714</v>
      </c>
      <c r="K540" s="4">
        <f t="shared" si="79"/>
        <v>648963.09049166832</v>
      </c>
      <c r="M540" s="4">
        <f t="shared" si="80"/>
        <v>113050.81754436203</v>
      </c>
    </row>
    <row r="541" spans="1:13" x14ac:dyDescent="0.25">
      <c r="A541" s="5">
        <v>43587</v>
      </c>
      <c r="B541">
        <f>INDEX(Prezzi!B:B,MATCH(A541,Prezzi!A:A,0))</f>
        <v>5505.2836909999996</v>
      </c>
      <c r="C541">
        <f>INDEX(Prezzi!C:C,MATCH($A541,Prezzi!$A:$A,0))</f>
        <v>162.12278699999999</v>
      </c>
      <c r="D541">
        <f>INDEX(Prezzi!D:D,MATCH($A541,Prezzi!$A:$A,0))</f>
        <v>6.8579000000000001E-2</v>
      </c>
      <c r="E541" s="15">
        <f t="shared" si="73"/>
        <v>8.2898479263398368</v>
      </c>
      <c r="F541" s="4">
        <f t="shared" si="74"/>
        <v>286.93702299558714</v>
      </c>
      <c r="G541" s="4">
        <f t="shared" si="75"/>
        <v>648963.09049166832</v>
      </c>
      <c r="H541" s="4">
        <f t="shared" si="76"/>
        <v>136662.23423410466</v>
      </c>
      <c r="I541" s="15">
        <f t="shared" si="77"/>
        <v>8.1918643667684776</v>
      </c>
      <c r="J541" s="4">
        <f t="shared" si="78"/>
        <v>286.60474261150955</v>
      </c>
      <c r="K541" s="4">
        <f t="shared" si="79"/>
        <v>657614.39066265966</v>
      </c>
      <c r="M541" s="4">
        <f t="shared" si="80"/>
        <v>113215.08211657251</v>
      </c>
    </row>
    <row r="542" spans="1:13" x14ac:dyDescent="0.25">
      <c r="A542" s="5">
        <v>43588</v>
      </c>
      <c r="B542">
        <f>INDEX(Prezzi!B:B,MATCH(A542,Prezzi!A:A,0))</f>
        <v>5768.2895509999998</v>
      </c>
      <c r="C542">
        <f>INDEX(Prezzi!C:C,MATCH($A542,Prezzi!$A:$A,0))</f>
        <v>167.95240799999999</v>
      </c>
      <c r="D542">
        <f>INDEX(Prezzi!D:D,MATCH($A542,Prezzi!$A:$A,0))</f>
        <v>6.9858000000000003E-2</v>
      </c>
      <c r="E542" s="15">
        <f t="shared" si="73"/>
        <v>8.1918643667684776</v>
      </c>
      <c r="F542" s="4">
        <f t="shared" si="74"/>
        <v>286.60474261150955</v>
      </c>
      <c r="G542" s="4">
        <f t="shared" si="75"/>
        <v>657614.39066265966</v>
      </c>
      <c r="H542" s="4">
        <f t="shared" si="76"/>
        <v>141328.62839877515</v>
      </c>
      <c r="I542" s="15">
        <f t="shared" si="77"/>
        <v>8.0853166192932324</v>
      </c>
      <c r="J542" s="4">
        <f t="shared" si="78"/>
        <v>286.10327311046092</v>
      </c>
      <c r="K542" s="4">
        <f t="shared" si="79"/>
        <v>667617.84436422167</v>
      </c>
      <c r="M542" s="4">
        <f t="shared" si="80"/>
        <v>116364.52489678412</v>
      </c>
    </row>
    <row r="543" spans="1:13" x14ac:dyDescent="0.25">
      <c r="A543" s="5">
        <v>43589</v>
      </c>
      <c r="B543">
        <f>INDEX(Prezzi!B:B,MATCH(A543,Prezzi!A:A,0))</f>
        <v>5831.1674800000001</v>
      </c>
      <c r="C543">
        <f>INDEX(Prezzi!C:C,MATCH($A543,Prezzi!$A:$A,0))</f>
        <v>164.02658099999999</v>
      </c>
      <c r="D543">
        <f>INDEX(Prezzi!D:D,MATCH($A543,Prezzi!$A:$A,0))</f>
        <v>6.6879999999999995E-2</v>
      </c>
      <c r="E543" s="15">
        <f t="shared" si="73"/>
        <v>8.0853166192932324</v>
      </c>
      <c r="F543" s="4">
        <f t="shared" si="74"/>
        <v>286.10327311046092</v>
      </c>
      <c r="G543" s="4">
        <f t="shared" si="75"/>
        <v>667617.84436422167</v>
      </c>
      <c r="H543" s="4">
        <f t="shared" si="76"/>
        <v>138725.65846822353</v>
      </c>
      <c r="I543" s="15">
        <f t="shared" si="77"/>
        <v>7.8508236046263864</v>
      </c>
      <c r="J543" s="4">
        <f t="shared" si="78"/>
        <v>287.55536810948956</v>
      </c>
      <c r="K543" s="4">
        <f t="shared" si="79"/>
        <v>684501.60428399767</v>
      </c>
      <c r="M543" s="4">
        <f t="shared" si="80"/>
        <v>113173.03706940459</v>
      </c>
    </row>
    <row r="544" spans="1:13" x14ac:dyDescent="0.25">
      <c r="A544" s="5">
        <v>43590</v>
      </c>
      <c r="B544">
        <f>INDEX(Prezzi!B:B,MATCH(A544,Prezzi!A:A,0))</f>
        <v>5795.7084960000002</v>
      </c>
      <c r="C544">
        <f>INDEX(Prezzi!C:C,MATCH($A544,Prezzi!$A:$A,0))</f>
        <v>163.45069899999999</v>
      </c>
      <c r="D544">
        <f>INDEX(Prezzi!D:D,MATCH($A544,Prezzi!$A:$A,0))</f>
        <v>6.6145999999999996E-2</v>
      </c>
      <c r="E544" s="15">
        <f t="shared" si="73"/>
        <v>7.8508236046263864</v>
      </c>
      <c r="F544" s="4">
        <f t="shared" si="74"/>
        <v>287.55536810948956</v>
      </c>
      <c r="G544" s="4">
        <f t="shared" si="75"/>
        <v>684501.60428399767</v>
      </c>
      <c r="H544" s="4">
        <f t="shared" si="76"/>
        <v>137779.25410159817</v>
      </c>
      <c r="I544" s="15">
        <f t="shared" si="77"/>
        <v>7.8449690637317726</v>
      </c>
      <c r="J544" s="4">
        <f t="shared" si="78"/>
        <v>286.59985354081226</v>
      </c>
      <c r="K544" s="4">
        <f t="shared" si="79"/>
        <v>687375.71211452549</v>
      </c>
      <c r="M544" s="4">
        <f t="shared" si="80"/>
        <v>112192.52834961038</v>
      </c>
    </row>
    <row r="545" spans="1:13" x14ac:dyDescent="0.25">
      <c r="A545" s="5">
        <v>43591</v>
      </c>
      <c r="B545">
        <f>INDEX(Prezzi!B:B,MATCH(A545,Prezzi!A:A,0))</f>
        <v>5746.8071289999998</v>
      </c>
      <c r="C545">
        <f>INDEX(Prezzi!C:C,MATCH($A545,Prezzi!$A:$A,0))</f>
        <v>172.65321399999999</v>
      </c>
      <c r="D545">
        <f>INDEX(Prezzi!D:D,MATCH($A545,Prezzi!$A:$A,0))</f>
        <v>6.6780000000000006E-2</v>
      </c>
      <c r="E545" s="15">
        <f t="shared" si="73"/>
        <v>7.8449690637317726</v>
      </c>
      <c r="F545" s="4">
        <f t="shared" si="74"/>
        <v>286.59985354081226</v>
      </c>
      <c r="G545" s="4">
        <f t="shared" si="75"/>
        <v>687375.71211452549</v>
      </c>
      <c r="H545" s="4">
        <f t="shared" si="76"/>
        <v>140468.86004299673</v>
      </c>
      <c r="I545" s="15">
        <f t="shared" si="77"/>
        <v>8.0661700964819225</v>
      </c>
      <c r="J545" s="4">
        <f t="shared" si="78"/>
        <v>276.6204654297307</v>
      </c>
      <c r="K545" s="4">
        <f t="shared" si="79"/>
        <v>694140.81782253552</v>
      </c>
      <c r="M545" s="4">
        <f t="shared" si="80"/>
        <v>113594.43188023508</v>
      </c>
    </row>
    <row r="546" spans="1:13" x14ac:dyDescent="0.25">
      <c r="A546" s="5">
        <v>43592</v>
      </c>
      <c r="B546">
        <f>INDEX(Prezzi!B:B,MATCH(A546,Prezzi!A:A,0))</f>
        <v>5829.5014650000003</v>
      </c>
      <c r="C546">
        <f>INDEX(Prezzi!C:C,MATCH($A546,Prezzi!$A:$A,0))</f>
        <v>169.79866000000001</v>
      </c>
      <c r="D546">
        <f>INDEX(Prezzi!D:D,MATCH($A546,Prezzi!$A:$A,0))</f>
        <v>6.4035999999999996E-2</v>
      </c>
      <c r="E546" s="15">
        <f t="shared" si="73"/>
        <v>8.0661700964819225</v>
      </c>
      <c r="F546" s="4">
        <f t="shared" si="74"/>
        <v>276.6204654297307</v>
      </c>
      <c r="G546" s="4">
        <f t="shared" si="75"/>
        <v>694140.81782253552</v>
      </c>
      <c r="H546" s="4">
        <f t="shared" si="76"/>
        <v>138441.53616300903</v>
      </c>
      <c r="I546" s="15">
        <f t="shared" si="77"/>
        <v>7.8369835239063592</v>
      </c>
      <c r="J546" s="4">
        <f t="shared" si="78"/>
        <v>277.21138844925554</v>
      </c>
      <c r="K546" s="4">
        <f t="shared" si="79"/>
        <v>713437.86204311624</v>
      </c>
      <c r="M546" s="4">
        <f t="shared" si="80"/>
        <v>110848.90926118777</v>
      </c>
    </row>
    <row r="547" spans="1:13" x14ac:dyDescent="0.25">
      <c r="A547" s="5">
        <v>43593</v>
      </c>
      <c r="B547">
        <f>INDEX(Prezzi!B:B,MATCH(A547,Prezzi!A:A,0))</f>
        <v>5982.4575199999999</v>
      </c>
      <c r="C547">
        <f>INDEX(Prezzi!C:C,MATCH($A547,Prezzi!$A:$A,0))</f>
        <v>170.94816599999999</v>
      </c>
      <c r="D547">
        <f>INDEX(Prezzi!D:D,MATCH($A547,Prezzi!$A:$A,0))</f>
        <v>6.4605999999999997E-2</v>
      </c>
      <c r="E547" s="15">
        <f t="shared" si="73"/>
        <v>7.8369835239063592</v>
      </c>
      <c r="F547" s="4">
        <f t="shared" si="74"/>
        <v>277.21138844925554</v>
      </c>
      <c r="G547" s="4">
        <f t="shared" si="75"/>
        <v>713437.86204311624</v>
      </c>
      <c r="H547" s="4">
        <f t="shared" si="76"/>
        <v>140365.56598158108</v>
      </c>
      <c r="I547" s="15">
        <f t="shared" si="77"/>
        <v>7.7427439508039768</v>
      </c>
      <c r="J547" s="4">
        <f t="shared" si="78"/>
        <v>279.17405345979307</v>
      </c>
      <c r="K547" s="4">
        <f t="shared" si="79"/>
        <v>716971.12921279389</v>
      </c>
      <c r="M547" s="4">
        <f t="shared" si="80"/>
        <v>112264.1338093535</v>
      </c>
    </row>
    <row r="548" spans="1:13" x14ac:dyDescent="0.25">
      <c r="A548" s="5">
        <v>43594</v>
      </c>
      <c r="B548">
        <f>INDEX(Prezzi!B:B,MATCH(A548,Prezzi!A:A,0))</f>
        <v>6174.5288090000004</v>
      </c>
      <c r="C548">
        <f>INDEX(Prezzi!C:C,MATCH($A548,Prezzi!$A:$A,0))</f>
        <v>170.28930700000001</v>
      </c>
      <c r="D548">
        <f>INDEX(Prezzi!D:D,MATCH($A548,Prezzi!$A:$A,0))</f>
        <v>6.1691000000000003E-2</v>
      </c>
      <c r="E548" s="15">
        <f t="shared" si="73"/>
        <v>7.7427439508039768</v>
      </c>
      <c r="F548" s="4">
        <f t="shared" si="74"/>
        <v>279.17405345979307</v>
      </c>
      <c r="G548" s="4">
        <f t="shared" si="75"/>
        <v>716971.12921279389</v>
      </c>
      <c r="H548" s="4">
        <f t="shared" si="76"/>
        <v>139578.81761326522</v>
      </c>
      <c r="I548" s="15">
        <f t="shared" si="77"/>
        <v>7.4598420765709186</v>
      </c>
      <c r="J548" s="4">
        <f t="shared" si="78"/>
        <v>278.68337022776285</v>
      </c>
      <c r="K548" s="4">
        <f t="shared" si="79"/>
        <v>746640.67388075287</v>
      </c>
      <c r="M548" s="4">
        <f t="shared" si="80"/>
        <v>110080.47930691237</v>
      </c>
    </row>
    <row r="549" spans="1:13" x14ac:dyDescent="0.25">
      <c r="A549" s="5">
        <v>43595</v>
      </c>
      <c r="B549">
        <f>INDEX(Prezzi!B:B,MATCH(A549,Prezzi!A:A,0))</f>
        <v>6378.8491210000002</v>
      </c>
      <c r="C549">
        <f>INDEX(Prezzi!C:C,MATCH($A549,Prezzi!$A:$A,0))</f>
        <v>173.14274599999999</v>
      </c>
      <c r="D549">
        <f>INDEX(Prezzi!D:D,MATCH($A549,Prezzi!$A:$A,0))</f>
        <v>6.3427999999999998E-2</v>
      </c>
      <c r="E549" s="15">
        <f t="shared" si="73"/>
        <v>7.4598420765709186</v>
      </c>
      <c r="F549" s="4">
        <f t="shared" si="74"/>
        <v>278.68337022776285</v>
      </c>
      <c r="G549" s="4">
        <f t="shared" si="75"/>
        <v>746640.67388075287</v>
      </c>
      <c r="H549" s="4">
        <f t="shared" si="76"/>
        <v>143195.13572161112</v>
      </c>
      <c r="I549" s="15">
        <f t="shared" si="77"/>
        <v>7.4079812661760664</v>
      </c>
      <c r="J549" s="4">
        <f t="shared" si="78"/>
        <v>281.19194866730248</v>
      </c>
      <c r="K549" s="4">
        <f t="shared" si="79"/>
        <v>745008.43142037699</v>
      </c>
      <c r="M549" s="4">
        <f t="shared" si="80"/>
        <v>113115.00563435163</v>
      </c>
    </row>
    <row r="550" spans="1:13" x14ac:dyDescent="0.25">
      <c r="A550" s="5">
        <v>43596</v>
      </c>
      <c r="B550">
        <f>INDEX(Prezzi!B:B,MATCH(A550,Prezzi!A:A,0))</f>
        <v>7204.7714839999999</v>
      </c>
      <c r="C550">
        <f>INDEX(Prezzi!C:C,MATCH($A550,Prezzi!$A:$A,0))</f>
        <v>194.304337</v>
      </c>
      <c r="D550">
        <f>INDEX(Prezzi!D:D,MATCH($A550,Prezzi!$A:$A,0))</f>
        <v>7.5171000000000002E-2</v>
      </c>
      <c r="E550" s="15">
        <f t="shared" si="73"/>
        <v>7.4079812661760664</v>
      </c>
      <c r="F550" s="4">
        <f t="shared" si="74"/>
        <v>281.19194866730248</v>
      </c>
      <c r="G550" s="4">
        <f t="shared" si="75"/>
        <v>745008.43142037699</v>
      </c>
      <c r="H550" s="4">
        <f t="shared" si="76"/>
        <v>164012.65613439094</v>
      </c>
      <c r="I550" s="15">
        <f t="shared" si="77"/>
        <v>7.5122683133733403</v>
      </c>
      <c r="J550" s="4">
        <f t="shared" si="78"/>
        <v>286.99463916594368</v>
      </c>
      <c r="K550" s="4">
        <f t="shared" si="79"/>
        <v>720014.05494604318</v>
      </c>
      <c r="M550" s="4">
        <f t="shared" si="80"/>
        <v>131262.55044924925</v>
      </c>
    </row>
    <row r="551" spans="1:13" x14ac:dyDescent="0.25">
      <c r="A551" s="5">
        <v>43597</v>
      </c>
      <c r="B551">
        <f>INDEX(Prezzi!B:B,MATCH(A551,Prezzi!A:A,0))</f>
        <v>6972.3715819999998</v>
      </c>
      <c r="C551">
        <f>INDEX(Prezzi!C:C,MATCH($A551,Prezzi!$A:$A,0))</f>
        <v>187.32531700000001</v>
      </c>
      <c r="D551">
        <f>INDEX(Prezzi!D:D,MATCH($A551,Prezzi!$A:$A,0))</f>
        <v>7.0085999999999996E-2</v>
      </c>
      <c r="E551" s="15">
        <f t="shared" si="73"/>
        <v>7.5122683133733403</v>
      </c>
      <c r="F551" s="4">
        <f t="shared" si="74"/>
        <v>286.99463916594368</v>
      </c>
      <c r="G551" s="4">
        <f t="shared" si="75"/>
        <v>720014.05494604318</v>
      </c>
      <c r="H551" s="4">
        <f t="shared" si="76"/>
        <v>156602.59291853275</v>
      </c>
      <c r="I551" s="15">
        <f t="shared" si="77"/>
        <v>7.4119480086992038</v>
      </c>
      <c r="J551" s="4">
        <f t="shared" si="78"/>
        <v>284.2375096170324</v>
      </c>
      <c r="K551" s="4">
        <f t="shared" si="79"/>
        <v>737363.46293290833</v>
      </c>
      <c r="M551" s="4">
        <f t="shared" si="80"/>
        <v>124214.25810860645</v>
      </c>
    </row>
    <row r="552" spans="1:13" x14ac:dyDescent="0.25">
      <c r="A552" s="5">
        <v>43598</v>
      </c>
      <c r="B552">
        <f>INDEX(Prezzi!B:B,MATCH(A552,Prezzi!A:A,0))</f>
        <v>7814.9150390000004</v>
      </c>
      <c r="C552">
        <f>INDEX(Prezzi!C:C,MATCH($A552,Prezzi!$A:$A,0))</f>
        <v>196.846283</v>
      </c>
      <c r="D552">
        <f>INDEX(Prezzi!D:D,MATCH($A552,Prezzi!$A:$A,0))</f>
        <v>7.3071999999999998E-2</v>
      </c>
      <c r="E552" s="15">
        <f t="shared" si="73"/>
        <v>7.4119480086992038</v>
      </c>
      <c r="F552" s="4">
        <f t="shared" si="74"/>
        <v>284.2375096170324</v>
      </c>
      <c r="G552" s="4">
        <f t="shared" si="75"/>
        <v>737363.46293290833</v>
      </c>
      <c r="H552" s="4">
        <f t="shared" si="76"/>
        <v>167755.46418219258</v>
      </c>
      <c r="I552" s="15">
        <f t="shared" si="77"/>
        <v>7.0838010271199767</v>
      </c>
      <c r="J552" s="4">
        <f t="shared" si="78"/>
        <v>289.75328846796401</v>
      </c>
      <c r="K552" s="4">
        <f t="shared" si="79"/>
        <v>757599.39758215949</v>
      </c>
      <c r="M552" s="4">
        <f t="shared" si="80"/>
        <v>132189.45154740097</v>
      </c>
    </row>
    <row r="553" spans="1:13" x14ac:dyDescent="0.25">
      <c r="A553" s="5">
        <v>43599</v>
      </c>
      <c r="B553">
        <f>INDEX(Prezzi!B:B,MATCH(A553,Prezzi!A:A,0))</f>
        <v>7994.4160160000001</v>
      </c>
      <c r="C553">
        <f>INDEX(Prezzi!C:C,MATCH($A553,Prezzi!$A:$A,0))</f>
        <v>217.14857499999999</v>
      </c>
      <c r="D553">
        <f>INDEX(Prezzi!D:D,MATCH($A553,Prezzi!$A:$A,0))</f>
        <v>8.4504999999999997E-2</v>
      </c>
      <c r="E553" s="15">
        <f t="shared" si="73"/>
        <v>7.0838010271199767</v>
      </c>
      <c r="F553" s="4">
        <f t="shared" si="74"/>
        <v>289.75328846796401</v>
      </c>
      <c r="G553" s="4">
        <f t="shared" si="75"/>
        <v>757599.39758215949</v>
      </c>
      <c r="H553" s="4">
        <f t="shared" si="76"/>
        <v>183571.30317042791</v>
      </c>
      <c r="I553" s="15">
        <f t="shared" si="77"/>
        <v>7.5776054092005625</v>
      </c>
      <c r="J553" s="4">
        <f t="shared" si="78"/>
        <v>287.42644559350896</v>
      </c>
      <c r="K553" s="4">
        <f t="shared" si="79"/>
        <v>716863.26307604543</v>
      </c>
      <c r="M553" s="4">
        <f t="shared" si="80"/>
        <v>146940.62390331115</v>
      </c>
    </row>
    <row r="554" spans="1:13" x14ac:dyDescent="0.25">
      <c r="A554" s="5">
        <v>43600</v>
      </c>
      <c r="B554">
        <f>INDEX(Prezzi!B:B,MATCH(A554,Prezzi!A:A,0))</f>
        <v>8205.1679690000001</v>
      </c>
      <c r="C554">
        <f>INDEX(Prezzi!C:C,MATCH($A554,Prezzi!$A:$A,0))</f>
        <v>247.15306100000001</v>
      </c>
      <c r="D554">
        <f>INDEX(Prezzi!D:D,MATCH($A554,Prezzi!$A:$A,0))</f>
        <v>9.3951000000000007E-2</v>
      </c>
      <c r="E554" s="15">
        <f t="shared" si="73"/>
        <v>7.5776054092005625</v>
      </c>
      <c r="F554" s="4">
        <f t="shared" si="74"/>
        <v>287.42644559350896</v>
      </c>
      <c r="G554" s="4">
        <f t="shared" si="75"/>
        <v>716863.26307604543</v>
      </c>
      <c r="H554" s="4">
        <f t="shared" si="76"/>
        <v>200563.87145533686</v>
      </c>
      <c r="I554" s="15">
        <f t="shared" si="77"/>
        <v>8.0663891135829537</v>
      </c>
      <c r="J554" s="4">
        <f t="shared" si="78"/>
        <v>275.90884781643285</v>
      </c>
      <c r="K554" s="4">
        <f t="shared" si="79"/>
        <v>704474.4343355702</v>
      </c>
      <c r="M554" s="4">
        <f t="shared" si="80"/>
        <v>160818.47380943241</v>
      </c>
    </row>
    <row r="555" spans="1:13" x14ac:dyDescent="0.25">
      <c r="A555" s="5">
        <v>43601</v>
      </c>
      <c r="B555">
        <f>INDEX(Prezzi!B:B,MATCH(A555,Prezzi!A:A,0))</f>
        <v>7884.9091799999997</v>
      </c>
      <c r="C555">
        <f>INDEX(Prezzi!C:C,MATCH($A555,Prezzi!$A:$A,0))</f>
        <v>264.01001000000002</v>
      </c>
      <c r="D555">
        <f>INDEX(Prezzi!D:D,MATCH($A555,Prezzi!$A:$A,0))</f>
        <v>8.8161000000000003E-2</v>
      </c>
      <c r="E555" s="15">
        <f t="shared" si="73"/>
        <v>8.0663891135829537</v>
      </c>
      <c r="F555" s="4">
        <f t="shared" si="74"/>
        <v>275.90884781643285</v>
      </c>
      <c r="G555" s="4">
        <f t="shared" si="75"/>
        <v>704474.4343355702</v>
      </c>
      <c r="H555" s="4">
        <f t="shared" si="76"/>
        <v>198552.61384770542</v>
      </c>
      <c r="I555" s="15">
        <f t="shared" si="77"/>
        <v>8.3098436613499196</v>
      </c>
      <c r="J555" s="4">
        <f t="shared" si="78"/>
        <v>255.70200428468544</v>
      </c>
      <c r="K555" s="4">
        <f t="shared" si="79"/>
        <v>743212.56076658377</v>
      </c>
      <c r="M555" s="4">
        <f t="shared" si="80"/>
        <v>155164.08012059837</v>
      </c>
    </row>
    <row r="556" spans="1:13" x14ac:dyDescent="0.25">
      <c r="A556" s="5">
        <v>43602</v>
      </c>
      <c r="B556">
        <f>INDEX(Prezzi!B:B,MATCH(A556,Prezzi!A:A,0))</f>
        <v>7343.8955079999996</v>
      </c>
      <c r="C556">
        <f>INDEX(Prezzi!C:C,MATCH($A556,Prezzi!$A:$A,0))</f>
        <v>243.76458700000001</v>
      </c>
      <c r="D556">
        <f>INDEX(Prezzi!D:D,MATCH($A556,Prezzi!$A:$A,0))</f>
        <v>8.3260000000000001E-2</v>
      </c>
      <c r="E556" s="15">
        <f t="shared" si="73"/>
        <v>8.3098436613499196</v>
      </c>
      <c r="F556" s="4">
        <f t="shared" si="74"/>
        <v>255.70200428468544</v>
      </c>
      <c r="G556" s="4">
        <f t="shared" si="75"/>
        <v>743212.56076658377</v>
      </c>
      <c r="H556" s="4">
        <f t="shared" si="76"/>
        <v>185237.59481572427</v>
      </c>
      <c r="I556" s="15">
        <f t="shared" si="77"/>
        <v>8.323703165792514</v>
      </c>
      <c r="J556" s="4">
        <f t="shared" si="78"/>
        <v>258.36723460305683</v>
      </c>
      <c r="K556" s="4">
        <f t="shared" si="79"/>
        <v>734186.95999506384</v>
      </c>
      <c r="M556" s="4">
        <f t="shared" si="80"/>
        <v>145473.90056395979</v>
      </c>
    </row>
    <row r="557" spans="1:13" x14ac:dyDescent="0.25">
      <c r="A557" s="5">
        <v>43603</v>
      </c>
      <c r="B557">
        <f>INDEX(Prezzi!B:B,MATCH(A557,Prezzi!A:A,0))</f>
        <v>7271.2080079999996</v>
      </c>
      <c r="C557">
        <f>INDEX(Prezzi!C:C,MATCH($A557,Prezzi!$A:$A,0))</f>
        <v>234.59522999999999</v>
      </c>
      <c r="D557">
        <f>INDEX(Prezzi!D:D,MATCH($A557,Prezzi!$A:$A,0))</f>
        <v>7.9103999999999994E-2</v>
      </c>
      <c r="E557" s="15">
        <f t="shared" si="73"/>
        <v>8.323703165792514</v>
      </c>
      <c r="F557" s="4">
        <f t="shared" si="74"/>
        <v>258.36723460305683</v>
      </c>
      <c r="G557" s="4">
        <f t="shared" si="75"/>
        <v>734186.95999506384</v>
      </c>
      <c r="H557" s="4">
        <f t="shared" si="76"/>
        <v>179212.2232249431</v>
      </c>
      <c r="I557" s="15">
        <f t="shared" si="77"/>
        <v>8.1334536983625831</v>
      </c>
      <c r="J557" s="4">
        <f t="shared" si="78"/>
        <v>259.73314076539685</v>
      </c>
      <c r="K557" s="4">
        <f t="shared" si="79"/>
        <v>747623.80744628876</v>
      </c>
      <c r="M557" s="4">
        <f t="shared" si="80"/>
        <v>139887.7698048554</v>
      </c>
    </row>
    <row r="558" spans="1:13" x14ac:dyDescent="0.25">
      <c r="A558" s="5">
        <v>43604</v>
      </c>
      <c r="B558">
        <f>INDEX(Prezzi!B:B,MATCH(A558,Prezzi!A:A,0))</f>
        <v>8197.6894530000009</v>
      </c>
      <c r="C558">
        <f>INDEX(Prezzi!C:C,MATCH($A558,Prezzi!$A:$A,0))</f>
        <v>261.29220600000002</v>
      </c>
      <c r="D558">
        <f>INDEX(Prezzi!D:D,MATCH($A558,Prezzi!$A:$A,0))</f>
        <v>8.6996000000000004E-2</v>
      </c>
      <c r="E558" s="15">
        <f t="shared" si="73"/>
        <v>8.1334536983625831</v>
      </c>
      <c r="F558" s="4">
        <f t="shared" si="74"/>
        <v>259.73314076539685</v>
      </c>
      <c r="G558" s="4">
        <f t="shared" si="75"/>
        <v>747623.80744628876</v>
      </c>
      <c r="H558" s="4">
        <f t="shared" si="76"/>
        <v>199582.05367402724</v>
      </c>
      <c r="I558" s="15">
        <f t="shared" si="77"/>
        <v>8.0342245324170349</v>
      </c>
      <c r="J558" s="4">
        <f t="shared" si="78"/>
        <v>259.70119540867307</v>
      </c>
      <c r="K558" s="4">
        <f t="shared" si="79"/>
        <v>757070.18382947473</v>
      </c>
      <c r="M558" s="4">
        <f t="shared" si="80"/>
        <v>155121.58787924319</v>
      </c>
    </row>
    <row r="559" spans="1:13" x14ac:dyDescent="0.25">
      <c r="A559" s="5">
        <v>43605</v>
      </c>
      <c r="B559">
        <f>INDEX(Prezzi!B:B,MATCH(A559,Prezzi!A:A,0))</f>
        <v>7978.3090819999998</v>
      </c>
      <c r="C559">
        <f>INDEX(Prezzi!C:C,MATCH($A559,Prezzi!$A:$A,0))</f>
        <v>251.86440999999999</v>
      </c>
      <c r="D559">
        <f>INDEX(Prezzi!D:D,MATCH($A559,Prezzi!$A:$A,0))</f>
        <v>8.4848000000000007E-2</v>
      </c>
      <c r="E559" s="15">
        <f t="shared" si="73"/>
        <v>8.0342245324170349</v>
      </c>
      <c r="F559" s="4">
        <f t="shared" si="74"/>
        <v>259.70119540867307</v>
      </c>
      <c r="G559" s="4">
        <f t="shared" si="75"/>
        <v>757070.18382947473</v>
      </c>
      <c r="H559" s="4">
        <f t="shared" si="76"/>
        <v>193744.90586927344</v>
      </c>
      <c r="I559" s="15">
        <f t="shared" si="77"/>
        <v>8.0137054455695313</v>
      </c>
      <c r="J559" s="4">
        <f t="shared" si="78"/>
        <v>261.54258156423521</v>
      </c>
      <c r="K559" s="4">
        <f t="shared" si="79"/>
        <v>753533.60051928426</v>
      </c>
      <c r="M559" s="4">
        <f t="shared" si="80"/>
        <v>150897.74713669246</v>
      </c>
    </row>
    <row r="560" spans="1:13" x14ac:dyDescent="0.25">
      <c r="A560" s="5">
        <v>43606</v>
      </c>
      <c r="B560">
        <f>INDEX(Prezzi!B:B,MATCH(A560,Prezzi!A:A,0))</f>
        <v>7963.3276370000003</v>
      </c>
      <c r="C560">
        <f>INDEX(Prezzi!C:C,MATCH($A560,Prezzi!$A:$A,0))</f>
        <v>255.215881</v>
      </c>
      <c r="D560">
        <f>INDEX(Prezzi!D:D,MATCH($A560,Prezzi!$A:$A,0))</f>
        <v>8.4616999999999998E-2</v>
      </c>
      <c r="E560" s="15">
        <f t="shared" si="73"/>
        <v>8.0137054455695313</v>
      </c>
      <c r="F560" s="4">
        <f t="shared" si="74"/>
        <v>261.54258156423521</v>
      </c>
      <c r="G560" s="4">
        <f t="shared" si="75"/>
        <v>753533.60051928426</v>
      </c>
      <c r="H560" s="4">
        <f t="shared" si="76"/>
        <v>194327.33509755216</v>
      </c>
      <c r="I560" s="15">
        <f t="shared" si="77"/>
        <v>8.0529175120503975</v>
      </c>
      <c r="J560" s="4">
        <f t="shared" si="78"/>
        <v>258.88394434658136</v>
      </c>
      <c r="K560" s="4">
        <f t="shared" si="79"/>
        <v>757862.1386032619</v>
      </c>
      <c r="M560" s="4">
        <f t="shared" si="80"/>
        <v>150945.8278040709</v>
      </c>
    </row>
    <row r="561" spans="1:13" x14ac:dyDescent="0.25">
      <c r="A561" s="5">
        <v>43607</v>
      </c>
      <c r="B561">
        <f>INDEX(Prezzi!B:B,MATCH(A561,Prezzi!A:A,0))</f>
        <v>7680.0664059999999</v>
      </c>
      <c r="C561">
        <f>INDEX(Prezzi!C:C,MATCH($A561,Prezzi!$A:$A,0))</f>
        <v>244.698914</v>
      </c>
      <c r="D561">
        <f>INDEX(Prezzi!D:D,MATCH($A561,Prezzi!$A:$A,0))</f>
        <v>7.7954999999999997E-2</v>
      </c>
      <c r="E561" s="15">
        <f t="shared" si="73"/>
        <v>8.0529175120503975</v>
      </c>
      <c r="F561" s="4">
        <f t="shared" si="74"/>
        <v>258.88394434658136</v>
      </c>
      <c r="G561" s="4">
        <f t="shared" si="75"/>
        <v>757862.1386032619</v>
      </c>
      <c r="H561" s="4">
        <f t="shared" si="76"/>
        <v>184274.70430304954</v>
      </c>
      <c r="I561" s="15">
        <f t="shared" si="77"/>
        <v>7.9179852367550412</v>
      </c>
      <c r="J561" s="4">
        <f t="shared" si="78"/>
        <v>256.0428178403638</v>
      </c>
      <c r="K561" s="4">
        <f t="shared" si="79"/>
        <v>780073.79154648643</v>
      </c>
      <c r="M561" s="4">
        <f t="shared" si="80"/>
        <v>141664.11644474167</v>
      </c>
    </row>
    <row r="562" spans="1:13" x14ac:dyDescent="0.25">
      <c r="A562" s="5">
        <v>43608</v>
      </c>
      <c r="B562">
        <f>INDEX(Prezzi!B:B,MATCH(A562,Prezzi!A:A,0))</f>
        <v>7881.8466799999997</v>
      </c>
      <c r="C562">
        <f>INDEX(Prezzi!C:C,MATCH($A562,Prezzi!$A:$A,0))</f>
        <v>245.96566799999999</v>
      </c>
      <c r="D562">
        <f>INDEX(Prezzi!D:D,MATCH($A562,Prezzi!$A:$A,0))</f>
        <v>8.0689999999999998E-2</v>
      </c>
      <c r="E562" s="15">
        <f t="shared" si="73"/>
        <v>7.9179852367550412</v>
      </c>
      <c r="F562" s="4">
        <f t="shared" si="74"/>
        <v>256.0428178403638</v>
      </c>
      <c r="G562" s="4">
        <f t="shared" si="75"/>
        <v>780073.79154648643</v>
      </c>
      <c r="H562" s="4">
        <f t="shared" si="76"/>
        <v>188330.24261720013</v>
      </c>
      <c r="I562" s="15">
        <f t="shared" si="77"/>
        <v>7.8850785338641032</v>
      </c>
      <c r="J562" s="4">
        <f t="shared" si="78"/>
        <v>260.3301631911005</v>
      </c>
      <c r="K562" s="4">
        <f t="shared" si="79"/>
        <v>770219.11096388707</v>
      </c>
      <c r="M562" s="4">
        <f t="shared" si="80"/>
        <v>145546.27386513626</v>
      </c>
    </row>
    <row r="563" spans="1:13" x14ac:dyDescent="0.25">
      <c r="A563" s="5">
        <v>43609</v>
      </c>
      <c r="B563">
        <f>INDEX(Prezzi!B:B,MATCH(A563,Prezzi!A:A,0))</f>
        <v>7987.3715819999998</v>
      </c>
      <c r="C563">
        <f>INDEX(Prezzi!C:C,MATCH($A563,Prezzi!$A:$A,0))</f>
        <v>249.48498499999999</v>
      </c>
      <c r="D563">
        <f>INDEX(Prezzi!D:D,MATCH($A563,Prezzi!$A:$A,0))</f>
        <v>8.0868999999999996E-2</v>
      </c>
      <c r="E563" s="15">
        <f t="shared" si="73"/>
        <v>7.8850785338641032</v>
      </c>
      <c r="F563" s="4">
        <f t="shared" si="74"/>
        <v>260.3301631911005</v>
      </c>
      <c r="G563" s="4">
        <f t="shared" si="75"/>
        <v>770219.11096388707</v>
      </c>
      <c r="H563" s="4">
        <f t="shared" si="76"/>
        <v>190216.36834654218</v>
      </c>
      <c r="I563" s="15">
        <f t="shared" si="77"/>
        <v>7.8588307692880939</v>
      </c>
      <c r="J563" s="4">
        <f t="shared" si="78"/>
        <v>259.22828677575262</v>
      </c>
      <c r="K563" s="4">
        <f t="shared" si="79"/>
        <v>776210.92822167859</v>
      </c>
      <c r="M563" s="4">
        <f t="shared" si="80"/>
        <v>146590.93539561215</v>
      </c>
    </row>
    <row r="564" spans="1:13" x14ac:dyDescent="0.25">
      <c r="A564" s="5">
        <v>43610</v>
      </c>
      <c r="B564">
        <f>INDEX(Prezzi!B:B,MATCH(A564,Prezzi!A:A,0))</f>
        <v>8052.5439450000003</v>
      </c>
      <c r="C564">
        <f>INDEX(Prezzi!C:C,MATCH($A564,Prezzi!$A:$A,0))</f>
        <v>251.759872</v>
      </c>
      <c r="D564">
        <f>INDEX(Prezzi!D:D,MATCH($A564,Prezzi!$A:$A,0))</f>
        <v>8.0502000000000004E-2</v>
      </c>
      <c r="E564" s="15">
        <f t="shared" si="73"/>
        <v>7.8588307692880939</v>
      </c>
      <c r="F564" s="4">
        <f t="shared" si="74"/>
        <v>259.22828677575262</v>
      </c>
      <c r="G564" s="4">
        <f t="shared" si="75"/>
        <v>776210.92822167859</v>
      </c>
      <c r="H564" s="4">
        <f t="shared" si="76"/>
        <v>191033.39256715489</v>
      </c>
      <c r="I564" s="15">
        <f t="shared" si="77"/>
        <v>7.8287085395298783</v>
      </c>
      <c r="J564" s="4">
        <f t="shared" si="78"/>
        <v>257.98930130069607</v>
      </c>
      <c r="K564" s="4">
        <f t="shared" si="79"/>
        <v>783098.79937344557</v>
      </c>
      <c r="M564" s="4">
        <f t="shared" si="80"/>
        <v>146755.19916000054</v>
      </c>
    </row>
    <row r="565" spans="1:13" x14ac:dyDescent="0.25">
      <c r="A565" s="5">
        <v>43611</v>
      </c>
      <c r="B565">
        <f>INDEX(Prezzi!B:B,MATCH(A565,Prezzi!A:A,0))</f>
        <v>8673.2158199999994</v>
      </c>
      <c r="C565">
        <f>INDEX(Prezzi!C:C,MATCH($A565,Prezzi!$A:$A,0))</f>
        <v>267.06964099999999</v>
      </c>
      <c r="D565">
        <f>INDEX(Prezzi!D:D,MATCH($A565,Prezzi!$A:$A,0))</f>
        <v>8.6013999999999993E-2</v>
      </c>
      <c r="E565" s="15">
        <f t="shared" si="73"/>
        <v>7.8287085395298783</v>
      </c>
      <c r="F565" s="4">
        <f t="shared" si="74"/>
        <v>257.98930130069607</v>
      </c>
      <c r="G565" s="4">
        <f t="shared" si="75"/>
        <v>783098.79937344557</v>
      </c>
      <c r="H565" s="4">
        <f t="shared" si="76"/>
        <v>204158.64896474488</v>
      </c>
      <c r="I565" s="15">
        <f t="shared" si="77"/>
        <v>7.7678632189698948</v>
      </c>
      <c r="J565" s="4">
        <f t="shared" si="78"/>
        <v>259.90951419301626</v>
      </c>
      <c r="K565" s="4">
        <f t="shared" si="79"/>
        <v>783271.95756930055</v>
      </c>
      <c r="M565" s="4">
        <f t="shared" si="80"/>
        <v>156919.44572132663</v>
      </c>
    </row>
    <row r="566" spans="1:13" x14ac:dyDescent="0.25">
      <c r="A566" s="5">
        <v>43612</v>
      </c>
      <c r="B566">
        <f>INDEX(Prezzi!B:B,MATCH(A566,Prezzi!A:A,0))</f>
        <v>8805.7783199999994</v>
      </c>
      <c r="C566">
        <f>INDEX(Prezzi!C:C,MATCH($A566,Prezzi!$A:$A,0))</f>
        <v>272.86264</v>
      </c>
      <c r="D566">
        <f>INDEX(Prezzi!D:D,MATCH($A566,Prezzi!$A:$A,0))</f>
        <v>9.1694999999999999E-2</v>
      </c>
      <c r="E566" s="15">
        <f t="shared" si="73"/>
        <v>7.7678632189698948</v>
      </c>
      <c r="F566" s="4">
        <f t="shared" si="74"/>
        <v>259.90951419301626</v>
      </c>
      <c r="G566" s="4">
        <f t="shared" si="75"/>
        <v>783271.95756930055</v>
      </c>
      <c r="H566" s="4">
        <f t="shared" si="76"/>
        <v>211143.79987947142</v>
      </c>
      <c r="I566" s="15">
        <f t="shared" si="77"/>
        <v>7.9126968029585338</v>
      </c>
      <c r="J566" s="4">
        <f t="shared" si="78"/>
        <v>263.09535068274749</v>
      </c>
      <c r="K566" s="4">
        <f t="shared" si="79"/>
        <v>759882.80669857212</v>
      </c>
      <c r="M566" s="4">
        <f t="shared" si="80"/>
        <v>163994.47708059289</v>
      </c>
    </row>
    <row r="567" spans="1:13" x14ac:dyDescent="0.25">
      <c r="A567" s="5">
        <v>43613</v>
      </c>
      <c r="B567">
        <f>INDEX(Prezzi!B:B,MATCH(A567,Prezzi!A:A,0))</f>
        <v>8719.9619139999995</v>
      </c>
      <c r="C567">
        <f>INDEX(Prezzi!C:C,MATCH($A567,Prezzi!$A:$A,0))</f>
        <v>271.76870700000001</v>
      </c>
      <c r="D567">
        <f>INDEX(Prezzi!D:D,MATCH($A567,Prezzi!$A:$A,0))</f>
        <v>9.2814999999999995E-2</v>
      </c>
      <c r="E567" s="15">
        <f t="shared" si="73"/>
        <v>7.9126968029585338</v>
      </c>
      <c r="F567" s="4">
        <f t="shared" si="74"/>
        <v>263.09535068274749</v>
      </c>
      <c r="G567" s="4">
        <f t="shared" si="75"/>
        <v>759882.80669857212</v>
      </c>
      <c r="H567" s="4">
        <f t="shared" si="76"/>
        <v>211028.02073531781</v>
      </c>
      <c r="I567" s="15">
        <f t="shared" si="77"/>
        <v>7.9861870418090097</v>
      </c>
      <c r="J567" s="4">
        <f t="shared" si="78"/>
        <v>264.00952428274996</v>
      </c>
      <c r="K567" s="4">
        <f t="shared" si="79"/>
        <v>750301.64135813061</v>
      </c>
      <c r="M567" s="4">
        <f t="shared" si="80"/>
        <v>164635.22542415696</v>
      </c>
    </row>
    <row r="568" spans="1:13" x14ac:dyDescent="0.25">
      <c r="A568" s="5">
        <v>43614</v>
      </c>
      <c r="B568">
        <f>INDEX(Prezzi!B:B,MATCH(A568,Prezzi!A:A,0))</f>
        <v>8659.4873050000006</v>
      </c>
      <c r="C568">
        <f>INDEX(Prezzi!C:C,MATCH($A568,Prezzi!$A:$A,0))</f>
        <v>269.45568800000001</v>
      </c>
      <c r="D568">
        <f>INDEX(Prezzi!D:D,MATCH($A568,Prezzi!$A:$A,0))</f>
        <v>9.0867000000000003E-2</v>
      </c>
      <c r="E568" s="15">
        <f t="shared" si="73"/>
        <v>7.9861870418090097</v>
      </c>
      <c r="F568" s="4">
        <f t="shared" si="74"/>
        <v>264.00952428274996</v>
      </c>
      <c r="G568" s="4">
        <f t="shared" si="75"/>
        <v>750301.64135813061</v>
      </c>
      <c r="H568" s="4">
        <f t="shared" si="76"/>
        <v>208472.81255335099</v>
      </c>
      <c r="I568" s="15">
        <f t="shared" si="77"/>
        <v>7.9445844447260647</v>
      </c>
      <c r="J568" s="4">
        <f t="shared" si="78"/>
        <v>263.05162379106781</v>
      </c>
      <c r="K568" s="4">
        <f t="shared" si="79"/>
        <v>757106.85004023276</v>
      </c>
      <c r="M568" s="4">
        <f t="shared" si="80"/>
        <v>162105.22647340811</v>
      </c>
    </row>
    <row r="569" spans="1:13" x14ac:dyDescent="0.25">
      <c r="A569" s="5">
        <v>43615</v>
      </c>
      <c r="B569">
        <f>INDEX(Prezzi!B:B,MATCH(A569,Prezzi!A:A,0))</f>
        <v>8319.4726559999999</v>
      </c>
      <c r="C569">
        <f>INDEX(Prezzi!C:C,MATCH($A569,Prezzi!$A:$A,0))</f>
        <v>255.858948</v>
      </c>
      <c r="D569">
        <f>INDEX(Prezzi!D:D,MATCH($A569,Prezzi!$A:$A,0))</f>
        <v>8.4510000000000002E-2</v>
      </c>
      <c r="E569" s="15">
        <f t="shared" si="73"/>
        <v>7.9445844447260647</v>
      </c>
      <c r="F569" s="4">
        <f t="shared" si="74"/>
        <v>263.05162379106781</v>
      </c>
      <c r="G569" s="4">
        <f t="shared" si="75"/>
        <v>757106.85004023276</v>
      </c>
      <c r="H569" s="4">
        <f t="shared" si="76"/>
        <v>197381.96468095589</v>
      </c>
      <c r="I569" s="15">
        <f t="shared" si="77"/>
        <v>7.8293482096776117</v>
      </c>
      <c r="J569" s="4">
        <f t="shared" si="78"/>
        <v>262.29244087849924</v>
      </c>
      <c r="K569" s="4">
        <f t="shared" si="79"/>
        <v>770749.59584327822</v>
      </c>
      <c r="M569" s="4">
        <f t="shared" si="80"/>
        <v>152549.02761980158</v>
      </c>
    </row>
    <row r="570" spans="1:13" x14ac:dyDescent="0.25">
      <c r="A570" s="5">
        <v>43616</v>
      </c>
      <c r="B570">
        <f>INDEX(Prezzi!B:B,MATCH(A570,Prezzi!A:A,0))</f>
        <v>8574.5019530000009</v>
      </c>
      <c r="C570">
        <f>INDEX(Prezzi!C:C,MATCH($A570,Prezzi!$A:$A,0))</f>
        <v>268.11355600000002</v>
      </c>
      <c r="D570">
        <f>INDEX(Prezzi!D:D,MATCH($A570,Prezzi!$A:$A,0))</f>
        <v>8.9441000000000007E-2</v>
      </c>
      <c r="E570" s="15">
        <f t="shared" si="73"/>
        <v>7.8293482096776117</v>
      </c>
      <c r="F570" s="4">
        <f t="shared" si="74"/>
        <v>262.29244087849924</v>
      </c>
      <c r="G570" s="4">
        <f t="shared" si="75"/>
        <v>770749.59584327822</v>
      </c>
      <c r="H570" s="4">
        <f t="shared" si="76"/>
        <v>206393.53515227063</v>
      </c>
      <c r="I570" s="15">
        <f t="shared" si="77"/>
        <v>7.9433029432595088</v>
      </c>
      <c r="J570" s="4">
        <f t="shared" si="78"/>
        <v>261.73164460125997</v>
      </c>
      <c r="K570" s="4">
        <f t="shared" si="79"/>
        <v>761506.09452319751</v>
      </c>
      <c r="M570" s="4">
        <f t="shared" si="80"/>
        <v>160102.29430143235</v>
      </c>
    </row>
    <row r="571" spans="1:13" x14ac:dyDescent="0.25">
      <c r="A571" s="5">
        <v>43617</v>
      </c>
      <c r="B571">
        <f>INDEX(Prezzi!B:B,MATCH(A571,Prezzi!A:A,0))</f>
        <v>8564.0166019999997</v>
      </c>
      <c r="C571">
        <f>INDEX(Prezzi!C:C,MATCH($A571,Prezzi!$A:$A,0))</f>
        <v>265.39126599999997</v>
      </c>
      <c r="D571">
        <f>INDEX(Prezzi!D:D,MATCH($A571,Prezzi!$A:$A,0))</f>
        <v>9.0533000000000002E-2</v>
      </c>
      <c r="E571" s="15">
        <f t="shared" si="73"/>
        <v>7.9433029432595088</v>
      </c>
      <c r="F571" s="4">
        <f t="shared" si="74"/>
        <v>261.73164460125997</v>
      </c>
      <c r="G571" s="4">
        <f t="shared" si="75"/>
        <v>761506.09452319751</v>
      </c>
      <c r="H571" s="4">
        <f t="shared" si="76"/>
        <v>206429.302049249</v>
      </c>
      <c r="I571" s="15">
        <f t="shared" si="77"/>
        <v>7.9544065410082654</v>
      </c>
      <c r="J571" s="4">
        <f t="shared" si="78"/>
        <v>264.46221744443045</v>
      </c>
      <c r="K571" s="4">
        <f t="shared" si="79"/>
        <v>752451.25729018345</v>
      </c>
      <c r="M571" s="4">
        <f t="shared" si="80"/>
        <v>160889.6733453098</v>
      </c>
    </row>
    <row r="572" spans="1:13" x14ac:dyDescent="0.25">
      <c r="A572" s="5">
        <v>43618</v>
      </c>
      <c r="B572">
        <f>INDEX(Prezzi!B:B,MATCH(A572,Prezzi!A:A,0))</f>
        <v>8742.9580079999996</v>
      </c>
      <c r="C572">
        <f>INDEX(Prezzi!C:C,MATCH($A572,Prezzi!$A:$A,0))</f>
        <v>270.225525</v>
      </c>
      <c r="D572">
        <f>INDEX(Prezzi!D:D,MATCH($A572,Prezzi!$A:$A,0))</f>
        <v>9.6577999999999997E-2</v>
      </c>
      <c r="E572" s="15">
        <f t="shared" si="73"/>
        <v>7.9544065410082654</v>
      </c>
      <c r="F572" s="4">
        <f t="shared" si="74"/>
        <v>264.46221744443045</v>
      </c>
      <c r="G572" s="4">
        <f t="shared" si="75"/>
        <v>752451.25729018345</v>
      </c>
      <c r="H572" s="4">
        <f t="shared" si="76"/>
        <v>213679.72144475247</v>
      </c>
      <c r="I572" s="15">
        <f t="shared" si="77"/>
        <v>8.0652689870231757</v>
      </c>
      <c r="J572" s="4">
        <f t="shared" si="78"/>
        <v>268.85360030743152</v>
      </c>
      <c r="K572" s="4">
        <f t="shared" si="79"/>
        <v>730128.0630865033</v>
      </c>
      <c r="M572" s="4">
        <f t="shared" si="80"/>
        <v>168452.1223850204</v>
      </c>
    </row>
    <row r="573" spans="1:13" x14ac:dyDescent="0.25">
      <c r="A573" s="5">
        <v>43619</v>
      </c>
      <c r="B573">
        <f>INDEX(Prezzi!B:B,MATCH(A573,Prezzi!A:A,0))</f>
        <v>8208.9951170000004</v>
      </c>
      <c r="C573">
        <f>INDEX(Prezzi!C:C,MATCH($A573,Prezzi!$A:$A,0))</f>
        <v>252.60792499999999</v>
      </c>
      <c r="D573">
        <f>INDEX(Prezzi!D:D,MATCH($A573,Prezzi!$A:$A,0))</f>
        <v>8.8707999999999995E-2</v>
      </c>
      <c r="E573" s="15">
        <f t="shared" si="73"/>
        <v>8.0652689870231757</v>
      </c>
      <c r="F573" s="4">
        <f t="shared" si="74"/>
        <v>268.85360030743152</v>
      </c>
      <c r="G573" s="4">
        <f t="shared" si="75"/>
        <v>730128.0630865033</v>
      </c>
      <c r="H573" s="4">
        <f t="shared" si="76"/>
        <v>198890.50405448198</v>
      </c>
      <c r="I573" s="15">
        <f t="shared" si="77"/>
        <v>7.9953594078839121</v>
      </c>
      <c r="J573" s="4">
        <f t="shared" si="78"/>
        <v>267.69853470956571</v>
      </c>
      <c r="K573" s="4">
        <f t="shared" si="79"/>
        <v>739886.6656668965</v>
      </c>
      <c r="M573" s="4">
        <f t="shared" si="80"/>
        <v>156016.23258904673</v>
      </c>
    </row>
    <row r="574" spans="1:13" x14ac:dyDescent="0.25">
      <c r="A574" s="5">
        <v>43620</v>
      </c>
      <c r="B574">
        <f>INDEX(Prezzi!B:B,MATCH(A574,Prezzi!A:A,0))</f>
        <v>7707.7709960000002</v>
      </c>
      <c r="C574">
        <f>INDEX(Prezzi!C:C,MATCH($A574,Prezzi!$A:$A,0))</f>
        <v>241.33879099999999</v>
      </c>
      <c r="D574">
        <f>INDEX(Prezzi!D:D,MATCH($A574,Prezzi!$A:$A,0))</f>
        <v>8.2486000000000004E-2</v>
      </c>
      <c r="E574" s="15">
        <f t="shared" si="73"/>
        <v>7.9953594078839121</v>
      </c>
      <c r="F574" s="4">
        <f t="shared" si="74"/>
        <v>267.69853470956571</v>
      </c>
      <c r="G574" s="4">
        <f t="shared" si="75"/>
        <v>739886.6656668965</v>
      </c>
      <c r="H574" s="4">
        <f t="shared" si="76"/>
        <v>187262.73157016112</v>
      </c>
      <c r="I574" s="15">
        <f t="shared" si="77"/>
        <v>8.0174542614489948</v>
      </c>
      <c r="J574" s="4">
        <f t="shared" si="78"/>
        <v>263.81721922960486</v>
      </c>
      <c r="K574" s="4">
        <f t="shared" si="79"/>
        <v>749178.05952710961</v>
      </c>
      <c r="M574" s="4">
        <f t="shared" si="80"/>
        <v>146100.93672661373</v>
      </c>
    </row>
    <row r="575" spans="1:13" x14ac:dyDescent="0.25">
      <c r="A575" s="5">
        <v>43621</v>
      </c>
      <c r="B575">
        <f>INDEX(Prezzi!B:B,MATCH(A575,Prezzi!A:A,0))</f>
        <v>7824.2314450000003</v>
      </c>
      <c r="C575">
        <f>INDEX(Prezzi!C:C,MATCH($A575,Prezzi!$A:$A,0))</f>
        <v>247.05100999999999</v>
      </c>
      <c r="D575">
        <f>INDEX(Prezzi!D:D,MATCH($A575,Prezzi!$A:$A,0))</f>
        <v>8.3437999999999998E-2</v>
      </c>
      <c r="E575" s="15">
        <f t="shared" si="73"/>
        <v>8.0174542614489948</v>
      </c>
      <c r="F575" s="4">
        <f t="shared" si="74"/>
        <v>263.81721922960486</v>
      </c>
      <c r="G575" s="4">
        <f t="shared" si="75"/>
        <v>749178.05952710961</v>
      </c>
      <c r="H575" s="4">
        <f t="shared" si="76"/>
        <v>190416.64713816677</v>
      </c>
      <c r="I575" s="15">
        <f t="shared" si="77"/>
        <v>8.0311394157122908</v>
      </c>
      <c r="J575" s="4">
        <f t="shared" si="78"/>
        <v>262.05786419159637</v>
      </c>
      <c r="K575" s="4">
        <f t="shared" si="79"/>
        <v>753104.02401298017</v>
      </c>
      <c r="M575" s="4">
        <f t="shared" si="80"/>
        <v>148224.30747193558</v>
      </c>
    </row>
    <row r="576" spans="1:13" x14ac:dyDescent="0.25">
      <c r="A576" s="5">
        <v>43622</v>
      </c>
      <c r="B576">
        <f>INDEX(Prezzi!B:B,MATCH(A576,Prezzi!A:A,0))</f>
        <v>7822.0234380000002</v>
      </c>
      <c r="C576">
        <f>INDEX(Prezzi!C:C,MATCH($A576,Prezzi!$A:$A,0))</f>
        <v>249.474335</v>
      </c>
      <c r="D576">
        <f>INDEX(Prezzi!D:D,MATCH($A576,Prezzi!$A:$A,0))</f>
        <v>8.3472000000000005E-2</v>
      </c>
      <c r="E576" s="15">
        <f t="shared" si="73"/>
        <v>8.0311394157122908</v>
      </c>
      <c r="F576" s="4">
        <f t="shared" si="74"/>
        <v>262.05786419159637</v>
      </c>
      <c r="G576" s="4">
        <f t="shared" si="75"/>
        <v>753104.02401298017</v>
      </c>
      <c r="H576" s="4">
        <f t="shared" si="76"/>
        <v>191059.57123667747</v>
      </c>
      <c r="I576" s="15">
        <f t="shared" si="77"/>
        <v>8.06053050183964</v>
      </c>
      <c r="J576" s="4">
        <f t="shared" si="78"/>
        <v>260.38852541873831</v>
      </c>
      <c r="K576" s="4">
        <f t="shared" si="79"/>
        <v>755339.01797133847</v>
      </c>
      <c r="M576" s="4">
        <f t="shared" si="80"/>
        <v>148505.88099030615</v>
      </c>
    </row>
    <row r="577" spans="1:13" x14ac:dyDescent="0.25">
      <c r="A577" s="5">
        <v>43623</v>
      </c>
      <c r="B577">
        <f>INDEX(Prezzi!B:B,MATCH(A577,Prezzi!A:A,0))</f>
        <v>8043.951172</v>
      </c>
      <c r="C577">
        <f>INDEX(Prezzi!C:C,MATCH($A577,Prezzi!$A:$A,0))</f>
        <v>250.93035900000001</v>
      </c>
      <c r="D577">
        <f>INDEX(Prezzi!D:D,MATCH($A577,Prezzi!$A:$A,0))</f>
        <v>8.5806999999999994E-2</v>
      </c>
      <c r="E577" s="15">
        <f t="shared" si="73"/>
        <v>8.06053050183964</v>
      </c>
      <c r="F577" s="4">
        <f t="shared" si="74"/>
        <v>260.38852541873831</v>
      </c>
      <c r="G577" s="4">
        <f t="shared" si="75"/>
        <v>755339.01797133847</v>
      </c>
      <c r="H577" s="4">
        <f t="shared" si="76"/>
        <v>194991.27505508601</v>
      </c>
      <c r="I577" s="15">
        <f t="shared" si="77"/>
        <v>7.9994419896732794</v>
      </c>
      <c r="J577" s="4">
        <f t="shared" si="78"/>
        <v>264.20491240252539</v>
      </c>
      <c r="K577" s="4">
        <f t="shared" si="79"/>
        <v>749905.26143762621</v>
      </c>
      <c r="M577" s="4">
        <f t="shared" si="80"/>
        <v>152089.34686610897</v>
      </c>
    </row>
    <row r="578" spans="1:13" x14ac:dyDescent="0.25">
      <c r="A578" s="5">
        <v>43624</v>
      </c>
      <c r="B578">
        <f>INDEX(Prezzi!B:B,MATCH(A578,Prezzi!A:A,0))</f>
        <v>7954.1279299999997</v>
      </c>
      <c r="C578">
        <f>INDEX(Prezzi!C:C,MATCH($A578,Prezzi!$A:$A,0))</f>
        <v>245.73809800000001</v>
      </c>
      <c r="D578">
        <f>INDEX(Prezzi!D:D,MATCH($A578,Prezzi!$A:$A,0))</f>
        <v>8.4212999999999996E-2</v>
      </c>
      <c r="E578" s="15">
        <f t="shared" si="73"/>
        <v>7.9994419896732794</v>
      </c>
      <c r="F578" s="4">
        <f t="shared" si="74"/>
        <v>264.20491240252539</v>
      </c>
      <c r="G578" s="4">
        <f t="shared" si="75"/>
        <v>749905.26143762621</v>
      </c>
      <c r="H578" s="4">
        <f t="shared" si="76"/>
        <v>191705.56939197503</v>
      </c>
      <c r="I578" s="15">
        <f t="shared" si="77"/>
        <v>7.9534599463440818</v>
      </c>
      <c r="J578" s="4">
        <f t="shared" si="78"/>
        <v>265.24130415167252</v>
      </c>
      <c r="K578" s="4">
        <f t="shared" si="79"/>
        <v>751224.13284589991</v>
      </c>
      <c r="M578" s="4">
        <f t="shared" si="80"/>
        <v>149483.15313247728</v>
      </c>
    </row>
    <row r="579" spans="1:13" x14ac:dyDescent="0.25">
      <c r="A579" s="5">
        <v>43625</v>
      </c>
      <c r="B579">
        <f>INDEX(Prezzi!B:B,MATCH(A579,Prezzi!A:A,0))</f>
        <v>7688.0771480000003</v>
      </c>
      <c r="C579">
        <f>INDEX(Prezzi!C:C,MATCH($A579,Prezzi!$A:$A,0))</f>
        <v>233.08670000000001</v>
      </c>
      <c r="D579">
        <f>INDEX(Prezzi!D:D,MATCH($A579,Prezzi!$A:$A,0))</f>
        <v>7.9469999999999999E-2</v>
      </c>
      <c r="E579" s="15">
        <f t="shared" si="73"/>
        <v>7.9534599463440818</v>
      </c>
      <c r="F579" s="4">
        <f t="shared" si="74"/>
        <v>265.24130415167252</v>
      </c>
      <c r="G579" s="4">
        <f t="shared" si="75"/>
        <v>751224.13284589991</v>
      </c>
      <c r="H579" s="4">
        <f t="shared" si="76"/>
        <v>182670.81578669455</v>
      </c>
      <c r="I579" s="15">
        <f t="shared" si="77"/>
        <v>7.8408902576232578</v>
      </c>
      <c r="J579" s="4">
        <f t="shared" si="78"/>
        <v>266.45912172370259</v>
      </c>
      <c r="K579" s="4">
        <f t="shared" si="79"/>
        <v>758542.45891039644</v>
      </c>
      <c r="M579" s="4">
        <f t="shared" si="80"/>
        <v>142030.48397480525</v>
      </c>
    </row>
    <row r="580" spans="1:13" x14ac:dyDescent="0.25">
      <c r="A580" s="5">
        <v>43626</v>
      </c>
      <c r="B580">
        <f>INDEX(Prezzi!B:B,MATCH(A580,Prezzi!A:A,0))</f>
        <v>8000.3295900000003</v>
      </c>
      <c r="C580">
        <f>INDEX(Prezzi!C:C,MATCH($A580,Prezzi!$A:$A,0))</f>
        <v>247.520126</v>
      </c>
      <c r="D580">
        <f>INDEX(Prezzi!D:D,MATCH($A580,Prezzi!$A:$A,0))</f>
        <v>8.5537000000000002E-2</v>
      </c>
      <c r="E580" s="15">
        <f t="shared" si="73"/>
        <v>7.8408902576232578</v>
      </c>
      <c r="F580" s="4">
        <f t="shared" si="74"/>
        <v>266.45912172370259</v>
      </c>
      <c r="G580" s="4">
        <f t="shared" si="75"/>
        <v>758542.45891039644</v>
      </c>
      <c r="H580" s="4">
        <f t="shared" si="76"/>
        <v>193567.14803072484</v>
      </c>
      <c r="I580" s="15">
        <f t="shared" si="77"/>
        <v>7.9843159124322032</v>
      </c>
      <c r="J580" s="4">
        <f t="shared" si="78"/>
        <v>265.88880425200836</v>
      </c>
      <c r="K580" s="4">
        <f t="shared" si="79"/>
        <v>746778.10596746672</v>
      </c>
      <c r="M580" s="4">
        <f t="shared" si="80"/>
        <v>151248.51939826048</v>
      </c>
    </row>
    <row r="581" spans="1:13" x14ac:dyDescent="0.25">
      <c r="A581" s="5">
        <v>43627</v>
      </c>
      <c r="B581">
        <f>INDEX(Prezzi!B:B,MATCH(A581,Prezzi!A:A,0))</f>
        <v>7927.7143550000001</v>
      </c>
      <c r="C581">
        <f>INDEX(Prezzi!C:C,MATCH($A581,Prezzi!$A:$A,0))</f>
        <v>245.78183000000001</v>
      </c>
      <c r="D581">
        <f>INDEX(Prezzi!D:D,MATCH($A581,Prezzi!$A:$A,0))</f>
        <v>8.7965000000000002E-2</v>
      </c>
      <c r="E581" s="15">
        <f t="shared" si="73"/>
        <v>7.9843159124322032</v>
      </c>
      <c r="F581" s="4">
        <f t="shared" si="74"/>
        <v>265.88880425200836</v>
      </c>
      <c r="G581" s="4">
        <f t="shared" si="75"/>
        <v>746778.10596746672</v>
      </c>
      <c r="H581" s="4">
        <f t="shared" si="76"/>
        <v>194338.3488508423</v>
      </c>
      <c r="I581" s="15">
        <f t="shared" si="77"/>
        <v>8.0895516978774857</v>
      </c>
      <c r="J581" s="4">
        <f t="shared" si="78"/>
        <v>268.83614061009467</v>
      </c>
      <c r="K581" s="4">
        <f t="shared" si="79"/>
        <v>729058.77474879741</v>
      </c>
      <c r="M581" s="4">
        <f t="shared" si="80"/>
        <v>153228.62064098637</v>
      </c>
    </row>
    <row r="582" spans="1:13" x14ac:dyDescent="0.25">
      <c r="A582" s="5">
        <v>43628</v>
      </c>
      <c r="B582">
        <f>INDEX(Prezzi!B:B,MATCH(A582,Prezzi!A:A,0))</f>
        <v>8145.857422</v>
      </c>
      <c r="C582">
        <f>INDEX(Prezzi!C:C,MATCH($A582,Prezzi!$A:$A,0))</f>
        <v>260.90329000000003</v>
      </c>
      <c r="D582">
        <f>INDEX(Prezzi!D:D,MATCH($A582,Prezzi!$A:$A,0))</f>
        <v>9.6525E-2</v>
      </c>
      <c r="E582" s="15">
        <f t="shared" si="73"/>
        <v>8.0895516978774857</v>
      </c>
      <c r="F582" s="4">
        <f t="shared" si="74"/>
        <v>268.83614061009467</v>
      </c>
      <c r="G582" s="4">
        <f t="shared" si="75"/>
        <v>729058.77474879741</v>
      </c>
      <c r="H582" s="4">
        <f t="shared" si="76"/>
        <v>206408.96652751201</v>
      </c>
      <c r="I582" s="15">
        <f t="shared" si="77"/>
        <v>8.3619139674746634</v>
      </c>
      <c r="J582" s="4">
        <f t="shared" si="78"/>
        <v>268.98491245301688</v>
      </c>
      <c r="K582" s="4">
        <f t="shared" si="79"/>
        <v>705671.68043593841</v>
      </c>
      <c r="M582" s="4">
        <f t="shared" si="80"/>
        <v>164651.47219922493</v>
      </c>
    </row>
    <row r="583" spans="1:13" x14ac:dyDescent="0.25">
      <c r="A583" s="5">
        <v>43629</v>
      </c>
      <c r="B583">
        <f>INDEX(Prezzi!B:B,MATCH(A583,Prezzi!A:A,0))</f>
        <v>8230.9238280000009</v>
      </c>
      <c r="C583">
        <f>INDEX(Prezzi!C:C,MATCH($A583,Prezzi!$A:$A,0))</f>
        <v>256.16879299999999</v>
      </c>
      <c r="D583">
        <f>INDEX(Prezzi!D:D,MATCH($A583,Prezzi!$A:$A,0))</f>
        <v>8.9738999999999999E-2</v>
      </c>
      <c r="E583" s="15">
        <f t="shared" si="73"/>
        <v>8.3619139674746634</v>
      </c>
      <c r="F583" s="4">
        <f t="shared" si="74"/>
        <v>268.98491245301688</v>
      </c>
      <c r="G583" s="4">
        <f t="shared" si="75"/>
        <v>705671.68043593841</v>
      </c>
      <c r="H583" s="4">
        <f t="shared" si="76"/>
        <v>201058.08821151394</v>
      </c>
      <c r="I583" s="15">
        <f t="shared" si="77"/>
        <v>8.0609625962146136</v>
      </c>
      <c r="J583" s="4">
        <f t="shared" si="78"/>
        <v>266.85432363306933</v>
      </c>
      <c r="K583" s="4">
        <f t="shared" si="79"/>
        <v>739357.12577362801</v>
      </c>
      <c r="M583" s="4">
        <f t="shared" si="80"/>
        <v>157556.29361727211</v>
      </c>
    </row>
    <row r="584" spans="1:13" x14ac:dyDescent="0.25">
      <c r="A584" s="5">
        <v>43630</v>
      </c>
      <c r="B584">
        <f>INDEX(Prezzi!B:B,MATCH(A584,Prezzi!A:A,0))</f>
        <v>8693.8330079999996</v>
      </c>
      <c r="C584">
        <f>INDEX(Prezzi!C:C,MATCH($A584,Prezzi!$A:$A,0))</f>
        <v>264.08746300000001</v>
      </c>
      <c r="D584">
        <f>INDEX(Prezzi!D:D,MATCH($A584,Prezzi!$A:$A,0))</f>
        <v>9.0619000000000005E-2</v>
      </c>
      <c r="E584" s="15">
        <f t="shared" si="73"/>
        <v>8.0609625962146136</v>
      </c>
      <c r="F584" s="4">
        <f t="shared" si="74"/>
        <v>266.85432363306933</v>
      </c>
      <c r="G584" s="4">
        <f t="shared" si="75"/>
        <v>739357.12577362801</v>
      </c>
      <c r="H584" s="4">
        <f t="shared" si="76"/>
        <v>207553.34739454259</v>
      </c>
      <c r="I584" s="15">
        <f t="shared" si="77"/>
        <v>7.8782977056463679</v>
      </c>
      <c r="J584" s="4">
        <f t="shared" si="78"/>
        <v>267.2150253272132</v>
      </c>
      <c r="K584" s="4">
        <f t="shared" si="79"/>
        <v>755830.50618743373</v>
      </c>
      <c r="M584" s="4">
        <f t="shared" si="80"/>
        <v>161439.75786478681</v>
      </c>
    </row>
    <row r="585" spans="1:13" x14ac:dyDescent="0.25">
      <c r="A585" s="5">
        <v>43631</v>
      </c>
      <c r="B585">
        <f>INDEX(Prezzi!B:B,MATCH(A585,Prezzi!A:A,0))</f>
        <v>8838.375</v>
      </c>
      <c r="C585">
        <f>INDEX(Prezzi!C:C,MATCH($A585,Prezzi!$A:$A,0))</f>
        <v>269.019318</v>
      </c>
      <c r="D585">
        <f>INDEX(Prezzi!D:D,MATCH($A585,Prezzi!$A:$A,0))</f>
        <v>9.1683000000000001E-2</v>
      </c>
      <c r="E585" s="15">
        <f t="shared" si="73"/>
        <v>7.8782977056463679</v>
      </c>
      <c r="F585" s="4">
        <f t="shared" si="74"/>
        <v>267.2150253272132</v>
      </c>
      <c r="G585" s="4">
        <f t="shared" si="75"/>
        <v>755830.50618743373</v>
      </c>
      <c r="H585" s="4">
        <f t="shared" si="76"/>
        <v>210814.16165580432</v>
      </c>
      <c r="I585" s="15">
        <f t="shared" si="77"/>
        <v>7.8712063412579152</v>
      </c>
      <c r="J585" s="4">
        <f t="shared" si="78"/>
        <v>266.43742722956972</v>
      </c>
      <c r="K585" s="4">
        <f t="shared" si="79"/>
        <v>758795.77834948048</v>
      </c>
      <c r="M585" s="4">
        <f t="shared" si="80"/>
        <v>163725.47597255581</v>
      </c>
    </row>
    <row r="586" spans="1:13" x14ac:dyDescent="0.25">
      <c r="A586" s="5">
        <v>43632</v>
      </c>
      <c r="B586">
        <f>INDEX(Prezzi!B:B,MATCH(A586,Prezzi!A:A,0))</f>
        <v>8994.4882809999999</v>
      </c>
      <c r="C586">
        <f>INDEX(Prezzi!C:C,MATCH($A586,Prezzi!$A:$A,0))</f>
        <v>269.223206</v>
      </c>
      <c r="D586">
        <f>INDEX(Prezzi!D:D,MATCH($A586,Prezzi!$A:$A,0))</f>
        <v>9.2321E-2</v>
      </c>
      <c r="E586" s="15">
        <f t="shared" si="73"/>
        <v>7.8712063412579152</v>
      </c>
      <c r="F586" s="4">
        <f t="shared" si="74"/>
        <v>266.43742722956972</v>
      </c>
      <c r="G586" s="4">
        <f t="shared" si="75"/>
        <v>758795.77834948048</v>
      </c>
      <c r="H586" s="4">
        <f t="shared" si="76"/>
        <v>212581.39660391604</v>
      </c>
      <c r="I586" s="15">
        <f t="shared" si="77"/>
        <v>7.7994276814481411</v>
      </c>
      <c r="J586" s="4">
        <f t="shared" si="78"/>
        <v>268.46747692816444</v>
      </c>
      <c r="K586" s="4">
        <f t="shared" si="79"/>
        <v>759868.94508608337</v>
      </c>
      <c r="M586" s="4">
        <f t="shared" si="80"/>
        <v>165125.09935367</v>
      </c>
    </row>
    <row r="587" spans="1:13" x14ac:dyDescent="0.25">
      <c r="A587" s="5">
        <v>43633</v>
      </c>
      <c r="B587">
        <f>INDEX(Prezzi!B:B,MATCH(A587,Prezzi!A:A,0))</f>
        <v>9320.3525389999995</v>
      </c>
      <c r="C587">
        <f>INDEX(Prezzi!C:C,MATCH($A587,Prezzi!$A:$A,0))</f>
        <v>274.35110500000002</v>
      </c>
      <c r="D587">
        <f>INDEX(Prezzi!D:D,MATCH($A587,Prezzi!$A:$A,0))</f>
        <v>9.3557000000000001E-2</v>
      </c>
      <c r="E587" s="15">
        <f t="shared" ref="E587:E650" si="81">I586</f>
        <v>7.7994276814481411</v>
      </c>
      <c r="F587" s="4">
        <f t="shared" ref="F587:F650" si="82">J586</f>
        <v>268.46747692816444</v>
      </c>
      <c r="G587" s="4">
        <f t="shared" ref="G587:G650" si="83">K586</f>
        <v>759868.94508608337</v>
      </c>
      <c r="H587" s="4">
        <f t="shared" ref="H587:H650" si="84">SUMPRODUCT(B587:D587,E587:G587)</f>
        <v>217438.82344075467</v>
      </c>
      <c r="I587" s="15">
        <f t="shared" ref="I587:I650" si="85">$H587*$P$3/B587</f>
        <v>7.6987229222498668</v>
      </c>
      <c r="J587" s="4">
        <f t="shared" ref="J587:J650" si="86">$H587*$P$4/C587</f>
        <v>269.46929909342481</v>
      </c>
      <c r="K587" s="4">
        <f t="shared" ref="K587:K650" si="87">$H587*$P$5/D587</f>
        <v>766963.58086994069</v>
      </c>
      <c r="M587" s="4">
        <f t="shared" ref="M587:M650" si="88">SUMPRODUCT($I$2:$K$2,B587:D587)</f>
        <v>168446.29555342486</v>
      </c>
    </row>
    <row r="588" spans="1:13" x14ac:dyDescent="0.25">
      <c r="A588" s="5">
        <v>43634</v>
      </c>
      <c r="B588">
        <f>INDEX(Prezzi!B:B,MATCH(A588,Prezzi!A:A,0))</f>
        <v>9081.7626949999994</v>
      </c>
      <c r="C588">
        <f>INDEX(Prezzi!C:C,MATCH($A588,Prezzi!$A:$A,0))</f>
        <v>265.051849</v>
      </c>
      <c r="D588">
        <f>INDEX(Prezzi!D:D,MATCH($A588,Prezzi!$A:$A,0))</f>
        <v>8.9148000000000005E-2</v>
      </c>
      <c r="E588" s="15">
        <f t="shared" si="81"/>
        <v>7.6987229222498668</v>
      </c>
      <c r="F588" s="4">
        <f t="shared" si="82"/>
        <v>269.46929909342481</v>
      </c>
      <c r="G588" s="4">
        <f t="shared" si="83"/>
        <v>766963.58086994069</v>
      </c>
      <c r="H588" s="4">
        <f t="shared" si="84"/>
        <v>209714.57991526998</v>
      </c>
      <c r="I588" s="15">
        <f t="shared" si="85"/>
        <v>7.6203060679113133</v>
      </c>
      <c r="J588" s="4">
        <f t="shared" si="86"/>
        <v>269.01512832378614</v>
      </c>
      <c r="K588" s="4">
        <f t="shared" si="87"/>
        <v>776302.45627539698</v>
      </c>
      <c r="M588" s="4">
        <f t="shared" si="88"/>
        <v>161819.53494738464</v>
      </c>
    </row>
    <row r="589" spans="1:13" x14ac:dyDescent="0.25">
      <c r="A589" s="5">
        <v>43635</v>
      </c>
      <c r="B589">
        <f>INDEX(Prezzi!B:B,MATCH(A589,Prezzi!A:A,0))</f>
        <v>9273.5214840000008</v>
      </c>
      <c r="C589">
        <f>INDEX(Prezzi!C:C,MATCH($A589,Prezzi!$A:$A,0))</f>
        <v>269.43179300000003</v>
      </c>
      <c r="D589">
        <f>INDEX(Prezzi!D:D,MATCH($A589,Prezzi!$A:$A,0))</f>
        <v>8.9979000000000003E-2</v>
      </c>
      <c r="E589" s="15">
        <f t="shared" si="81"/>
        <v>7.6203060679113133</v>
      </c>
      <c r="F589" s="4">
        <f t="shared" si="82"/>
        <v>269.01512832378614</v>
      </c>
      <c r="G589" s="4">
        <f t="shared" si="83"/>
        <v>776302.45627539698</v>
      </c>
      <c r="H589" s="4">
        <f t="shared" si="84"/>
        <v>212999.21911703786</v>
      </c>
      <c r="I589" s="15">
        <f t="shared" si="85"/>
        <v>7.5796171314097212</v>
      </c>
      <c r="J589" s="4">
        <f t="shared" si="86"/>
        <v>268.78689294025844</v>
      </c>
      <c r="K589" s="4">
        <f t="shared" si="87"/>
        <v>781179.41195859585</v>
      </c>
      <c r="M589" s="4">
        <f t="shared" si="88"/>
        <v>164025.00964401697</v>
      </c>
    </row>
    <row r="590" spans="1:13" x14ac:dyDescent="0.25">
      <c r="A590" s="5">
        <v>43636</v>
      </c>
      <c r="B590">
        <f>INDEX(Prezzi!B:B,MATCH(A590,Prezzi!A:A,0))</f>
        <v>9527.1601559999999</v>
      </c>
      <c r="C590">
        <f>INDEX(Prezzi!C:C,MATCH($A590,Prezzi!$A:$A,0))</f>
        <v>271.69500699999998</v>
      </c>
      <c r="D590">
        <f>INDEX(Prezzi!D:D,MATCH($A590,Prezzi!$A:$A,0))</f>
        <v>8.7385000000000004E-2</v>
      </c>
      <c r="E590" s="15">
        <f t="shared" si="81"/>
        <v>7.5796171314097212</v>
      </c>
      <c r="F590" s="4">
        <f t="shared" si="82"/>
        <v>268.78689294025844</v>
      </c>
      <c r="G590" s="4">
        <f t="shared" si="83"/>
        <v>781179.41195859585</v>
      </c>
      <c r="H590" s="4">
        <f t="shared" si="84"/>
        <v>213503.64600501535</v>
      </c>
      <c r="I590" s="15">
        <f t="shared" si="85"/>
        <v>7.3952995465582969</v>
      </c>
      <c r="J590" s="4">
        <f t="shared" si="86"/>
        <v>267.17914489207095</v>
      </c>
      <c r="K590" s="4">
        <f t="shared" si="87"/>
        <v>806273.42429084016</v>
      </c>
      <c r="M590" s="4">
        <f t="shared" si="88"/>
        <v>162765.86649351619</v>
      </c>
    </row>
    <row r="591" spans="1:13" x14ac:dyDescent="0.25">
      <c r="A591" s="5">
        <v>43637</v>
      </c>
      <c r="B591">
        <f>INDEX(Prezzi!B:B,MATCH(A591,Prezzi!A:A,0))</f>
        <v>10144.556640999999</v>
      </c>
      <c r="C591">
        <f>INDEX(Prezzi!C:C,MATCH($A591,Prezzi!$A:$A,0))</f>
        <v>294.91027800000001</v>
      </c>
      <c r="D591">
        <f>INDEX(Prezzi!D:D,MATCH($A591,Prezzi!$A:$A,0))</f>
        <v>8.9562000000000003E-2</v>
      </c>
      <c r="E591" s="15">
        <f t="shared" si="81"/>
        <v>7.3952995465582969</v>
      </c>
      <c r="F591" s="4">
        <f t="shared" si="82"/>
        <v>267.17914489207095</v>
      </c>
      <c r="G591" s="4">
        <f t="shared" si="83"/>
        <v>806273.42429084016</v>
      </c>
      <c r="H591" s="4">
        <f t="shared" si="84"/>
        <v>226027.3714494814</v>
      </c>
      <c r="I591" s="15">
        <f t="shared" si="85"/>
        <v>7.3526163062535046</v>
      </c>
      <c r="J591" s="4">
        <f t="shared" si="86"/>
        <v>260.5853780817489</v>
      </c>
      <c r="K591" s="4">
        <f t="shared" si="87"/>
        <v>832820.08640192123</v>
      </c>
      <c r="M591" s="4">
        <f t="shared" si="88"/>
        <v>170319.09590547672</v>
      </c>
    </row>
    <row r="592" spans="1:13" x14ac:dyDescent="0.25">
      <c r="A592" s="5">
        <v>43638</v>
      </c>
      <c r="B592">
        <f>INDEX(Prezzi!B:B,MATCH(A592,Prezzi!A:A,0))</f>
        <v>10701.691406</v>
      </c>
      <c r="C592">
        <f>INDEX(Prezzi!C:C,MATCH($A592,Prezzi!$A:$A,0))</f>
        <v>309.38031000000001</v>
      </c>
      <c r="D592">
        <f>INDEX(Prezzi!D:D,MATCH($A592,Prezzi!$A:$A,0))</f>
        <v>9.4367000000000006E-2</v>
      </c>
      <c r="E592" s="15">
        <f t="shared" si="81"/>
        <v>7.3526163062535046</v>
      </c>
      <c r="F592" s="4">
        <f t="shared" si="82"/>
        <v>260.5853780817489</v>
      </c>
      <c r="G592" s="4">
        <f t="shared" si="83"/>
        <v>832820.08640192123</v>
      </c>
      <c r="H592" s="4">
        <f t="shared" si="84"/>
        <v>237896.14888213738</v>
      </c>
      <c r="I592" s="15">
        <f t="shared" si="85"/>
        <v>7.335824418099965</v>
      </c>
      <c r="J592" s="4">
        <f t="shared" si="86"/>
        <v>261.44097735220032</v>
      </c>
      <c r="K592" s="4">
        <f t="shared" si="87"/>
        <v>831919.30580717127</v>
      </c>
      <c r="M592" s="4">
        <f t="shared" si="88"/>
        <v>179372.96628150117</v>
      </c>
    </row>
    <row r="593" spans="1:13" x14ac:dyDescent="0.25">
      <c r="A593" s="5">
        <v>43639</v>
      </c>
      <c r="B593">
        <f>INDEX(Prezzi!B:B,MATCH(A593,Prezzi!A:A,0))</f>
        <v>10855.371094</v>
      </c>
      <c r="C593">
        <f>INDEX(Prezzi!C:C,MATCH($A593,Prezzi!$A:$A,0))</f>
        <v>307.827789</v>
      </c>
      <c r="D593">
        <f>INDEX(Prezzi!D:D,MATCH($A593,Prezzi!$A:$A,0))</f>
        <v>9.6643999999999994E-2</v>
      </c>
      <c r="E593" s="15">
        <f t="shared" si="81"/>
        <v>7.335824418099965</v>
      </c>
      <c r="F593" s="4">
        <f t="shared" si="82"/>
        <v>261.44097735220032</v>
      </c>
      <c r="G593" s="4">
        <f t="shared" si="83"/>
        <v>831919.30580717127</v>
      </c>
      <c r="H593" s="4">
        <f t="shared" si="84"/>
        <v>240511.90374165686</v>
      </c>
      <c r="I593" s="15">
        <f t="shared" si="85"/>
        <v>7.3114891741117631</v>
      </c>
      <c r="J593" s="4">
        <f t="shared" si="86"/>
        <v>265.64868473314908</v>
      </c>
      <c r="K593" s="4">
        <f t="shared" si="87"/>
        <v>821250.44736089953</v>
      </c>
      <c r="M593" s="4">
        <f t="shared" si="88"/>
        <v>182262.66721358825</v>
      </c>
    </row>
    <row r="594" spans="1:13" x14ac:dyDescent="0.25">
      <c r="A594" s="5">
        <v>43640</v>
      </c>
      <c r="B594">
        <f>INDEX(Prezzi!B:B,MATCH(A594,Prezzi!A:A,0))</f>
        <v>11011.102539</v>
      </c>
      <c r="C594">
        <f>INDEX(Prezzi!C:C,MATCH($A594,Prezzi!$A:$A,0))</f>
        <v>310.42468300000002</v>
      </c>
      <c r="D594">
        <f>INDEX(Prezzi!D:D,MATCH($A594,Prezzi!$A:$A,0))</f>
        <v>9.7719E-2</v>
      </c>
      <c r="E594" s="15">
        <f t="shared" si="81"/>
        <v>7.3114891741117631</v>
      </c>
      <c r="F594" s="4">
        <f t="shared" si="82"/>
        <v>265.64868473314908</v>
      </c>
      <c r="G594" s="4">
        <f t="shared" si="83"/>
        <v>821250.44736089953</v>
      </c>
      <c r="H594" s="4">
        <f t="shared" si="84"/>
        <v>243223.23822224754</v>
      </c>
      <c r="I594" s="15">
        <f t="shared" si="85"/>
        <v>7.2893398575717052</v>
      </c>
      <c r="J594" s="4">
        <f t="shared" si="86"/>
        <v>266.39602301072227</v>
      </c>
      <c r="K594" s="4">
        <f t="shared" si="87"/>
        <v>821372.1856889826</v>
      </c>
      <c r="M594" s="4">
        <f t="shared" si="88"/>
        <v>184363.99421114457</v>
      </c>
    </row>
    <row r="595" spans="1:13" x14ac:dyDescent="0.25">
      <c r="A595" s="5">
        <v>43641</v>
      </c>
      <c r="B595">
        <f>INDEX(Prezzi!B:B,MATCH(A595,Prezzi!A:A,0))</f>
        <v>11790.916992</v>
      </c>
      <c r="C595">
        <f>INDEX(Prezzi!C:C,MATCH($A595,Prezzi!$A:$A,0))</f>
        <v>318.12631199999998</v>
      </c>
      <c r="D595">
        <f>INDEX(Prezzi!D:D,MATCH($A595,Prezzi!$A:$A,0))</f>
        <v>9.6356999999999998E-2</v>
      </c>
      <c r="E595" s="15">
        <f t="shared" si="81"/>
        <v>7.2893398575717052</v>
      </c>
      <c r="F595" s="4">
        <f t="shared" si="82"/>
        <v>266.39602301072227</v>
      </c>
      <c r="G595" s="4">
        <f t="shared" si="83"/>
        <v>821372.1856889826</v>
      </c>
      <c r="H595" s="4">
        <f t="shared" si="84"/>
        <v>249840.54521540657</v>
      </c>
      <c r="I595" s="15">
        <f t="shared" si="85"/>
        <v>6.9924485073572953</v>
      </c>
      <c r="J595" s="4">
        <f t="shared" si="86"/>
        <v>267.01904925499605</v>
      </c>
      <c r="K595" s="4">
        <f t="shared" si="87"/>
        <v>855644.94454045035</v>
      </c>
      <c r="M595" s="4">
        <f t="shared" si="88"/>
        <v>187380.17609679431</v>
      </c>
    </row>
    <row r="596" spans="1:13" x14ac:dyDescent="0.25">
      <c r="A596" s="5">
        <v>43642</v>
      </c>
      <c r="B596">
        <f>INDEX(Prezzi!B:B,MATCH(A596,Prezzi!A:A,0))</f>
        <v>13016.231444999999</v>
      </c>
      <c r="C596">
        <f>INDEX(Prezzi!C:C,MATCH($A596,Prezzi!$A:$A,0))</f>
        <v>336.753174</v>
      </c>
      <c r="D596">
        <f>INDEX(Prezzi!D:D,MATCH($A596,Prezzi!$A:$A,0))</f>
        <v>9.6820000000000003E-2</v>
      </c>
      <c r="E596" s="15">
        <f t="shared" si="81"/>
        <v>6.9924485073572953</v>
      </c>
      <c r="F596" s="4">
        <f t="shared" si="82"/>
        <v>267.01904925499605</v>
      </c>
      <c r="G596" s="4">
        <f t="shared" si="83"/>
        <v>855644.94454045035</v>
      </c>
      <c r="H596" s="4">
        <f t="shared" si="84"/>
        <v>263778.38402449596</v>
      </c>
      <c r="I596" s="15">
        <f t="shared" si="85"/>
        <v>6.6875629168011983</v>
      </c>
      <c r="J596" s="4">
        <f t="shared" si="86"/>
        <v>266.32161919379161</v>
      </c>
      <c r="K596" s="4">
        <f t="shared" si="87"/>
        <v>899058.73505560483</v>
      </c>
      <c r="M596" s="4">
        <f t="shared" si="88"/>
        <v>195490.88708313677</v>
      </c>
    </row>
    <row r="597" spans="1:13" x14ac:dyDescent="0.25">
      <c r="A597" s="5">
        <v>43643</v>
      </c>
      <c r="B597">
        <f>INDEX(Prezzi!B:B,MATCH(A597,Prezzi!A:A,0))</f>
        <v>11182.806640999999</v>
      </c>
      <c r="C597">
        <f>INDEX(Prezzi!C:C,MATCH($A597,Prezzi!$A:$A,0))</f>
        <v>294.26763899999997</v>
      </c>
      <c r="D597">
        <f>INDEX(Prezzi!D:D,MATCH($A597,Prezzi!$A:$A,0))</f>
        <v>8.6448999999999998E-2</v>
      </c>
      <c r="E597" s="15">
        <f t="shared" si="81"/>
        <v>6.6875629168011983</v>
      </c>
      <c r="F597" s="4">
        <f t="shared" si="82"/>
        <v>266.32161919379161</v>
      </c>
      <c r="G597" s="4">
        <f t="shared" si="83"/>
        <v>899058.73505560483</v>
      </c>
      <c r="H597" s="4">
        <f t="shared" si="84"/>
        <v>230878.2856797459</v>
      </c>
      <c r="I597" s="15">
        <f t="shared" si="85"/>
        <v>6.8131227446049296</v>
      </c>
      <c r="J597" s="4">
        <f t="shared" si="86"/>
        <v>266.75925833324004</v>
      </c>
      <c r="K597" s="4">
        <f t="shared" si="87"/>
        <v>881326.95895055064</v>
      </c>
      <c r="M597" s="4">
        <f t="shared" si="88"/>
        <v>171842.26017305741</v>
      </c>
    </row>
    <row r="598" spans="1:13" x14ac:dyDescent="0.25">
      <c r="A598" s="5">
        <v>43644</v>
      </c>
      <c r="B598">
        <f>INDEX(Prezzi!B:B,MATCH(A598,Prezzi!A:A,0))</f>
        <v>12407.332031</v>
      </c>
      <c r="C598">
        <f>INDEX(Prezzi!C:C,MATCH($A598,Prezzi!$A:$A,0))</f>
        <v>311.22610500000002</v>
      </c>
      <c r="D598">
        <f>INDEX(Prezzi!D:D,MATCH($A598,Prezzi!$A:$A,0))</f>
        <v>8.9294999999999999E-2</v>
      </c>
      <c r="E598" s="15">
        <f t="shared" si="81"/>
        <v>6.8131227446049296</v>
      </c>
      <c r="F598" s="4">
        <f t="shared" si="82"/>
        <v>266.75925833324004</v>
      </c>
      <c r="G598" s="4">
        <f t="shared" si="83"/>
        <v>881326.95895055064</v>
      </c>
      <c r="H598" s="4">
        <f t="shared" si="84"/>
        <v>246253.21180350386</v>
      </c>
      <c r="I598" s="15">
        <f t="shared" si="85"/>
        <v>6.549640139565656</v>
      </c>
      <c r="J598" s="4">
        <f t="shared" si="86"/>
        <v>269.02014538012907</v>
      </c>
      <c r="K598" s="4">
        <f t="shared" si="87"/>
        <v>910057.22487436328</v>
      </c>
      <c r="M598" s="4">
        <f t="shared" si="88"/>
        <v>182225.95263261723</v>
      </c>
    </row>
    <row r="599" spans="1:13" x14ac:dyDescent="0.25">
      <c r="A599" s="5">
        <v>43645</v>
      </c>
      <c r="B599">
        <f>INDEX(Prezzi!B:B,MATCH(A599,Prezzi!A:A,0))</f>
        <v>11959.371094</v>
      </c>
      <c r="C599">
        <f>INDEX(Prezzi!C:C,MATCH($A599,Prezzi!$A:$A,0))</f>
        <v>320.058899</v>
      </c>
      <c r="D599">
        <f>INDEX(Prezzi!D:D,MATCH($A599,Prezzi!$A:$A,0))</f>
        <v>9.0422000000000002E-2</v>
      </c>
      <c r="E599" s="15">
        <f t="shared" si="81"/>
        <v>6.549640139565656</v>
      </c>
      <c r="F599" s="4">
        <f t="shared" si="82"/>
        <v>269.02014538012907</v>
      </c>
      <c r="G599" s="4">
        <f t="shared" si="83"/>
        <v>910057.22487436328</v>
      </c>
      <c r="H599" s="4">
        <f t="shared" si="84"/>
        <v>246721.06288799737</v>
      </c>
      <c r="I599" s="15">
        <f t="shared" si="85"/>
        <v>6.8078789522541374</v>
      </c>
      <c r="J599" s="4">
        <f t="shared" si="86"/>
        <v>262.09288866521757</v>
      </c>
      <c r="K599" s="4">
        <f t="shared" si="87"/>
        <v>900421.91892503086</v>
      </c>
      <c r="M599" s="4">
        <f t="shared" si="88"/>
        <v>182252.77848753158</v>
      </c>
    </row>
    <row r="600" spans="1:13" x14ac:dyDescent="0.25">
      <c r="A600" s="5">
        <v>43646</v>
      </c>
      <c r="B600">
        <f>INDEX(Prezzi!B:B,MATCH(A600,Prezzi!A:A,0))</f>
        <v>10817.155273</v>
      </c>
      <c r="C600">
        <f>INDEX(Prezzi!C:C,MATCH($A600,Prezzi!$A:$A,0))</f>
        <v>290.69598400000001</v>
      </c>
      <c r="D600">
        <f>INDEX(Prezzi!D:D,MATCH($A600,Prezzi!$A:$A,0))</f>
        <v>8.2098000000000004E-2</v>
      </c>
      <c r="E600" s="15">
        <f t="shared" si="81"/>
        <v>6.8078789522541374</v>
      </c>
      <c r="F600" s="4">
        <f t="shared" si="82"/>
        <v>262.09288866521757</v>
      </c>
      <c r="G600" s="4">
        <f t="shared" si="83"/>
        <v>900421.91892503086</v>
      </c>
      <c r="H600" s="4">
        <f t="shared" si="84"/>
        <v>223754.0725761666</v>
      </c>
      <c r="I600" s="15">
        <f t="shared" si="85"/>
        <v>6.8260870891295538</v>
      </c>
      <c r="J600" s="4">
        <f t="shared" si="86"/>
        <v>261.70428510597054</v>
      </c>
      <c r="K600" s="4">
        <f t="shared" si="87"/>
        <v>899398.81544172787</v>
      </c>
      <c r="M600" s="4">
        <f t="shared" si="88"/>
        <v>165295.12942428418</v>
      </c>
    </row>
    <row r="601" spans="1:13" x14ac:dyDescent="0.25">
      <c r="A601" s="5">
        <v>43647</v>
      </c>
      <c r="B601">
        <f>INDEX(Prezzi!B:B,MATCH(A601,Prezzi!A:A,0))</f>
        <v>10583.134765999999</v>
      </c>
      <c r="C601">
        <f>INDEX(Prezzi!C:C,MATCH($A601,Prezzi!$A:$A,0))</f>
        <v>293.64111300000002</v>
      </c>
      <c r="D601">
        <f>INDEX(Prezzi!D:D,MATCH($A601,Prezzi!$A:$A,0))</f>
        <v>8.3821999999999994E-2</v>
      </c>
      <c r="E601" s="15">
        <f t="shared" si="81"/>
        <v>6.8260870891295538</v>
      </c>
      <c r="F601" s="4">
        <f t="shared" si="82"/>
        <v>261.70428510597054</v>
      </c>
      <c r="G601" s="4">
        <f t="shared" si="83"/>
        <v>899398.81544172787</v>
      </c>
      <c r="H601" s="4">
        <f t="shared" si="84"/>
        <v>224477.94465205376</v>
      </c>
      <c r="I601" s="15">
        <f t="shared" si="85"/>
        <v>6.9996010986427377</v>
      </c>
      <c r="J601" s="4">
        <f t="shared" si="86"/>
        <v>259.91762666319238</v>
      </c>
      <c r="K601" s="4">
        <f t="shared" si="87"/>
        <v>883750.34877690533</v>
      </c>
      <c r="M601" s="4">
        <f t="shared" si="88"/>
        <v>166301.05725442432</v>
      </c>
    </row>
    <row r="602" spans="1:13" x14ac:dyDescent="0.25">
      <c r="A602" s="5">
        <v>43648</v>
      </c>
      <c r="B602">
        <f>INDEX(Prezzi!B:B,MATCH(A602,Prezzi!A:A,0))</f>
        <v>10801.677734000001</v>
      </c>
      <c r="C602">
        <f>INDEX(Prezzi!C:C,MATCH($A602,Prezzi!$A:$A,0))</f>
        <v>291.59643599999998</v>
      </c>
      <c r="D602">
        <f>INDEX(Prezzi!D:D,MATCH($A602,Prezzi!$A:$A,0))</f>
        <v>8.1076999999999996E-2</v>
      </c>
      <c r="E602" s="15">
        <f t="shared" si="81"/>
        <v>6.9996010986427377</v>
      </c>
      <c r="F602" s="4">
        <f t="shared" si="82"/>
        <v>259.91762666319238</v>
      </c>
      <c r="G602" s="4">
        <f t="shared" si="83"/>
        <v>883750.34877690533</v>
      </c>
      <c r="H602" s="4">
        <f t="shared" si="84"/>
        <v>223050.31595044184</v>
      </c>
      <c r="I602" s="15">
        <f t="shared" si="85"/>
        <v>6.8143677377040515</v>
      </c>
      <c r="J602" s="4">
        <f t="shared" si="86"/>
        <v>260.07556355438527</v>
      </c>
      <c r="K602" s="4">
        <f t="shared" si="87"/>
        <v>907860.48156253702</v>
      </c>
      <c r="M602" s="4">
        <f t="shared" si="88"/>
        <v>164267.87462852569</v>
      </c>
    </row>
    <row r="603" spans="1:13" x14ac:dyDescent="0.25">
      <c r="A603" s="5">
        <v>43649</v>
      </c>
      <c r="B603">
        <f>INDEX(Prezzi!B:B,MATCH(A603,Prezzi!A:A,0))</f>
        <v>11961.269531</v>
      </c>
      <c r="C603">
        <f>INDEX(Prezzi!C:C,MATCH($A603,Prezzi!$A:$A,0))</f>
        <v>303.09997600000003</v>
      </c>
      <c r="D603">
        <f>INDEX(Prezzi!D:D,MATCH($A603,Prezzi!$A:$A,0))</f>
        <v>8.2998000000000002E-2</v>
      </c>
      <c r="E603" s="15">
        <f t="shared" si="81"/>
        <v>6.8143677377040515</v>
      </c>
      <c r="F603" s="4">
        <f t="shared" si="82"/>
        <v>260.07556355438527</v>
      </c>
      <c r="G603" s="4">
        <f t="shared" si="83"/>
        <v>907860.48156253702</v>
      </c>
      <c r="H603" s="4">
        <f t="shared" si="84"/>
        <v>235687.99051427696</v>
      </c>
      <c r="I603" s="15">
        <f t="shared" si="85"/>
        <v>6.5024065102903004</v>
      </c>
      <c r="J603" s="4">
        <f t="shared" si="86"/>
        <v>264.38113863411905</v>
      </c>
      <c r="K603" s="4">
        <f t="shared" si="87"/>
        <v>937095.31397999229</v>
      </c>
      <c r="M603" s="4">
        <f t="shared" si="88"/>
        <v>172821.28610582012</v>
      </c>
    </row>
    <row r="604" spans="1:13" x14ac:dyDescent="0.25">
      <c r="A604" s="5">
        <v>43650</v>
      </c>
      <c r="B604">
        <f>INDEX(Prezzi!B:B,MATCH(A604,Prezzi!A:A,0))</f>
        <v>11215.4375</v>
      </c>
      <c r="C604">
        <f>INDEX(Prezzi!C:C,MATCH($A604,Prezzi!$A:$A,0))</f>
        <v>284.52322400000003</v>
      </c>
      <c r="D604">
        <f>INDEX(Prezzi!D:D,MATCH($A604,Prezzi!$A:$A,0))</f>
        <v>7.7773999999999996E-2</v>
      </c>
      <c r="E604" s="15">
        <f t="shared" si="81"/>
        <v>6.5024065102903004</v>
      </c>
      <c r="F604" s="4">
        <f t="shared" si="82"/>
        <v>264.38113863411905</v>
      </c>
      <c r="G604" s="4">
        <f t="shared" si="83"/>
        <v>937095.31397999229</v>
      </c>
      <c r="H604" s="4">
        <f t="shared" si="84"/>
        <v>221031.55869420437</v>
      </c>
      <c r="I604" s="15">
        <f t="shared" si="85"/>
        <v>6.5035728092718141</v>
      </c>
      <c r="J604" s="4">
        <f t="shared" si="86"/>
        <v>264.1286321007999</v>
      </c>
      <c r="K604" s="4">
        <f t="shared" si="87"/>
        <v>937850.88035959902</v>
      </c>
      <c r="M604" s="4">
        <f t="shared" si="88"/>
        <v>162029.20637751897</v>
      </c>
    </row>
    <row r="605" spans="1:13" x14ac:dyDescent="0.25">
      <c r="A605" s="5">
        <v>43651</v>
      </c>
      <c r="B605">
        <f>INDEX(Prezzi!B:B,MATCH(A605,Prezzi!A:A,0))</f>
        <v>10978.459961</v>
      </c>
      <c r="C605">
        <f>INDEX(Prezzi!C:C,MATCH($A605,Prezzi!$A:$A,0))</f>
        <v>287.99752799999999</v>
      </c>
      <c r="D605">
        <f>INDEX(Prezzi!D:D,MATCH($A605,Prezzi!$A:$A,0))</f>
        <v>7.6532000000000003E-2</v>
      </c>
      <c r="E605" s="15">
        <f t="shared" si="81"/>
        <v>6.5035728092718141</v>
      </c>
      <c r="F605" s="4">
        <f t="shared" si="82"/>
        <v>264.1286321007999</v>
      </c>
      <c r="G605" s="4">
        <f t="shared" si="83"/>
        <v>937850.88035959902</v>
      </c>
      <c r="H605" s="4">
        <f t="shared" si="84"/>
        <v>219243.21038477155</v>
      </c>
      <c r="I605" s="15">
        <f t="shared" si="85"/>
        <v>6.5902011469725679</v>
      </c>
      <c r="J605" s="4">
        <f t="shared" si="86"/>
        <v>258.8310116704277</v>
      </c>
      <c r="K605" s="4">
        <f t="shared" si="87"/>
        <v>945359.58065873908</v>
      </c>
      <c r="M605" s="4">
        <f t="shared" si="88"/>
        <v>160023.91412692243</v>
      </c>
    </row>
    <row r="606" spans="1:13" x14ac:dyDescent="0.25">
      <c r="A606" s="5">
        <v>43652</v>
      </c>
      <c r="B606">
        <f>INDEX(Prezzi!B:B,MATCH(A606,Prezzi!A:A,0))</f>
        <v>11208.550781</v>
      </c>
      <c r="C606">
        <f>INDEX(Prezzi!C:C,MATCH($A606,Prezzi!$A:$A,0))</f>
        <v>287.54711900000001</v>
      </c>
      <c r="D606">
        <f>INDEX(Prezzi!D:D,MATCH($A606,Prezzi!$A:$A,0))</f>
        <v>7.7335000000000001E-2</v>
      </c>
      <c r="E606" s="15">
        <f t="shared" si="81"/>
        <v>6.5902011469725679</v>
      </c>
      <c r="F606" s="4">
        <f t="shared" si="82"/>
        <v>258.8310116704277</v>
      </c>
      <c r="G606" s="4">
        <f t="shared" si="83"/>
        <v>945359.58065873908</v>
      </c>
      <c r="H606" s="4">
        <f t="shared" si="84"/>
        <v>221402.09909677692</v>
      </c>
      <c r="I606" s="15">
        <f t="shared" si="85"/>
        <v>6.5184780913681957</v>
      </c>
      <c r="J606" s="4">
        <f t="shared" si="86"/>
        <v>261.7891424358321</v>
      </c>
      <c r="K606" s="4">
        <f t="shared" si="87"/>
        <v>944755.83761474595</v>
      </c>
      <c r="M606" s="4">
        <f t="shared" si="88"/>
        <v>161865.82650666067</v>
      </c>
    </row>
    <row r="607" spans="1:13" x14ac:dyDescent="0.25">
      <c r="A607" s="5">
        <v>43653</v>
      </c>
      <c r="B607">
        <f>INDEX(Prezzi!B:B,MATCH(A607,Prezzi!A:A,0))</f>
        <v>11450.846680000001</v>
      </c>
      <c r="C607">
        <f>INDEX(Prezzi!C:C,MATCH($A607,Prezzi!$A:$A,0))</f>
        <v>305.70056199999999</v>
      </c>
      <c r="D607">
        <f>INDEX(Prezzi!D:D,MATCH($A607,Prezzi!$A:$A,0))</f>
        <v>7.9963999999999993E-2</v>
      </c>
      <c r="E607" s="15">
        <f t="shared" si="81"/>
        <v>6.5184780913681957</v>
      </c>
      <c r="F607" s="4">
        <f t="shared" si="82"/>
        <v>261.7891424358321</v>
      </c>
      <c r="G607" s="4">
        <f t="shared" si="83"/>
        <v>944755.83761474595</v>
      </c>
      <c r="H607" s="4">
        <f t="shared" si="84"/>
        <v>230217.63697835372</v>
      </c>
      <c r="I607" s="15">
        <f t="shared" si="85"/>
        <v>6.6346028661399146</v>
      </c>
      <c r="J607" s="4">
        <f t="shared" si="86"/>
        <v>256.04793154629618</v>
      </c>
      <c r="K607" s="4">
        <f t="shared" si="87"/>
        <v>950075.28641459579</v>
      </c>
      <c r="M607" s="4">
        <f t="shared" si="88"/>
        <v>167615.28325812859</v>
      </c>
    </row>
    <row r="608" spans="1:13" x14ac:dyDescent="0.25">
      <c r="A608" s="5">
        <v>43654</v>
      </c>
      <c r="B608">
        <f>INDEX(Prezzi!B:B,MATCH(A608,Prezzi!A:A,0))</f>
        <v>12285.958008</v>
      </c>
      <c r="C608">
        <f>INDEX(Prezzi!C:C,MATCH($A608,Prezzi!$A:$A,0))</f>
        <v>313.25140399999998</v>
      </c>
      <c r="D608">
        <f>INDEX(Prezzi!D:D,MATCH($A608,Prezzi!$A:$A,0))</f>
        <v>8.0476000000000006E-2</v>
      </c>
      <c r="E608" s="15">
        <f t="shared" si="81"/>
        <v>6.6346028661399146</v>
      </c>
      <c r="F608" s="4">
        <f t="shared" si="82"/>
        <v>256.04793154629618</v>
      </c>
      <c r="G608" s="4">
        <f t="shared" si="83"/>
        <v>950075.28641459579</v>
      </c>
      <c r="H608" s="4">
        <f t="shared" si="84"/>
        <v>238178.08501082563</v>
      </c>
      <c r="I608" s="15">
        <f t="shared" si="85"/>
        <v>6.3974472322299079</v>
      </c>
      <c r="J608" s="4">
        <f t="shared" si="86"/>
        <v>258.51615625537858</v>
      </c>
      <c r="K608" s="4">
        <f t="shared" si="87"/>
        <v>976673.39397550153</v>
      </c>
      <c r="M608" s="4">
        <f t="shared" si="88"/>
        <v>172800.30085612577</v>
      </c>
    </row>
    <row r="609" spans="1:13" x14ac:dyDescent="0.25">
      <c r="A609" s="5">
        <v>43655</v>
      </c>
      <c r="B609">
        <f>INDEX(Prezzi!B:B,MATCH(A609,Prezzi!A:A,0))</f>
        <v>12573.8125</v>
      </c>
      <c r="C609">
        <f>INDEX(Prezzi!C:C,MATCH($A609,Prezzi!$A:$A,0))</f>
        <v>308.881012</v>
      </c>
      <c r="D609">
        <f>INDEX(Prezzi!D:D,MATCH($A609,Prezzi!$A:$A,0))</f>
        <v>7.7993000000000007E-2</v>
      </c>
      <c r="E609" s="15">
        <f t="shared" si="81"/>
        <v>6.3974472322299079</v>
      </c>
      <c r="F609" s="4">
        <f t="shared" si="82"/>
        <v>258.51615625537858</v>
      </c>
      <c r="G609" s="4">
        <f t="shared" si="83"/>
        <v>976673.39397550153</v>
      </c>
      <c r="H609" s="4">
        <f t="shared" si="84"/>
        <v>236464.7219555456</v>
      </c>
      <c r="I609" s="15">
        <f t="shared" si="85"/>
        <v>6.2060220991310349</v>
      </c>
      <c r="J609" s="4">
        <f t="shared" si="86"/>
        <v>260.28795018609145</v>
      </c>
      <c r="K609" s="4">
        <f t="shared" si="87"/>
        <v>1000517.4598403708</v>
      </c>
      <c r="M609" s="4">
        <f t="shared" si="88"/>
        <v>171110.61934326452</v>
      </c>
    </row>
    <row r="610" spans="1:13" x14ac:dyDescent="0.25">
      <c r="A610" s="5">
        <v>43656</v>
      </c>
      <c r="B610">
        <f>INDEX(Prezzi!B:B,MATCH(A610,Prezzi!A:A,0))</f>
        <v>12156.512694999999</v>
      </c>
      <c r="C610">
        <f>INDEX(Prezzi!C:C,MATCH($A610,Prezzi!$A:$A,0))</f>
        <v>290.002319</v>
      </c>
      <c r="D610">
        <f>INDEX(Prezzi!D:D,MATCH($A610,Prezzi!$A:$A,0))</f>
        <v>7.1940000000000004E-2</v>
      </c>
      <c r="E610" s="15">
        <f t="shared" si="81"/>
        <v>6.2060220991310349</v>
      </c>
      <c r="F610" s="4">
        <f t="shared" si="82"/>
        <v>260.28795018609145</v>
      </c>
      <c r="G610" s="4">
        <f t="shared" si="83"/>
        <v>1000517.4598403708</v>
      </c>
      <c r="H610" s="4">
        <f t="shared" si="84"/>
        <v>222904.92165617622</v>
      </c>
      <c r="I610" s="15">
        <f t="shared" si="85"/>
        <v>6.0509642849131389</v>
      </c>
      <c r="J610" s="4">
        <f t="shared" si="86"/>
        <v>261.33471492377936</v>
      </c>
      <c r="K610" s="4">
        <f t="shared" si="87"/>
        <v>1022499.6406246616</v>
      </c>
      <c r="M610" s="4">
        <f t="shared" si="88"/>
        <v>160950.71939129033</v>
      </c>
    </row>
    <row r="611" spans="1:13" x14ac:dyDescent="0.25">
      <c r="A611" s="5">
        <v>43657</v>
      </c>
      <c r="B611">
        <f>INDEX(Prezzi!B:B,MATCH(A611,Prezzi!A:A,0))</f>
        <v>11358.662109000001</v>
      </c>
      <c r="C611">
        <f>INDEX(Prezzi!C:C,MATCH($A611,Prezzi!$A:$A,0))</f>
        <v>268.70404100000002</v>
      </c>
      <c r="D611">
        <f>INDEX(Prezzi!D:D,MATCH($A611,Prezzi!$A:$A,0))</f>
        <v>6.5198999999999993E-2</v>
      </c>
      <c r="E611" s="15">
        <f t="shared" si="81"/>
        <v>6.0509642849131389</v>
      </c>
      <c r="F611" s="4">
        <f t="shared" si="82"/>
        <v>261.33471492377936</v>
      </c>
      <c r="G611" s="4">
        <f t="shared" si="83"/>
        <v>1022499.6406246616</v>
      </c>
      <c r="H611" s="4">
        <f t="shared" si="84"/>
        <v>205618.50676864496</v>
      </c>
      <c r="I611" s="15">
        <f t="shared" si="85"/>
        <v>5.9737763640216794</v>
      </c>
      <c r="J611" s="4">
        <f t="shared" si="86"/>
        <v>260.17581291730289</v>
      </c>
      <c r="K611" s="4">
        <f t="shared" si="87"/>
        <v>1040723.1281714881</v>
      </c>
      <c r="M611" s="4">
        <f t="shared" si="88"/>
        <v>148068.15324850607</v>
      </c>
    </row>
    <row r="612" spans="1:13" x14ac:dyDescent="0.25">
      <c r="A612" s="5">
        <v>43658</v>
      </c>
      <c r="B612">
        <f>INDEX(Prezzi!B:B,MATCH(A612,Prezzi!A:A,0))</f>
        <v>11815.986328000001</v>
      </c>
      <c r="C612">
        <f>INDEX(Prezzi!C:C,MATCH($A612,Prezzi!$A:$A,0))</f>
        <v>276.276703</v>
      </c>
      <c r="D612">
        <f>INDEX(Prezzi!D:D,MATCH($A612,Prezzi!$A:$A,0))</f>
        <v>6.9753999999999997E-2</v>
      </c>
      <c r="E612" s="15">
        <f t="shared" si="81"/>
        <v>5.9737763640216794</v>
      </c>
      <c r="F612" s="4">
        <f t="shared" si="82"/>
        <v>260.17581291730289</v>
      </c>
      <c r="G612" s="4">
        <f t="shared" si="83"/>
        <v>1040723.1281714881</v>
      </c>
      <c r="H612" s="4">
        <f t="shared" si="84"/>
        <v>215061.17671942094</v>
      </c>
      <c r="I612" s="15">
        <f t="shared" si="85"/>
        <v>6.0062855818674157</v>
      </c>
      <c r="J612" s="4">
        <f t="shared" si="86"/>
        <v>264.66509586442805</v>
      </c>
      <c r="K612" s="4">
        <f t="shared" si="87"/>
        <v>1017435.3917683419</v>
      </c>
      <c r="M612" s="4">
        <f t="shared" si="88"/>
        <v>155672.73271700926</v>
      </c>
    </row>
    <row r="613" spans="1:13" x14ac:dyDescent="0.25">
      <c r="A613" s="5">
        <v>43659</v>
      </c>
      <c r="B613">
        <f>INDEX(Prezzi!B:B,MATCH(A613,Prezzi!A:A,0))</f>
        <v>11392.378906</v>
      </c>
      <c r="C613">
        <f>INDEX(Prezzi!C:C,MATCH($A613,Prezzi!$A:$A,0))</f>
        <v>269.45880099999999</v>
      </c>
      <c r="D613">
        <f>INDEX(Prezzi!D:D,MATCH($A613,Prezzi!$A:$A,0))</f>
        <v>6.6769999999999996E-2</v>
      </c>
      <c r="E613" s="15">
        <f t="shared" si="81"/>
        <v>6.0062855818674157</v>
      </c>
      <c r="F613" s="4">
        <f t="shared" si="82"/>
        <v>264.66509586442805</v>
      </c>
      <c r="G613" s="4">
        <f t="shared" si="83"/>
        <v>1017435.3917683419</v>
      </c>
      <c r="H613" s="4">
        <f t="shared" si="84"/>
        <v>207676.3816728293</v>
      </c>
      <c r="I613" s="15">
        <f t="shared" si="85"/>
        <v>6.0157063346918207</v>
      </c>
      <c r="J613" s="4">
        <f t="shared" si="86"/>
        <v>262.04365753398406</v>
      </c>
      <c r="K613" s="4">
        <f t="shared" si="87"/>
        <v>1026407.158185318</v>
      </c>
      <c r="M613" s="4">
        <f t="shared" si="88"/>
        <v>149921.2963187159</v>
      </c>
    </row>
    <row r="614" spans="1:13" x14ac:dyDescent="0.25">
      <c r="A614" s="5">
        <v>43660</v>
      </c>
      <c r="B614">
        <f>INDEX(Prezzi!B:B,MATCH(A614,Prezzi!A:A,0))</f>
        <v>10256.058594</v>
      </c>
      <c r="C614">
        <f>INDEX(Prezzi!C:C,MATCH($A614,Prezzi!$A:$A,0))</f>
        <v>227.57806400000001</v>
      </c>
      <c r="D614">
        <f>INDEX(Prezzi!D:D,MATCH($A614,Prezzi!$A:$A,0))</f>
        <v>5.9429000000000003E-2</v>
      </c>
      <c r="E614" s="15">
        <f t="shared" si="81"/>
        <v>6.0157063346918207</v>
      </c>
      <c r="F614" s="4">
        <f t="shared" si="82"/>
        <v>262.04365753398406</v>
      </c>
      <c r="G614" s="4">
        <f t="shared" si="83"/>
        <v>1026407.158185318</v>
      </c>
      <c r="H614" s="4">
        <f t="shared" si="84"/>
        <v>182331.17592175468</v>
      </c>
      <c r="I614" s="15">
        <f t="shared" si="85"/>
        <v>5.8667067375550372</v>
      </c>
      <c r="J614" s="4">
        <f t="shared" si="86"/>
        <v>272.40147281240866</v>
      </c>
      <c r="K614" s="4">
        <f t="shared" si="87"/>
        <v>1012456.6803106066</v>
      </c>
      <c r="M614" s="4">
        <f t="shared" si="88"/>
        <v>132676.56978443731</v>
      </c>
    </row>
    <row r="615" spans="1:13" x14ac:dyDescent="0.25">
      <c r="A615" s="5">
        <v>43661</v>
      </c>
      <c r="B615">
        <f>INDEX(Prezzi!B:B,MATCH(A615,Prezzi!A:A,0))</f>
        <v>10895.089844</v>
      </c>
      <c r="C615">
        <f>INDEX(Prezzi!C:C,MATCH($A615,Prezzi!$A:$A,0))</f>
        <v>229.77600100000001</v>
      </c>
      <c r="D615">
        <f>INDEX(Prezzi!D:D,MATCH($A615,Prezzi!$A:$A,0))</f>
        <v>5.9537E-2</v>
      </c>
      <c r="E615" s="15">
        <f t="shared" si="81"/>
        <v>5.8667067375550372</v>
      </c>
      <c r="F615" s="4">
        <f t="shared" si="82"/>
        <v>272.40147281240866</v>
      </c>
      <c r="G615" s="4">
        <f t="shared" si="83"/>
        <v>1012456.6803106066</v>
      </c>
      <c r="H615" s="4">
        <f t="shared" si="84"/>
        <v>186788.25145906035</v>
      </c>
      <c r="I615" s="15">
        <f t="shared" si="85"/>
        <v>5.6576057530572408</v>
      </c>
      <c r="J615" s="4">
        <f t="shared" si="86"/>
        <v>276.39094256880435</v>
      </c>
      <c r="K615" s="4">
        <f t="shared" si="87"/>
        <v>1035324.6381492168</v>
      </c>
      <c r="M615" s="4">
        <f t="shared" si="88"/>
        <v>135972.67367486088</v>
      </c>
    </row>
    <row r="616" spans="1:13" x14ac:dyDescent="0.25">
      <c r="A616" s="5">
        <v>43662</v>
      </c>
      <c r="B616">
        <f>INDEX(Prezzi!B:B,MATCH(A616,Prezzi!A:A,0))</f>
        <v>9477.6416019999997</v>
      </c>
      <c r="C616">
        <f>INDEX(Prezzi!C:C,MATCH($A616,Prezzi!$A:$A,0))</f>
        <v>199.18867499999999</v>
      </c>
      <c r="D616">
        <f>INDEX(Prezzi!D:D,MATCH($A616,Prezzi!$A:$A,0))</f>
        <v>5.2052000000000001E-2</v>
      </c>
      <c r="E616" s="15">
        <f t="shared" si="81"/>
        <v>5.6576057530572408</v>
      </c>
      <c r="F616" s="4">
        <f t="shared" si="82"/>
        <v>276.39094256880435</v>
      </c>
      <c r="G616" s="4">
        <f t="shared" si="83"/>
        <v>1035324.6381492168</v>
      </c>
      <c r="H616" s="4">
        <f t="shared" si="84"/>
        <v>162565.42335011411</v>
      </c>
      <c r="I616" s="15">
        <f t="shared" si="85"/>
        <v>5.6603311201614757</v>
      </c>
      <c r="J616" s="4">
        <f t="shared" si="86"/>
        <v>277.48687990940653</v>
      </c>
      <c r="K616" s="4">
        <f t="shared" si="87"/>
        <v>1030634.5520928622</v>
      </c>
      <c r="M616" s="4">
        <f t="shared" si="88"/>
        <v>118477.63233783992</v>
      </c>
    </row>
    <row r="617" spans="1:13" x14ac:dyDescent="0.25">
      <c r="A617" s="5">
        <v>43663</v>
      </c>
      <c r="B617">
        <f>INDEX(Prezzi!B:B,MATCH(A617,Prezzi!A:A,0))</f>
        <v>9693.8027340000008</v>
      </c>
      <c r="C617">
        <f>INDEX(Prezzi!C:C,MATCH($A617,Prezzi!$A:$A,0))</f>
        <v>211.48497</v>
      </c>
      <c r="D617">
        <f>INDEX(Prezzi!D:D,MATCH($A617,Prezzi!$A:$A,0))</f>
        <v>5.5239000000000003E-2</v>
      </c>
      <c r="E617" s="15">
        <f t="shared" si="81"/>
        <v>5.6603311201614757</v>
      </c>
      <c r="F617" s="4">
        <f t="shared" si="82"/>
        <v>277.48687990940653</v>
      </c>
      <c r="G617" s="4">
        <f t="shared" si="83"/>
        <v>1030634.5520928622</v>
      </c>
      <c r="H617" s="4">
        <f t="shared" si="84"/>
        <v>170485.65978405866</v>
      </c>
      <c r="I617" s="15">
        <f t="shared" si="85"/>
        <v>5.8037355692634787</v>
      </c>
      <c r="J617" s="4">
        <f t="shared" si="86"/>
        <v>274.0862593052355</v>
      </c>
      <c r="K617" s="4">
        <f t="shared" si="87"/>
        <v>1018488.1646796531</v>
      </c>
      <c r="M617" s="4">
        <f t="shared" si="88"/>
        <v>124060.23715170292</v>
      </c>
    </row>
    <row r="618" spans="1:13" x14ac:dyDescent="0.25">
      <c r="A618" s="5">
        <v>43664</v>
      </c>
      <c r="B618">
        <f>INDEX(Prezzi!B:B,MATCH(A618,Prezzi!A:A,0))</f>
        <v>10666.482421999999</v>
      </c>
      <c r="C618">
        <f>INDEX(Prezzi!C:C,MATCH($A618,Prezzi!$A:$A,0))</f>
        <v>226.56616199999999</v>
      </c>
      <c r="D618">
        <f>INDEX(Prezzi!D:D,MATCH($A618,Prezzi!$A:$A,0))</f>
        <v>5.8771999999999998E-2</v>
      </c>
      <c r="E618" s="15">
        <f t="shared" si="81"/>
        <v>5.8037355692634787</v>
      </c>
      <c r="F618" s="4">
        <f t="shared" si="82"/>
        <v>274.0862593052355</v>
      </c>
      <c r="G618" s="4">
        <f t="shared" si="83"/>
        <v>1018488.1646796531</v>
      </c>
      <c r="H618" s="4">
        <f t="shared" si="84"/>
        <v>183862.70167376159</v>
      </c>
      <c r="I618" s="15">
        <f t="shared" si="85"/>
        <v>5.6883505875561768</v>
      </c>
      <c r="J618" s="4">
        <f t="shared" si="86"/>
        <v>275.91639465154975</v>
      </c>
      <c r="K618" s="4">
        <f t="shared" si="87"/>
        <v>1032374.1161155198</v>
      </c>
      <c r="M618" s="4">
        <f t="shared" si="88"/>
        <v>133788.9066372645</v>
      </c>
    </row>
    <row r="619" spans="1:13" x14ac:dyDescent="0.25">
      <c r="A619" s="5">
        <v>43665</v>
      </c>
      <c r="B619">
        <f>INDEX(Prezzi!B:B,MATCH(A619,Prezzi!A:A,0))</f>
        <v>10530.732421999999</v>
      </c>
      <c r="C619">
        <f>INDEX(Prezzi!C:C,MATCH($A619,Prezzi!$A:$A,0))</f>
        <v>221.33341999999999</v>
      </c>
      <c r="D619">
        <f>INDEX(Prezzi!D:D,MATCH($A619,Prezzi!$A:$A,0))</f>
        <v>5.9787E-2</v>
      </c>
      <c r="E619" s="15">
        <f t="shared" si="81"/>
        <v>5.6883505875561768</v>
      </c>
      <c r="F619" s="4">
        <f t="shared" si="82"/>
        <v>275.91639465154975</v>
      </c>
      <c r="G619" s="4">
        <f t="shared" si="83"/>
        <v>1032374.1161155198</v>
      </c>
      <c r="H619" s="4">
        <f t="shared" si="84"/>
        <v>182694.56850257638</v>
      </c>
      <c r="I619" s="15">
        <f t="shared" si="85"/>
        <v>5.7250725960806497</v>
      </c>
      <c r="J619" s="4">
        <f t="shared" si="86"/>
        <v>280.64516100133443</v>
      </c>
      <c r="K619" s="4">
        <f t="shared" si="87"/>
        <v>1008399.9465745096</v>
      </c>
      <c r="M619" s="4">
        <f t="shared" si="88"/>
        <v>133652.3459234417</v>
      </c>
    </row>
    <row r="620" spans="1:13" x14ac:dyDescent="0.25">
      <c r="A620" s="5">
        <v>43666</v>
      </c>
      <c r="B620">
        <f>INDEX(Prezzi!B:B,MATCH(A620,Prezzi!A:A,0))</f>
        <v>10767.139648</v>
      </c>
      <c r="C620">
        <f>INDEX(Prezzi!C:C,MATCH($A620,Prezzi!$A:$A,0))</f>
        <v>229.11921699999999</v>
      </c>
      <c r="D620">
        <f>INDEX(Prezzi!D:D,MATCH($A620,Prezzi!$A:$A,0))</f>
        <v>6.2958E-2</v>
      </c>
      <c r="E620" s="15">
        <f t="shared" si="81"/>
        <v>5.7250725960806497</v>
      </c>
      <c r="F620" s="4">
        <f t="shared" si="82"/>
        <v>280.64516100133443</v>
      </c>
      <c r="G620" s="4">
        <f t="shared" si="83"/>
        <v>1008399.9465745096</v>
      </c>
      <c r="H620" s="4">
        <f t="shared" si="84"/>
        <v>189430.69951684092</v>
      </c>
      <c r="I620" s="15">
        <f t="shared" si="85"/>
        <v>5.8058252130285268</v>
      </c>
      <c r="J620" s="4">
        <f t="shared" si="86"/>
        <v>281.10447774324371</v>
      </c>
      <c r="K620" s="4">
        <f t="shared" si="87"/>
        <v>992917.99041515775</v>
      </c>
      <c r="M620" s="4">
        <f t="shared" si="88"/>
        <v>138834.08535492403</v>
      </c>
    </row>
    <row r="621" spans="1:13" x14ac:dyDescent="0.25">
      <c r="A621" s="5">
        <v>43667</v>
      </c>
      <c r="B621">
        <f>INDEX(Prezzi!B:B,MATCH(A621,Prezzi!A:A,0))</f>
        <v>10599.105469</v>
      </c>
      <c r="C621">
        <f>INDEX(Prezzi!C:C,MATCH($A621,Prezzi!$A:$A,0))</f>
        <v>225.63076799999999</v>
      </c>
      <c r="D621">
        <f>INDEX(Prezzi!D:D,MATCH($A621,Prezzi!$A:$A,0))</f>
        <v>6.1203E-2</v>
      </c>
      <c r="E621" s="15">
        <f t="shared" si="81"/>
        <v>5.8058252130285268</v>
      </c>
      <c r="F621" s="4">
        <f t="shared" si="82"/>
        <v>281.10447774324371</v>
      </c>
      <c r="G621" s="4">
        <f t="shared" si="83"/>
        <v>992917.99041515775</v>
      </c>
      <c r="H621" s="4">
        <f t="shared" si="84"/>
        <v>185731.93273629464</v>
      </c>
      <c r="I621" s="15">
        <f t="shared" si="85"/>
        <v>5.7827085485884817</v>
      </c>
      <c r="J621" s="4">
        <f t="shared" si="86"/>
        <v>279.87697639862745</v>
      </c>
      <c r="K621" s="4">
        <f t="shared" si="87"/>
        <v>1001446.6252140782</v>
      </c>
      <c r="M621" s="4">
        <f t="shared" si="88"/>
        <v>135881.36824978722</v>
      </c>
    </row>
    <row r="622" spans="1:13" x14ac:dyDescent="0.25">
      <c r="A622" s="5">
        <v>43668</v>
      </c>
      <c r="B622">
        <f>INDEX(Prezzi!B:B,MATCH(A622,Prezzi!A:A,0))</f>
        <v>10343.106444999999</v>
      </c>
      <c r="C622">
        <f>INDEX(Prezzi!C:C,MATCH($A622,Prezzi!$A:$A,0))</f>
        <v>217.560013</v>
      </c>
      <c r="D622">
        <f>INDEX(Prezzi!D:D,MATCH($A622,Prezzi!$A:$A,0))</f>
        <v>5.9465999999999998E-2</v>
      </c>
      <c r="E622" s="15">
        <f t="shared" si="81"/>
        <v>5.7827085485884817</v>
      </c>
      <c r="F622" s="4">
        <f t="shared" si="82"/>
        <v>279.87697639862745</v>
      </c>
      <c r="G622" s="4">
        <f t="shared" si="83"/>
        <v>1001446.6252140782</v>
      </c>
      <c r="H622" s="4">
        <f t="shared" si="84"/>
        <v>180253.23369712857</v>
      </c>
      <c r="I622" s="15">
        <f t="shared" si="85"/>
        <v>5.7510349947918797</v>
      </c>
      <c r="J622" s="4">
        <f t="shared" si="86"/>
        <v>281.69744344069198</v>
      </c>
      <c r="K622" s="4">
        <f t="shared" si="87"/>
        <v>1000295.414523466</v>
      </c>
      <c r="M622" s="4">
        <f t="shared" si="88"/>
        <v>132055.29776033814</v>
      </c>
    </row>
    <row r="623" spans="1:13" x14ac:dyDescent="0.25">
      <c r="A623" s="5">
        <v>43669</v>
      </c>
      <c r="B623">
        <f>INDEX(Prezzi!B:B,MATCH(A623,Prezzi!A:A,0))</f>
        <v>9900.7675780000009</v>
      </c>
      <c r="C623">
        <f>INDEX(Prezzi!C:C,MATCH($A623,Prezzi!$A:$A,0))</f>
        <v>212.72851600000001</v>
      </c>
      <c r="D623">
        <f>INDEX(Prezzi!D:D,MATCH($A623,Prezzi!$A:$A,0))</f>
        <v>5.5812E-2</v>
      </c>
      <c r="E623" s="15">
        <f t="shared" si="81"/>
        <v>5.7510349947918797</v>
      </c>
      <c r="F623" s="4">
        <f t="shared" si="82"/>
        <v>281.69744344069198</v>
      </c>
      <c r="G623" s="4">
        <f t="shared" si="83"/>
        <v>1000295.414523466</v>
      </c>
      <c r="H623" s="4">
        <f t="shared" si="84"/>
        <v>172693.22759589489</v>
      </c>
      <c r="I623" s="15">
        <f t="shared" si="85"/>
        <v>5.7559946395749355</v>
      </c>
      <c r="J623" s="4">
        <f t="shared" si="86"/>
        <v>276.01234891613808</v>
      </c>
      <c r="K623" s="4">
        <f t="shared" si="87"/>
        <v>1021084.4461163427</v>
      </c>
      <c r="M623" s="4">
        <f t="shared" si="88"/>
        <v>125738.00991158211</v>
      </c>
    </row>
    <row r="624" spans="1:13" x14ac:dyDescent="0.25">
      <c r="A624" s="5">
        <v>43670</v>
      </c>
      <c r="B624">
        <f>INDEX(Prezzi!B:B,MATCH(A624,Prezzi!A:A,0))</f>
        <v>9811.9257809999999</v>
      </c>
      <c r="C624">
        <f>INDEX(Prezzi!C:C,MATCH($A624,Prezzi!$A:$A,0))</f>
        <v>217.04637099999999</v>
      </c>
      <c r="D624">
        <f>INDEX(Prezzi!D:D,MATCH($A624,Prezzi!$A:$A,0))</f>
        <v>5.9046000000000001E-2</v>
      </c>
      <c r="E624" s="15">
        <f t="shared" si="81"/>
        <v>5.7559946395749355</v>
      </c>
      <c r="F624" s="4">
        <f t="shared" si="82"/>
        <v>276.01234891613808</v>
      </c>
      <c r="G624" s="4">
        <f t="shared" si="83"/>
        <v>1021084.4461163427</v>
      </c>
      <c r="H624" s="4">
        <f t="shared" si="84"/>
        <v>176675.82308816223</v>
      </c>
      <c r="I624" s="15">
        <f t="shared" si="85"/>
        <v>5.942056933613646</v>
      </c>
      <c r="J624" s="4">
        <f t="shared" si="86"/>
        <v>276.76012076688977</v>
      </c>
      <c r="K624" s="4">
        <f t="shared" si="87"/>
        <v>987416.95659474877</v>
      </c>
      <c r="M624" s="4">
        <f t="shared" si="88"/>
        <v>129114.65850639471</v>
      </c>
    </row>
    <row r="625" spans="1:13" x14ac:dyDescent="0.25">
      <c r="A625" s="5">
        <v>43671</v>
      </c>
      <c r="B625">
        <f>INDEX(Prezzi!B:B,MATCH(A625,Prezzi!A:A,0))</f>
        <v>9911.8417969999991</v>
      </c>
      <c r="C625">
        <f>INDEX(Prezzi!C:C,MATCH($A625,Prezzi!$A:$A,0))</f>
        <v>219.61799600000001</v>
      </c>
      <c r="D625">
        <f>INDEX(Prezzi!D:D,MATCH($A625,Prezzi!$A:$A,0))</f>
        <v>5.8664000000000001E-2</v>
      </c>
      <c r="E625" s="15">
        <f t="shared" si="81"/>
        <v>5.942056933613646</v>
      </c>
      <c r="F625" s="4">
        <f t="shared" si="82"/>
        <v>276.76012076688977</v>
      </c>
      <c r="G625" s="4">
        <f t="shared" si="83"/>
        <v>987416.95659474877</v>
      </c>
      <c r="H625" s="4">
        <f t="shared" si="84"/>
        <v>177604.05971196204</v>
      </c>
      <c r="I625" s="15">
        <f t="shared" si="85"/>
        <v>5.9130624666231721</v>
      </c>
      <c r="J625" s="4">
        <f t="shared" si="86"/>
        <v>274.95643072012683</v>
      </c>
      <c r="K625" s="4">
        <f t="shared" si="87"/>
        <v>999068.24807288067</v>
      </c>
      <c r="M625" s="4">
        <f t="shared" si="88"/>
        <v>129455.4200860117</v>
      </c>
    </row>
    <row r="626" spans="1:13" x14ac:dyDescent="0.25">
      <c r="A626" s="5">
        <v>43672</v>
      </c>
      <c r="B626">
        <f>INDEX(Prezzi!B:B,MATCH(A626,Prezzi!A:A,0))</f>
        <v>9870.3037110000005</v>
      </c>
      <c r="C626">
        <f>INDEX(Prezzi!C:C,MATCH($A626,Prezzi!$A:$A,0))</f>
        <v>219.62960799999999</v>
      </c>
      <c r="D626">
        <f>INDEX(Prezzi!D:D,MATCH($A626,Prezzi!$A:$A,0))</f>
        <v>6.2883999999999995E-2</v>
      </c>
      <c r="E626" s="15">
        <f t="shared" si="81"/>
        <v>5.9130624666231721</v>
      </c>
      <c r="F626" s="4">
        <f t="shared" si="82"/>
        <v>274.95643072012683</v>
      </c>
      <c r="G626" s="4">
        <f t="shared" si="83"/>
        <v>999068.24807288067</v>
      </c>
      <c r="H626" s="4">
        <f t="shared" si="84"/>
        <v>181577.70321564114</v>
      </c>
      <c r="I626" s="15">
        <f t="shared" si="85"/>
        <v>6.0708002322545331</v>
      </c>
      <c r="J626" s="4">
        <f t="shared" si="86"/>
        <v>281.0933355275032</v>
      </c>
      <c r="K626" s="4">
        <f t="shared" si="87"/>
        <v>952875.80403857236</v>
      </c>
      <c r="M626" s="4">
        <f t="shared" si="88"/>
        <v>133609.44305097804</v>
      </c>
    </row>
    <row r="627" spans="1:13" x14ac:dyDescent="0.25">
      <c r="A627" s="5">
        <v>43673</v>
      </c>
      <c r="B627">
        <f>INDEX(Prezzi!B:B,MATCH(A627,Prezzi!A:A,0))</f>
        <v>9477.6777340000008</v>
      </c>
      <c r="C627">
        <f>INDEX(Prezzi!C:C,MATCH($A627,Prezzi!$A:$A,0))</f>
        <v>207.40831</v>
      </c>
      <c r="D627">
        <f>INDEX(Prezzi!D:D,MATCH($A627,Prezzi!$A:$A,0))</f>
        <v>5.9871000000000001E-2</v>
      </c>
      <c r="E627" s="15">
        <f t="shared" si="81"/>
        <v>6.0708002322545331</v>
      </c>
      <c r="F627" s="4">
        <f t="shared" si="82"/>
        <v>281.0933355275032</v>
      </c>
      <c r="G627" s="4">
        <f t="shared" si="83"/>
        <v>952875.80403857236</v>
      </c>
      <c r="H627" s="4">
        <f t="shared" si="84"/>
        <v>172887.8091264166</v>
      </c>
      <c r="I627" s="15">
        <f t="shared" si="85"/>
        <v>6.0197211398153954</v>
      </c>
      <c r="J627" s="4">
        <f t="shared" si="86"/>
        <v>283.41128232992037</v>
      </c>
      <c r="K627" s="4">
        <f t="shared" si="87"/>
        <v>952931.75346524152</v>
      </c>
      <c r="M627" s="4">
        <f t="shared" si="88"/>
        <v>127398.7404359272</v>
      </c>
    </row>
    <row r="628" spans="1:13" x14ac:dyDescent="0.25">
      <c r="A628" s="5">
        <v>43674</v>
      </c>
      <c r="B628">
        <f>INDEX(Prezzi!B:B,MATCH(A628,Prezzi!A:A,0))</f>
        <v>9552.8603519999997</v>
      </c>
      <c r="C628">
        <f>INDEX(Prezzi!C:C,MATCH($A628,Prezzi!$A:$A,0))</f>
        <v>211.186554</v>
      </c>
      <c r="D628">
        <f>INDEX(Prezzi!D:D,MATCH($A628,Prezzi!$A:$A,0))</f>
        <v>5.9473999999999999E-2</v>
      </c>
      <c r="E628" s="15">
        <f t="shared" si="81"/>
        <v>6.0197211398153954</v>
      </c>
      <c r="F628" s="4">
        <f t="shared" si="82"/>
        <v>283.41128232992037</v>
      </c>
      <c r="G628" s="4">
        <f t="shared" si="83"/>
        <v>952931.75346524152</v>
      </c>
      <c r="H628" s="4">
        <f t="shared" si="84"/>
        <v>174032.87059220747</v>
      </c>
      <c r="I628" s="15">
        <f t="shared" si="85"/>
        <v>6.0119006432879205</v>
      </c>
      <c r="J628" s="4">
        <f t="shared" si="86"/>
        <v>280.18439091226685</v>
      </c>
      <c r="K628" s="4">
        <f t="shared" si="87"/>
        <v>965646.28737647494</v>
      </c>
      <c r="M628" s="4">
        <f t="shared" si="88"/>
        <v>127737.65219026816</v>
      </c>
    </row>
    <row r="629" spans="1:13" x14ac:dyDescent="0.25">
      <c r="A629" s="5">
        <v>43675</v>
      </c>
      <c r="B629">
        <f>INDEX(Prezzi!B:B,MATCH(A629,Prezzi!A:A,0))</f>
        <v>9519.1455079999996</v>
      </c>
      <c r="C629">
        <f>INDEX(Prezzi!C:C,MATCH($A629,Prezzi!$A:$A,0))</f>
        <v>211.26805100000001</v>
      </c>
      <c r="D629">
        <f>INDEX(Prezzi!D:D,MATCH($A629,Prezzi!$A:$A,0))</f>
        <v>6.0393000000000002E-2</v>
      </c>
      <c r="E629" s="15">
        <f t="shared" si="81"/>
        <v>6.0119006432879205</v>
      </c>
      <c r="F629" s="4">
        <f t="shared" si="82"/>
        <v>280.18439091226685</v>
      </c>
      <c r="G629" s="4">
        <f t="shared" si="83"/>
        <v>965646.28737647494</v>
      </c>
      <c r="H629" s="4">
        <f t="shared" si="84"/>
        <v>174740.44342528071</v>
      </c>
      <c r="I629" s="15">
        <f t="shared" si="85"/>
        <v>6.0577229628311553</v>
      </c>
      <c r="J629" s="4">
        <f t="shared" si="86"/>
        <v>281.21502746572622</v>
      </c>
      <c r="K629" s="4">
        <f t="shared" si="87"/>
        <v>954818.37846013007</v>
      </c>
      <c r="M629" s="4">
        <f t="shared" si="88"/>
        <v>128536.69226196141</v>
      </c>
    </row>
    <row r="630" spans="1:13" x14ac:dyDescent="0.25">
      <c r="A630" s="5">
        <v>43676</v>
      </c>
      <c r="B630">
        <f>INDEX(Prezzi!B:B,MATCH(A630,Prezzi!A:A,0))</f>
        <v>9607.4238280000009</v>
      </c>
      <c r="C630">
        <f>INDEX(Prezzi!C:C,MATCH($A630,Prezzi!$A:$A,0))</f>
        <v>210.52259799999999</v>
      </c>
      <c r="D630">
        <f>INDEX(Prezzi!D:D,MATCH($A630,Prezzi!$A:$A,0))</f>
        <v>5.9943999999999997E-2</v>
      </c>
      <c r="E630" s="15">
        <f t="shared" si="81"/>
        <v>6.0577229628311553</v>
      </c>
      <c r="F630" s="4">
        <f t="shared" si="82"/>
        <v>281.21502746572622</v>
      </c>
      <c r="G630" s="4">
        <f t="shared" si="83"/>
        <v>954818.37846013007</v>
      </c>
      <c r="H630" s="4">
        <f t="shared" si="84"/>
        <v>174636.86299366687</v>
      </c>
      <c r="I630" s="15">
        <f t="shared" si="85"/>
        <v>5.9985034302277755</v>
      </c>
      <c r="J630" s="4">
        <f t="shared" si="86"/>
        <v>282.04351448221604</v>
      </c>
      <c r="K630" s="4">
        <f t="shared" si="87"/>
        <v>961400.0531814706</v>
      </c>
      <c r="M630" s="4">
        <f t="shared" si="88"/>
        <v>128403.24502233969</v>
      </c>
    </row>
    <row r="631" spans="1:13" x14ac:dyDescent="0.25">
      <c r="A631" s="5">
        <v>43677</v>
      </c>
      <c r="B631">
        <f>INDEX(Prezzi!B:B,MATCH(A631,Prezzi!A:A,0))</f>
        <v>10085.627930000001</v>
      </c>
      <c r="C631">
        <f>INDEX(Prezzi!C:C,MATCH($A631,Prezzi!$A:$A,0))</f>
        <v>218.654144</v>
      </c>
      <c r="D631">
        <f>INDEX(Prezzi!D:D,MATCH($A631,Prezzi!$A:$A,0))</f>
        <v>6.0151999999999997E-2</v>
      </c>
      <c r="E631" s="15">
        <f t="shared" si="81"/>
        <v>5.9985034302277755</v>
      </c>
      <c r="F631" s="4">
        <f t="shared" si="82"/>
        <v>282.04351448221604</v>
      </c>
      <c r="G631" s="4">
        <f t="shared" si="83"/>
        <v>961400.0531814706</v>
      </c>
      <c r="H631" s="4">
        <f t="shared" si="84"/>
        <v>179998.79296293843</v>
      </c>
      <c r="I631" s="15">
        <f t="shared" si="85"/>
        <v>5.8895293471102379</v>
      </c>
      <c r="J631" s="4">
        <f t="shared" si="86"/>
        <v>279.89220093353947</v>
      </c>
      <c r="K631" s="4">
        <f t="shared" si="87"/>
        <v>987491.71561659942</v>
      </c>
      <c r="M631" s="4">
        <f t="shared" si="88"/>
        <v>131688.06630626728</v>
      </c>
    </row>
    <row r="632" spans="1:13" x14ac:dyDescent="0.25">
      <c r="A632" s="5">
        <v>43678</v>
      </c>
      <c r="B632">
        <f>INDEX(Prezzi!B:B,MATCH(A632,Prezzi!A:A,0))</f>
        <v>10399.668944999999</v>
      </c>
      <c r="C632">
        <f>INDEX(Prezzi!C:C,MATCH($A632,Prezzi!$A:$A,0))</f>
        <v>217.80844099999999</v>
      </c>
      <c r="D632">
        <f>INDEX(Prezzi!D:D,MATCH($A632,Prezzi!$A:$A,0))</f>
        <v>5.8872000000000001E-2</v>
      </c>
      <c r="E632" s="15">
        <f t="shared" si="81"/>
        <v>5.8895293471102379</v>
      </c>
      <c r="F632" s="4">
        <f t="shared" si="82"/>
        <v>279.89220093353947</v>
      </c>
      <c r="G632" s="4">
        <f t="shared" si="83"/>
        <v>987491.71561659942</v>
      </c>
      <c r="H632" s="4">
        <f t="shared" si="84"/>
        <v>180347.65166698187</v>
      </c>
      <c r="I632" s="15">
        <f t="shared" si="85"/>
        <v>5.7227518842047163</v>
      </c>
      <c r="J632" s="4">
        <f t="shared" si="86"/>
        <v>281.5235318027635</v>
      </c>
      <c r="K632" s="4">
        <f t="shared" si="87"/>
        <v>1010917.3299718715</v>
      </c>
      <c r="M632" s="4">
        <f t="shared" si="88"/>
        <v>131731.36320189721</v>
      </c>
    </row>
    <row r="633" spans="1:13" x14ac:dyDescent="0.25">
      <c r="A633" s="5">
        <v>43679</v>
      </c>
      <c r="B633">
        <f>INDEX(Prezzi!B:B,MATCH(A633,Prezzi!A:A,0))</f>
        <v>10518.174805000001</v>
      </c>
      <c r="C633">
        <f>INDEX(Prezzi!C:C,MATCH($A633,Prezzi!$A:$A,0))</f>
        <v>217.871567</v>
      </c>
      <c r="D633">
        <f>INDEX(Prezzi!D:D,MATCH($A633,Prezzi!$A:$A,0))</f>
        <v>5.7411999999999998E-2</v>
      </c>
      <c r="E633" s="15">
        <f t="shared" si="81"/>
        <v>5.7227518842047163</v>
      </c>
      <c r="F633" s="4">
        <f t="shared" si="82"/>
        <v>281.5235318027635</v>
      </c>
      <c r="G633" s="4">
        <f t="shared" si="83"/>
        <v>1010917.3299718715</v>
      </c>
      <c r="H633" s="4">
        <f t="shared" si="84"/>
        <v>179567.66345329583</v>
      </c>
      <c r="I633" s="15">
        <f t="shared" si="85"/>
        <v>5.633803396328668</v>
      </c>
      <c r="J633" s="4">
        <f t="shared" si="86"/>
        <v>280.22475082359227</v>
      </c>
      <c r="K633" s="4">
        <f t="shared" si="87"/>
        <v>1032141.8682433573</v>
      </c>
      <c r="M633" s="4">
        <f t="shared" si="88"/>
        <v>130782.35809609569</v>
      </c>
    </row>
    <row r="634" spans="1:13" x14ac:dyDescent="0.25">
      <c r="A634" s="5">
        <v>43680</v>
      </c>
      <c r="B634">
        <f>INDEX(Prezzi!B:B,MATCH(A634,Prezzi!A:A,0))</f>
        <v>10821.726563</v>
      </c>
      <c r="C634">
        <f>INDEX(Prezzi!C:C,MATCH($A634,Prezzi!$A:$A,0))</f>
        <v>222.490341</v>
      </c>
      <c r="D634">
        <f>INDEX(Prezzi!D:D,MATCH($A634,Prezzi!$A:$A,0))</f>
        <v>5.7763000000000002E-2</v>
      </c>
      <c r="E634" s="15">
        <f t="shared" si="81"/>
        <v>5.633803396328668</v>
      </c>
      <c r="F634" s="4">
        <f t="shared" si="82"/>
        <v>280.22475082359227</v>
      </c>
      <c r="G634" s="4">
        <f t="shared" si="83"/>
        <v>1032141.8682433573</v>
      </c>
      <c r="H634" s="4">
        <f t="shared" si="84"/>
        <v>182934.39096749166</v>
      </c>
      <c r="I634" s="15">
        <f t="shared" si="85"/>
        <v>5.5784396942420003</v>
      </c>
      <c r="J634" s="4">
        <f t="shared" si="86"/>
        <v>279.55232865118927</v>
      </c>
      <c r="K634" s="4">
        <f t="shared" si="87"/>
        <v>1045104.1154246187</v>
      </c>
      <c r="M634" s="4">
        <f t="shared" si="88"/>
        <v>133035.38830920064</v>
      </c>
    </row>
    <row r="635" spans="1:13" x14ac:dyDescent="0.25">
      <c r="A635" s="5">
        <v>43681</v>
      </c>
      <c r="B635">
        <f>INDEX(Prezzi!B:B,MATCH(A635,Prezzi!A:A,0))</f>
        <v>10970.184569999999</v>
      </c>
      <c r="C635">
        <f>INDEX(Prezzi!C:C,MATCH($A635,Prezzi!$A:$A,0))</f>
        <v>222.669724</v>
      </c>
      <c r="D635">
        <f>INDEX(Prezzi!D:D,MATCH($A635,Prezzi!$A:$A,0))</f>
        <v>5.6271000000000002E-2</v>
      </c>
      <c r="E635" s="15">
        <f t="shared" si="81"/>
        <v>5.5784396942420003</v>
      </c>
      <c r="F635" s="4">
        <f t="shared" si="82"/>
        <v>279.55232865118927</v>
      </c>
      <c r="G635" s="4">
        <f t="shared" si="83"/>
        <v>1045104.1154246187</v>
      </c>
      <c r="H635" s="4">
        <f t="shared" si="84"/>
        <v>182253.40660182544</v>
      </c>
      <c r="I635" s="15">
        <f t="shared" si="85"/>
        <v>5.4824623774404193</v>
      </c>
      <c r="J635" s="4">
        <f t="shared" si="86"/>
        <v>278.28730880638562</v>
      </c>
      <c r="K635" s="4">
        <f t="shared" si="87"/>
        <v>1068820.958906051</v>
      </c>
      <c r="M635" s="4">
        <f t="shared" si="88"/>
        <v>132204.12096126864</v>
      </c>
    </row>
    <row r="636" spans="1:13" x14ac:dyDescent="0.25">
      <c r="A636" s="5">
        <v>43682</v>
      </c>
      <c r="B636">
        <f>INDEX(Prezzi!B:B,MATCH(A636,Prezzi!A:A,0))</f>
        <v>11805.653319999999</v>
      </c>
      <c r="C636">
        <f>INDEX(Prezzi!C:C,MATCH($A636,Prezzi!$A:$A,0))</f>
        <v>234.21502699999999</v>
      </c>
      <c r="D636">
        <f>INDEX(Prezzi!D:D,MATCH($A636,Prezzi!$A:$A,0))</f>
        <v>5.6680000000000001E-2</v>
      </c>
      <c r="E636" s="15">
        <f t="shared" si="81"/>
        <v>5.4824623774404193</v>
      </c>
      <c r="F636" s="4">
        <f t="shared" si="82"/>
        <v>278.28730880638562</v>
      </c>
      <c r="G636" s="4">
        <f t="shared" si="83"/>
        <v>1068820.958906051</v>
      </c>
      <c r="H636" s="4">
        <f t="shared" si="84"/>
        <v>190483.8916646445</v>
      </c>
      <c r="I636" s="15">
        <f t="shared" si="85"/>
        <v>5.3245409250534133</v>
      </c>
      <c r="J636" s="4">
        <f t="shared" si="86"/>
        <v>276.51736951096279</v>
      </c>
      <c r="K636" s="4">
        <f t="shared" si="87"/>
        <v>1109027.5979063637</v>
      </c>
      <c r="M636" s="4">
        <f t="shared" si="88"/>
        <v>137707.98883621505</v>
      </c>
    </row>
    <row r="637" spans="1:13" x14ac:dyDescent="0.25">
      <c r="A637" s="5">
        <v>43683</v>
      </c>
      <c r="B637">
        <f>INDEX(Prezzi!B:B,MATCH(A637,Prezzi!A:A,0))</f>
        <v>11478.168944999999</v>
      </c>
      <c r="C637">
        <f>INDEX(Prezzi!C:C,MATCH($A637,Prezzi!$A:$A,0))</f>
        <v>226.020645</v>
      </c>
      <c r="D637">
        <f>INDEX(Prezzi!D:D,MATCH($A637,Prezzi!$A:$A,0))</f>
        <v>5.3369E-2</v>
      </c>
      <c r="E637" s="15">
        <f t="shared" si="81"/>
        <v>5.3245409250534133</v>
      </c>
      <c r="F637" s="4">
        <f t="shared" si="82"/>
        <v>276.51736951096279</v>
      </c>
      <c r="G637" s="4">
        <f t="shared" si="83"/>
        <v>1109027.5979063637</v>
      </c>
      <c r="H637" s="4">
        <f t="shared" si="84"/>
        <v>182802.30837556551</v>
      </c>
      <c r="I637" s="15">
        <f t="shared" si="85"/>
        <v>5.2556084557558869</v>
      </c>
      <c r="J637" s="4">
        <f t="shared" si="86"/>
        <v>274.98720237566033</v>
      </c>
      <c r="K637" s="4">
        <f t="shared" si="87"/>
        <v>1130333.3726308648</v>
      </c>
      <c r="M637" s="4">
        <f t="shared" si="88"/>
        <v>131918.08672476988</v>
      </c>
    </row>
    <row r="638" spans="1:13" x14ac:dyDescent="0.25">
      <c r="A638" s="5">
        <v>43684</v>
      </c>
      <c r="B638">
        <f>INDEX(Prezzi!B:B,MATCH(A638,Prezzi!A:A,0))</f>
        <v>11941.96875</v>
      </c>
      <c r="C638">
        <f>INDEX(Prezzi!C:C,MATCH($A638,Prezzi!$A:$A,0))</f>
        <v>226.391006</v>
      </c>
      <c r="D638">
        <f>INDEX(Prezzi!D:D,MATCH($A638,Prezzi!$A:$A,0))</f>
        <v>5.1906000000000001E-2</v>
      </c>
      <c r="E638" s="15">
        <f t="shared" si="81"/>
        <v>5.2556084557558869</v>
      </c>
      <c r="F638" s="4">
        <f t="shared" si="82"/>
        <v>274.98720237566033</v>
      </c>
      <c r="G638" s="4">
        <f t="shared" si="83"/>
        <v>1130333.3726308648</v>
      </c>
      <c r="H638" s="4">
        <f t="shared" si="84"/>
        <v>183688.02536360157</v>
      </c>
      <c r="I638" s="15">
        <f t="shared" si="85"/>
        <v>5.0759677603400633</v>
      </c>
      <c r="J638" s="4">
        <f t="shared" si="86"/>
        <v>275.86753434729883</v>
      </c>
      <c r="K638" s="4">
        <f t="shared" si="87"/>
        <v>1167823.5342732733</v>
      </c>
      <c r="M638" s="4">
        <f t="shared" si="88"/>
        <v>132593.64335783015</v>
      </c>
    </row>
    <row r="639" spans="1:13" x14ac:dyDescent="0.25">
      <c r="A639" s="5">
        <v>43685</v>
      </c>
      <c r="B639">
        <f>INDEX(Prezzi!B:B,MATCH(A639,Prezzi!A:A,0))</f>
        <v>11966.407227</v>
      </c>
      <c r="C639">
        <f>INDEX(Prezzi!C:C,MATCH($A639,Prezzi!$A:$A,0))</f>
        <v>220.94186400000001</v>
      </c>
      <c r="D639">
        <f>INDEX(Prezzi!D:D,MATCH($A639,Prezzi!$A:$A,0))</f>
        <v>5.1970000000000002E-2</v>
      </c>
      <c r="E639" s="15">
        <f t="shared" si="81"/>
        <v>5.0759677603400633</v>
      </c>
      <c r="F639" s="4">
        <f t="shared" si="82"/>
        <v>275.86753434729883</v>
      </c>
      <c r="G639" s="4">
        <f t="shared" si="83"/>
        <v>1167823.5342732733</v>
      </c>
      <c r="H639" s="4">
        <f t="shared" si="84"/>
        <v>182383.5736233106</v>
      </c>
      <c r="I639" s="15">
        <f t="shared" si="85"/>
        <v>5.0296282045201117</v>
      </c>
      <c r="J639" s="4">
        <f t="shared" si="86"/>
        <v>280.66394439365104</v>
      </c>
      <c r="K639" s="4">
        <f t="shared" si="87"/>
        <v>1158102.3531978545</v>
      </c>
      <c r="M639" s="4">
        <f t="shared" si="88"/>
        <v>132195.05223370431</v>
      </c>
    </row>
    <row r="640" spans="1:13" x14ac:dyDescent="0.25">
      <c r="A640" s="5">
        <v>43686</v>
      </c>
      <c r="B640">
        <f>INDEX(Prezzi!B:B,MATCH(A640,Prezzi!A:A,0))</f>
        <v>11862.936523</v>
      </c>
      <c r="C640">
        <f>INDEX(Prezzi!C:C,MATCH($A640,Prezzi!$A:$A,0))</f>
        <v>210.48890700000001</v>
      </c>
      <c r="D640">
        <f>INDEX(Prezzi!D:D,MATCH($A640,Prezzi!$A:$A,0))</f>
        <v>4.7641000000000003E-2</v>
      </c>
      <c r="E640" s="15">
        <f t="shared" si="81"/>
        <v>5.0296282045201117</v>
      </c>
      <c r="F640" s="4">
        <f t="shared" si="82"/>
        <v>280.66394439365104</v>
      </c>
      <c r="G640" s="4">
        <f t="shared" si="83"/>
        <v>1158102.3531978545</v>
      </c>
      <c r="H640" s="4">
        <f t="shared" si="84"/>
        <v>173915.96122293992</v>
      </c>
      <c r="I640" s="15">
        <f t="shared" si="85"/>
        <v>4.8379477621158449</v>
      </c>
      <c r="J640" s="4">
        <f t="shared" si="86"/>
        <v>280.92419528692585</v>
      </c>
      <c r="K640" s="4">
        <f t="shared" si="87"/>
        <v>1204682.2527564529</v>
      </c>
      <c r="M640" s="4">
        <f t="shared" si="88"/>
        <v>126152.59943148655</v>
      </c>
    </row>
    <row r="641" spans="1:13" x14ac:dyDescent="0.25">
      <c r="A641" s="5">
        <v>43687</v>
      </c>
      <c r="B641">
        <f>INDEX(Prezzi!B:B,MATCH(A641,Prezzi!A:A,0))</f>
        <v>11354.024414</v>
      </c>
      <c r="C641">
        <f>INDEX(Prezzi!C:C,MATCH($A641,Prezzi!$A:$A,0))</f>
        <v>206.73353599999999</v>
      </c>
      <c r="D641">
        <f>INDEX(Prezzi!D:D,MATCH($A641,Prezzi!$A:$A,0))</f>
        <v>5.1980999999999999E-2</v>
      </c>
      <c r="E641" s="15">
        <f t="shared" si="81"/>
        <v>4.8379477621158449</v>
      </c>
      <c r="F641" s="4">
        <f t="shared" si="82"/>
        <v>280.92419528692585</v>
      </c>
      <c r="G641" s="4">
        <f t="shared" si="83"/>
        <v>1204682.2527564529</v>
      </c>
      <c r="H641" s="4">
        <f t="shared" si="84"/>
        <v>175627.21742487384</v>
      </c>
      <c r="I641" s="15">
        <f t="shared" si="85"/>
        <v>5.1045320704740531</v>
      </c>
      <c r="J641" s="4">
        <f t="shared" si="86"/>
        <v>288.84164166019542</v>
      </c>
      <c r="K641" s="4">
        <f t="shared" si="87"/>
        <v>1114964.7323100434</v>
      </c>
      <c r="M641" s="4">
        <f t="shared" si="88"/>
        <v>127871.97898990038</v>
      </c>
    </row>
    <row r="642" spans="1:13" x14ac:dyDescent="0.25">
      <c r="A642" s="5">
        <v>43688</v>
      </c>
      <c r="B642">
        <f>INDEX(Prezzi!B:B,MATCH(A642,Prezzi!A:A,0))</f>
        <v>11523.579102</v>
      </c>
      <c r="C642">
        <f>INDEX(Prezzi!C:C,MATCH($A642,Prezzi!$A:$A,0))</f>
        <v>216.09286499999999</v>
      </c>
      <c r="D642">
        <f>INDEX(Prezzi!D:D,MATCH($A642,Prezzi!$A:$A,0))</f>
        <v>5.4981000000000002E-2</v>
      </c>
      <c r="E642" s="15">
        <f t="shared" si="81"/>
        <v>5.1045320704740531</v>
      </c>
      <c r="F642" s="4">
        <f t="shared" si="82"/>
        <v>288.84164166019542</v>
      </c>
      <c r="G642" s="4">
        <f t="shared" si="83"/>
        <v>1114964.7323100434</v>
      </c>
      <c r="H642" s="4">
        <f t="shared" si="84"/>
        <v>182540.97291759707</v>
      </c>
      <c r="I642" s="15">
        <f t="shared" si="85"/>
        <v>5.2274142026197579</v>
      </c>
      <c r="J642" s="4">
        <f t="shared" si="86"/>
        <v>287.2095327718618</v>
      </c>
      <c r="K642" s="4">
        <f t="shared" si="87"/>
        <v>1095624.3259090784</v>
      </c>
      <c r="M642" s="4">
        <f t="shared" si="88"/>
        <v>132735.56597850664</v>
      </c>
    </row>
    <row r="643" spans="1:13" x14ac:dyDescent="0.25">
      <c r="A643" s="5">
        <v>43689</v>
      </c>
      <c r="B643">
        <f>INDEX(Prezzi!B:B,MATCH(A643,Prezzi!A:A,0))</f>
        <v>11382.616211</v>
      </c>
      <c r="C643">
        <f>INDEX(Prezzi!C:C,MATCH($A643,Prezzi!$A:$A,0))</f>
        <v>211.288071</v>
      </c>
      <c r="D643">
        <f>INDEX(Prezzi!D:D,MATCH($A643,Prezzi!$A:$A,0))</f>
        <v>5.2937999999999999E-2</v>
      </c>
      <c r="E643" s="15">
        <f t="shared" si="81"/>
        <v>5.2274142026197579</v>
      </c>
      <c r="F643" s="4">
        <f t="shared" si="82"/>
        <v>287.2095327718618</v>
      </c>
      <c r="G643" s="4">
        <f t="shared" si="83"/>
        <v>1095624.3259090784</v>
      </c>
      <c r="H643" s="4">
        <f t="shared" si="84"/>
        <v>178185.75836150406</v>
      </c>
      <c r="I643" s="15">
        <f t="shared" si="85"/>
        <v>5.1658862224021567</v>
      </c>
      <c r="J643" s="4">
        <f t="shared" si="86"/>
        <v>286.73250485074186</v>
      </c>
      <c r="K643" s="4">
        <f t="shared" si="87"/>
        <v>1110757.8725923977</v>
      </c>
      <c r="M643" s="4">
        <f t="shared" si="88"/>
        <v>129471.92030818295</v>
      </c>
    </row>
    <row r="644" spans="1:13" x14ac:dyDescent="0.25">
      <c r="A644" s="5">
        <v>43690</v>
      </c>
      <c r="B644">
        <f>INDEX(Prezzi!B:B,MATCH(A644,Prezzi!A:A,0))</f>
        <v>10895.830078000001</v>
      </c>
      <c r="C644">
        <f>INDEX(Prezzi!C:C,MATCH($A644,Prezzi!$A:$A,0))</f>
        <v>208.709045</v>
      </c>
      <c r="D644">
        <f>INDEX(Prezzi!D:D,MATCH($A644,Prezzi!$A:$A,0))</f>
        <v>5.2560999999999997E-2</v>
      </c>
      <c r="E644" s="15">
        <f t="shared" si="81"/>
        <v>5.1658862224021567</v>
      </c>
      <c r="F644" s="4">
        <f t="shared" si="82"/>
        <v>286.73250485074186</v>
      </c>
      <c r="G644" s="4">
        <f t="shared" si="83"/>
        <v>1110757.8725923977</v>
      </c>
      <c r="H644" s="4">
        <f t="shared" si="84"/>
        <v>174512.83028076042</v>
      </c>
      <c r="I644" s="15">
        <f t="shared" si="85"/>
        <v>5.2854379685060042</v>
      </c>
      <c r="J644" s="4">
        <f t="shared" si="86"/>
        <v>284.29224184058984</v>
      </c>
      <c r="K644" s="4">
        <f t="shared" si="87"/>
        <v>1095664.7322663371</v>
      </c>
      <c r="M644" s="4">
        <f t="shared" si="88"/>
        <v>126561.79096247471</v>
      </c>
    </row>
    <row r="645" spans="1:13" x14ac:dyDescent="0.25">
      <c r="A645" s="5">
        <v>43691</v>
      </c>
      <c r="B645">
        <f>INDEX(Prezzi!B:B,MATCH(A645,Prezzi!A:A,0))</f>
        <v>10051.704102</v>
      </c>
      <c r="C645">
        <f>INDEX(Prezzi!C:C,MATCH($A645,Prezzi!$A:$A,0))</f>
        <v>186.607742</v>
      </c>
      <c r="D645">
        <f>INDEX(Prezzi!D:D,MATCH($A645,Prezzi!$A:$A,0))</f>
        <v>4.7E-2</v>
      </c>
      <c r="E645" s="15">
        <f t="shared" si="81"/>
        <v>5.2854379685060042</v>
      </c>
      <c r="F645" s="4">
        <f t="shared" si="82"/>
        <v>284.29224184058984</v>
      </c>
      <c r="G645" s="4">
        <f t="shared" si="83"/>
        <v>1095664.7322663371</v>
      </c>
      <c r="H645" s="4">
        <f t="shared" si="84"/>
        <v>157675.03424340658</v>
      </c>
      <c r="I645" s="15">
        <f t="shared" si="85"/>
        <v>5.1765114424698542</v>
      </c>
      <c r="J645" s="4">
        <f t="shared" si="86"/>
        <v>287.28449885406275</v>
      </c>
      <c r="K645" s="4">
        <f t="shared" si="87"/>
        <v>1107080.0276664717</v>
      </c>
      <c r="M645" s="4">
        <f t="shared" si="88"/>
        <v>114595.23068276736</v>
      </c>
    </row>
    <row r="646" spans="1:13" x14ac:dyDescent="0.25">
      <c r="A646" s="5">
        <v>43692</v>
      </c>
      <c r="B646">
        <f>INDEX(Prezzi!B:B,MATCH(A646,Prezzi!A:A,0))</f>
        <v>10311.545898</v>
      </c>
      <c r="C646">
        <f>INDEX(Prezzi!C:C,MATCH($A646,Prezzi!$A:$A,0))</f>
        <v>188.50206</v>
      </c>
      <c r="D646">
        <f>INDEX(Prezzi!D:D,MATCH($A646,Prezzi!$A:$A,0))</f>
        <v>4.7518999999999999E-2</v>
      </c>
      <c r="E646" s="15">
        <f t="shared" si="81"/>
        <v>5.1765114424698542</v>
      </c>
      <c r="F646" s="4">
        <f t="shared" si="82"/>
        <v>287.28449885406275</v>
      </c>
      <c r="G646" s="4">
        <f t="shared" si="83"/>
        <v>1107080.0276664717</v>
      </c>
      <c r="H646" s="4">
        <f t="shared" si="84"/>
        <v>160138.8910052916</v>
      </c>
      <c r="I646" s="15">
        <f t="shared" si="85"/>
        <v>5.1249186644260654</v>
      </c>
      <c r="J646" s="4">
        <f t="shared" si="86"/>
        <v>288.84152747083584</v>
      </c>
      <c r="K646" s="4">
        <f t="shared" si="87"/>
        <v>1112099.0347386568</v>
      </c>
      <c r="M646" s="4">
        <f t="shared" si="88"/>
        <v>116530.62885715524</v>
      </c>
    </row>
    <row r="647" spans="1:13" x14ac:dyDescent="0.25">
      <c r="A647" s="5">
        <v>43693</v>
      </c>
      <c r="B647">
        <f>INDEX(Prezzi!B:B,MATCH(A647,Prezzi!A:A,0))</f>
        <v>10374.338867</v>
      </c>
      <c r="C647">
        <f>INDEX(Prezzi!C:C,MATCH($A647,Prezzi!$A:$A,0))</f>
        <v>185.440079</v>
      </c>
      <c r="D647">
        <f>INDEX(Prezzi!D:D,MATCH($A647,Prezzi!$A:$A,0))</f>
        <v>4.6841000000000001E-2</v>
      </c>
      <c r="E647" s="15">
        <f t="shared" si="81"/>
        <v>5.1249186644260654</v>
      </c>
      <c r="F647" s="4">
        <f t="shared" si="82"/>
        <v>288.84152747083584</v>
      </c>
      <c r="G647" s="4">
        <f t="shared" si="83"/>
        <v>1112099.0347386568</v>
      </c>
      <c r="H647" s="4">
        <f t="shared" si="84"/>
        <v>158822.26944943497</v>
      </c>
      <c r="I647" s="15">
        <f t="shared" si="85"/>
        <v>5.0520182143876315</v>
      </c>
      <c r="J647" s="4">
        <f t="shared" si="86"/>
        <v>291.19687558377223</v>
      </c>
      <c r="K647" s="4">
        <f t="shared" si="87"/>
        <v>1118920.3671636716</v>
      </c>
      <c r="M647" s="4">
        <f t="shared" si="88"/>
        <v>115798.23241486782</v>
      </c>
    </row>
    <row r="648" spans="1:13" x14ac:dyDescent="0.25">
      <c r="A648" s="5">
        <v>43694</v>
      </c>
      <c r="B648">
        <f>INDEX(Prezzi!B:B,MATCH(A648,Prezzi!A:A,0))</f>
        <v>10231.744140999999</v>
      </c>
      <c r="C648">
        <f>INDEX(Prezzi!C:C,MATCH($A648,Prezzi!$A:$A,0))</f>
        <v>185.68768299999999</v>
      </c>
      <c r="D648">
        <f>INDEX(Prezzi!D:D,MATCH($A648,Prezzi!$A:$A,0))</f>
        <v>4.7392999999999998E-2</v>
      </c>
      <c r="E648" s="15">
        <f t="shared" si="81"/>
        <v>5.0520182143876315</v>
      </c>
      <c r="F648" s="4">
        <f t="shared" si="82"/>
        <v>291.19687558377223</v>
      </c>
      <c r="G648" s="4">
        <f t="shared" si="83"/>
        <v>1118920.3671636716</v>
      </c>
      <c r="H648" s="4">
        <f t="shared" si="84"/>
        <v>158791.62385026377</v>
      </c>
      <c r="I648" s="15">
        <f t="shared" si="85"/>
        <v>5.1214372787732376</v>
      </c>
      <c r="J648" s="4">
        <f t="shared" si="86"/>
        <v>290.75246799805075</v>
      </c>
      <c r="K648" s="4">
        <f t="shared" si="87"/>
        <v>1105674.5905637341</v>
      </c>
      <c r="M648" s="4">
        <f t="shared" si="88"/>
        <v>115734.05563847953</v>
      </c>
    </row>
    <row r="649" spans="1:13" x14ac:dyDescent="0.25">
      <c r="A649" s="5">
        <v>43695</v>
      </c>
      <c r="B649">
        <f>INDEX(Prezzi!B:B,MATCH(A649,Prezzi!A:A,0))</f>
        <v>10345.810546999999</v>
      </c>
      <c r="C649">
        <f>INDEX(Prezzi!C:C,MATCH($A649,Prezzi!$A:$A,0))</f>
        <v>194.49352999999999</v>
      </c>
      <c r="D649">
        <f>INDEX(Prezzi!D:D,MATCH($A649,Prezzi!$A:$A,0))</f>
        <v>5.0730999999999998E-2</v>
      </c>
      <c r="E649" s="15">
        <f t="shared" si="81"/>
        <v>5.1214372787732376</v>
      </c>
      <c r="F649" s="4">
        <f t="shared" si="82"/>
        <v>290.75246799805075</v>
      </c>
      <c r="G649" s="4">
        <f t="shared" si="83"/>
        <v>1105674.5905637341</v>
      </c>
      <c r="H649" s="4">
        <f t="shared" si="84"/>
        <v>165626.87132557284</v>
      </c>
      <c r="I649" s="15">
        <f t="shared" si="85"/>
        <v>5.2829952074937259</v>
      </c>
      <c r="J649" s="4">
        <f t="shared" si="86"/>
        <v>289.53732420145172</v>
      </c>
      <c r="K649" s="4">
        <f t="shared" si="87"/>
        <v>1077385.9678981104</v>
      </c>
      <c r="M649" s="4">
        <f t="shared" si="88"/>
        <v>120630.65340169138</v>
      </c>
    </row>
    <row r="650" spans="1:13" x14ac:dyDescent="0.25">
      <c r="A650" s="5">
        <v>43696</v>
      </c>
      <c r="B650">
        <f>INDEX(Prezzi!B:B,MATCH(A650,Prezzi!A:A,0))</f>
        <v>10916.053711</v>
      </c>
      <c r="C650">
        <f>INDEX(Prezzi!C:C,MATCH($A650,Prezzi!$A:$A,0))</f>
        <v>203.09193400000001</v>
      </c>
      <c r="D650">
        <f>INDEX(Prezzi!D:D,MATCH($A650,Prezzi!$A:$A,0))</f>
        <v>5.0298000000000002E-2</v>
      </c>
      <c r="E650" s="15">
        <f t="shared" si="81"/>
        <v>5.2829952074937259</v>
      </c>
      <c r="F650" s="4">
        <f t="shared" si="82"/>
        <v>289.53732420145172</v>
      </c>
      <c r="G650" s="4">
        <f t="shared" si="83"/>
        <v>1077385.9678981104</v>
      </c>
      <c r="H650" s="4">
        <f t="shared" si="84"/>
        <v>170662.51399055409</v>
      </c>
      <c r="I650" s="15">
        <f t="shared" si="85"/>
        <v>5.1592481228020262</v>
      </c>
      <c r="J650" s="4">
        <f t="shared" si="86"/>
        <v>285.70930225514712</v>
      </c>
      <c r="K650" s="4">
        <f t="shared" si="87"/>
        <v>1119699.1851939012</v>
      </c>
      <c r="M650" s="4">
        <f t="shared" si="88"/>
        <v>123730.18090157144</v>
      </c>
    </row>
    <row r="651" spans="1:13" x14ac:dyDescent="0.25">
      <c r="A651" s="5">
        <v>43697</v>
      </c>
      <c r="B651">
        <f>INDEX(Prezzi!B:B,MATCH(A651,Prezzi!A:A,0))</f>
        <v>10763.232421999999</v>
      </c>
      <c r="C651">
        <f>INDEX(Prezzi!C:C,MATCH($A651,Prezzi!$A:$A,0))</f>
        <v>196.565414</v>
      </c>
      <c r="D651">
        <f>INDEX(Prezzi!D:D,MATCH($A651,Prezzi!$A:$A,0))</f>
        <v>4.9195000000000003E-2</v>
      </c>
      <c r="E651" s="15">
        <f t="shared" ref="E651:E714" si="89">I650</f>
        <v>5.1592481228020262</v>
      </c>
      <c r="F651" s="4">
        <f t="shared" ref="F651:F714" si="90">J650</f>
        <v>285.70930225514712</v>
      </c>
      <c r="G651" s="4">
        <f t="shared" ref="G651:G714" si="91">K650</f>
        <v>1119699.1851939012</v>
      </c>
      <c r="H651" s="4">
        <f t="shared" ref="H651:H714" si="92">SUMPRODUCT(B651:D651,E651:G651)</f>
        <v>166774.3553655335</v>
      </c>
      <c r="I651" s="15">
        <f t="shared" ref="I651:I714" si="93">$H651*$P$3/B651</f>
        <v>5.1132907952571633</v>
      </c>
      <c r="J651" s="4">
        <f t="shared" ref="J651:J714" si="94">$H651*$P$4/C651</f>
        <v>288.47028411763927</v>
      </c>
      <c r="K651" s="4">
        <f t="shared" ref="K651:K714" si="95">$H651*$P$5/D651</f>
        <v>1118722.1723879674</v>
      </c>
      <c r="M651" s="4">
        <f t="shared" ref="M651:M714" si="96">SUMPRODUCT($I$2:$K$2,B651:D651)</f>
        <v>121197.09767975713</v>
      </c>
    </row>
    <row r="652" spans="1:13" x14ac:dyDescent="0.25">
      <c r="A652" s="5">
        <v>43698</v>
      </c>
      <c r="B652">
        <f>INDEX(Prezzi!B:B,MATCH(A652,Prezzi!A:A,0))</f>
        <v>10138.049805000001</v>
      </c>
      <c r="C652">
        <f>INDEX(Prezzi!C:C,MATCH($A652,Prezzi!$A:$A,0))</f>
        <v>186.89163199999999</v>
      </c>
      <c r="D652">
        <f>INDEX(Prezzi!D:D,MATCH($A652,Prezzi!$A:$A,0))</f>
        <v>4.7113000000000002E-2</v>
      </c>
      <c r="E652" s="15">
        <f t="shared" si="89"/>
        <v>5.1132907952571633</v>
      </c>
      <c r="F652" s="4">
        <f t="shared" si="90"/>
        <v>288.47028411763927</v>
      </c>
      <c r="G652" s="4">
        <f t="shared" si="91"/>
        <v>1118722.1723879674</v>
      </c>
      <c r="H652" s="4">
        <f t="shared" si="92"/>
        <v>158457.83663972878</v>
      </c>
      <c r="I652" s="15">
        <f t="shared" si="93"/>
        <v>5.1579038470812186</v>
      </c>
      <c r="J652" s="4">
        <f t="shared" si="94"/>
        <v>288.27221358689718</v>
      </c>
      <c r="K652" s="4">
        <f t="shared" si="95"/>
        <v>1109907.7980835543</v>
      </c>
      <c r="M652" s="4">
        <f t="shared" si="96"/>
        <v>115140.52623981709</v>
      </c>
    </row>
    <row r="653" spans="1:13" x14ac:dyDescent="0.25">
      <c r="A653" s="5">
        <v>43699</v>
      </c>
      <c r="B653">
        <f>INDEX(Prezzi!B:B,MATCH(A653,Prezzi!A:A,0))</f>
        <v>10131.055664</v>
      </c>
      <c r="C653">
        <f>INDEX(Prezzi!C:C,MATCH($A653,Prezzi!$A:$A,0))</f>
        <v>191.33291600000001</v>
      </c>
      <c r="D653">
        <f>INDEX(Prezzi!D:D,MATCH($A653,Prezzi!$A:$A,0))</f>
        <v>4.9410000000000003E-2</v>
      </c>
      <c r="E653" s="15">
        <f t="shared" si="89"/>
        <v>5.1579038470812186</v>
      </c>
      <c r="F653" s="4">
        <f t="shared" si="90"/>
        <v>288.27221358689718</v>
      </c>
      <c r="G653" s="4">
        <f t="shared" si="91"/>
        <v>1109907.7980835543</v>
      </c>
      <c r="H653" s="4">
        <f t="shared" si="92"/>
        <v>162251.51851500385</v>
      </c>
      <c r="I653" s="15">
        <f t="shared" si="93"/>
        <v>5.2850367114468231</v>
      </c>
      <c r="J653" s="4">
        <f t="shared" si="94"/>
        <v>288.32214262130049</v>
      </c>
      <c r="K653" s="4">
        <f t="shared" si="95"/>
        <v>1083647.057477257</v>
      </c>
      <c r="M653" s="4">
        <f t="shared" si="96"/>
        <v>117943.66744734105</v>
      </c>
    </row>
    <row r="654" spans="1:13" x14ac:dyDescent="0.25">
      <c r="A654" s="5">
        <v>43700</v>
      </c>
      <c r="B654">
        <f>INDEX(Prezzi!B:B,MATCH(A654,Prezzi!A:A,0))</f>
        <v>10407.964844</v>
      </c>
      <c r="C654">
        <f>INDEX(Prezzi!C:C,MATCH($A654,Prezzi!$A:$A,0))</f>
        <v>194.70620700000001</v>
      </c>
      <c r="D654">
        <f>INDEX(Prezzi!D:D,MATCH($A654,Prezzi!$A:$A,0))</f>
        <v>4.9790000000000001E-2</v>
      </c>
      <c r="E654" s="15">
        <f t="shared" si="89"/>
        <v>5.2850367114468231</v>
      </c>
      <c r="F654" s="4">
        <f t="shared" si="90"/>
        <v>288.32214262130049</v>
      </c>
      <c r="G654" s="4">
        <f t="shared" si="91"/>
        <v>1083647.057477257</v>
      </c>
      <c r="H654" s="4">
        <f t="shared" si="92"/>
        <v>165099.37406768699</v>
      </c>
      <c r="I654" s="15">
        <f t="shared" si="93"/>
        <v>5.234721125498905</v>
      </c>
      <c r="J654" s="4">
        <f t="shared" si="94"/>
        <v>288.29993685313576</v>
      </c>
      <c r="K654" s="4">
        <f t="shared" si="95"/>
        <v>1094251.7260963388</v>
      </c>
      <c r="M654" s="4">
        <f t="shared" si="96"/>
        <v>119971.5102005259</v>
      </c>
    </row>
    <row r="655" spans="1:13" x14ac:dyDescent="0.25">
      <c r="A655" s="5">
        <v>43701</v>
      </c>
      <c r="B655">
        <f>INDEX(Prezzi!B:B,MATCH(A655,Prezzi!A:A,0))</f>
        <v>10159.960938</v>
      </c>
      <c r="C655">
        <f>INDEX(Prezzi!C:C,MATCH($A655,Prezzi!$A:$A,0))</f>
        <v>191.28956600000001</v>
      </c>
      <c r="D655">
        <f>INDEX(Prezzi!D:D,MATCH($A655,Prezzi!$A:$A,0))</f>
        <v>5.0176999999999999E-2</v>
      </c>
      <c r="E655" s="15">
        <f t="shared" si="89"/>
        <v>5.234721125498905</v>
      </c>
      <c r="F655" s="4">
        <f t="shared" si="90"/>
        <v>288.29993685313576</v>
      </c>
      <c r="G655" s="4">
        <f t="shared" si="91"/>
        <v>1094251.7260963388</v>
      </c>
      <c r="H655" s="4">
        <f t="shared" si="92"/>
        <v>163239.60081519201</v>
      </c>
      <c r="I655" s="15">
        <f t="shared" si="93"/>
        <v>5.3020940334065454</v>
      </c>
      <c r="J655" s="4">
        <f t="shared" si="94"/>
        <v>290.14370954851393</v>
      </c>
      <c r="K655" s="4">
        <f t="shared" si="95"/>
        <v>1073580.8890330903</v>
      </c>
      <c r="M655" s="4">
        <f t="shared" si="96"/>
        <v>118862.26392421263</v>
      </c>
    </row>
    <row r="656" spans="1:13" x14ac:dyDescent="0.25">
      <c r="A656" s="5">
        <v>43702</v>
      </c>
      <c r="B656">
        <f>INDEX(Prezzi!B:B,MATCH(A656,Prezzi!A:A,0))</f>
        <v>10138.517578000001</v>
      </c>
      <c r="C656">
        <f>INDEX(Prezzi!C:C,MATCH($A656,Prezzi!$A:$A,0))</f>
        <v>186.84239199999999</v>
      </c>
      <c r="D656">
        <f>INDEX(Prezzi!D:D,MATCH($A656,Prezzi!$A:$A,0))</f>
        <v>4.9438999999999997E-2</v>
      </c>
      <c r="E656" s="15">
        <f t="shared" si="89"/>
        <v>5.3020940334065454</v>
      </c>
      <c r="F656" s="4">
        <f t="shared" si="90"/>
        <v>290.14370954851393</v>
      </c>
      <c r="G656" s="4">
        <f t="shared" si="91"/>
        <v>1073580.8890330903</v>
      </c>
      <c r="H656" s="4">
        <f t="shared" si="92"/>
        <v>161043.28384660571</v>
      </c>
      <c r="I656" s="15">
        <f t="shared" si="93"/>
        <v>5.2418199466063875</v>
      </c>
      <c r="J656" s="4">
        <f t="shared" si="94"/>
        <v>293.05296256240365</v>
      </c>
      <c r="K656" s="4">
        <f t="shared" si="95"/>
        <v>1074946.5739472865</v>
      </c>
      <c r="M656" s="4">
        <f t="shared" si="96"/>
        <v>117532.19103825506</v>
      </c>
    </row>
    <row r="657" spans="1:13" x14ac:dyDescent="0.25">
      <c r="A657" s="5">
        <v>43703</v>
      </c>
      <c r="B657">
        <f>INDEX(Prezzi!B:B,MATCH(A657,Prezzi!A:A,0))</f>
        <v>10370.820313</v>
      </c>
      <c r="C657">
        <f>INDEX(Prezzi!C:C,MATCH($A657,Prezzi!$A:$A,0))</f>
        <v>188.929382</v>
      </c>
      <c r="D657">
        <f>INDEX(Prezzi!D:D,MATCH($A657,Prezzi!$A:$A,0))</f>
        <v>4.9696999999999998E-2</v>
      </c>
      <c r="E657" s="15">
        <f t="shared" si="89"/>
        <v>5.2418199466063875</v>
      </c>
      <c r="F657" s="4">
        <f t="shared" si="90"/>
        <v>293.05296256240365</v>
      </c>
      <c r="G657" s="4">
        <f t="shared" si="91"/>
        <v>1074946.5739472865</v>
      </c>
      <c r="H657" s="4">
        <f t="shared" si="92"/>
        <v>163149.90777499645</v>
      </c>
      <c r="I657" s="15">
        <f t="shared" si="93"/>
        <v>5.1914378940940802</v>
      </c>
      <c r="J657" s="4">
        <f t="shared" si="94"/>
        <v>293.60689193118088</v>
      </c>
      <c r="K657" s="4">
        <f t="shared" si="95"/>
        <v>1083354.5197043852</v>
      </c>
      <c r="M657" s="4">
        <f t="shared" si="96"/>
        <v>119092.07543291384</v>
      </c>
    </row>
    <row r="658" spans="1:13" x14ac:dyDescent="0.25">
      <c r="A658" s="5">
        <v>43704</v>
      </c>
      <c r="B658">
        <f>INDEX(Prezzi!B:B,MATCH(A658,Prezzi!A:A,0))</f>
        <v>10185.5</v>
      </c>
      <c r="C658">
        <f>INDEX(Prezzi!C:C,MATCH($A658,Prezzi!$A:$A,0))</f>
        <v>187.51666299999999</v>
      </c>
      <c r="D658">
        <f>INDEX(Prezzi!D:D,MATCH($A658,Prezzi!$A:$A,0))</f>
        <v>4.9839000000000001E-2</v>
      </c>
      <c r="E658" s="15">
        <f t="shared" si="89"/>
        <v>5.1914378940940802</v>
      </c>
      <c r="F658" s="4">
        <f t="shared" si="90"/>
        <v>293.60689193118088</v>
      </c>
      <c r="G658" s="4">
        <f t="shared" si="91"/>
        <v>1083354.5197043852</v>
      </c>
      <c r="H658" s="4">
        <f t="shared" si="92"/>
        <v>161926.88118657877</v>
      </c>
      <c r="I658" s="15">
        <f t="shared" si="93"/>
        <v>5.2462687930460943</v>
      </c>
      <c r="J658" s="4">
        <f t="shared" si="94"/>
        <v>293.60131906483844</v>
      </c>
      <c r="K658" s="4">
        <f t="shared" si="95"/>
        <v>1072169.8025957784</v>
      </c>
      <c r="M658" s="4">
        <f t="shared" si="96"/>
        <v>118232.48971718339</v>
      </c>
    </row>
    <row r="659" spans="1:13" x14ac:dyDescent="0.25">
      <c r="A659" s="5">
        <v>43705</v>
      </c>
      <c r="B659">
        <f>INDEX(Prezzi!B:B,MATCH(A659,Prezzi!A:A,0))</f>
        <v>9754.4228519999997</v>
      </c>
      <c r="C659">
        <f>INDEX(Prezzi!C:C,MATCH($A659,Prezzi!$A:$A,0))</f>
        <v>173.88996900000001</v>
      </c>
      <c r="D659">
        <f>INDEX(Prezzi!D:D,MATCH($A659,Prezzi!$A:$A,0))</f>
        <v>4.5824999999999998E-2</v>
      </c>
      <c r="E659" s="15">
        <f t="shared" si="89"/>
        <v>5.2462687930460943</v>
      </c>
      <c r="F659" s="4">
        <f t="shared" si="90"/>
        <v>293.60131906483844</v>
      </c>
      <c r="G659" s="4">
        <f t="shared" si="91"/>
        <v>1072169.8025957784</v>
      </c>
      <c r="H659" s="4">
        <f t="shared" si="92"/>
        <v>151360.82967711869</v>
      </c>
      <c r="I659" s="15">
        <f t="shared" si="93"/>
        <v>5.1206590642323704</v>
      </c>
      <c r="J659" s="4">
        <f t="shared" si="94"/>
        <v>295.94968810547289</v>
      </c>
      <c r="K659" s="4">
        <f t="shared" si="95"/>
        <v>1089996.1547943081</v>
      </c>
      <c r="M659" s="4">
        <f t="shared" si="96"/>
        <v>110664.67435430281</v>
      </c>
    </row>
    <row r="660" spans="1:13" x14ac:dyDescent="0.25">
      <c r="A660" s="5">
        <v>43706</v>
      </c>
      <c r="B660">
        <f>INDEX(Prezzi!B:B,MATCH(A660,Prezzi!A:A,0))</f>
        <v>9510.2001949999994</v>
      </c>
      <c r="C660">
        <f>INDEX(Prezzi!C:C,MATCH($A660,Prezzi!$A:$A,0))</f>
        <v>169.516739</v>
      </c>
      <c r="D660">
        <f>INDEX(Prezzi!D:D,MATCH($A660,Prezzi!$A:$A,0))</f>
        <v>4.4697000000000001E-2</v>
      </c>
      <c r="E660" s="15">
        <f t="shared" si="89"/>
        <v>5.1206590642323704</v>
      </c>
      <c r="F660" s="4">
        <f t="shared" si="90"/>
        <v>295.94968810547289</v>
      </c>
      <c r="G660" s="4">
        <f t="shared" si="91"/>
        <v>1089996.1547943081</v>
      </c>
      <c r="H660" s="4">
        <f t="shared" si="92"/>
        <v>147586.47699773923</v>
      </c>
      <c r="I660" s="15">
        <f t="shared" si="93"/>
        <v>5.1211895029149757</v>
      </c>
      <c r="J660" s="4">
        <f t="shared" si="94"/>
        <v>296.01443772010822</v>
      </c>
      <c r="K660" s="4">
        <f t="shared" si="95"/>
        <v>1089637.7253340033</v>
      </c>
      <c r="M660" s="4">
        <f t="shared" si="96"/>
        <v>107911.77770362965</v>
      </c>
    </row>
    <row r="661" spans="1:13" x14ac:dyDescent="0.25">
      <c r="A661" s="5">
        <v>43707</v>
      </c>
      <c r="B661">
        <f>INDEX(Prezzi!B:B,MATCH(A661,Prezzi!A:A,0))</f>
        <v>9598.1738280000009</v>
      </c>
      <c r="C661">
        <f>INDEX(Prezzi!C:C,MATCH($A661,Prezzi!$A:$A,0))</f>
        <v>168.834869</v>
      </c>
      <c r="D661">
        <f>INDEX(Prezzi!D:D,MATCH($A661,Prezzi!$A:$A,0))</f>
        <v>4.4824999999999997E-2</v>
      </c>
      <c r="E661" s="15">
        <f t="shared" si="89"/>
        <v>5.1211895029149757</v>
      </c>
      <c r="F661" s="4">
        <f t="shared" si="90"/>
        <v>296.01443772010822</v>
      </c>
      <c r="G661" s="4">
        <f t="shared" si="91"/>
        <v>1089637.7253340033</v>
      </c>
      <c r="H661" s="4">
        <f t="shared" si="92"/>
        <v>147974.63690778665</v>
      </c>
      <c r="I661" s="15">
        <f t="shared" si="93"/>
        <v>5.0875959380019671</v>
      </c>
      <c r="J661" s="4">
        <f t="shared" si="94"/>
        <v>297.99162250451633</v>
      </c>
      <c r="K661" s="4">
        <f t="shared" si="95"/>
        <v>1089383.8299959756</v>
      </c>
      <c r="M661" s="4">
        <f t="shared" si="96"/>
        <v>108377.70739408146</v>
      </c>
    </row>
    <row r="662" spans="1:13" x14ac:dyDescent="0.25">
      <c r="A662" s="5">
        <v>43708</v>
      </c>
      <c r="B662">
        <f>INDEX(Prezzi!B:B,MATCH(A662,Prezzi!A:A,0))</f>
        <v>9630.6640630000002</v>
      </c>
      <c r="C662">
        <f>INDEX(Prezzi!C:C,MATCH($A662,Prezzi!$A:$A,0))</f>
        <v>172.46978799999999</v>
      </c>
      <c r="D662">
        <f>INDEX(Prezzi!D:D,MATCH($A662,Prezzi!$A:$A,0))</f>
        <v>4.4990000000000002E-2</v>
      </c>
      <c r="E662" s="15">
        <f t="shared" si="89"/>
        <v>5.0875959380019671</v>
      </c>
      <c r="F662" s="4">
        <f t="shared" si="90"/>
        <v>297.99162250451633</v>
      </c>
      <c r="G662" s="4">
        <f t="shared" si="91"/>
        <v>1089383.8299959756</v>
      </c>
      <c r="H662" s="4">
        <f t="shared" si="92"/>
        <v>149402.85783782921</v>
      </c>
      <c r="I662" s="15">
        <f t="shared" si="93"/>
        <v>5.1193710801210868</v>
      </c>
      <c r="J662" s="4">
        <f t="shared" si="94"/>
        <v>294.52678207537389</v>
      </c>
      <c r="K662" s="4">
        <f t="shared" si="95"/>
        <v>1095864.4829180627</v>
      </c>
      <c r="M662" s="4">
        <f t="shared" si="96"/>
        <v>109082.81815760503</v>
      </c>
    </row>
    <row r="663" spans="1:13" x14ac:dyDescent="0.25">
      <c r="A663" s="5">
        <v>43709</v>
      </c>
      <c r="B663">
        <f>INDEX(Prezzi!B:B,MATCH(A663,Prezzi!A:A,0))</f>
        <v>9757.9707030000009</v>
      </c>
      <c r="C663">
        <f>INDEX(Prezzi!C:C,MATCH($A663,Prezzi!$A:$A,0))</f>
        <v>171.629425</v>
      </c>
      <c r="D663">
        <f>INDEX(Prezzi!D:D,MATCH($A663,Prezzi!$A:$A,0))</f>
        <v>4.4542999999999999E-2</v>
      </c>
      <c r="E663" s="15">
        <f t="shared" si="89"/>
        <v>5.1193710801210868</v>
      </c>
      <c r="F663" s="4">
        <f t="shared" si="90"/>
        <v>294.52678207537389</v>
      </c>
      <c r="G663" s="4">
        <f t="shared" si="91"/>
        <v>1095864.4829180627</v>
      </c>
      <c r="H663" s="4">
        <f t="shared" si="92"/>
        <v>149317.22693492303</v>
      </c>
      <c r="I663" s="15">
        <f t="shared" si="93"/>
        <v>5.0496856762826248</v>
      </c>
      <c r="J663" s="4">
        <f t="shared" si="94"/>
        <v>295.79926144875117</v>
      </c>
      <c r="K663" s="4">
        <f t="shared" si="95"/>
        <v>1106227.3508413129</v>
      </c>
      <c r="M663" s="4">
        <f t="shared" si="96"/>
        <v>109121.66619185457</v>
      </c>
    </row>
    <row r="664" spans="1:13" x14ac:dyDescent="0.25">
      <c r="A664" s="5">
        <v>43710</v>
      </c>
      <c r="B664">
        <f>INDEX(Prezzi!B:B,MATCH(A664,Prezzi!A:A,0))</f>
        <v>10346.760742</v>
      </c>
      <c r="C664">
        <f>INDEX(Prezzi!C:C,MATCH($A664,Prezzi!$A:$A,0))</f>
        <v>178.347351</v>
      </c>
      <c r="D664">
        <f>INDEX(Prezzi!D:D,MATCH($A664,Prezzi!$A:$A,0))</f>
        <v>4.5362E-2</v>
      </c>
      <c r="E664" s="15">
        <f t="shared" si="89"/>
        <v>5.0496856762826248</v>
      </c>
      <c r="F664" s="4">
        <f t="shared" si="90"/>
        <v>295.79926144875117</v>
      </c>
      <c r="G664" s="4">
        <f t="shared" si="91"/>
        <v>1106227.3508413129</v>
      </c>
      <c r="H664" s="4">
        <f t="shared" si="92"/>
        <v>155183.5893108056</v>
      </c>
      <c r="I664" s="15">
        <f t="shared" si="93"/>
        <v>4.9494315901874222</v>
      </c>
      <c r="J664" s="4">
        <f t="shared" si="94"/>
        <v>295.84078524201863</v>
      </c>
      <c r="K664" s="4">
        <f t="shared" si="95"/>
        <v>1128931.3626508059</v>
      </c>
      <c r="M664" s="4">
        <f t="shared" si="96"/>
        <v>113396.61133630441</v>
      </c>
    </row>
    <row r="665" spans="1:13" x14ac:dyDescent="0.25">
      <c r="A665" s="5">
        <v>43711</v>
      </c>
      <c r="B665">
        <f>INDEX(Prezzi!B:B,MATCH(A665,Prezzi!A:A,0))</f>
        <v>10623.540039</v>
      </c>
      <c r="C665">
        <f>INDEX(Prezzi!C:C,MATCH($A665,Prezzi!$A:$A,0))</f>
        <v>179.49932899999999</v>
      </c>
      <c r="D665">
        <f>INDEX(Prezzi!D:D,MATCH($A665,Prezzi!$A:$A,0))</f>
        <v>4.6771E-2</v>
      </c>
      <c r="E665" s="15">
        <f t="shared" si="89"/>
        <v>4.9494315901874222</v>
      </c>
      <c r="F665" s="4">
        <f t="shared" si="90"/>
        <v>295.84078524201863</v>
      </c>
      <c r="G665" s="4">
        <f t="shared" si="91"/>
        <v>1128931.3626508059</v>
      </c>
      <c r="H665" s="4">
        <f t="shared" si="92"/>
        <v>158484.95587296379</v>
      </c>
      <c r="I665" s="15">
        <f t="shared" si="93"/>
        <v>4.9230327410712231</v>
      </c>
      <c r="J665" s="4">
        <f t="shared" si="94"/>
        <v>300.19546756527257</v>
      </c>
      <c r="K665" s="4">
        <f t="shared" si="95"/>
        <v>1118215.0357716973</v>
      </c>
      <c r="M665" s="4">
        <f t="shared" si="96"/>
        <v>116247.89139669237</v>
      </c>
    </row>
    <row r="666" spans="1:13" x14ac:dyDescent="0.25">
      <c r="A666" s="5">
        <v>43712</v>
      </c>
      <c r="B666">
        <f>INDEX(Prezzi!B:B,MATCH(A666,Prezzi!A:A,0))</f>
        <v>10594.493164</v>
      </c>
      <c r="C666">
        <f>INDEX(Prezzi!C:C,MATCH($A666,Prezzi!$A:$A,0))</f>
        <v>175.99288899999999</v>
      </c>
      <c r="D666">
        <f>INDEX(Prezzi!D:D,MATCH($A666,Prezzi!$A:$A,0))</f>
        <v>4.5517000000000002E-2</v>
      </c>
      <c r="E666" s="15">
        <f t="shared" si="89"/>
        <v>4.9230327410712231</v>
      </c>
      <c r="F666" s="4">
        <f t="shared" si="90"/>
        <v>300.19546756527257</v>
      </c>
      <c r="G666" s="4">
        <f t="shared" si="91"/>
        <v>1118215.0357716973</v>
      </c>
      <c r="H666" s="4">
        <f t="shared" si="92"/>
        <v>155887.09810616571</v>
      </c>
      <c r="I666" s="15">
        <f t="shared" si="93"/>
        <v>4.8556114557548353</v>
      </c>
      <c r="J666" s="4">
        <f t="shared" si="94"/>
        <v>301.15769823004808</v>
      </c>
      <c r="K666" s="4">
        <f t="shared" si="95"/>
        <v>1130187.4546880217</v>
      </c>
      <c r="M666" s="4">
        <f t="shared" si="96"/>
        <v>114451.12632829574</v>
      </c>
    </row>
    <row r="667" spans="1:13" x14ac:dyDescent="0.25">
      <c r="A667" s="5">
        <v>43713</v>
      </c>
      <c r="B667">
        <f>INDEX(Prezzi!B:B,MATCH(A667,Prezzi!A:A,0))</f>
        <v>10575.533203000001</v>
      </c>
      <c r="C667">
        <f>INDEX(Prezzi!C:C,MATCH($A667,Prezzi!$A:$A,0))</f>
        <v>174.21713299999999</v>
      </c>
      <c r="D667">
        <f>INDEX(Prezzi!D:D,MATCH($A667,Prezzi!$A:$A,0))</f>
        <v>4.4436999999999997E-2</v>
      </c>
      <c r="E667" s="15">
        <f t="shared" si="89"/>
        <v>4.8556114557548353</v>
      </c>
      <c r="F667" s="4">
        <f t="shared" si="90"/>
        <v>301.15769823004808</v>
      </c>
      <c r="G667" s="4">
        <f t="shared" si="91"/>
        <v>1130187.4546880217</v>
      </c>
      <c r="H667" s="4">
        <f t="shared" si="92"/>
        <v>154039.65086169221</v>
      </c>
      <c r="I667" s="15">
        <f t="shared" si="93"/>
        <v>4.8066687332548321</v>
      </c>
      <c r="J667" s="4">
        <f t="shared" si="94"/>
        <v>300.62187565086009</v>
      </c>
      <c r="K667" s="4">
        <f t="shared" si="95"/>
        <v>1143936.0169309007</v>
      </c>
      <c r="M667" s="4">
        <f t="shared" si="96"/>
        <v>113063.47747445079</v>
      </c>
    </row>
    <row r="668" spans="1:13" x14ac:dyDescent="0.25">
      <c r="A668" s="5">
        <v>43714</v>
      </c>
      <c r="B668">
        <f>INDEX(Prezzi!B:B,MATCH(A668,Prezzi!A:A,0))</f>
        <v>10353.302734000001</v>
      </c>
      <c r="C668">
        <f>INDEX(Prezzi!C:C,MATCH($A668,Prezzi!$A:$A,0))</f>
        <v>169.956177</v>
      </c>
      <c r="D668">
        <f>INDEX(Prezzi!D:D,MATCH($A668,Prezzi!$A:$A,0))</f>
        <v>4.4415000000000003E-2</v>
      </c>
      <c r="E668" s="15">
        <f t="shared" si="89"/>
        <v>4.8066687332548321</v>
      </c>
      <c r="F668" s="4">
        <f t="shared" si="90"/>
        <v>300.62187565086009</v>
      </c>
      <c r="G668" s="4">
        <f t="shared" si="91"/>
        <v>1143936.0169309007</v>
      </c>
      <c r="H668" s="4">
        <f t="shared" si="92"/>
        <v>151665.35943761512</v>
      </c>
      <c r="I668" s="15">
        <f t="shared" si="93"/>
        <v>4.8341645077228739</v>
      </c>
      <c r="J668" s="4">
        <f t="shared" si="94"/>
        <v>303.40893234371316</v>
      </c>
      <c r="K668" s="4">
        <f t="shared" si="95"/>
        <v>1126861.8397931552</v>
      </c>
      <c r="M668" s="4">
        <f t="shared" si="96"/>
        <v>111562.74726588988</v>
      </c>
    </row>
    <row r="669" spans="1:13" x14ac:dyDescent="0.25">
      <c r="A669" s="5">
        <v>43715</v>
      </c>
      <c r="B669">
        <f>INDEX(Prezzi!B:B,MATCH(A669,Prezzi!A:A,0))</f>
        <v>10517.254883</v>
      </c>
      <c r="C669">
        <f>INDEX(Prezzi!C:C,MATCH($A669,Prezzi!$A:$A,0))</f>
        <v>178.262619</v>
      </c>
      <c r="D669">
        <f>INDEX(Prezzi!D:D,MATCH($A669,Prezzi!$A:$A,0))</f>
        <v>4.6198000000000003E-2</v>
      </c>
      <c r="E669" s="15">
        <f t="shared" si="89"/>
        <v>4.8341645077228739</v>
      </c>
      <c r="F669" s="4">
        <f t="shared" si="90"/>
        <v>303.40893234371316</v>
      </c>
      <c r="G669" s="4">
        <f t="shared" si="91"/>
        <v>1126861.8397931552</v>
      </c>
      <c r="H669" s="4">
        <f t="shared" si="92"/>
        <v>156987.374456422</v>
      </c>
      <c r="I669" s="15">
        <f t="shared" si="93"/>
        <v>4.9257942444998424</v>
      </c>
      <c r="J669" s="4">
        <f t="shared" si="94"/>
        <v>299.4217610770292</v>
      </c>
      <c r="K669" s="4">
        <f t="shared" si="95"/>
        <v>1121386.9338633546</v>
      </c>
      <c r="M669" s="4">
        <f t="shared" si="96"/>
        <v>115035.93604692211</v>
      </c>
    </row>
    <row r="670" spans="1:13" x14ac:dyDescent="0.25">
      <c r="A670" s="5">
        <v>43716</v>
      </c>
      <c r="B670">
        <f>INDEX(Prezzi!B:B,MATCH(A670,Prezzi!A:A,0))</f>
        <v>10441.276367</v>
      </c>
      <c r="C670">
        <f>INDEX(Prezzi!C:C,MATCH($A670,Prezzi!$A:$A,0))</f>
        <v>181.35552999999999</v>
      </c>
      <c r="D670">
        <f>INDEX(Prezzi!D:D,MATCH($A670,Prezzi!$A:$A,0))</f>
        <v>4.6718999999999997E-2</v>
      </c>
      <c r="E670" s="15">
        <f t="shared" si="89"/>
        <v>4.9257942444998424</v>
      </c>
      <c r="F670" s="4">
        <f t="shared" si="90"/>
        <v>299.4217610770292</v>
      </c>
      <c r="G670" s="4">
        <f t="shared" si="91"/>
        <v>1121386.9338633546</v>
      </c>
      <c r="H670" s="4">
        <f t="shared" si="92"/>
        <v>158123.44737062088</v>
      </c>
      <c r="I670" s="15">
        <f t="shared" si="93"/>
        <v>4.9975439590148047</v>
      </c>
      <c r="J670" s="4">
        <f t="shared" si="94"/>
        <v>296.44517653258828</v>
      </c>
      <c r="K670" s="4">
        <f t="shared" si="95"/>
        <v>1116906.1331001285</v>
      </c>
      <c r="M670" s="4">
        <f t="shared" si="96"/>
        <v>115549.06014980089</v>
      </c>
    </row>
    <row r="671" spans="1:13" x14ac:dyDescent="0.25">
      <c r="A671" s="5">
        <v>43717</v>
      </c>
      <c r="B671">
        <f>INDEX(Prezzi!B:B,MATCH(A671,Prezzi!A:A,0))</f>
        <v>10334.974609000001</v>
      </c>
      <c r="C671">
        <f>INDEX(Prezzi!C:C,MATCH($A671,Prezzi!$A:$A,0))</f>
        <v>181.14946</v>
      </c>
      <c r="D671">
        <f>INDEX(Prezzi!D:D,MATCH($A671,Prezzi!$A:$A,0))</f>
        <v>4.6931E-2</v>
      </c>
      <c r="E671" s="15">
        <f t="shared" si="89"/>
        <v>4.9975439590148047</v>
      </c>
      <c r="F671" s="4">
        <f t="shared" si="90"/>
        <v>296.44517653258828</v>
      </c>
      <c r="G671" s="4">
        <f t="shared" si="91"/>
        <v>1116906.1331001285</v>
      </c>
      <c r="H671" s="4">
        <f t="shared" si="92"/>
        <v>157767.89530478453</v>
      </c>
      <c r="I671" s="15">
        <f t="shared" si="93"/>
        <v>5.0375939390543394</v>
      </c>
      <c r="J671" s="4">
        <f t="shared" si="94"/>
        <v>296.11506655127067</v>
      </c>
      <c r="K671" s="4">
        <f t="shared" si="95"/>
        <v>1109360.6667358228</v>
      </c>
      <c r="M671" s="4">
        <f t="shared" si="96"/>
        <v>115254.4246108392</v>
      </c>
    </row>
    <row r="672" spans="1:13" x14ac:dyDescent="0.25">
      <c r="A672" s="5">
        <v>43718</v>
      </c>
      <c r="B672">
        <f>INDEX(Prezzi!B:B,MATCH(A672,Prezzi!A:A,0))</f>
        <v>10115.975586</v>
      </c>
      <c r="C672">
        <f>INDEX(Prezzi!C:C,MATCH($A672,Prezzi!$A:$A,0))</f>
        <v>179.78717</v>
      </c>
      <c r="D672">
        <f>INDEX(Prezzi!D:D,MATCH($A672,Prezzi!$A:$A,0))</f>
        <v>4.6510000000000003E-2</v>
      </c>
      <c r="E672" s="15">
        <f t="shared" si="89"/>
        <v>5.0375939390543394</v>
      </c>
      <c r="F672" s="4">
        <f t="shared" si="90"/>
        <v>296.11506655127067</v>
      </c>
      <c r="G672" s="4">
        <f t="shared" si="91"/>
        <v>1109360.6667358228</v>
      </c>
      <c r="H672" s="4">
        <f t="shared" si="92"/>
        <v>155794.231719153</v>
      </c>
      <c r="I672" s="15">
        <f t="shared" si="93"/>
        <v>5.0822677486956609</v>
      </c>
      <c r="J672" s="4">
        <f t="shared" si="94"/>
        <v>294.62635617720679</v>
      </c>
      <c r="K672" s="4">
        <f t="shared" si="95"/>
        <v>1105398.7630040958</v>
      </c>
      <c r="M672" s="4">
        <f t="shared" si="96"/>
        <v>113664.96858993857</v>
      </c>
    </row>
    <row r="673" spans="1:13" x14ac:dyDescent="0.25">
      <c r="A673" s="5">
        <v>43719</v>
      </c>
      <c r="B673">
        <f>INDEX(Prezzi!B:B,MATCH(A673,Prezzi!A:A,0))</f>
        <v>10178.372069999999</v>
      </c>
      <c r="C673">
        <f>INDEX(Prezzi!C:C,MATCH($A673,Prezzi!$A:$A,0))</f>
        <v>178.725494</v>
      </c>
      <c r="D673">
        <f>INDEX(Prezzi!D:D,MATCH($A673,Prezzi!$A:$A,0))</f>
        <v>4.4990000000000002E-2</v>
      </c>
      <c r="E673" s="15">
        <f t="shared" si="89"/>
        <v>5.0822677486956609</v>
      </c>
      <c r="F673" s="4">
        <f t="shared" si="90"/>
        <v>294.62635617720679</v>
      </c>
      <c r="G673" s="4">
        <f t="shared" si="91"/>
        <v>1105398.7630040958</v>
      </c>
      <c r="H673" s="4">
        <f t="shared" si="92"/>
        <v>154118.34350633118</v>
      </c>
      <c r="I673" s="15">
        <f t="shared" si="93"/>
        <v>4.9967767937067844</v>
      </c>
      <c r="J673" s="4">
        <f t="shared" si="94"/>
        <v>293.18837295899488</v>
      </c>
      <c r="K673" s="4">
        <f t="shared" si="95"/>
        <v>1130452.3973569523</v>
      </c>
      <c r="M673" s="4">
        <f t="shared" si="96"/>
        <v>112275.81073786871</v>
      </c>
    </row>
    <row r="674" spans="1:13" x14ac:dyDescent="0.25">
      <c r="A674" s="5">
        <v>43720</v>
      </c>
      <c r="B674">
        <f>INDEX(Prezzi!B:B,MATCH(A674,Prezzi!A:A,0))</f>
        <v>10410.126953000001</v>
      </c>
      <c r="C674">
        <f>INDEX(Prezzi!C:C,MATCH($A674,Prezzi!$A:$A,0))</f>
        <v>181.016098</v>
      </c>
      <c r="D674">
        <f>INDEX(Prezzi!D:D,MATCH($A674,Prezzi!$A:$A,0))</f>
        <v>4.5451999999999999E-2</v>
      </c>
      <c r="E674" s="15">
        <f t="shared" si="89"/>
        <v>4.9967767937067844</v>
      </c>
      <c r="F674" s="4">
        <f t="shared" si="90"/>
        <v>293.18837295899488</v>
      </c>
      <c r="G674" s="4">
        <f t="shared" si="91"/>
        <v>1130452.3973569523</v>
      </c>
      <c r="H674" s="4">
        <f t="shared" si="92"/>
        <v>156470.21839496607</v>
      </c>
      <c r="I674" s="15">
        <f t="shared" si="93"/>
        <v>4.9600905256451773</v>
      </c>
      <c r="J674" s="4">
        <f t="shared" si="94"/>
        <v>293.89581833925325</v>
      </c>
      <c r="K674" s="4">
        <f t="shared" si="95"/>
        <v>1136037.4036420577</v>
      </c>
      <c r="M674" s="4">
        <f t="shared" si="96"/>
        <v>114064.76584303002</v>
      </c>
    </row>
    <row r="675" spans="1:13" x14ac:dyDescent="0.25">
      <c r="A675" s="5">
        <v>43721</v>
      </c>
      <c r="B675">
        <f>INDEX(Prezzi!B:B,MATCH(A675,Prezzi!A:A,0))</f>
        <v>10360.546875</v>
      </c>
      <c r="C675">
        <f>INDEX(Prezzi!C:C,MATCH($A675,Prezzi!$A:$A,0))</f>
        <v>181.10972599999999</v>
      </c>
      <c r="D675">
        <f>INDEX(Prezzi!D:D,MATCH($A675,Prezzi!$A:$A,0))</f>
        <v>4.5753000000000002E-2</v>
      </c>
      <c r="E675" s="15">
        <f t="shared" si="89"/>
        <v>4.9600905256451773</v>
      </c>
      <c r="F675" s="4">
        <f t="shared" si="90"/>
        <v>293.89581833925325</v>
      </c>
      <c r="G675" s="4">
        <f t="shared" si="91"/>
        <v>1136037.4036420577</v>
      </c>
      <c r="H675" s="4">
        <f t="shared" si="92"/>
        <v>156593.76085599326</v>
      </c>
      <c r="I675" s="15">
        <f t="shared" si="93"/>
        <v>4.9877619112145348</v>
      </c>
      <c r="J675" s="4">
        <f t="shared" si="94"/>
        <v>293.97581160847051</v>
      </c>
      <c r="K675" s="4">
        <f t="shared" si="95"/>
        <v>1129454.7042265593</v>
      </c>
      <c r="M675" s="4">
        <f t="shared" si="96"/>
        <v>114155.54262276314</v>
      </c>
    </row>
    <row r="676" spans="1:13" x14ac:dyDescent="0.25">
      <c r="A676" s="5">
        <v>43722</v>
      </c>
      <c r="B676">
        <f>INDEX(Prezzi!B:B,MATCH(A676,Prezzi!A:A,0))</f>
        <v>10358.048828000001</v>
      </c>
      <c r="C676">
        <f>INDEX(Prezzi!C:C,MATCH($A676,Prezzi!$A:$A,0))</f>
        <v>188.105515</v>
      </c>
      <c r="D676">
        <f>INDEX(Prezzi!D:D,MATCH($A676,Prezzi!$A:$A,0))</f>
        <v>4.6524000000000003E-2</v>
      </c>
      <c r="E676" s="15">
        <f t="shared" si="89"/>
        <v>4.9877619112145348</v>
      </c>
      <c r="F676" s="4">
        <f t="shared" si="90"/>
        <v>293.97581160847051</v>
      </c>
      <c r="G676" s="4">
        <f t="shared" si="91"/>
        <v>1129454.7042265593</v>
      </c>
      <c r="H676" s="4">
        <f t="shared" si="92"/>
        <v>159508.70351838952</v>
      </c>
      <c r="I676" s="15">
        <f t="shared" si="93"/>
        <v>5.0818327886983141</v>
      </c>
      <c r="J676" s="4">
        <f t="shared" si="94"/>
        <v>288.31137245631766</v>
      </c>
      <c r="K676" s="4">
        <f t="shared" si="95"/>
        <v>1131413.2955263637</v>
      </c>
      <c r="M676" s="4">
        <f t="shared" si="96"/>
        <v>115679.03672477677</v>
      </c>
    </row>
    <row r="677" spans="1:13" x14ac:dyDescent="0.25">
      <c r="A677" s="5">
        <v>43723</v>
      </c>
      <c r="B677">
        <f>INDEX(Prezzi!B:B,MATCH(A677,Prezzi!A:A,0))</f>
        <v>10347.712890999999</v>
      </c>
      <c r="C677">
        <f>INDEX(Prezzi!C:C,MATCH($A677,Prezzi!$A:$A,0))</f>
        <v>189.78912399999999</v>
      </c>
      <c r="D677">
        <f>INDEX(Prezzi!D:D,MATCH($A677,Prezzi!$A:$A,0))</f>
        <v>4.6799E-2</v>
      </c>
      <c r="E677" s="15">
        <f t="shared" si="89"/>
        <v>5.0818327886983141</v>
      </c>
      <c r="F677" s="4">
        <f t="shared" si="90"/>
        <v>288.31137245631766</v>
      </c>
      <c r="G677" s="4">
        <f t="shared" si="91"/>
        <v>1131413.2955263637</v>
      </c>
      <c r="H677" s="4">
        <f t="shared" si="92"/>
        <v>160252.72029258055</v>
      </c>
      <c r="I677" s="15">
        <f t="shared" si="93"/>
        <v>5.1106363554546741</v>
      </c>
      <c r="J677" s="4">
        <f t="shared" si="94"/>
        <v>287.08665571098476</v>
      </c>
      <c r="K677" s="4">
        <f t="shared" si="95"/>
        <v>1130011.2758082775</v>
      </c>
      <c r="M677" s="4">
        <f t="shared" si="96"/>
        <v>116092.80500328967</v>
      </c>
    </row>
    <row r="678" spans="1:13" x14ac:dyDescent="0.25">
      <c r="A678" s="5">
        <v>43724</v>
      </c>
      <c r="B678">
        <f>INDEX(Prezzi!B:B,MATCH(A678,Prezzi!A:A,0))</f>
        <v>10276.793944999999</v>
      </c>
      <c r="C678">
        <f>INDEX(Prezzi!C:C,MATCH($A678,Prezzi!$A:$A,0))</f>
        <v>197.11317399999999</v>
      </c>
      <c r="D678">
        <f>INDEX(Prezzi!D:D,MATCH($A678,Prezzi!$A:$A,0))</f>
        <v>4.7071000000000002E-2</v>
      </c>
      <c r="E678" s="15">
        <f t="shared" si="89"/>
        <v>5.1106363554546741</v>
      </c>
      <c r="F678" s="4">
        <f t="shared" si="90"/>
        <v>287.08665571098476</v>
      </c>
      <c r="G678" s="4">
        <f t="shared" si="91"/>
        <v>1130011.2758082775</v>
      </c>
      <c r="H678" s="4">
        <f t="shared" si="92"/>
        <v>162300.2794366423</v>
      </c>
      <c r="I678" s="15">
        <f t="shared" si="93"/>
        <v>5.2116537998847621</v>
      </c>
      <c r="J678" s="4">
        <f t="shared" si="94"/>
        <v>279.95132891756077</v>
      </c>
      <c r="K678" s="4">
        <f t="shared" si="95"/>
        <v>1137836.294408276</v>
      </c>
      <c r="M678" s="4">
        <f t="shared" si="96"/>
        <v>116821.26532516083</v>
      </c>
    </row>
    <row r="679" spans="1:13" x14ac:dyDescent="0.25">
      <c r="A679" s="5">
        <v>43725</v>
      </c>
      <c r="B679">
        <f>INDEX(Prezzi!B:B,MATCH(A679,Prezzi!A:A,0))</f>
        <v>10241.272461</v>
      </c>
      <c r="C679">
        <f>INDEX(Prezzi!C:C,MATCH($A679,Prezzi!$A:$A,0))</f>
        <v>208.60874899999999</v>
      </c>
      <c r="D679">
        <f>INDEX(Prezzi!D:D,MATCH($A679,Prezzi!$A:$A,0))</f>
        <v>4.9008000000000003E-2</v>
      </c>
      <c r="E679" s="15">
        <f t="shared" si="89"/>
        <v>5.2116537998847621</v>
      </c>
      <c r="F679" s="4">
        <f t="shared" si="90"/>
        <v>279.95132891756077</v>
      </c>
      <c r="G679" s="4">
        <f t="shared" si="91"/>
        <v>1137836.294408276</v>
      </c>
      <c r="H679" s="4">
        <f t="shared" si="92"/>
        <v>167537.34415976648</v>
      </c>
      <c r="I679" s="15">
        <f t="shared" si="93"/>
        <v>5.3984818569434347</v>
      </c>
      <c r="J679" s="4">
        <f t="shared" si="94"/>
        <v>273.05996171004608</v>
      </c>
      <c r="K679" s="4">
        <f t="shared" si="95"/>
        <v>1128128.5417222278</v>
      </c>
      <c r="M679" s="4">
        <f t="shared" si="96"/>
        <v>119869.44098325094</v>
      </c>
    </row>
    <row r="680" spans="1:13" x14ac:dyDescent="0.25">
      <c r="A680" s="5">
        <v>43726</v>
      </c>
      <c r="B680">
        <f>INDEX(Prezzi!B:B,MATCH(A680,Prezzi!A:A,0))</f>
        <v>10198.248046999999</v>
      </c>
      <c r="C680">
        <f>INDEX(Prezzi!C:C,MATCH($A680,Prezzi!$A:$A,0))</f>
        <v>211.393036</v>
      </c>
      <c r="D680">
        <f>INDEX(Prezzi!D:D,MATCH($A680,Prezzi!$A:$A,0))</f>
        <v>5.3291999999999999E-2</v>
      </c>
      <c r="E680" s="15">
        <f t="shared" si="89"/>
        <v>5.3984818569434347</v>
      </c>
      <c r="F680" s="4">
        <f t="shared" si="90"/>
        <v>273.05996171004608</v>
      </c>
      <c r="G680" s="4">
        <f t="shared" si="91"/>
        <v>1128128.5417222278</v>
      </c>
      <c r="H680" s="4">
        <f t="shared" si="92"/>
        <v>172898.25761572967</v>
      </c>
      <c r="I680" s="15">
        <f t="shared" si="93"/>
        <v>5.5947281092045005</v>
      </c>
      <c r="J680" s="4">
        <f t="shared" si="94"/>
        <v>278.08582866158417</v>
      </c>
      <c r="K680" s="4">
        <f t="shared" si="95"/>
        <v>1070637.7132250769</v>
      </c>
      <c r="M680" s="4">
        <f t="shared" si="96"/>
        <v>124376.27381059664</v>
      </c>
    </row>
    <row r="681" spans="1:13" x14ac:dyDescent="0.25">
      <c r="A681" s="5">
        <v>43727</v>
      </c>
      <c r="B681">
        <f>INDEX(Prezzi!B:B,MATCH(A681,Prezzi!A:A,0))</f>
        <v>10266.415039</v>
      </c>
      <c r="C681">
        <f>INDEX(Prezzi!C:C,MATCH($A681,Prezzi!$A:$A,0))</f>
        <v>221.28085300000001</v>
      </c>
      <c r="D681">
        <f>INDEX(Prezzi!D:D,MATCH($A681,Prezzi!$A:$A,0))</f>
        <v>5.2504000000000002E-2</v>
      </c>
      <c r="E681" s="15">
        <f t="shared" si="89"/>
        <v>5.5947281092045005</v>
      </c>
      <c r="F681" s="4">
        <f t="shared" si="90"/>
        <v>278.08582866158417</v>
      </c>
      <c r="G681" s="4">
        <f t="shared" si="91"/>
        <v>1070637.7132250769</v>
      </c>
      <c r="H681" s="4">
        <f t="shared" si="92"/>
        <v>175185.63266806974</v>
      </c>
      <c r="I681" s="15">
        <f t="shared" si="93"/>
        <v>5.6311047781382237</v>
      </c>
      <c r="J681" s="4">
        <f t="shared" si="94"/>
        <v>269.1742837196299</v>
      </c>
      <c r="K681" s="4">
        <f t="shared" si="95"/>
        <v>1101082.9418799141</v>
      </c>
      <c r="M681" s="4">
        <f t="shared" si="96"/>
        <v>124927.57844002201</v>
      </c>
    </row>
    <row r="682" spans="1:13" x14ac:dyDescent="0.25">
      <c r="A682" s="5">
        <v>43728</v>
      </c>
      <c r="B682">
        <f>INDEX(Prezzi!B:B,MATCH(A682,Prezzi!A:A,0))</f>
        <v>10181.641602</v>
      </c>
      <c r="C682">
        <f>INDEX(Prezzi!C:C,MATCH($A682,Prezzi!$A:$A,0))</f>
        <v>218.050049</v>
      </c>
      <c r="D682">
        <f>INDEX(Prezzi!D:D,MATCH($A682,Prezzi!$A:$A,0))</f>
        <v>5.2339999999999998E-2</v>
      </c>
      <c r="E682" s="15">
        <f t="shared" si="89"/>
        <v>5.6311047781382237</v>
      </c>
      <c r="F682" s="4">
        <f t="shared" si="90"/>
        <v>269.1742837196299</v>
      </c>
      <c r="G682" s="4">
        <f t="shared" si="91"/>
        <v>1101082.9418799141</v>
      </c>
      <c r="H682" s="4">
        <f t="shared" si="92"/>
        <v>173658.03760691301</v>
      </c>
      <c r="I682" s="15">
        <f t="shared" si="93"/>
        <v>5.6284786530911033</v>
      </c>
      <c r="J682" s="4">
        <f t="shared" si="94"/>
        <v>270.78064443062993</v>
      </c>
      <c r="K682" s="4">
        <f t="shared" si="95"/>
        <v>1094901.650941561</v>
      </c>
      <c r="M682" s="4">
        <f t="shared" si="96"/>
        <v>124024.79220398741</v>
      </c>
    </row>
    <row r="683" spans="1:13" x14ac:dyDescent="0.25">
      <c r="A683" s="5">
        <v>43729</v>
      </c>
      <c r="B683">
        <f>INDEX(Prezzi!B:B,MATCH(A683,Prezzi!A:A,0))</f>
        <v>10019.716796999999</v>
      </c>
      <c r="C683">
        <f>INDEX(Prezzi!C:C,MATCH($A683,Prezzi!$A:$A,0))</f>
        <v>215.51620500000001</v>
      </c>
      <c r="D683">
        <f>INDEX(Prezzi!D:D,MATCH($A683,Prezzi!$A:$A,0))</f>
        <v>5.1922000000000003E-2</v>
      </c>
      <c r="E683" s="15">
        <f t="shared" si="89"/>
        <v>5.6284786530911033</v>
      </c>
      <c r="F683" s="4">
        <f t="shared" si="90"/>
        <v>270.78064443062993</v>
      </c>
      <c r="G683" s="4">
        <f t="shared" si="91"/>
        <v>1094901.650941561</v>
      </c>
      <c r="H683" s="4">
        <f t="shared" si="92"/>
        <v>171602.86249726434</v>
      </c>
      <c r="I683" s="15">
        <f t="shared" si="93"/>
        <v>5.6517510196548164</v>
      </c>
      <c r="J683" s="4">
        <f t="shared" si="94"/>
        <v>270.7219777235307</v>
      </c>
      <c r="K683" s="4">
        <f t="shared" si="95"/>
        <v>1090654.1470686267</v>
      </c>
      <c r="M683" s="4">
        <f t="shared" si="96"/>
        <v>122577.94633055202</v>
      </c>
    </row>
    <row r="684" spans="1:13" x14ac:dyDescent="0.25">
      <c r="A684" s="5">
        <v>43730</v>
      </c>
      <c r="B684">
        <f>INDEX(Prezzi!B:B,MATCH(A684,Prezzi!A:A,0))</f>
        <v>10070.392578000001</v>
      </c>
      <c r="C684">
        <f>INDEX(Prezzi!C:C,MATCH($A684,Prezzi!$A:$A,0))</f>
        <v>211.54537999999999</v>
      </c>
      <c r="D684">
        <f>INDEX(Prezzi!D:D,MATCH($A684,Prezzi!$A:$A,0))</f>
        <v>4.9111000000000002E-2</v>
      </c>
      <c r="E684" s="15">
        <f t="shared" si="89"/>
        <v>5.6517510196548164</v>
      </c>
      <c r="F684" s="4">
        <f t="shared" si="90"/>
        <v>270.7219777235307</v>
      </c>
      <c r="G684" s="4">
        <f t="shared" si="91"/>
        <v>1090654.1470686267</v>
      </c>
      <c r="H684" s="4">
        <f t="shared" si="92"/>
        <v>167748.45098959896</v>
      </c>
      <c r="I684" s="15">
        <f t="shared" si="93"/>
        <v>5.4970040539930629</v>
      </c>
      <c r="J684" s="4">
        <f t="shared" si="94"/>
        <v>269.60869264298589</v>
      </c>
      <c r="K684" s="4">
        <f t="shared" si="95"/>
        <v>1127181.0557017298</v>
      </c>
      <c r="M684" s="4">
        <f t="shared" si="96"/>
        <v>119497.25640260536</v>
      </c>
    </row>
    <row r="685" spans="1:13" x14ac:dyDescent="0.25">
      <c r="A685" s="5">
        <v>43731</v>
      </c>
      <c r="B685">
        <f>INDEX(Prezzi!B:B,MATCH(A685,Prezzi!A:A,0))</f>
        <v>9729.3242190000001</v>
      </c>
      <c r="C685">
        <f>INDEX(Prezzi!C:C,MATCH($A685,Prezzi!$A:$A,0))</f>
        <v>201.92131000000001</v>
      </c>
      <c r="D685">
        <f>INDEX(Prezzi!D:D,MATCH($A685,Prezzi!$A:$A,0))</f>
        <v>4.6264E-2</v>
      </c>
      <c r="E685" s="15">
        <f t="shared" si="89"/>
        <v>5.4970040539930629</v>
      </c>
      <c r="F685" s="4">
        <f t="shared" si="90"/>
        <v>269.60869264298589</v>
      </c>
      <c r="G685" s="4">
        <f t="shared" si="91"/>
        <v>1127181.0557017298</v>
      </c>
      <c r="H685" s="4">
        <f t="shared" si="92"/>
        <v>160069.77944129979</v>
      </c>
      <c r="I685" s="15">
        <f t="shared" si="93"/>
        <v>5.4292596306404306</v>
      </c>
      <c r="J685" s="4">
        <f t="shared" si="94"/>
        <v>269.52937760775188</v>
      </c>
      <c r="K685" s="4">
        <f t="shared" si="95"/>
        <v>1141773.8893227766</v>
      </c>
      <c r="M685" s="4">
        <f t="shared" si="96"/>
        <v>113970.82556217445</v>
      </c>
    </row>
    <row r="686" spans="1:13" x14ac:dyDescent="0.25">
      <c r="A686" s="5">
        <v>43732</v>
      </c>
      <c r="B686">
        <f>INDEX(Prezzi!B:B,MATCH(A686,Prezzi!A:A,0))</f>
        <v>8620.5664059999999</v>
      </c>
      <c r="C686">
        <f>INDEX(Prezzi!C:C,MATCH($A686,Prezzi!$A:$A,0))</f>
        <v>168.11073300000001</v>
      </c>
      <c r="D686">
        <f>INDEX(Prezzi!D:D,MATCH($A686,Prezzi!$A:$A,0))</f>
        <v>3.7573000000000002E-2</v>
      </c>
      <c r="E686" s="15">
        <f t="shared" si="89"/>
        <v>5.4292596306404306</v>
      </c>
      <c r="F686" s="4">
        <f t="shared" si="90"/>
        <v>269.52937760775188</v>
      </c>
      <c r="G686" s="4">
        <f t="shared" si="91"/>
        <v>1141773.8893227766</v>
      </c>
      <c r="H686" s="4">
        <f t="shared" si="92"/>
        <v>135013.94475954853</v>
      </c>
      <c r="I686" s="15">
        <f t="shared" si="93"/>
        <v>5.1684076976242039</v>
      </c>
      <c r="J686" s="4">
        <f t="shared" si="94"/>
        <v>273.06252491473288</v>
      </c>
      <c r="K686" s="4">
        <f t="shared" si="95"/>
        <v>1185814.3286575736</v>
      </c>
      <c r="M686" s="4">
        <f t="shared" si="96"/>
        <v>96318.631683877582</v>
      </c>
    </row>
    <row r="687" spans="1:13" x14ac:dyDescent="0.25">
      <c r="A687" s="5">
        <v>43733</v>
      </c>
      <c r="B687">
        <f>INDEX(Prezzi!B:B,MATCH(A687,Prezzi!A:A,0))</f>
        <v>8486.9931639999995</v>
      </c>
      <c r="C687">
        <f>INDEX(Prezzi!C:C,MATCH($A687,Prezzi!$A:$A,0))</f>
        <v>170.89269999999999</v>
      </c>
      <c r="D687">
        <f>INDEX(Prezzi!D:D,MATCH($A687,Prezzi!$A:$A,0))</f>
        <v>3.9396E-2</v>
      </c>
      <c r="E687" s="15">
        <f t="shared" si="89"/>
        <v>5.1684076976242039</v>
      </c>
      <c r="F687" s="4">
        <f t="shared" si="90"/>
        <v>273.06252491473288</v>
      </c>
      <c r="G687" s="4">
        <f t="shared" si="91"/>
        <v>1185814.3286575736</v>
      </c>
      <c r="H687" s="4">
        <f t="shared" si="92"/>
        <v>137244.97424179132</v>
      </c>
      <c r="I687" s="15">
        <f t="shared" si="93"/>
        <v>5.3365002922242413</v>
      </c>
      <c r="J687" s="4">
        <f t="shared" si="94"/>
        <v>273.05608280639871</v>
      </c>
      <c r="K687" s="4">
        <f t="shared" si="95"/>
        <v>1149630.4574015418</v>
      </c>
      <c r="M687" s="4">
        <f t="shared" si="96"/>
        <v>97873.215647635399</v>
      </c>
    </row>
    <row r="688" spans="1:13" x14ac:dyDescent="0.25">
      <c r="A688" s="5">
        <v>43734</v>
      </c>
      <c r="B688">
        <f>INDEX(Prezzi!B:B,MATCH(A688,Prezzi!A:A,0))</f>
        <v>8118.9677730000003</v>
      </c>
      <c r="C688">
        <f>INDEX(Prezzi!C:C,MATCH($A688,Prezzi!$A:$A,0))</f>
        <v>166.727127</v>
      </c>
      <c r="D688">
        <f>INDEX(Prezzi!D:D,MATCH($A688,Prezzi!$A:$A,0))</f>
        <v>3.8228999999999999E-2</v>
      </c>
      <c r="E688" s="15">
        <f t="shared" si="89"/>
        <v>5.3365002922242413</v>
      </c>
      <c r="F688" s="4">
        <f t="shared" si="90"/>
        <v>273.05608280639871</v>
      </c>
      <c r="G688" s="4">
        <f t="shared" si="91"/>
        <v>1149630.4574015418</v>
      </c>
      <c r="H688" s="4">
        <f t="shared" si="92"/>
        <v>132801.95284536219</v>
      </c>
      <c r="I688" s="15">
        <f t="shared" si="93"/>
        <v>5.3978098773480037</v>
      </c>
      <c r="J688" s="4">
        <f t="shared" si="94"/>
        <v>270.81774141902622</v>
      </c>
      <c r="K688" s="4">
        <f t="shared" si="95"/>
        <v>1146371.718825225</v>
      </c>
      <c r="M688" s="4">
        <f t="shared" si="96"/>
        <v>94530.258775037888</v>
      </c>
    </row>
    <row r="689" spans="1:13" x14ac:dyDescent="0.25">
      <c r="A689" s="5">
        <v>43735</v>
      </c>
      <c r="B689">
        <f>INDEX(Prezzi!B:B,MATCH(A689,Prezzi!A:A,0))</f>
        <v>8251.8457030000009</v>
      </c>
      <c r="C689">
        <f>INDEX(Prezzi!C:C,MATCH($A689,Prezzi!$A:$A,0))</f>
        <v>174.71099899999999</v>
      </c>
      <c r="D689">
        <f>INDEX(Prezzi!D:D,MATCH($A689,Prezzi!$A:$A,0))</f>
        <v>3.9531999999999998E-2</v>
      </c>
      <c r="E689" s="15">
        <f t="shared" si="89"/>
        <v>5.3978098773480037</v>
      </c>
      <c r="F689" s="4">
        <f t="shared" si="90"/>
        <v>270.81774141902622</v>
      </c>
      <c r="G689" s="4">
        <f t="shared" si="91"/>
        <v>1146371.718825225</v>
      </c>
      <c r="H689" s="4">
        <f t="shared" si="92"/>
        <v>137175.09918084563</v>
      </c>
      <c r="I689" s="15">
        <f t="shared" si="93"/>
        <v>5.4857766806305808</v>
      </c>
      <c r="J689" s="4">
        <f t="shared" si="94"/>
        <v>266.95247573673095</v>
      </c>
      <c r="K689" s="4">
        <f t="shared" si="95"/>
        <v>1145092.1463543223</v>
      </c>
      <c r="M689" s="4">
        <f t="shared" si="96"/>
        <v>97331.53903740464</v>
      </c>
    </row>
    <row r="690" spans="1:13" x14ac:dyDescent="0.25">
      <c r="A690" s="5">
        <v>43736</v>
      </c>
      <c r="B690">
        <f>INDEX(Prezzi!B:B,MATCH(A690,Prezzi!A:A,0))</f>
        <v>8245.9150389999995</v>
      </c>
      <c r="C690">
        <f>INDEX(Prezzi!C:C,MATCH($A690,Prezzi!$A:$A,0))</f>
        <v>174.572891</v>
      </c>
      <c r="D690">
        <f>INDEX(Prezzi!D:D,MATCH($A690,Prezzi!$A:$A,0))</f>
        <v>3.8827E-2</v>
      </c>
      <c r="E690" s="15">
        <f t="shared" si="89"/>
        <v>5.4857766806305808</v>
      </c>
      <c r="F690" s="4">
        <f t="shared" si="90"/>
        <v>266.95247573673095</v>
      </c>
      <c r="G690" s="4">
        <f t="shared" si="91"/>
        <v>1145092.1463543223</v>
      </c>
      <c r="H690" s="4">
        <f t="shared" si="92"/>
        <v>136298.40664687497</v>
      </c>
      <c r="I690" s="15">
        <f t="shared" si="93"/>
        <v>5.454637111920011</v>
      </c>
      <c r="J690" s="4">
        <f t="shared" si="94"/>
        <v>265.45621141106892</v>
      </c>
      <c r="K690" s="4">
        <f t="shared" si="95"/>
        <v>1158432.8996180168</v>
      </c>
      <c r="M690" s="4">
        <f t="shared" si="96"/>
        <v>96563.679497347272</v>
      </c>
    </row>
    <row r="691" spans="1:13" x14ac:dyDescent="0.25">
      <c r="A691" s="5">
        <v>43737</v>
      </c>
      <c r="B691">
        <f>INDEX(Prezzi!B:B,MATCH(A691,Prezzi!A:A,0))</f>
        <v>8104.185547</v>
      </c>
      <c r="C691">
        <f>INDEX(Prezzi!C:C,MATCH($A691,Prezzi!$A:$A,0))</f>
        <v>170.503479</v>
      </c>
      <c r="D691">
        <f>INDEX(Prezzi!D:D,MATCH($A691,Prezzi!$A:$A,0))</f>
        <v>3.7485999999999998E-2</v>
      </c>
      <c r="E691" s="15">
        <f t="shared" si="89"/>
        <v>5.454637111920011</v>
      </c>
      <c r="F691" s="4">
        <f t="shared" si="90"/>
        <v>265.45621141106892</v>
      </c>
      <c r="G691" s="4">
        <f t="shared" si="91"/>
        <v>1158432.8996180168</v>
      </c>
      <c r="H691" s="4">
        <f t="shared" si="92"/>
        <v>132891.61448937969</v>
      </c>
      <c r="I691" s="15">
        <f t="shared" si="93"/>
        <v>5.4113066053539729</v>
      </c>
      <c r="J691" s="4">
        <f t="shared" si="94"/>
        <v>264.99839880914743</v>
      </c>
      <c r="K691" s="4">
        <f t="shared" si="95"/>
        <v>1169882.9638130316</v>
      </c>
      <c r="M691" s="4">
        <f t="shared" si="96"/>
        <v>94097.152035233332</v>
      </c>
    </row>
    <row r="692" spans="1:13" x14ac:dyDescent="0.25">
      <c r="A692" s="5">
        <v>43738</v>
      </c>
      <c r="B692">
        <f>INDEX(Prezzi!B:B,MATCH(A692,Prezzi!A:A,0))</f>
        <v>8293.8681639999995</v>
      </c>
      <c r="C692">
        <f>INDEX(Prezzi!C:C,MATCH($A692,Prezzi!$A:$A,0))</f>
        <v>179.872208</v>
      </c>
      <c r="D692">
        <f>INDEX(Prezzi!D:D,MATCH($A692,Prezzi!$A:$A,0))</f>
        <v>3.8885000000000003E-2</v>
      </c>
      <c r="E692" s="15">
        <f t="shared" si="89"/>
        <v>5.4113066053539729</v>
      </c>
      <c r="F692" s="4">
        <f t="shared" si="90"/>
        <v>264.99839880914743</v>
      </c>
      <c r="G692" s="4">
        <f t="shared" si="91"/>
        <v>1169882.9638130316</v>
      </c>
      <c r="H692" s="4">
        <f t="shared" si="92"/>
        <v>138037.40973792388</v>
      </c>
      <c r="I692" s="15">
        <f t="shared" si="93"/>
        <v>5.4922919333631794</v>
      </c>
      <c r="J692" s="4">
        <f t="shared" si="94"/>
        <v>260.92257293519253</v>
      </c>
      <c r="K692" s="4">
        <f t="shared" si="95"/>
        <v>1171463.1660927061</v>
      </c>
      <c r="M692" s="4">
        <f t="shared" si="96"/>
        <v>97406.415392555908</v>
      </c>
    </row>
    <row r="693" spans="1:13" x14ac:dyDescent="0.25">
      <c r="A693" s="5">
        <v>43739</v>
      </c>
      <c r="B693">
        <f>INDEX(Prezzi!B:B,MATCH(A693,Prezzi!A:A,0))</f>
        <v>8343.2763670000004</v>
      </c>
      <c r="C693">
        <f>INDEX(Prezzi!C:C,MATCH($A693,Prezzi!$A:$A,0))</f>
        <v>177.34042400000001</v>
      </c>
      <c r="D693">
        <f>INDEX(Prezzi!D:D,MATCH($A693,Prezzi!$A:$A,0))</f>
        <v>3.8507E-2</v>
      </c>
      <c r="E693" s="15">
        <f t="shared" si="89"/>
        <v>5.4922919333631794</v>
      </c>
      <c r="F693" s="4">
        <f t="shared" si="90"/>
        <v>260.92257293519253</v>
      </c>
      <c r="G693" s="4">
        <f t="shared" si="91"/>
        <v>1171463.1660927061</v>
      </c>
      <c r="H693" s="4">
        <f t="shared" si="92"/>
        <v>137205.36134052355</v>
      </c>
      <c r="I693" s="15">
        <f t="shared" si="93"/>
        <v>5.4268571782494295</v>
      </c>
      <c r="J693" s="4">
        <f t="shared" si="94"/>
        <v>263.05239270082046</v>
      </c>
      <c r="K693" s="4">
        <f t="shared" si="95"/>
        <v>1175832.1666806755</v>
      </c>
      <c r="M693" s="4">
        <f t="shared" si="96"/>
        <v>96977.229272616678</v>
      </c>
    </row>
    <row r="694" spans="1:13" x14ac:dyDescent="0.25">
      <c r="A694" s="5">
        <v>43740</v>
      </c>
      <c r="B694">
        <f>INDEX(Prezzi!B:B,MATCH(A694,Prezzi!A:A,0))</f>
        <v>8393.0419920000004</v>
      </c>
      <c r="C694">
        <f>INDEX(Prezzi!C:C,MATCH($A694,Prezzi!$A:$A,0))</f>
        <v>180.71051</v>
      </c>
      <c r="D694">
        <f>INDEX(Prezzi!D:D,MATCH($A694,Prezzi!$A:$A,0))</f>
        <v>3.9445000000000001E-2</v>
      </c>
      <c r="E694" s="15">
        <f t="shared" si="89"/>
        <v>5.4268571782494295</v>
      </c>
      <c r="F694" s="4">
        <f t="shared" si="90"/>
        <v>263.05239270082046</v>
      </c>
      <c r="G694" s="4">
        <f t="shared" si="91"/>
        <v>1175832.1666806755</v>
      </c>
      <c r="H694" s="4">
        <f t="shared" si="92"/>
        <v>139464.87203803888</v>
      </c>
      <c r="I694" s="15">
        <f t="shared" si="93"/>
        <v>5.4835193028250053</v>
      </c>
      <c r="J694" s="4">
        <f t="shared" si="94"/>
        <v>262.39788982352616</v>
      </c>
      <c r="K694" s="4">
        <f t="shared" si="95"/>
        <v>1166774.1861466051</v>
      </c>
      <c r="M694" s="4">
        <f t="shared" si="96"/>
        <v>98529.921416447847</v>
      </c>
    </row>
    <row r="695" spans="1:13" x14ac:dyDescent="0.25">
      <c r="A695" s="5">
        <v>43741</v>
      </c>
      <c r="B695">
        <f>INDEX(Prezzi!B:B,MATCH(A695,Prezzi!A:A,0))</f>
        <v>8259.9921880000002</v>
      </c>
      <c r="C695">
        <f>INDEX(Prezzi!C:C,MATCH($A695,Prezzi!$A:$A,0))</f>
        <v>175.199341</v>
      </c>
      <c r="D695">
        <f>INDEX(Prezzi!D:D,MATCH($A695,Prezzi!$A:$A,0))</f>
        <v>3.8360999999999999E-2</v>
      </c>
      <c r="E695" s="15">
        <f t="shared" si="89"/>
        <v>5.4835193028250053</v>
      </c>
      <c r="F695" s="4">
        <f t="shared" si="90"/>
        <v>262.39788982352616</v>
      </c>
      <c r="G695" s="4">
        <f t="shared" si="91"/>
        <v>1166774.1861466051</v>
      </c>
      <c r="H695" s="4">
        <f t="shared" si="92"/>
        <v>136024.38853572405</v>
      </c>
      <c r="I695" s="15">
        <f t="shared" si="93"/>
        <v>5.4343935436163804</v>
      </c>
      <c r="J695" s="4">
        <f t="shared" si="94"/>
        <v>263.97526291007097</v>
      </c>
      <c r="K695" s="4">
        <f t="shared" si="95"/>
        <v>1170148.0205622623</v>
      </c>
      <c r="M695" s="4">
        <f t="shared" si="96"/>
        <v>96215.318405120866</v>
      </c>
    </row>
    <row r="696" spans="1:13" x14ac:dyDescent="0.25">
      <c r="A696" s="5">
        <v>43742</v>
      </c>
      <c r="B696">
        <f>INDEX(Prezzi!B:B,MATCH(A696,Prezzi!A:A,0))</f>
        <v>8205.9394530000009</v>
      </c>
      <c r="C696">
        <f>INDEX(Prezzi!C:C,MATCH($A696,Prezzi!$A:$A,0))</f>
        <v>176.98500100000001</v>
      </c>
      <c r="D696">
        <f>INDEX(Prezzi!D:D,MATCH($A696,Prezzi!$A:$A,0))</f>
        <v>3.9667000000000001E-2</v>
      </c>
      <c r="E696" s="15">
        <f t="shared" si="89"/>
        <v>5.4343935436163804</v>
      </c>
      <c r="F696" s="4">
        <f t="shared" si="90"/>
        <v>263.97526291007097</v>
      </c>
      <c r="G696" s="4">
        <f t="shared" si="91"/>
        <v>1170148.0205622623</v>
      </c>
      <c r="H696" s="4">
        <f t="shared" si="92"/>
        <v>137730.22808444756</v>
      </c>
      <c r="I696" s="15">
        <f t="shared" si="93"/>
        <v>5.5387899859840326</v>
      </c>
      <c r="J696" s="4">
        <f t="shared" si="94"/>
        <v>264.58896112169515</v>
      </c>
      <c r="K696" s="4">
        <f t="shared" si="95"/>
        <v>1145813.277229629</v>
      </c>
      <c r="M696" s="4">
        <f t="shared" si="96"/>
        <v>97499.409269847994</v>
      </c>
    </row>
    <row r="697" spans="1:13" x14ac:dyDescent="0.25">
      <c r="A697" s="5">
        <v>43743</v>
      </c>
      <c r="B697">
        <f>INDEX(Prezzi!B:B,MATCH(A697,Prezzi!A:A,0))</f>
        <v>8151.5004879999997</v>
      </c>
      <c r="C697">
        <f>INDEX(Prezzi!C:C,MATCH($A697,Prezzi!$A:$A,0))</f>
        <v>176.351517</v>
      </c>
      <c r="D697">
        <f>INDEX(Prezzi!D:D,MATCH($A697,Prezzi!$A:$A,0))</f>
        <v>3.9730000000000001E-2</v>
      </c>
      <c r="E697" s="15">
        <f t="shared" si="89"/>
        <v>5.5387899859840326</v>
      </c>
      <c r="F697" s="4">
        <f t="shared" si="90"/>
        <v>264.58896112169515</v>
      </c>
      <c r="G697" s="4">
        <f t="shared" si="91"/>
        <v>1145813.277229629</v>
      </c>
      <c r="H697" s="4">
        <f t="shared" si="92"/>
        <v>137333.27545327647</v>
      </c>
      <c r="I697" s="15">
        <f t="shared" si="93"/>
        <v>5.5597102602518103</v>
      </c>
      <c r="J697" s="4">
        <f t="shared" si="94"/>
        <v>264.77409691981273</v>
      </c>
      <c r="K697" s="4">
        <f t="shared" si="95"/>
        <v>1140699.2423755659</v>
      </c>
      <c r="M697" s="4">
        <f t="shared" si="96"/>
        <v>97245.665778605457</v>
      </c>
    </row>
    <row r="698" spans="1:13" x14ac:dyDescent="0.25">
      <c r="A698" s="5">
        <v>43744</v>
      </c>
      <c r="B698">
        <f>INDEX(Prezzi!B:B,MATCH(A698,Prezzi!A:A,0))</f>
        <v>7988.1557620000003</v>
      </c>
      <c r="C698">
        <f>INDEX(Prezzi!C:C,MATCH($A698,Prezzi!$A:$A,0))</f>
        <v>173.05914300000001</v>
      </c>
      <c r="D698">
        <f>INDEX(Prezzi!D:D,MATCH($A698,Prezzi!$A:$A,0))</f>
        <v>3.9323999999999998E-2</v>
      </c>
      <c r="E698" s="15">
        <f t="shared" si="89"/>
        <v>5.5597102602518103</v>
      </c>
      <c r="F698" s="4">
        <f t="shared" si="90"/>
        <v>264.77409691981273</v>
      </c>
      <c r="G698" s="4">
        <f t="shared" si="91"/>
        <v>1140699.2423755659</v>
      </c>
      <c r="H698" s="4">
        <f t="shared" si="92"/>
        <v>135090.2668591995</v>
      </c>
      <c r="I698" s="15">
        <f t="shared" si="93"/>
        <v>5.5807359535481025</v>
      </c>
      <c r="J698" s="4">
        <f t="shared" si="94"/>
        <v>265.40458906657034</v>
      </c>
      <c r="K698" s="4">
        <f t="shared" si="95"/>
        <v>1133653.4448056109</v>
      </c>
      <c r="M698" s="4">
        <f t="shared" si="96"/>
        <v>95724.243287135527</v>
      </c>
    </row>
    <row r="699" spans="1:13" x14ac:dyDescent="0.25">
      <c r="A699" s="5">
        <v>43745</v>
      </c>
      <c r="B699">
        <f>INDEX(Prezzi!B:B,MATCH(A699,Prezzi!A:A,0))</f>
        <v>8245.6230469999991</v>
      </c>
      <c r="C699">
        <f>INDEX(Prezzi!C:C,MATCH($A699,Prezzi!$A:$A,0))</f>
        <v>181.18634</v>
      </c>
      <c r="D699">
        <f>INDEX(Prezzi!D:D,MATCH($A699,Prezzi!$A:$A,0))</f>
        <v>4.1672000000000001E-2</v>
      </c>
      <c r="E699" s="15">
        <f t="shared" si="89"/>
        <v>5.5807359535481025</v>
      </c>
      <c r="F699" s="4">
        <f t="shared" si="90"/>
        <v>265.40458906657034</v>
      </c>
      <c r="G699" s="4">
        <f t="shared" si="91"/>
        <v>1133653.4448056109</v>
      </c>
      <c r="H699" s="4">
        <f t="shared" si="92"/>
        <v>141345.9374619131</v>
      </c>
      <c r="I699" s="15">
        <f t="shared" si="93"/>
        <v>5.6568386762964922</v>
      </c>
      <c r="J699" s="4">
        <f t="shared" si="94"/>
        <v>265.23864181510845</v>
      </c>
      <c r="K699" s="4">
        <f t="shared" si="95"/>
        <v>1119316.5521796728</v>
      </c>
      <c r="M699" s="4">
        <f t="shared" si="96"/>
        <v>100192.12878021682</v>
      </c>
    </row>
    <row r="700" spans="1:13" x14ac:dyDescent="0.25">
      <c r="A700" s="5">
        <v>43746</v>
      </c>
      <c r="B700">
        <f>INDEX(Prezzi!B:B,MATCH(A700,Prezzi!A:A,0))</f>
        <v>8228.7832030000009</v>
      </c>
      <c r="C700">
        <f>INDEX(Prezzi!C:C,MATCH($A700,Prezzi!$A:$A,0))</f>
        <v>182.02156099999999</v>
      </c>
      <c r="D700">
        <f>INDEX(Prezzi!D:D,MATCH($A700,Prezzi!$A:$A,0))</f>
        <v>4.1440999999999999E-2</v>
      </c>
      <c r="E700" s="15">
        <f t="shared" si="89"/>
        <v>5.6568386762964922</v>
      </c>
      <c r="F700" s="4">
        <f t="shared" si="90"/>
        <v>265.23864181510845</v>
      </c>
      <c r="G700" s="4">
        <f t="shared" si="91"/>
        <v>1119316.5521796728</v>
      </c>
      <c r="H700" s="4">
        <f t="shared" si="92"/>
        <v>141213.64794117305</v>
      </c>
      <c r="I700" s="15">
        <f t="shared" si="93"/>
        <v>5.6631099241498761</v>
      </c>
      <c r="J700" s="4">
        <f t="shared" si="94"/>
        <v>263.77446735553951</v>
      </c>
      <c r="K700" s="4">
        <f t="shared" si="95"/>
        <v>1124502.3966744796</v>
      </c>
      <c r="M700" s="4">
        <f t="shared" si="96"/>
        <v>99965.00947714076</v>
      </c>
    </row>
    <row r="701" spans="1:13" x14ac:dyDescent="0.25">
      <c r="A701" s="5">
        <v>43747</v>
      </c>
      <c r="B701">
        <f>INDEX(Prezzi!B:B,MATCH(A701,Prezzi!A:A,0))</f>
        <v>8595.7402340000008</v>
      </c>
      <c r="C701">
        <f>INDEX(Prezzi!C:C,MATCH($A701,Prezzi!$A:$A,0))</f>
        <v>193.29325900000001</v>
      </c>
      <c r="D701">
        <f>INDEX(Prezzi!D:D,MATCH($A701,Prezzi!$A:$A,0))</f>
        <v>4.2629E-2</v>
      </c>
      <c r="E701" s="15">
        <f t="shared" si="89"/>
        <v>5.6631099241498761</v>
      </c>
      <c r="F701" s="4">
        <f t="shared" si="90"/>
        <v>263.77446735553951</v>
      </c>
      <c r="G701" s="4">
        <f t="shared" si="91"/>
        <v>1124502.3966744796</v>
      </c>
      <c r="H701" s="4">
        <f t="shared" si="92"/>
        <v>147600.86092855752</v>
      </c>
      <c r="I701" s="15">
        <f t="shared" si="93"/>
        <v>5.6665607359516184</v>
      </c>
      <c r="J701" s="4">
        <f t="shared" si="94"/>
        <v>259.6277437471814</v>
      </c>
      <c r="K701" s="4">
        <f t="shared" si="95"/>
        <v>1142609.1183566113</v>
      </c>
      <c r="M701" s="4">
        <f t="shared" si="96"/>
        <v>104077.59722871621</v>
      </c>
    </row>
    <row r="702" spans="1:13" x14ac:dyDescent="0.25">
      <c r="A702" s="5">
        <v>43748</v>
      </c>
      <c r="B702">
        <f>INDEX(Prezzi!B:B,MATCH(A702,Prezzi!A:A,0))</f>
        <v>8586.4736329999996</v>
      </c>
      <c r="C702">
        <f>INDEX(Prezzi!C:C,MATCH($A702,Prezzi!$A:$A,0))</f>
        <v>191.65966800000001</v>
      </c>
      <c r="D702">
        <f>INDEX(Prezzi!D:D,MATCH($A702,Prezzi!$A:$A,0))</f>
        <v>4.1660999999999997E-2</v>
      </c>
      <c r="E702" s="15">
        <f t="shared" si="89"/>
        <v>5.6665607359516184</v>
      </c>
      <c r="F702" s="4">
        <f t="shared" si="90"/>
        <v>259.6277437471814</v>
      </c>
      <c r="G702" s="4">
        <f t="shared" si="91"/>
        <v>1142609.1183566113</v>
      </c>
      <c r="H702" s="4">
        <f t="shared" si="92"/>
        <v>146018.1799990703</v>
      </c>
      <c r="I702" s="15">
        <f t="shared" si="93"/>
        <v>5.6118496904831998</v>
      </c>
      <c r="J702" s="4">
        <f t="shared" si="94"/>
        <v>259.0330126194516</v>
      </c>
      <c r="K702" s="4">
        <f t="shared" si="95"/>
        <v>1156621.2860875449</v>
      </c>
      <c r="M702" s="4">
        <f t="shared" si="96"/>
        <v>102865.09960382059</v>
      </c>
    </row>
    <row r="703" spans="1:13" x14ac:dyDescent="0.25">
      <c r="A703" s="5">
        <v>43749</v>
      </c>
      <c r="B703">
        <f>INDEX(Prezzi!B:B,MATCH(A703,Prezzi!A:A,0))</f>
        <v>8321.7568360000005</v>
      </c>
      <c r="C703">
        <f>INDEX(Prezzi!C:C,MATCH($A703,Prezzi!$A:$A,0))</f>
        <v>182.56968699999999</v>
      </c>
      <c r="D703">
        <f>INDEX(Prezzi!D:D,MATCH($A703,Prezzi!$A:$A,0))</f>
        <v>4.0622999999999999E-2</v>
      </c>
      <c r="E703" s="15">
        <f t="shared" si="89"/>
        <v>5.6118496904831998</v>
      </c>
      <c r="F703" s="4">
        <f t="shared" si="90"/>
        <v>259.0330126194516</v>
      </c>
      <c r="G703" s="4">
        <f t="shared" si="91"/>
        <v>1156621.2860875449</v>
      </c>
      <c r="H703" s="4">
        <f t="shared" si="92"/>
        <v>140977.45106571773</v>
      </c>
      <c r="I703" s="15">
        <f t="shared" si="93"/>
        <v>5.5904732340207071</v>
      </c>
      <c r="J703" s="4">
        <f t="shared" si="94"/>
        <v>262.54267151339332</v>
      </c>
      <c r="K703" s="4">
        <f t="shared" si="95"/>
        <v>1145227.0598352375</v>
      </c>
      <c r="M703" s="4">
        <f t="shared" si="96"/>
        <v>99610.414478860068</v>
      </c>
    </row>
    <row r="704" spans="1:13" x14ac:dyDescent="0.25">
      <c r="A704" s="5">
        <v>43750</v>
      </c>
      <c r="B704">
        <f>INDEX(Prezzi!B:B,MATCH(A704,Prezzi!A:A,0))</f>
        <v>8336.5556639999995</v>
      </c>
      <c r="C704">
        <f>INDEX(Prezzi!C:C,MATCH($A704,Prezzi!$A:$A,0))</f>
        <v>180.82664500000001</v>
      </c>
      <c r="D704">
        <f>INDEX(Prezzi!D:D,MATCH($A704,Prezzi!$A:$A,0))</f>
        <v>4.0542000000000002E-2</v>
      </c>
      <c r="E704" s="15">
        <f t="shared" si="89"/>
        <v>5.5904732340207071</v>
      </c>
      <c r="F704" s="4">
        <f t="shared" si="90"/>
        <v>262.54267151339332</v>
      </c>
      <c r="G704" s="4">
        <f t="shared" si="91"/>
        <v>1145227.0598352375</v>
      </c>
      <c r="H704" s="4">
        <f t="shared" si="92"/>
        <v>140509.79722245992</v>
      </c>
      <c r="I704" s="15">
        <f t="shared" si="93"/>
        <v>5.5620372432280538</v>
      </c>
      <c r="J704" s="4">
        <f t="shared" si="94"/>
        <v>264.19409073058</v>
      </c>
      <c r="K704" s="4">
        <f t="shared" si="95"/>
        <v>1143708.5758820919</v>
      </c>
      <c r="M704" s="4">
        <f t="shared" si="96"/>
        <v>99410.697004801754</v>
      </c>
    </row>
    <row r="705" spans="1:13" x14ac:dyDescent="0.25">
      <c r="A705" s="5">
        <v>43751</v>
      </c>
      <c r="B705">
        <f>INDEX(Prezzi!B:B,MATCH(A705,Prezzi!A:A,0))</f>
        <v>8321.0058590000008</v>
      </c>
      <c r="C705">
        <f>INDEX(Prezzi!C:C,MATCH($A705,Prezzi!$A:$A,0))</f>
        <v>182.07515000000001</v>
      </c>
      <c r="D705">
        <f>INDEX(Prezzi!D:D,MATCH($A705,Prezzi!$A:$A,0))</f>
        <v>4.1325000000000001E-2</v>
      </c>
      <c r="E705" s="15">
        <f t="shared" si="89"/>
        <v>5.5620372432280538</v>
      </c>
      <c r="F705" s="4">
        <f t="shared" si="90"/>
        <v>264.19409073058</v>
      </c>
      <c r="G705" s="4">
        <f t="shared" si="91"/>
        <v>1143708.5758820919</v>
      </c>
      <c r="H705" s="4">
        <f t="shared" si="92"/>
        <v>141648.68008608825</v>
      </c>
      <c r="I705" s="15">
        <f t="shared" si="93"/>
        <v>5.6175978265717408</v>
      </c>
      <c r="J705" s="4">
        <f t="shared" si="94"/>
        <v>264.50919430394543</v>
      </c>
      <c r="K705" s="4">
        <f t="shared" si="95"/>
        <v>1131132.8355331912</v>
      </c>
      <c r="M705" s="4">
        <f t="shared" si="96"/>
        <v>100277.28597604085</v>
      </c>
    </row>
    <row r="706" spans="1:13" x14ac:dyDescent="0.25">
      <c r="A706" s="5">
        <v>43752</v>
      </c>
      <c r="B706">
        <f>INDEX(Prezzi!B:B,MATCH(A706,Prezzi!A:A,0))</f>
        <v>8374.6865230000003</v>
      </c>
      <c r="C706">
        <f>INDEX(Prezzi!C:C,MATCH($A706,Prezzi!$A:$A,0))</f>
        <v>186.96090699999999</v>
      </c>
      <c r="D706">
        <f>INDEX(Prezzi!D:D,MATCH($A706,Prezzi!$A:$A,0))</f>
        <v>4.1789E-2</v>
      </c>
      <c r="E706" s="15">
        <f t="shared" si="89"/>
        <v>5.6175978265717408</v>
      </c>
      <c r="F706" s="4">
        <f t="shared" si="90"/>
        <v>264.50919430394543</v>
      </c>
      <c r="G706" s="4">
        <f t="shared" si="91"/>
        <v>1131132.8355331912</v>
      </c>
      <c r="H706" s="4">
        <f t="shared" si="92"/>
        <v>143767.40975082584</v>
      </c>
      <c r="I706" s="15">
        <f t="shared" si="93"/>
        <v>5.6650771449744122</v>
      </c>
      <c r="J706" s="4">
        <f t="shared" si="94"/>
        <v>261.44994747635019</v>
      </c>
      <c r="K706" s="4">
        <f t="shared" si="95"/>
        <v>1135304.6308304225</v>
      </c>
      <c r="M706" s="4">
        <f t="shared" si="96"/>
        <v>101520.65592131822</v>
      </c>
    </row>
    <row r="707" spans="1:13" x14ac:dyDescent="0.25">
      <c r="A707" s="5">
        <v>43753</v>
      </c>
      <c r="B707">
        <f>INDEX(Prezzi!B:B,MATCH(A707,Prezzi!A:A,0))</f>
        <v>8205.3691409999992</v>
      </c>
      <c r="C707">
        <f>INDEX(Prezzi!C:C,MATCH($A707,Prezzi!$A:$A,0))</f>
        <v>181.40606700000001</v>
      </c>
      <c r="D707">
        <f>INDEX(Prezzi!D:D,MATCH($A707,Prezzi!$A:$A,0))</f>
        <v>3.9766000000000003E-2</v>
      </c>
      <c r="E707" s="15">
        <f t="shared" si="89"/>
        <v>5.6650771449744122</v>
      </c>
      <c r="F707" s="4">
        <f t="shared" si="90"/>
        <v>261.44994747635019</v>
      </c>
      <c r="G707" s="4">
        <f t="shared" si="91"/>
        <v>1135304.6308304225</v>
      </c>
      <c r="H707" s="4">
        <f t="shared" si="92"/>
        <v>139059.17982540128</v>
      </c>
      <c r="I707" s="15">
        <f t="shared" si="93"/>
        <v>5.5926221665134994</v>
      </c>
      <c r="J707" s="4">
        <f t="shared" si="94"/>
        <v>260.63142166373319</v>
      </c>
      <c r="K707" s="4">
        <f t="shared" si="95"/>
        <v>1153989.069616819</v>
      </c>
      <c r="M707" s="4">
        <f t="shared" si="96"/>
        <v>98067.143812937284</v>
      </c>
    </row>
    <row r="708" spans="1:13" x14ac:dyDescent="0.25">
      <c r="A708" s="5">
        <v>43754</v>
      </c>
      <c r="B708">
        <f>INDEX(Prezzi!B:B,MATCH(A708,Prezzi!A:A,0))</f>
        <v>8047.5268550000001</v>
      </c>
      <c r="C708">
        <f>INDEX(Prezzi!C:C,MATCH($A708,Prezzi!$A:$A,0))</f>
        <v>176.01350400000001</v>
      </c>
      <c r="D708">
        <f>INDEX(Prezzi!D:D,MATCH($A708,Prezzi!$A:$A,0))</f>
        <v>3.8740999999999998E-2</v>
      </c>
      <c r="E708" s="15">
        <f t="shared" si="89"/>
        <v>5.5926221665134994</v>
      </c>
      <c r="F708" s="4">
        <f t="shared" si="90"/>
        <v>260.63142166373319</v>
      </c>
      <c r="G708" s="4">
        <f t="shared" si="91"/>
        <v>1153989.069616819</v>
      </c>
      <c r="H708" s="4">
        <f t="shared" si="92"/>
        <v>135588.11740044603</v>
      </c>
      <c r="I708" s="15">
        <f t="shared" si="93"/>
        <v>5.55997880446305</v>
      </c>
      <c r="J708" s="4">
        <f t="shared" si="94"/>
        <v>261.91149467799727</v>
      </c>
      <c r="K708" s="4">
        <f t="shared" si="95"/>
        <v>1154954.1504387392</v>
      </c>
      <c r="M708" s="4">
        <f t="shared" si="96"/>
        <v>95711.321441165055</v>
      </c>
    </row>
    <row r="709" spans="1:13" x14ac:dyDescent="0.25">
      <c r="A709" s="5">
        <v>43755</v>
      </c>
      <c r="B709">
        <f>INDEX(Prezzi!B:B,MATCH(A709,Prezzi!A:A,0))</f>
        <v>8103.9111329999996</v>
      </c>
      <c r="C709">
        <f>INDEX(Prezzi!C:C,MATCH($A709,Prezzi!$A:$A,0))</f>
        <v>178.02835099999999</v>
      </c>
      <c r="D709">
        <f>INDEX(Prezzi!D:D,MATCH($A709,Prezzi!$A:$A,0))</f>
        <v>3.9523999999999997E-2</v>
      </c>
      <c r="E709" s="15">
        <f t="shared" si="89"/>
        <v>5.55997880446305</v>
      </c>
      <c r="F709" s="4">
        <f t="shared" si="90"/>
        <v>261.91149467799727</v>
      </c>
      <c r="G709" s="4">
        <f t="shared" si="91"/>
        <v>1154954.1504387392</v>
      </c>
      <c r="H709" s="4">
        <f t="shared" si="92"/>
        <v>137333.65348014198</v>
      </c>
      <c r="I709" s="15">
        <f t="shared" si="93"/>
        <v>5.5923744602650567</v>
      </c>
      <c r="J709" s="4">
        <f t="shared" si="94"/>
        <v>262.28093402521199</v>
      </c>
      <c r="K709" s="4">
        <f t="shared" si="95"/>
        <v>1146647.7494293812</v>
      </c>
      <c r="M709" s="4">
        <f t="shared" si="96"/>
        <v>96991.411766346428</v>
      </c>
    </row>
    <row r="710" spans="1:13" x14ac:dyDescent="0.25">
      <c r="A710" s="5">
        <v>43756</v>
      </c>
      <c r="B710">
        <f>INDEX(Prezzi!B:B,MATCH(A710,Prezzi!A:A,0))</f>
        <v>7973.2075199999999</v>
      </c>
      <c r="C710">
        <f>INDEX(Prezzi!C:C,MATCH($A710,Prezzi!$A:$A,0))</f>
        <v>173.62133800000001</v>
      </c>
      <c r="D710">
        <f>INDEX(Prezzi!D:D,MATCH($A710,Prezzi!$A:$A,0))</f>
        <v>3.8073000000000003E-2</v>
      </c>
      <c r="E710" s="15">
        <f t="shared" si="89"/>
        <v>5.5923744602650567</v>
      </c>
      <c r="F710" s="4">
        <f t="shared" si="90"/>
        <v>262.28093402521199</v>
      </c>
      <c r="G710" s="4">
        <f t="shared" si="91"/>
        <v>1146647.7494293812</v>
      </c>
      <c r="H710" s="4">
        <f t="shared" si="92"/>
        <v>133783.04856261317</v>
      </c>
      <c r="I710" s="15">
        <f t="shared" si="93"/>
        <v>5.5370948159721731</v>
      </c>
      <c r="J710" s="4">
        <f t="shared" si="94"/>
        <v>261.98528956900725</v>
      </c>
      <c r="K710" s="4">
        <f t="shared" si="95"/>
        <v>1159572.5586547514</v>
      </c>
      <c r="M710" s="4">
        <f t="shared" si="96"/>
        <v>94426.797492558399</v>
      </c>
    </row>
    <row r="711" spans="1:13" x14ac:dyDescent="0.25">
      <c r="A711" s="5">
        <v>43757</v>
      </c>
      <c r="B711">
        <f>INDEX(Prezzi!B:B,MATCH(A711,Prezzi!A:A,0))</f>
        <v>7988.560547</v>
      </c>
      <c r="C711">
        <f>INDEX(Prezzi!C:C,MATCH($A711,Prezzi!$A:$A,0))</f>
        <v>172.913025</v>
      </c>
      <c r="D711">
        <f>INDEX(Prezzi!D:D,MATCH($A711,Prezzi!$A:$A,0))</f>
        <v>3.9225000000000003E-2</v>
      </c>
      <c r="E711" s="15">
        <f t="shared" si="89"/>
        <v>5.5370948159721731</v>
      </c>
      <c r="F711" s="4">
        <f t="shared" si="90"/>
        <v>261.98528956900725</v>
      </c>
      <c r="G711" s="4">
        <f t="shared" si="91"/>
        <v>1159572.5586547514</v>
      </c>
      <c r="H711" s="4">
        <f t="shared" si="92"/>
        <v>135018.31972998413</v>
      </c>
      <c r="I711" s="15">
        <f t="shared" si="93"/>
        <v>5.5774811054824145</v>
      </c>
      <c r="J711" s="4">
        <f t="shared" si="94"/>
        <v>265.4873958060395</v>
      </c>
      <c r="K711" s="4">
        <f t="shared" si="95"/>
        <v>1135909.3820495796</v>
      </c>
      <c r="M711" s="4">
        <f t="shared" si="96"/>
        <v>95608.706000165446</v>
      </c>
    </row>
    <row r="712" spans="1:13" x14ac:dyDescent="0.25">
      <c r="A712" s="5">
        <v>43758</v>
      </c>
      <c r="B712">
        <f>INDEX(Prezzi!B:B,MATCH(A712,Prezzi!A:A,0))</f>
        <v>8222.078125</v>
      </c>
      <c r="C712">
        <f>INDEX(Prezzi!C:C,MATCH($A712,Prezzi!$A:$A,0))</f>
        <v>175.534378</v>
      </c>
      <c r="D712">
        <f>INDEX(Prezzi!D:D,MATCH($A712,Prezzi!$A:$A,0))</f>
        <v>3.9529000000000002E-2</v>
      </c>
      <c r="E712" s="15">
        <f t="shared" si="89"/>
        <v>5.5774811054824145</v>
      </c>
      <c r="F712" s="4">
        <f t="shared" si="90"/>
        <v>265.4873958060395</v>
      </c>
      <c r="G712" s="4">
        <f t="shared" si="91"/>
        <v>1135909.3820495796</v>
      </c>
      <c r="H712" s="4">
        <f t="shared" si="92"/>
        <v>137362.01224267855</v>
      </c>
      <c r="I712" s="15">
        <f t="shared" si="93"/>
        <v>5.5131395434270365</v>
      </c>
      <c r="J712" s="4">
        <f t="shared" si="94"/>
        <v>266.06232177784977</v>
      </c>
      <c r="K712" s="4">
        <f t="shared" si="95"/>
        <v>1146739.4581214786</v>
      </c>
      <c r="M712" s="4">
        <f t="shared" si="96"/>
        <v>97278.181119460496</v>
      </c>
    </row>
    <row r="713" spans="1:13" x14ac:dyDescent="0.25">
      <c r="A713" s="5">
        <v>43759</v>
      </c>
      <c r="B713">
        <f>INDEX(Prezzi!B:B,MATCH(A713,Prezzi!A:A,0))</f>
        <v>8243.7207030000009</v>
      </c>
      <c r="C713">
        <f>INDEX(Prezzi!C:C,MATCH($A713,Prezzi!$A:$A,0))</f>
        <v>174.92098999999999</v>
      </c>
      <c r="D713">
        <f>INDEX(Prezzi!D:D,MATCH($A713,Prezzi!$A:$A,0))</f>
        <v>3.9280000000000002E-2</v>
      </c>
      <c r="E713" s="15">
        <f t="shared" si="89"/>
        <v>5.5131395434270365</v>
      </c>
      <c r="F713" s="4">
        <f t="shared" si="90"/>
        <v>266.06232177784977</v>
      </c>
      <c r="G713" s="4">
        <f t="shared" si="91"/>
        <v>1146739.4581214786</v>
      </c>
      <c r="H713" s="4">
        <f t="shared" si="92"/>
        <v>137032.59323476916</v>
      </c>
      <c r="I713" s="15">
        <f t="shared" si="93"/>
        <v>5.485478874971756</v>
      </c>
      <c r="J713" s="4">
        <f t="shared" si="94"/>
        <v>266.3550080514724</v>
      </c>
      <c r="K713" s="4">
        <f t="shared" si="95"/>
        <v>1151241.2364428162</v>
      </c>
      <c r="M713" s="4">
        <f t="shared" si="96"/>
        <v>97056.810120194568</v>
      </c>
    </row>
    <row r="714" spans="1:13" x14ac:dyDescent="0.25">
      <c r="A714" s="5">
        <v>43760</v>
      </c>
      <c r="B714">
        <f>INDEX(Prezzi!B:B,MATCH(A714,Prezzi!A:A,0))</f>
        <v>8078.203125</v>
      </c>
      <c r="C714">
        <f>INDEX(Prezzi!C:C,MATCH($A714,Prezzi!$A:$A,0))</f>
        <v>172.30085800000001</v>
      </c>
      <c r="D714">
        <f>INDEX(Prezzi!D:D,MATCH($A714,Prezzi!$A:$A,0))</f>
        <v>3.8816000000000003E-2</v>
      </c>
      <c r="E714" s="15">
        <f t="shared" si="89"/>
        <v>5.485478874971756</v>
      </c>
      <c r="F714" s="4">
        <f t="shared" si="90"/>
        <v>266.3550080514724</v>
      </c>
      <c r="G714" s="4">
        <f t="shared" si="91"/>
        <v>1151241.2364428162</v>
      </c>
      <c r="H714" s="4">
        <f t="shared" si="92"/>
        <v>134892.58884354829</v>
      </c>
      <c r="I714" s="15">
        <f t="shared" si="93"/>
        <v>5.5104524644360113</v>
      </c>
      <c r="J714" s="4">
        <f t="shared" si="94"/>
        <v>266.18254104577022</v>
      </c>
      <c r="K714" s="4">
        <f t="shared" si="95"/>
        <v>1146809.416693398</v>
      </c>
      <c r="M714" s="4">
        <f t="shared" si="96"/>
        <v>95536.865410924569</v>
      </c>
    </row>
    <row r="715" spans="1:13" x14ac:dyDescent="0.25">
      <c r="A715" s="5">
        <v>43761</v>
      </c>
      <c r="B715">
        <f>INDEX(Prezzi!B:B,MATCH(A715,Prezzi!A:A,0))</f>
        <v>7514.671875</v>
      </c>
      <c r="C715">
        <f>INDEX(Prezzi!C:C,MATCH($A715,Prezzi!$A:$A,0))</f>
        <v>162.40278599999999</v>
      </c>
      <c r="D715">
        <f>INDEX(Prezzi!D:D,MATCH($A715,Prezzi!$A:$A,0))</f>
        <v>3.6408999999999997E-2</v>
      </c>
      <c r="E715" s="15">
        <f t="shared" ref="E715:E778" si="97">I714</f>
        <v>5.5104524644360113</v>
      </c>
      <c r="F715" s="4">
        <f t="shared" ref="F715:F778" si="98">J714</f>
        <v>266.18254104577022</v>
      </c>
      <c r="G715" s="4">
        <f t="shared" ref="G715:G778" si="99">K714</f>
        <v>1146809.416693398</v>
      </c>
      <c r="H715" s="4">
        <f t="shared" ref="H715:H778" si="100">SUMPRODUCT(B715:D715,E715:G715)</f>
        <v>126392.21245580408</v>
      </c>
      <c r="I715" s="15">
        <f t="shared" ref="I715:I778" si="101">$H715*$P$3/B715</f>
        <v>5.5503993792696837</v>
      </c>
      <c r="J715" s="4">
        <f t="shared" ref="J715:J778" si="102">$H715*$P$4/C715</f>
        <v>264.60969847508278</v>
      </c>
      <c r="K715" s="4">
        <f t="shared" ref="K715:K778" si="103">$H715*$P$5/D715</f>
        <v>1145580.2167160688</v>
      </c>
      <c r="M715" s="4">
        <f t="shared" ref="M715:M778" si="104">SUMPRODUCT($I$2:$K$2,B715:D715)</f>
        <v>89406.727235255647</v>
      </c>
    </row>
    <row r="716" spans="1:13" x14ac:dyDescent="0.25">
      <c r="A716" s="5">
        <v>43762</v>
      </c>
      <c r="B716">
        <f>INDEX(Prezzi!B:B,MATCH(A716,Prezzi!A:A,0))</f>
        <v>7493.4887699999999</v>
      </c>
      <c r="C716">
        <f>INDEX(Prezzi!C:C,MATCH($A716,Prezzi!$A:$A,0))</f>
        <v>162.16854900000001</v>
      </c>
      <c r="D716">
        <f>INDEX(Prezzi!D:D,MATCH($A716,Prezzi!$A:$A,0))</f>
        <v>3.7685000000000003E-2</v>
      </c>
      <c r="E716" s="15">
        <f t="shared" si="97"/>
        <v>5.5503993792696837</v>
      </c>
      <c r="F716" s="4">
        <f t="shared" si="98"/>
        <v>264.60969847508278</v>
      </c>
      <c r="G716" s="4">
        <f t="shared" si="99"/>
        <v>1145580.2167160688</v>
      </c>
      <c r="H716" s="4">
        <f t="shared" si="100"/>
        <v>127674.41673754909</v>
      </c>
      <c r="I716" s="15">
        <f t="shared" si="101"/>
        <v>5.6225556368440657</v>
      </c>
      <c r="J716" s="4">
        <f t="shared" si="102"/>
        <v>267.68015104313901</v>
      </c>
      <c r="K716" s="4">
        <f t="shared" si="103"/>
        <v>1118019.3053838715</v>
      </c>
      <c r="M716" s="4">
        <f t="shared" si="104"/>
        <v>90597.751261775949</v>
      </c>
    </row>
    <row r="717" spans="1:13" x14ac:dyDescent="0.25">
      <c r="A717" s="5">
        <v>43763</v>
      </c>
      <c r="B717">
        <f>INDEX(Prezzi!B:B,MATCH(A717,Prezzi!A:A,0))</f>
        <v>8660.7001949999994</v>
      </c>
      <c r="C717">
        <f>INDEX(Prezzi!C:C,MATCH($A717,Prezzi!$A:$A,0))</f>
        <v>181.52320900000001</v>
      </c>
      <c r="D717">
        <f>INDEX(Prezzi!D:D,MATCH($A717,Prezzi!$A:$A,0))</f>
        <v>4.1245999999999998E-2</v>
      </c>
      <c r="E717" s="15">
        <f t="shared" si="97"/>
        <v>5.6225556368440657</v>
      </c>
      <c r="F717" s="4">
        <f t="shared" si="98"/>
        <v>267.68015104313901</v>
      </c>
      <c r="G717" s="4">
        <f t="shared" si="99"/>
        <v>1118019.3053838715</v>
      </c>
      <c r="H717" s="4">
        <f t="shared" si="100"/>
        <v>143399.25297323221</v>
      </c>
      <c r="I717" s="15">
        <f t="shared" si="101"/>
        <v>5.4639639308247219</v>
      </c>
      <c r="J717" s="4">
        <f t="shared" si="102"/>
        <v>268.59235399975194</v>
      </c>
      <c r="K717" s="4">
        <f t="shared" si="103"/>
        <v>1147305.2776309615</v>
      </c>
      <c r="M717" s="4">
        <f t="shared" si="104"/>
        <v>101706.69877105681</v>
      </c>
    </row>
    <row r="718" spans="1:13" x14ac:dyDescent="0.25">
      <c r="A718" s="5">
        <v>43764</v>
      </c>
      <c r="B718">
        <f>INDEX(Prezzi!B:B,MATCH(A718,Prezzi!A:A,0))</f>
        <v>9244.9726559999999</v>
      </c>
      <c r="C718">
        <f>INDEX(Prezzi!C:C,MATCH($A718,Prezzi!$A:$A,0))</f>
        <v>179.83547999999999</v>
      </c>
      <c r="D718">
        <f>INDEX(Prezzi!D:D,MATCH($A718,Prezzi!$A:$A,0))</f>
        <v>4.0547E-2</v>
      </c>
      <c r="E718" s="15">
        <f t="shared" si="97"/>
        <v>5.4639639308247219</v>
      </c>
      <c r="F718" s="4">
        <f t="shared" si="98"/>
        <v>268.59235399975194</v>
      </c>
      <c r="G718" s="4">
        <f t="shared" si="99"/>
        <v>1147305.2776309615</v>
      </c>
      <c r="H718" s="4">
        <f t="shared" si="100"/>
        <v>145336.41913182274</v>
      </c>
      <c r="I718" s="15">
        <f t="shared" si="101"/>
        <v>5.187794501736545</v>
      </c>
      <c r="J718" s="4">
        <f t="shared" si="102"/>
        <v>274.77549204873105</v>
      </c>
      <c r="K718" s="4">
        <f t="shared" si="103"/>
        <v>1182849.984302205</v>
      </c>
      <c r="M718" s="4">
        <f t="shared" si="104"/>
        <v>103507.28534485388</v>
      </c>
    </row>
    <row r="719" spans="1:13" x14ac:dyDescent="0.25">
      <c r="A719" s="5">
        <v>43765</v>
      </c>
      <c r="B719">
        <f>INDEX(Prezzi!B:B,MATCH(A719,Prezzi!A:A,0))</f>
        <v>9551.7148440000001</v>
      </c>
      <c r="C719">
        <f>INDEX(Prezzi!C:C,MATCH($A719,Prezzi!$A:$A,0))</f>
        <v>184.24221800000001</v>
      </c>
      <c r="D719">
        <f>INDEX(Prezzi!D:D,MATCH($A719,Prezzi!$A:$A,0))</f>
        <v>4.2334999999999998E-2</v>
      </c>
      <c r="E719" s="15">
        <f t="shared" si="97"/>
        <v>5.187794501736545</v>
      </c>
      <c r="F719" s="4">
        <f t="shared" si="98"/>
        <v>274.77549204873105</v>
      </c>
      <c r="G719" s="4">
        <f t="shared" si="99"/>
        <v>1182849.984302205</v>
      </c>
      <c r="H719" s="4">
        <f t="shared" si="100"/>
        <v>150253.53394239198</v>
      </c>
      <c r="I719" s="15">
        <f t="shared" si="101"/>
        <v>5.1910747976459746</v>
      </c>
      <c r="J719" s="4">
        <f t="shared" si="102"/>
        <v>277.27739111571742</v>
      </c>
      <c r="K719" s="4">
        <f t="shared" si="103"/>
        <v>1171221.594448786</v>
      </c>
      <c r="M719" s="4">
        <f t="shared" si="104"/>
        <v>107232.04299368229</v>
      </c>
    </row>
    <row r="720" spans="1:13" x14ac:dyDescent="0.25">
      <c r="A720" s="5">
        <v>43766</v>
      </c>
      <c r="B720">
        <f>INDEX(Prezzi!B:B,MATCH(A720,Prezzi!A:A,0))</f>
        <v>9256.1484380000002</v>
      </c>
      <c r="C720">
        <f>INDEX(Prezzi!C:C,MATCH($A720,Prezzi!$A:$A,0))</f>
        <v>182.662811</v>
      </c>
      <c r="D720">
        <f>INDEX(Prezzi!D:D,MATCH($A720,Prezzi!$A:$A,0))</f>
        <v>4.2362999999999998E-2</v>
      </c>
      <c r="E720" s="15">
        <f t="shared" si="97"/>
        <v>5.1910747976459746</v>
      </c>
      <c r="F720" s="4">
        <f t="shared" si="98"/>
        <v>277.27739111571742</v>
      </c>
      <c r="G720" s="4">
        <f t="shared" si="99"/>
        <v>1171221.594448786</v>
      </c>
      <c r="H720" s="4">
        <f t="shared" si="100"/>
        <v>148314.08697334924</v>
      </c>
      <c r="I720" s="15">
        <f t="shared" si="101"/>
        <v>5.2876905582318683</v>
      </c>
      <c r="J720" s="4">
        <f t="shared" si="102"/>
        <v>276.06489407928109</v>
      </c>
      <c r="K720" s="4">
        <f t="shared" si="103"/>
        <v>1155339.534527896</v>
      </c>
      <c r="M720" s="4">
        <f t="shared" si="104"/>
        <v>105728.14195537998</v>
      </c>
    </row>
    <row r="721" spans="1:13" x14ac:dyDescent="0.25">
      <c r="A721" s="5">
        <v>43767</v>
      </c>
      <c r="B721">
        <f>INDEX(Prezzi!B:B,MATCH(A721,Prezzi!A:A,0))</f>
        <v>9427.6875</v>
      </c>
      <c r="C721">
        <f>INDEX(Prezzi!C:C,MATCH($A721,Prezzi!$A:$A,0))</f>
        <v>190.34257500000001</v>
      </c>
      <c r="D721">
        <f>INDEX(Prezzi!D:D,MATCH($A721,Prezzi!$A:$A,0))</f>
        <v>4.3444000000000003E-2</v>
      </c>
      <c r="E721" s="15">
        <f t="shared" si="97"/>
        <v>5.2876905582318683</v>
      </c>
      <c r="F721" s="4">
        <f t="shared" si="98"/>
        <v>276.06489407928109</v>
      </c>
      <c r="G721" s="4">
        <f t="shared" si="99"/>
        <v>1155339.534527896</v>
      </c>
      <c r="H721" s="4">
        <f t="shared" si="100"/>
        <v>152590.16772389313</v>
      </c>
      <c r="I721" s="15">
        <f t="shared" si="101"/>
        <v>5.3411566037678631</v>
      </c>
      <c r="J721" s="4">
        <f t="shared" si="102"/>
        <v>272.56464837739884</v>
      </c>
      <c r="K721" s="4">
        <f t="shared" si="103"/>
        <v>1159072.7223295444</v>
      </c>
      <c r="M721" s="4">
        <f t="shared" si="104"/>
        <v>108447.23716229337</v>
      </c>
    </row>
    <row r="722" spans="1:13" x14ac:dyDescent="0.25">
      <c r="A722" s="5">
        <v>43768</v>
      </c>
      <c r="B722">
        <f>INDEX(Prezzi!B:B,MATCH(A722,Prezzi!A:A,0))</f>
        <v>9205.7265630000002</v>
      </c>
      <c r="C722">
        <f>INDEX(Prezzi!C:C,MATCH($A722,Prezzi!$A:$A,0))</f>
        <v>184.69216900000001</v>
      </c>
      <c r="D722">
        <f>INDEX(Prezzi!D:D,MATCH($A722,Prezzi!$A:$A,0))</f>
        <v>4.1966999999999997E-2</v>
      </c>
      <c r="E722" s="15">
        <f t="shared" si="97"/>
        <v>5.3411566037678631</v>
      </c>
      <c r="F722" s="4">
        <f t="shared" si="98"/>
        <v>272.56464837739884</v>
      </c>
      <c r="G722" s="4">
        <f t="shared" si="99"/>
        <v>1159072.7223295444</v>
      </c>
      <c r="H722" s="4">
        <f t="shared" si="100"/>
        <v>148152.58826399682</v>
      </c>
      <c r="I722" s="15">
        <f t="shared" si="101"/>
        <v>5.3108631668054196</v>
      </c>
      <c r="J722" s="4">
        <f t="shared" si="102"/>
        <v>272.73424900737893</v>
      </c>
      <c r="K722" s="4">
        <f t="shared" si="103"/>
        <v>1164971.3853055723</v>
      </c>
      <c r="M722" s="4">
        <f t="shared" si="104"/>
        <v>105302.54199834261</v>
      </c>
    </row>
    <row r="723" spans="1:13" x14ac:dyDescent="0.25">
      <c r="A723" s="5">
        <v>43769</v>
      </c>
      <c r="B723">
        <f>INDEX(Prezzi!B:B,MATCH(A723,Prezzi!A:A,0))</f>
        <v>9199.5849610000005</v>
      </c>
      <c r="C723">
        <f>INDEX(Prezzi!C:C,MATCH($A723,Prezzi!$A:$A,0))</f>
        <v>183.96691899999999</v>
      </c>
      <c r="D723">
        <f>INDEX(Prezzi!D:D,MATCH($A723,Prezzi!$A:$A,0))</f>
        <v>4.1635999999999999E-2</v>
      </c>
      <c r="E723" s="15">
        <f t="shared" si="97"/>
        <v>5.3108631668054196</v>
      </c>
      <c r="F723" s="4">
        <f t="shared" si="98"/>
        <v>272.73424900737893</v>
      </c>
      <c r="G723" s="4">
        <f t="shared" si="99"/>
        <v>1164971.3853055723</v>
      </c>
      <c r="H723" s="4">
        <f t="shared" si="100"/>
        <v>147536.56501352109</v>
      </c>
      <c r="I723" s="15">
        <f t="shared" si="101"/>
        <v>5.2923111923920585</v>
      </c>
      <c r="J723" s="4">
        <f t="shared" si="102"/>
        <v>272.6709365861434</v>
      </c>
      <c r="K723" s="4">
        <f t="shared" si="103"/>
        <v>1169350.2366812846</v>
      </c>
      <c r="M723" s="4">
        <f t="shared" si="104"/>
        <v>104856.54580834934</v>
      </c>
    </row>
    <row r="724" spans="1:13" x14ac:dyDescent="0.25">
      <c r="A724" s="5">
        <v>43770</v>
      </c>
      <c r="B724">
        <f>INDEX(Prezzi!B:B,MATCH(A724,Prezzi!A:A,0))</f>
        <v>9261.1044920000004</v>
      </c>
      <c r="C724">
        <f>INDEX(Prezzi!C:C,MATCH($A724,Prezzi!$A:$A,0))</f>
        <v>183.96989400000001</v>
      </c>
      <c r="D724">
        <f>INDEX(Prezzi!D:D,MATCH($A724,Prezzi!$A:$A,0))</f>
        <v>4.2345000000000001E-2</v>
      </c>
      <c r="E724" s="15">
        <f t="shared" si="97"/>
        <v>5.2923111923920585</v>
      </c>
      <c r="F724" s="4">
        <f t="shared" si="98"/>
        <v>272.6709365861434</v>
      </c>
      <c r="G724" s="4">
        <f t="shared" si="99"/>
        <v>1169350.2366812846</v>
      </c>
      <c r="H724" s="4">
        <f t="shared" si="100"/>
        <v>148692.02602982649</v>
      </c>
      <c r="I724" s="15">
        <f t="shared" si="101"/>
        <v>5.2983279297009727</v>
      </c>
      <c r="J724" s="4">
        <f t="shared" si="102"/>
        <v>274.80196759879095</v>
      </c>
      <c r="K724" s="4">
        <f t="shared" si="103"/>
        <v>1158775.9733107272</v>
      </c>
      <c r="M724" s="4">
        <f t="shared" si="104"/>
        <v>105870.99977605895</v>
      </c>
    </row>
    <row r="725" spans="1:13" x14ac:dyDescent="0.25">
      <c r="A725" s="5">
        <v>43771</v>
      </c>
      <c r="B725">
        <f>INDEX(Prezzi!B:B,MATCH(A725,Prezzi!A:A,0))</f>
        <v>9324.7177730000003</v>
      </c>
      <c r="C725">
        <f>INDEX(Prezzi!C:C,MATCH($A725,Prezzi!$A:$A,0))</f>
        <v>183.92572000000001</v>
      </c>
      <c r="D725">
        <f>INDEX(Prezzi!D:D,MATCH($A725,Prezzi!$A:$A,0))</f>
        <v>4.2598999999999998E-2</v>
      </c>
      <c r="E725" s="15">
        <f t="shared" si="97"/>
        <v>5.2983279297009727</v>
      </c>
      <c r="F725" s="4">
        <f t="shared" si="98"/>
        <v>274.80196759879095</v>
      </c>
      <c r="G725" s="4">
        <f t="shared" si="99"/>
        <v>1158775.9733107272</v>
      </c>
      <c r="H725" s="4">
        <f t="shared" si="100"/>
        <v>149311.26004835291</v>
      </c>
      <c r="I725" s="15">
        <f t="shared" si="101"/>
        <v>5.2840972794508687</v>
      </c>
      <c r="J725" s="4">
        <f t="shared" si="102"/>
        <v>276.01266650710949</v>
      </c>
      <c r="K725" s="4">
        <f t="shared" si="103"/>
        <v>1156663.673230744</v>
      </c>
      <c r="M725" s="4">
        <f t="shared" si="104"/>
        <v>106421.6872180208</v>
      </c>
    </row>
    <row r="726" spans="1:13" x14ac:dyDescent="0.25">
      <c r="A726" s="5">
        <v>43772</v>
      </c>
      <c r="B726">
        <f>INDEX(Prezzi!B:B,MATCH(A726,Prezzi!A:A,0))</f>
        <v>9235.3544920000004</v>
      </c>
      <c r="C726">
        <f>INDEX(Prezzi!C:C,MATCH($A726,Prezzi!$A:$A,0))</f>
        <v>182.42501799999999</v>
      </c>
      <c r="D726">
        <f>INDEX(Prezzi!D:D,MATCH($A726,Prezzi!$A:$A,0))</f>
        <v>4.1930000000000002E-2</v>
      </c>
      <c r="E726" s="15">
        <f t="shared" si="97"/>
        <v>5.2840972794508687</v>
      </c>
      <c r="F726" s="4">
        <f t="shared" si="98"/>
        <v>276.01266650710949</v>
      </c>
      <c r="G726" s="4">
        <f t="shared" si="99"/>
        <v>1156663.673230744</v>
      </c>
      <c r="H726" s="4">
        <f t="shared" si="100"/>
        <v>147651.0350202941</v>
      </c>
      <c r="I726" s="15">
        <f t="shared" si="101"/>
        <v>5.2759037673003553</v>
      </c>
      <c r="J726" s="4">
        <f t="shared" si="102"/>
        <v>275.18896507331027</v>
      </c>
      <c r="K726" s="4">
        <f t="shared" si="103"/>
        <v>1162052.0285403542</v>
      </c>
      <c r="M726" s="4">
        <f t="shared" si="104"/>
        <v>105161.0948391759</v>
      </c>
    </row>
    <row r="727" spans="1:13" x14ac:dyDescent="0.25">
      <c r="A727" s="5">
        <v>43773</v>
      </c>
      <c r="B727">
        <f>INDEX(Prezzi!B:B,MATCH(A727,Prezzi!A:A,0))</f>
        <v>9412.6123050000006</v>
      </c>
      <c r="C727">
        <f>INDEX(Prezzi!C:C,MATCH($A727,Prezzi!$A:$A,0))</f>
        <v>186.35519400000001</v>
      </c>
      <c r="D727">
        <f>INDEX(Prezzi!D:D,MATCH($A727,Prezzi!$A:$A,0))</f>
        <v>4.3235999999999997E-2</v>
      </c>
      <c r="E727" s="15">
        <f t="shared" si="97"/>
        <v>5.2759037673003553</v>
      </c>
      <c r="F727" s="4">
        <f t="shared" si="98"/>
        <v>275.18896507331027</v>
      </c>
      <c r="G727" s="4">
        <f t="shared" si="99"/>
        <v>1162052.0285403542</v>
      </c>
      <c r="H727" s="4">
        <f t="shared" si="100"/>
        <v>151185.41119895389</v>
      </c>
      <c r="I727" s="15">
        <f t="shared" si="101"/>
        <v>5.3004611343816297</v>
      </c>
      <c r="J727" s="4">
        <f t="shared" si="102"/>
        <v>275.83368461221602</v>
      </c>
      <c r="K727" s="4">
        <f t="shared" si="103"/>
        <v>1153926.951976473</v>
      </c>
      <c r="M727" s="4">
        <f t="shared" si="104"/>
        <v>107740.95939506422</v>
      </c>
    </row>
    <row r="728" spans="1:13" x14ac:dyDescent="0.25">
      <c r="A728" s="5">
        <v>43774</v>
      </c>
      <c r="B728">
        <f>INDEX(Prezzi!B:B,MATCH(A728,Prezzi!A:A,0))</f>
        <v>9342.5273440000001</v>
      </c>
      <c r="C728">
        <f>INDEX(Prezzi!C:C,MATCH($A728,Prezzi!$A:$A,0))</f>
        <v>189.304169</v>
      </c>
      <c r="D728">
        <f>INDEX(Prezzi!D:D,MATCH($A728,Prezzi!$A:$A,0))</f>
        <v>4.4327999999999999E-2</v>
      </c>
      <c r="E728" s="15">
        <f t="shared" si="97"/>
        <v>5.3004611343816297</v>
      </c>
      <c r="F728" s="4">
        <f t="shared" si="98"/>
        <v>275.83368461221602</v>
      </c>
      <c r="G728" s="4">
        <f t="shared" si="99"/>
        <v>1153926.951976473</v>
      </c>
      <c r="H728" s="4">
        <f t="shared" si="100"/>
        <v>152887.44345870637</v>
      </c>
      <c r="I728" s="15">
        <f t="shared" si="101"/>
        <v>5.4003434492247075</v>
      </c>
      <c r="J728" s="4">
        <f t="shared" si="102"/>
        <v>274.59369252433191</v>
      </c>
      <c r="K728" s="4">
        <f t="shared" si="103"/>
        <v>1138171.2764251286</v>
      </c>
      <c r="M728" s="4">
        <f t="shared" si="104"/>
        <v>108853.92798791194</v>
      </c>
    </row>
    <row r="729" spans="1:13" x14ac:dyDescent="0.25">
      <c r="A729" s="5">
        <v>43775</v>
      </c>
      <c r="B729">
        <f>INDEX(Prezzi!B:B,MATCH(A729,Prezzi!A:A,0))</f>
        <v>9360.8798829999996</v>
      </c>
      <c r="C729">
        <f>INDEX(Prezzi!C:C,MATCH($A729,Prezzi!$A:$A,0))</f>
        <v>191.593842</v>
      </c>
      <c r="D729">
        <f>INDEX(Prezzi!D:D,MATCH($A729,Prezzi!$A:$A,0))</f>
        <v>4.4956000000000003E-2</v>
      </c>
      <c r="E729" s="15">
        <f t="shared" si="97"/>
        <v>5.4003434492247075</v>
      </c>
      <c r="F729" s="4">
        <f t="shared" si="98"/>
        <v>274.59369252433191</v>
      </c>
      <c r="G729" s="4">
        <f t="shared" si="99"/>
        <v>1138171.2764251286</v>
      </c>
      <c r="H729" s="4">
        <f t="shared" si="100"/>
        <v>154330.05479780992</v>
      </c>
      <c r="I729" s="15">
        <f t="shared" si="101"/>
        <v>5.4406122842968729</v>
      </c>
      <c r="J729" s="4">
        <f t="shared" si="102"/>
        <v>273.87215624213735</v>
      </c>
      <c r="K729" s="4">
        <f t="shared" si="103"/>
        <v>1132861.4219075823</v>
      </c>
      <c r="M729" s="4">
        <f t="shared" si="104"/>
        <v>109827.86983272983</v>
      </c>
    </row>
    <row r="730" spans="1:13" x14ac:dyDescent="0.25">
      <c r="A730" s="5">
        <v>43776</v>
      </c>
      <c r="B730">
        <f>INDEX(Prezzi!B:B,MATCH(A730,Prezzi!A:A,0))</f>
        <v>9267.5615230000003</v>
      </c>
      <c r="C730">
        <f>INDEX(Prezzi!C:C,MATCH($A730,Prezzi!$A:$A,0))</f>
        <v>187.97654700000001</v>
      </c>
      <c r="D730">
        <f>INDEX(Prezzi!D:D,MATCH($A730,Prezzi!$A:$A,0))</f>
        <v>4.3637000000000002E-2</v>
      </c>
      <c r="E730" s="15">
        <f t="shared" si="97"/>
        <v>5.4406122842968729</v>
      </c>
      <c r="F730" s="4">
        <f t="shared" si="98"/>
        <v>273.87215624213735</v>
      </c>
      <c r="G730" s="4">
        <f t="shared" si="99"/>
        <v>1132861.4219075823</v>
      </c>
      <c r="H730" s="4">
        <f t="shared" si="100"/>
        <v>151337.4251851335</v>
      </c>
      <c r="I730" s="15">
        <f t="shared" si="101"/>
        <v>5.3888339653479367</v>
      </c>
      <c r="J730" s="4">
        <f t="shared" si="102"/>
        <v>273.7294911739462</v>
      </c>
      <c r="K730" s="4">
        <f t="shared" si="103"/>
        <v>1144472.5877373342</v>
      </c>
      <c r="M730" s="4">
        <f t="shared" si="104"/>
        <v>107655.53424491239</v>
      </c>
    </row>
    <row r="731" spans="1:13" x14ac:dyDescent="0.25">
      <c r="A731" s="5">
        <v>43777</v>
      </c>
      <c r="B731">
        <f>INDEX(Prezzi!B:B,MATCH(A731,Prezzi!A:A,0))</f>
        <v>8804.8808590000008</v>
      </c>
      <c r="C731">
        <f>INDEX(Prezzi!C:C,MATCH($A731,Prezzi!$A:$A,0))</f>
        <v>184.21147199999999</v>
      </c>
      <c r="D731">
        <f>INDEX(Prezzi!D:D,MATCH($A731,Prezzi!$A:$A,0))</f>
        <v>4.2297000000000001E-2</v>
      </c>
      <c r="E731" s="15">
        <f t="shared" si="97"/>
        <v>5.3888339653479367</v>
      </c>
      <c r="F731" s="4">
        <f t="shared" si="98"/>
        <v>273.7294911739462</v>
      </c>
      <c r="G731" s="4">
        <f t="shared" si="99"/>
        <v>1144472.5877373342</v>
      </c>
      <c r="H731" s="4">
        <f t="shared" si="100"/>
        <v>146279.91057631077</v>
      </c>
      <c r="I731" s="15">
        <f t="shared" si="101"/>
        <v>5.4824558404831167</v>
      </c>
      <c r="J731" s="4">
        <f t="shared" si="102"/>
        <v>269.98953461457421</v>
      </c>
      <c r="K731" s="4">
        <f t="shared" si="103"/>
        <v>1141271.7329877426</v>
      </c>
      <c r="M731" s="4">
        <f t="shared" si="104"/>
        <v>103739.63869714565</v>
      </c>
    </row>
    <row r="732" spans="1:13" x14ac:dyDescent="0.25">
      <c r="A732" s="5">
        <v>43778</v>
      </c>
      <c r="B732">
        <f>INDEX(Prezzi!B:B,MATCH(A732,Prezzi!A:A,0))</f>
        <v>8813.5820309999999</v>
      </c>
      <c r="C732">
        <f>INDEX(Prezzi!C:C,MATCH($A732,Prezzi!$A:$A,0))</f>
        <v>185.028717</v>
      </c>
      <c r="D732">
        <f>INDEX(Prezzi!D:D,MATCH($A732,Prezzi!$A:$A,0))</f>
        <v>4.2444999999999997E-2</v>
      </c>
      <c r="E732" s="15">
        <f t="shared" si="97"/>
        <v>5.4824558404831167</v>
      </c>
      <c r="F732" s="4">
        <f t="shared" si="98"/>
        <v>269.98953461457421</v>
      </c>
      <c r="G732" s="4">
        <f t="shared" si="99"/>
        <v>1141271.7329877426</v>
      </c>
      <c r="H732" s="4">
        <f t="shared" si="100"/>
        <v>146717.17018125948</v>
      </c>
      <c r="I732" s="15">
        <f t="shared" si="101"/>
        <v>5.4934152753692835</v>
      </c>
      <c r="J732" s="4">
        <f t="shared" si="102"/>
        <v>269.60051753279049</v>
      </c>
      <c r="K732" s="4">
        <f t="shared" si="103"/>
        <v>1140691.8638194285</v>
      </c>
      <c r="M732" s="4">
        <f t="shared" si="104"/>
        <v>104018.79974349488</v>
      </c>
    </row>
    <row r="733" spans="1:13" x14ac:dyDescent="0.25">
      <c r="A733" s="5">
        <v>43779</v>
      </c>
      <c r="B733">
        <f>INDEX(Prezzi!B:B,MATCH(A733,Prezzi!A:A,0))</f>
        <v>9055.5263670000004</v>
      </c>
      <c r="C733">
        <f>INDEX(Prezzi!C:C,MATCH($A733,Prezzi!$A:$A,0))</f>
        <v>189.47728000000001</v>
      </c>
      <c r="D733">
        <f>INDEX(Prezzi!D:D,MATCH($A733,Prezzi!$A:$A,0))</f>
        <v>4.3957999999999997E-2</v>
      </c>
      <c r="E733" s="15">
        <f t="shared" si="97"/>
        <v>5.4934152753692835</v>
      </c>
      <c r="F733" s="4">
        <f t="shared" si="98"/>
        <v>269.60051753279049</v>
      </c>
      <c r="G733" s="4">
        <f t="shared" si="99"/>
        <v>1140691.8638194285</v>
      </c>
      <c r="H733" s="4">
        <f t="shared" si="100"/>
        <v>150971.47256946701</v>
      </c>
      <c r="I733" s="15">
        <f t="shared" si="101"/>
        <v>5.5016775313558215</v>
      </c>
      <c r="J733" s="4">
        <f t="shared" si="102"/>
        <v>270.90477905118115</v>
      </c>
      <c r="K733" s="4">
        <f t="shared" si="103"/>
        <v>1133367.8954439263</v>
      </c>
      <c r="M733" s="4">
        <f t="shared" si="104"/>
        <v>107165.52845136097</v>
      </c>
    </row>
    <row r="734" spans="1:13" x14ac:dyDescent="0.25">
      <c r="A734" s="5">
        <v>43780</v>
      </c>
      <c r="B734">
        <f>INDEX(Prezzi!B:B,MATCH(A734,Prezzi!A:A,0))</f>
        <v>8757.7880860000005</v>
      </c>
      <c r="C734">
        <f>INDEX(Prezzi!C:C,MATCH($A734,Prezzi!$A:$A,0))</f>
        <v>185.48963900000001</v>
      </c>
      <c r="D734">
        <f>INDEX(Prezzi!D:D,MATCH($A734,Prezzi!$A:$A,0))</f>
        <v>4.3194000000000003E-2</v>
      </c>
      <c r="E734" s="15">
        <f t="shared" si="97"/>
        <v>5.5016775313558215</v>
      </c>
      <c r="F734" s="4">
        <f t="shared" si="98"/>
        <v>270.90477905118115</v>
      </c>
      <c r="G734" s="4">
        <f t="shared" si="99"/>
        <v>1133367.8954439263</v>
      </c>
      <c r="H734" s="4">
        <f t="shared" si="100"/>
        <v>147387.24848250521</v>
      </c>
      <c r="I734" s="15">
        <f t="shared" si="101"/>
        <v>5.5536616690894798</v>
      </c>
      <c r="J734" s="4">
        <f t="shared" si="102"/>
        <v>270.15883342169735</v>
      </c>
      <c r="K734" s="4">
        <f t="shared" si="103"/>
        <v>1126031.2080202508</v>
      </c>
      <c r="M734" s="4">
        <f t="shared" si="104"/>
        <v>104581.02491831318</v>
      </c>
    </row>
    <row r="735" spans="1:13" x14ac:dyDescent="0.25">
      <c r="A735" s="5">
        <v>43781</v>
      </c>
      <c r="B735">
        <f>INDEX(Prezzi!B:B,MATCH(A735,Prezzi!A:A,0))</f>
        <v>8815.6621090000008</v>
      </c>
      <c r="C735">
        <f>INDEX(Prezzi!C:C,MATCH($A735,Prezzi!$A:$A,0))</f>
        <v>186.843414</v>
      </c>
      <c r="D735">
        <f>INDEX(Prezzi!D:D,MATCH($A735,Prezzi!$A:$A,0))</f>
        <v>4.3767E-2</v>
      </c>
      <c r="E735" s="15">
        <f t="shared" si="97"/>
        <v>5.5536616690894798</v>
      </c>
      <c r="F735" s="4">
        <f t="shared" si="98"/>
        <v>270.15883342169735</v>
      </c>
      <c r="G735" s="4">
        <f t="shared" si="99"/>
        <v>1126031.2080202508</v>
      </c>
      <c r="H735" s="4">
        <f t="shared" si="100"/>
        <v>148719.61138258738</v>
      </c>
      <c r="I735" s="15">
        <f t="shared" si="101"/>
        <v>5.5670772256743071</v>
      </c>
      <c r="J735" s="4">
        <f t="shared" si="102"/>
        <v>270.62590426698</v>
      </c>
      <c r="K735" s="4">
        <f t="shared" si="103"/>
        <v>1121335.0642322716</v>
      </c>
      <c r="M735" s="4">
        <f t="shared" si="104"/>
        <v>105581.74735849624</v>
      </c>
    </row>
    <row r="736" spans="1:13" x14ac:dyDescent="0.25">
      <c r="A736" s="5">
        <v>43782</v>
      </c>
      <c r="B736">
        <f>INDEX(Prezzi!B:B,MATCH(A736,Prezzi!A:A,0))</f>
        <v>8808.2626949999994</v>
      </c>
      <c r="C736">
        <f>INDEX(Prezzi!C:C,MATCH($A736,Prezzi!$A:$A,0))</f>
        <v>188.25874300000001</v>
      </c>
      <c r="D736">
        <f>INDEX(Prezzi!D:D,MATCH($A736,Prezzi!$A:$A,0))</f>
        <v>4.3492000000000003E-2</v>
      </c>
      <c r="E736" s="15">
        <f t="shared" si="97"/>
        <v>5.5670772256743071</v>
      </c>
      <c r="F736" s="4">
        <f t="shared" si="98"/>
        <v>270.62590426698</v>
      </c>
      <c r="G736" s="4">
        <f t="shared" si="99"/>
        <v>1121335.0642322716</v>
      </c>
      <c r="H736" s="4">
        <f t="shared" si="100"/>
        <v>148753.07582122105</v>
      </c>
      <c r="I736" s="15">
        <f t="shared" si="101"/>
        <v>5.5730076089656118</v>
      </c>
      <c r="J736" s="4">
        <f t="shared" si="102"/>
        <v>268.65177666258592</v>
      </c>
      <c r="K736" s="4">
        <f t="shared" si="103"/>
        <v>1128679.1828612834</v>
      </c>
      <c r="M736" s="4">
        <f t="shared" si="104"/>
        <v>105414.40512899304</v>
      </c>
    </row>
    <row r="737" spans="1:13" x14ac:dyDescent="0.25">
      <c r="A737" s="5">
        <v>43783</v>
      </c>
      <c r="B737">
        <f>INDEX(Prezzi!B:B,MATCH(A737,Prezzi!A:A,0))</f>
        <v>8708.0947269999997</v>
      </c>
      <c r="C737">
        <f>INDEX(Prezzi!C:C,MATCH($A737,Prezzi!$A:$A,0))</f>
        <v>185.99963399999999</v>
      </c>
      <c r="D737">
        <f>INDEX(Prezzi!D:D,MATCH($A737,Prezzi!$A:$A,0))</f>
        <v>4.3118999999999998E-2</v>
      </c>
      <c r="E737" s="15">
        <f t="shared" si="97"/>
        <v>5.5730076089656118</v>
      </c>
      <c r="F737" s="4">
        <f t="shared" si="98"/>
        <v>268.65177666258592</v>
      </c>
      <c r="G737" s="4">
        <f t="shared" si="99"/>
        <v>1128679.1828612834</v>
      </c>
      <c r="H737" s="4">
        <f t="shared" si="100"/>
        <v>147166.92799165071</v>
      </c>
      <c r="I737" s="15">
        <f t="shared" si="101"/>
        <v>5.5770048167557951</v>
      </c>
      <c r="J737" s="4">
        <f t="shared" si="102"/>
        <v>269.01534396116745</v>
      </c>
      <c r="K737" s="4">
        <f t="shared" si="103"/>
        <v>1126303.6303542461</v>
      </c>
      <c r="M737" s="4">
        <f t="shared" si="104"/>
        <v>104328.28666161787</v>
      </c>
    </row>
    <row r="738" spans="1:13" x14ac:dyDescent="0.25">
      <c r="A738" s="5">
        <v>43784</v>
      </c>
      <c r="B738">
        <f>INDEX(Prezzi!B:B,MATCH(A738,Prezzi!A:A,0))</f>
        <v>8491.9921880000002</v>
      </c>
      <c r="C738">
        <f>INDEX(Prezzi!C:C,MATCH($A738,Prezzi!$A:$A,0))</f>
        <v>180.52117899999999</v>
      </c>
      <c r="D738">
        <f>INDEX(Prezzi!D:D,MATCH($A738,Prezzi!$A:$A,0))</f>
        <v>4.3973999999999999E-2</v>
      </c>
      <c r="E738" s="15">
        <f t="shared" si="97"/>
        <v>5.5770048167557951</v>
      </c>
      <c r="F738" s="4">
        <f t="shared" si="98"/>
        <v>269.01534396116745</v>
      </c>
      <c r="G738" s="4">
        <f t="shared" si="99"/>
        <v>1126303.6303542461</v>
      </c>
      <c r="H738" s="4">
        <f t="shared" si="100"/>
        <v>145450.92423848668</v>
      </c>
      <c r="I738" s="15">
        <f t="shared" si="101"/>
        <v>5.6522431881799804</v>
      </c>
      <c r="J738" s="4">
        <f t="shared" si="102"/>
        <v>273.94743661122158</v>
      </c>
      <c r="K738" s="4">
        <f t="shared" si="103"/>
        <v>1091526.924971588</v>
      </c>
      <c r="M738" s="4">
        <f t="shared" si="104"/>
        <v>103629.77253150425</v>
      </c>
    </row>
    <row r="739" spans="1:13" x14ac:dyDescent="0.25">
      <c r="A739" s="5">
        <v>43785</v>
      </c>
      <c r="B739">
        <f>INDEX(Prezzi!B:B,MATCH(A739,Prezzi!A:A,0))</f>
        <v>8550.7607420000004</v>
      </c>
      <c r="C739">
        <f>INDEX(Prezzi!C:C,MATCH($A739,Prezzi!$A:$A,0))</f>
        <v>183.34835799999999</v>
      </c>
      <c r="D739">
        <f>INDEX(Prezzi!D:D,MATCH($A739,Prezzi!$A:$A,0))</f>
        <v>4.4172000000000003E-2</v>
      </c>
      <c r="E739" s="15">
        <f t="shared" si="97"/>
        <v>5.6522431881799804</v>
      </c>
      <c r="F739" s="4">
        <f t="shared" si="98"/>
        <v>273.94743661122158</v>
      </c>
      <c r="G739" s="4">
        <f t="shared" si="99"/>
        <v>1091526.924971588</v>
      </c>
      <c r="H739" s="4">
        <f t="shared" si="100"/>
        <v>146773.71916854783</v>
      </c>
      <c r="I739" s="15">
        <f t="shared" si="101"/>
        <v>5.6644465664574186</v>
      </c>
      <c r="J739" s="4">
        <f t="shared" si="102"/>
        <v>272.17622814656607</v>
      </c>
      <c r="K739" s="4">
        <f t="shared" si="103"/>
        <v>1096516.5110391376</v>
      </c>
      <c r="M739" s="4">
        <f t="shared" si="104"/>
        <v>104404.66587836633</v>
      </c>
    </row>
    <row r="740" spans="1:13" x14ac:dyDescent="0.25">
      <c r="A740" s="5">
        <v>43786</v>
      </c>
      <c r="B740">
        <f>INDEX(Prezzi!B:B,MATCH(A740,Prezzi!A:A,0))</f>
        <v>8577.9755860000005</v>
      </c>
      <c r="C740">
        <f>INDEX(Prezzi!C:C,MATCH($A740,Prezzi!$A:$A,0))</f>
        <v>185.11923200000001</v>
      </c>
      <c r="D740">
        <f>INDEX(Prezzi!D:D,MATCH($A740,Prezzi!$A:$A,0))</f>
        <v>4.5421000000000003E-2</v>
      </c>
      <c r="E740" s="15">
        <f t="shared" si="97"/>
        <v>5.6644465664574186</v>
      </c>
      <c r="F740" s="4">
        <f t="shared" si="98"/>
        <v>272.17622814656607</v>
      </c>
      <c r="G740" s="4">
        <f t="shared" si="99"/>
        <v>1096516.5110391376</v>
      </c>
      <c r="H740" s="4">
        <f t="shared" si="100"/>
        <v>148779.41512633103</v>
      </c>
      <c r="I740" s="15">
        <f t="shared" si="101"/>
        <v>5.7236356643192297</v>
      </c>
      <c r="J740" s="4">
        <f t="shared" si="102"/>
        <v>273.2563256472053</v>
      </c>
      <c r="K740" s="4">
        <f t="shared" si="103"/>
        <v>1080936.2847953422</v>
      </c>
      <c r="M740" s="4">
        <f t="shared" si="104"/>
        <v>106003.92422259616</v>
      </c>
    </row>
    <row r="741" spans="1:13" x14ac:dyDescent="0.25">
      <c r="A741" s="5">
        <v>43787</v>
      </c>
      <c r="B741">
        <f>INDEX(Prezzi!B:B,MATCH(A741,Prezzi!A:A,0))</f>
        <v>8309.2861329999996</v>
      </c>
      <c r="C741">
        <f>INDEX(Prezzi!C:C,MATCH($A741,Prezzi!$A:$A,0))</f>
        <v>180.55960099999999</v>
      </c>
      <c r="D741">
        <f>INDEX(Prezzi!D:D,MATCH($A741,Prezzi!$A:$A,0))</f>
        <v>4.3802000000000001E-2</v>
      </c>
      <c r="E741" s="15">
        <f t="shared" si="97"/>
        <v>5.7236356643192297</v>
      </c>
      <c r="F741" s="4">
        <f t="shared" si="98"/>
        <v>273.2563256472053</v>
      </c>
      <c r="G741" s="4">
        <f t="shared" si="99"/>
        <v>1080936.2847953422</v>
      </c>
      <c r="H741" s="4">
        <f t="shared" si="100"/>
        <v>144245.55073206304</v>
      </c>
      <c r="I741" s="15">
        <f t="shared" si="101"/>
        <v>5.7286547820919544</v>
      </c>
      <c r="J741" s="4">
        <f t="shared" si="102"/>
        <v>271.61938206155781</v>
      </c>
      <c r="K741" s="4">
        <f t="shared" si="103"/>
        <v>1086731.924149144</v>
      </c>
      <c r="M741" s="4">
        <f t="shared" si="104"/>
        <v>102612.74536374812</v>
      </c>
    </row>
    <row r="742" spans="1:13" x14ac:dyDescent="0.25">
      <c r="A742" s="5">
        <v>43788</v>
      </c>
      <c r="B742">
        <f>INDEX(Prezzi!B:B,MATCH(A742,Prezzi!A:A,0))</f>
        <v>8206.1455079999996</v>
      </c>
      <c r="C742">
        <f>INDEX(Prezzi!C:C,MATCH($A742,Prezzi!$A:$A,0))</f>
        <v>177.45555100000001</v>
      </c>
      <c r="D742">
        <f>INDEX(Prezzi!D:D,MATCH($A742,Prezzi!$A:$A,0))</f>
        <v>4.2542000000000003E-2</v>
      </c>
      <c r="E742" s="15">
        <f t="shared" si="97"/>
        <v>5.7286547820919544</v>
      </c>
      <c r="F742" s="4">
        <f t="shared" si="98"/>
        <v>271.61938206155781</v>
      </c>
      <c r="G742" s="4">
        <f t="shared" si="99"/>
        <v>1086731.924149144</v>
      </c>
      <c r="H742" s="4">
        <f t="shared" si="100"/>
        <v>141442.29133011276</v>
      </c>
      <c r="I742" s="15">
        <f t="shared" si="101"/>
        <v>5.6879269437074687</v>
      </c>
      <c r="J742" s="4">
        <f t="shared" si="102"/>
        <v>270.99957584442279</v>
      </c>
      <c r="K742" s="4">
        <f t="shared" si="103"/>
        <v>1097173.5259023367</v>
      </c>
      <c r="M742" s="4">
        <f t="shared" si="104"/>
        <v>100510.1606984961</v>
      </c>
    </row>
    <row r="743" spans="1:13" x14ac:dyDescent="0.25">
      <c r="A743" s="5">
        <v>43789</v>
      </c>
      <c r="B743">
        <f>INDEX(Prezzi!B:B,MATCH(A743,Prezzi!A:A,0))</f>
        <v>8027.2680659999996</v>
      </c>
      <c r="C743">
        <f>INDEX(Prezzi!C:C,MATCH($A743,Prezzi!$A:$A,0))</f>
        <v>175.69834900000001</v>
      </c>
      <c r="D743">
        <f>INDEX(Prezzi!D:D,MATCH($A743,Prezzi!$A:$A,0))</f>
        <v>4.1177999999999999E-2</v>
      </c>
      <c r="E743" s="15">
        <f t="shared" si="97"/>
        <v>5.6879269437074687</v>
      </c>
      <c r="F743" s="4">
        <f t="shared" si="98"/>
        <v>270.99957584442279</v>
      </c>
      <c r="G743" s="4">
        <f t="shared" si="99"/>
        <v>1097173.5259023367</v>
      </c>
      <c r="H743" s="4">
        <f t="shared" si="100"/>
        <v>138452.10382213572</v>
      </c>
      <c r="I743" s="15">
        <f t="shared" si="101"/>
        <v>5.6917489095479761</v>
      </c>
      <c r="J743" s="4">
        <f t="shared" si="102"/>
        <v>267.92349255100936</v>
      </c>
      <c r="K743" s="4">
        <f t="shared" si="103"/>
        <v>1109553.505787187</v>
      </c>
      <c r="M743" s="4">
        <f t="shared" si="104"/>
        <v>98093.343055128906</v>
      </c>
    </row>
    <row r="744" spans="1:13" x14ac:dyDescent="0.25">
      <c r="A744" s="5">
        <v>43790</v>
      </c>
      <c r="B744">
        <f>INDEX(Prezzi!B:B,MATCH(A744,Prezzi!A:A,0))</f>
        <v>7642.75</v>
      </c>
      <c r="C744">
        <f>INDEX(Prezzi!C:C,MATCH($A744,Prezzi!$A:$A,0))</f>
        <v>161.46272300000001</v>
      </c>
      <c r="D744">
        <f>INDEX(Prezzi!D:D,MATCH($A744,Prezzi!$A:$A,0))</f>
        <v>3.8406000000000003E-2</v>
      </c>
      <c r="E744" s="15">
        <f t="shared" si="97"/>
        <v>5.6917489095479761</v>
      </c>
      <c r="F744" s="4">
        <f t="shared" si="98"/>
        <v>267.92349255100936</v>
      </c>
      <c r="G744" s="4">
        <f t="shared" si="99"/>
        <v>1109553.505787187</v>
      </c>
      <c r="H744" s="4">
        <f t="shared" si="100"/>
        <v>129373.7825846667</v>
      </c>
      <c r="I744" s="15">
        <f t="shared" si="101"/>
        <v>5.5861238759530289</v>
      </c>
      <c r="J744" s="4">
        <f t="shared" si="102"/>
        <v>272.42873934924705</v>
      </c>
      <c r="K744" s="4">
        <f t="shared" si="103"/>
        <v>1111632.2515476751</v>
      </c>
      <c r="M744" s="4">
        <f t="shared" si="104"/>
        <v>91954.782758764763</v>
      </c>
    </row>
    <row r="745" spans="1:13" x14ac:dyDescent="0.25">
      <c r="A745" s="5">
        <v>43791</v>
      </c>
      <c r="B745">
        <f>INDEX(Prezzi!B:B,MATCH(A745,Prezzi!A:A,0))</f>
        <v>7296.5776370000003</v>
      </c>
      <c r="C745">
        <f>INDEX(Prezzi!C:C,MATCH($A745,Prezzi!$A:$A,0))</f>
        <v>150.26817299999999</v>
      </c>
      <c r="D745">
        <f>INDEX(Prezzi!D:D,MATCH($A745,Prezzi!$A:$A,0))</f>
        <v>3.7148E-2</v>
      </c>
      <c r="E745" s="15">
        <f t="shared" si="97"/>
        <v>5.5861238759530289</v>
      </c>
      <c r="F745" s="4">
        <f t="shared" si="98"/>
        <v>272.42873934924705</v>
      </c>
      <c r="G745" s="4">
        <f t="shared" si="99"/>
        <v>1111632.2515476751</v>
      </c>
      <c r="H745" s="4">
        <f t="shared" si="100"/>
        <v>122991.87036598823</v>
      </c>
      <c r="I745" s="15">
        <f t="shared" si="101"/>
        <v>5.5625142690133371</v>
      </c>
      <c r="J745" s="4">
        <f t="shared" si="102"/>
        <v>278.28405103744757</v>
      </c>
      <c r="K745" s="4">
        <f t="shared" si="103"/>
        <v>1092584.1827494379</v>
      </c>
      <c r="M745" s="4">
        <f t="shared" si="104"/>
        <v>87874.316711551859</v>
      </c>
    </row>
    <row r="746" spans="1:13" x14ac:dyDescent="0.25">
      <c r="A746" s="5">
        <v>43792</v>
      </c>
      <c r="B746">
        <f>INDEX(Prezzi!B:B,MATCH(A746,Prezzi!A:A,0))</f>
        <v>7397.796875</v>
      </c>
      <c r="C746">
        <f>INDEX(Prezzi!C:C,MATCH($A746,Prezzi!$A:$A,0))</f>
        <v>153.41778600000001</v>
      </c>
      <c r="D746">
        <f>INDEX(Prezzi!D:D,MATCH($A746,Prezzi!$A:$A,0))</f>
        <v>3.8343000000000002E-2</v>
      </c>
      <c r="E746" s="15">
        <f t="shared" si="97"/>
        <v>5.5625142690133371</v>
      </c>
      <c r="F746" s="4">
        <f t="shared" si="98"/>
        <v>278.28405103744757</v>
      </c>
      <c r="G746" s="4">
        <f t="shared" si="99"/>
        <v>1092584.1827494379</v>
      </c>
      <c r="H746" s="4">
        <f t="shared" si="100"/>
        <v>125737.02898488769</v>
      </c>
      <c r="I746" s="15">
        <f t="shared" si="101"/>
        <v>5.6088617011416568</v>
      </c>
      <c r="J746" s="4">
        <f t="shared" si="102"/>
        <v>278.65471774479795</v>
      </c>
      <c r="K746" s="4">
        <f t="shared" si="103"/>
        <v>1082158.9224894487</v>
      </c>
      <c r="M746" s="4">
        <f t="shared" si="104"/>
        <v>89905.932786231831</v>
      </c>
    </row>
    <row r="747" spans="1:13" x14ac:dyDescent="0.25">
      <c r="A747" s="5">
        <v>43793</v>
      </c>
      <c r="B747">
        <f>INDEX(Prezzi!B:B,MATCH(A747,Prezzi!A:A,0))</f>
        <v>7047.9169920000004</v>
      </c>
      <c r="C747">
        <f>INDEX(Prezzi!C:C,MATCH($A747,Prezzi!$A:$A,0))</f>
        <v>142.83470199999999</v>
      </c>
      <c r="D747">
        <f>INDEX(Prezzi!D:D,MATCH($A747,Prezzi!$A:$A,0))</f>
        <v>3.5588000000000002E-2</v>
      </c>
      <c r="E747" s="15">
        <f t="shared" si="97"/>
        <v>5.6088617011416568</v>
      </c>
      <c r="F747" s="4">
        <f t="shared" si="98"/>
        <v>278.65471774479795</v>
      </c>
      <c r="G747" s="4">
        <f t="shared" si="99"/>
        <v>1082158.9224894487</v>
      </c>
      <c r="H747" s="4">
        <f t="shared" si="100"/>
        <v>117844.22699278113</v>
      </c>
      <c r="I747" s="15">
        <f t="shared" si="101"/>
        <v>5.5177430369511606</v>
      </c>
      <c r="J747" s="4">
        <f t="shared" si="102"/>
        <v>280.51332495898362</v>
      </c>
      <c r="K747" s="4">
        <f t="shared" si="103"/>
        <v>1092744.6023271263</v>
      </c>
      <c r="M747" s="4">
        <f t="shared" si="104"/>
        <v>84331.900421414146</v>
      </c>
    </row>
    <row r="748" spans="1:13" x14ac:dyDescent="0.25">
      <c r="A748" s="5">
        <v>43794</v>
      </c>
      <c r="B748">
        <f>INDEX(Prezzi!B:B,MATCH(A748,Prezzi!A:A,0))</f>
        <v>7146.1337890000004</v>
      </c>
      <c r="C748">
        <f>INDEX(Prezzi!C:C,MATCH($A748,Prezzi!$A:$A,0))</f>
        <v>146.47653199999999</v>
      </c>
      <c r="D748">
        <f>INDEX(Prezzi!D:D,MATCH($A748,Prezzi!$A:$A,0))</f>
        <v>3.6047999999999997E-2</v>
      </c>
      <c r="E748" s="15">
        <f t="shared" si="97"/>
        <v>5.5177430369511606</v>
      </c>
      <c r="F748" s="4">
        <f t="shared" si="98"/>
        <v>280.51332495898362</v>
      </c>
      <c r="G748" s="4">
        <f t="shared" si="99"/>
        <v>1092744.6023271263</v>
      </c>
      <c r="H748" s="4">
        <f t="shared" si="100"/>
        <v>119910.40639984536</v>
      </c>
      <c r="I748" s="15">
        <f t="shared" si="101"/>
        <v>5.5373206380294047</v>
      </c>
      <c r="J748" s="4">
        <f t="shared" si="102"/>
        <v>278.33494976483627</v>
      </c>
      <c r="K748" s="4">
        <f t="shared" si="103"/>
        <v>1097715.1051916603</v>
      </c>
      <c r="M748" s="4">
        <f t="shared" si="104"/>
        <v>85645.08516279461</v>
      </c>
    </row>
    <row r="749" spans="1:13" x14ac:dyDescent="0.25">
      <c r="A749" s="5">
        <v>43795</v>
      </c>
      <c r="B749">
        <f>INDEX(Prezzi!B:B,MATCH(A749,Prezzi!A:A,0))</f>
        <v>7218.3710940000001</v>
      </c>
      <c r="C749">
        <f>INDEX(Prezzi!C:C,MATCH($A749,Prezzi!$A:$A,0))</f>
        <v>148.96507299999999</v>
      </c>
      <c r="D749">
        <f>INDEX(Prezzi!D:D,MATCH($A749,Prezzi!$A:$A,0))</f>
        <v>3.6992999999999998E-2</v>
      </c>
      <c r="E749" s="15">
        <f t="shared" si="97"/>
        <v>5.5373206380294047</v>
      </c>
      <c r="F749" s="4">
        <f t="shared" si="98"/>
        <v>278.33494976483627</v>
      </c>
      <c r="G749" s="4">
        <f t="shared" si="99"/>
        <v>1097715.1051916603</v>
      </c>
      <c r="H749" s="4">
        <f t="shared" si="100"/>
        <v>122040.39622828635</v>
      </c>
      <c r="I749" s="15">
        <f t="shared" si="101"/>
        <v>5.5792823936151184</v>
      </c>
      <c r="J749" s="4">
        <f t="shared" si="102"/>
        <v>278.54673502974327</v>
      </c>
      <c r="K749" s="4">
        <f t="shared" si="103"/>
        <v>1088674.3642130808</v>
      </c>
      <c r="M749" s="4">
        <f t="shared" si="104"/>
        <v>87215.386654405927</v>
      </c>
    </row>
    <row r="750" spans="1:13" x14ac:dyDescent="0.25">
      <c r="A750" s="5">
        <v>43796</v>
      </c>
      <c r="B750">
        <f>INDEX(Prezzi!B:B,MATCH(A750,Prezzi!A:A,0))</f>
        <v>7531.6635740000002</v>
      </c>
      <c r="C750">
        <f>INDEX(Prezzi!C:C,MATCH($A750,Prezzi!$A:$A,0))</f>
        <v>153.010559</v>
      </c>
      <c r="D750">
        <f>INDEX(Prezzi!D:D,MATCH($A750,Prezzi!$A:$A,0))</f>
        <v>3.9049E-2</v>
      </c>
      <c r="E750" s="15">
        <f t="shared" si="97"/>
        <v>5.5792823936151184</v>
      </c>
      <c r="F750" s="4">
        <f t="shared" si="98"/>
        <v>278.54673502974327</v>
      </c>
      <c r="G750" s="4">
        <f t="shared" si="99"/>
        <v>1088674.3642130808</v>
      </c>
      <c r="H750" s="4">
        <f t="shared" si="100"/>
        <v>127153.51485573302</v>
      </c>
      <c r="I750" s="15">
        <f t="shared" si="101"/>
        <v>5.5712339631371721</v>
      </c>
      <c r="J750" s="4">
        <f t="shared" si="102"/>
        <v>282.54386712585784</v>
      </c>
      <c r="K750" s="4">
        <f t="shared" si="103"/>
        <v>1074564.2629104943</v>
      </c>
      <c r="M750" s="4">
        <f t="shared" si="104"/>
        <v>91208.044316853659</v>
      </c>
    </row>
    <row r="751" spans="1:13" x14ac:dyDescent="0.25">
      <c r="A751" s="5">
        <v>43797</v>
      </c>
      <c r="B751">
        <f>INDEX(Prezzi!B:B,MATCH(A751,Prezzi!A:A,0))</f>
        <v>7463.1059569999998</v>
      </c>
      <c r="C751">
        <f>INDEX(Prezzi!C:C,MATCH($A751,Prezzi!$A:$A,0))</f>
        <v>151.71757500000001</v>
      </c>
      <c r="D751">
        <f>INDEX(Prezzi!D:D,MATCH($A751,Prezzi!$A:$A,0))</f>
        <v>3.9190000000000003E-2</v>
      </c>
      <c r="E751" s="15">
        <f t="shared" si="97"/>
        <v>5.5712339631371721</v>
      </c>
      <c r="F751" s="4">
        <f t="shared" si="98"/>
        <v>282.54386712585784</v>
      </c>
      <c r="G751" s="4">
        <f t="shared" si="99"/>
        <v>1074564.2629104943</v>
      </c>
      <c r="H751" s="4">
        <f t="shared" si="100"/>
        <v>126557.7531930494</v>
      </c>
      <c r="I751" s="15">
        <f t="shared" si="101"/>
        <v>5.5960693569590578</v>
      </c>
      <c r="J751" s="4">
        <f t="shared" si="102"/>
        <v>283.6166876885344</v>
      </c>
      <c r="K751" s="4">
        <f t="shared" si="103"/>
        <v>1065681.5145115156</v>
      </c>
      <c r="M751" s="4">
        <f t="shared" si="104"/>
        <v>90899.504916119564</v>
      </c>
    </row>
    <row r="752" spans="1:13" x14ac:dyDescent="0.25">
      <c r="A752" s="5">
        <v>43798</v>
      </c>
      <c r="B752">
        <f>INDEX(Prezzi!B:B,MATCH(A752,Prezzi!A:A,0))</f>
        <v>7761.2436520000001</v>
      </c>
      <c r="C752">
        <f>INDEX(Prezzi!C:C,MATCH($A752,Prezzi!$A:$A,0))</f>
        <v>155.30415300000001</v>
      </c>
      <c r="D752">
        <f>INDEX(Prezzi!D:D,MATCH($A752,Prezzi!$A:$A,0))</f>
        <v>4.1423000000000001E-2</v>
      </c>
      <c r="E752" s="15">
        <f t="shared" si="97"/>
        <v>5.5960693569590578</v>
      </c>
      <c r="F752" s="4">
        <f t="shared" si="98"/>
        <v>283.6166876885344</v>
      </c>
      <c r="G752" s="4">
        <f t="shared" si="99"/>
        <v>1065681.5145115156</v>
      </c>
      <c r="H752" s="4">
        <f t="shared" si="100"/>
        <v>131623.03260659409</v>
      </c>
      <c r="I752" s="15">
        <f t="shared" si="101"/>
        <v>5.5964743161984227</v>
      </c>
      <c r="J752" s="4">
        <f t="shared" si="102"/>
        <v>288.15604877122632</v>
      </c>
      <c r="K752" s="4">
        <f t="shared" si="103"/>
        <v>1048586.5524026761</v>
      </c>
      <c r="M752" s="4">
        <f t="shared" si="104"/>
        <v>94955.759340994526</v>
      </c>
    </row>
    <row r="753" spans="1:13" x14ac:dyDescent="0.25">
      <c r="A753" s="5">
        <v>43799</v>
      </c>
      <c r="B753">
        <f>INDEX(Prezzi!B:B,MATCH(A753,Prezzi!A:A,0))</f>
        <v>7569.6298829999996</v>
      </c>
      <c r="C753">
        <f>INDEX(Prezzi!C:C,MATCH($A753,Prezzi!$A:$A,0))</f>
        <v>152.53968800000001</v>
      </c>
      <c r="D753">
        <f>INDEX(Prezzi!D:D,MATCH($A753,Prezzi!$A:$A,0))</f>
        <v>4.0425000000000003E-2</v>
      </c>
      <c r="E753" s="15">
        <f t="shared" si="97"/>
        <v>5.5964743161984227</v>
      </c>
      <c r="F753" s="4">
        <f t="shared" si="98"/>
        <v>288.15604877122632</v>
      </c>
      <c r="G753" s="4">
        <f t="shared" si="99"/>
        <v>1048586.5524026761</v>
      </c>
      <c r="H753" s="4">
        <f t="shared" si="100"/>
        <v>128707.58437909141</v>
      </c>
      <c r="I753" s="15">
        <f t="shared" si="101"/>
        <v>5.6110408965288858</v>
      </c>
      <c r="J753" s="4">
        <f t="shared" si="102"/>
        <v>286.87995408048215</v>
      </c>
      <c r="K753" s="4">
        <f t="shared" si="103"/>
        <v>1050674.1581966644</v>
      </c>
      <c r="M753" s="4">
        <f t="shared" si="104"/>
        <v>92750.192364722825</v>
      </c>
    </row>
    <row r="754" spans="1:13" x14ac:dyDescent="0.25">
      <c r="A754" s="5">
        <v>43800</v>
      </c>
      <c r="B754">
        <f>INDEX(Prezzi!B:B,MATCH(A754,Prezzi!A:A,0))</f>
        <v>7424.2924800000001</v>
      </c>
      <c r="C754">
        <f>INDEX(Prezzi!C:C,MATCH($A754,Prezzi!$A:$A,0))</f>
        <v>151.18573000000001</v>
      </c>
      <c r="D754">
        <f>INDEX(Prezzi!D:D,MATCH($A754,Prezzi!$A:$A,0))</f>
        <v>3.9586999999999997E-2</v>
      </c>
      <c r="E754" s="15">
        <f t="shared" si="97"/>
        <v>5.6110408965288858</v>
      </c>
      <c r="F754" s="4">
        <f t="shared" si="98"/>
        <v>286.87995408048215</v>
      </c>
      <c r="G754" s="4">
        <f t="shared" si="99"/>
        <v>1050674.1581966644</v>
      </c>
      <c r="H754" s="4">
        <f t="shared" si="100"/>
        <v>126623.20191362739</v>
      </c>
      <c r="I754" s="15">
        <f t="shared" si="101"/>
        <v>5.6282341710084465</v>
      </c>
      <c r="J754" s="4">
        <f t="shared" si="102"/>
        <v>284.76158861443679</v>
      </c>
      <c r="K754" s="4">
        <f t="shared" si="103"/>
        <v>1055539.8648924406</v>
      </c>
      <c r="M754" s="4">
        <f t="shared" si="104"/>
        <v>91072.581235662161</v>
      </c>
    </row>
    <row r="755" spans="1:13" x14ac:dyDescent="0.25">
      <c r="A755" s="5">
        <v>43801</v>
      </c>
      <c r="B755">
        <f>INDEX(Prezzi!B:B,MATCH(A755,Prezzi!A:A,0))</f>
        <v>7321.9882809999999</v>
      </c>
      <c r="C755">
        <f>INDEX(Prezzi!C:C,MATCH($A755,Prezzi!$A:$A,0))</f>
        <v>149.059158</v>
      </c>
      <c r="D755">
        <f>INDEX(Prezzi!D:D,MATCH($A755,Prezzi!$A:$A,0))</f>
        <v>3.8056E-2</v>
      </c>
      <c r="E755" s="15">
        <f t="shared" si="97"/>
        <v>5.6282341710084465</v>
      </c>
      <c r="F755" s="4">
        <f t="shared" si="98"/>
        <v>284.76158861443679</v>
      </c>
      <c r="G755" s="4">
        <f t="shared" si="99"/>
        <v>1055539.8648924406</v>
      </c>
      <c r="H755" s="4">
        <f t="shared" si="100"/>
        <v>123825.81237080465</v>
      </c>
      <c r="I755" s="15">
        <f t="shared" si="101"/>
        <v>5.5807953405771835</v>
      </c>
      <c r="J755" s="4">
        <f t="shared" si="102"/>
        <v>282.44340549725621</v>
      </c>
      <c r="K755" s="4">
        <f t="shared" si="103"/>
        <v>1073747.0591330023</v>
      </c>
      <c r="M755" s="4">
        <f t="shared" si="104"/>
        <v>88798.424744075135</v>
      </c>
    </row>
    <row r="756" spans="1:13" x14ac:dyDescent="0.25">
      <c r="A756" s="5">
        <v>43802</v>
      </c>
      <c r="B756">
        <f>INDEX(Prezzi!B:B,MATCH(A756,Prezzi!A:A,0))</f>
        <v>7320.1455079999996</v>
      </c>
      <c r="C756">
        <f>INDEX(Prezzi!C:C,MATCH($A756,Prezzi!$A:$A,0))</f>
        <v>147.95642100000001</v>
      </c>
      <c r="D756">
        <f>INDEX(Prezzi!D:D,MATCH($A756,Prezzi!$A:$A,0))</f>
        <v>3.7916999999999999E-2</v>
      </c>
      <c r="E756" s="15">
        <f t="shared" si="97"/>
        <v>5.5807953405771835</v>
      </c>
      <c r="F756" s="4">
        <f t="shared" si="98"/>
        <v>282.44340549725621</v>
      </c>
      <c r="G756" s="4">
        <f t="shared" si="99"/>
        <v>1073747.0591330023</v>
      </c>
      <c r="H756" s="4">
        <f t="shared" si="100"/>
        <v>123354.81659696519</v>
      </c>
      <c r="I756" s="15">
        <f t="shared" si="101"/>
        <v>5.5609672557069771</v>
      </c>
      <c r="J756" s="4">
        <f t="shared" si="102"/>
        <v>283.46615415202677</v>
      </c>
      <c r="K756" s="4">
        <f t="shared" si="103"/>
        <v>1073584.1305218905</v>
      </c>
      <c r="M756" s="4">
        <f t="shared" si="104"/>
        <v>88529.96223862459</v>
      </c>
    </row>
    <row r="757" spans="1:13" x14ac:dyDescent="0.25">
      <c r="A757" s="5">
        <v>43803</v>
      </c>
      <c r="B757">
        <f>INDEX(Prezzi!B:B,MATCH(A757,Prezzi!A:A,0))</f>
        <v>7252.0346680000002</v>
      </c>
      <c r="C757">
        <f>INDEX(Prezzi!C:C,MATCH($A757,Prezzi!$A:$A,0))</f>
        <v>146.74774199999999</v>
      </c>
      <c r="D757">
        <f>INDEX(Prezzi!D:D,MATCH($A757,Prezzi!$A:$A,0))</f>
        <v>3.7405000000000001E-2</v>
      </c>
      <c r="E757" s="15">
        <f t="shared" si="97"/>
        <v>5.5609672557069771</v>
      </c>
      <c r="F757" s="4">
        <f t="shared" si="98"/>
        <v>283.46615415202677</v>
      </c>
      <c r="G757" s="4">
        <f t="shared" si="99"/>
        <v>1073584.1305218905</v>
      </c>
      <c r="H757" s="4">
        <f t="shared" si="100"/>
        <v>122083.75978340498</v>
      </c>
      <c r="I757" s="15">
        <f t="shared" si="101"/>
        <v>5.5553568857433993</v>
      </c>
      <c r="J757" s="4">
        <f t="shared" si="102"/>
        <v>282.85599328920307</v>
      </c>
      <c r="K757" s="4">
        <f t="shared" si="103"/>
        <v>1077065.6524134113</v>
      </c>
      <c r="M757" s="4">
        <f t="shared" si="104"/>
        <v>87560.126703134432</v>
      </c>
    </row>
    <row r="758" spans="1:13" x14ac:dyDescent="0.25">
      <c r="A758" s="5">
        <v>43804</v>
      </c>
      <c r="B758">
        <f>INDEX(Prezzi!B:B,MATCH(A758,Prezzi!A:A,0))</f>
        <v>7448.3076170000004</v>
      </c>
      <c r="C758">
        <f>INDEX(Prezzi!C:C,MATCH($A758,Prezzi!$A:$A,0))</f>
        <v>149.24899300000001</v>
      </c>
      <c r="D758">
        <f>INDEX(Prezzi!D:D,MATCH($A758,Prezzi!$A:$A,0))</f>
        <v>3.7871000000000002E-2</v>
      </c>
      <c r="E758" s="15">
        <f t="shared" si="97"/>
        <v>5.5553568857433993</v>
      </c>
      <c r="F758" s="4">
        <f t="shared" si="98"/>
        <v>282.85599328920307</v>
      </c>
      <c r="G758" s="4">
        <f t="shared" si="99"/>
        <v>1077065.6524134113</v>
      </c>
      <c r="H758" s="4">
        <f t="shared" si="100"/>
        <v>124383.53249221257</v>
      </c>
      <c r="I758" s="15">
        <f t="shared" si="101"/>
        <v>5.5108580140736354</v>
      </c>
      <c r="J758" s="4">
        <f t="shared" si="102"/>
        <v>283.35468265003487</v>
      </c>
      <c r="K758" s="4">
        <f t="shared" si="103"/>
        <v>1083852.1750793522</v>
      </c>
      <c r="M758" s="4">
        <f t="shared" si="104"/>
        <v>89211.609627643033</v>
      </c>
    </row>
    <row r="759" spans="1:13" x14ac:dyDescent="0.25">
      <c r="A759" s="5">
        <v>43805</v>
      </c>
      <c r="B759">
        <f>INDEX(Prezzi!B:B,MATCH(A759,Prezzi!A:A,0))</f>
        <v>7546.9965819999998</v>
      </c>
      <c r="C759">
        <f>INDEX(Prezzi!C:C,MATCH($A759,Prezzi!$A:$A,0))</f>
        <v>149.19444300000001</v>
      </c>
      <c r="D759">
        <f>INDEX(Prezzi!D:D,MATCH($A759,Prezzi!$A:$A,0))</f>
        <v>3.8316999999999997E-2</v>
      </c>
      <c r="E759" s="15">
        <f t="shared" si="97"/>
        <v>5.5108580140736354</v>
      </c>
      <c r="F759" s="4">
        <f t="shared" si="98"/>
        <v>283.35468265003487</v>
      </c>
      <c r="G759" s="4">
        <f t="shared" si="99"/>
        <v>1083852.1750793522</v>
      </c>
      <c r="H759" s="4">
        <f t="shared" si="100"/>
        <v>125395.33443803029</v>
      </c>
      <c r="I759" s="15">
        <f t="shared" si="101"/>
        <v>5.4830368498171396</v>
      </c>
      <c r="J759" s="4">
        <f t="shared" si="102"/>
        <v>285.76408646084963</v>
      </c>
      <c r="K759" s="4">
        <f t="shared" si="103"/>
        <v>1079950.4231685675</v>
      </c>
      <c r="M759" s="4">
        <f t="shared" si="104"/>
        <v>90120.903522036242</v>
      </c>
    </row>
    <row r="760" spans="1:13" x14ac:dyDescent="0.25">
      <c r="A760" s="5">
        <v>43806</v>
      </c>
      <c r="B760">
        <f>INDEX(Prezzi!B:B,MATCH(A760,Prezzi!A:A,0))</f>
        <v>7556.2377930000002</v>
      </c>
      <c r="C760">
        <f>INDEX(Prezzi!C:C,MATCH($A760,Prezzi!$A:$A,0))</f>
        <v>148.768158</v>
      </c>
      <c r="D760">
        <f>INDEX(Prezzi!D:D,MATCH($A760,Prezzi!$A:$A,0))</f>
        <v>3.8757E-2</v>
      </c>
      <c r="E760" s="15">
        <f t="shared" si="97"/>
        <v>5.4830368498171396</v>
      </c>
      <c r="F760" s="4">
        <f t="shared" si="98"/>
        <v>285.76408646084963</v>
      </c>
      <c r="G760" s="4">
        <f t="shared" si="99"/>
        <v>1079950.4231685675</v>
      </c>
      <c r="H760" s="4">
        <f t="shared" si="100"/>
        <v>125799.36558107744</v>
      </c>
      <c r="I760" s="15">
        <f t="shared" si="101"/>
        <v>5.4939762060179458</v>
      </c>
      <c r="J760" s="4">
        <f t="shared" si="102"/>
        <v>287.50631097796031</v>
      </c>
      <c r="K760" s="4">
        <f t="shared" si="103"/>
        <v>1071130.1349886616</v>
      </c>
      <c r="M760" s="4">
        <f t="shared" si="104"/>
        <v>90571.425311154715</v>
      </c>
    </row>
    <row r="761" spans="1:13" x14ac:dyDescent="0.25">
      <c r="A761" s="5">
        <v>43807</v>
      </c>
      <c r="B761">
        <f>INDEX(Prezzi!B:B,MATCH(A761,Prezzi!A:A,0))</f>
        <v>7564.3452150000003</v>
      </c>
      <c r="C761">
        <f>INDEX(Prezzi!C:C,MATCH($A761,Prezzi!$A:$A,0))</f>
        <v>151.264725</v>
      </c>
      <c r="D761">
        <f>INDEX(Prezzi!D:D,MATCH($A761,Prezzi!$A:$A,0))</f>
        <v>3.8948000000000003E-2</v>
      </c>
      <c r="E761" s="15">
        <f t="shared" si="97"/>
        <v>5.4939762060179458</v>
      </c>
      <c r="F761" s="4">
        <f t="shared" si="98"/>
        <v>287.50631097796031</v>
      </c>
      <c r="G761" s="4">
        <f t="shared" si="99"/>
        <v>1071130.1349886616</v>
      </c>
      <c r="H761" s="4">
        <f t="shared" si="100"/>
        <v>126766.27218869976</v>
      </c>
      <c r="I761" s="15">
        <f t="shared" si="101"/>
        <v>5.5302697898182744</v>
      </c>
      <c r="J761" s="4">
        <f t="shared" si="102"/>
        <v>284.93445873886276</v>
      </c>
      <c r="K761" s="4">
        <f t="shared" si="103"/>
        <v>1074069.7807915919</v>
      </c>
      <c r="M761" s="4">
        <f t="shared" si="104"/>
        <v>91070.050348710269</v>
      </c>
    </row>
    <row r="762" spans="1:13" x14ac:dyDescent="0.25">
      <c r="A762" s="5">
        <v>43808</v>
      </c>
      <c r="B762">
        <f>INDEX(Prezzi!B:B,MATCH(A762,Prezzi!A:A,0))</f>
        <v>7400.8994140000004</v>
      </c>
      <c r="C762">
        <f>INDEX(Prezzi!C:C,MATCH($A762,Prezzi!$A:$A,0))</f>
        <v>148.22517400000001</v>
      </c>
      <c r="D762">
        <f>INDEX(Prezzi!D:D,MATCH($A762,Prezzi!$A:$A,0))</f>
        <v>3.7483000000000002E-2</v>
      </c>
      <c r="E762" s="15">
        <f t="shared" si="97"/>
        <v>5.5302697898182744</v>
      </c>
      <c r="F762" s="4">
        <f t="shared" si="98"/>
        <v>284.93445873886276</v>
      </c>
      <c r="G762" s="4">
        <f t="shared" si="99"/>
        <v>1074069.7807915919</v>
      </c>
      <c r="H762" s="4">
        <f t="shared" si="100"/>
        <v>123422.78776530296</v>
      </c>
      <c r="I762" s="15">
        <f t="shared" si="101"/>
        <v>5.5033202971929995</v>
      </c>
      <c r="J762" s="4">
        <f t="shared" si="102"/>
        <v>283.10810308242924</v>
      </c>
      <c r="K762" s="4">
        <f t="shared" si="103"/>
        <v>1086613.1302870628</v>
      </c>
      <c r="M762" s="4">
        <f t="shared" si="104"/>
        <v>88484.661417864525</v>
      </c>
    </row>
    <row r="763" spans="1:13" x14ac:dyDescent="0.25">
      <c r="A763" s="5">
        <v>43809</v>
      </c>
      <c r="B763">
        <f>INDEX(Prezzi!B:B,MATCH(A763,Prezzi!A:A,0))</f>
        <v>7278.1196289999998</v>
      </c>
      <c r="C763">
        <f>INDEX(Prezzi!C:C,MATCH($A763,Prezzi!$A:$A,0))</f>
        <v>146.267044</v>
      </c>
      <c r="D763">
        <f>INDEX(Prezzi!D:D,MATCH($A763,Prezzi!$A:$A,0))</f>
        <v>3.6606E-2</v>
      </c>
      <c r="E763" s="15">
        <f t="shared" si="97"/>
        <v>5.5033202971929995</v>
      </c>
      <c r="F763" s="4">
        <f t="shared" si="98"/>
        <v>283.10810308242924</v>
      </c>
      <c r="G763" s="4">
        <f t="shared" si="99"/>
        <v>1086613.1302870628</v>
      </c>
      <c r="H763" s="4">
        <f t="shared" si="100"/>
        <v>121239.76909727693</v>
      </c>
      <c r="I763" s="15">
        <f t="shared" si="101"/>
        <v>5.497178645248316</v>
      </c>
      <c r="J763" s="4">
        <f t="shared" si="102"/>
        <v>281.82371343386257</v>
      </c>
      <c r="K763" s="4">
        <f t="shared" si="103"/>
        <v>1092966.284273108</v>
      </c>
      <c r="M763" s="4">
        <f t="shared" si="104"/>
        <v>86807.087260360102</v>
      </c>
    </row>
    <row r="764" spans="1:13" x14ac:dyDescent="0.25">
      <c r="A764" s="5">
        <v>43810</v>
      </c>
      <c r="B764">
        <f>INDEX(Prezzi!B:B,MATCH(A764,Prezzi!A:A,0))</f>
        <v>7217.4272460000002</v>
      </c>
      <c r="C764">
        <f>INDEX(Prezzi!C:C,MATCH($A764,Prezzi!$A:$A,0))</f>
        <v>143.608002</v>
      </c>
      <c r="D764">
        <f>INDEX(Prezzi!D:D,MATCH($A764,Prezzi!$A:$A,0))</f>
        <v>3.6655E-2</v>
      </c>
      <c r="E764" s="15">
        <f t="shared" si="97"/>
        <v>5.497178645248316</v>
      </c>
      <c r="F764" s="4">
        <f t="shared" si="98"/>
        <v>281.82371343386257</v>
      </c>
      <c r="G764" s="4">
        <f t="shared" si="99"/>
        <v>1092966.284273108</v>
      </c>
      <c r="H764" s="4">
        <f t="shared" si="100"/>
        <v>120210.30648283291</v>
      </c>
      <c r="I764" s="15">
        <f t="shared" si="101"/>
        <v>5.4963354374400106</v>
      </c>
      <c r="J764" s="4">
        <f t="shared" si="102"/>
        <v>284.60464343876316</v>
      </c>
      <c r="K764" s="4">
        <f t="shared" si="103"/>
        <v>1082237.1065157512</v>
      </c>
      <c r="M764" s="4">
        <f t="shared" si="104"/>
        <v>86295.419633851925</v>
      </c>
    </row>
    <row r="765" spans="1:13" x14ac:dyDescent="0.25">
      <c r="A765" s="5">
        <v>43811</v>
      </c>
      <c r="B765">
        <f>INDEX(Prezzi!B:B,MATCH(A765,Prezzi!A:A,0))</f>
        <v>7243.1342770000001</v>
      </c>
      <c r="C765">
        <f>INDEX(Prezzi!C:C,MATCH($A765,Prezzi!$A:$A,0))</f>
        <v>145.604004</v>
      </c>
      <c r="D765">
        <f>INDEX(Prezzi!D:D,MATCH($A765,Prezzi!$A:$A,0))</f>
        <v>3.6722999999999999E-2</v>
      </c>
      <c r="E765" s="15">
        <f t="shared" si="97"/>
        <v>5.4963354374400106</v>
      </c>
      <c r="F765" s="4">
        <f t="shared" si="98"/>
        <v>284.60464343876316</v>
      </c>
      <c r="G765" s="4">
        <f t="shared" si="99"/>
        <v>1082237.1065157512</v>
      </c>
      <c r="H765" s="4">
        <f t="shared" si="100"/>
        <v>120993.2645090657</v>
      </c>
      <c r="I765" s="15">
        <f t="shared" si="101"/>
        <v>5.5124999428464525</v>
      </c>
      <c r="J765" s="4">
        <f t="shared" si="102"/>
        <v>282.53144695857634</v>
      </c>
      <c r="K765" s="4">
        <f t="shared" si="103"/>
        <v>1087268.9401190449</v>
      </c>
      <c r="M765" s="4">
        <f t="shared" si="104"/>
        <v>86695.674112060122</v>
      </c>
    </row>
    <row r="766" spans="1:13" x14ac:dyDescent="0.25">
      <c r="A766" s="5">
        <v>43812</v>
      </c>
      <c r="B766">
        <f>INDEX(Prezzi!B:B,MATCH(A766,Prezzi!A:A,0))</f>
        <v>7269.6845700000003</v>
      </c>
      <c r="C766">
        <f>INDEX(Prezzi!C:C,MATCH($A766,Prezzi!$A:$A,0))</f>
        <v>144.944748</v>
      </c>
      <c r="D766">
        <f>INDEX(Prezzi!D:D,MATCH($A766,Prezzi!$A:$A,0))</f>
        <v>3.7108000000000002E-2</v>
      </c>
      <c r="E766" s="15">
        <f t="shared" si="97"/>
        <v>5.5124999428464525</v>
      </c>
      <c r="F766" s="4">
        <f t="shared" si="98"/>
        <v>282.53144695857634</v>
      </c>
      <c r="G766" s="4">
        <f t="shared" si="99"/>
        <v>1087268.9401190449</v>
      </c>
      <c r="H766" s="4">
        <f t="shared" si="100"/>
        <v>121371.96098806047</v>
      </c>
      <c r="I766" s="15">
        <f t="shared" si="101"/>
        <v>5.5095577724715437</v>
      </c>
      <c r="J766" s="4">
        <f t="shared" si="102"/>
        <v>284.70480859327557</v>
      </c>
      <c r="K766" s="4">
        <f t="shared" si="103"/>
        <v>1079356.1260660761</v>
      </c>
      <c r="M766" s="4">
        <f t="shared" si="104"/>
        <v>87144.845826033488</v>
      </c>
    </row>
    <row r="767" spans="1:13" x14ac:dyDescent="0.25">
      <c r="A767" s="5">
        <v>43813</v>
      </c>
      <c r="B767">
        <f>INDEX(Prezzi!B:B,MATCH(A767,Prezzi!A:A,0))</f>
        <v>7124.673828</v>
      </c>
      <c r="C767">
        <f>INDEX(Prezzi!C:C,MATCH($A767,Prezzi!$A:$A,0))</f>
        <v>142.86923200000001</v>
      </c>
      <c r="D767">
        <f>INDEX(Prezzi!D:D,MATCH($A767,Prezzi!$A:$A,0))</f>
        <v>3.6427000000000001E-2</v>
      </c>
      <c r="E767" s="15">
        <f t="shared" si="97"/>
        <v>5.5095577724715437</v>
      </c>
      <c r="F767" s="4">
        <f t="shared" si="98"/>
        <v>284.70480859327557</v>
      </c>
      <c r="G767" s="4">
        <f t="shared" si="99"/>
        <v>1079356.1260660761</v>
      </c>
      <c r="H767" s="4">
        <f t="shared" si="100"/>
        <v>119247.06502001922</v>
      </c>
      <c r="I767" s="15">
        <f t="shared" si="101"/>
        <v>5.5232748062030081</v>
      </c>
      <c r="J767" s="4">
        <f t="shared" si="102"/>
        <v>283.78399981044578</v>
      </c>
      <c r="K767" s="4">
        <f t="shared" si="103"/>
        <v>1080284.718933932</v>
      </c>
      <c r="M767" s="4">
        <f t="shared" si="104"/>
        <v>85553.927922545932</v>
      </c>
    </row>
    <row r="768" spans="1:13" x14ac:dyDescent="0.25">
      <c r="A768" s="5">
        <v>43814</v>
      </c>
      <c r="B768">
        <f>INDEX(Prezzi!B:B,MATCH(A768,Prezzi!A:A,0))</f>
        <v>7152.3017579999996</v>
      </c>
      <c r="C768">
        <f>INDEX(Prezzi!C:C,MATCH($A768,Prezzi!$A:$A,0))</f>
        <v>143.11499000000001</v>
      </c>
      <c r="D768">
        <f>INDEX(Prezzi!D:D,MATCH($A768,Prezzi!$A:$A,0))</f>
        <v>3.6652999999999998E-2</v>
      </c>
      <c r="E768" s="15">
        <f t="shared" si="97"/>
        <v>5.5232748062030081</v>
      </c>
      <c r="F768" s="4">
        <f t="shared" si="98"/>
        <v>283.78399981044578</v>
      </c>
      <c r="G768" s="4">
        <f t="shared" si="99"/>
        <v>1080284.718933932</v>
      </c>
      <c r="H768" s="4">
        <f t="shared" si="100"/>
        <v>119713.54820444025</v>
      </c>
      <c r="I768" s="15">
        <f t="shared" si="101"/>
        <v>5.5234625501192793</v>
      </c>
      <c r="J768" s="4">
        <f t="shared" si="102"/>
        <v>284.40491376556491</v>
      </c>
      <c r="K768" s="4">
        <f t="shared" si="103"/>
        <v>1077823.6681162603</v>
      </c>
      <c r="M768" s="4">
        <f t="shared" si="104"/>
        <v>85940.273022456735</v>
      </c>
    </row>
    <row r="769" spans="1:13" x14ac:dyDescent="0.25">
      <c r="A769" s="5">
        <v>43815</v>
      </c>
      <c r="B769">
        <f>INDEX(Prezzi!B:B,MATCH(A769,Prezzi!A:A,0))</f>
        <v>6932.4804690000001</v>
      </c>
      <c r="C769">
        <f>INDEX(Prezzi!C:C,MATCH($A769,Prezzi!$A:$A,0))</f>
        <v>133.61402899999999</v>
      </c>
      <c r="D769">
        <f>INDEX(Prezzi!D:D,MATCH($A769,Prezzi!$A:$A,0))</f>
        <v>3.4269000000000001E-2</v>
      </c>
      <c r="E769" s="15">
        <f t="shared" si="97"/>
        <v>5.5234625501192793</v>
      </c>
      <c r="F769" s="4">
        <f t="shared" si="98"/>
        <v>284.40491376556491</v>
      </c>
      <c r="G769" s="4">
        <f t="shared" si="99"/>
        <v>1077823.6681162603</v>
      </c>
      <c r="H769" s="4">
        <f t="shared" si="100"/>
        <v>113227.72192824565</v>
      </c>
      <c r="I769" s="15">
        <f t="shared" si="101"/>
        <v>5.3898670762084286</v>
      </c>
      <c r="J769" s="4">
        <f t="shared" si="102"/>
        <v>288.12412696277221</v>
      </c>
      <c r="K769" s="4">
        <f t="shared" si="103"/>
        <v>1090348.3683889541</v>
      </c>
      <c r="M769" s="4">
        <f t="shared" si="104"/>
        <v>81463.670502957801</v>
      </c>
    </row>
    <row r="770" spans="1:13" x14ac:dyDescent="0.25">
      <c r="A770" s="5">
        <v>43816</v>
      </c>
      <c r="B770">
        <f>INDEX(Prezzi!B:B,MATCH(A770,Prezzi!A:A,0))</f>
        <v>6640.5151370000003</v>
      </c>
      <c r="C770">
        <f>INDEX(Prezzi!C:C,MATCH($A770,Prezzi!$A:$A,0))</f>
        <v>122.603889</v>
      </c>
      <c r="D770">
        <f>INDEX(Prezzi!D:D,MATCH($A770,Prezzi!$A:$A,0))</f>
        <v>3.1800000000000002E-2</v>
      </c>
      <c r="E770" s="15">
        <f t="shared" si="97"/>
        <v>5.3898670762084286</v>
      </c>
      <c r="F770" s="4">
        <f t="shared" si="98"/>
        <v>288.12412696277221</v>
      </c>
      <c r="G770" s="4">
        <f t="shared" si="99"/>
        <v>1090348.3683889541</v>
      </c>
      <c r="H770" s="4">
        <f t="shared" si="100"/>
        <v>105789.71050111437</v>
      </c>
      <c r="I770" s="15">
        <f t="shared" si="101"/>
        <v>5.2572132952232655</v>
      </c>
      <c r="J770" s="4">
        <f t="shared" si="102"/>
        <v>293.37162029484148</v>
      </c>
      <c r="K770" s="4">
        <f t="shared" si="103"/>
        <v>1097817.7504832624</v>
      </c>
      <c r="M770" s="4">
        <f t="shared" si="104"/>
        <v>76406.376406180789</v>
      </c>
    </row>
    <row r="771" spans="1:13" x14ac:dyDescent="0.25">
      <c r="A771" s="5">
        <v>43817</v>
      </c>
      <c r="B771">
        <f>INDEX(Prezzi!B:B,MATCH(A771,Prezzi!A:A,0))</f>
        <v>7276.8027339999999</v>
      </c>
      <c r="C771">
        <f>INDEX(Prezzi!C:C,MATCH($A771,Prezzi!$A:$A,0))</f>
        <v>133.09219400000001</v>
      </c>
      <c r="D771">
        <f>INDEX(Prezzi!D:D,MATCH($A771,Prezzi!$A:$A,0))</f>
        <v>3.4462E-2</v>
      </c>
      <c r="E771" s="15">
        <f t="shared" si="97"/>
        <v>5.2572132952232655</v>
      </c>
      <c r="F771" s="4">
        <f t="shared" si="98"/>
        <v>293.37162029484148</v>
      </c>
      <c r="G771" s="4">
        <f t="shared" si="99"/>
        <v>1097817.7504832624</v>
      </c>
      <c r="H771" s="4">
        <f t="shared" si="100"/>
        <v>115134.17199943138</v>
      </c>
      <c r="I771" s="15">
        <f t="shared" si="101"/>
        <v>5.2212871708461455</v>
      </c>
      <c r="J771" s="4">
        <f t="shared" si="102"/>
        <v>294.12407522417629</v>
      </c>
      <c r="K771" s="4">
        <f t="shared" si="103"/>
        <v>1102497.7296678184</v>
      </c>
      <c r="M771" s="4">
        <f t="shared" si="104"/>
        <v>83197.688306471624</v>
      </c>
    </row>
    <row r="772" spans="1:13" x14ac:dyDescent="0.25">
      <c r="A772" s="5">
        <v>43818</v>
      </c>
      <c r="B772">
        <f>INDEX(Prezzi!B:B,MATCH(A772,Prezzi!A:A,0))</f>
        <v>7202.8442379999997</v>
      </c>
      <c r="C772">
        <f>INDEX(Prezzi!C:C,MATCH($A772,Prezzi!$A:$A,0))</f>
        <v>129.321136</v>
      </c>
      <c r="D772">
        <f>INDEX(Prezzi!D:D,MATCH($A772,Prezzi!$A:$A,0))</f>
        <v>3.3251000000000003E-2</v>
      </c>
      <c r="E772" s="15">
        <f t="shared" si="97"/>
        <v>5.2212871708461455</v>
      </c>
      <c r="F772" s="4">
        <f t="shared" si="98"/>
        <v>294.12407522417629</v>
      </c>
      <c r="G772" s="4">
        <f t="shared" si="99"/>
        <v>1102497.7296678184</v>
      </c>
      <c r="H772" s="4">
        <f t="shared" si="100"/>
        <v>112303.72975559704</v>
      </c>
      <c r="I772" s="15">
        <f t="shared" si="101"/>
        <v>5.145221747796322</v>
      </c>
      <c r="J772" s="4">
        <f t="shared" si="102"/>
        <v>295.25930020366508</v>
      </c>
      <c r="K772" s="4">
        <f t="shared" si="103"/>
        <v>1114559.887502542</v>
      </c>
      <c r="M772" s="4">
        <f t="shared" si="104"/>
        <v>81209.684767768427</v>
      </c>
    </row>
    <row r="773" spans="1:13" x14ac:dyDescent="0.25">
      <c r="A773" s="5">
        <v>43819</v>
      </c>
      <c r="B773">
        <f>INDEX(Prezzi!B:B,MATCH(A773,Prezzi!A:A,0))</f>
        <v>7218.8164059999999</v>
      </c>
      <c r="C773">
        <f>INDEX(Prezzi!C:C,MATCH($A773,Prezzi!$A:$A,0))</f>
        <v>129.06605500000001</v>
      </c>
      <c r="D773">
        <f>INDEX(Prezzi!D:D,MATCH($A773,Prezzi!$A:$A,0))</f>
        <v>3.4004E-2</v>
      </c>
      <c r="E773" s="15">
        <f t="shared" si="97"/>
        <v>5.145221747796322</v>
      </c>
      <c r="F773" s="4">
        <f t="shared" si="98"/>
        <v>295.25930020366508</v>
      </c>
      <c r="G773" s="4">
        <f t="shared" si="99"/>
        <v>1114559.887502542</v>
      </c>
      <c r="H773" s="4">
        <f t="shared" si="100"/>
        <v>113149.85865948428</v>
      </c>
      <c r="I773" s="15">
        <f t="shared" si="101"/>
        <v>5.1725173847882751</v>
      </c>
      <c r="J773" s="4">
        <f t="shared" si="102"/>
        <v>298.0718047376954</v>
      </c>
      <c r="K773" s="4">
        <f t="shared" si="103"/>
        <v>1098090.0293386017</v>
      </c>
      <c r="M773" s="4">
        <f t="shared" si="104"/>
        <v>82031.688270937215</v>
      </c>
    </row>
    <row r="774" spans="1:13" x14ac:dyDescent="0.25">
      <c r="A774" s="5">
        <v>43820</v>
      </c>
      <c r="B774">
        <f>INDEX(Prezzi!B:B,MATCH(A774,Prezzi!A:A,0))</f>
        <v>7191.1586909999996</v>
      </c>
      <c r="C774">
        <f>INDEX(Prezzi!C:C,MATCH($A774,Prezzi!$A:$A,0))</f>
        <v>128.13095100000001</v>
      </c>
      <c r="D774">
        <f>INDEX(Prezzi!D:D,MATCH($A774,Prezzi!$A:$A,0))</f>
        <v>3.3262E-2</v>
      </c>
      <c r="E774" s="15">
        <f t="shared" si="97"/>
        <v>5.1725173847882751</v>
      </c>
      <c r="F774" s="4">
        <f t="shared" si="98"/>
        <v>298.0718047376954</v>
      </c>
      <c r="G774" s="4">
        <f t="shared" si="99"/>
        <v>1098090.0293386017</v>
      </c>
      <c r="H774" s="4">
        <f t="shared" si="100"/>
        <v>111913.28770915658</v>
      </c>
      <c r="I774" s="15">
        <f t="shared" si="101"/>
        <v>5.135665409559472</v>
      </c>
      <c r="J774" s="4">
        <f t="shared" si="102"/>
        <v>296.96585816422476</v>
      </c>
      <c r="K774" s="4">
        <f t="shared" si="103"/>
        <v>1110317.6280446658</v>
      </c>
      <c r="M774" s="4">
        <f t="shared" si="104"/>
        <v>81040.919217588569</v>
      </c>
    </row>
    <row r="775" spans="1:13" x14ac:dyDescent="0.25">
      <c r="A775" s="5">
        <v>43821</v>
      </c>
      <c r="B775">
        <f>INDEX(Prezzi!B:B,MATCH(A775,Prezzi!A:A,0))</f>
        <v>7511.5888670000004</v>
      </c>
      <c r="C775">
        <f>INDEX(Prezzi!C:C,MATCH($A775,Prezzi!$A:$A,0))</f>
        <v>132.372513</v>
      </c>
      <c r="D775">
        <f>INDEX(Prezzi!D:D,MATCH($A775,Prezzi!$A:$A,0))</f>
        <v>3.4465999999999997E-2</v>
      </c>
      <c r="E775" s="15">
        <f t="shared" si="97"/>
        <v>5.135665409559472</v>
      </c>
      <c r="F775" s="4">
        <f t="shared" si="98"/>
        <v>296.96585816422476</v>
      </c>
      <c r="G775" s="4">
        <f t="shared" si="99"/>
        <v>1110317.6280446658</v>
      </c>
      <c r="H775" s="4">
        <f t="shared" si="100"/>
        <v>116155.33140367137</v>
      </c>
      <c r="I775" s="15">
        <f t="shared" si="101"/>
        <v>5.1029495945403625</v>
      </c>
      <c r="J775" s="4">
        <f t="shared" si="102"/>
        <v>298.34602201174704</v>
      </c>
      <c r="K775" s="4">
        <f t="shared" si="103"/>
        <v>1112147.024987279</v>
      </c>
      <c r="M775" s="4">
        <f t="shared" si="104"/>
        <v>84210.153196759813</v>
      </c>
    </row>
    <row r="776" spans="1:13" x14ac:dyDescent="0.25">
      <c r="A776" s="5">
        <v>43822</v>
      </c>
      <c r="B776">
        <f>INDEX(Prezzi!B:B,MATCH(A776,Prezzi!A:A,0))</f>
        <v>7355.6284180000002</v>
      </c>
      <c r="C776">
        <f>INDEX(Prezzi!C:C,MATCH($A776,Prezzi!$A:$A,0))</f>
        <v>128.61409</v>
      </c>
      <c r="D776">
        <f>INDEX(Prezzi!D:D,MATCH($A776,Prezzi!$A:$A,0))</f>
        <v>3.32E-2</v>
      </c>
      <c r="E776" s="15">
        <f t="shared" si="97"/>
        <v>5.1029495945403625</v>
      </c>
      <c r="F776" s="4">
        <f t="shared" si="98"/>
        <v>298.34602201174704</v>
      </c>
      <c r="G776" s="4">
        <f t="shared" si="99"/>
        <v>1112147.024987279</v>
      </c>
      <c r="H776" s="4">
        <f t="shared" si="100"/>
        <v>112830.18440896115</v>
      </c>
      <c r="I776" s="15">
        <f t="shared" si="101"/>
        <v>5.0619687046509512</v>
      </c>
      <c r="J776" s="4">
        <f t="shared" si="102"/>
        <v>298.27418363763098</v>
      </c>
      <c r="K776" s="4">
        <f t="shared" si="103"/>
        <v>1121504.8450288309</v>
      </c>
      <c r="M776" s="4">
        <f t="shared" si="104"/>
        <v>81788.052780456725</v>
      </c>
    </row>
    <row r="777" spans="1:13" x14ac:dyDescent="0.25">
      <c r="A777" s="5">
        <v>43823</v>
      </c>
      <c r="B777">
        <f>INDEX(Prezzi!B:B,MATCH(A777,Prezzi!A:A,0))</f>
        <v>7322.5322269999997</v>
      </c>
      <c r="C777">
        <f>INDEX(Prezzi!C:C,MATCH($A777,Prezzi!$A:$A,0))</f>
        <v>129.06388899999999</v>
      </c>
      <c r="D777">
        <f>INDEX(Prezzi!D:D,MATCH($A777,Prezzi!$A:$A,0))</f>
        <v>3.4161999999999998E-2</v>
      </c>
      <c r="E777" s="15">
        <f t="shared" si="97"/>
        <v>5.0619687046509512</v>
      </c>
      <c r="F777" s="4">
        <f t="shared" si="98"/>
        <v>298.27418363763098</v>
      </c>
      <c r="G777" s="4">
        <f t="shared" si="99"/>
        <v>1121504.8450288309</v>
      </c>
      <c r="H777" s="4">
        <f t="shared" si="100"/>
        <v>113875.70361631978</v>
      </c>
      <c r="I777" s="15">
        <f t="shared" si="101"/>
        <v>5.1319654224016196</v>
      </c>
      <c r="J777" s="4">
        <f t="shared" si="102"/>
        <v>299.98893981529358</v>
      </c>
      <c r="K777" s="4">
        <f t="shared" si="103"/>
        <v>1100022.8965922818</v>
      </c>
      <c r="M777" s="4">
        <f t="shared" si="104"/>
        <v>82673.245449419235</v>
      </c>
    </row>
    <row r="778" spans="1:13" x14ac:dyDescent="0.25">
      <c r="A778" s="5">
        <v>43824</v>
      </c>
      <c r="B778">
        <f>INDEX(Prezzi!B:B,MATCH(A778,Prezzi!A:A,0))</f>
        <v>7275.1557620000003</v>
      </c>
      <c r="C778">
        <f>INDEX(Prezzi!C:C,MATCH($A778,Prezzi!$A:$A,0))</f>
        <v>126.45463599999999</v>
      </c>
      <c r="D778">
        <f>INDEX(Prezzi!D:D,MATCH($A778,Prezzi!$A:$A,0))</f>
        <v>3.3728000000000001E-2</v>
      </c>
      <c r="E778" s="15">
        <f t="shared" si="97"/>
        <v>5.1319654224016196</v>
      </c>
      <c r="F778" s="4">
        <f t="shared" si="98"/>
        <v>299.98893981529358</v>
      </c>
      <c r="G778" s="4">
        <f t="shared" si="99"/>
        <v>1100022.8965922818</v>
      </c>
      <c r="H778" s="4">
        <f t="shared" si="100"/>
        <v>112372.41225780324</v>
      </c>
      <c r="I778" s="15">
        <f t="shared" si="101"/>
        <v>5.0971961643444841</v>
      </c>
      <c r="J778" s="4">
        <f t="shared" si="102"/>
        <v>302.136966869709</v>
      </c>
      <c r="K778" s="4">
        <f t="shared" si="103"/>
        <v>1099469.1664218178</v>
      </c>
      <c r="M778" s="4">
        <f t="shared" si="104"/>
        <v>81731.096499542444</v>
      </c>
    </row>
    <row r="779" spans="1:13" x14ac:dyDescent="0.25">
      <c r="A779" s="5">
        <v>43825</v>
      </c>
      <c r="B779">
        <f>INDEX(Prezzi!B:B,MATCH(A779,Prezzi!A:A,0))</f>
        <v>7238.966797</v>
      </c>
      <c r="C779">
        <f>INDEX(Prezzi!C:C,MATCH($A779,Prezzi!$A:$A,0))</f>
        <v>126.361221</v>
      </c>
      <c r="D779">
        <f>INDEX(Prezzi!D:D,MATCH($A779,Prezzi!$A:$A,0))</f>
        <v>3.4280999999999999E-2</v>
      </c>
      <c r="E779" s="15">
        <f t="shared" ref="E779:E842" si="105">I778</f>
        <v>5.0971961643444841</v>
      </c>
      <c r="F779" s="4">
        <f t="shared" ref="F779:F842" si="106">J778</f>
        <v>302.136966869709</v>
      </c>
      <c r="G779" s="4">
        <f t="shared" ref="G779:G842" si="107">K778</f>
        <v>1099469.1664218178</v>
      </c>
      <c r="H779" s="4">
        <f t="shared" ref="H779:H842" si="108">SUMPRODUCT(B779:D779,E779:G779)</f>
        <v>112767.7323284848</v>
      </c>
      <c r="I779" s="15">
        <f t="shared" ref="I779:I842" si="109">$H779*$P$3/B779</f>
        <v>5.1406993169000419</v>
      </c>
      <c r="J779" s="4">
        <f t="shared" ref="J779:J842" si="110">$H779*$P$4/C779</f>
        <v>303.42401480660618</v>
      </c>
      <c r="K779" s="4">
        <f t="shared" ref="K779:K842" si="111">$H779*$P$5/D779</f>
        <v>1085538.6852308854</v>
      </c>
      <c r="M779" s="4">
        <f t="shared" ref="M779:M842" si="112">SUMPRODUCT($I$2:$K$2,B779:D779)</f>
        <v>82123.360684326137</v>
      </c>
    </row>
    <row r="780" spans="1:13" x14ac:dyDescent="0.25">
      <c r="A780" s="5">
        <v>43826</v>
      </c>
      <c r="B780">
        <f>INDEX(Prezzi!B:B,MATCH(A780,Prezzi!A:A,0))</f>
        <v>7290.0883789999998</v>
      </c>
      <c r="C780">
        <f>INDEX(Prezzi!C:C,MATCH($A780,Prezzi!$A:$A,0))</f>
        <v>127.214607</v>
      </c>
      <c r="D780">
        <f>INDEX(Prezzi!D:D,MATCH($A780,Prezzi!$A:$A,0))</f>
        <v>3.3099999999999997E-2</v>
      </c>
      <c r="E780" s="15">
        <f t="shared" si="105"/>
        <v>5.1406993169000419</v>
      </c>
      <c r="F780" s="4">
        <f t="shared" si="106"/>
        <v>303.42401480660618</v>
      </c>
      <c r="G780" s="4">
        <f t="shared" si="107"/>
        <v>1085538.6852308854</v>
      </c>
      <c r="H780" s="4">
        <f t="shared" si="108"/>
        <v>112007.44962919311</v>
      </c>
      <c r="I780" s="15">
        <f t="shared" si="109"/>
        <v>5.0702346056748313</v>
      </c>
      <c r="J780" s="4">
        <f t="shared" si="110"/>
        <v>299.35660512574361</v>
      </c>
      <c r="K780" s="4">
        <f t="shared" si="111"/>
        <v>1116690.5854270011</v>
      </c>
      <c r="M780" s="4">
        <f t="shared" si="112"/>
        <v>81234.048532831453</v>
      </c>
    </row>
    <row r="781" spans="1:13" x14ac:dyDescent="0.25">
      <c r="A781" s="5">
        <v>43827</v>
      </c>
      <c r="B781">
        <f>INDEX(Prezzi!B:B,MATCH(A781,Prezzi!A:A,0))</f>
        <v>7317.9902339999999</v>
      </c>
      <c r="C781">
        <f>INDEX(Prezzi!C:C,MATCH($A781,Prezzi!$A:$A,0))</f>
        <v>128.32270800000001</v>
      </c>
      <c r="D781">
        <f>INDEX(Prezzi!D:D,MATCH($A781,Prezzi!$A:$A,0))</f>
        <v>3.3632000000000002E-2</v>
      </c>
      <c r="E781" s="15">
        <f t="shared" si="105"/>
        <v>5.0702346056748313</v>
      </c>
      <c r="F781" s="4">
        <f t="shared" si="106"/>
        <v>299.35660512574361</v>
      </c>
      <c r="G781" s="4">
        <f t="shared" si="107"/>
        <v>1116690.5854270011</v>
      </c>
      <c r="H781" s="4">
        <f t="shared" si="108"/>
        <v>113074.71532492025</v>
      </c>
      <c r="I781" s="15">
        <f t="shared" si="109"/>
        <v>5.099030589554034</v>
      </c>
      <c r="J781" s="4">
        <f t="shared" si="110"/>
        <v>299.59937574316848</v>
      </c>
      <c r="K781" s="4">
        <f t="shared" si="111"/>
        <v>1109498.5744892864</v>
      </c>
      <c r="M781" s="4">
        <f t="shared" si="112"/>
        <v>82028.07128103156</v>
      </c>
    </row>
    <row r="782" spans="1:13" x14ac:dyDescent="0.25">
      <c r="A782" s="5">
        <v>43828</v>
      </c>
      <c r="B782">
        <f>INDEX(Prezzi!B:B,MATCH(A782,Prezzi!A:A,0))</f>
        <v>7422.6528319999998</v>
      </c>
      <c r="C782">
        <f>INDEX(Prezzi!C:C,MATCH($A782,Prezzi!$A:$A,0))</f>
        <v>134.75798</v>
      </c>
      <c r="D782">
        <f>INDEX(Prezzi!D:D,MATCH($A782,Prezzi!$A:$A,0))</f>
        <v>3.4284000000000002E-2</v>
      </c>
      <c r="E782" s="15">
        <f t="shared" si="105"/>
        <v>5.099030589554034</v>
      </c>
      <c r="F782" s="4">
        <f t="shared" si="106"/>
        <v>299.59937574316848</v>
      </c>
      <c r="G782" s="4">
        <f t="shared" si="107"/>
        <v>1109498.5744892864</v>
      </c>
      <c r="H782" s="4">
        <f t="shared" si="108"/>
        <v>116259.78965820896</v>
      </c>
      <c r="I782" s="15">
        <f t="shared" si="109"/>
        <v>5.1687356873016368</v>
      </c>
      <c r="J782" s="4">
        <f t="shared" si="110"/>
        <v>293.32829479776296</v>
      </c>
      <c r="K782" s="4">
        <f t="shared" si="111"/>
        <v>1119056.4282816753</v>
      </c>
      <c r="M782" s="4">
        <f t="shared" si="112"/>
        <v>83864.690763708903</v>
      </c>
    </row>
    <row r="783" spans="1:13" x14ac:dyDescent="0.25">
      <c r="A783" s="5">
        <v>43829</v>
      </c>
      <c r="B783">
        <f>INDEX(Prezzi!B:B,MATCH(A783,Prezzi!A:A,0))</f>
        <v>7292.9951170000004</v>
      </c>
      <c r="C783">
        <f>INDEX(Prezzi!C:C,MATCH($A783,Prezzi!$A:$A,0))</f>
        <v>132.63348400000001</v>
      </c>
      <c r="D783">
        <f>INDEX(Prezzi!D:D,MATCH($A783,Prezzi!$A:$A,0))</f>
        <v>3.3593999999999999E-2</v>
      </c>
      <c r="E783" s="15">
        <f t="shared" si="105"/>
        <v>5.1687356873016368</v>
      </c>
      <c r="F783" s="4">
        <f t="shared" si="106"/>
        <v>293.32829479776296</v>
      </c>
      <c r="G783" s="4">
        <f t="shared" si="107"/>
        <v>1119056.4282816753</v>
      </c>
      <c r="H783" s="4">
        <f t="shared" si="108"/>
        <v>114194.29947505545</v>
      </c>
      <c r="I783" s="15">
        <f t="shared" si="109"/>
        <v>5.1671663318307282</v>
      </c>
      <c r="J783" s="4">
        <f t="shared" si="110"/>
        <v>292.73197574693023</v>
      </c>
      <c r="K783" s="4">
        <f t="shared" si="111"/>
        <v>1121751.4683207807</v>
      </c>
      <c r="M783" s="4">
        <f t="shared" si="112"/>
        <v>82330.240975188499</v>
      </c>
    </row>
    <row r="784" spans="1:13" x14ac:dyDescent="0.25">
      <c r="A784" s="5">
        <v>43830</v>
      </c>
      <c r="B784">
        <f>INDEX(Prezzi!B:B,MATCH(A784,Prezzi!A:A,0))</f>
        <v>7193.5991210000002</v>
      </c>
      <c r="C784">
        <f>INDEX(Prezzi!C:C,MATCH($A784,Prezzi!$A:$A,0))</f>
        <v>129.61085499999999</v>
      </c>
      <c r="D784">
        <f>INDEX(Prezzi!D:D,MATCH($A784,Prezzi!$A:$A,0))</f>
        <v>3.2844999999999999E-2</v>
      </c>
      <c r="E784" s="15">
        <f t="shared" si="105"/>
        <v>5.1671663318307282</v>
      </c>
      <c r="F784" s="4">
        <f t="shared" si="106"/>
        <v>292.73197574693023</v>
      </c>
      <c r="G784" s="4">
        <f t="shared" si="107"/>
        <v>1121751.4683207807</v>
      </c>
      <c r="H784" s="4">
        <f t="shared" si="108"/>
        <v>111955.69182211325</v>
      </c>
      <c r="I784" s="15">
        <f t="shared" si="109"/>
        <v>5.1358683851931834</v>
      </c>
      <c r="J784" s="4">
        <f t="shared" si="110"/>
        <v>293.68632140817613</v>
      </c>
      <c r="K784" s="4">
        <f t="shared" si="111"/>
        <v>1124840.2588307923</v>
      </c>
      <c r="M784" s="4">
        <f t="shared" si="112"/>
        <v>80779.679294976144</v>
      </c>
    </row>
    <row r="785" spans="1:13" x14ac:dyDescent="0.25">
      <c r="A785" s="5">
        <v>43831</v>
      </c>
      <c r="B785">
        <f>INDEX(Prezzi!B:B,MATCH(A785,Prezzi!A:A,0))</f>
        <v>7200.1743159999996</v>
      </c>
      <c r="C785">
        <f>INDEX(Prezzi!C:C,MATCH($A785,Prezzi!$A:$A,0))</f>
        <v>130.80200199999999</v>
      </c>
      <c r="D785">
        <f>INDEX(Prezzi!D:D,MATCH($A785,Prezzi!$A:$A,0))</f>
        <v>3.3458000000000002E-2</v>
      </c>
      <c r="E785" s="15">
        <f t="shared" si="105"/>
        <v>5.1358683851931834</v>
      </c>
      <c r="F785" s="4">
        <f t="shared" si="106"/>
        <v>293.68632140817613</v>
      </c>
      <c r="G785" s="4">
        <f t="shared" si="107"/>
        <v>1124840.2588307923</v>
      </c>
      <c r="H785" s="4">
        <f t="shared" si="108"/>
        <v>113028.8118175899</v>
      </c>
      <c r="I785" s="15">
        <f t="shared" si="109"/>
        <v>5.180361788869317</v>
      </c>
      <c r="J785" s="4">
        <f t="shared" si="110"/>
        <v>293.80128308724642</v>
      </c>
      <c r="K785" s="4">
        <f t="shared" si="111"/>
        <v>1114815.8258056268</v>
      </c>
      <c r="M785" s="4">
        <f t="shared" si="112"/>
        <v>81567.375304593559</v>
      </c>
    </row>
    <row r="786" spans="1:13" x14ac:dyDescent="0.25">
      <c r="A786" s="5">
        <v>43832</v>
      </c>
      <c r="B786">
        <f>INDEX(Prezzi!B:B,MATCH(A786,Prezzi!A:A,0))</f>
        <v>6985.4702150000003</v>
      </c>
      <c r="C786">
        <f>INDEX(Prezzi!C:C,MATCH($A786,Prezzi!$A:$A,0))</f>
        <v>127.410179</v>
      </c>
      <c r="D786">
        <f>INDEX(Prezzi!D:D,MATCH($A786,Prezzi!$A:$A,0))</f>
        <v>3.2751000000000002E-2</v>
      </c>
      <c r="E786" s="15">
        <f t="shared" si="105"/>
        <v>5.180361788869317</v>
      </c>
      <c r="F786" s="4">
        <f t="shared" si="106"/>
        <v>293.80128308724642</v>
      </c>
      <c r="G786" s="4">
        <f t="shared" si="107"/>
        <v>1114815.8258056268</v>
      </c>
      <c r="H786" s="4">
        <f t="shared" si="108"/>
        <v>110131.87015860656</v>
      </c>
      <c r="I786" s="15">
        <f t="shared" si="109"/>
        <v>5.2027302434557967</v>
      </c>
      <c r="J786" s="4">
        <f t="shared" si="110"/>
        <v>293.89202768427344</v>
      </c>
      <c r="K786" s="4">
        <f t="shared" si="111"/>
        <v>1109691.8308552459</v>
      </c>
      <c r="M786" s="4">
        <f t="shared" si="112"/>
        <v>79488.266177085374</v>
      </c>
    </row>
    <row r="787" spans="1:13" x14ac:dyDescent="0.25">
      <c r="A787" s="5">
        <v>43833</v>
      </c>
      <c r="B787">
        <f>INDEX(Prezzi!B:B,MATCH(A787,Prezzi!A:A,0))</f>
        <v>7344.8842770000001</v>
      </c>
      <c r="C787">
        <f>INDEX(Prezzi!C:C,MATCH($A787,Prezzi!$A:$A,0))</f>
        <v>134.171707</v>
      </c>
      <c r="D787">
        <f>INDEX(Prezzi!D:D,MATCH($A787,Prezzi!$A:$A,0))</f>
        <v>3.4180000000000002E-2</v>
      </c>
      <c r="E787" s="15">
        <f t="shared" si="105"/>
        <v>5.2027302434557967</v>
      </c>
      <c r="F787" s="4">
        <f t="shared" si="106"/>
        <v>293.89202768427344</v>
      </c>
      <c r="G787" s="4">
        <f t="shared" si="107"/>
        <v>1109691.8308552459</v>
      </c>
      <c r="H787" s="4">
        <f t="shared" si="108"/>
        <v>115574.71336935338</v>
      </c>
      <c r="I787" s="15">
        <f t="shared" si="109"/>
        <v>5.1926829577585485</v>
      </c>
      <c r="J787" s="4">
        <f t="shared" si="110"/>
        <v>292.87398531480375</v>
      </c>
      <c r="K787" s="4">
        <f t="shared" si="111"/>
        <v>1115847.1448767295</v>
      </c>
      <c r="M787" s="4">
        <f t="shared" si="112"/>
        <v>83336.243839722767</v>
      </c>
    </row>
    <row r="788" spans="1:13" x14ac:dyDescent="0.25">
      <c r="A788" s="5">
        <v>43834</v>
      </c>
      <c r="B788">
        <f>INDEX(Prezzi!B:B,MATCH(A788,Prezzi!A:A,0))</f>
        <v>7410.6567379999997</v>
      </c>
      <c r="C788">
        <f>INDEX(Prezzi!C:C,MATCH($A788,Prezzi!$A:$A,0))</f>
        <v>135.069366</v>
      </c>
      <c r="D788">
        <f>INDEX(Prezzi!D:D,MATCH($A788,Prezzi!$A:$A,0))</f>
        <v>3.4595000000000001E-2</v>
      </c>
      <c r="E788" s="15">
        <f t="shared" si="105"/>
        <v>5.1926829577585485</v>
      </c>
      <c r="F788" s="4">
        <f t="shared" si="106"/>
        <v>292.87398531480375</v>
      </c>
      <c r="G788" s="4">
        <f t="shared" si="107"/>
        <v>1115847.1448767295</v>
      </c>
      <c r="H788" s="4">
        <f t="shared" si="108"/>
        <v>116642.22644058548</v>
      </c>
      <c r="I788" s="15">
        <f t="shared" si="109"/>
        <v>5.1941327315858761</v>
      </c>
      <c r="J788" s="4">
        <f t="shared" si="110"/>
        <v>293.61474155286305</v>
      </c>
      <c r="K788" s="4">
        <f t="shared" si="111"/>
        <v>1112644.4493537566</v>
      </c>
      <c r="M788" s="4">
        <f t="shared" si="112"/>
        <v>84162.456473390775</v>
      </c>
    </row>
    <row r="789" spans="1:13" x14ac:dyDescent="0.25">
      <c r="A789" s="5">
        <v>43835</v>
      </c>
      <c r="B789">
        <f>INDEX(Prezzi!B:B,MATCH(A789,Prezzi!A:A,0))</f>
        <v>7411.3173829999996</v>
      </c>
      <c r="C789">
        <f>INDEX(Prezzi!C:C,MATCH($A789,Prezzi!$A:$A,0))</f>
        <v>136.276779</v>
      </c>
      <c r="D789">
        <f>INDEX(Prezzi!D:D,MATCH($A789,Prezzi!$A:$A,0))</f>
        <v>3.4721000000000002E-2</v>
      </c>
      <c r="E789" s="15">
        <f t="shared" si="105"/>
        <v>5.1941327315858761</v>
      </c>
      <c r="F789" s="4">
        <f t="shared" si="106"/>
        <v>293.61474155286305</v>
      </c>
      <c r="G789" s="4">
        <f t="shared" si="107"/>
        <v>1112644.4493537566</v>
      </c>
      <c r="H789" s="4">
        <f t="shared" si="108"/>
        <v>117140.3653749651</v>
      </c>
      <c r="I789" s="15">
        <f t="shared" si="109"/>
        <v>5.2158501081613293</v>
      </c>
      <c r="J789" s="4">
        <f t="shared" si="110"/>
        <v>292.25613138015342</v>
      </c>
      <c r="K789" s="4">
        <f t="shared" si="111"/>
        <v>1113341.2221346875</v>
      </c>
      <c r="M789" s="4">
        <f t="shared" si="112"/>
        <v>84423.165203064767</v>
      </c>
    </row>
    <row r="790" spans="1:13" x14ac:dyDescent="0.25">
      <c r="A790" s="5">
        <v>43836</v>
      </c>
      <c r="B790">
        <f>INDEX(Prezzi!B:B,MATCH(A790,Prezzi!A:A,0))</f>
        <v>7769.2192379999997</v>
      </c>
      <c r="C790">
        <f>INDEX(Prezzi!C:C,MATCH($A790,Prezzi!$A:$A,0))</f>
        <v>144.30415300000001</v>
      </c>
      <c r="D790">
        <f>INDEX(Prezzi!D:D,MATCH($A790,Prezzi!$A:$A,0))</f>
        <v>3.7272E-2</v>
      </c>
      <c r="E790" s="15">
        <f t="shared" si="105"/>
        <v>5.2158501081613293</v>
      </c>
      <c r="F790" s="4">
        <f t="shared" si="106"/>
        <v>292.25613138015342</v>
      </c>
      <c r="G790" s="4">
        <f t="shared" si="107"/>
        <v>1113341.2221346875</v>
      </c>
      <c r="H790" s="4">
        <f t="shared" si="108"/>
        <v>124193.31053212521</v>
      </c>
      <c r="I790" s="15">
        <f t="shared" si="109"/>
        <v>5.2751494352412722</v>
      </c>
      <c r="J790" s="4">
        <f t="shared" si="110"/>
        <v>292.61614931430677</v>
      </c>
      <c r="K790" s="4">
        <f t="shared" si="111"/>
        <v>1099586.6193282176</v>
      </c>
      <c r="M790" s="4">
        <f t="shared" si="112"/>
        <v>89553.432074621844</v>
      </c>
    </row>
    <row r="791" spans="1:13" x14ac:dyDescent="0.25">
      <c r="A791" s="5">
        <v>43837</v>
      </c>
      <c r="B791">
        <f>INDEX(Prezzi!B:B,MATCH(A791,Prezzi!A:A,0))</f>
        <v>8163.6923829999996</v>
      </c>
      <c r="C791">
        <f>INDEX(Prezzi!C:C,MATCH($A791,Prezzi!$A:$A,0))</f>
        <v>143.54399100000001</v>
      </c>
      <c r="D791">
        <f>INDEX(Prezzi!D:D,MATCH($A791,Prezzi!$A:$A,0))</f>
        <v>3.7046999999999997E-2</v>
      </c>
      <c r="E791" s="15">
        <f t="shared" si="105"/>
        <v>5.2751494352412722</v>
      </c>
      <c r="F791" s="4">
        <f t="shared" si="106"/>
        <v>292.61614931430677</v>
      </c>
      <c r="G791" s="4">
        <f t="shared" si="107"/>
        <v>1099586.6193282176</v>
      </c>
      <c r="H791" s="4">
        <f t="shared" si="108"/>
        <v>125804.37265354591</v>
      </c>
      <c r="I791" s="15">
        <f t="shared" si="109"/>
        <v>5.0853757133379425</v>
      </c>
      <c r="J791" s="4">
        <f t="shared" si="110"/>
        <v>297.98172953269506</v>
      </c>
      <c r="K791" s="4">
        <f t="shared" si="111"/>
        <v>1120615.5147696212</v>
      </c>
      <c r="M791" s="4">
        <f t="shared" si="112"/>
        <v>91063.521279053879</v>
      </c>
    </row>
    <row r="792" spans="1:13" x14ac:dyDescent="0.25">
      <c r="A792" s="5">
        <v>43838</v>
      </c>
      <c r="B792">
        <f>INDEX(Prezzi!B:B,MATCH(A792,Prezzi!A:A,0))</f>
        <v>8079.8627930000002</v>
      </c>
      <c r="C792">
        <f>INDEX(Prezzi!C:C,MATCH($A792,Prezzi!$A:$A,0))</f>
        <v>141.25813299999999</v>
      </c>
      <c r="D792">
        <f>INDEX(Prezzi!D:D,MATCH($A792,Prezzi!$A:$A,0))</f>
        <v>3.6435000000000002E-2</v>
      </c>
      <c r="E792" s="15">
        <f t="shared" si="105"/>
        <v>5.0853757133379425</v>
      </c>
      <c r="F792" s="4">
        <f t="shared" si="106"/>
        <v>297.98172953269506</v>
      </c>
      <c r="G792" s="4">
        <f t="shared" si="107"/>
        <v>1120615.5147696212</v>
      </c>
      <c r="H792" s="4">
        <f t="shared" si="108"/>
        <v>124011.10707715567</v>
      </c>
      <c r="I792" s="15">
        <f t="shared" si="109"/>
        <v>5.0648960735961559</v>
      </c>
      <c r="J792" s="4">
        <f t="shared" si="110"/>
        <v>298.48742518940793</v>
      </c>
      <c r="K792" s="4">
        <f t="shared" si="111"/>
        <v>1123196.5235477253</v>
      </c>
      <c r="M792" s="4">
        <f t="shared" si="112"/>
        <v>89803.983016354556</v>
      </c>
    </row>
    <row r="793" spans="1:13" x14ac:dyDescent="0.25">
      <c r="A793" s="5">
        <v>43839</v>
      </c>
      <c r="B793">
        <f>INDEX(Prezzi!B:B,MATCH(A793,Prezzi!A:A,0))</f>
        <v>7879.0712890000004</v>
      </c>
      <c r="C793">
        <f>INDEX(Prezzi!C:C,MATCH($A793,Prezzi!$A:$A,0))</f>
        <v>138.97920199999999</v>
      </c>
      <c r="D793">
        <f>INDEX(Prezzi!D:D,MATCH($A793,Prezzi!$A:$A,0))</f>
        <v>3.6359000000000002E-2</v>
      </c>
      <c r="E793" s="15">
        <f t="shared" si="105"/>
        <v>5.0648960735961559</v>
      </c>
      <c r="F793" s="4">
        <f t="shared" si="106"/>
        <v>298.48742518940793</v>
      </c>
      <c r="G793" s="4">
        <f t="shared" si="107"/>
        <v>1123196.5235477253</v>
      </c>
      <c r="H793" s="4">
        <f t="shared" si="108"/>
        <v>122228.52379477068</v>
      </c>
      <c r="I793" s="15">
        <f t="shared" si="109"/>
        <v>5.1193105599370243</v>
      </c>
      <c r="J793" s="4">
        <f t="shared" si="110"/>
        <v>299.02098653741035</v>
      </c>
      <c r="K793" s="4">
        <f t="shared" si="111"/>
        <v>1109365.2975129769</v>
      </c>
      <c r="M793" s="4">
        <f t="shared" si="112"/>
        <v>88556.705383933193</v>
      </c>
    </row>
    <row r="794" spans="1:13" x14ac:dyDescent="0.25">
      <c r="A794" s="5">
        <v>43840</v>
      </c>
      <c r="B794">
        <f>INDEX(Prezzi!B:B,MATCH(A794,Prezzi!A:A,0))</f>
        <v>8166.5541990000002</v>
      </c>
      <c r="C794">
        <f>INDEX(Prezzi!C:C,MATCH($A794,Prezzi!$A:$A,0))</f>
        <v>143.963776</v>
      </c>
      <c r="D794">
        <f>INDEX(Prezzi!D:D,MATCH($A794,Prezzi!$A:$A,0))</f>
        <v>3.6873999999999997E-2</v>
      </c>
      <c r="E794" s="15">
        <f t="shared" si="105"/>
        <v>5.1193105599370243</v>
      </c>
      <c r="F794" s="4">
        <f t="shared" si="106"/>
        <v>299.02098653741035</v>
      </c>
      <c r="G794" s="4">
        <f t="shared" si="107"/>
        <v>1109365.2975129769</v>
      </c>
      <c r="H794" s="4">
        <f t="shared" si="108"/>
        <v>125762.05345490301</v>
      </c>
      <c r="I794" s="15">
        <f t="shared" si="109"/>
        <v>5.0818835740047961</v>
      </c>
      <c r="J794" s="4">
        <f t="shared" si="110"/>
        <v>297.01289701283628</v>
      </c>
      <c r="K794" s="4">
        <f t="shared" si="111"/>
        <v>1125494.3222899062</v>
      </c>
      <c r="M794" s="4">
        <f t="shared" si="112"/>
        <v>90943.109559520206</v>
      </c>
    </row>
    <row r="795" spans="1:13" x14ac:dyDescent="0.25">
      <c r="A795" s="5">
        <v>43841</v>
      </c>
      <c r="B795">
        <f>INDEX(Prezzi!B:B,MATCH(A795,Prezzi!A:A,0))</f>
        <v>8037.5375979999999</v>
      </c>
      <c r="C795">
        <f>INDEX(Prezzi!C:C,MATCH($A795,Prezzi!$A:$A,0))</f>
        <v>142.927109</v>
      </c>
      <c r="D795">
        <f>INDEX(Prezzi!D:D,MATCH($A795,Prezzi!$A:$A,0))</f>
        <v>3.6824999999999997E-2</v>
      </c>
      <c r="E795" s="15">
        <f t="shared" si="105"/>
        <v>5.0818835740047961</v>
      </c>
      <c r="F795" s="4">
        <f t="shared" si="106"/>
        <v>297.01289701283628</v>
      </c>
      <c r="G795" s="4">
        <f t="shared" si="107"/>
        <v>1125494.3222899062</v>
      </c>
      <c r="H795" s="4">
        <f t="shared" si="108"/>
        <v>124743.35341880737</v>
      </c>
      <c r="I795" s="15">
        <f t="shared" si="109"/>
        <v>5.12163160996593</v>
      </c>
      <c r="J795" s="4">
        <f t="shared" si="110"/>
        <v>296.74384698003308</v>
      </c>
      <c r="K795" s="4">
        <f t="shared" si="111"/>
        <v>1117863.0448935896</v>
      </c>
      <c r="M795" s="4">
        <f t="shared" si="112"/>
        <v>90186.823060225317</v>
      </c>
    </row>
    <row r="796" spans="1:13" x14ac:dyDescent="0.25">
      <c r="A796" s="5">
        <v>43842</v>
      </c>
      <c r="B796">
        <f>INDEX(Prezzi!B:B,MATCH(A796,Prezzi!A:A,0))</f>
        <v>8192.4941409999992</v>
      </c>
      <c r="C796">
        <f>INDEX(Prezzi!C:C,MATCH($A796,Prezzi!$A:$A,0))</f>
        <v>145.873932</v>
      </c>
      <c r="D796">
        <f>INDEX(Prezzi!D:D,MATCH($A796,Prezzi!$A:$A,0))</f>
        <v>3.7690000000000001E-2</v>
      </c>
      <c r="E796" s="15">
        <f t="shared" si="105"/>
        <v>5.12163160996593</v>
      </c>
      <c r="F796" s="4">
        <f t="shared" si="106"/>
        <v>296.74384698003308</v>
      </c>
      <c r="G796" s="4">
        <f t="shared" si="107"/>
        <v>1117863.0448935896</v>
      </c>
      <c r="H796" s="4">
        <f t="shared" si="108"/>
        <v>127378.38687482942</v>
      </c>
      <c r="I796" s="15">
        <f t="shared" si="109"/>
        <v>5.1308999366049974</v>
      </c>
      <c r="J796" s="4">
        <f t="shared" si="110"/>
        <v>296.8909588139573</v>
      </c>
      <c r="K796" s="4">
        <f t="shared" si="111"/>
        <v>1115279.0572749723</v>
      </c>
      <c r="M796" s="4">
        <f t="shared" si="112"/>
        <v>92105.443490629143</v>
      </c>
    </row>
    <row r="797" spans="1:13" x14ac:dyDescent="0.25">
      <c r="A797" s="5">
        <v>43843</v>
      </c>
      <c r="B797">
        <f>INDEX(Prezzi!B:B,MATCH(A797,Prezzi!A:A,0))</f>
        <v>8144.1943359999996</v>
      </c>
      <c r="C797">
        <f>INDEX(Prezzi!C:C,MATCH($A797,Prezzi!$A:$A,0))</f>
        <v>144.22659300000001</v>
      </c>
      <c r="D797">
        <f>INDEX(Prezzi!D:D,MATCH($A797,Prezzi!$A:$A,0))</f>
        <v>3.6965999999999999E-2</v>
      </c>
      <c r="E797" s="15">
        <f t="shared" si="105"/>
        <v>5.1308999366049974</v>
      </c>
      <c r="F797" s="4">
        <f t="shared" si="106"/>
        <v>296.8909588139573</v>
      </c>
      <c r="G797" s="4">
        <f t="shared" si="107"/>
        <v>1115279.0572749723</v>
      </c>
      <c r="H797" s="4">
        <f t="shared" si="108"/>
        <v>125834.0233157482</v>
      </c>
      <c r="I797" s="15">
        <f t="shared" si="109"/>
        <v>5.0987520657067131</v>
      </c>
      <c r="J797" s="4">
        <f t="shared" si="110"/>
        <v>296.64132693860688</v>
      </c>
      <c r="K797" s="4">
        <f t="shared" si="111"/>
        <v>1123335.7056267087</v>
      </c>
      <c r="M797" s="4">
        <f t="shared" si="112"/>
        <v>90962.382947466831</v>
      </c>
    </row>
    <row r="798" spans="1:13" x14ac:dyDescent="0.25">
      <c r="A798" s="5">
        <v>43844</v>
      </c>
      <c r="B798">
        <f>INDEX(Prezzi!B:B,MATCH(A798,Prezzi!A:A,0))</f>
        <v>8827.7646480000003</v>
      </c>
      <c r="C798">
        <f>INDEX(Prezzi!C:C,MATCH($A798,Prezzi!$A:$A,0))</f>
        <v>165.955353</v>
      </c>
      <c r="D798">
        <f>INDEX(Prezzi!D:D,MATCH($A798,Prezzi!$A:$A,0))</f>
        <v>4.1660000000000003E-2</v>
      </c>
      <c r="E798" s="15">
        <f t="shared" si="105"/>
        <v>5.0987520657067131</v>
      </c>
      <c r="F798" s="4">
        <f t="shared" si="106"/>
        <v>296.64132693860688</v>
      </c>
      <c r="G798" s="4">
        <f t="shared" si="107"/>
        <v>1123335.7056267087</v>
      </c>
      <c r="H798" s="4">
        <f t="shared" si="108"/>
        <v>141037.9648574563</v>
      </c>
      <c r="I798" s="15">
        <f t="shared" si="109"/>
        <v>5.2722892214287977</v>
      </c>
      <c r="J798" s="4">
        <f t="shared" si="110"/>
        <v>288.95065561118201</v>
      </c>
      <c r="K798" s="4">
        <f t="shared" si="111"/>
        <v>1117199.4335804267</v>
      </c>
      <c r="M798" s="4">
        <f t="shared" si="112"/>
        <v>101255.16212358818</v>
      </c>
    </row>
    <row r="799" spans="1:13" x14ac:dyDescent="0.25">
      <c r="A799" s="5">
        <v>43845</v>
      </c>
      <c r="B799">
        <f>INDEX(Prezzi!B:B,MATCH(A799,Prezzi!A:A,0))</f>
        <v>8807.0107420000004</v>
      </c>
      <c r="C799">
        <f>INDEX(Prezzi!C:C,MATCH($A799,Prezzi!$A:$A,0))</f>
        <v>166.230682</v>
      </c>
      <c r="D799">
        <f>INDEX(Prezzi!D:D,MATCH($A799,Prezzi!$A:$A,0))</f>
        <v>4.2553000000000001E-2</v>
      </c>
      <c r="E799" s="15">
        <f t="shared" si="105"/>
        <v>5.2722892214287977</v>
      </c>
      <c r="F799" s="4">
        <f t="shared" si="106"/>
        <v>288.95065561118201</v>
      </c>
      <c r="G799" s="4">
        <f t="shared" si="107"/>
        <v>1117199.4335804267</v>
      </c>
      <c r="H799" s="4">
        <f t="shared" si="108"/>
        <v>142005.75985179603</v>
      </c>
      <c r="I799" s="15">
        <f t="shared" si="109"/>
        <v>5.3209769039580772</v>
      </c>
      <c r="J799" s="4">
        <f t="shared" si="110"/>
        <v>290.45154461683944</v>
      </c>
      <c r="K799" s="4">
        <f t="shared" si="111"/>
        <v>1101259.623318983</v>
      </c>
      <c r="M799" s="4">
        <f t="shared" si="112"/>
        <v>102107.84541758627</v>
      </c>
    </row>
    <row r="800" spans="1:13" x14ac:dyDescent="0.25">
      <c r="A800" s="5">
        <v>43846</v>
      </c>
      <c r="B800">
        <f>INDEX(Prezzi!B:B,MATCH(A800,Prezzi!A:A,0))</f>
        <v>8723.7861329999996</v>
      </c>
      <c r="C800">
        <f>INDEX(Prezzi!C:C,MATCH($A800,Prezzi!$A:$A,0))</f>
        <v>164.391006</v>
      </c>
      <c r="D800">
        <f>INDEX(Prezzi!D:D,MATCH($A800,Prezzi!$A:$A,0))</f>
        <v>4.1390999999999997E-2</v>
      </c>
      <c r="E800" s="15">
        <f t="shared" si="105"/>
        <v>5.3209769039580772</v>
      </c>
      <c r="F800" s="4">
        <f t="shared" si="106"/>
        <v>290.45154461683944</v>
      </c>
      <c r="G800" s="4">
        <f t="shared" si="107"/>
        <v>1101259.623318983</v>
      </c>
      <c r="H800" s="4">
        <f t="shared" si="108"/>
        <v>139748.9232113749</v>
      </c>
      <c r="I800" s="15">
        <f t="shared" si="109"/>
        <v>5.2863680925537109</v>
      </c>
      <c r="J800" s="4">
        <f t="shared" si="110"/>
        <v>289.03426682520256</v>
      </c>
      <c r="K800" s="4">
        <f t="shared" si="111"/>
        <v>1114182.9059397869</v>
      </c>
      <c r="M800" s="4">
        <f t="shared" si="112"/>
        <v>100332.12847168455</v>
      </c>
    </row>
    <row r="801" spans="1:13" x14ac:dyDescent="0.25">
      <c r="A801" s="5">
        <v>43847</v>
      </c>
      <c r="B801">
        <f>INDEX(Prezzi!B:B,MATCH(A801,Prezzi!A:A,0))</f>
        <v>8929.0380860000005</v>
      </c>
      <c r="C801">
        <f>INDEX(Prezzi!C:C,MATCH($A801,Prezzi!$A:$A,0))</f>
        <v>170.77995300000001</v>
      </c>
      <c r="D801">
        <f>INDEX(Prezzi!D:D,MATCH($A801,Prezzi!$A:$A,0))</f>
        <v>4.4977999999999997E-2</v>
      </c>
      <c r="E801" s="15">
        <f t="shared" si="105"/>
        <v>5.2863680925537109</v>
      </c>
      <c r="F801" s="4">
        <f t="shared" si="106"/>
        <v>289.03426682520256</v>
      </c>
      <c r="G801" s="4">
        <f t="shared" si="107"/>
        <v>1114182.9059397869</v>
      </c>
      <c r="H801" s="4">
        <f t="shared" si="108"/>
        <v>146677.15928218456</v>
      </c>
      <c r="I801" s="15">
        <f t="shared" si="109"/>
        <v>5.4209044800708783</v>
      </c>
      <c r="J801" s="4">
        <f t="shared" si="110"/>
        <v>292.01456775165377</v>
      </c>
      <c r="K801" s="4">
        <f t="shared" si="111"/>
        <v>1076158.6233963473</v>
      </c>
      <c r="M801" s="4">
        <f t="shared" si="112"/>
        <v>105650.22930877404</v>
      </c>
    </row>
    <row r="802" spans="1:13" x14ac:dyDescent="0.25">
      <c r="A802" s="5">
        <v>43848</v>
      </c>
      <c r="B802">
        <f>INDEX(Prezzi!B:B,MATCH(A802,Prezzi!A:A,0))</f>
        <v>8942.8085940000001</v>
      </c>
      <c r="C802">
        <f>INDEX(Prezzi!C:C,MATCH($A802,Prezzi!$A:$A,0))</f>
        <v>175.36567700000001</v>
      </c>
      <c r="D802">
        <f>INDEX(Prezzi!D:D,MATCH($A802,Prezzi!$A:$A,0))</f>
        <v>4.4851000000000002E-2</v>
      </c>
      <c r="E802" s="15">
        <f t="shared" si="105"/>
        <v>5.4209044800708783</v>
      </c>
      <c r="F802" s="4">
        <f t="shared" si="106"/>
        <v>292.01456775165377</v>
      </c>
      <c r="G802" s="4">
        <f t="shared" si="107"/>
        <v>1076158.6233963473</v>
      </c>
      <c r="H802" s="4">
        <f t="shared" si="108"/>
        <v>147954.23395721166</v>
      </c>
      <c r="I802" s="15">
        <f t="shared" si="109"/>
        <v>5.45968268163963</v>
      </c>
      <c r="J802" s="4">
        <f t="shared" si="110"/>
        <v>286.85453394310429</v>
      </c>
      <c r="K802" s="4">
        <f t="shared" si="111"/>
        <v>1088602.1985213228</v>
      </c>
      <c r="M802" s="4">
        <f t="shared" si="112"/>
        <v>106068.98132253229</v>
      </c>
    </row>
    <row r="803" spans="1:13" x14ac:dyDescent="0.25">
      <c r="A803" s="5">
        <v>43849</v>
      </c>
      <c r="B803">
        <f>INDEX(Prezzi!B:B,MATCH(A803,Prezzi!A:A,0))</f>
        <v>8706.2451170000004</v>
      </c>
      <c r="C803">
        <f>INDEX(Prezzi!C:C,MATCH($A803,Prezzi!$A:$A,0))</f>
        <v>166.96984900000001</v>
      </c>
      <c r="D803">
        <f>INDEX(Prezzi!D:D,MATCH($A803,Prezzi!$A:$A,0))</f>
        <v>4.1979000000000002E-2</v>
      </c>
      <c r="E803" s="15">
        <f t="shared" si="105"/>
        <v>5.45968268163963</v>
      </c>
      <c r="F803" s="4">
        <f t="shared" si="106"/>
        <v>286.85453394310429</v>
      </c>
      <c r="G803" s="4">
        <f t="shared" si="107"/>
        <v>1088602.1985213228</v>
      </c>
      <c r="H803" s="4">
        <f t="shared" si="108"/>
        <v>141127.8255965666</v>
      </c>
      <c r="I803" s="15">
        <f t="shared" si="109"/>
        <v>5.3492845447148207</v>
      </c>
      <c r="J803" s="4">
        <f t="shared" si="110"/>
        <v>287.37799662759858</v>
      </c>
      <c r="K803" s="4">
        <f t="shared" si="111"/>
        <v>1109416.19492763</v>
      </c>
      <c r="M803" s="4">
        <f t="shared" si="112"/>
        <v>101129.71675179919</v>
      </c>
    </row>
    <row r="804" spans="1:13" x14ac:dyDescent="0.25">
      <c r="A804" s="5">
        <v>43850</v>
      </c>
      <c r="B804">
        <f>INDEX(Prezzi!B:B,MATCH(A804,Prezzi!A:A,0))</f>
        <v>8657.6425780000009</v>
      </c>
      <c r="C804">
        <f>INDEX(Prezzi!C:C,MATCH($A804,Prezzi!$A:$A,0))</f>
        <v>167.12051400000001</v>
      </c>
      <c r="D804">
        <f>INDEX(Prezzi!D:D,MATCH($A804,Prezzi!$A:$A,0))</f>
        <v>4.3873000000000002E-2</v>
      </c>
      <c r="E804" s="15">
        <f t="shared" si="105"/>
        <v>5.3492845447148207</v>
      </c>
      <c r="F804" s="4">
        <f t="shared" si="106"/>
        <v>287.37799662759858</v>
      </c>
      <c r="G804" s="4">
        <f t="shared" si="107"/>
        <v>1109416.19492763</v>
      </c>
      <c r="H804" s="4">
        <f t="shared" si="108"/>
        <v>143012.36886491484</v>
      </c>
      <c r="I804" s="15">
        <f t="shared" si="109"/>
        <v>5.45114692599428</v>
      </c>
      <c r="J804" s="4">
        <f t="shared" si="110"/>
        <v>290.95294318009962</v>
      </c>
      <c r="K804" s="4">
        <f t="shared" si="111"/>
        <v>1075697.6209837918</v>
      </c>
      <c r="M804" s="4">
        <f t="shared" si="112"/>
        <v>102871.11768325159</v>
      </c>
    </row>
    <row r="805" spans="1:13" x14ac:dyDescent="0.25">
      <c r="A805" s="5">
        <v>43851</v>
      </c>
      <c r="B805">
        <f>INDEX(Prezzi!B:B,MATCH(A805,Prezzi!A:A,0))</f>
        <v>8745.8945309999999</v>
      </c>
      <c r="C805">
        <f>INDEX(Prezzi!C:C,MATCH($A805,Prezzi!$A:$A,0))</f>
        <v>169.697159</v>
      </c>
      <c r="D805">
        <f>INDEX(Prezzi!D:D,MATCH($A805,Prezzi!$A:$A,0))</f>
        <v>4.5989000000000002E-2</v>
      </c>
      <c r="E805" s="15">
        <f t="shared" si="105"/>
        <v>5.45114692599428</v>
      </c>
      <c r="F805" s="4">
        <f t="shared" si="106"/>
        <v>290.95294318009962</v>
      </c>
      <c r="G805" s="4">
        <f t="shared" si="107"/>
        <v>1075697.6209837918</v>
      </c>
      <c r="H805" s="4">
        <f t="shared" si="108"/>
        <v>146519.30183950576</v>
      </c>
      <c r="I805" s="15">
        <f t="shared" si="109"/>
        <v>5.5284647483061331</v>
      </c>
      <c r="J805" s="4">
        <f t="shared" si="110"/>
        <v>293.56155942146307</v>
      </c>
      <c r="K805" s="4">
        <f t="shared" si="111"/>
        <v>1051368.1447093196</v>
      </c>
      <c r="M805" s="4">
        <f t="shared" si="112"/>
        <v>105730.33160227534</v>
      </c>
    </row>
    <row r="806" spans="1:13" x14ac:dyDescent="0.25">
      <c r="A806" s="5">
        <v>43852</v>
      </c>
      <c r="B806">
        <f>INDEX(Prezzi!B:B,MATCH(A806,Prezzi!A:A,0))</f>
        <v>8680.8759769999997</v>
      </c>
      <c r="C806">
        <f>INDEX(Prezzi!C:C,MATCH($A806,Prezzi!$A:$A,0))</f>
        <v>168.29415900000001</v>
      </c>
      <c r="D806">
        <f>INDEX(Prezzi!D:D,MATCH($A806,Prezzi!$A:$A,0))</f>
        <v>4.5654E-2</v>
      </c>
      <c r="E806" s="15">
        <f t="shared" si="105"/>
        <v>5.5284647483061331</v>
      </c>
      <c r="F806" s="4">
        <f t="shared" si="106"/>
        <v>293.56155942146307</v>
      </c>
      <c r="G806" s="4">
        <f t="shared" si="107"/>
        <v>1051368.1447093196</v>
      </c>
      <c r="H806" s="4">
        <f t="shared" si="108"/>
        <v>145395.77385938499</v>
      </c>
      <c r="I806" s="15">
        <f t="shared" si="109"/>
        <v>5.527161717402918</v>
      </c>
      <c r="J806" s="4">
        <f t="shared" si="110"/>
        <v>293.73903055180244</v>
      </c>
      <c r="K806" s="4">
        <f t="shared" si="111"/>
        <v>1050961.6982870514</v>
      </c>
      <c r="M806" s="4">
        <f t="shared" si="112"/>
        <v>104936.42068788182</v>
      </c>
    </row>
    <row r="807" spans="1:13" x14ac:dyDescent="0.25">
      <c r="A807" s="5">
        <v>43853</v>
      </c>
      <c r="B807">
        <f>INDEX(Prezzi!B:B,MATCH(A807,Prezzi!A:A,0))</f>
        <v>8406.515625</v>
      </c>
      <c r="C807">
        <f>INDEX(Prezzi!C:C,MATCH($A807,Prezzi!$A:$A,0))</f>
        <v>162.92855800000001</v>
      </c>
      <c r="D807">
        <f>INDEX(Prezzi!D:D,MATCH($A807,Prezzi!$A:$A,0))</f>
        <v>4.3333999999999998E-2</v>
      </c>
      <c r="E807" s="15">
        <f t="shared" si="105"/>
        <v>5.527161717402918</v>
      </c>
      <c r="F807" s="4">
        <f t="shared" si="106"/>
        <v>293.73903055180244</v>
      </c>
      <c r="G807" s="4">
        <f t="shared" si="107"/>
        <v>1050961.6982870514</v>
      </c>
      <c r="H807" s="4">
        <f t="shared" si="108"/>
        <v>139865.02224894369</v>
      </c>
      <c r="I807" s="15">
        <f t="shared" si="109"/>
        <v>5.4904385361386181</v>
      </c>
      <c r="J807" s="4">
        <f t="shared" si="110"/>
        <v>291.87091660530655</v>
      </c>
      <c r="K807" s="4">
        <f t="shared" si="111"/>
        <v>1065109.5523642274</v>
      </c>
      <c r="M807" s="4">
        <f t="shared" si="112"/>
        <v>100711.93561214827</v>
      </c>
    </row>
    <row r="808" spans="1:13" x14ac:dyDescent="0.25">
      <c r="A808" s="5">
        <v>43854</v>
      </c>
      <c r="B808">
        <f>INDEX(Prezzi!B:B,MATCH(A808,Prezzi!A:A,0))</f>
        <v>8445.4345699999994</v>
      </c>
      <c r="C808">
        <f>INDEX(Prezzi!C:C,MATCH($A808,Prezzi!$A:$A,0))</f>
        <v>163.05117799999999</v>
      </c>
      <c r="D808">
        <f>INDEX(Prezzi!D:D,MATCH($A808,Prezzi!$A:$A,0))</f>
        <v>4.5004000000000002E-2</v>
      </c>
      <c r="E808" s="15">
        <f t="shared" si="105"/>
        <v>5.4904385361386181</v>
      </c>
      <c r="F808" s="4">
        <f t="shared" si="106"/>
        <v>291.87091660530655</v>
      </c>
      <c r="G808" s="4">
        <f t="shared" si="107"/>
        <v>1065109.5523642274</v>
      </c>
      <c r="H808" s="4">
        <f t="shared" si="108"/>
        <v>141893.22648859996</v>
      </c>
      <c r="I808" s="15">
        <f t="shared" si="109"/>
        <v>5.5443878409252765</v>
      </c>
      <c r="J808" s="4">
        <f t="shared" si="110"/>
        <v>295.8807019850172</v>
      </c>
      <c r="K808" s="4">
        <f t="shared" si="111"/>
        <v>1040457.842441516</v>
      </c>
      <c r="M808" s="4">
        <f t="shared" si="112"/>
        <v>102624.05526813515</v>
      </c>
    </row>
    <row r="809" spans="1:13" x14ac:dyDescent="0.25">
      <c r="A809" s="5">
        <v>43855</v>
      </c>
      <c r="B809">
        <f>INDEX(Prezzi!B:B,MATCH(A809,Prezzi!A:A,0))</f>
        <v>8367.8476559999999</v>
      </c>
      <c r="C809">
        <f>INDEX(Prezzi!C:C,MATCH($A809,Prezzi!$A:$A,0))</f>
        <v>161.28393600000001</v>
      </c>
      <c r="D809">
        <f>INDEX(Prezzi!D:D,MATCH($A809,Prezzi!$A:$A,0))</f>
        <v>4.3248000000000002E-2</v>
      </c>
      <c r="E809" s="15">
        <f t="shared" si="105"/>
        <v>5.5443878409252765</v>
      </c>
      <c r="F809" s="4">
        <f t="shared" si="106"/>
        <v>295.8807019850172</v>
      </c>
      <c r="G809" s="4">
        <f t="shared" si="107"/>
        <v>1040457.842441516</v>
      </c>
      <c r="H809" s="4">
        <f t="shared" si="108"/>
        <v>139113.11777113876</v>
      </c>
      <c r="I809" s="15">
        <f t="shared" si="109"/>
        <v>5.4861573431680304</v>
      </c>
      <c r="J809" s="4">
        <f t="shared" si="110"/>
        <v>293.26206450087614</v>
      </c>
      <c r="K809" s="4">
        <f t="shared" si="111"/>
        <v>1061490.2160672352</v>
      </c>
      <c r="M809" s="4">
        <f t="shared" si="112"/>
        <v>100270.50712679284</v>
      </c>
    </row>
    <row r="810" spans="1:13" x14ac:dyDescent="0.25">
      <c r="A810" s="5">
        <v>43856</v>
      </c>
      <c r="B810">
        <f>INDEX(Prezzi!B:B,MATCH(A810,Prezzi!A:A,0))</f>
        <v>8596.8300780000009</v>
      </c>
      <c r="C810">
        <f>INDEX(Prezzi!C:C,MATCH($A810,Prezzi!$A:$A,0))</f>
        <v>168.07710299999999</v>
      </c>
      <c r="D810">
        <f>INDEX(Prezzi!D:D,MATCH($A810,Prezzi!$A:$A,0))</f>
        <v>4.4581000000000003E-2</v>
      </c>
      <c r="E810" s="15">
        <f t="shared" si="105"/>
        <v>5.4861573431680304</v>
      </c>
      <c r="F810" s="4">
        <f t="shared" si="106"/>
        <v>293.26206450087614</v>
      </c>
      <c r="G810" s="4">
        <f t="shared" si="107"/>
        <v>1061490.2160672352</v>
      </c>
      <c r="H810" s="4">
        <f t="shared" si="108"/>
        <v>143776.49600398733</v>
      </c>
      <c r="I810" s="15">
        <f t="shared" si="109"/>
        <v>5.5190393727491118</v>
      </c>
      <c r="J810" s="4">
        <f t="shared" si="110"/>
        <v>290.84276066654775</v>
      </c>
      <c r="K810" s="4">
        <f t="shared" si="111"/>
        <v>1064270.5116824615</v>
      </c>
      <c r="M810" s="4">
        <f t="shared" si="112"/>
        <v>103420.46767595614</v>
      </c>
    </row>
    <row r="811" spans="1:13" x14ac:dyDescent="0.25">
      <c r="A811" s="5">
        <v>43857</v>
      </c>
      <c r="B811">
        <f>INDEX(Prezzi!B:B,MATCH(A811,Prezzi!A:A,0))</f>
        <v>8909.8193360000005</v>
      </c>
      <c r="C811">
        <f>INDEX(Prezzi!C:C,MATCH($A811,Prezzi!$A:$A,0))</f>
        <v>170.930893</v>
      </c>
      <c r="D811">
        <f>INDEX(Prezzi!D:D,MATCH($A811,Prezzi!$A:$A,0))</f>
        <v>4.7912000000000003E-2</v>
      </c>
      <c r="E811" s="15">
        <f t="shared" si="105"/>
        <v>5.5190393727491118</v>
      </c>
      <c r="F811" s="4">
        <f t="shared" si="106"/>
        <v>290.84276066654775</v>
      </c>
      <c r="G811" s="4">
        <f t="shared" si="107"/>
        <v>1064270.5116824615</v>
      </c>
      <c r="H811" s="4">
        <f t="shared" si="108"/>
        <v>149878.98527851372</v>
      </c>
      <c r="I811" s="15">
        <f t="shared" si="109"/>
        <v>5.5511860876984152</v>
      </c>
      <c r="J811" s="4">
        <f t="shared" si="110"/>
        <v>298.12548276275993</v>
      </c>
      <c r="K811" s="4">
        <f t="shared" si="111"/>
        <v>1032310.5932106681</v>
      </c>
      <c r="M811" s="4">
        <f t="shared" si="112"/>
        <v>108598.12535440931</v>
      </c>
    </row>
    <row r="812" spans="1:13" x14ac:dyDescent="0.25">
      <c r="A812" s="5">
        <v>43858</v>
      </c>
      <c r="B812">
        <f>INDEX(Prezzi!B:B,MATCH(A812,Prezzi!A:A,0))</f>
        <v>9358.5898440000001</v>
      </c>
      <c r="C812">
        <f>INDEX(Prezzi!C:C,MATCH($A812,Prezzi!$A:$A,0))</f>
        <v>176.370316</v>
      </c>
      <c r="D812">
        <f>INDEX(Prezzi!D:D,MATCH($A812,Prezzi!$A:$A,0))</f>
        <v>5.2857000000000001E-2</v>
      </c>
      <c r="E812" s="15">
        <f t="shared" si="105"/>
        <v>5.5511860876984152</v>
      </c>
      <c r="F812" s="4">
        <f t="shared" si="106"/>
        <v>298.12548276275993</v>
      </c>
      <c r="G812" s="4">
        <f t="shared" si="107"/>
        <v>1032310.5932106681</v>
      </c>
      <c r="H812" s="4">
        <f t="shared" si="108"/>
        <v>159096.60037034529</v>
      </c>
      <c r="I812" s="15">
        <f t="shared" si="109"/>
        <v>5.6100202057550437</v>
      </c>
      <c r="J812" s="4">
        <f t="shared" si="110"/>
        <v>306.70038673581217</v>
      </c>
      <c r="K812" s="4">
        <f t="shared" si="111"/>
        <v>993281.45982961473</v>
      </c>
      <c r="M812" s="4">
        <f t="shared" si="112"/>
        <v>116338.6809281485</v>
      </c>
    </row>
    <row r="813" spans="1:13" x14ac:dyDescent="0.25">
      <c r="A813" s="5">
        <v>43859</v>
      </c>
      <c r="B813">
        <f>INDEX(Prezzi!B:B,MATCH(A813,Prezzi!A:A,0))</f>
        <v>9316.6298829999996</v>
      </c>
      <c r="C813">
        <f>INDEX(Prezzi!C:C,MATCH($A813,Prezzi!$A:$A,0))</f>
        <v>175.05033900000001</v>
      </c>
      <c r="D813">
        <f>INDEX(Prezzi!D:D,MATCH($A813,Prezzi!$A:$A,0))</f>
        <v>5.3513999999999999E-2</v>
      </c>
      <c r="E813" s="15">
        <f t="shared" si="105"/>
        <v>5.6100202057550437</v>
      </c>
      <c r="F813" s="4">
        <f t="shared" si="106"/>
        <v>306.70038673581217</v>
      </c>
      <c r="G813" s="4">
        <f t="shared" si="107"/>
        <v>993281.45982961473</v>
      </c>
      <c r="H813" s="4">
        <f t="shared" si="108"/>
        <v>159108.95260402828</v>
      </c>
      <c r="I813" s="15">
        <f t="shared" si="109"/>
        <v>5.6357239708681188</v>
      </c>
      <c r="J813" s="4">
        <f t="shared" si="110"/>
        <v>309.03707010455781</v>
      </c>
      <c r="K813" s="4">
        <f t="shared" si="111"/>
        <v>981162.95472828299</v>
      </c>
      <c r="M813" s="4">
        <f t="shared" si="112"/>
        <v>116681.39528255537</v>
      </c>
    </row>
    <row r="814" spans="1:13" x14ac:dyDescent="0.25">
      <c r="A814" s="5">
        <v>43860</v>
      </c>
      <c r="B814">
        <f>INDEX(Prezzi!B:B,MATCH(A814,Prezzi!A:A,0))</f>
        <v>9508.9931639999995</v>
      </c>
      <c r="C814">
        <f>INDEX(Prezzi!C:C,MATCH($A814,Prezzi!$A:$A,0))</f>
        <v>184.69047499999999</v>
      </c>
      <c r="D814">
        <f>INDEX(Prezzi!D:D,MATCH($A814,Prezzi!$A:$A,0))</f>
        <v>5.6070000000000002E-2</v>
      </c>
      <c r="E814" s="15">
        <f t="shared" si="105"/>
        <v>5.6357239708681188</v>
      </c>
      <c r="F814" s="4">
        <f t="shared" si="106"/>
        <v>309.03707010455781</v>
      </c>
      <c r="G814" s="4">
        <f t="shared" si="107"/>
        <v>981162.95472828299</v>
      </c>
      <c r="H814" s="4">
        <f t="shared" si="108"/>
        <v>165680.07085500978</v>
      </c>
      <c r="I814" s="15">
        <f t="shared" si="109"/>
        <v>5.7497594581458502</v>
      </c>
      <c r="J814" s="4">
        <f t="shared" si="110"/>
        <v>305.00340686601908</v>
      </c>
      <c r="K814" s="4">
        <f t="shared" si="111"/>
        <v>975110.1013403465</v>
      </c>
      <c r="M814" s="4">
        <f t="shared" si="112"/>
        <v>121222.98295753993</v>
      </c>
    </row>
    <row r="815" spans="1:13" x14ac:dyDescent="0.25">
      <c r="A815" s="5">
        <v>43861</v>
      </c>
      <c r="B815">
        <f>INDEX(Prezzi!B:B,MATCH(A815,Prezzi!A:A,0))</f>
        <v>9350.5292969999991</v>
      </c>
      <c r="C815">
        <f>INDEX(Prezzi!C:C,MATCH($A815,Prezzi!$A:$A,0))</f>
        <v>180.16017199999999</v>
      </c>
      <c r="D815">
        <f>INDEX(Prezzi!D:D,MATCH($A815,Prezzi!$A:$A,0))</f>
        <v>5.3793000000000001E-2</v>
      </c>
      <c r="E815" s="15">
        <f t="shared" si="105"/>
        <v>5.7497594581458502</v>
      </c>
      <c r="F815" s="4">
        <f t="shared" si="106"/>
        <v>305.00340686601908</v>
      </c>
      <c r="G815" s="4">
        <f t="shared" si="107"/>
        <v>975110.1013403465</v>
      </c>
      <c r="H815" s="4">
        <f t="shared" si="108"/>
        <v>161166.85818706485</v>
      </c>
      <c r="I815" s="15">
        <f t="shared" si="109"/>
        <v>5.6879200644604335</v>
      </c>
      <c r="J815" s="4">
        <f t="shared" si="110"/>
        <v>304.15563648330698</v>
      </c>
      <c r="K815" s="4">
        <f t="shared" si="111"/>
        <v>988698.58906793455</v>
      </c>
      <c r="M815" s="4">
        <f t="shared" si="112"/>
        <v>117666.66179662521</v>
      </c>
    </row>
    <row r="816" spans="1:13" x14ac:dyDescent="0.25">
      <c r="A816" s="5">
        <v>43862</v>
      </c>
      <c r="B816">
        <f>INDEX(Prezzi!B:B,MATCH(A816,Prezzi!A:A,0))</f>
        <v>9392.875</v>
      </c>
      <c r="C816">
        <f>INDEX(Prezzi!C:C,MATCH($A816,Prezzi!$A:$A,0))</f>
        <v>183.67394999999999</v>
      </c>
      <c r="D816">
        <f>INDEX(Prezzi!D:D,MATCH($A816,Prezzi!$A:$A,0))</f>
        <v>5.6092000000000003E-2</v>
      </c>
      <c r="E816" s="15">
        <f t="shared" si="105"/>
        <v>5.6879200644604335</v>
      </c>
      <c r="F816" s="4">
        <f t="shared" si="106"/>
        <v>304.15563648330698</v>
      </c>
      <c r="G816" s="4">
        <f t="shared" si="107"/>
        <v>988698.58906793455</v>
      </c>
      <c r="H816" s="4">
        <f t="shared" si="108"/>
        <v>164749.4706011205</v>
      </c>
      <c r="I816" s="15">
        <f t="shared" si="109"/>
        <v>5.7881453014513413</v>
      </c>
      <c r="J816" s="4">
        <f t="shared" si="110"/>
        <v>304.96877757777287</v>
      </c>
      <c r="K816" s="4">
        <f t="shared" si="111"/>
        <v>969252.75080884551</v>
      </c>
      <c r="M816" s="4">
        <f t="shared" si="112"/>
        <v>120601.51308029733</v>
      </c>
    </row>
    <row r="817" spans="1:13" x14ac:dyDescent="0.25">
      <c r="A817" s="5">
        <v>43863</v>
      </c>
      <c r="B817">
        <f>INDEX(Prezzi!B:B,MATCH(A817,Prezzi!A:A,0))</f>
        <v>9344.3652340000008</v>
      </c>
      <c r="C817">
        <f>INDEX(Prezzi!C:C,MATCH($A817,Prezzi!$A:$A,0))</f>
        <v>188.617538</v>
      </c>
      <c r="D817">
        <f>INDEX(Prezzi!D:D,MATCH($A817,Prezzi!$A:$A,0))</f>
        <v>5.5767999999999998E-2</v>
      </c>
      <c r="E817" s="15">
        <f t="shared" si="105"/>
        <v>5.7881453014513413</v>
      </c>
      <c r="F817" s="4">
        <f t="shared" si="106"/>
        <v>304.96877757777287</v>
      </c>
      <c r="G817" s="4">
        <f t="shared" si="107"/>
        <v>969252.75080884551</v>
      </c>
      <c r="H817" s="4">
        <f t="shared" si="108"/>
        <v>165662.2911249192</v>
      </c>
      <c r="I817" s="15">
        <f t="shared" si="109"/>
        <v>5.8504301471766862</v>
      </c>
      <c r="J817" s="4">
        <f t="shared" si="110"/>
        <v>298.62111222378763</v>
      </c>
      <c r="K817" s="4">
        <f t="shared" si="111"/>
        <v>980285.39792037255</v>
      </c>
      <c r="M817" s="4">
        <f t="shared" si="112"/>
        <v>120567.65731864836</v>
      </c>
    </row>
    <row r="818" spans="1:13" x14ac:dyDescent="0.25">
      <c r="A818" s="5">
        <v>43864</v>
      </c>
      <c r="B818">
        <f>INDEX(Prezzi!B:B,MATCH(A818,Prezzi!A:A,0))</f>
        <v>9293.5214840000008</v>
      </c>
      <c r="C818">
        <f>INDEX(Prezzi!C:C,MATCH($A818,Prezzi!$A:$A,0))</f>
        <v>189.86506700000001</v>
      </c>
      <c r="D818">
        <f>INDEX(Prezzi!D:D,MATCH($A818,Prezzi!$A:$A,0))</f>
        <v>5.6979000000000002E-2</v>
      </c>
      <c r="E818" s="15">
        <f t="shared" si="105"/>
        <v>5.8504301471766862</v>
      </c>
      <c r="F818" s="4">
        <f t="shared" si="106"/>
        <v>298.62111222378763</v>
      </c>
      <c r="G818" s="4">
        <f t="shared" si="107"/>
        <v>980285.39792037255</v>
      </c>
      <c r="H818" s="4">
        <f t="shared" si="108"/>
        <v>166924.49743151668</v>
      </c>
      <c r="I818" s="15">
        <f t="shared" si="109"/>
        <v>5.9272563416608657</v>
      </c>
      <c r="J818" s="4">
        <f t="shared" si="110"/>
        <v>298.91928001013304</v>
      </c>
      <c r="K818" s="4">
        <f t="shared" si="111"/>
        <v>966761.16029415233</v>
      </c>
      <c r="M818" s="4">
        <f t="shared" si="112"/>
        <v>121711.74653267143</v>
      </c>
    </row>
    <row r="819" spans="1:13" x14ac:dyDescent="0.25">
      <c r="A819" s="5">
        <v>43865</v>
      </c>
      <c r="B819">
        <f>INDEX(Prezzi!B:B,MATCH(A819,Prezzi!A:A,0))</f>
        <v>9180.9628909999992</v>
      </c>
      <c r="C819">
        <f>INDEX(Prezzi!C:C,MATCH($A819,Prezzi!$A:$A,0))</f>
        <v>189.250595</v>
      </c>
      <c r="D819">
        <f>INDEX(Prezzi!D:D,MATCH($A819,Prezzi!$A:$A,0))</f>
        <v>5.5995999999999997E-2</v>
      </c>
      <c r="E819" s="15">
        <f t="shared" si="105"/>
        <v>5.9272563416608657</v>
      </c>
      <c r="F819" s="4">
        <f t="shared" si="106"/>
        <v>298.91928001013304</v>
      </c>
      <c r="G819" s="4">
        <f t="shared" si="107"/>
        <v>966761.16029415233</v>
      </c>
      <c r="H819" s="4">
        <f t="shared" si="108"/>
        <v>165123.33004895347</v>
      </c>
      <c r="I819" s="15">
        <f t="shared" si="109"/>
        <v>5.935183440243649</v>
      </c>
      <c r="J819" s="4">
        <f t="shared" si="110"/>
        <v>296.65392712051545</v>
      </c>
      <c r="K819" s="4">
        <f t="shared" si="111"/>
        <v>973117.70333871443</v>
      </c>
      <c r="M819" s="4">
        <f t="shared" si="112"/>
        <v>120114.62811581724</v>
      </c>
    </row>
    <row r="820" spans="1:13" x14ac:dyDescent="0.25">
      <c r="A820" s="5">
        <v>43866</v>
      </c>
      <c r="B820">
        <f>INDEX(Prezzi!B:B,MATCH(A820,Prezzi!A:A,0))</f>
        <v>9613.4238280000009</v>
      </c>
      <c r="C820">
        <f>INDEX(Prezzi!C:C,MATCH($A820,Prezzi!$A:$A,0))</f>
        <v>204.23024000000001</v>
      </c>
      <c r="D820">
        <f>INDEX(Prezzi!D:D,MATCH($A820,Prezzi!$A:$A,0))</f>
        <v>5.9230999999999999E-2</v>
      </c>
      <c r="E820" s="15">
        <f t="shared" si="105"/>
        <v>5.935183440243649</v>
      </c>
      <c r="F820" s="4">
        <f t="shared" si="106"/>
        <v>296.65392712051545</v>
      </c>
      <c r="G820" s="4">
        <f t="shared" si="107"/>
        <v>973117.70333871443</v>
      </c>
      <c r="H820" s="4">
        <f t="shared" si="108"/>
        <v>175281.8713272101</v>
      </c>
      <c r="I820" s="15">
        <f t="shared" si="109"/>
        <v>6.0169008017212464</v>
      </c>
      <c r="J820" s="4">
        <f t="shared" si="110"/>
        <v>291.80711069649351</v>
      </c>
      <c r="K820" s="4">
        <f t="shared" si="111"/>
        <v>976566.62116086739</v>
      </c>
      <c r="M820" s="4">
        <f t="shared" si="112"/>
        <v>127030.17554906916</v>
      </c>
    </row>
    <row r="821" spans="1:13" x14ac:dyDescent="0.25">
      <c r="A821" s="5">
        <v>43867</v>
      </c>
      <c r="B821">
        <f>INDEX(Prezzi!B:B,MATCH(A821,Prezzi!A:A,0))</f>
        <v>9729.8017579999996</v>
      </c>
      <c r="C821">
        <f>INDEX(Prezzi!C:C,MATCH($A821,Prezzi!$A:$A,0))</f>
        <v>212.33908099999999</v>
      </c>
      <c r="D821">
        <f>INDEX(Prezzi!D:D,MATCH($A821,Prezzi!$A:$A,0))</f>
        <v>5.9756999999999998E-2</v>
      </c>
      <c r="E821" s="15">
        <f t="shared" si="105"/>
        <v>6.0169008017212464</v>
      </c>
      <c r="F821" s="4">
        <f t="shared" si="106"/>
        <v>291.80711069649351</v>
      </c>
      <c r="G821" s="4">
        <f t="shared" si="107"/>
        <v>976566.62116086739</v>
      </c>
      <c r="H821" s="4">
        <f t="shared" si="108"/>
        <v>178861.99729356763</v>
      </c>
      <c r="I821" s="15">
        <f t="shared" si="109"/>
        <v>6.0663578328660668</v>
      </c>
      <c r="J821" s="4">
        <f t="shared" si="110"/>
        <v>286.39607364511954</v>
      </c>
      <c r="K821" s="4">
        <f t="shared" si="111"/>
        <v>987741.33753162518</v>
      </c>
      <c r="M821" s="4">
        <f t="shared" si="112"/>
        <v>128968.5185804448</v>
      </c>
    </row>
    <row r="822" spans="1:13" x14ac:dyDescent="0.25">
      <c r="A822" s="5">
        <v>43868</v>
      </c>
      <c r="B822">
        <f>INDEX(Prezzi!B:B,MATCH(A822,Prezzi!A:A,0))</f>
        <v>9795.9433590000008</v>
      </c>
      <c r="C822">
        <f>INDEX(Prezzi!C:C,MATCH($A822,Prezzi!$A:$A,0))</f>
        <v>222.72605899999999</v>
      </c>
      <c r="D822">
        <f>INDEX(Prezzi!D:D,MATCH($A822,Prezzi!$A:$A,0))</f>
        <v>5.9790000000000003E-2</v>
      </c>
      <c r="E822" s="15">
        <f t="shared" si="105"/>
        <v>6.0663578328660668</v>
      </c>
      <c r="F822" s="4">
        <f t="shared" si="106"/>
        <v>286.39607364511954</v>
      </c>
      <c r="G822" s="4">
        <f t="shared" si="107"/>
        <v>987741.33753162518</v>
      </c>
      <c r="H822" s="4">
        <f t="shared" si="108"/>
        <v>182270.62109324909</v>
      </c>
      <c r="I822" s="15">
        <f t="shared" si="109"/>
        <v>6.1402258829426746</v>
      </c>
      <c r="J822" s="4">
        <f t="shared" si="110"/>
        <v>278.24319906681734</v>
      </c>
      <c r="K822" s="4">
        <f t="shared" si="111"/>
        <v>1006009.4490846664</v>
      </c>
      <c r="M822" s="4">
        <f t="shared" si="112"/>
        <v>130408.61289250434</v>
      </c>
    </row>
    <row r="823" spans="1:13" x14ac:dyDescent="0.25">
      <c r="A823" s="5">
        <v>43869</v>
      </c>
      <c r="B823">
        <f>INDEX(Prezzi!B:B,MATCH(A823,Prezzi!A:A,0))</f>
        <v>9865.1191409999992</v>
      </c>
      <c r="C823">
        <f>INDEX(Prezzi!C:C,MATCH($A823,Prezzi!$A:$A,0))</f>
        <v>223.14651499999999</v>
      </c>
      <c r="D823">
        <f>INDEX(Prezzi!D:D,MATCH($A823,Prezzi!$A:$A,0))</f>
        <v>5.9943999999999997E-2</v>
      </c>
      <c r="E823" s="15">
        <f t="shared" si="105"/>
        <v>6.1402258829426746</v>
      </c>
      <c r="F823" s="4">
        <f t="shared" si="106"/>
        <v>278.24319906681734</v>
      </c>
      <c r="G823" s="4">
        <f t="shared" si="107"/>
        <v>1006009.4490846664</v>
      </c>
      <c r="H823" s="4">
        <f t="shared" si="108"/>
        <v>182967.29049802417</v>
      </c>
      <c r="I823" s="15">
        <f t="shared" si="109"/>
        <v>6.1204740663910027</v>
      </c>
      <c r="J823" s="4">
        <f t="shared" si="110"/>
        <v>278.78041818994228</v>
      </c>
      <c r="K823" s="4">
        <f t="shared" si="111"/>
        <v>1007260.2072659147</v>
      </c>
      <c r="M823" s="4">
        <f t="shared" si="112"/>
        <v>130931.2729432912</v>
      </c>
    </row>
    <row r="824" spans="1:13" x14ac:dyDescent="0.25">
      <c r="A824" s="5">
        <v>43870</v>
      </c>
      <c r="B824">
        <f>INDEX(Prezzi!B:B,MATCH(A824,Prezzi!A:A,0))</f>
        <v>10116.673828000001</v>
      </c>
      <c r="C824">
        <f>INDEX(Prezzi!C:C,MATCH($A824,Prezzi!$A:$A,0))</f>
        <v>228.57856799999999</v>
      </c>
      <c r="D824">
        <f>INDEX(Prezzi!D:D,MATCH($A824,Prezzi!$A:$A,0))</f>
        <v>6.1809000000000003E-2</v>
      </c>
      <c r="E824" s="15">
        <f t="shared" si="105"/>
        <v>6.1204740663910027</v>
      </c>
      <c r="F824" s="4">
        <f t="shared" si="106"/>
        <v>278.78041818994228</v>
      </c>
      <c r="G824" s="4">
        <f t="shared" si="107"/>
        <v>1007260.2072659147</v>
      </c>
      <c r="H824" s="4">
        <f t="shared" si="108"/>
        <v>187899.81472960766</v>
      </c>
      <c r="I824" s="15">
        <f t="shared" si="109"/>
        <v>6.1291823691254548</v>
      </c>
      <c r="J824" s="4">
        <f t="shared" si="110"/>
        <v>279.49224447003542</v>
      </c>
      <c r="K824" s="4">
        <f t="shared" si="111"/>
        <v>1003202.4278142428</v>
      </c>
      <c r="M824" s="4">
        <f t="shared" si="112"/>
        <v>134589.00469195412</v>
      </c>
    </row>
    <row r="825" spans="1:13" x14ac:dyDescent="0.25">
      <c r="A825" s="5">
        <v>43871</v>
      </c>
      <c r="B825">
        <f>INDEX(Prezzi!B:B,MATCH(A825,Prezzi!A:A,0))</f>
        <v>9856.6113280000009</v>
      </c>
      <c r="C825">
        <f>INDEX(Prezzi!C:C,MATCH($A825,Prezzi!$A:$A,0))</f>
        <v>223.522705</v>
      </c>
      <c r="D825">
        <f>INDEX(Prezzi!D:D,MATCH($A825,Prezzi!$A:$A,0))</f>
        <v>6.0394000000000003E-2</v>
      </c>
      <c r="E825" s="15">
        <f t="shared" si="105"/>
        <v>6.1291823691254548</v>
      </c>
      <c r="F825" s="4">
        <f t="shared" si="106"/>
        <v>279.49224447003542</v>
      </c>
      <c r="G825" s="4">
        <f t="shared" si="107"/>
        <v>1003202.4278142428</v>
      </c>
      <c r="H825" s="4">
        <f t="shared" si="108"/>
        <v>183473.23830677682</v>
      </c>
      <c r="I825" s="15">
        <f t="shared" si="109"/>
        <v>6.1426961687371051</v>
      </c>
      <c r="J825" s="4">
        <f t="shared" si="110"/>
        <v>279.08082547723342</v>
      </c>
      <c r="K825" s="4">
        <f t="shared" si="111"/>
        <v>1002519.5986560975</v>
      </c>
      <c r="M825" s="4">
        <f t="shared" si="112"/>
        <v>131395.12606608658</v>
      </c>
    </row>
    <row r="826" spans="1:13" x14ac:dyDescent="0.25">
      <c r="A826" s="5">
        <v>43872</v>
      </c>
      <c r="B826">
        <f>INDEX(Prezzi!B:B,MATCH(A826,Prezzi!A:A,0))</f>
        <v>10208.236328000001</v>
      </c>
      <c r="C826">
        <f>INDEX(Prezzi!C:C,MATCH($A826,Prezzi!$A:$A,0))</f>
        <v>235.85119599999999</v>
      </c>
      <c r="D826">
        <f>INDEX(Prezzi!D:D,MATCH($A826,Prezzi!$A:$A,0))</f>
        <v>6.3228000000000006E-2</v>
      </c>
      <c r="E826" s="15">
        <f t="shared" si="105"/>
        <v>6.1426961687371051</v>
      </c>
      <c r="F826" s="4">
        <f t="shared" si="106"/>
        <v>279.08082547723342</v>
      </c>
      <c r="G826" s="4">
        <f t="shared" si="107"/>
        <v>1002519.5986560975</v>
      </c>
      <c r="H826" s="4">
        <f t="shared" si="108"/>
        <v>191914.94983486904</v>
      </c>
      <c r="I826" s="15">
        <f t="shared" si="109"/>
        <v>6.2040034547196647</v>
      </c>
      <c r="J826" s="4">
        <f t="shared" si="110"/>
        <v>276.66208206913433</v>
      </c>
      <c r="K826" s="4">
        <f t="shared" si="111"/>
        <v>1001643.7882821974</v>
      </c>
      <c r="M826" s="4">
        <f t="shared" si="112"/>
        <v>137243.49269515133</v>
      </c>
    </row>
    <row r="827" spans="1:13" x14ac:dyDescent="0.25">
      <c r="A827" s="5">
        <v>43873</v>
      </c>
      <c r="B827">
        <f>INDEX(Prezzi!B:B,MATCH(A827,Prezzi!A:A,0))</f>
        <v>10326.054688</v>
      </c>
      <c r="C827">
        <f>INDEX(Prezzi!C:C,MATCH($A827,Prezzi!$A:$A,0))</f>
        <v>265.40612800000002</v>
      </c>
      <c r="D827">
        <f>INDEX(Prezzi!D:D,MATCH($A827,Prezzi!$A:$A,0))</f>
        <v>6.8373000000000003E-2</v>
      </c>
      <c r="E827" s="15">
        <f t="shared" si="105"/>
        <v>6.2040034547196647</v>
      </c>
      <c r="F827" s="4">
        <f t="shared" si="106"/>
        <v>276.66208206913433</v>
      </c>
      <c r="G827" s="4">
        <f t="shared" si="107"/>
        <v>1001643.7882821974</v>
      </c>
      <c r="H827" s="4">
        <f t="shared" si="108"/>
        <v>205976.08166058207</v>
      </c>
      <c r="I827" s="15">
        <f t="shared" si="109"/>
        <v>6.5825825062676717</v>
      </c>
      <c r="J827" s="4">
        <f t="shared" si="110"/>
        <v>263.86680779502535</v>
      </c>
      <c r="K827" s="4">
        <f t="shared" si="111"/>
        <v>994136.67599771963</v>
      </c>
      <c r="M827" s="4">
        <f t="shared" si="112"/>
        <v>146216.32707267796</v>
      </c>
    </row>
    <row r="828" spans="1:13" x14ac:dyDescent="0.25">
      <c r="A828" s="5">
        <v>43874</v>
      </c>
      <c r="B828">
        <f>INDEX(Prezzi!B:B,MATCH(A828,Prezzi!A:A,0))</f>
        <v>10214.379883</v>
      </c>
      <c r="C828">
        <f>INDEX(Prezzi!C:C,MATCH($A828,Prezzi!$A:$A,0))</f>
        <v>268.099243</v>
      </c>
      <c r="D828">
        <f>INDEX(Prezzi!D:D,MATCH($A828,Prezzi!$A:$A,0))</f>
        <v>6.8581000000000003E-2</v>
      </c>
      <c r="E828" s="15">
        <f t="shared" si="105"/>
        <v>6.5825825062676717</v>
      </c>
      <c r="F828" s="4">
        <f t="shared" si="106"/>
        <v>263.86680779502535</v>
      </c>
      <c r="G828" s="4">
        <f t="shared" si="107"/>
        <v>994136.67599771963</v>
      </c>
      <c r="H828" s="4">
        <f t="shared" si="108"/>
        <v>206158.37712948065</v>
      </c>
      <c r="I828" s="15">
        <f t="shared" si="109"/>
        <v>6.6604400102600554</v>
      </c>
      <c r="J828" s="4">
        <f t="shared" si="110"/>
        <v>261.44739328496883</v>
      </c>
      <c r="K828" s="4">
        <f t="shared" si="111"/>
        <v>991998.7234471445</v>
      </c>
      <c r="M828" s="4">
        <f t="shared" si="112"/>
        <v>146199.94218103422</v>
      </c>
    </row>
    <row r="829" spans="1:13" x14ac:dyDescent="0.25">
      <c r="A829" s="5">
        <v>43875</v>
      </c>
      <c r="B829">
        <f>INDEX(Prezzi!B:B,MATCH(A829,Prezzi!A:A,0))</f>
        <v>10312.116211</v>
      </c>
      <c r="C829">
        <f>INDEX(Prezzi!C:C,MATCH($A829,Prezzi!$A:$A,0))</f>
        <v>284.21749899999998</v>
      </c>
      <c r="D829">
        <f>INDEX(Prezzi!D:D,MATCH($A829,Prezzi!$A:$A,0))</f>
        <v>7.0580000000000004E-2</v>
      </c>
      <c r="E829" s="15">
        <f t="shared" si="105"/>
        <v>6.6604400102600554</v>
      </c>
      <c r="F829" s="4">
        <f t="shared" si="106"/>
        <v>261.44739328496883</v>
      </c>
      <c r="G829" s="4">
        <f t="shared" si="107"/>
        <v>991998.7234471445</v>
      </c>
      <c r="H829" s="4">
        <f t="shared" si="108"/>
        <v>213006.42554261841</v>
      </c>
      <c r="I829" s="15">
        <f t="shared" si="109"/>
        <v>6.8164592980520347</v>
      </c>
      <c r="J829" s="4">
        <f t="shared" si="110"/>
        <v>254.81254651561855</v>
      </c>
      <c r="K829" s="4">
        <f t="shared" si="111"/>
        <v>995921.23022193357</v>
      </c>
      <c r="M829" s="4">
        <f t="shared" si="112"/>
        <v>150417.34516535574</v>
      </c>
    </row>
    <row r="830" spans="1:13" x14ac:dyDescent="0.25">
      <c r="A830" s="5">
        <v>43876</v>
      </c>
      <c r="B830">
        <f>INDEX(Prezzi!B:B,MATCH(A830,Prezzi!A:A,0))</f>
        <v>9889.4248050000006</v>
      </c>
      <c r="C830">
        <f>INDEX(Prezzi!C:C,MATCH($A830,Prezzi!$A:$A,0))</f>
        <v>264.72857699999997</v>
      </c>
      <c r="D830">
        <f>INDEX(Prezzi!D:D,MATCH($A830,Prezzi!$A:$A,0))</f>
        <v>6.3863000000000003E-2</v>
      </c>
      <c r="E830" s="15">
        <f t="shared" si="105"/>
        <v>6.8164592980520347</v>
      </c>
      <c r="F830" s="4">
        <f t="shared" si="106"/>
        <v>254.81254651561855</v>
      </c>
      <c r="G830" s="4">
        <f t="shared" si="107"/>
        <v>995921.23022193357</v>
      </c>
      <c r="H830" s="4">
        <f t="shared" si="108"/>
        <v>198469.54203091803</v>
      </c>
      <c r="I830" s="15">
        <f t="shared" si="109"/>
        <v>6.622725806771828</v>
      </c>
      <c r="J830" s="4">
        <f t="shared" si="110"/>
        <v>254.90124660970071</v>
      </c>
      <c r="K830" s="4">
        <f t="shared" si="111"/>
        <v>1025553.9024192875</v>
      </c>
      <c r="M830" s="4">
        <f t="shared" si="112"/>
        <v>139484.26256716868</v>
      </c>
    </row>
    <row r="831" spans="1:13" x14ac:dyDescent="0.25">
      <c r="A831" s="5">
        <v>43877</v>
      </c>
      <c r="B831">
        <f>INDEX(Prezzi!B:B,MATCH(A831,Prezzi!A:A,0))</f>
        <v>9934.4335940000001</v>
      </c>
      <c r="C831">
        <f>INDEX(Prezzi!C:C,MATCH($A831,Prezzi!$A:$A,0))</f>
        <v>259.89471400000002</v>
      </c>
      <c r="D831">
        <f>INDEX(Prezzi!D:D,MATCH($A831,Prezzi!$A:$A,0))</f>
        <v>6.2654000000000001E-2</v>
      </c>
      <c r="E831" s="15">
        <f t="shared" si="105"/>
        <v>6.622725806771828</v>
      </c>
      <c r="F831" s="4">
        <f t="shared" si="106"/>
        <v>254.90124660970071</v>
      </c>
      <c r="G831" s="4">
        <f t="shared" si="107"/>
        <v>1025553.9024192875</v>
      </c>
      <c r="H831" s="4">
        <f t="shared" si="108"/>
        <v>196295.57052669447</v>
      </c>
      <c r="I831" s="15">
        <f t="shared" si="109"/>
        <v>6.5205064446685936</v>
      </c>
      <c r="J831" s="4">
        <f t="shared" si="110"/>
        <v>256.79819705404287</v>
      </c>
      <c r="K831" s="4">
        <f t="shared" si="111"/>
        <v>1033893.0997830813</v>
      </c>
      <c r="M831" s="4">
        <f t="shared" si="112"/>
        <v>137935.27941227486</v>
      </c>
    </row>
    <row r="832" spans="1:13" x14ac:dyDescent="0.25">
      <c r="A832" s="5">
        <v>43878</v>
      </c>
      <c r="B832">
        <f>INDEX(Prezzi!B:B,MATCH(A832,Prezzi!A:A,0))</f>
        <v>9690.1425780000009</v>
      </c>
      <c r="C832">
        <f>INDEX(Prezzi!C:C,MATCH($A832,Prezzi!$A:$A,0))</f>
        <v>266.36343399999998</v>
      </c>
      <c r="D832">
        <f>INDEX(Prezzi!D:D,MATCH($A832,Prezzi!$A:$A,0))</f>
        <v>6.0041999999999998E-2</v>
      </c>
      <c r="E832" s="15">
        <f t="shared" si="105"/>
        <v>6.5205064446685936</v>
      </c>
      <c r="F832" s="4">
        <f t="shared" si="106"/>
        <v>256.79819705404287</v>
      </c>
      <c r="G832" s="4">
        <f t="shared" si="107"/>
        <v>1033893.0997830813</v>
      </c>
      <c r="H832" s="4">
        <f t="shared" si="108"/>
        <v>193663.29623910587</v>
      </c>
      <c r="I832" s="15">
        <f t="shared" si="109"/>
        <v>6.5952474119421494</v>
      </c>
      <c r="J832" s="4">
        <f t="shared" si="110"/>
        <v>247.20180143531263</v>
      </c>
      <c r="K832" s="4">
        <f t="shared" si="111"/>
        <v>1064403.047182055</v>
      </c>
      <c r="M832" s="4">
        <f t="shared" si="112"/>
        <v>134803.00612931262</v>
      </c>
    </row>
    <row r="833" spans="1:13" x14ac:dyDescent="0.25">
      <c r="A833" s="5">
        <v>43879</v>
      </c>
      <c r="B833">
        <f>INDEX(Prezzi!B:B,MATCH(A833,Prezzi!A:A,0))</f>
        <v>10141.996094</v>
      </c>
      <c r="C833">
        <f>INDEX(Prezzi!C:C,MATCH($A833,Prezzi!$A:$A,0))</f>
        <v>281.94457999999997</v>
      </c>
      <c r="D833">
        <f>INDEX(Prezzi!D:D,MATCH($A833,Prezzi!$A:$A,0))</f>
        <v>6.2597E-2</v>
      </c>
      <c r="E833" s="15">
        <f t="shared" si="105"/>
        <v>6.5952474119421494</v>
      </c>
      <c r="F833" s="4">
        <f t="shared" si="106"/>
        <v>247.20180143531263</v>
      </c>
      <c r="G833" s="4">
        <f t="shared" si="107"/>
        <v>1064403.047182055</v>
      </c>
      <c r="H833" s="4">
        <f t="shared" si="108"/>
        <v>203214.61911625863</v>
      </c>
      <c r="I833" s="15">
        <f t="shared" si="109"/>
        <v>6.6121918887385984</v>
      </c>
      <c r="J833" s="4">
        <f t="shared" si="110"/>
        <v>245.05869380261876</v>
      </c>
      <c r="K833" s="4">
        <f t="shared" si="111"/>
        <v>1071310.515014543</v>
      </c>
      <c r="M833" s="4">
        <f t="shared" si="112"/>
        <v>141171.78115253712</v>
      </c>
    </row>
    <row r="834" spans="1:13" x14ac:dyDescent="0.25">
      <c r="A834" s="5">
        <v>43880</v>
      </c>
      <c r="B834">
        <f>INDEX(Prezzi!B:B,MATCH(A834,Prezzi!A:A,0))</f>
        <v>9633.3867190000001</v>
      </c>
      <c r="C834">
        <f>INDEX(Prezzi!C:C,MATCH($A834,Prezzi!$A:$A,0))</f>
        <v>259.76397700000001</v>
      </c>
      <c r="D834">
        <f>INDEX(Prezzi!D:D,MATCH($A834,Prezzi!$A:$A,0))</f>
        <v>5.7645000000000002E-2</v>
      </c>
      <c r="E834" s="15">
        <f t="shared" si="105"/>
        <v>6.6121918887385984</v>
      </c>
      <c r="F834" s="4">
        <f t="shared" si="106"/>
        <v>245.05869380261876</v>
      </c>
      <c r="G834" s="4">
        <f t="shared" si="107"/>
        <v>1071310.515014543</v>
      </c>
      <c r="H834" s="4">
        <f t="shared" si="108"/>
        <v>189110.9170630608</v>
      </c>
      <c r="I834" s="15">
        <f t="shared" si="109"/>
        <v>6.4781581442926051</v>
      </c>
      <c r="J834" s="4">
        <f t="shared" si="110"/>
        <v>247.52358869775338</v>
      </c>
      <c r="K834" s="4">
        <f t="shared" si="111"/>
        <v>1082602.1793878058</v>
      </c>
      <c r="M834" s="4">
        <f t="shared" si="112"/>
        <v>131373.74107955775</v>
      </c>
    </row>
    <row r="835" spans="1:13" x14ac:dyDescent="0.25">
      <c r="A835" s="5">
        <v>43881</v>
      </c>
      <c r="B835">
        <f>INDEX(Prezzi!B:B,MATCH(A835,Prezzi!A:A,0))</f>
        <v>9608.4755860000005</v>
      </c>
      <c r="C835">
        <f>INDEX(Prezzi!C:C,MATCH($A835,Prezzi!$A:$A,0))</f>
        <v>257.94946299999998</v>
      </c>
      <c r="D835">
        <f>INDEX(Prezzi!D:D,MATCH($A835,Prezzi!$A:$A,0))</f>
        <v>5.8259999999999999E-2</v>
      </c>
      <c r="E835" s="15">
        <f t="shared" si="105"/>
        <v>6.4781581442926051</v>
      </c>
      <c r="F835" s="4">
        <f t="shared" si="106"/>
        <v>247.52358869775338</v>
      </c>
      <c r="G835" s="4">
        <f t="shared" si="107"/>
        <v>1082602.1793878058</v>
      </c>
      <c r="H835" s="4">
        <f t="shared" si="108"/>
        <v>189166.20412723446</v>
      </c>
      <c r="I835" s="15">
        <f t="shared" si="109"/>
        <v>6.4968523678140269</v>
      </c>
      <c r="J835" s="4">
        <f t="shared" si="110"/>
        <v>249.33763635421769</v>
      </c>
      <c r="K835" s="4">
        <f t="shared" si="111"/>
        <v>1071487.2530378883</v>
      </c>
      <c r="M835" s="4">
        <f t="shared" si="112"/>
        <v>131699.57236459767</v>
      </c>
    </row>
    <row r="836" spans="1:13" x14ac:dyDescent="0.25">
      <c r="A836" s="5">
        <v>43882</v>
      </c>
      <c r="B836">
        <f>INDEX(Prezzi!B:B,MATCH(A836,Prezzi!A:A,0))</f>
        <v>9686.4414059999999</v>
      </c>
      <c r="C836">
        <f>INDEX(Prezzi!C:C,MATCH($A836,Prezzi!$A:$A,0))</f>
        <v>265.600616</v>
      </c>
      <c r="D836">
        <f>INDEX(Prezzi!D:D,MATCH($A836,Prezzi!$A:$A,0))</f>
        <v>5.8639999999999998E-2</v>
      </c>
      <c r="E836" s="15">
        <f t="shared" si="105"/>
        <v>6.4968523678140269</v>
      </c>
      <c r="F836" s="4">
        <f t="shared" si="106"/>
        <v>249.33763635421769</v>
      </c>
      <c r="G836" s="4">
        <f t="shared" si="107"/>
        <v>1071487.2530378883</v>
      </c>
      <c r="H836" s="4">
        <f t="shared" si="108"/>
        <v>191987.62211006891</v>
      </c>
      <c r="I836" s="15">
        <f t="shared" si="109"/>
        <v>6.5406801776634573</v>
      </c>
      <c r="J836" s="4">
        <f t="shared" si="110"/>
        <v>245.76671733857515</v>
      </c>
      <c r="K836" s="4">
        <f t="shared" si="111"/>
        <v>1080421.4750396104</v>
      </c>
      <c r="M836" s="4">
        <f t="shared" si="112"/>
        <v>133261.66048299582</v>
      </c>
    </row>
    <row r="837" spans="1:13" x14ac:dyDescent="0.25">
      <c r="A837" s="5">
        <v>43883</v>
      </c>
      <c r="B837">
        <f>INDEX(Prezzi!B:B,MATCH(A837,Prezzi!A:A,0))</f>
        <v>9663.1816409999992</v>
      </c>
      <c r="C837">
        <f>INDEX(Prezzi!C:C,MATCH($A837,Prezzi!$A:$A,0))</f>
        <v>262.331726</v>
      </c>
      <c r="D837">
        <f>INDEX(Prezzi!D:D,MATCH($A837,Prezzi!$A:$A,0))</f>
        <v>5.8335999999999999E-2</v>
      </c>
      <c r="E837" s="15">
        <f t="shared" si="105"/>
        <v>6.5406801776634573</v>
      </c>
      <c r="F837" s="4">
        <f t="shared" si="106"/>
        <v>245.76671733857515</v>
      </c>
      <c r="G837" s="4">
        <f t="shared" si="107"/>
        <v>1080421.4750396104</v>
      </c>
      <c r="H837" s="4">
        <f t="shared" si="108"/>
        <v>190703.65493314341</v>
      </c>
      <c r="I837" s="15">
        <f t="shared" si="109"/>
        <v>6.5125761334053491</v>
      </c>
      <c r="J837" s="4">
        <f t="shared" si="110"/>
        <v>247.16508241656123</v>
      </c>
      <c r="K837" s="4">
        <f t="shared" si="111"/>
        <v>1078788.5032902039</v>
      </c>
      <c r="M837" s="4">
        <f t="shared" si="112"/>
        <v>132494.86688734213</v>
      </c>
    </row>
    <row r="838" spans="1:13" x14ac:dyDescent="0.25">
      <c r="A838" s="5">
        <v>43884</v>
      </c>
      <c r="B838">
        <f>INDEX(Prezzi!B:B,MATCH(A838,Prezzi!A:A,0))</f>
        <v>9924.515625</v>
      </c>
      <c r="C838">
        <f>INDEX(Prezzi!C:C,MATCH($A838,Prezzi!$A:$A,0))</f>
        <v>273.75414999999998</v>
      </c>
      <c r="D838">
        <f>INDEX(Prezzi!D:D,MATCH($A838,Prezzi!$A:$A,0))</f>
        <v>6.1510000000000002E-2</v>
      </c>
      <c r="E838" s="15">
        <f t="shared" si="105"/>
        <v>6.5125761334053491</v>
      </c>
      <c r="F838" s="4">
        <f t="shared" si="106"/>
        <v>247.16508241656123</v>
      </c>
      <c r="G838" s="4">
        <f t="shared" si="107"/>
        <v>1078788.5032902039</v>
      </c>
      <c r="H838" s="4">
        <f t="shared" si="108"/>
        <v>198652.91147898958</v>
      </c>
      <c r="I838" s="15">
        <f t="shared" si="109"/>
        <v>6.6054065775191493</v>
      </c>
      <c r="J838" s="4">
        <f t="shared" si="110"/>
        <v>246.72498993296165</v>
      </c>
      <c r="K838" s="4">
        <f t="shared" si="111"/>
        <v>1065769.1560407507</v>
      </c>
      <c r="M838" s="4">
        <f t="shared" si="112"/>
        <v>138180.17206968821</v>
      </c>
    </row>
    <row r="839" spans="1:13" x14ac:dyDescent="0.25">
      <c r="A839" s="5">
        <v>43885</v>
      </c>
      <c r="B839">
        <f>INDEX(Prezzi!B:B,MATCH(A839,Prezzi!A:A,0))</f>
        <v>9650.1748050000006</v>
      </c>
      <c r="C839">
        <f>INDEX(Prezzi!C:C,MATCH($A839,Prezzi!$A:$A,0))</f>
        <v>265.216431</v>
      </c>
      <c r="D839">
        <f>INDEX(Prezzi!D:D,MATCH($A839,Prezzi!$A:$A,0))</f>
        <v>5.8959999999999999E-2</v>
      </c>
      <c r="E839" s="15">
        <f t="shared" si="105"/>
        <v>6.6054065775191493</v>
      </c>
      <c r="F839" s="4">
        <f t="shared" si="106"/>
        <v>246.72498993296165</v>
      </c>
      <c r="G839" s="4">
        <f t="shared" si="107"/>
        <v>1065769.1560407507</v>
      </c>
      <c r="H839" s="4">
        <f t="shared" si="108"/>
        <v>192016.59883985028</v>
      </c>
      <c r="I839" s="15">
        <f t="shared" si="109"/>
        <v>6.5662517931094193</v>
      </c>
      <c r="J839" s="4">
        <f t="shared" si="110"/>
        <v>246.15987538701589</v>
      </c>
      <c r="K839" s="4">
        <f t="shared" si="111"/>
        <v>1074719.7696260277</v>
      </c>
      <c r="M839" s="4">
        <f t="shared" si="112"/>
        <v>133382.87288174609</v>
      </c>
    </row>
    <row r="840" spans="1:13" x14ac:dyDescent="0.25">
      <c r="A840" s="5">
        <v>43886</v>
      </c>
      <c r="B840">
        <f>INDEX(Prezzi!B:B,MATCH(A840,Prezzi!A:A,0))</f>
        <v>9341.7050780000009</v>
      </c>
      <c r="C840">
        <f>INDEX(Prezzi!C:C,MATCH($A840,Prezzi!$A:$A,0))</f>
        <v>247.81759600000001</v>
      </c>
      <c r="D840">
        <f>INDEX(Prezzi!D:D,MATCH($A840,Prezzi!$A:$A,0))</f>
        <v>5.6363999999999997E-2</v>
      </c>
      <c r="E840" s="15">
        <f t="shared" si="105"/>
        <v>6.5662517931094193</v>
      </c>
      <c r="F840" s="4">
        <f t="shared" si="106"/>
        <v>246.15987538701589</v>
      </c>
      <c r="G840" s="4">
        <f t="shared" si="107"/>
        <v>1074719.7696260277</v>
      </c>
      <c r="H840" s="4">
        <f t="shared" si="108"/>
        <v>182918.24136438814</v>
      </c>
      <c r="I840" s="15">
        <f t="shared" si="109"/>
        <v>6.4616704494776691</v>
      </c>
      <c r="J840" s="4">
        <f t="shared" si="110"/>
        <v>250.95958909992802</v>
      </c>
      <c r="K840" s="4">
        <f t="shared" si="111"/>
        <v>1070949.8908922023</v>
      </c>
      <c r="M840" s="4">
        <f t="shared" si="112"/>
        <v>127441.65518343478</v>
      </c>
    </row>
    <row r="841" spans="1:13" x14ac:dyDescent="0.25">
      <c r="A841" s="5">
        <v>43887</v>
      </c>
      <c r="B841">
        <f>INDEX(Prezzi!B:B,MATCH(A841,Prezzi!A:A,0))</f>
        <v>8820.5224610000005</v>
      </c>
      <c r="C841">
        <f>INDEX(Prezzi!C:C,MATCH($A841,Prezzi!$A:$A,0))</f>
        <v>225.68026699999999</v>
      </c>
      <c r="D841">
        <f>INDEX(Prezzi!D:D,MATCH($A841,Prezzi!$A:$A,0))</f>
        <v>4.9452999999999997E-2</v>
      </c>
      <c r="E841" s="15">
        <f t="shared" si="105"/>
        <v>6.4616704494776691</v>
      </c>
      <c r="F841" s="4">
        <f t="shared" si="106"/>
        <v>250.95958909992802</v>
      </c>
      <c r="G841" s="4">
        <f t="shared" si="107"/>
        <v>1070949.8908922023</v>
      </c>
      <c r="H841" s="4">
        <f t="shared" si="108"/>
        <v>166593.62136377188</v>
      </c>
      <c r="I841" s="15">
        <f t="shared" si="109"/>
        <v>6.2327254755170136</v>
      </c>
      <c r="J841" s="4">
        <f t="shared" si="110"/>
        <v>250.98264911075475</v>
      </c>
      <c r="K841" s="4">
        <f t="shared" si="111"/>
        <v>1111679.6766635943</v>
      </c>
      <c r="M841" s="4">
        <f t="shared" si="112"/>
        <v>115573.23951152869</v>
      </c>
    </row>
    <row r="842" spans="1:13" x14ac:dyDescent="0.25">
      <c r="A842" s="5">
        <v>43888</v>
      </c>
      <c r="B842">
        <f>INDEX(Prezzi!B:B,MATCH(A842,Prezzi!A:A,0))</f>
        <v>8784.4941409999992</v>
      </c>
      <c r="C842">
        <f>INDEX(Prezzi!C:C,MATCH($A842,Prezzi!$A:$A,0))</f>
        <v>226.753387</v>
      </c>
      <c r="D842">
        <f>INDEX(Prezzi!D:D,MATCH($A842,Prezzi!$A:$A,0))</f>
        <v>4.9685E-2</v>
      </c>
      <c r="E842" s="15">
        <f t="shared" si="105"/>
        <v>6.2327254755170136</v>
      </c>
      <c r="F842" s="4">
        <f t="shared" si="106"/>
        <v>250.98264911075475</v>
      </c>
      <c r="G842" s="4">
        <f t="shared" si="107"/>
        <v>1111679.6766635943</v>
      </c>
      <c r="H842" s="4">
        <f t="shared" si="108"/>
        <v>166896.31092126749</v>
      </c>
      <c r="I842" s="15">
        <f t="shared" si="109"/>
        <v>6.2696589832033993</v>
      </c>
      <c r="J842" s="4">
        <f t="shared" si="110"/>
        <v>250.2487237962666</v>
      </c>
      <c r="K842" s="4">
        <f t="shared" si="111"/>
        <v>1108499.1970216017</v>
      </c>
      <c r="M842" s="4">
        <f t="shared" si="112"/>
        <v>115759.36480464826</v>
      </c>
    </row>
    <row r="843" spans="1:13" x14ac:dyDescent="0.25">
      <c r="A843" s="5">
        <v>43889</v>
      </c>
      <c r="B843">
        <f>INDEX(Prezzi!B:B,MATCH(A843,Prezzi!A:A,0))</f>
        <v>8672.4550780000009</v>
      </c>
      <c r="C843">
        <f>INDEX(Prezzi!C:C,MATCH($A843,Prezzi!$A:$A,0))</f>
        <v>226.76049800000001</v>
      </c>
      <c r="D843">
        <f>INDEX(Prezzi!D:D,MATCH($A843,Prezzi!$A:$A,0))</f>
        <v>4.8615999999999999E-2</v>
      </c>
      <c r="E843" s="15">
        <f t="shared" ref="E843:E906" si="113">I842</f>
        <v>6.2696589832033993</v>
      </c>
      <c r="F843" s="4">
        <f t="shared" ref="F843:F906" si="114">J842</f>
        <v>250.2487237962666</v>
      </c>
      <c r="G843" s="4">
        <f t="shared" ref="G843:G906" si="115">K842</f>
        <v>1108499.1970216017</v>
      </c>
      <c r="H843" s="4">
        <f t="shared" ref="H843:H906" si="116">SUMPRODUCT(B843:D843,E843:G843)</f>
        <v>165010.65808051868</v>
      </c>
      <c r="I843" s="15">
        <f t="shared" ref="I843:I906" si="117">$H843*$P$3/B843</f>
        <v>6.2789044943809582</v>
      </c>
      <c r="J843" s="4">
        <f t="shared" ref="J843:J906" si="118">$H843*$P$4/C843</f>
        <v>247.41356736381991</v>
      </c>
      <c r="K843" s="4">
        <f t="shared" ref="K843:K906" si="119">$H843*$P$5/D843</f>
        <v>1120073.991413756</v>
      </c>
      <c r="M843" s="4">
        <f t="shared" ref="M843:M906" si="120">SUMPRODUCT($I$2:$K$2,B843:D843)</f>
        <v>114141.9667707046</v>
      </c>
    </row>
    <row r="844" spans="1:13" x14ac:dyDescent="0.25">
      <c r="A844" s="5">
        <v>43890</v>
      </c>
      <c r="B844">
        <f>INDEX(Prezzi!B:B,MATCH(A844,Prezzi!A:A,0))</f>
        <v>8599.5087889999995</v>
      </c>
      <c r="C844">
        <f>INDEX(Prezzi!C:C,MATCH($A844,Prezzi!$A:$A,0))</f>
        <v>219.848511</v>
      </c>
      <c r="D844">
        <f>INDEX(Prezzi!D:D,MATCH($A844,Prezzi!$A:$A,0))</f>
        <v>4.7541E-2</v>
      </c>
      <c r="E844" s="15">
        <f t="shared" si="113"/>
        <v>6.2789044943809582</v>
      </c>
      <c r="F844" s="4">
        <f t="shared" si="114"/>
        <v>247.41356736381991</v>
      </c>
      <c r="G844" s="4">
        <f t="shared" si="115"/>
        <v>1120073.991413756</v>
      </c>
      <c r="H844" s="4">
        <f t="shared" si="116"/>
        <v>161638.436396656</v>
      </c>
      <c r="I844" s="15">
        <f t="shared" si="117"/>
        <v>6.2027594040169873</v>
      </c>
      <c r="J844" s="4">
        <f t="shared" si="118"/>
        <v>249.97698699384435</v>
      </c>
      <c r="K844" s="4">
        <f t="shared" si="119"/>
        <v>1121993.3112659911</v>
      </c>
      <c r="M844" s="4">
        <f t="shared" si="120"/>
        <v>111965.8529189519</v>
      </c>
    </row>
    <row r="845" spans="1:13" x14ac:dyDescent="0.25">
      <c r="A845" s="5">
        <v>43891</v>
      </c>
      <c r="B845">
        <f>INDEX(Prezzi!B:B,MATCH(A845,Prezzi!A:A,0))</f>
        <v>8562.4541019999997</v>
      </c>
      <c r="C845">
        <f>INDEX(Prezzi!C:C,MATCH($A845,Prezzi!$A:$A,0))</f>
        <v>218.970596</v>
      </c>
      <c r="D845">
        <f>INDEX(Prezzi!D:D,MATCH($A845,Prezzi!$A:$A,0))</f>
        <v>4.5932000000000001E-2</v>
      </c>
      <c r="E845" s="15">
        <f t="shared" si="113"/>
        <v>6.2027594040169873</v>
      </c>
      <c r="F845" s="4">
        <f t="shared" si="114"/>
        <v>249.97698699384435</v>
      </c>
      <c r="G845" s="4">
        <f t="shared" si="115"/>
        <v>1121993.3112659911</v>
      </c>
      <c r="H845" s="4">
        <f t="shared" si="116"/>
        <v>159383.8493040402</v>
      </c>
      <c r="I845" s="15">
        <f t="shared" si="117"/>
        <v>6.1427097469693708</v>
      </c>
      <c r="J845" s="4">
        <f t="shared" si="118"/>
        <v>247.4784731525034</v>
      </c>
      <c r="K845" s="4">
        <f t="shared" si="119"/>
        <v>1145098.6299384583</v>
      </c>
      <c r="M845" s="4">
        <f t="shared" si="120"/>
        <v>110045.11848424507</v>
      </c>
    </row>
    <row r="846" spans="1:13" x14ac:dyDescent="0.25">
      <c r="A846" s="5">
        <v>43892</v>
      </c>
      <c r="B846">
        <f>INDEX(Prezzi!B:B,MATCH(A846,Prezzi!A:A,0))</f>
        <v>8869.6699219999991</v>
      </c>
      <c r="C846">
        <f>INDEX(Prezzi!C:C,MATCH($A846,Prezzi!$A:$A,0))</f>
        <v>230.56977800000001</v>
      </c>
      <c r="D846">
        <f>INDEX(Prezzi!D:D,MATCH($A846,Prezzi!$A:$A,0))</f>
        <v>4.8953000000000003E-2</v>
      </c>
      <c r="E846" s="15">
        <f t="shared" si="113"/>
        <v>6.1427097469693708</v>
      </c>
      <c r="F846" s="4">
        <f t="shared" si="114"/>
        <v>247.4784731525034</v>
      </c>
      <c r="G846" s="4">
        <f t="shared" si="115"/>
        <v>1145098.6299384583</v>
      </c>
      <c r="H846" s="4">
        <f t="shared" si="116"/>
        <v>167600.87772819947</v>
      </c>
      <c r="I846" s="15">
        <f t="shared" si="117"/>
        <v>6.2356649274085392</v>
      </c>
      <c r="J846" s="4">
        <f t="shared" si="118"/>
        <v>247.14556661275799</v>
      </c>
      <c r="K846" s="4">
        <f t="shared" si="119"/>
        <v>1129824.3141442982</v>
      </c>
      <c r="M846" s="4">
        <f t="shared" si="120"/>
        <v>115803.58473909873</v>
      </c>
    </row>
    <row r="847" spans="1:13" x14ac:dyDescent="0.25">
      <c r="A847" s="5">
        <v>43893</v>
      </c>
      <c r="B847">
        <f>INDEX(Prezzi!B:B,MATCH(A847,Prezzi!A:A,0))</f>
        <v>8787.7861329999996</v>
      </c>
      <c r="C847">
        <f>INDEX(Prezzi!C:C,MATCH($A847,Prezzi!$A:$A,0))</f>
        <v>224.47962999999999</v>
      </c>
      <c r="D847">
        <f>INDEX(Prezzi!D:D,MATCH($A847,Prezzi!$A:$A,0))</f>
        <v>4.8760999999999999E-2</v>
      </c>
      <c r="E847" s="15">
        <f t="shared" si="113"/>
        <v>6.2356649274085392</v>
      </c>
      <c r="F847" s="4">
        <f t="shared" si="114"/>
        <v>247.14556661275799</v>
      </c>
      <c r="G847" s="4">
        <f t="shared" si="115"/>
        <v>1129824.3141442982</v>
      </c>
      <c r="H847" s="4">
        <f t="shared" si="116"/>
        <v>165368.19851047758</v>
      </c>
      <c r="I847" s="15">
        <f t="shared" si="117"/>
        <v>6.2099264459259009</v>
      </c>
      <c r="J847" s="4">
        <f t="shared" si="118"/>
        <v>250.46899575503747</v>
      </c>
      <c r="K847" s="4">
        <f t="shared" si="119"/>
        <v>1119162.9685293082</v>
      </c>
      <c r="M847" s="4">
        <f t="shared" si="120"/>
        <v>114582.35172381754</v>
      </c>
    </row>
    <row r="848" spans="1:13" x14ac:dyDescent="0.25">
      <c r="A848" s="5">
        <v>43894</v>
      </c>
      <c r="B848">
        <f>INDEX(Prezzi!B:B,MATCH(A848,Prezzi!A:A,0))</f>
        <v>8755.2460940000001</v>
      </c>
      <c r="C848">
        <f>INDEX(Prezzi!C:C,MATCH($A848,Prezzi!$A:$A,0))</f>
        <v>224.51797500000001</v>
      </c>
      <c r="D848">
        <f>INDEX(Prezzi!D:D,MATCH($A848,Prezzi!$A:$A,0))</f>
        <v>4.9003999999999999E-2</v>
      </c>
      <c r="E848" s="15">
        <f t="shared" si="113"/>
        <v>6.2099264459259009</v>
      </c>
      <c r="F848" s="4">
        <f t="shared" si="114"/>
        <v>250.46899575503747</v>
      </c>
      <c r="G848" s="4">
        <f t="shared" si="115"/>
        <v>1119162.9685293082</v>
      </c>
      <c r="H848" s="4">
        <f t="shared" si="116"/>
        <v>165447.68809673487</v>
      </c>
      <c r="I848" s="15">
        <f t="shared" si="117"/>
        <v>6.2360025618627128</v>
      </c>
      <c r="J848" s="4">
        <f t="shared" si="118"/>
        <v>250.54659411073817</v>
      </c>
      <c r="K848" s="4">
        <f t="shared" si="119"/>
        <v>1114148.5811754654</v>
      </c>
      <c r="M848" s="4">
        <f t="shared" si="120"/>
        <v>114686.27428038532</v>
      </c>
    </row>
    <row r="849" spans="1:13" x14ac:dyDescent="0.25">
      <c r="A849" s="5">
        <v>43895</v>
      </c>
      <c r="B849">
        <f>INDEX(Prezzi!B:B,MATCH(A849,Prezzi!A:A,0))</f>
        <v>9078.7626949999994</v>
      </c>
      <c r="C849">
        <f>INDEX(Prezzi!C:C,MATCH($A849,Prezzi!$A:$A,0))</f>
        <v>229.26818800000001</v>
      </c>
      <c r="D849">
        <f>INDEX(Prezzi!D:D,MATCH($A849,Prezzi!$A:$A,0))</f>
        <v>5.1056999999999998E-2</v>
      </c>
      <c r="E849" s="15">
        <f t="shared" si="113"/>
        <v>6.2360025618627128</v>
      </c>
      <c r="F849" s="4">
        <f t="shared" si="114"/>
        <v>250.54659411073817</v>
      </c>
      <c r="G849" s="4">
        <f t="shared" si="115"/>
        <v>1114148.5811754654</v>
      </c>
      <c r="H849" s="4">
        <f t="shared" si="116"/>
        <v>170942.63517497975</v>
      </c>
      <c r="I849" s="15">
        <f t="shared" si="117"/>
        <v>6.213519562397078</v>
      </c>
      <c r="J849" s="4">
        <f t="shared" si="118"/>
        <v>253.50440663618417</v>
      </c>
      <c r="K849" s="4">
        <f t="shared" si="119"/>
        <v>1104864.5554525985</v>
      </c>
      <c r="M849" s="4">
        <f t="shared" si="120"/>
        <v>118797.74493165591</v>
      </c>
    </row>
    <row r="850" spans="1:13" x14ac:dyDescent="0.25">
      <c r="A850" s="5">
        <v>43896</v>
      </c>
      <c r="B850">
        <f>INDEX(Prezzi!B:B,MATCH(A850,Prezzi!A:A,0))</f>
        <v>9122.5458980000003</v>
      </c>
      <c r="C850">
        <f>INDEX(Prezzi!C:C,MATCH($A850,Prezzi!$A:$A,0))</f>
        <v>243.52529899999999</v>
      </c>
      <c r="D850">
        <f>INDEX(Prezzi!D:D,MATCH($A850,Prezzi!$A:$A,0))</f>
        <v>5.1448000000000001E-2</v>
      </c>
      <c r="E850" s="15">
        <f t="shared" si="113"/>
        <v>6.213519562397078</v>
      </c>
      <c r="F850" s="4">
        <f t="shared" si="114"/>
        <v>253.50440663618417</v>
      </c>
      <c r="G850" s="4">
        <f t="shared" si="115"/>
        <v>1104864.5554525985</v>
      </c>
      <c r="H850" s="4">
        <f t="shared" si="116"/>
        <v>175260.92546890784</v>
      </c>
      <c r="I850" s="15">
        <f t="shared" si="117"/>
        <v>6.3399084040146514</v>
      </c>
      <c r="J850" s="4">
        <f t="shared" si="118"/>
        <v>244.69209114667248</v>
      </c>
      <c r="K850" s="4">
        <f t="shared" si="119"/>
        <v>1124166.2533964312</v>
      </c>
      <c r="M850" s="4">
        <f t="shared" si="120"/>
        <v>120913.19975514227</v>
      </c>
    </row>
    <row r="851" spans="1:13" x14ac:dyDescent="0.25">
      <c r="A851" s="5">
        <v>43897</v>
      </c>
      <c r="B851">
        <f>INDEX(Prezzi!B:B,MATCH(A851,Prezzi!A:A,0))</f>
        <v>8909.9541019999997</v>
      </c>
      <c r="C851">
        <f>INDEX(Prezzi!C:C,MATCH($A851,Prezzi!$A:$A,0))</f>
        <v>237.85308800000001</v>
      </c>
      <c r="D851">
        <f>INDEX(Prezzi!D:D,MATCH($A851,Prezzi!$A:$A,0))</f>
        <v>4.8945000000000002E-2</v>
      </c>
      <c r="E851" s="15">
        <f t="shared" si="113"/>
        <v>6.3399084040146514</v>
      </c>
      <c r="F851" s="4">
        <f t="shared" si="114"/>
        <v>244.69209114667248</v>
      </c>
      <c r="G851" s="4">
        <f t="shared" si="115"/>
        <v>1124166.2533964312</v>
      </c>
      <c r="H851" s="4">
        <f t="shared" si="116"/>
        <v>169711.37965155646</v>
      </c>
      <c r="I851" s="15">
        <f t="shared" si="117"/>
        <v>6.2856390329151477</v>
      </c>
      <c r="J851" s="4">
        <f t="shared" si="118"/>
        <v>242.59457620129444</v>
      </c>
      <c r="K851" s="4">
        <f t="shared" si="119"/>
        <v>1144238.5388704389</v>
      </c>
      <c r="M851" s="4">
        <f t="shared" si="120"/>
        <v>116753.16226172057</v>
      </c>
    </row>
    <row r="852" spans="1:13" x14ac:dyDescent="0.25">
      <c r="A852" s="5">
        <v>43898</v>
      </c>
      <c r="B852">
        <f>INDEX(Prezzi!B:B,MATCH(A852,Prezzi!A:A,0))</f>
        <v>8108.1162109999996</v>
      </c>
      <c r="C852">
        <f>INDEX(Prezzi!C:C,MATCH($A852,Prezzi!$A:$A,0))</f>
        <v>200.68905599999999</v>
      </c>
      <c r="D852">
        <f>INDEX(Prezzi!D:D,MATCH($A852,Prezzi!$A:$A,0))</f>
        <v>4.3291000000000003E-2</v>
      </c>
      <c r="E852" s="15">
        <f t="shared" si="113"/>
        <v>6.2856390329151477</v>
      </c>
      <c r="F852" s="4">
        <f t="shared" si="114"/>
        <v>242.59457620129444</v>
      </c>
      <c r="G852" s="4">
        <f t="shared" si="115"/>
        <v>1144238.5388704389</v>
      </c>
      <c r="H852" s="4">
        <f t="shared" si="116"/>
        <v>149185.9988140717</v>
      </c>
      <c r="I852" s="15">
        <f t="shared" si="117"/>
        <v>6.0718640837748676</v>
      </c>
      <c r="J852" s="4">
        <f t="shared" si="118"/>
        <v>252.74541924590241</v>
      </c>
      <c r="K852" s="4">
        <f t="shared" si="119"/>
        <v>1137219.7364034939</v>
      </c>
      <c r="M852" s="4">
        <f t="shared" si="120"/>
        <v>103290.19952033335</v>
      </c>
    </row>
    <row r="853" spans="1:13" x14ac:dyDescent="0.25">
      <c r="A853" s="5">
        <v>43899</v>
      </c>
      <c r="B853">
        <f>INDEX(Prezzi!B:B,MATCH(A853,Prezzi!A:A,0))</f>
        <v>7923.6445309999999</v>
      </c>
      <c r="C853">
        <f>INDEX(Prezzi!C:C,MATCH($A853,Prezzi!$A:$A,0))</f>
        <v>201.98632799999999</v>
      </c>
      <c r="D853">
        <f>INDEX(Prezzi!D:D,MATCH($A853,Prezzi!$A:$A,0))</f>
        <v>4.1481999999999998E-2</v>
      </c>
      <c r="E853" s="15">
        <f t="shared" si="113"/>
        <v>6.0718640837748676</v>
      </c>
      <c r="F853" s="4">
        <f t="shared" si="114"/>
        <v>252.74541924590241</v>
      </c>
      <c r="G853" s="4">
        <f t="shared" si="115"/>
        <v>1137219.7364034939</v>
      </c>
      <c r="H853" s="4">
        <f t="shared" si="116"/>
        <v>146336.56089816813</v>
      </c>
      <c r="I853" s="15">
        <f t="shared" si="117"/>
        <v>6.0945521858614891</v>
      </c>
      <c r="J853" s="4">
        <f t="shared" si="118"/>
        <v>246.32573500408984</v>
      </c>
      <c r="K853" s="4">
        <f t="shared" si="119"/>
        <v>1164145.0531892262</v>
      </c>
      <c r="M853" s="4">
        <f t="shared" si="120"/>
        <v>100713.03546316538</v>
      </c>
    </row>
    <row r="854" spans="1:13" x14ac:dyDescent="0.25">
      <c r="A854" s="5">
        <v>43900</v>
      </c>
      <c r="B854">
        <f>INDEX(Prezzi!B:B,MATCH(A854,Prezzi!A:A,0))</f>
        <v>7909.7294920000004</v>
      </c>
      <c r="C854">
        <f>INDEX(Prezzi!C:C,MATCH($A854,Prezzi!$A:$A,0))</f>
        <v>200.76724200000001</v>
      </c>
      <c r="D854">
        <f>INDEX(Prezzi!D:D,MATCH($A854,Prezzi!$A:$A,0))</f>
        <v>4.1494999999999997E-2</v>
      </c>
      <c r="E854" s="15">
        <f t="shared" si="113"/>
        <v>6.0945521858614891</v>
      </c>
      <c r="F854" s="4">
        <f t="shared" si="114"/>
        <v>246.32573500408984</v>
      </c>
      <c r="G854" s="4">
        <f t="shared" si="115"/>
        <v>1164145.0531892262</v>
      </c>
      <c r="H854" s="4">
        <f t="shared" si="116"/>
        <v>145966.59659752261</v>
      </c>
      <c r="I854" s="15">
        <f t="shared" si="117"/>
        <v>6.0898387139409982</v>
      </c>
      <c r="J854" s="4">
        <f t="shared" si="118"/>
        <v>247.19492258183081</v>
      </c>
      <c r="K854" s="4">
        <f t="shared" si="119"/>
        <v>1160838.0980162062</v>
      </c>
      <c r="M854" s="4">
        <f t="shared" si="120"/>
        <v>100532.96752027518</v>
      </c>
    </row>
    <row r="855" spans="1:13" x14ac:dyDescent="0.25">
      <c r="A855" s="5">
        <v>43901</v>
      </c>
      <c r="B855">
        <f>INDEX(Prezzi!B:B,MATCH(A855,Prezzi!A:A,0))</f>
        <v>7911.4301759999998</v>
      </c>
      <c r="C855">
        <f>INDEX(Prezzi!C:C,MATCH($A855,Prezzi!$A:$A,0))</f>
        <v>194.86852999999999</v>
      </c>
      <c r="D855">
        <f>INDEX(Prezzi!D:D,MATCH($A855,Prezzi!$A:$A,0))</f>
        <v>3.9648999999999997E-2</v>
      </c>
      <c r="E855" s="15">
        <f t="shared" si="113"/>
        <v>6.0898387139409982</v>
      </c>
      <c r="F855" s="4">
        <f t="shared" si="114"/>
        <v>247.19492258183081</v>
      </c>
      <c r="G855" s="4">
        <f t="shared" si="115"/>
        <v>1160838.0980162062</v>
      </c>
      <c r="H855" s="4">
        <f t="shared" si="116"/>
        <v>142375.91470367557</v>
      </c>
      <c r="I855" s="15">
        <f t="shared" si="117"/>
        <v>5.938755801036212</v>
      </c>
      <c r="J855" s="4">
        <f t="shared" si="118"/>
        <v>248.41266570466613</v>
      </c>
      <c r="K855" s="4">
        <f t="shared" si="119"/>
        <v>1184999.6683954941</v>
      </c>
      <c r="M855" s="4">
        <f t="shared" si="120"/>
        <v>98015.272604400467</v>
      </c>
    </row>
    <row r="856" spans="1:13" x14ac:dyDescent="0.25">
      <c r="A856" s="5">
        <v>43902</v>
      </c>
      <c r="B856">
        <f>INDEX(Prezzi!B:B,MATCH(A856,Prezzi!A:A,0))</f>
        <v>4970.7880859999996</v>
      </c>
      <c r="C856">
        <f>INDEX(Prezzi!C:C,MATCH($A856,Prezzi!$A:$A,0))</f>
        <v>112.347122</v>
      </c>
      <c r="D856">
        <f>INDEX(Prezzi!D:D,MATCH($A856,Prezzi!$A:$A,0))</f>
        <v>2.3961E-2</v>
      </c>
      <c r="E856" s="15">
        <f t="shared" si="113"/>
        <v>5.938755801036212</v>
      </c>
      <c r="F856" s="4">
        <f t="shared" si="114"/>
        <v>248.41266570466613</v>
      </c>
      <c r="G856" s="4">
        <f t="shared" si="115"/>
        <v>1184999.6683954941</v>
      </c>
      <c r="H856" s="4">
        <f t="shared" si="116"/>
        <v>85822.521696145966</v>
      </c>
      <c r="I856" s="15">
        <f t="shared" si="117"/>
        <v>5.6975738393463615</v>
      </c>
      <c r="J856" s="4">
        <f t="shared" si="118"/>
        <v>259.72768022210334</v>
      </c>
      <c r="K856" s="4">
        <f t="shared" si="119"/>
        <v>1181980.3914581265</v>
      </c>
      <c r="M856" s="4">
        <f t="shared" si="120"/>
        <v>59535.637035040781</v>
      </c>
    </row>
    <row r="857" spans="1:13" x14ac:dyDescent="0.25">
      <c r="A857" s="5">
        <v>43903</v>
      </c>
      <c r="B857">
        <f>INDEX(Prezzi!B:B,MATCH(A857,Prezzi!A:A,0))</f>
        <v>5563.7070309999999</v>
      </c>
      <c r="C857">
        <f>INDEX(Prezzi!C:C,MATCH($A857,Prezzi!$A:$A,0))</f>
        <v>133.20181299999999</v>
      </c>
      <c r="D857">
        <f>INDEX(Prezzi!D:D,MATCH($A857,Prezzi!$A:$A,0))</f>
        <v>2.8437E-2</v>
      </c>
      <c r="E857" s="15">
        <f t="shared" si="113"/>
        <v>5.6975738393463615</v>
      </c>
      <c r="F857" s="4">
        <f t="shared" si="114"/>
        <v>259.72768022210334</v>
      </c>
      <c r="G857" s="4">
        <f t="shared" si="115"/>
        <v>1181980.3914581265</v>
      </c>
      <c r="H857" s="4">
        <f t="shared" si="116"/>
        <v>99907.805913376156</v>
      </c>
      <c r="I857" s="15">
        <f t="shared" si="117"/>
        <v>5.9258289064671157</v>
      </c>
      <c r="J857" s="4">
        <f t="shared" si="118"/>
        <v>255.0164539468235</v>
      </c>
      <c r="K857" s="4">
        <f t="shared" si="119"/>
        <v>1159390.0886666712</v>
      </c>
      <c r="M857" s="4">
        <f t="shared" si="120"/>
        <v>69092.594525183551</v>
      </c>
    </row>
    <row r="858" spans="1:13" x14ac:dyDescent="0.25">
      <c r="A858" s="5">
        <v>43904</v>
      </c>
      <c r="B858">
        <f>INDEX(Prezzi!B:B,MATCH(A858,Prezzi!A:A,0))</f>
        <v>5200.3662109999996</v>
      </c>
      <c r="C858">
        <f>INDEX(Prezzi!C:C,MATCH($A858,Prezzi!$A:$A,0))</f>
        <v>123.306023</v>
      </c>
      <c r="D858">
        <f>INDEX(Prezzi!D:D,MATCH($A858,Prezzi!$A:$A,0))</f>
        <v>2.6009000000000001E-2</v>
      </c>
      <c r="E858" s="15">
        <f t="shared" si="113"/>
        <v>5.9258289064671157</v>
      </c>
      <c r="F858" s="4">
        <f t="shared" si="114"/>
        <v>255.0164539468235</v>
      </c>
      <c r="G858" s="4">
        <f t="shared" si="115"/>
        <v>1159390.0886666712</v>
      </c>
      <c r="H858" s="4">
        <f t="shared" si="116"/>
        <v>92416.121969235566</v>
      </c>
      <c r="I858" s="15">
        <f t="shared" si="117"/>
        <v>5.8644562733560415</v>
      </c>
      <c r="J858" s="4">
        <f t="shared" si="118"/>
        <v>254.82519592364193</v>
      </c>
      <c r="K858" s="4">
        <f t="shared" si="119"/>
        <v>1172567.9668517718</v>
      </c>
      <c r="M858" s="4">
        <f t="shared" si="120"/>
        <v>63865.863891049696</v>
      </c>
    </row>
    <row r="859" spans="1:13" x14ac:dyDescent="0.25">
      <c r="A859" s="5">
        <v>43905</v>
      </c>
      <c r="B859">
        <f>INDEX(Prezzi!B:B,MATCH(A859,Prezzi!A:A,0))</f>
        <v>5392.3149409999996</v>
      </c>
      <c r="C859">
        <f>INDEX(Prezzi!C:C,MATCH($A859,Prezzi!$A:$A,0))</f>
        <v>125.214302</v>
      </c>
      <c r="D859">
        <f>INDEX(Prezzi!D:D,MATCH($A859,Prezzi!$A:$A,0))</f>
        <v>2.7119999999999998E-2</v>
      </c>
      <c r="E859" s="15">
        <f t="shared" si="113"/>
        <v>5.8644562733560415</v>
      </c>
      <c r="F859" s="4">
        <f t="shared" si="114"/>
        <v>254.82519592364193</v>
      </c>
      <c r="G859" s="4">
        <f t="shared" si="115"/>
        <v>1172567.9668517718</v>
      </c>
      <c r="H859" s="4">
        <f t="shared" si="116"/>
        <v>95330.797484271083</v>
      </c>
      <c r="I859" s="15">
        <f t="shared" si="117"/>
        <v>5.8340737724001306</v>
      </c>
      <c r="J859" s="4">
        <f t="shared" si="118"/>
        <v>258.85598231943317</v>
      </c>
      <c r="K859" s="4">
        <f t="shared" si="119"/>
        <v>1159998.641954626</v>
      </c>
      <c r="M859" s="4">
        <f t="shared" si="120"/>
        <v>66098.597644786656</v>
      </c>
    </row>
    <row r="860" spans="1:13" x14ac:dyDescent="0.25">
      <c r="A860" s="5">
        <v>43906</v>
      </c>
      <c r="B860">
        <f>INDEX(Prezzi!B:B,MATCH(A860,Prezzi!A:A,0))</f>
        <v>5014.4799800000001</v>
      </c>
      <c r="C860">
        <f>INDEX(Prezzi!C:C,MATCH($A860,Prezzi!$A:$A,0))</f>
        <v>110.605873</v>
      </c>
      <c r="D860">
        <f>INDEX(Prezzi!D:D,MATCH($A860,Prezzi!$A:$A,0))</f>
        <v>2.4121E-2</v>
      </c>
      <c r="E860" s="15">
        <f t="shared" si="113"/>
        <v>5.8340737724001306</v>
      </c>
      <c r="F860" s="4">
        <f t="shared" si="114"/>
        <v>258.85598231943317</v>
      </c>
      <c r="G860" s="4">
        <f t="shared" si="115"/>
        <v>1159998.641954626</v>
      </c>
      <c r="H860" s="4">
        <f t="shared" si="116"/>
        <v>85866.165281844529</v>
      </c>
      <c r="I860" s="15">
        <f t="shared" si="117"/>
        <v>5.6508022080105489</v>
      </c>
      <c r="J860" s="4">
        <f t="shared" si="118"/>
        <v>263.95068728246594</v>
      </c>
      <c r="K860" s="4">
        <f t="shared" si="119"/>
        <v>1174737.1395468139</v>
      </c>
      <c r="M860" s="4">
        <f t="shared" si="120"/>
        <v>59717.70229920881</v>
      </c>
    </row>
    <row r="861" spans="1:13" x14ac:dyDescent="0.25">
      <c r="A861" s="5">
        <v>43907</v>
      </c>
      <c r="B861">
        <f>INDEX(Prezzi!B:B,MATCH(A861,Prezzi!A:A,0))</f>
        <v>5225.6293949999999</v>
      </c>
      <c r="C861">
        <f>INDEX(Prezzi!C:C,MATCH($A861,Prezzi!$A:$A,0))</f>
        <v>113.94274900000001</v>
      </c>
      <c r="D861">
        <f>INDEX(Prezzi!D:D,MATCH($A861,Prezzi!$A:$A,0))</f>
        <v>2.5243000000000002E-2</v>
      </c>
      <c r="E861" s="15">
        <f t="shared" si="113"/>
        <v>5.6508022080105489</v>
      </c>
      <c r="F861" s="4">
        <f t="shared" si="114"/>
        <v>263.95068728246594</v>
      </c>
      <c r="G861" s="4">
        <f t="shared" si="115"/>
        <v>1174737.1395468139</v>
      </c>
      <c r="H861" s="4">
        <f t="shared" si="116"/>
        <v>89258.154646494557</v>
      </c>
      <c r="I861" s="15">
        <f t="shared" si="117"/>
        <v>5.6366781504877856</v>
      </c>
      <c r="J861" s="4">
        <f t="shared" si="118"/>
        <v>266.3422889666121</v>
      </c>
      <c r="K861" s="4">
        <f t="shared" si="119"/>
        <v>1166865.706664945</v>
      </c>
      <c r="M861" s="4">
        <f t="shared" si="120"/>
        <v>62201.8295028625</v>
      </c>
    </row>
    <row r="862" spans="1:13" x14ac:dyDescent="0.25">
      <c r="A862" s="5">
        <v>43908</v>
      </c>
      <c r="B862">
        <f>INDEX(Prezzi!B:B,MATCH(A862,Prezzi!A:A,0))</f>
        <v>5238.4384769999997</v>
      </c>
      <c r="C862">
        <f>INDEX(Prezzi!C:C,MATCH($A862,Prezzi!$A:$A,0))</f>
        <v>114.84227</v>
      </c>
      <c r="D862">
        <f>INDEX(Prezzi!D:D,MATCH($A862,Prezzi!$A:$A,0))</f>
        <v>2.5336000000000001E-2</v>
      </c>
      <c r="E862" s="15">
        <f t="shared" si="113"/>
        <v>5.6366781504877856</v>
      </c>
      <c r="F862" s="4">
        <f t="shared" si="114"/>
        <v>266.3422889666121</v>
      </c>
      <c r="G862" s="4">
        <f t="shared" si="115"/>
        <v>1166865.706664945</v>
      </c>
      <c r="H862" s="4">
        <f t="shared" si="116"/>
        <v>89678.45431196515</v>
      </c>
      <c r="I862" s="15">
        <f t="shared" si="117"/>
        <v>5.6493724328125774</v>
      </c>
      <c r="J862" s="4">
        <f t="shared" si="118"/>
        <v>265.50045088858099</v>
      </c>
      <c r="K862" s="4">
        <f t="shared" si="119"/>
        <v>1168056.912020386</v>
      </c>
      <c r="M862" s="4">
        <f t="shared" si="120"/>
        <v>62452.059950023897</v>
      </c>
    </row>
    <row r="863" spans="1:13" x14ac:dyDescent="0.25">
      <c r="A863" s="5">
        <v>43909</v>
      </c>
      <c r="B863">
        <f>INDEX(Prezzi!B:B,MATCH(A863,Prezzi!A:A,0))</f>
        <v>6191.1928710000002</v>
      </c>
      <c r="C863">
        <f>INDEX(Prezzi!C:C,MATCH($A863,Prezzi!$A:$A,0))</f>
        <v>136.59385700000001</v>
      </c>
      <c r="D863">
        <f>INDEX(Prezzi!D:D,MATCH($A863,Prezzi!$A:$A,0))</f>
        <v>3.0450999999999999E-2</v>
      </c>
      <c r="E863" s="15">
        <f t="shared" si="113"/>
        <v>5.6493724328125774</v>
      </c>
      <c r="F863" s="4">
        <f t="shared" si="114"/>
        <v>265.50045088858099</v>
      </c>
      <c r="G863" s="4">
        <f t="shared" si="115"/>
        <v>1168056.912020386</v>
      </c>
      <c r="H863" s="4">
        <f t="shared" si="116"/>
        <v>106810.58598169629</v>
      </c>
      <c r="I863" s="15">
        <f t="shared" si="117"/>
        <v>5.6931667464377682</v>
      </c>
      <c r="J863" s="4">
        <f t="shared" si="118"/>
        <v>265.86553767038538</v>
      </c>
      <c r="K863" s="4">
        <f t="shared" si="119"/>
        <v>1157515.1349367765</v>
      </c>
      <c r="M863" s="4">
        <f t="shared" si="120"/>
        <v>74424.200783548062</v>
      </c>
    </row>
    <row r="864" spans="1:13" x14ac:dyDescent="0.25">
      <c r="A864" s="5">
        <v>43910</v>
      </c>
      <c r="B864">
        <f>INDEX(Prezzi!B:B,MATCH(A864,Prezzi!A:A,0))</f>
        <v>6198.7783200000003</v>
      </c>
      <c r="C864">
        <f>INDEX(Prezzi!C:C,MATCH($A864,Prezzi!$A:$A,0))</f>
        <v>132.737167</v>
      </c>
      <c r="D864">
        <f>INDEX(Prezzi!D:D,MATCH($A864,Prezzi!$A:$A,0))</f>
        <v>2.9367999999999998E-2</v>
      </c>
      <c r="E864" s="15">
        <f t="shared" si="113"/>
        <v>5.6931667464377682</v>
      </c>
      <c r="F864" s="4">
        <f t="shared" si="114"/>
        <v>265.86553767038538</v>
      </c>
      <c r="G864" s="4">
        <f t="shared" si="115"/>
        <v>1157515.1349367765</v>
      </c>
      <c r="H864" s="4">
        <f t="shared" si="116"/>
        <v>104574.82135608536</v>
      </c>
      <c r="I864" s="15">
        <f t="shared" si="117"/>
        <v>5.5671761863405633</v>
      </c>
      <c r="J864" s="4">
        <f t="shared" si="118"/>
        <v>267.86347836600299</v>
      </c>
      <c r="K864" s="4">
        <f t="shared" si="119"/>
        <v>1175078.0116966825</v>
      </c>
      <c r="M864" s="4">
        <f t="shared" si="120"/>
        <v>72935.600546778878</v>
      </c>
    </row>
    <row r="865" spans="1:13" x14ac:dyDescent="0.25">
      <c r="A865" s="5">
        <v>43911</v>
      </c>
      <c r="B865">
        <f>INDEX(Prezzi!B:B,MATCH(A865,Prezzi!A:A,0))</f>
        <v>6185.0664059999999</v>
      </c>
      <c r="C865">
        <f>INDEX(Prezzi!C:C,MATCH($A865,Prezzi!$A:$A,0))</f>
        <v>132.81871000000001</v>
      </c>
      <c r="D865">
        <f>INDEX(Prezzi!D:D,MATCH($A865,Prezzi!$A:$A,0))</f>
        <v>2.9413999999999999E-2</v>
      </c>
      <c r="E865" s="15">
        <f t="shared" si="113"/>
        <v>5.5671761863405633</v>
      </c>
      <c r="F865" s="4">
        <f t="shared" si="114"/>
        <v>267.86347836600299</v>
      </c>
      <c r="G865" s="4">
        <f t="shared" si="115"/>
        <v>1175078.0116966825</v>
      </c>
      <c r="H865" s="4">
        <f t="shared" si="116"/>
        <v>104574.38069514987</v>
      </c>
      <c r="I865" s="15">
        <f t="shared" si="117"/>
        <v>5.5794947643444033</v>
      </c>
      <c r="J865" s="4">
        <f t="shared" si="118"/>
        <v>267.69789765576667</v>
      </c>
      <c r="K865" s="4">
        <f t="shared" si="119"/>
        <v>1173235.3855102828</v>
      </c>
      <c r="M865" s="4">
        <f t="shared" si="120"/>
        <v>72928.25705207976</v>
      </c>
    </row>
    <row r="866" spans="1:13" x14ac:dyDescent="0.25">
      <c r="A866" s="5">
        <v>43912</v>
      </c>
      <c r="B866">
        <f>INDEX(Prezzi!B:B,MATCH(A866,Prezzi!A:A,0))</f>
        <v>5830.2548829999996</v>
      </c>
      <c r="C866">
        <f>INDEX(Prezzi!C:C,MATCH($A866,Prezzi!$A:$A,0))</f>
        <v>123.321152</v>
      </c>
      <c r="D866">
        <f>INDEX(Prezzi!D:D,MATCH($A866,Prezzi!$A:$A,0))</f>
        <v>2.7088999999999998E-2</v>
      </c>
      <c r="E866" s="15">
        <f t="shared" si="113"/>
        <v>5.5794947643444033</v>
      </c>
      <c r="F866" s="4">
        <f t="shared" si="114"/>
        <v>267.69789765576667</v>
      </c>
      <c r="G866" s="4">
        <f t="shared" si="115"/>
        <v>1173235.3855102828</v>
      </c>
      <c r="H866" s="4">
        <f t="shared" si="116"/>
        <v>97324.463079467183</v>
      </c>
      <c r="I866" s="15">
        <f t="shared" si="117"/>
        <v>5.508691036797023</v>
      </c>
      <c r="J866" s="4">
        <f t="shared" si="118"/>
        <v>268.3263731352335</v>
      </c>
      <c r="K866" s="4">
        <f t="shared" si="119"/>
        <v>1185613.0834000581</v>
      </c>
      <c r="M866" s="4">
        <f t="shared" si="120"/>
        <v>67889.166482629327</v>
      </c>
    </row>
    <row r="867" spans="1:13" x14ac:dyDescent="0.25">
      <c r="A867" s="5">
        <v>43913</v>
      </c>
      <c r="B867">
        <f>INDEX(Prezzi!B:B,MATCH(A867,Prezzi!A:A,0))</f>
        <v>6416.3149409999996</v>
      </c>
      <c r="C867">
        <f>INDEX(Prezzi!C:C,MATCH($A867,Prezzi!$A:$A,0))</f>
        <v>134.91160600000001</v>
      </c>
      <c r="D867">
        <f>INDEX(Prezzi!D:D,MATCH($A867,Prezzi!$A:$A,0))</f>
        <v>2.9082E-2</v>
      </c>
      <c r="E867" s="15">
        <f t="shared" si="113"/>
        <v>5.508691036797023</v>
      </c>
      <c r="F867" s="4">
        <f t="shared" si="114"/>
        <v>268.3263731352335</v>
      </c>
      <c r="G867" s="4">
        <f t="shared" si="115"/>
        <v>1185613.0834000581</v>
      </c>
      <c r="H867" s="4">
        <f t="shared" si="116"/>
        <v>106025.83822802361</v>
      </c>
      <c r="I867" s="15">
        <f t="shared" si="117"/>
        <v>5.453056300536697</v>
      </c>
      <c r="J867" s="4">
        <f t="shared" si="118"/>
        <v>267.20299362182402</v>
      </c>
      <c r="K867" s="4">
        <f t="shared" si="119"/>
        <v>1203099.0514836598</v>
      </c>
      <c r="M867" s="4">
        <f t="shared" si="120"/>
        <v>73876.465877718467</v>
      </c>
    </row>
    <row r="868" spans="1:13" x14ac:dyDescent="0.25">
      <c r="A868" s="5">
        <v>43914</v>
      </c>
      <c r="B868">
        <f>INDEX(Prezzi!B:B,MATCH(A868,Prezzi!A:A,0))</f>
        <v>6734.8037109999996</v>
      </c>
      <c r="C868">
        <f>INDEX(Prezzi!C:C,MATCH($A868,Prezzi!$A:$A,0))</f>
        <v>138.76144400000001</v>
      </c>
      <c r="D868">
        <f>INDEX(Prezzi!D:D,MATCH($A868,Prezzi!$A:$A,0))</f>
        <v>3.0162999999999999E-2</v>
      </c>
      <c r="E868" s="15">
        <f t="shared" si="113"/>
        <v>5.453056300536697</v>
      </c>
      <c r="F868" s="4">
        <f t="shared" si="114"/>
        <v>267.20299362182402</v>
      </c>
      <c r="G868" s="4">
        <f t="shared" si="115"/>
        <v>1203099.0514836598</v>
      </c>
      <c r="H868" s="4">
        <f t="shared" si="116"/>
        <v>110091.81373513521</v>
      </c>
      <c r="I868" s="15">
        <f t="shared" si="117"/>
        <v>5.394410897715713</v>
      </c>
      <c r="J868" s="4">
        <f t="shared" si="118"/>
        <v>269.75228558407019</v>
      </c>
      <c r="K868" s="4">
        <f t="shared" si="119"/>
        <v>1204465.6875176416</v>
      </c>
      <c r="M868" s="4">
        <f t="shared" si="120"/>
        <v>76868.591442205041</v>
      </c>
    </row>
    <row r="869" spans="1:13" x14ac:dyDescent="0.25">
      <c r="A869" s="5">
        <v>43915</v>
      </c>
      <c r="B869">
        <f>INDEX(Prezzi!B:B,MATCH(A869,Prezzi!A:A,0))</f>
        <v>6681.0629879999997</v>
      </c>
      <c r="C869">
        <f>INDEX(Prezzi!C:C,MATCH($A869,Prezzi!$A:$A,0))</f>
        <v>136.19589199999999</v>
      </c>
      <c r="D869">
        <f>INDEX(Prezzi!D:D,MATCH($A869,Prezzi!$A:$A,0))</f>
        <v>2.9437999999999999E-2</v>
      </c>
      <c r="E869" s="15">
        <f t="shared" si="113"/>
        <v>5.394410897715713</v>
      </c>
      <c r="F869" s="4">
        <f t="shared" si="114"/>
        <v>269.75228558407019</v>
      </c>
      <c r="G869" s="4">
        <f t="shared" si="115"/>
        <v>1204465.6875176416</v>
      </c>
      <c r="H869" s="4">
        <f t="shared" si="116"/>
        <v>108236.61305409782</v>
      </c>
      <c r="I869" s="15">
        <f t="shared" si="117"/>
        <v>5.3461675742327674</v>
      </c>
      <c r="J869" s="4">
        <f t="shared" si="118"/>
        <v>270.20233795592941</v>
      </c>
      <c r="K869" s="4">
        <f t="shared" si="119"/>
        <v>1213332.5058717399</v>
      </c>
      <c r="M869" s="4">
        <f t="shared" si="120"/>
        <v>75602.075494004181</v>
      </c>
    </row>
    <row r="870" spans="1:13" x14ac:dyDescent="0.25">
      <c r="A870" s="5">
        <v>43916</v>
      </c>
      <c r="B870">
        <f>INDEX(Prezzi!B:B,MATCH(A870,Prezzi!A:A,0))</f>
        <v>6716.4404299999997</v>
      </c>
      <c r="C870">
        <f>INDEX(Prezzi!C:C,MATCH($A870,Prezzi!$A:$A,0))</f>
        <v>138.361557</v>
      </c>
      <c r="D870">
        <f>INDEX(Prezzi!D:D,MATCH($A870,Prezzi!$A:$A,0))</f>
        <v>3.0727000000000001E-2</v>
      </c>
      <c r="E870" s="15">
        <f t="shared" si="113"/>
        <v>5.3461675742327674</v>
      </c>
      <c r="F870" s="4">
        <f t="shared" si="114"/>
        <v>270.20233795592941</v>
      </c>
      <c r="G870" s="4">
        <f t="shared" si="115"/>
        <v>1213332.5058717399</v>
      </c>
      <c r="H870" s="4">
        <f t="shared" si="116"/>
        <v>110574.90013367553</v>
      </c>
      <c r="I870" s="15">
        <f t="shared" si="117"/>
        <v>5.432895210553208</v>
      </c>
      <c r="J870" s="4">
        <f t="shared" si="118"/>
        <v>271.71901545925567</v>
      </c>
      <c r="K870" s="4">
        <f t="shared" si="119"/>
        <v>1187545.7104212232</v>
      </c>
      <c r="M870" s="4">
        <f t="shared" si="120"/>
        <v>77322.054002511737</v>
      </c>
    </row>
    <row r="871" spans="1:13" x14ac:dyDescent="0.25">
      <c r="A871" s="5">
        <v>43917</v>
      </c>
      <c r="B871">
        <f>INDEX(Prezzi!B:B,MATCH(A871,Prezzi!A:A,0))</f>
        <v>6469.7983400000003</v>
      </c>
      <c r="C871">
        <f>INDEX(Prezzi!C:C,MATCH($A871,Prezzi!$A:$A,0))</f>
        <v>133.93794299999999</v>
      </c>
      <c r="D871">
        <f>INDEX(Prezzi!D:D,MATCH($A871,Prezzi!$A:$A,0))</f>
        <v>2.9301000000000001E-2</v>
      </c>
      <c r="E871" s="15">
        <f t="shared" si="113"/>
        <v>5.432895210553208</v>
      </c>
      <c r="F871" s="4">
        <f t="shared" si="114"/>
        <v>271.71901545925567</v>
      </c>
      <c r="G871" s="4">
        <f t="shared" si="115"/>
        <v>1187545.7104212232</v>
      </c>
      <c r="H871" s="4">
        <f t="shared" si="116"/>
        <v>106339.49928028125</v>
      </c>
      <c r="I871" s="15">
        <f t="shared" si="117"/>
        <v>5.42397659375776</v>
      </c>
      <c r="J871" s="4">
        <f t="shared" si="118"/>
        <v>269.94165316765861</v>
      </c>
      <c r="K871" s="4">
        <f t="shared" si="119"/>
        <v>1197639.4922525787</v>
      </c>
      <c r="M871" s="4">
        <f t="shared" si="120"/>
        <v>74245.837795091473</v>
      </c>
    </row>
    <row r="872" spans="1:13" x14ac:dyDescent="0.25">
      <c r="A872" s="5">
        <v>43918</v>
      </c>
      <c r="B872">
        <f>INDEX(Prezzi!B:B,MATCH(A872,Prezzi!A:A,0))</f>
        <v>6242.1938479999999</v>
      </c>
      <c r="C872">
        <f>INDEX(Prezzi!C:C,MATCH($A872,Prezzi!$A:$A,0))</f>
        <v>130.98649599999999</v>
      </c>
      <c r="D872">
        <f>INDEX(Prezzi!D:D,MATCH($A872,Prezzi!$A:$A,0))</f>
        <v>2.9770999999999999E-2</v>
      </c>
      <c r="E872" s="15">
        <f t="shared" si="113"/>
        <v>5.42397659375776</v>
      </c>
      <c r="F872" s="4">
        <f t="shared" si="114"/>
        <v>269.94165316765861</v>
      </c>
      <c r="G872" s="4">
        <f t="shared" si="115"/>
        <v>1197639.4922525787</v>
      </c>
      <c r="H872" s="4">
        <f t="shared" si="116"/>
        <v>104871.14992198111</v>
      </c>
      <c r="I872" s="15">
        <f t="shared" si="117"/>
        <v>5.5441212363730124</v>
      </c>
      <c r="J872" s="4">
        <f t="shared" si="118"/>
        <v>272.21272468784559</v>
      </c>
      <c r="K872" s="4">
        <f t="shared" si="119"/>
        <v>1162456.063761841</v>
      </c>
      <c r="M872" s="4">
        <f t="shared" si="120"/>
        <v>73365.570190020619</v>
      </c>
    </row>
    <row r="873" spans="1:13" x14ac:dyDescent="0.25">
      <c r="A873" s="5">
        <v>43919</v>
      </c>
      <c r="B873">
        <f>INDEX(Prezzi!B:B,MATCH(A873,Prezzi!A:A,0))</f>
        <v>5922.0429690000001</v>
      </c>
      <c r="C873">
        <f>INDEX(Prezzi!C:C,MATCH($A873,Prezzi!$A:$A,0))</f>
        <v>125.583733</v>
      </c>
      <c r="D873">
        <f>INDEX(Prezzi!D:D,MATCH($A873,Prezzi!$A:$A,0))</f>
        <v>2.8249E-2</v>
      </c>
      <c r="E873" s="15">
        <f t="shared" si="113"/>
        <v>5.5441212363730124</v>
      </c>
      <c r="F873" s="4">
        <f t="shared" si="114"/>
        <v>272.21272468784559</v>
      </c>
      <c r="G873" s="4">
        <f t="shared" si="115"/>
        <v>1162456.063761841</v>
      </c>
      <c r="H873" s="4">
        <f t="shared" si="116"/>
        <v>99856.235668755544</v>
      </c>
      <c r="I873" s="15">
        <f t="shared" si="117"/>
        <v>5.5643901848036945</v>
      </c>
      <c r="J873" s="4">
        <f t="shared" si="118"/>
        <v>270.34647972581678</v>
      </c>
      <c r="K873" s="4">
        <f t="shared" si="119"/>
        <v>1166503.514131096</v>
      </c>
      <c r="M873" s="4">
        <f t="shared" si="120"/>
        <v>69747.193467377147</v>
      </c>
    </row>
    <row r="874" spans="1:13" x14ac:dyDescent="0.25">
      <c r="A874" s="5">
        <v>43920</v>
      </c>
      <c r="B874">
        <f>INDEX(Prezzi!B:B,MATCH(A874,Prezzi!A:A,0))</f>
        <v>6429.841797</v>
      </c>
      <c r="C874">
        <f>INDEX(Prezzi!C:C,MATCH($A874,Prezzi!$A:$A,0))</f>
        <v>132.90454099999999</v>
      </c>
      <c r="D874">
        <f>INDEX(Prezzi!D:D,MATCH($A874,Prezzi!$A:$A,0))</f>
        <v>2.9873E-2</v>
      </c>
      <c r="E874" s="15">
        <f t="shared" si="113"/>
        <v>5.5643901848036945</v>
      </c>
      <c r="F874" s="4">
        <f t="shared" si="114"/>
        <v>270.34647972581678</v>
      </c>
      <c r="G874" s="4">
        <f t="shared" si="115"/>
        <v>1166503.514131096</v>
      </c>
      <c r="H874" s="4">
        <f t="shared" si="116"/>
        <v>106555.38286163106</v>
      </c>
      <c r="I874" s="15">
        <f t="shared" si="117"/>
        <v>5.4687622891039931</v>
      </c>
      <c r="J874" s="4">
        <f t="shared" si="118"/>
        <v>272.59286929070817</v>
      </c>
      <c r="K874" s="4">
        <f t="shared" si="119"/>
        <v>1177092.2352739347</v>
      </c>
      <c r="M874" s="4">
        <f t="shared" si="120"/>
        <v>74540.660405523508</v>
      </c>
    </row>
    <row r="875" spans="1:13" x14ac:dyDescent="0.25">
      <c r="A875" s="5">
        <v>43921</v>
      </c>
      <c r="B875">
        <f>INDEX(Prezzi!B:B,MATCH(A875,Prezzi!A:A,0))</f>
        <v>6438.6445309999999</v>
      </c>
      <c r="C875">
        <f>INDEX(Prezzi!C:C,MATCH($A875,Prezzi!$A:$A,0))</f>
        <v>133.59356700000001</v>
      </c>
      <c r="D875">
        <f>INDEX(Prezzi!D:D,MATCH($A875,Prezzi!$A:$A,0))</f>
        <v>3.0553E-2</v>
      </c>
      <c r="E875" s="15">
        <f t="shared" si="113"/>
        <v>5.4687622891039931</v>
      </c>
      <c r="F875" s="4">
        <f t="shared" si="114"/>
        <v>272.59286929070817</v>
      </c>
      <c r="G875" s="4">
        <f t="shared" si="115"/>
        <v>1177092.2352739347</v>
      </c>
      <c r="H875" s="4">
        <f t="shared" si="116"/>
        <v>107591.76921571346</v>
      </c>
      <c r="I875" s="15">
        <f t="shared" si="117"/>
        <v>5.5144034851184811</v>
      </c>
      <c r="J875" s="4">
        <f t="shared" si="118"/>
        <v>273.82457370378154</v>
      </c>
      <c r="K875" s="4">
        <f t="shared" si="119"/>
        <v>1162088.3003693728</v>
      </c>
      <c r="M875" s="4">
        <f t="shared" si="120"/>
        <v>75354.422725130033</v>
      </c>
    </row>
    <row r="876" spans="1:13" x14ac:dyDescent="0.25">
      <c r="A876" s="5">
        <v>43922</v>
      </c>
      <c r="B876">
        <f>INDEX(Prezzi!B:B,MATCH(A876,Prezzi!A:A,0))</f>
        <v>6606.7763670000004</v>
      </c>
      <c r="C876">
        <f>INDEX(Prezzi!C:C,MATCH($A876,Prezzi!$A:$A,0))</f>
        <v>135.63455200000001</v>
      </c>
      <c r="D876">
        <f>INDEX(Prezzi!D:D,MATCH($A876,Prezzi!$A:$A,0))</f>
        <v>3.0855E-2</v>
      </c>
      <c r="E876" s="15">
        <f t="shared" si="113"/>
        <v>5.5144034851184811</v>
      </c>
      <c r="F876" s="4">
        <f t="shared" si="114"/>
        <v>273.82457370378154</v>
      </c>
      <c r="G876" s="4">
        <f t="shared" si="115"/>
        <v>1162088.3003693728</v>
      </c>
      <c r="H876" s="4">
        <f t="shared" si="116"/>
        <v>109428.7385123836</v>
      </c>
      <c r="I876" s="15">
        <f t="shared" si="117"/>
        <v>5.4658250413104366</v>
      </c>
      <c r="J876" s="4">
        <f t="shared" si="118"/>
        <v>274.30894669236216</v>
      </c>
      <c r="K876" s="4">
        <f t="shared" si="119"/>
        <v>1170360.8397046374</v>
      </c>
      <c r="M876" s="4">
        <f t="shared" si="120"/>
        <v>76658.292976032055</v>
      </c>
    </row>
    <row r="877" spans="1:13" x14ac:dyDescent="0.25">
      <c r="A877" s="5">
        <v>43923</v>
      </c>
      <c r="B877">
        <f>INDEX(Prezzi!B:B,MATCH(A877,Prezzi!A:A,0))</f>
        <v>6793.6245120000003</v>
      </c>
      <c r="C877">
        <f>INDEX(Prezzi!C:C,MATCH($A877,Prezzi!$A:$A,0))</f>
        <v>142.029144</v>
      </c>
      <c r="D877">
        <f>INDEX(Prezzi!D:D,MATCH($A877,Prezzi!$A:$A,0))</f>
        <v>3.1983999999999999E-2</v>
      </c>
      <c r="E877" s="15">
        <f t="shared" si="113"/>
        <v>5.4658250413104366</v>
      </c>
      <c r="F877" s="4">
        <f t="shared" si="114"/>
        <v>274.30894669236216</v>
      </c>
      <c r="G877" s="4">
        <f t="shared" si="115"/>
        <v>1170360.8397046374</v>
      </c>
      <c r="H877" s="4">
        <f t="shared" si="116"/>
        <v>113525.44896632094</v>
      </c>
      <c r="I877" s="15">
        <f t="shared" si="117"/>
        <v>5.5144934920544966</v>
      </c>
      <c r="J877" s="4">
        <f t="shared" si="118"/>
        <v>271.76572048162961</v>
      </c>
      <c r="K877" s="4">
        <f t="shared" si="119"/>
        <v>1171316.8508906302</v>
      </c>
      <c r="M877" s="4">
        <f t="shared" si="120"/>
        <v>79361.353795016519</v>
      </c>
    </row>
    <row r="878" spans="1:13" x14ac:dyDescent="0.25">
      <c r="A878" s="5">
        <v>43924</v>
      </c>
      <c r="B878">
        <f>INDEX(Prezzi!B:B,MATCH(A878,Prezzi!A:A,0))</f>
        <v>6733.3872069999998</v>
      </c>
      <c r="C878">
        <f>INDEX(Prezzi!C:C,MATCH($A878,Prezzi!$A:$A,0))</f>
        <v>142.091309</v>
      </c>
      <c r="D878">
        <f>INDEX(Prezzi!D:D,MATCH($A878,Prezzi!$A:$A,0))</f>
        <v>3.2294999999999997E-2</v>
      </c>
      <c r="E878" s="15">
        <f t="shared" si="113"/>
        <v>5.5144934920544966</v>
      </c>
      <c r="F878" s="4">
        <f t="shared" si="114"/>
        <v>271.76572048162961</v>
      </c>
      <c r="G878" s="4">
        <f t="shared" si="115"/>
        <v>1171316.8508906302</v>
      </c>
      <c r="H878" s="4">
        <f t="shared" si="116"/>
        <v>113574.44459656026</v>
      </c>
      <c r="I878" s="15">
        <f t="shared" si="117"/>
        <v>5.5662277490742396</v>
      </c>
      <c r="J878" s="4">
        <f t="shared" si="118"/>
        <v>271.76406097314856</v>
      </c>
      <c r="K878" s="4">
        <f t="shared" si="119"/>
        <v>1160537.7524962034</v>
      </c>
      <c r="M878" s="4">
        <f t="shared" si="120"/>
        <v>79409.860882651701</v>
      </c>
    </row>
    <row r="879" spans="1:13" x14ac:dyDescent="0.25">
      <c r="A879" s="5">
        <v>43925</v>
      </c>
      <c r="B879">
        <f>INDEX(Prezzi!B:B,MATCH(A879,Prezzi!A:A,0))</f>
        <v>6867.5273440000001</v>
      </c>
      <c r="C879">
        <f>INDEX(Prezzi!C:C,MATCH($A879,Prezzi!$A:$A,0))</f>
        <v>145.219391</v>
      </c>
      <c r="D879">
        <f>INDEX(Prezzi!D:D,MATCH($A879,Prezzi!$A:$A,0))</f>
        <v>3.2504999999999999E-2</v>
      </c>
      <c r="E879" s="15">
        <f t="shared" si="113"/>
        <v>5.5662277490742396</v>
      </c>
      <c r="F879" s="4">
        <f t="shared" si="114"/>
        <v>271.76406097314856</v>
      </c>
      <c r="G879" s="4">
        <f t="shared" si="115"/>
        <v>1160537.7524962034</v>
      </c>
      <c r="H879" s="4">
        <f t="shared" si="116"/>
        <v>115414.91234479551</v>
      </c>
      <c r="I879" s="15">
        <f t="shared" si="117"/>
        <v>5.5459438551865663</v>
      </c>
      <c r="J879" s="4">
        <f t="shared" si="118"/>
        <v>270.21921746821312</v>
      </c>
      <c r="K879" s="4">
        <f t="shared" si="119"/>
        <v>1171724.99842432</v>
      </c>
      <c r="M879" s="4">
        <f t="shared" si="120"/>
        <v>80577.173108034185</v>
      </c>
    </row>
    <row r="880" spans="1:13" x14ac:dyDescent="0.25">
      <c r="A880" s="5">
        <v>43926</v>
      </c>
      <c r="B880">
        <f>INDEX(Prezzi!B:B,MATCH(A880,Prezzi!A:A,0))</f>
        <v>6791.1293949999999</v>
      </c>
      <c r="C880">
        <f>INDEX(Prezzi!C:C,MATCH($A880,Prezzi!$A:$A,0))</f>
        <v>143.54664600000001</v>
      </c>
      <c r="D880">
        <f>INDEX(Prezzi!D:D,MATCH($A880,Prezzi!$A:$A,0))</f>
        <v>3.2002999999999997E-2</v>
      </c>
      <c r="E880" s="15">
        <f t="shared" si="113"/>
        <v>5.5459438551865663</v>
      </c>
      <c r="F880" s="4">
        <f t="shared" si="114"/>
        <v>270.21921746821312</v>
      </c>
      <c r="G880" s="4">
        <f t="shared" si="115"/>
        <v>1171724.99842432</v>
      </c>
      <c r="H880" s="4">
        <f t="shared" si="116"/>
        <v>113950.99981485723</v>
      </c>
      <c r="I880" s="15">
        <f t="shared" si="117"/>
        <v>5.5371982702301157</v>
      </c>
      <c r="J880" s="4">
        <f t="shared" si="118"/>
        <v>269.90069790311549</v>
      </c>
      <c r="K880" s="4">
        <f t="shared" si="119"/>
        <v>1175009.5284474236</v>
      </c>
      <c r="M880" s="4">
        <f t="shared" si="120"/>
        <v>79530.179275078539</v>
      </c>
    </row>
    <row r="881" spans="1:13" x14ac:dyDescent="0.25">
      <c r="A881" s="5">
        <v>43927</v>
      </c>
      <c r="B881">
        <f>INDEX(Prezzi!B:B,MATCH(A881,Prezzi!A:A,0))</f>
        <v>7271.78125</v>
      </c>
      <c r="C881">
        <f>INDEX(Prezzi!C:C,MATCH($A881,Prezzi!$A:$A,0))</f>
        <v>169.13587999999999</v>
      </c>
      <c r="D881">
        <f>INDEX(Prezzi!D:D,MATCH($A881,Prezzi!$A:$A,0))</f>
        <v>3.5616000000000002E-2</v>
      </c>
      <c r="E881" s="15">
        <f t="shared" si="113"/>
        <v>5.5371982702301157</v>
      </c>
      <c r="F881" s="4">
        <f t="shared" si="114"/>
        <v>269.90069790311549</v>
      </c>
      <c r="G881" s="4">
        <f t="shared" si="115"/>
        <v>1175009.5284474236</v>
      </c>
      <c r="H881" s="4">
        <f t="shared" si="116"/>
        <v>127764.32597663283</v>
      </c>
      <c r="I881" s="15">
        <f t="shared" si="117"/>
        <v>5.7980604920271546</v>
      </c>
      <c r="J881" s="4">
        <f t="shared" si="118"/>
        <v>256.83415507138506</v>
      </c>
      <c r="K881" s="4">
        <f t="shared" si="119"/>
        <v>1183800.1901473729</v>
      </c>
      <c r="M881" s="4">
        <f t="shared" si="120"/>
        <v>88181.67747810419</v>
      </c>
    </row>
    <row r="882" spans="1:13" x14ac:dyDescent="0.25">
      <c r="A882" s="5">
        <v>43928</v>
      </c>
      <c r="B882">
        <f>INDEX(Prezzi!B:B,MATCH(A882,Prezzi!A:A,0))</f>
        <v>7176.4145509999998</v>
      </c>
      <c r="C882">
        <f>INDEX(Prezzi!C:C,MATCH($A882,Prezzi!$A:$A,0))</f>
        <v>165.101944</v>
      </c>
      <c r="D882">
        <f>INDEX(Prezzi!D:D,MATCH($A882,Prezzi!$A:$A,0))</f>
        <v>3.5137000000000002E-2</v>
      </c>
      <c r="E882" s="15">
        <f t="shared" si="113"/>
        <v>5.7980604920271546</v>
      </c>
      <c r="F882" s="4">
        <f t="shared" si="114"/>
        <v>256.83415507138506</v>
      </c>
      <c r="G882" s="4">
        <f t="shared" si="115"/>
        <v>1183800.1901473729</v>
      </c>
      <c r="H882" s="4">
        <f t="shared" si="116"/>
        <v>125608.29125165327</v>
      </c>
      <c r="I882" s="15">
        <f t="shared" si="117"/>
        <v>5.7759673467121013</v>
      </c>
      <c r="J882" s="4">
        <f t="shared" si="118"/>
        <v>258.66938929296987</v>
      </c>
      <c r="K882" s="4">
        <f t="shared" si="119"/>
        <v>1179689.105872601</v>
      </c>
      <c r="M882" s="4">
        <f t="shared" si="120"/>
        <v>86820.551015484962</v>
      </c>
    </row>
    <row r="883" spans="1:13" x14ac:dyDescent="0.25">
      <c r="A883" s="5">
        <v>43929</v>
      </c>
      <c r="B883">
        <f>INDEX(Prezzi!B:B,MATCH(A883,Prezzi!A:A,0))</f>
        <v>7334.0986329999996</v>
      </c>
      <c r="C883">
        <f>INDEX(Prezzi!C:C,MATCH($A883,Prezzi!$A:$A,0))</f>
        <v>172.641739</v>
      </c>
      <c r="D883">
        <f>INDEX(Prezzi!D:D,MATCH($A883,Prezzi!$A:$A,0))</f>
        <v>3.6313999999999999E-2</v>
      </c>
      <c r="E883" s="15">
        <f t="shared" si="113"/>
        <v>5.7759673467121013</v>
      </c>
      <c r="F883" s="4">
        <f t="shared" si="114"/>
        <v>258.66938929296987</v>
      </c>
      <c r="G883" s="4">
        <f t="shared" si="115"/>
        <v>1179689.105872601</v>
      </c>
      <c r="H883" s="4">
        <f t="shared" si="116"/>
        <v>129857.87760603779</v>
      </c>
      <c r="I883" s="15">
        <f t="shared" si="117"/>
        <v>5.8429947229198218</v>
      </c>
      <c r="J883" s="4">
        <f t="shared" si="118"/>
        <v>255.74162216967039</v>
      </c>
      <c r="K883" s="4">
        <f t="shared" si="119"/>
        <v>1180071.0362392596</v>
      </c>
      <c r="M883" s="4">
        <f t="shared" si="120"/>
        <v>89559.648258826463</v>
      </c>
    </row>
    <row r="884" spans="1:13" x14ac:dyDescent="0.25">
      <c r="A884" s="5">
        <v>43930</v>
      </c>
      <c r="B884">
        <f>INDEX(Prezzi!B:B,MATCH(A884,Prezzi!A:A,0))</f>
        <v>7302.0893550000001</v>
      </c>
      <c r="C884">
        <f>INDEX(Prezzi!C:C,MATCH($A884,Prezzi!$A:$A,0))</f>
        <v>170.80714399999999</v>
      </c>
      <c r="D884">
        <f>INDEX(Prezzi!D:D,MATCH($A884,Prezzi!$A:$A,0))</f>
        <v>3.6198000000000001E-2</v>
      </c>
      <c r="E884" s="15">
        <f t="shared" si="113"/>
        <v>5.8429947229198218</v>
      </c>
      <c r="F884" s="4">
        <f t="shared" si="114"/>
        <v>255.74162216967039</v>
      </c>
      <c r="G884" s="4">
        <f t="shared" si="115"/>
        <v>1180071.0362392596</v>
      </c>
      <c r="H884" s="4">
        <f t="shared" si="116"/>
        <v>129064.77702207121</v>
      </c>
      <c r="I884" s="15">
        <f t="shared" si="117"/>
        <v>5.832765712202586</v>
      </c>
      <c r="J884" s="4">
        <f t="shared" si="118"/>
        <v>256.90977063292047</v>
      </c>
      <c r="K884" s="4">
        <f t="shared" si="119"/>
        <v>1176622.3663540389</v>
      </c>
      <c r="M884" s="4">
        <f t="shared" si="120"/>
        <v>89097.964443516496</v>
      </c>
    </row>
    <row r="885" spans="1:13" x14ac:dyDescent="0.25">
      <c r="A885" s="5">
        <v>43931</v>
      </c>
      <c r="B885">
        <f>INDEX(Prezzi!B:B,MATCH(A885,Prezzi!A:A,0))</f>
        <v>6865.4931640000004</v>
      </c>
      <c r="C885">
        <f>INDEX(Prezzi!C:C,MATCH($A885,Prezzi!$A:$A,0))</f>
        <v>158.41244499999999</v>
      </c>
      <c r="D885">
        <f>INDEX(Prezzi!D:D,MATCH($A885,Prezzi!$A:$A,0))</f>
        <v>3.3215000000000001E-2</v>
      </c>
      <c r="E885" s="15">
        <f t="shared" si="113"/>
        <v>5.832765712202586</v>
      </c>
      <c r="F885" s="4">
        <f t="shared" si="114"/>
        <v>256.90977063292047</v>
      </c>
      <c r="G885" s="4">
        <f t="shared" si="115"/>
        <v>1176622.3663540389</v>
      </c>
      <c r="H885" s="4">
        <f t="shared" si="116"/>
        <v>119824.02993313999</v>
      </c>
      <c r="I885" s="15">
        <f t="shared" si="117"/>
        <v>5.7595177700094204</v>
      </c>
      <c r="J885" s="4">
        <f t="shared" si="118"/>
        <v>257.17783837796077</v>
      </c>
      <c r="K885" s="4">
        <f t="shared" si="119"/>
        <v>1190484.1149461449</v>
      </c>
      <c r="M885" s="4">
        <f t="shared" si="120"/>
        <v>82696.653242036991</v>
      </c>
    </row>
    <row r="886" spans="1:13" x14ac:dyDescent="0.25">
      <c r="A886" s="5">
        <v>43932</v>
      </c>
      <c r="B886">
        <f>INDEX(Prezzi!B:B,MATCH(A886,Prezzi!A:A,0))</f>
        <v>6859.0830079999996</v>
      </c>
      <c r="C886">
        <f>INDEX(Prezzi!C:C,MATCH($A886,Prezzi!$A:$A,0))</f>
        <v>158.21601899999999</v>
      </c>
      <c r="D886">
        <f>INDEX(Prezzi!D:D,MATCH($A886,Prezzi!$A:$A,0))</f>
        <v>3.3354000000000002E-2</v>
      </c>
      <c r="E886" s="15">
        <f t="shared" si="113"/>
        <v>5.7595177700094204</v>
      </c>
      <c r="F886" s="4">
        <f t="shared" si="114"/>
        <v>257.17783837796077</v>
      </c>
      <c r="G886" s="4">
        <f t="shared" si="115"/>
        <v>1190484.1149461449</v>
      </c>
      <c r="H886" s="4">
        <f t="shared" si="116"/>
        <v>119902.07140364576</v>
      </c>
      <c r="I886" s="15">
        <f t="shared" si="117"/>
        <v>5.7686550107432542</v>
      </c>
      <c r="J886" s="4">
        <f t="shared" si="118"/>
        <v>257.66483403453333</v>
      </c>
      <c r="K886" s="4">
        <f t="shared" si="119"/>
        <v>1186295.0039936171</v>
      </c>
      <c r="M886" s="4">
        <f t="shared" si="120"/>
        <v>82789.335280810395</v>
      </c>
    </row>
    <row r="887" spans="1:13" x14ac:dyDescent="0.25">
      <c r="A887" s="5">
        <v>43933</v>
      </c>
      <c r="B887">
        <f>INDEX(Prezzi!B:B,MATCH(A887,Prezzi!A:A,0))</f>
        <v>6971.091797</v>
      </c>
      <c r="C887">
        <f>INDEX(Prezzi!C:C,MATCH($A887,Prezzi!$A:$A,0))</f>
        <v>161.142426</v>
      </c>
      <c r="D887">
        <f>INDEX(Prezzi!D:D,MATCH($A887,Prezzi!$A:$A,0))</f>
        <v>3.3806000000000003E-2</v>
      </c>
      <c r="E887" s="15">
        <f t="shared" si="113"/>
        <v>5.7686550107432542</v>
      </c>
      <c r="F887" s="4">
        <f t="shared" si="114"/>
        <v>257.66483403453333</v>
      </c>
      <c r="G887" s="4">
        <f t="shared" si="115"/>
        <v>1186295.0039936171</v>
      </c>
      <c r="H887" s="4">
        <f t="shared" si="116"/>
        <v>121838.44898133555</v>
      </c>
      <c r="I887" s="15">
        <f t="shared" si="117"/>
        <v>5.7676314320152304</v>
      </c>
      <c r="J887" s="4">
        <f t="shared" si="118"/>
        <v>257.07117412799835</v>
      </c>
      <c r="K887" s="4">
        <f t="shared" si="119"/>
        <v>1189335.8623865803</v>
      </c>
      <c r="M887" s="4">
        <f t="shared" si="120"/>
        <v>84082.191934587798</v>
      </c>
    </row>
    <row r="888" spans="1:13" x14ac:dyDescent="0.25">
      <c r="A888" s="5">
        <v>43934</v>
      </c>
      <c r="B888">
        <f>INDEX(Prezzi!B:B,MATCH(A888,Prezzi!A:A,0))</f>
        <v>6845.0375979999999</v>
      </c>
      <c r="C888">
        <f>INDEX(Prezzi!C:C,MATCH($A888,Prezzi!$A:$A,0))</f>
        <v>156.27955600000001</v>
      </c>
      <c r="D888">
        <f>INDEX(Prezzi!D:D,MATCH($A888,Prezzi!$A:$A,0))</f>
        <v>3.3106999999999998E-2</v>
      </c>
      <c r="E888" s="15">
        <f t="shared" si="113"/>
        <v>5.7676314320152304</v>
      </c>
      <c r="F888" s="4">
        <f t="shared" si="114"/>
        <v>257.07117412799835</v>
      </c>
      <c r="G888" s="4">
        <f t="shared" si="115"/>
        <v>1189335.8623865803</v>
      </c>
      <c r="H888" s="4">
        <f t="shared" si="116"/>
        <v>119029.96535270562</v>
      </c>
      <c r="I888" s="15">
        <f t="shared" si="117"/>
        <v>5.7384474524829132</v>
      </c>
      <c r="J888" s="4">
        <f t="shared" si="118"/>
        <v>258.96022010658845</v>
      </c>
      <c r="K888" s="4">
        <f t="shared" si="119"/>
        <v>1186452.6706253318</v>
      </c>
      <c r="M888" s="4">
        <f t="shared" si="120"/>
        <v>82264.972108337184</v>
      </c>
    </row>
    <row r="889" spans="1:13" x14ac:dyDescent="0.25">
      <c r="A889" s="5">
        <v>43935</v>
      </c>
      <c r="B889">
        <f>INDEX(Prezzi!B:B,MATCH(A889,Prezzi!A:A,0))</f>
        <v>6842.4277339999999</v>
      </c>
      <c r="C889">
        <f>INDEX(Prezzi!C:C,MATCH($A889,Prezzi!$A:$A,0))</f>
        <v>157.59639000000001</v>
      </c>
      <c r="D889">
        <f>INDEX(Prezzi!D:D,MATCH($A889,Prezzi!$A:$A,0))</f>
        <v>3.2974000000000003E-2</v>
      </c>
      <c r="E889" s="15">
        <f t="shared" si="113"/>
        <v>5.7384474524829132</v>
      </c>
      <c r="F889" s="4">
        <f t="shared" si="114"/>
        <v>258.96022010658845</v>
      </c>
      <c r="G889" s="4">
        <f t="shared" si="115"/>
        <v>1186452.6706253318</v>
      </c>
      <c r="H889" s="4">
        <f t="shared" si="116"/>
        <v>119198.19820257419</v>
      </c>
      <c r="I889" s="15">
        <f t="shared" si="117"/>
        <v>5.748749849617262</v>
      </c>
      <c r="J889" s="4">
        <f t="shared" si="118"/>
        <v>257.15936379554904</v>
      </c>
      <c r="K889" s="4">
        <f t="shared" si="119"/>
        <v>1192921.8598547182</v>
      </c>
      <c r="M889" s="4">
        <f t="shared" si="120"/>
        <v>82255.514460947801</v>
      </c>
    </row>
    <row r="890" spans="1:13" x14ac:dyDescent="0.25">
      <c r="A890" s="5">
        <v>43936</v>
      </c>
      <c r="B890">
        <f>INDEX(Prezzi!B:B,MATCH(A890,Prezzi!A:A,0))</f>
        <v>6642.1098629999997</v>
      </c>
      <c r="C890">
        <f>INDEX(Prezzi!C:C,MATCH($A890,Prezzi!$A:$A,0))</f>
        <v>153.28689600000001</v>
      </c>
      <c r="D890">
        <f>INDEX(Prezzi!D:D,MATCH($A890,Prezzi!$A:$A,0))</f>
        <v>3.1863000000000002E-2</v>
      </c>
      <c r="E890" s="15">
        <f t="shared" si="113"/>
        <v>5.748749849617262</v>
      </c>
      <c r="F890" s="4">
        <f t="shared" si="114"/>
        <v>257.15936379554904</v>
      </c>
      <c r="G890" s="4">
        <f t="shared" si="115"/>
        <v>1192921.8598547182</v>
      </c>
      <c r="H890" s="4">
        <f t="shared" si="116"/>
        <v>115613.05795016795</v>
      </c>
      <c r="I890" s="15">
        <f t="shared" si="117"/>
        <v>5.7440045272487277</v>
      </c>
      <c r="J890" s="4">
        <f t="shared" si="118"/>
        <v>256.43705188639933</v>
      </c>
      <c r="K890" s="4">
        <f t="shared" si="119"/>
        <v>1197385.9687899891</v>
      </c>
      <c r="M890" s="4">
        <f t="shared" si="120"/>
        <v>79729.692949878852</v>
      </c>
    </row>
    <row r="891" spans="1:13" x14ac:dyDescent="0.25">
      <c r="A891" s="5">
        <v>43937</v>
      </c>
      <c r="B891">
        <f>INDEX(Prezzi!B:B,MATCH(A891,Prezzi!A:A,0))</f>
        <v>7116.8041990000002</v>
      </c>
      <c r="C891">
        <f>INDEX(Prezzi!C:C,MATCH($A891,Prezzi!$A:$A,0))</f>
        <v>172.15737899999999</v>
      </c>
      <c r="D891">
        <f>INDEX(Prezzi!D:D,MATCH($A891,Prezzi!$A:$A,0))</f>
        <v>3.4408000000000001E-2</v>
      </c>
      <c r="E891" s="15">
        <f t="shared" si="113"/>
        <v>5.7440045272487277</v>
      </c>
      <c r="F891" s="4">
        <f t="shared" si="114"/>
        <v>256.43705188639933</v>
      </c>
      <c r="G891" s="4">
        <f t="shared" si="115"/>
        <v>1197385.9687899891</v>
      </c>
      <c r="H891" s="4">
        <f t="shared" si="116"/>
        <v>126226.14268397422</v>
      </c>
      <c r="I891" s="15">
        <f t="shared" si="117"/>
        <v>5.8529960809606774</v>
      </c>
      <c r="J891" s="4">
        <f t="shared" si="118"/>
        <v>249.28869597016367</v>
      </c>
      <c r="K891" s="4">
        <f t="shared" si="119"/>
        <v>1210608.7853322336</v>
      </c>
      <c r="M891" s="4">
        <f t="shared" si="120"/>
        <v>86542.215675133979</v>
      </c>
    </row>
    <row r="892" spans="1:13" x14ac:dyDescent="0.25">
      <c r="A892" s="5">
        <v>43938</v>
      </c>
      <c r="B892">
        <f>INDEX(Prezzi!B:B,MATCH(A892,Prezzi!A:A,0))</f>
        <v>7096.1845700000003</v>
      </c>
      <c r="C892">
        <f>INDEX(Prezzi!C:C,MATCH($A892,Prezzi!$A:$A,0))</f>
        <v>171.63857999999999</v>
      </c>
      <c r="D892">
        <f>INDEX(Prezzi!D:D,MATCH($A892,Prezzi!$A:$A,0))</f>
        <v>3.4573E-2</v>
      </c>
      <c r="E892" s="15">
        <f t="shared" si="113"/>
        <v>5.8529960809606774</v>
      </c>
      <c r="F892" s="4">
        <f t="shared" si="114"/>
        <v>249.28869597016367</v>
      </c>
      <c r="G892" s="4">
        <f t="shared" si="115"/>
        <v>1210608.7853322336</v>
      </c>
      <c r="H892" s="4">
        <f t="shared" si="116"/>
        <v>126175.87579964555</v>
      </c>
      <c r="I892" s="15">
        <f t="shared" si="117"/>
        <v>5.8676657298223338</v>
      </c>
      <c r="J892" s="4">
        <f t="shared" si="118"/>
        <v>249.94262811938609</v>
      </c>
      <c r="K892" s="4">
        <f t="shared" si="119"/>
        <v>1204351.3439355288</v>
      </c>
      <c r="M892" s="4">
        <f t="shared" si="120"/>
        <v>86561.86698738212</v>
      </c>
    </row>
    <row r="893" spans="1:13" x14ac:dyDescent="0.25">
      <c r="A893" s="5">
        <v>43939</v>
      </c>
      <c r="B893">
        <f>INDEX(Prezzi!B:B,MATCH(A893,Prezzi!A:A,0))</f>
        <v>7257.6650390000004</v>
      </c>
      <c r="C893">
        <f>INDEX(Prezzi!C:C,MATCH($A893,Prezzi!$A:$A,0))</f>
        <v>186.91400100000001</v>
      </c>
      <c r="D893">
        <f>INDEX(Prezzi!D:D,MATCH($A893,Prezzi!$A:$A,0))</f>
        <v>3.6553000000000002E-2</v>
      </c>
      <c r="E893" s="15">
        <f t="shared" si="113"/>
        <v>5.8676657298223338</v>
      </c>
      <c r="F893" s="4">
        <f t="shared" si="114"/>
        <v>249.94262811938609</v>
      </c>
      <c r="G893" s="4">
        <f t="shared" si="115"/>
        <v>1204351.3439355288</v>
      </c>
      <c r="H893" s="4">
        <f t="shared" si="116"/>
        <v>133325.98374499491</v>
      </c>
      <c r="I893" s="15">
        <f t="shared" si="117"/>
        <v>6.0622217199914399</v>
      </c>
      <c r="J893" s="4">
        <f t="shared" si="118"/>
        <v>242.52241261101821</v>
      </c>
      <c r="K893" s="4">
        <f t="shared" si="119"/>
        <v>1203665.2158741641</v>
      </c>
      <c r="M893" s="4">
        <f t="shared" si="120"/>
        <v>90964.872234029623</v>
      </c>
    </row>
    <row r="894" spans="1:13" x14ac:dyDescent="0.25">
      <c r="A894" s="5">
        <v>43940</v>
      </c>
      <c r="B894">
        <f>INDEX(Prezzi!B:B,MATCH(A894,Prezzi!A:A,0))</f>
        <v>7189.4248049999997</v>
      </c>
      <c r="C894">
        <f>INDEX(Prezzi!C:C,MATCH($A894,Prezzi!$A:$A,0))</f>
        <v>181.61496</v>
      </c>
      <c r="D894">
        <f>INDEX(Prezzi!D:D,MATCH($A894,Prezzi!$A:$A,0))</f>
        <v>3.5816000000000001E-2</v>
      </c>
      <c r="E894" s="15">
        <f t="shared" si="113"/>
        <v>6.0622217199914399</v>
      </c>
      <c r="F894" s="4">
        <f t="shared" si="114"/>
        <v>242.52241261101821</v>
      </c>
      <c r="G894" s="4">
        <f t="shared" si="115"/>
        <v>1203665.2158741641</v>
      </c>
      <c r="H894" s="4">
        <f t="shared" si="116"/>
        <v>130740.05884431885</v>
      </c>
      <c r="I894" s="15">
        <f t="shared" si="117"/>
        <v>6.0010669266086341</v>
      </c>
      <c r="J894" s="4">
        <f t="shared" si="118"/>
        <v>244.75748036983526</v>
      </c>
      <c r="K894" s="4">
        <f t="shared" si="119"/>
        <v>1204607.4217842647</v>
      </c>
      <c r="M894" s="4">
        <f t="shared" si="120"/>
        <v>89329.387694299017</v>
      </c>
    </row>
    <row r="895" spans="1:13" x14ac:dyDescent="0.25">
      <c r="A895" s="5">
        <v>43941</v>
      </c>
      <c r="B895">
        <f>INDEX(Prezzi!B:B,MATCH(A895,Prezzi!A:A,0))</f>
        <v>6881.9584960000002</v>
      </c>
      <c r="C895">
        <f>INDEX(Prezzi!C:C,MATCH($A895,Prezzi!$A:$A,0))</f>
        <v>172.29716500000001</v>
      </c>
      <c r="D895">
        <f>INDEX(Prezzi!D:D,MATCH($A895,Prezzi!$A:$A,0))</f>
        <v>3.4176999999999999E-2</v>
      </c>
      <c r="E895" s="15">
        <f t="shared" si="113"/>
        <v>6.0010669266086341</v>
      </c>
      <c r="F895" s="4">
        <f t="shared" si="114"/>
        <v>244.75748036983526</v>
      </c>
      <c r="G895" s="4">
        <f t="shared" si="115"/>
        <v>1204607.4217842647</v>
      </c>
      <c r="H895" s="4">
        <f t="shared" si="116"/>
        <v>124639.98135522549</v>
      </c>
      <c r="I895" s="15">
        <f t="shared" si="117"/>
        <v>5.9766698493068642</v>
      </c>
      <c r="J895" s="4">
        <f t="shared" si="118"/>
        <v>245.95641873025983</v>
      </c>
      <c r="K895" s="4">
        <f t="shared" si="119"/>
        <v>1203475.8418592743</v>
      </c>
      <c r="M895" s="4">
        <f t="shared" si="120"/>
        <v>85234.324822138151</v>
      </c>
    </row>
    <row r="896" spans="1:13" x14ac:dyDescent="0.25">
      <c r="A896" s="5">
        <v>43942</v>
      </c>
      <c r="B896">
        <f>INDEX(Prezzi!B:B,MATCH(A896,Prezzi!A:A,0))</f>
        <v>6880.3232420000004</v>
      </c>
      <c r="C896">
        <f>INDEX(Prezzi!C:C,MATCH($A896,Prezzi!$A:$A,0))</f>
        <v>172.73770099999999</v>
      </c>
      <c r="D896">
        <f>INDEX(Prezzi!D:D,MATCH($A896,Prezzi!$A:$A,0))</f>
        <v>3.4700000000000002E-2</v>
      </c>
      <c r="E896" s="15">
        <f t="shared" si="113"/>
        <v>5.9766698493068642</v>
      </c>
      <c r="F896" s="4">
        <f t="shared" si="114"/>
        <v>245.95641873025983</v>
      </c>
      <c r="G896" s="4">
        <f t="shared" si="115"/>
        <v>1203475.8418592743</v>
      </c>
      <c r="H896" s="4">
        <f t="shared" si="116"/>
        <v>125367.9785041219</v>
      </c>
      <c r="I896" s="15">
        <f t="shared" si="117"/>
        <v>6.0130071584157445</v>
      </c>
      <c r="J896" s="4">
        <f t="shared" si="118"/>
        <v>246.76207014820378</v>
      </c>
      <c r="K896" s="4">
        <f t="shared" si="119"/>
        <v>1192260.3143043292</v>
      </c>
      <c r="M896" s="4">
        <f t="shared" si="120"/>
        <v>85811.900653775578</v>
      </c>
    </row>
    <row r="897" spans="1:13" x14ac:dyDescent="0.25">
      <c r="A897" s="5">
        <v>43943</v>
      </c>
      <c r="B897">
        <f>INDEX(Prezzi!B:B,MATCH(A897,Prezzi!A:A,0))</f>
        <v>7117.2075199999999</v>
      </c>
      <c r="C897">
        <f>INDEX(Prezzi!C:C,MATCH($A897,Prezzi!$A:$A,0))</f>
        <v>182.59957900000001</v>
      </c>
      <c r="D897">
        <f>INDEX(Prezzi!D:D,MATCH($A897,Prezzi!$A:$A,0))</f>
        <v>3.6559000000000001E-2</v>
      </c>
      <c r="E897" s="15">
        <f t="shared" si="113"/>
        <v>6.0130071584157445</v>
      </c>
      <c r="F897" s="4">
        <f t="shared" si="114"/>
        <v>246.76207014820378</v>
      </c>
      <c r="G897" s="4">
        <f t="shared" si="115"/>
        <v>1192260.3143043292</v>
      </c>
      <c r="H897" s="4">
        <f t="shared" si="116"/>
        <v>131442.31471857283</v>
      </c>
      <c r="I897" s="15">
        <f t="shared" si="117"/>
        <v>6.0945200396698613</v>
      </c>
      <c r="J897" s="4">
        <f t="shared" si="118"/>
        <v>244.7452904823771</v>
      </c>
      <c r="K897" s="4">
        <f t="shared" si="119"/>
        <v>1186464.7243395343</v>
      </c>
      <c r="M897" s="4">
        <f t="shared" si="120"/>
        <v>89865.056964046395</v>
      </c>
    </row>
    <row r="898" spans="1:13" x14ac:dyDescent="0.25">
      <c r="A898" s="5">
        <v>43944</v>
      </c>
      <c r="B898">
        <f>INDEX(Prezzi!B:B,MATCH(A898,Prezzi!A:A,0))</f>
        <v>7429.7246089999999</v>
      </c>
      <c r="C898">
        <f>INDEX(Prezzi!C:C,MATCH($A898,Prezzi!$A:$A,0))</f>
        <v>185.028671</v>
      </c>
      <c r="D898">
        <f>INDEX(Prezzi!D:D,MATCH($A898,Prezzi!$A:$A,0))</f>
        <v>4.0605000000000002E-2</v>
      </c>
      <c r="E898" s="15">
        <f t="shared" si="113"/>
        <v>6.0945200396698613</v>
      </c>
      <c r="F898" s="4">
        <f t="shared" si="114"/>
        <v>244.7452904823771</v>
      </c>
      <c r="G898" s="4">
        <f t="shared" si="115"/>
        <v>1186464.7243395343</v>
      </c>
      <c r="H898" s="4">
        <f t="shared" si="116"/>
        <v>138741.90148204879</v>
      </c>
      <c r="I898" s="15">
        <f t="shared" si="117"/>
        <v>6.1623855389760518</v>
      </c>
      <c r="J898" s="4">
        <f t="shared" si="118"/>
        <v>254.94560518081329</v>
      </c>
      <c r="K898" s="4">
        <f t="shared" si="119"/>
        <v>1127566.2477299864</v>
      </c>
      <c r="M898" s="4">
        <f t="shared" si="120"/>
        <v>95731.658136212762</v>
      </c>
    </row>
    <row r="899" spans="1:13" x14ac:dyDescent="0.25">
      <c r="A899" s="5">
        <v>43945</v>
      </c>
      <c r="B899">
        <f>INDEX(Prezzi!B:B,MATCH(A899,Prezzi!A:A,0))</f>
        <v>7550.9008789999998</v>
      </c>
      <c r="C899">
        <f>INDEX(Prezzi!C:C,MATCH($A899,Prezzi!$A:$A,0))</f>
        <v>189.23693800000001</v>
      </c>
      <c r="D899">
        <f>INDEX(Prezzi!D:D,MATCH($A899,Prezzi!$A:$A,0))</f>
        <v>4.1868000000000002E-2</v>
      </c>
      <c r="E899" s="15">
        <f t="shared" si="113"/>
        <v>6.1623855389760518</v>
      </c>
      <c r="F899" s="4">
        <f t="shared" si="114"/>
        <v>254.94560518081329</v>
      </c>
      <c r="G899" s="4">
        <f t="shared" si="115"/>
        <v>1127566.2477299864</v>
      </c>
      <c r="H899" s="4">
        <f t="shared" si="116"/>
        <v>141985.63172392428</v>
      </c>
      <c r="I899" s="15">
        <f t="shared" si="117"/>
        <v>6.2052540775903111</v>
      </c>
      <c r="J899" s="4">
        <f t="shared" si="118"/>
        <v>255.10407902570407</v>
      </c>
      <c r="K899" s="4">
        <f t="shared" si="119"/>
        <v>1119118.6220716301</v>
      </c>
      <c r="M899" s="4">
        <f t="shared" si="120"/>
        <v>98037.647526386529</v>
      </c>
    </row>
    <row r="900" spans="1:13" x14ac:dyDescent="0.25">
      <c r="A900" s="5">
        <v>43946</v>
      </c>
      <c r="B900">
        <f>INDEX(Prezzi!B:B,MATCH(A900,Prezzi!A:A,0))</f>
        <v>7569.9360349999997</v>
      </c>
      <c r="C900">
        <f>INDEX(Prezzi!C:C,MATCH($A900,Prezzi!$A:$A,0))</f>
        <v>195.51530500000001</v>
      </c>
      <c r="D900">
        <f>INDEX(Prezzi!D:D,MATCH($A900,Prezzi!$A:$A,0))</f>
        <v>4.2408000000000001E-2</v>
      </c>
      <c r="E900" s="15">
        <f t="shared" si="113"/>
        <v>6.2052540775903111</v>
      </c>
      <c r="F900" s="4">
        <f t="shared" si="114"/>
        <v>255.10407902570407</v>
      </c>
      <c r="G900" s="4">
        <f t="shared" si="115"/>
        <v>1119118.6220716301</v>
      </c>
      <c r="H900" s="4">
        <f t="shared" si="116"/>
        <v>144309.7107905499</v>
      </c>
      <c r="I900" s="15">
        <f t="shared" si="117"/>
        <v>6.2909652526385536</v>
      </c>
      <c r="J900" s="4">
        <f t="shared" si="118"/>
        <v>250.95376379249166</v>
      </c>
      <c r="K900" s="4">
        <f t="shared" si="119"/>
        <v>1122953.3239219361</v>
      </c>
      <c r="M900" s="4">
        <f t="shared" si="120"/>
        <v>99346.774013552727</v>
      </c>
    </row>
    <row r="901" spans="1:13" x14ac:dyDescent="0.25">
      <c r="A901" s="5">
        <v>43947</v>
      </c>
      <c r="B901">
        <f>INDEX(Prezzi!B:B,MATCH(A901,Prezzi!A:A,0))</f>
        <v>7679.8671880000002</v>
      </c>
      <c r="C901">
        <f>INDEX(Prezzi!C:C,MATCH($A901,Prezzi!$A:$A,0))</f>
        <v>197.31753499999999</v>
      </c>
      <c r="D901">
        <f>INDEX(Prezzi!D:D,MATCH($A901,Prezzi!$A:$A,0))</f>
        <v>4.5879000000000003E-2</v>
      </c>
      <c r="E901" s="15">
        <f t="shared" si="113"/>
        <v>6.2909652526385536</v>
      </c>
      <c r="F901" s="4">
        <f t="shared" si="114"/>
        <v>250.95376379249166</v>
      </c>
      <c r="G901" s="4">
        <f t="shared" si="115"/>
        <v>1122953.3239219361</v>
      </c>
      <c r="H901" s="4">
        <f t="shared" si="116"/>
        <v>149351.33124330817</v>
      </c>
      <c r="I901" s="15">
        <f t="shared" si="117"/>
        <v>6.4175509945409361</v>
      </c>
      <c r="J901" s="4">
        <f t="shared" si="118"/>
        <v>257.3489103374659</v>
      </c>
      <c r="K901" s="4">
        <f t="shared" si="119"/>
        <v>1074259.2321169097</v>
      </c>
      <c r="M901" s="4">
        <f t="shared" si="120"/>
        <v>103619.11401047329</v>
      </c>
    </row>
    <row r="902" spans="1:13" x14ac:dyDescent="0.25">
      <c r="A902" s="5">
        <v>43948</v>
      </c>
      <c r="B902">
        <f>INDEX(Prezzi!B:B,MATCH(A902,Prezzi!A:A,0))</f>
        <v>7795.6010740000002</v>
      </c>
      <c r="C902">
        <f>INDEX(Prezzi!C:C,MATCH($A902,Prezzi!$A:$A,0))</f>
        <v>197.224716</v>
      </c>
      <c r="D902">
        <f>INDEX(Prezzi!D:D,MATCH($A902,Prezzi!$A:$A,0))</f>
        <v>4.6600999999999997E-2</v>
      </c>
      <c r="E902" s="15">
        <f t="shared" si="113"/>
        <v>6.4175509945409361</v>
      </c>
      <c r="F902" s="4">
        <f t="shared" si="114"/>
        <v>257.3489103374659</v>
      </c>
      <c r="G902" s="4">
        <f t="shared" si="115"/>
        <v>1074259.2321169097</v>
      </c>
      <c r="H902" s="4">
        <f t="shared" si="116"/>
        <v>150845.78765558937</v>
      </c>
      <c r="I902" s="15">
        <f t="shared" si="117"/>
        <v>6.3855383893832762</v>
      </c>
      <c r="J902" s="4">
        <f t="shared" si="118"/>
        <v>260.0463514060803</v>
      </c>
      <c r="K902" s="4">
        <f t="shared" si="119"/>
        <v>1068198.320343866</v>
      </c>
      <c r="M902" s="4">
        <f t="shared" si="120"/>
        <v>104887.24696030133</v>
      </c>
    </row>
    <row r="903" spans="1:13" x14ac:dyDescent="0.25">
      <c r="A903" s="5">
        <v>43949</v>
      </c>
      <c r="B903">
        <f>INDEX(Prezzi!B:B,MATCH(A903,Prezzi!A:A,0))</f>
        <v>7807.0585940000001</v>
      </c>
      <c r="C903">
        <f>INDEX(Prezzi!C:C,MATCH($A903,Prezzi!$A:$A,0))</f>
        <v>198.41539</v>
      </c>
      <c r="D903">
        <f>INDEX(Prezzi!D:D,MATCH($A903,Prezzi!$A:$A,0))</f>
        <v>4.7195000000000001E-2</v>
      </c>
      <c r="E903" s="15">
        <f t="shared" si="113"/>
        <v>6.3855383893832762</v>
      </c>
      <c r="F903" s="4">
        <f t="shared" si="114"/>
        <v>260.0463514060803</v>
      </c>
      <c r="G903" s="4">
        <f t="shared" si="115"/>
        <v>1068198.320343866</v>
      </c>
      <c r="H903" s="4">
        <f t="shared" si="116"/>
        <v>151863.09032109485</v>
      </c>
      <c r="I903" s="15">
        <f t="shared" si="117"/>
        <v>6.4191678853898066</v>
      </c>
      <c r="J903" s="4">
        <f t="shared" si="118"/>
        <v>260.22906141087265</v>
      </c>
      <c r="K903" s="4">
        <f t="shared" si="119"/>
        <v>1061867.1428321071</v>
      </c>
      <c r="M903" s="4">
        <f t="shared" si="120"/>
        <v>105677.88555939106</v>
      </c>
    </row>
    <row r="904" spans="1:13" x14ac:dyDescent="0.25">
      <c r="A904" s="5">
        <v>43950</v>
      </c>
      <c r="B904">
        <f>INDEX(Prezzi!B:B,MATCH(A904,Prezzi!A:A,0))</f>
        <v>8801.0380860000005</v>
      </c>
      <c r="C904">
        <f>INDEX(Prezzi!C:C,MATCH($A904,Prezzi!$A:$A,0))</f>
        <v>216.968231</v>
      </c>
      <c r="D904">
        <f>INDEX(Prezzi!D:D,MATCH($A904,Prezzi!$A:$A,0))</f>
        <v>5.1694999999999998E-2</v>
      </c>
      <c r="E904" s="15">
        <f t="shared" si="113"/>
        <v>6.4191678853898066</v>
      </c>
      <c r="F904" s="4">
        <f t="shared" si="114"/>
        <v>260.22906141087265</v>
      </c>
      <c r="G904" s="4">
        <f t="shared" si="115"/>
        <v>1061867.1428321071</v>
      </c>
      <c r="H904" s="4">
        <f t="shared" si="116"/>
        <v>167850.00209755695</v>
      </c>
      <c r="I904" s="15">
        <f t="shared" si="117"/>
        <v>6.2936326545734023</v>
      </c>
      <c r="J904" s="4">
        <f t="shared" si="118"/>
        <v>263.02929442776053</v>
      </c>
      <c r="K904" s="4">
        <f t="shared" si="119"/>
        <v>1071486.6175102775</v>
      </c>
      <c r="M904" s="4">
        <f t="shared" si="120"/>
        <v>116868.36654499834</v>
      </c>
    </row>
    <row r="905" spans="1:13" x14ac:dyDescent="0.25">
      <c r="A905" s="5">
        <v>43951</v>
      </c>
      <c r="B905">
        <f>INDEX(Prezzi!B:B,MATCH(A905,Prezzi!A:A,0))</f>
        <v>8658.5537110000005</v>
      </c>
      <c r="C905">
        <f>INDEX(Prezzi!C:C,MATCH($A905,Prezzi!$A:$A,0))</f>
        <v>207.60205099999999</v>
      </c>
      <c r="D905">
        <f>INDEX(Prezzi!D:D,MATCH($A905,Prezzi!$A:$A,0))</f>
        <v>4.7846E-2</v>
      </c>
      <c r="E905" s="15">
        <f t="shared" si="113"/>
        <v>6.2936326545734023</v>
      </c>
      <c r="F905" s="4">
        <f t="shared" si="114"/>
        <v>263.02929442776053</v>
      </c>
      <c r="G905" s="4">
        <f t="shared" si="115"/>
        <v>1071486.6175102775</v>
      </c>
      <c r="H905" s="4">
        <f t="shared" si="116"/>
        <v>160365.52607461001</v>
      </c>
      <c r="I905" s="15">
        <f t="shared" si="117"/>
        <v>6.1119472571256201</v>
      </c>
      <c r="J905" s="4">
        <f t="shared" si="118"/>
        <v>262.63844024049365</v>
      </c>
      <c r="K905" s="4">
        <f t="shared" si="119"/>
        <v>1106061.6060824585</v>
      </c>
      <c r="M905" s="4">
        <f t="shared" si="120"/>
        <v>111255.02228327579</v>
      </c>
    </row>
    <row r="906" spans="1:13" x14ac:dyDescent="0.25">
      <c r="A906" s="5">
        <v>43952</v>
      </c>
      <c r="B906">
        <f>INDEX(Prezzi!B:B,MATCH(A906,Prezzi!A:A,0))</f>
        <v>8864.7666019999997</v>
      </c>
      <c r="C906">
        <f>INDEX(Prezzi!C:C,MATCH($A906,Prezzi!$A:$A,0))</f>
        <v>214.21910099999999</v>
      </c>
      <c r="D906">
        <f>INDEX(Prezzi!D:D,MATCH($A906,Prezzi!$A:$A,0))</f>
        <v>5.126E-2</v>
      </c>
      <c r="E906" s="15">
        <f t="shared" si="113"/>
        <v>6.1119472571256201</v>
      </c>
      <c r="F906" s="4">
        <f t="shared" si="114"/>
        <v>262.63844024049365</v>
      </c>
      <c r="G906" s="4">
        <f t="shared" si="115"/>
        <v>1106061.6060824585</v>
      </c>
      <c r="H906" s="4">
        <f t="shared" si="116"/>
        <v>167139.87440230028</v>
      </c>
      <c r="I906" s="15">
        <f t="shared" si="117"/>
        <v>6.2219527066076612</v>
      </c>
      <c r="J906" s="4">
        <f t="shared" si="118"/>
        <v>265.27773215135517</v>
      </c>
      <c r="K906" s="4">
        <f t="shared" si="119"/>
        <v>1076007.7751221049</v>
      </c>
      <c r="M906" s="4">
        <f t="shared" si="120"/>
        <v>116423.62012757888</v>
      </c>
    </row>
    <row r="907" spans="1:13" x14ac:dyDescent="0.25">
      <c r="A907" s="5">
        <v>43953</v>
      </c>
      <c r="B907">
        <f>INDEX(Prezzi!B:B,MATCH(A907,Prezzi!A:A,0))</f>
        <v>8988.5966800000006</v>
      </c>
      <c r="C907">
        <f>INDEX(Prezzi!C:C,MATCH($A907,Prezzi!$A:$A,0))</f>
        <v>215.325378</v>
      </c>
      <c r="D907">
        <f>INDEX(Prezzi!D:D,MATCH($A907,Prezzi!$A:$A,0))</f>
        <v>5.1013999999999997E-2</v>
      </c>
      <c r="E907" s="15">
        <f t="shared" ref="E907:E970" si="121">I906</f>
        <v>6.2219527066076612</v>
      </c>
      <c r="F907" s="4">
        <f t="shared" ref="F907:F970" si="122">J906</f>
        <v>265.27773215135517</v>
      </c>
      <c r="G907" s="4">
        <f t="shared" ref="G907:G970" si="123">K906</f>
        <v>1076007.7751221049</v>
      </c>
      <c r="H907" s="4">
        <f t="shared" ref="H907:H970" si="124">SUMPRODUCT(B907:D907,E907:G907)</f>
        <v>167939.11203228301</v>
      </c>
      <c r="I907" s="15">
        <f t="shared" ref="I907:I970" si="125">$H907*$P$3/B907</f>
        <v>6.1655794495669145</v>
      </c>
      <c r="J907" s="4">
        <f t="shared" ref="J907:J970" si="126">$H907*$P$4/C907</f>
        <v>265.17681576286947</v>
      </c>
      <c r="K907" s="4">
        <f t="shared" ref="K907:K970" si="127">$H907*$P$5/D907</f>
        <v>1086366.6242728154</v>
      </c>
      <c r="M907" s="4">
        <f t="shared" ref="M907:M970" si="128">SUMPRODUCT($I$2:$K$2,B907:D907)</f>
        <v>116859.60728181558</v>
      </c>
    </row>
    <row r="908" spans="1:13" x14ac:dyDescent="0.25">
      <c r="A908" s="5">
        <v>43954</v>
      </c>
      <c r="B908">
        <f>INDEX(Prezzi!B:B,MATCH(A908,Prezzi!A:A,0))</f>
        <v>8897.46875</v>
      </c>
      <c r="C908">
        <f>INDEX(Prezzi!C:C,MATCH($A908,Prezzi!$A:$A,0))</f>
        <v>210.93315100000001</v>
      </c>
      <c r="D908">
        <f>INDEX(Prezzi!D:D,MATCH($A908,Prezzi!$A:$A,0))</f>
        <v>4.8929E-2</v>
      </c>
      <c r="E908" s="15">
        <f t="shared" si="121"/>
        <v>6.1655794495669145</v>
      </c>
      <c r="F908" s="4">
        <f t="shared" si="122"/>
        <v>265.17681576286947</v>
      </c>
      <c r="G908" s="4">
        <f t="shared" si="123"/>
        <v>1086366.6242728154</v>
      </c>
      <c r="H908" s="4">
        <f t="shared" si="124"/>
        <v>163947.46435821694</v>
      </c>
      <c r="I908" s="15">
        <f t="shared" si="125"/>
        <v>6.0806803326183747</v>
      </c>
      <c r="J908" s="4">
        <f t="shared" si="126"/>
        <v>264.26447250007544</v>
      </c>
      <c r="K908" s="4">
        <f t="shared" si="127"/>
        <v>1105738.1765049682</v>
      </c>
      <c r="M908" s="4">
        <f t="shared" si="128"/>
        <v>113826.64943091363</v>
      </c>
    </row>
    <row r="909" spans="1:13" x14ac:dyDescent="0.25">
      <c r="A909" s="5">
        <v>43955</v>
      </c>
      <c r="B909">
        <f>INDEX(Prezzi!B:B,MATCH(A909,Prezzi!A:A,0))</f>
        <v>8912.6542969999991</v>
      </c>
      <c r="C909">
        <f>INDEX(Prezzi!C:C,MATCH($A909,Prezzi!$A:$A,0))</f>
        <v>208.17401100000001</v>
      </c>
      <c r="D909">
        <f>INDEX(Prezzi!D:D,MATCH($A909,Prezzi!$A:$A,0))</f>
        <v>4.9664E-2</v>
      </c>
      <c r="E909" s="15">
        <f t="shared" si="121"/>
        <v>6.0806803326183747</v>
      </c>
      <c r="F909" s="4">
        <f t="shared" si="122"/>
        <v>264.26447250007544</v>
      </c>
      <c r="G909" s="4">
        <f t="shared" si="123"/>
        <v>1105738.1765049682</v>
      </c>
      <c r="H909" s="4">
        <f t="shared" si="124"/>
        <v>164123.37769827718</v>
      </c>
      <c r="I909" s="15">
        <f t="shared" si="125"/>
        <v>6.0768333243511954</v>
      </c>
      <c r="J909" s="4">
        <f t="shared" si="126"/>
        <v>268.05434621430362</v>
      </c>
      <c r="K909" s="4">
        <f t="shared" si="127"/>
        <v>1090542.7400215743</v>
      </c>
      <c r="M909" s="4">
        <f t="shared" si="128"/>
        <v>114361.16399553264</v>
      </c>
    </row>
    <row r="910" spans="1:13" x14ac:dyDescent="0.25">
      <c r="A910" s="5">
        <v>43956</v>
      </c>
      <c r="B910">
        <f>INDEX(Prezzi!B:B,MATCH(A910,Prezzi!A:A,0))</f>
        <v>9003.0703130000002</v>
      </c>
      <c r="C910">
        <f>INDEX(Prezzi!C:C,MATCH($A910,Prezzi!$A:$A,0))</f>
        <v>206.77439899999999</v>
      </c>
      <c r="D910">
        <f>INDEX(Prezzi!D:D,MATCH($A910,Prezzi!$A:$A,0))</f>
        <v>4.9357999999999999E-2</v>
      </c>
      <c r="E910" s="15">
        <f t="shared" si="121"/>
        <v>6.0768333243511954</v>
      </c>
      <c r="F910" s="4">
        <f t="shared" si="122"/>
        <v>268.05434621430362</v>
      </c>
      <c r="G910" s="4">
        <f t="shared" si="123"/>
        <v>1090542.7400215743</v>
      </c>
      <c r="H910" s="4">
        <f t="shared" si="124"/>
        <v>163963.94259930076</v>
      </c>
      <c r="I910" s="15">
        <f t="shared" si="125"/>
        <v>6.0099609551687889</v>
      </c>
      <c r="J910" s="4">
        <f t="shared" si="126"/>
        <v>269.60658937164783</v>
      </c>
      <c r="K910" s="4">
        <f t="shared" si="127"/>
        <v>1096237.7133953818</v>
      </c>
      <c r="M910" s="4">
        <f t="shared" si="128"/>
        <v>114315.5039045329</v>
      </c>
    </row>
    <row r="911" spans="1:13" x14ac:dyDescent="0.25">
      <c r="A911" s="5">
        <v>43957</v>
      </c>
      <c r="B911">
        <f>INDEX(Prezzi!B:B,MATCH(A911,Prezzi!A:A,0))</f>
        <v>9268.7617190000001</v>
      </c>
      <c r="C911">
        <f>INDEX(Prezzi!C:C,MATCH($A911,Prezzi!$A:$A,0))</f>
        <v>204.05578600000001</v>
      </c>
      <c r="D911">
        <f>INDEX(Prezzi!D:D,MATCH($A911,Prezzi!$A:$A,0))</f>
        <v>4.9766999999999999E-2</v>
      </c>
      <c r="E911" s="15">
        <f t="shared" si="121"/>
        <v>6.0099609551687889</v>
      </c>
      <c r="F911" s="4">
        <f t="shared" si="122"/>
        <v>269.60658937164783</v>
      </c>
      <c r="G911" s="4">
        <f t="shared" si="123"/>
        <v>1096237.7133953818</v>
      </c>
      <c r="H911" s="4">
        <f t="shared" si="124"/>
        <v>165276.14282151195</v>
      </c>
      <c r="I911" s="15">
        <f t="shared" si="125"/>
        <v>5.8844027697135957</v>
      </c>
      <c r="J911" s="4">
        <f t="shared" si="126"/>
        <v>275.38493105661831</v>
      </c>
      <c r="K911" s="4">
        <f t="shared" si="127"/>
        <v>1095929.5744388641</v>
      </c>
      <c r="M911" s="4">
        <f t="shared" si="128"/>
        <v>115675.90093546332</v>
      </c>
    </row>
    <row r="912" spans="1:13" x14ac:dyDescent="0.25">
      <c r="A912" s="5">
        <v>43958</v>
      </c>
      <c r="B912">
        <f>INDEX(Prezzi!B:B,MATCH(A912,Prezzi!A:A,0))</f>
        <v>9951.5185550000006</v>
      </c>
      <c r="C912">
        <f>INDEX(Prezzi!C:C,MATCH($A912,Prezzi!$A:$A,0))</f>
        <v>212.289413</v>
      </c>
      <c r="D912">
        <f>INDEX(Prezzi!D:D,MATCH($A912,Prezzi!$A:$A,0))</f>
        <v>5.1105999999999999E-2</v>
      </c>
      <c r="E912" s="15">
        <f t="shared" si="121"/>
        <v>5.8844027697135957</v>
      </c>
      <c r="F912" s="4">
        <f t="shared" si="122"/>
        <v>275.38493105661831</v>
      </c>
      <c r="G912" s="4">
        <f t="shared" si="123"/>
        <v>1095929.5744388641</v>
      </c>
      <c r="H912" s="4">
        <f t="shared" si="124"/>
        <v>173028.62554222581</v>
      </c>
      <c r="I912" s="15">
        <f t="shared" si="125"/>
        <v>5.7377621428687089</v>
      </c>
      <c r="J912" s="4">
        <f t="shared" si="126"/>
        <v>277.12042655823245</v>
      </c>
      <c r="K912" s="4">
        <f t="shared" si="127"/>
        <v>1117274.8097862191</v>
      </c>
      <c r="M912" s="4">
        <f t="shared" si="128"/>
        <v>121080.89162609662</v>
      </c>
    </row>
    <row r="913" spans="1:13" x14ac:dyDescent="0.25">
      <c r="A913" s="5">
        <v>43959</v>
      </c>
      <c r="B913">
        <f>INDEX(Prezzi!B:B,MATCH(A913,Prezzi!A:A,0))</f>
        <v>9842.6660159999992</v>
      </c>
      <c r="C913">
        <f>INDEX(Prezzi!C:C,MATCH($A913,Prezzi!$A:$A,0))</f>
        <v>212.99157700000001</v>
      </c>
      <c r="D913">
        <f>INDEX(Prezzi!D:D,MATCH($A913,Prezzi!$A:$A,0))</f>
        <v>5.2303000000000002E-2</v>
      </c>
      <c r="E913" s="15">
        <f t="shared" si="121"/>
        <v>5.7377621428687089</v>
      </c>
      <c r="F913" s="4">
        <f t="shared" si="122"/>
        <v>277.12042655823245</v>
      </c>
      <c r="G913" s="4">
        <f t="shared" si="123"/>
        <v>1117274.8097862191</v>
      </c>
      <c r="H913" s="4">
        <f t="shared" si="124"/>
        <v>173936.01749930443</v>
      </c>
      <c r="I913" s="15">
        <f t="shared" si="125"/>
        <v>5.8316400944077786</v>
      </c>
      <c r="J913" s="4">
        <f t="shared" si="126"/>
        <v>277.65532695109118</v>
      </c>
      <c r="K913" s="4">
        <f t="shared" si="127"/>
        <v>1097430.0857459509</v>
      </c>
      <c r="M913" s="4">
        <f t="shared" si="128"/>
        <v>121884.80833080813</v>
      </c>
    </row>
    <row r="914" spans="1:13" x14ac:dyDescent="0.25">
      <c r="A914" s="5">
        <v>43960</v>
      </c>
      <c r="B914">
        <f>INDEX(Prezzi!B:B,MATCH(A914,Prezzi!A:A,0))</f>
        <v>9593.8964840000008</v>
      </c>
      <c r="C914">
        <f>INDEX(Prezzi!C:C,MATCH($A914,Prezzi!$A:$A,0))</f>
        <v>211.60012800000001</v>
      </c>
      <c r="D914">
        <f>INDEX(Prezzi!D:D,MATCH($A914,Prezzi!$A:$A,0))</f>
        <v>5.1735999999999997E-2</v>
      </c>
      <c r="E914" s="15">
        <f t="shared" si="121"/>
        <v>5.8316400944077786</v>
      </c>
      <c r="F914" s="4">
        <f t="shared" si="122"/>
        <v>277.65532695109118</v>
      </c>
      <c r="G914" s="4">
        <f t="shared" si="123"/>
        <v>1097430.0857459509</v>
      </c>
      <c r="H914" s="4">
        <f t="shared" si="124"/>
        <v>171476.69703657748</v>
      </c>
      <c r="I914" s="15">
        <f t="shared" si="125"/>
        <v>5.8982614745158806</v>
      </c>
      <c r="J914" s="4">
        <f t="shared" si="126"/>
        <v>275.52949775359468</v>
      </c>
      <c r="K914" s="4">
        <f t="shared" si="127"/>
        <v>1093770.4890612063</v>
      </c>
      <c r="M914" s="4">
        <f t="shared" si="128"/>
        <v>120004.42332557238</v>
      </c>
    </row>
    <row r="915" spans="1:13" x14ac:dyDescent="0.25">
      <c r="A915" s="5">
        <v>43961</v>
      </c>
      <c r="B915">
        <f>INDEX(Prezzi!B:B,MATCH(A915,Prezzi!A:A,0))</f>
        <v>8756.4306639999995</v>
      </c>
      <c r="C915">
        <f>INDEX(Prezzi!C:C,MATCH($A915,Prezzi!$A:$A,0))</f>
        <v>188.59956399999999</v>
      </c>
      <c r="D915">
        <f>INDEX(Prezzi!D:D,MATCH($A915,Prezzi!$A:$A,0))</f>
        <v>4.7676999999999997E-2</v>
      </c>
      <c r="E915" s="15">
        <f t="shared" si="121"/>
        <v>5.8982614745158806</v>
      </c>
      <c r="F915" s="4">
        <f t="shared" si="122"/>
        <v>275.52949775359468</v>
      </c>
      <c r="G915" s="4">
        <f t="shared" si="123"/>
        <v>1093770.4890612063</v>
      </c>
      <c r="H915" s="4">
        <f t="shared" si="124"/>
        <v>155760.15639217879</v>
      </c>
      <c r="I915" s="15">
        <f t="shared" si="125"/>
        <v>5.8700689335372109</v>
      </c>
      <c r="J915" s="4">
        <f t="shared" si="126"/>
        <v>280.79838600974068</v>
      </c>
      <c r="K915" s="4">
        <f t="shared" si="127"/>
        <v>1078105.8290039015</v>
      </c>
      <c r="M915" s="4">
        <f t="shared" si="128"/>
        <v>109519.72290652778</v>
      </c>
    </row>
    <row r="916" spans="1:13" x14ac:dyDescent="0.25">
      <c r="A916" s="5">
        <v>43962</v>
      </c>
      <c r="B916">
        <f>INDEX(Prezzi!B:B,MATCH(A916,Prezzi!A:A,0))</f>
        <v>8601.7958980000003</v>
      </c>
      <c r="C916">
        <f>INDEX(Prezzi!C:C,MATCH($A916,Prezzi!$A:$A,0))</f>
        <v>185.91284200000001</v>
      </c>
      <c r="D916">
        <f>INDEX(Prezzi!D:D,MATCH($A916,Prezzi!$A:$A,0))</f>
        <v>4.8107999999999998E-2</v>
      </c>
      <c r="E916" s="15">
        <f t="shared" si="121"/>
        <v>5.8700689335372109</v>
      </c>
      <c r="F916" s="4">
        <f t="shared" si="122"/>
        <v>280.79838600974068</v>
      </c>
      <c r="G916" s="4">
        <f t="shared" si="123"/>
        <v>1078105.8290039015</v>
      </c>
      <c r="H916" s="4">
        <f t="shared" si="124"/>
        <v>154562.67606728122</v>
      </c>
      <c r="I916" s="15">
        <f t="shared" si="125"/>
        <v>5.9296551216778015</v>
      </c>
      <c r="J916" s="4">
        <f t="shared" si="126"/>
        <v>282.66637902762852</v>
      </c>
      <c r="K916" s="4">
        <f t="shared" si="127"/>
        <v>1060232.8739960673</v>
      </c>
      <c r="M916" s="4">
        <f t="shared" si="128"/>
        <v>108964.4386150729</v>
      </c>
    </row>
    <row r="917" spans="1:13" x14ac:dyDescent="0.25">
      <c r="A917" s="5">
        <v>43963</v>
      </c>
      <c r="B917">
        <f>INDEX(Prezzi!B:B,MATCH(A917,Prezzi!A:A,0))</f>
        <v>8804.4775389999995</v>
      </c>
      <c r="C917">
        <f>INDEX(Prezzi!C:C,MATCH($A917,Prezzi!$A:$A,0))</f>
        <v>189.3125</v>
      </c>
      <c r="D917">
        <f>INDEX(Prezzi!D:D,MATCH($A917,Prezzi!$A:$A,0))</f>
        <v>5.0421000000000001E-2</v>
      </c>
      <c r="E917" s="15">
        <f t="shared" si="121"/>
        <v>5.9296551216778015</v>
      </c>
      <c r="F917" s="4">
        <f t="shared" si="122"/>
        <v>282.66637902762852</v>
      </c>
      <c r="G917" s="4">
        <f t="shared" si="123"/>
        <v>1060232.8739960673</v>
      </c>
      <c r="H917" s="4">
        <f t="shared" si="124"/>
        <v>159177.79595225214</v>
      </c>
      <c r="I917" s="15">
        <f t="shared" si="125"/>
        <v>5.96613171327476</v>
      </c>
      <c r="J917" s="4">
        <f t="shared" si="126"/>
        <v>285.87890722358924</v>
      </c>
      <c r="K917" s="4">
        <f t="shared" si="127"/>
        <v>1041801.4847829915</v>
      </c>
      <c r="M917" s="4">
        <f t="shared" si="128"/>
        <v>112642.28874896539</v>
      </c>
    </row>
    <row r="918" spans="1:13" x14ac:dyDescent="0.25">
      <c r="A918" s="5">
        <v>43964</v>
      </c>
      <c r="B918">
        <f>INDEX(Prezzi!B:B,MATCH(A918,Prezzi!A:A,0))</f>
        <v>9269.9873050000006</v>
      </c>
      <c r="C918">
        <f>INDEX(Prezzi!C:C,MATCH($A918,Prezzi!$A:$A,0))</f>
        <v>199.19328300000001</v>
      </c>
      <c r="D918">
        <f>INDEX(Prezzi!D:D,MATCH($A918,Prezzi!$A:$A,0))</f>
        <v>5.1471999999999997E-2</v>
      </c>
      <c r="E918" s="15">
        <f t="shared" si="121"/>
        <v>5.96613171327476</v>
      </c>
      <c r="F918" s="4">
        <f t="shared" si="122"/>
        <v>285.87890722358924</v>
      </c>
      <c r="G918" s="4">
        <f t="shared" si="123"/>
        <v>1041801.4847829915</v>
      </c>
      <c r="H918" s="4">
        <f t="shared" si="124"/>
        <v>165874.72933708422</v>
      </c>
      <c r="I918" s="15">
        <f t="shared" si="125"/>
        <v>5.9049337264694115</v>
      </c>
      <c r="J918" s="4">
        <f t="shared" si="126"/>
        <v>283.12906502278315</v>
      </c>
      <c r="K918" s="4">
        <f t="shared" si="127"/>
        <v>1063464.8096292703</v>
      </c>
      <c r="M918" s="4">
        <f t="shared" si="128"/>
        <v>116921.71883156114</v>
      </c>
    </row>
    <row r="919" spans="1:13" x14ac:dyDescent="0.25">
      <c r="A919" s="5">
        <v>43965</v>
      </c>
      <c r="B919">
        <f>INDEX(Prezzi!B:B,MATCH(A919,Prezzi!A:A,0))</f>
        <v>9733.7216800000006</v>
      </c>
      <c r="C919">
        <f>INDEX(Prezzi!C:C,MATCH($A919,Prezzi!$A:$A,0))</f>
        <v>202.94909699999999</v>
      </c>
      <c r="D919">
        <f>INDEX(Prezzi!D:D,MATCH($A919,Prezzi!$A:$A,0))</f>
        <v>5.0889999999999998E-2</v>
      </c>
      <c r="E919" s="15">
        <f t="shared" si="121"/>
        <v>5.9049337264694115</v>
      </c>
      <c r="F919" s="4">
        <f t="shared" si="122"/>
        <v>283.12906502278315</v>
      </c>
      <c r="G919" s="4">
        <f t="shared" si="123"/>
        <v>1063464.8096292703</v>
      </c>
      <c r="H919" s="4">
        <f t="shared" si="124"/>
        <v>169057.49367516019</v>
      </c>
      <c r="I919" s="15">
        <f t="shared" si="125"/>
        <v>5.7315151128096424</v>
      </c>
      <c r="J919" s="4">
        <f t="shared" si="126"/>
        <v>283.22150085523401</v>
      </c>
      <c r="K919" s="4">
        <f t="shared" si="127"/>
        <v>1096265.9247947114</v>
      </c>
      <c r="M919" s="4">
        <f t="shared" si="128"/>
        <v>118862.71562389059</v>
      </c>
    </row>
    <row r="920" spans="1:13" x14ac:dyDescent="0.25">
      <c r="A920" s="5">
        <v>43966</v>
      </c>
      <c r="B920">
        <f>INDEX(Prezzi!B:B,MATCH(A920,Prezzi!A:A,0))</f>
        <v>9328.1972659999992</v>
      </c>
      <c r="C920">
        <f>INDEX(Prezzi!C:C,MATCH($A920,Prezzi!$A:$A,0))</f>
        <v>195.62266500000001</v>
      </c>
      <c r="D920">
        <f>INDEX(Prezzi!D:D,MATCH($A920,Prezzi!$A:$A,0))</f>
        <v>5.0463000000000001E-2</v>
      </c>
      <c r="E920" s="15">
        <f t="shared" si="121"/>
        <v>5.7315151128096424</v>
      </c>
      <c r="F920" s="4">
        <f t="shared" si="122"/>
        <v>283.22150085523401</v>
      </c>
      <c r="G920" s="4">
        <f t="shared" si="123"/>
        <v>1096265.9247947114</v>
      </c>
      <c r="H920" s="4">
        <f t="shared" si="124"/>
        <v>164190.11575086479</v>
      </c>
      <c r="I920" s="15">
        <f t="shared" si="125"/>
        <v>5.8084897491687952</v>
      </c>
      <c r="J920" s="4">
        <f t="shared" si="126"/>
        <v>285.36897478262057</v>
      </c>
      <c r="K920" s="4">
        <f t="shared" si="127"/>
        <v>1073712.1890847825</v>
      </c>
      <c r="M920" s="4">
        <f t="shared" si="128"/>
        <v>115773.4779017336</v>
      </c>
    </row>
    <row r="921" spans="1:13" x14ac:dyDescent="0.25">
      <c r="A921" s="5">
        <v>43967</v>
      </c>
      <c r="B921">
        <f>INDEX(Prezzi!B:B,MATCH(A921,Prezzi!A:A,0))</f>
        <v>9377.0136719999991</v>
      </c>
      <c r="C921">
        <f>INDEX(Prezzi!C:C,MATCH($A921,Prezzi!$A:$A,0))</f>
        <v>200.67712399999999</v>
      </c>
      <c r="D921">
        <f>INDEX(Prezzi!D:D,MATCH($A921,Prezzi!$A:$A,0))</f>
        <v>5.0931999999999998E-2</v>
      </c>
      <c r="E921" s="15">
        <f t="shared" si="121"/>
        <v>5.8084897491687952</v>
      </c>
      <c r="F921" s="4">
        <f t="shared" si="122"/>
        <v>285.36897478262057</v>
      </c>
      <c r="G921" s="4">
        <f t="shared" si="123"/>
        <v>1073712.1890847825</v>
      </c>
      <c r="H921" s="4">
        <f t="shared" si="124"/>
        <v>166419.6221442986</v>
      </c>
      <c r="I921" s="15">
        <f t="shared" si="125"/>
        <v>5.8567127263135488</v>
      </c>
      <c r="J921" s="4">
        <f t="shared" si="126"/>
        <v>281.9587524538249</v>
      </c>
      <c r="K921" s="4">
        <f t="shared" si="127"/>
        <v>1078270.5432266265</v>
      </c>
      <c r="M921" s="4">
        <f t="shared" si="128"/>
        <v>117017.4001804757</v>
      </c>
    </row>
    <row r="922" spans="1:13" x14ac:dyDescent="0.25">
      <c r="A922" s="5">
        <v>43968</v>
      </c>
      <c r="B922">
        <f>INDEX(Prezzi!B:B,MATCH(A922,Prezzi!A:A,0))</f>
        <v>9670.7392579999996</v>
      </c>
      <c r="C922">
        <f>INDEX(Prezzi!C:C,MATCH($A922,Prezzi!$A:$A,0))</f>
        <v>207.158691</v>
      </c>
      <c r="D922">
        <f>INDEX(Prezzi!D:D,MATCH($A922,Prezzi!$A:$A,0))</f>
        <v>5.1343E-2</v>
      </c>
      <c r="E922" s="15">
        <f t="shared" si="121"/>
        <v>5.8567127263135488</v>
      </c>
      <c r="F922" s="4">
        <f t="shared" si="122"/>
        <v>281.9587524538249</v>
      </c>
      <c r="G922" s="4">
        <f t="shared" si="123"/>
        <v>1078270.5432266265</v>
      </c>
      <c r="H922" s="4">
        <f t="shared" si="124"/>
        <v>170410.59226040074</v>
      </c>
      <c r="I922" s="15">
        <f t="shared" si="125"/>
        <v>5.8150151654034232</v>
      </c>
      <c r="J922" s="4">
        <f t="shared" si="126"/>
        <v>279.68704131527966</v>
      </c>
      <c r="K922" s="4">
        <f t="shared" si="127"/>
        <v>1095290.4085451229</v>
      </c>
      <c r="M922" s="4">
        <f t="shared" si="128"/>
        <v>119484.1872639364</v>
      </c>
    </row>
    <row r="923" spans="1:13" x14ac:dyDescent="0.25">
      <c r="A923" s="5">
        <v>43969</v>
      </c>
      <c r="B923">
        <f>INDEX(Prezzi!B:B,MATCH(A923,Prezzi!A:A,0))</f>
        <v>9726.5751949999994</v>
      </c>
      <c r="C923">
        <f>INDEX(Prezzi!C:C,MATCH($A923,Prezzi!$A:$A,0))</f>
        <v>214.52505500000001</v>
      </c>
      <c r="D923">
        <f>INDEX(Prezzi!D:D,MATCH($A923,Prezzi!$A:$A,0))</f>
        <v>5.4252000000000002E-2</v>
      </c>
      <c r="E923" s="15">
        <f t="shared" si="121"/>
        <v>5.8150151654034232</v>
      </c>
      <c r="F923" s="4">
        <f t="shared" si="122"/>
        <v>279.68704131527966</v>
      </c>
      <c r="G923" s="4">
        <f t="shared" si="123"/>
        <v>1095290.4085451229</v>
      </c>
      <c r="H923" s="4">
        <f t="shared" si="124"/>
        <v>175981.75543169942</v>
      </c>
      <c r="I923" s="15">
        <f t="shared" si="125"/>
        <v>5.9706503191703142</v>
      </c>
      <c r="J923" s="4">
        <f t="shared" si="126"/>
        <v>278.91286100254257</v>
      </c>
      <c r="K923" s="4">
        <f t="shared" si="127"/>
        <v>1070448.6340127701</v>
      </c>
      <c r="M923" s="4">
        <f t="shared" si="128"/>
        <v>123517.58903908011</v>
      </c>
    </row>
    <row r="924" spans="1:13" x14ac:dyDescent="0.25">
      <c r="A924" s="5">
        <v>43970</v>
      </c>
      <c r="B924">
        <f>INDEX(Prezzi!B:B,MATCH(A924,Prezzi!A:A,0))</f>
        <v>9729.0380860000005</v>
      </c>
      <c r="C924">
        <f>INDEX(Prezzi!C:C,MATCH($A924,Prezzi!$A:$A,0))</f>
        <v>213.451111</v>
      </c>
      <c r="D924">
        <f>INDEX(Prezzi!D:D,MATCH($A924,Prezzi!$A:$A,0))</f>
        <v>5.6448999999999999E-2</v>
      </c>
      <c r="E924" s="15">
        <f t="shared" si="121"/>
        <v>5.9706503191703142</v>
      </c>
      <c r="F924" s="4">
        <f t="shared" si="122"/>
        <v>278.91286100254257</v>
      </c>
      <c r="G924" s="4">
        <f t="shared" si="123"/>
        <v>1070448.6340127701</v>
      </c>
      <c r="H924" s="4">
        <f t="shared" si="124"/>
        <v>178048.6993479642</v>
      </c>
      <c r="I924" s="15">
        <f t="shared" si="125"/>
        <v>6.0392476897975813</v>
      </c>
      <c r="J924" s="4">
        <f t="shared" si="126"/>
        <v>283.60853918585525</v>
      </c>
      <c r="K924" s="4">
        <f t="shared" si="127"/>
        <v>1040870.0027427977</v>
      </c>
      <c r="M924" s="4">
        <f t="shared" si="128"/>
        <v>125677.08420762229</v>
      </c>
    </row>
    <row r="925" spans="1:13" x14ac:dyDescent="0.25">
      <c r="A925" s="5">
        <v>43971</v>
      </c>
      <c r="B925">
        <f>INDEX(Prezzi!B:B,MATCH(A925,Prezzi!A:A,0))</f>
        <v>9522.9814449999994</v>
      </c>
      <c r="C925">
        <f>INDEX(Prezzi!C:C,MATCH($A925,Prezzi!$A:$A,0))</f>
        <v>210.09674100000001</v>
      </c>
      <c r="D925">
        <f>INDEX(Prezzi!D:D,MATCH($A925,Prezzi!$A:$A,0))</f>
        <v>5.6875000000000002E-2</v>
      </c>
      <c r="E925" s="15">
        <f t="shared" si="121"/>
        <v>6.0392476897975813</v>
      </c>
      <c r="F925" s="4">
        <f t="shared" si="122"/>
        <v>283.60853918585525</v>
      </c>
      <c r="G925" s="4">
        <f t="shared" si="123"/>
        <v>1040870.0027427977</v>
      </c>
      <c r="H925" s="4">
        <f t="shared" si="124"/>
        <v>176296.35490041709</v>
      </c>
      <c r="I925" s="15">
        <f t="shared" si="125"/>
        <v>6.1091998816907962</v>
      </c>
      <c r="J925" s="4">
        <f t="shared" si="126"/>
        <v>285.30076373789069</v>
      </c>
      <c r="K925" s="4">
        <f t="shared" si="127"/>
        <v>1022906.3229386838</v>
      </c>
      <c r="M925" s="4">
        <f t="shared" si="128"/>
        <v>124808.36499765457</v>
      </c>
    </row>
    <row r="926" spans="1:13" x14ac:dyDescent="0.25">
      <c r="A926" s="5">
        <v>43972</v>
      </c>
      <c r="B926">
        <f>INDEX(Prezzi!B:B,MATCH(A926,Prezzi!A:A,0))</f>
        <v>9081.7617190000001</v>
      </c>
      <c r="C926">
        <f>INDEX(Prezzi!C:C,MATCH($A926,Prezzi!$A:$A,0))</f>
        <v>199.88360599999999</v>
      </c>
      <c r="D926">
        <f>INDEX(Prezzi!D:D,MATCH($A926,Prezzi!$A:$A,0))</f>
        <v>5.2246000000000001E-2</v>
      </c>
      <c r="E926" s="15">
        <f t="shared" si="121"/>
        <v>6.1091998816907962</v>
      </c>
      <c r="F926" s="4">
        <f t="shared" si="122"/>
        <v>285.30076373789069</v>
      </c>
      <c r="G926" s="4">
        <f t="shared" si="123"/>
        <v>1022906.3229386838</v>
      </c>
      <c r="H926" s="4">
        <f t="shared" si="124"/>
        <v>165952.00681799691</v>
      </c>
      <c r="I926" s="15">
        <f t="shared" si="125"/>
        <v>6.03012542548508</v>
      </c>
      <c r="J926" s="4">
        <f t="shared" si="126"/>
        <v>282.28269164865355</v>
      </c>
      <c r="K926" s="4">
        <f t="shared" si="127"/>
        <v>1048198.1826348234</v>
      </c>
      <c r="M926" s="4">
        <f t="shared" si="128"/>
        <v>116922.21707214223</v>
      </c>
    </row>
    <row r="927" spans="1:13" x14ac:dyDescent="0.25">
      <c r="A927" s="5">
        <v>43973</v>
      </c>
      <c r="B927">
        <f>INDEX(Prezzi!B:B,MATCH(A927,Prezzi!A:A,0))</f>
        <v>9182.5771480000003</v>
      </c>
      <c r="C927">
        <f>INDEX(Prezzi!C:C,MATCH($A927,Prezzi!$A:$A,0))</f>
        <v>207.16918899999999</v>
      </c>
      <c r="D927">
        <f>INDEX(Prezzi!D:D,MATCH($A927,Prezzi!$A:$A,0))</f>
        <v>5.5833000000000001E-2</v>
      </c>
      <c r="E927" s="15">
        <f t="shared" si="121"/>
        <v>6.03012542548508</v>
      </c>
      <c r="F927" s="4">
        <f t="shared" si="122"/>
        <v>282.28269164865355</v>
      </c>
      <c r="G927" s="4">
        <f t="shared" si="123"/>
        <v>1048198.1826348234</v>
      </c>
      <c r="H927" s="4">
        <f t="shared" si="124"/>
        <v>172376.41736027179</v>
      </c>
      <c r="I927" s="15">
        <f t="shared" si="125"/>
        <v>6.1947987816556802</v>
      </c>
      <c r="J927" s="4">
        <f t="shared" si="126"/>
        <v>282.89912310508885</v>
      </c>
      <c r="K927" s="4">
        <f t="shared" si="127"/>
        <v>1018827.892624249</v>
      </c>
      <c r="M927" s="4">
        <f t="shared" si="128"/>
        <v>121852.87511980726</v>
      </c>
    </row>
    <row r="928" spans="1:13" x14ac:dyDescent="0.25">
      <c r="A928" s="5">
        <v>43974</v>
      </c>
      <c r="B928">
        <f>INDEX(Prezzi!B:B,MATCH(A928,Prezzi!A:A,0))</f>
        <v>9209.2871090000008</v>
      </c>
      <c r="C928">
        <f>INDEX(Prezzi!C:C,MATCH($A928,Prezzi!$A:$A,0))</f>
        <v>208.69439700000001</v>
      </c>
      <c r="D928">
        <f>INDEX(Prezzi!D:D,MATCH($A928,Prezzi!$A:$A,0))</f>
        <v>5.5322000000000003E-2</v>
      </c>
      <c r="E928" s="15">
        <f t="shared" si="121"/>
        <v>6.1947987816556802</v>
      </c>
      <c r="F928" s="4">
        <f t="shared" si="122"/>
        <v>282.89912310508885</v>
      </c>
      <c r="G928" s="4">
        <f t="shared" si="123"/>
        <v>1018827.892624249</v>
      </c>
      <c r="H928" s="4">
        <f t="shared" si="124"/>
        <v>172452.73914675455</v>
      </c>
      <c r="I928" s="15">
        <f t="shared" si="125"/>
        <v>6.1795666966244225</v>
      </c>
      <c r="J928" s="4">
        <f t="shared" si="126"/>
        <v>280.95594396765978</v>
      </c>
      <c r="K928" s="4">
        <f t="shared" si="127"/>
        <v>1028693.8996860021</v>
      </c>
      <c r="M928" s="4">
        <f t="shared" si="128"/>
        <v>121611.7721596801</v>
      </c>
    </row>
    <row r="929" spans="1:13" x14ac:dyDescent="0.25">
      <c r="A929" s="5">
        <v>43975</v>
      </c>
      <c r="B929">
        <f>INDEX(Prezzi!B:B,MATCH(A929,Prezzi!A:A,0))</f>
        <v>8790.3681639999995</v>
      </c>
      <c r="C929">
        <f>INDEX(Prezzi!C:C,MATCH($A929,Prezzi!$A:$A,0))</f>
        <v>202.37034600000001</v>
      </c>
      <c r="D929">
        <f>INDEX(Prezzi!D:D,MATCH($A929,Prezzi!$A:$A,0))</f>
        <v>5.2641E-2</v>
      </c>
      <c r="E929" s="15">
        <f t="shared" si="121"/>
        <v>6.1795666966244225</v>
      </c>
      <c r="F929" s="4">
        <f t="shared" si="122"/>
        <v>280.95594396765978</v>
      </c>
      <c r="G929" s="4">
        <f t="shared" si="123"/>
        <v>1028693.8996860021</v>
      </c>
      <c r="H929" s="4">
        <f t="shared" si="124"/>
        <v>165329.29352218474</v>
      </c>
      <c r="I929" s="15">
        <f t="shared" si="125"/>
        <v>6.2066418430299741</v>
      </c>
      <c r="J929" s="4">
        <f t="shared" si="126"/>
        <v>277.76777037057997</v>
      </c>
      <c r="K929" s="4">
        <f t="shared" si="127"/>
        <v>1036429.1495663261</v>
      </c>
      <c r="M929" s="4">
        <f t="shared" si="128"/>
        <v>116246.27352701666</v>
      </c>
    </row>
    <row r="930" spans="1:13" x14ac:dyDescent="0.25">
      <c r="A930" s="5">
        <v>43976</v>
      </c>
      <c r="B930">
        <f>INDEX(Prezzi!B:B,MATCH(A930,Prezzi!A:A,0))</f>
        <v>8906.9345699999994</v>
      </c>
      <c r="C930">
        <f>INDEX(Prezzi!C:C,MATCH($A930,Prezzi!$A:$A,0))</f>
        <v>205.319748</v>
      </c>
      <c r="D930">
        <f>INDEX(Prezzi!D:D,MATCH($A930,Prezzi!$A:$A,0))</f>
        <v>5.4011000000000003E-2</v>
      </c>
      <c r="E930" s="15">
        <f t="shared" si="121"/>
        <v>6.2066418430299741</v>
      </c>
      <c r="F930" s="4">
        <f t="shared" si="122"/>
        <v>277.76777037057997</v>
      </c>
      <c r="G930" s="4">
        <f t="shared" si="123"/>
        <v>1036429.1495663261</v>
      </c>
      <c r="H930" s="4">
        <f t="shared" si="124"/>
        <v>168291.93620752837</v>
      </c>
      <c r="I930" s="15">
        <f t="shared" si="125"/>
        <v>6.2351798491413382</v>
      </c>
      <c r="J930" s="4">
        <f t="shared" si="126"/>
        <v>278.6836574071757</v>
      </c>
      <c r="K930" s="4">
        <f t="shared" si="127"/>
        <v>1028241.2647143056</v>
      </c>
      <c r="M930" s="4">
        <f t="shared" si="128"/>
        <v>118507.74286981579</v>
      </c>
    </row>
    <row r="931" spans="1:13" x14ac:dyDescent="0.25">
      <c r="A931" s="5">
        <v>43977</v>
      </c>
      <c r="B931">
        <f>INDEX(Prezzi!B:B,MATCH(A931,Prezzi!A:A,0))</f>
        <v>8835.0527340000008</v>
      </c>
      <c r="C931">
        <f>INDEX(Prezzi!C:C,MATCH($A931,Prezzi!$A:$A,0))</f>
        <v>201.90231299999999</v>
      </c>
      <c r="D931">
        <f>INDEX(Prezzi!D:D,MATCH($A931,Prezzi!$A:$A,0))</f>
        <v>5.3429999999999998E-2</v>
      </c>
      <c r="E931" s="15">
        <f t="shared" si="121"/>
        <v>6.2351798491413382</v>
      </c>
      <c r="F931" s="4">
        <f t="shared" si="122"/>
        <v>278.6836574071757</v>
      </c>
      <c r="G931" s="4">
        <f t="shared" si="123"/>
        <v>1028241.2647143056</v>
      </c>
      <c r="H931" s="4">
        <f t="shared" si="124"/>
        <v>166293.94857263158</v>
      </c>
      <c r="I931" s="15">
        <f t="shared" si="125"/>
        <v>6.2112818883111851</v>
      </c>
      <c r="J931" s="4">
        <f t="shared" si="126"/>
        <v>280.03613071384052</v>
      </c>
      <c r="K931" s="4">
        <f t="shared" si="127"/>
        <v>1027082.2202689205</v>
      </c>
      <c r="M931" s="4">
        <f t="shared" si="128"/>
        <v>117215.41469917132</v>
      </c>
    </row>
    <row r="932" spans="1:13" x14ac:dyDescent="0.25">
      <c r="A932" s="5">
        <v>43978</v>
      </c>
      <c r="B932">
        <f>INDEX(Prezzi!B:B,MATCH(A932,Prezzi!A:A,0))</f>
        <v>9181.0175780000009</v>
      </c>
      <c r="C932">
        <f>INDEX(Prezzi!C:C,MATCH($A932,Prezzi!$A:$A,0))</f>
        <v>208.86343400000001</v>
      </c>
      <c r="D932">
        <f>INDEX(Prezzi!D:D,MATCH($A932,Prezzi!$A:$A,0))</f>
        <v>5.5183000000000003E-2</v>
      </c>
      <c r="E932" s="15">
        <f t="shared" si="121"/>
        <v>6.2112818883111851</v>
      </c>
      <c r="F932" s="4">
        <f t="shared" si="122"/>
        <v>280.03613071384052</v>
      </c>
      <c r="G932" s="4">
        <f t="shared" si="123"/>
        <v>1027082.2202689205</v>
      </c>
      <c r="H932" s="4">
        <f t="shared" si="124"/>
        <v>172192.67426456348</v>
      </c>
      <c r="I932" s="15">
        <f t="shared" si="125"/>
        <v>6.1892466738620975</v>
      </c>
      <c r="J932" s="4">
        <f t="shared" si="126"/>
        <v>280.30521249569989</v>
      </c>
      <c r="K932" s="4">
        <f t="shared" si="127"/>
        <v>1029729.8535292745</v>
      </c>
      <c r="M932" s="4">
        <f t="shared" si="128"/>
        <v>121355.98411708456</v>
      </c>
    </row>
    <row r="933" spans="1:13" x14ac:dyDescent="0.25">
      <c r="A933" s="5">
        <v>43979</v>
      </c>
      <c r="B933">
        <f>INDEX(Prezzi!B:B,MATCH(A933,Prezzi!A:A,0))</f>
        <v>9525.7509769999997</v>
      </c>
      <c r="C933">
        <f>INDEX(Prezzi!C:C,MATCH($A933,Prezzi!$A:$A,0))</f>
        <v>219.84042400000001</v>
      </c>
      <c r="D933">
        <f>INDEX(Prezzi!D:D,MATCH($A933,Prezzi!$A:$A,0))</f>
        <v>6.4559000000000005E-2</v>
      </c>
      <c r="E933" s="15">
        <f t="shared" si="121"/>
        <v>6.1892466738620975</v>
      </c>
      <c r="F933" s="4">
        <f t="shared" si="122"/>
        <v>280.30521249569989</v>
      </c>
      <c r="G933" s="4">
        <f t="shared" si="123"/>
        <v>1029729.8535292745</v>
      </c>
      <c r="H933" s="4">
        <f t="shared" si="124"/>
        <v>187057.96892889708</v>
      </c>
      <c r="I933" s="15">
        <f t="shared" si="125"/>
        <v>6.4802376101980315</v>
      </c>
      <c r="J933" s="4">
        <f t="shared" si="126"/>
        <v>289.29943037148166</v>
      </c>
      <c r="K933" s="4">
        <f t="shared" si="127"/>
        <v>956166.13867216092</v>
      </c>
      <c r="M933" s="4">
        <f t="shared" si="128"/>
        <v>133764.59557447382</v>
      </c>
    </row>
    <row r="934" spans="1:13" x14ac:dyDescent="0.25">
      <c r="A934" s="5">
        <v>43980</v>
      </c>
      <c r="B934">
        <f>INDEX(Prezzi!B:B,MATCH(A934,Prezzi!A:A,0))</f>
        <v>9439.1240230000003</v>
      </c>
      <c r="C934">
        <f>INDEX(Prezzi!C:C,MATCH($A934,Prezzi!$A:$A,0))</f>
        <v>220.67512500000001</v>
      </c>
      <c r="D934">
        <f>INDEX(Prezzi!D:D,MATCH($A934,Prezzi!$A:$A,0))</f>
        <v>6.4659999999999995E-2</v>
      </c>
      <c r="E934" s="15">
        <f t="shared" si="121"/>
        <v>6.4802376101980315</v>
      </c>
      <c r="F934" s="4">
        <f t="shared" si="122"/>
        <v>289.29943037148166</v>
      </c>
      <c r="G934" s="4">
        <f t="shared" si="123"/>
        <v>956166.13867216092</v>
      </c>
      <c r="H934" s="4">
        <f t="shared" si="124"/>
        <v>186834.6569873658</v>
      </c>
      <c r="I934" s="15">
        <f t="shared" si="125"/>
        <v>6.5319023942896566</v>
      </c>
      <c r="J934" s="4">
        <f t="shared" si="126"/>
        <v>287.8610961507527</v>
      </c>
      <c r="K934" s="4">
        <f t="shared" si="127"/>
        <v>953532.892140902</v>
      </c>
      <c r="M934" s="4">
        <f t="shared" si="128"/>
        <v>133556.84623321297</v>
      </c>
    </row>
    <row r="935" spans="1:13" x14ac:dyDescent="0.25">
      <c r="A935" s="5">
        <v>43981</v>
      </c>
      <c r="B935">
        <f>INDEX(Prezzi!B:B,MATCH(A935,Prezzi!A:A,0))</f>
        <v>9700.4140630000002</v>
      </c>
      <c r="C935">
        <f>INDEX(Prezzi!C:C,MATCH($A935,Prezzi!$A:$A,0))</f>
        <v>242.345596</v>
      </c>
      <c r="D935">
        <f>INDEX(Prezzi!D:D,MATCH($A935,Prezzi!$A:$A,0))</f>
        <v>7.6957999999999999E-2</v>
      </c>
      <c r="E935" s="15">
        <f t="shared" si="121"/>
        <v>6.5319023942896566</v>
      </c>
      <c r="F935" s="4">
        <f t="shared" si="122"/>
        <v>287.8610961507527</v>
      </c>
      <c r="G935" s="4">
        <f t="shared" si="123"/>
        <v>953532.892140902</v>
      </c>
      <c r="H935" s="4">
        <f t="shared" si="124"/>
        <v>206506.01106895777</v>
      </c>
      <c r="I935" s="15">
        <f t="shared" si="125"/>
        <v>7.0251623497894871</v>
      </c>
      <c r="J935" s="4">
        <f t="shared" si="126"/>
        <v>289.71867004113267</v>
      </c>
      <c r="K935" s="4">
        <f t="shared" si="127"/>
        <v>885508.76650583523</v>
      </c>
      <c r="M935" s="4">
        <f t="shared" si="128"/>
        <v>149721.37062791985</v>
      </c>
    </row>
    <row r="936" spans="1:13" x14ac:dyDescent="0.25">
      <c r="A936" s="5">
        <v>43982</v>
      </c>
      <c r="B936">
        <f>INDEX(Prezzi!B:B,MATCH(A936,Prezzi!A:A,0))</f>
        <v>9461.0585940000001</v>
      </c>
      <c r="C936">
        <f>INDEX(Prezzi!C:C,MATCH($A936,Prezzi!$A:$A,0))</f>
        <v>230.975708</v>
      </c>
      <c r="D936">
        <f>INDEX(Prezzi!D:D,MATCH($A936,Prezzi!$A:$A,0))</f>
        <v>7.4352000000000001E-2</v>
      </c>
      <c r="E936" s="15">
        <f t="shared" si="121"/>
        <v>7.0251623497894871</v>
      </c>
      <c r="F936" s="4">
        <f t="shared" si="122"/>
        <v>289.71867004113267</v>
      </c>
      <c r="G936" s="4">
        <f t="shared" si="123"/>
        <v>885508.76650583523</v>
      </c>
      <c r="H936" s="4">
        <f t="shared" si="124"/>
        <v>199222.79536453192</v>
      </c>
      <c r="I936" s="15">
        <f t="shared" si="125"/>
        <v>6.9488548048934673</v>
      </c>
      <c r="J936" s="4">
        <f t="shared" si="126"/>
        <v>293.25919600142913</v>
      </c>
      <c r="K936" s="4">
        <f t="shared" si="127"/>
        <v>884219.96005884884</v>
      </c>
      <c r="M936" s="4">
        <f t="shared" si="128"/>
        <v>144727.94393688795</v>
      </c>
    </row>
    <row r="937" spans="1:13" x14ac:dyDescent="0.25">
      <c r="A937" s="5">
        <v>43983</v>
      </c>
      <c r="B937">
        <f>INDEX(Prezzi!B:B,MATCH(A937,Prezzi!A:A,0))</f>
        <v>10167.268555000001</v>
      </c>
      <c r="C937">
        <f>INDEX(Prezzi!C:C,MATCH($A937,Prezzi!$A:$A,0))</f>
        <v>246.99176</v>
      </c>
      <c r="D937">
        <f>INDEX(Prezzi!D:D,MATCH($A937,Prezzi!$A:$A,0))</f>
        <v>8.1168000000000004E-2</v>
      </c>
      <c r="E937" s="15">
        <f t="shared" si="121"/>
        <v>6.9488548048934673</v>
      </c>
      <c r="F937" s="4">
        <f t="shared" si="122"/>
        <v>293.25919600142913</v>
      </c>
      <c r="G937" s="4">
        <f t="shared" si="123"/>
        <v>884219.96005884884</v>
      </c>
      <c r="H937" s="4">
        <f t="shared" si="124"/>
        <v>214853.84362568861</v>
      </c>
      <c r="I937" s="15">
        <f t="shared" si="125"/>
        <v>6.9735315845089563</v>
      </c>
      <c r="J937" s="4">
        <f t="shared" si="126"/>
        <v>295.76009674466115</v>
      </c>
      <c r="K937" s="4">
        <f t="shared" si="127"/>
        <v>873518.73147640994</v>
      </c>
      <c r="M937" s="4">
        <f t="shared" si="128"/>
        <v>156704.69873708708</v>
      </c>
    </row>
    <row r="938" spans="1:13" x14ac:dyDescent="0.25">
      <c r="A938" s="5">
        <v>43984</v>
      </c>
      <c r="B938">
        <f>INDEX(Prezzi!B:B,MATCH(A938,Prezzi!A:A,0))</f>
        <v>9529.8037110000005</v>
      </c>
      <c r="C938">
        <f>INDEX(Prezzi!C:C,MATCH($A938,Prezzi!$A:$A,0))</f>
        <v>237.219055</v>
      </c>
      <c r="D938">
        <f>INDEX(Prezzi!D:D,MATCH($A938,Prezzi!$A:$A,0))</f>
        <v>7.8455999999999998E-2</v>
      </c>
      <c r="E938" s="15">
        <f t="shared" si="121"/>
        <v>6.9735315845089563</v>
      </c>
      <c r="F938" s="4">
        <f t="shared" si="122"/>
        <v>295.76009674466115</v>
      </c>
      <c r="G938" s="4">
        <f t="shared" si="123"/>
        <v>873518.73147640994</v>
      </c>
      <c r="H938" s="4">
        <f t="shared" si="124"/>
        <v>205149.10342601949</v>
      </c>
      <c r="I938" s="15">
        <f t="shared" si="125"/>
        <v>7.1039452840401154</v>
      </c>
      <c r="J938" s="4">
        <f t="shared" si="126"/>
        <v>294.03495922722834</v>
      </c>
      <c r="K938" s="4">
        <f t="shared" si="127"/>
        <v>862893.90397912764</v>
      </c>
      <c r="M938" s="4">
        <f t="shared" si="128"/>
        <v>149932.29430340108</v>
      </c>
    </row>
    <row r="939" spans="1:13" x14ac:dyDescent="0.25">
      <c r="A939" s="5">
        <v>43985</v>
      </c>
      <c r="B939">
        <f>INDEX(Prezzi!B:B,MATCH(A939,Prezzi!A:A,0))</f>
        <v>9656.7177730000003</v>
      </c>
      <c r="C939">
        <f>INDEX(Prezzi!C:C,MATCH($A939,Prezzi!$A:$A,0))</f>
        <v>244.17932099999999</v>
      </c>
      <c r="D939">
        <f>INDEX(Prezzi!D:D,MATCH($A939,Prezzi!$A:$A,0))</f>
        <v>8.5439000000000001E-2</v>
      </c>
      <c r="E939" s="15">
        <f t="shared" si="121"/>
        <v>7.1039452840401154</v>
      </c>
      <c r="F939" s="4">
        <f t="shared" si="122"/>
        <v>294.03495922722834</v>
      </c>
      <c r="G939" s="4">
        <f t="shared" si="123"/>
        <v>862893.90397912764</v>
      </c>
      <c r="H939" s="4">
        <f t="shared" si="124"/>
        <v>214122.84363924968</v>
      </c>
      <c r="I939" s="15">
        <f t="shared" si="125"/>
        <v>7.3172417442412909</v>
      </c>
      <c r="J939" s="4">
        <f t="shared" si="126"/>
        <v>298.14878073702607</v>
      </c>
      <c r="K939" s="4">
        <f t="shared" si="127"/>
        <v>827029.08977109275</v>
      </c>
      <c r="M939" s="4">
        <f t="shared" si="128"/>
        <v>158445.38032131473</v>
      </c>
    </row>
    <row r="940" spans="1:13" x14ac:dyDescent="0.25">
      <c r="A940" s="5">
        <v>43986</v>
      </c>
      <c r="B940">
        <f>INDEX(Prezzi!B:B,MATCH(A940,Prezzi!A:A,0))</f>
        <v>9800.6367190000001</v>
      </c>
      <c r="C940">
        <f>INDEX(Prezzi!C:C,MATCH($A940,Prezzi!$A:$A,0))</f>
        <v>244.42639199999999</v>
      </c>
      <c r="D940">
        <f>INDEX(Prezzi!D:D,MATCH($A940,Prezzi!$A:$A,0))</f>
        <v>8.8999999999999996E-2</v>
      </c>
      <c r="E940" s="15">
        <f t="shared" si="121"/>
        <v>7.3172417442412909</v>
      </c>
      <c r="F940" s="4">
        <f t="shared" si="122"/>
        <v>298.14878073702607</v>
      </c>
      <c r="G940" s="4">
        <f t="shared" si="123"/>
        <v>827029.08977109275</v>
      </c>
      <c r="H940" s="4">
        <f t="shared" si="124"/>
        <v>218194.64786478845</v>
      </c>
      <c r="I940" s="15">
        <f t="shared" si="125"/>
        <v>7.3468934580331107</v>
      </c>
      <c r="J940" s="4">
        <f t="shared" si="126"/>
        <v>303.51133389076938</v>
      </c>
      <c r="K940" s="4">
        <f t="shared" si="127"/>
        <v>809036.33477955277</v>
      </c>
      <c r="M940" s="4">
        <f t="shared" si="128"/>
        <v>162802.606628226</v>
      </c>
    </row>
    <row r="941" spans="1:13" x14ac:dyDescent="0.25">
      <c r="A941" s="5">
        <v>43987</v>
      </c>
      <c r="B941">
        <f>INDEX(Prezzi!B:B,MATCH(A941,Prezzi!A:A,0))</f>
        <v>9665.5332030000009</v>
      </c>
      <c r="C941">
        <f>INDEX(Prezzi!C:C,MATCH($A941,Prezzi!$A:$A,0))</f>
        <v>241.22198499999999</v>
      </c>
      <c r="D941">
        <f>INDEX(Prezzi!D:D,MATCH($A941,Prezzi!$A:$A,0))</f>
        <v>8.5442000000000004E-2</v>
      </c>
      <c r="E941" s="15">
        <f t="shared" si="121"/>
        <v>7.3468934580331107</v>
      </c>
      <c r="F941" s="4">
        <f t="shared" si="122"/>
        <v>303.51133389076938</v>
      </c>
      <c r="G941" s="4">
        <f t="shared" si="123"/>
        <v>809036.33477955277</v>
      </c>
      <c r="H941" s="4">
        <f t="shared" si="124"/>
        <v>213350.93160488622</v>
      </c>
      <c r="I941" s="15">
        <f t="shared" si="125"/>
        <v>7.2842134987193266</v>
      </c>
      <c r="J941" s="4">
        <f t="shared" si="126"/>
        <v>300.71602613526841</v>
      </c>
      <c r="K941" s="4">
        <f t="shared" si="127"/>
        <v>824018.7194776861</v>
      </c>
      <c r="M941" s="4">
        <f t="shared" si="128"/>
        <v>158175.8408066777</v>
      </c>
    </row>
    <row r="942" spans="1:13" x14ac:dyDescent="0.25">
      <c r="A942" s="5">
        <v>43988</v>
      </c>
      <c r="B942">
        <f>INDEX(Prezzi!B:B,MATCH(A942,Prezzi!A:A,0))</f>
        <v>9653.6796880000002</v>
      </c>
      <c r="C942">
        <f>INDEX(Prezzi!C:C,MATCH($A942,Prezzi!$A:$A,0))</f>
        <v>241.93132</v>
      </c>
      <c r="D942">
        <f>INDEX(Prezzi!D:D,MATCH($A942,Prezzi!$A:$A,0))</f>
        <v>8.6026000000000005E-2</v>
      </c>
      <c r="E942" s="15">
        <f t="shared" si="121"/>
        <v>7.2842134987193266</v>
      </c>
      <c r="F942" s="4">
        <f t="shared" si="122"/>
        <v>300.71602613526841</v>
      </c>
      <c r="G942" s="4">
        <f t="shared" si="123"/>
        <v>824018.7194776861</v>
      </c>
      <c r="H942" s="4">
        <f t="shared" si="124"/>
        <v>213959.1234054896</v>
      </c>
      <c r="I942" s="15">
        <f t="shared" si="125"/>
        <v>7.3139479458365448</v>
      </c>
      <c r="J942" s="4">
        <f t="shared" si="126"/>
        <v>300.68906315175099</v>
      </c>
      <c r="K942" s="4">
        <f t="shared" si="127"/>
        <v>820757.80256912531</v>
      </c>
      <c r="M942" s="4">
        <f t="shared" si="128"/>
        <v>158797.49649794292</v>
      </c>
    </row>
    <row r="943" spans="1:13" x14ac:dyDescent="0.25">
      <c r="A943" s="5">
        <v>43989</v>
      </c>
      <c r="B943">
        <f>INDEX(Prezzi!B:B,MATCH(A943,Prezzi!A:A,0))</f>
        <v>9758.8525389999995</v>
      </c>
      <c r="C943">
        <f>INDEX(Prezzi!C:C,MATCH($A943,Prezzi!$A:$A,0))</f>
        <v>245.16725199999999</v>
      </c>
      <c r="D943">
        <f>INDEX(Prezzi!D:D,MATCH($A943,Prezzi!$A:$A,0))</f>
        <v>8.6653999999999995E-2</v>
      </c>
      <c r="E943" s="15">
        <f t="shared" si="121"/>
        <v>7.3139479458365448</v>
      </c>
      <c r="F943" s="4">
        <f t="shared" si="122"/>
        <v>300.68906315175099</v>
      </c>
      <c r="G943" s="4">
        <f t="shared" si="123"/>
        <v>820757.80256912531</v>
      </c>
      <c r="H943" s="4">
        <f t="shared" si="124"/>
        <v>216216.79742453503</v>
      </c>
      <c r="I943" s="15">
        <f t="shared" si="125"/>
        <v>7.3114685220367148</v>
      </c>
      <c r="J943" s="4">
        <f t="shared" si="126"/>
        <v>299.85126693977026</v>
      </c>
      <c r="K943" s="4">
        <f t="shared" si="127"/>
        <v>823407.38050288009</v>
      </c>
      <c r="M943" s="4">
        <f t="shared" si="128"/>
        <v>160272.77063277198</v>
      </c>
    </row>
    <row r="944" spans="1:13" x14ac:dyDescent="0.25">
      <c r="A944" s="5">
        <v>43990</v>
      </c>
      <c r="B944">
        <f>INDEX(Prezzi!B:B,MATCH(A944,Prezzi!A:A,0))</f>
        <v>9771.4892579999996</v>
      </c>
      <c r="C944">
        <f>INDEX(Prezzi!C:C,MATCH($A944,Prezzi!$A:$A,0))</f>
        <v>246.30990600000001</v>
      </c>
      <c r="D944">
        <f>INDEX(Prezzi!D:D,MATCH($A944,Prezzi!$A:$A,0))</f>
        <v>8.6430000000000007E-2</v>
      </c>
      <c r="E944" s="15">
        <f t="shared" si="121"/>
        <v>7.3114685220367148</v>
      </c>
      <c r="F944" s="4">
        <f t="shared" si="122"/>
        <v>299.85126693977026</v>
      </c>
      <c r="G944" s="4">
        <f t="shared" si="123"/>
        <v>823407.38050288009</v>
      </c>
      <c r="H944" s="4">
        <f t="shared" si="124"/>
        <v>216467.37339406653</v>
      </c>
      <c r="I944" s="15">
        <f t="shared" si="125"/>
        <v>7.3104755410295477</v>
      </c>
      <c r="J944" s="4">
        <f t="shared" si="126"/>
        <v>298.80611847573289</v>
      </c>
      <c r="K944" s="4">
        <f t="shared" si="127"/>
        <v>826498.12819671363</v>
      </c>
      <c r="M944" s="4">
        <f t="shared" si="128"/>
        <v>160221.60085093591</v>
      </c>
    </row>
    <row r="945" spans="1:13" x14ac:dyDescent="0.25">
      <c r="A945" s="5">
        <v>43991</v>
      </c>
      <c r="B945">
        <f>INDEX(Prezzi!B:B,MATCH(A945,Prezzi!A:A,0))</f>
        <v>9795.7001949999994</v>
      </c>
      <c r="C945">
        <f>INDEX(Prezzi!C:C,MATCH($A945,Prezzi!$A:$A,0))</f>
        <v>244.91145299999999</v>
      </c>
      <c r="D945">
        <f>INDEX(Prezzi!D:D,MATCH($A945,Prezzi!$A:$A,0))</f>
        <v>8.3406999999999995E-2</v>
      </c>
      <c r="E945" s="15">
        <f t="shared" si="121"/>
        <v>7.3104755410295477</v>
      </c>
      <c r="F945" s="4">
        <f t="shared" si="122"/>
        <v>298.80611847573289</v>
      </c>
      <c r="G945" s="4">
        <f t="shared" si="123"/>
        <v>826498.12819671363</v>
      </c>
      <c r="H945" s="4">
        <f t="shared" si="124"/>
        <v>213727.99670249101</v>
      </c>
      <c r="I945" s="15">
        <f t="shared" si="125"/>
        <v>7.2001222483128524</v>
      </c>
      <c r="J945" s="4">
        <f t="shared" si="126"/>
        <v>296.70935347742579</v>
      </c>
      <c r="K945" s="4">
        <f t="shared" si="127"/>
        <v>845615.34297867143</v>
      </c>
      <c r="M945" s="4">
        <f t="shared" si="128"/>
        <v>157072.95378729928</v>
      </c>
    </row>
    <row r="946" spans="1:13" x14ac:dyDescent="0.25">
      <c r="A946" s="5">
        <v>43992</v>
      </c>
      <c r="B946">
        <f>INDEX(Prezzi!B:B,MATCH(A946,Prezzi!A:A,0))</f>
        <v>9870.0947269999997</v>
      </c>
      <c r="C946">
        <f>INDEX(Prezzi!C:C,MATCH($A946,Prezzi!$A:$A,0))</f>
        <v>247.44494599999999</v>
      </c>
      <c r="D946">
        <f>INDEX(Prezzi!D:D,MATCH($A946,Prezzi!$A:$A,0))</f>
        <v>8.3530999999999994E-2</v>
      </c>
      <c r="E946" s="15">
        <f t="shared" si="121"/>
        <v>7.2001222483128524</v>
      </c>
      <c r="F946" s="4">
        <f t="shared" si="122"/>
        <v>296.70935347742579</v>
      </c>
      <c r="G946" s="4">
        <f t="shared" si="123"/>
        <v>845615.34297867143</v>
      </c>
      <c r="H946" s="4">
        <f t="shared" si="124"/>
        <v>215120.21380009598</v>
      </c>
      <c r="I946" s="15">
        <f t="shared" si="125"/>
        <v>7.192400125587131</v>
      </c>
      <c r="J946" s="4">
        <f t="shared" si="126"/>
        <v>295.58442746303916</v>
      </c>
      <c r="K946" s="4">
        <f t="shared" si="127"/>
        <v>849860.17830543965</v>
      </c>
      <c r="M946" s="4">
        <f t="shared" si="128"/>
        <v>157812.72735697211</v>
      </c>
    </row>
    <row r="947" spans="1:13" x14ac:dyDescent="0.25">
      <c r="A947" s="5">
        <v>43993</v>
      </c>
      <c r="B947">
        <f>INDEX(Prezzi!B:B,MATCH(A947,Prezzi!A:A,0))</f>
        <v>9321.78125</v>
      </c>
      <c r="C947">
        <f>INDEX(Prezzi!C:C,MATCH($A947,Prezzi!$A:$A,0))</f>
        <v>231.70266699999999</v>
      </c>
      <c r="D947">
        <f>INDEX(Prezzi!D:D,MATCH($A947,Prezzi!$A:$A,0))</f>
        <v>7.5359999999999996E-2</v>
      </c>
      <c r="E947" s="15">
        <f t="shared" si="121"/>
        <v>7.192400125587131</v>
      </c>
      <c r="F947" s="4">
        <f t="shared" si="122"/>
        <v>295.58442746303916</v>
      </c>
      <c r="G947" s="4">
        <f t="shared" si="123"/>
        <v>849860.17830543965</v>
      </c>
      <c r="H947" s="4">
        <f t="shared" si="124"/>
        <v>199579.14383714792</v>
      </c>
      <c r="I947" s="15">
        <f t="shared" si="125"/>
        <v>7.0652931773376269</v>
      </c>
      <c r="J947" s="4">
        <f t="shared" si="126"/>
        <v>292.86201053797237</v>
      </c>
      <c r="K947" s="4">
        <f t="shared" si="127"/>
        <v>873953.25724865741</v>
      </c>
      <c r="M947" s="4">
        <f t="shared" si="128"/>
        <v>145199.35550828534</v>
      </c>
    </row>
    <row r="948" spans="1:13" x14ac:dyDescent="0.25">
      <c r="A948" s="5">
        <v>43994</v>
      </c>
      <c r="B948">
        <f>INDEX(Prezzi!B:B,MATCH(A948,Prezzi!A:A,0))</f>
        <v>9480.84375</v>
      </c>
      <c r="C948">
        <f>INDEX(Prezzi!C:C,MATCH($A948,Prezzi!$A:$A,0))</f>
        <v>237.49321</v>
      </c>
      <c r="D948">
        <f>INDEX(Prezzi!D:D,MATCH($A948,Prezzi!$A:$A,0))</f>
        <v>7.9554E-2</v>
      </c>
      <c r="E948" s="15">
        <f t="shared" si="121"/>
        <v>7.0652931773376269</v>
      </c>
      <c r="F948" s="4">
        <f t="shared" si="122"/>
        <v>292.86201053797237</v>
      </c>
      <c r="G948" s="4">
        <f t="shared" si="123"/>
        <v>873953.25724865741</v>
      </c>
      <c r="H948" s="4">
        <f t="shared" si="124"/>
        <v>206064.15705915567</v>
      </c>
      <c r="I948" s="15">
        <f t="shared" si="125"/>
        <v>7.1724810177914158</v>
      </c>
      <c r="J948" s="4">
        <f t="shared" si="126"/>
        <v>295.00554310631844</v>
      </c>
      <c r="K948" s="4">
        <f t="shared" si="127"/>
        <v>854780.0466289738</v>
      </c>
      <c r="M948" s="4">
        <f t="shared" si="128"/>
        <v>150865.61110445997</v>
      </c>
    </row>
    <row r="949" spans="1:13" x14ac:dyDescent="0.25">
      <c r="A949" s="5">
        <v>43995</v>
      </c>
      <c r="B949">
        <f>INDEX(Prezzi!B:B,MATCH(A949,Prezzi!A:A,0))</f>
        <v>9475.2773440000001</v>
      </c>
      <c r="C949">
        <f>INDEX(Prezzi!C:C,MATCH($A949,Prezzi!$A:$A,0))</f>
        <v>238.90884399999999</v>
      </c>
      <c r="D949">
        <f>INDEX(Prezzi!D:D,MATCH($A949,Prezzi!$A:$A,0))</f>
        <v>7.9028000000000001E-2</v>
      </c>
      <c r="E949" s="15">
        <f t="shared" si="121"/>
        <v>7.1724810177914158</v>
      </c>
      <c r="F949" s="4">
        <f t="shared" si="122"/>
        <v>295.00554310631844</v>
      </c>
      <c r="G949" s="4">
        <f t="shared" si="123"/>
        <v>854780.0466289738</v>
      </c>
      <c r="H949" s="4">
        <f t="shared" si="124"/>
        <v>205992.23769026631</v>
      </c>
      <c r="I949" s="15">
        <f t="shared" si="125"/>
        <v>7.174189838446579</v>
      </c>
      <c r="J949" s="4">
        <f t="shared" si="126"/>
        <v>293.15516178501349</v>
      </c>
      <c r="K949" s="4">
        <f t="shared" si="127"/>
        <v>860169.03423834452</v>
      </c>
      <c r="M949" s="4">
        <f t="shared" si="128"/>
        <v>150448.35308295733</v>
      </c>
    </row>
    <row r="950" spans="1:13" x14ac:dyDescent="0.25">
      <c r="A950" s="5">
        <v>43996</v>
      </c>
      <c r="B950">
        <f>INDEX(Prezzi!B:B,MATCH(A950,Prezzi!A:A,0))</f>
        <v>9386.7880860000005</v>
      </c>
      <c r="C950">
        <f>INDEX(Prezzi!C:C,MATCH($A950,Prezzi!$A:$A,0))</f>
        <v>234.1147</v>
      </c>
      <c r="D950">
        <f>INDEX(Prezzi!D:D,MATCH($A950,Prezzi!$A:$A,0))</f>
        <v>7.6747999999999997E-2</v>
      </c>
      <c r="E950" s="15">
        <f t="shared" si="121"/>
        <v>7.174189838446579</v>
      </c>
      <c r="F950" s="4">
        <f t="shared" si="122"/>
        <v>293.15516178501349</v>
      </c>
      <c r="G950" s="4">
        <f t="shared" si="123"/>
        <v>860169.03423834452</v>
      </c>
      <c r="H950" s="4">
        <f t="shared" si="124"/>
        <v>201990.78549670702</v>
      </c>
      <c r="I950" s="15">
        <f t="shared" si="125"/>
        <v>7.1011466971678381</v>
      </c>
      <c r="J950" s="4">
        <f t="shared" si="126"/>
        <v>293.34709468854533</v>
      </c>
      <c r="K950" s="4">
        <f t="shared" si="127"/>
        <v>868517.21496212692</v>
      </c>
      <c r="M950" s="4">
        <f t="shared" si="128"/>
        <v>147184.23738687055</v>
      </c>
    </row>
    <row r="951" spans="1:13" x14ac:dyDescent="0.25">
      <c r="A951" s="5">
        <v>43997</v>
      </c>
      <c r="B951">
        <f>INDEX(Prezzi!B:B,MATCH(A951,Prezzi!A:A,0))</f>
        <v>9450.7021480000003</v>
      </c>
      <c r="C951">
        <f>INDEX(Prezzi!C:C,MATCH($A951,Prezzi!$A:$A,0))</f>
        <v>229.928909</v>
      </c>
      <c r="D951">
        <f>INDEX(Prezzi!D:D,MATCH($A951,Prezzi!$A:$A,0))</f>
        <v>7.8386999999999998E-2</v>
      </c>
      <c r="E951" s="15">
        <f t="shared" si="121"/>
        <v>7.1011466971678381</v>
      </c>
      <c r="F951" s="4">
        <f t="shared" si="122"/>
        <v>293.34709468854533</v>
      </c>
      <c r="G951" s="4">
        <f t="shared" si="123"/>
        <v>868517.21496212692</v>
      </c>
      <c r="H951" s="4">
        <f t="shared" si="124"/>
        <v>202640.25871348038</v>
      </c>
      <c r="I951" s="15">
        <f t="shared" si="125"/>
        <v>7.0758007530266021</v>
      </c>
      <c r="J951" s="4">
        <f t="shared" si="126"/>
        <v>299.64778357898155</v>
      </c>
      <c r="K951" s="4">
        <f t="shared" si="127"/>
        <v>853091.52506727551</v>
      </c>
      <c r="M951" s="4">
        <f t="shared" si="128"/>
        <v>148723.3993453646</v>
      </c>
    </row>
    <row r="952" spans="1:13" x14ac:dyDescent="0.25">
      <c r="A952" s="5">
        <v>43998</v>
      </c>
      <c r="B952">
        <f>INDEX(Prezzi!B:B,MATCH(A952,Prezzi!A:A,0))</f>
        <v>9538.0244139999995</v>
      </c>
      <c r="C952">
        <f>INDEX(Prezzi!C:C,MATCH($A952,Prezzi!$A:$A,0))</f>
        <v>234.416168</v>
      </c>
      <c r="D952">
        <f>INDEX(Prezzi!D:D,MATCH($A952,Prezzi!$A:$A,0))</f>
        <v>7.9073000000000004E-2</v>
      </c>
      <c r="E952" s="15">
        <f t="shared" si="121"/>
        <v>7.0758007530266021</v>
      </c>
      <c r="F952" s="4">
        <f t="shared" si="122"/>
        <v>299.64778357898155</v>
      </c>
      <c r="G952" s="4">
        <f t="shared" si="123"/>
        <v>853091.52506727551</v>
      </c>
      <c r="H952" s="4">
        <f t="shared" si="124"/>
        <v>205187.95166889016</v>
      </c>
      <c r="I952" s="15">
        <f t="shared" si="125"/>
        <v>7.0991665686392489</v>
      </c>
      <c r="J952" s="4">
        <f t="shared" si="126"/>
        <v>297.60704717015363</v>
      </c>
      <c r="K952" s="4">
        <f t="shared" si="127"/>
        <v>856322.94273309165</v>
      </c>
      <c r="M952" s="4">
        <f t="shared" si="128"/>
        <v>150308.51294314541</v>
      </c>
    </row>
    <row r="953" spans="1:13" x14ac:dyDescent="0.25">
      <c r="A953" s="5">
        <v>43999</v>
      </c>
      <c r="B953">
        <f>INDEX(Prezzi!B:B,MATCH(A953,Prezzi!A:A,0))</f>
        <v>9480.2548829999996</v>
      </c>
      <c r="C953">
        <f>INDEX(Prezzi!C:C,MATCH($A953,Prezzi!$A:$A,0))</f>
        <v>233.02827500000001</v>
      </c>
      <c r="D953">
        <f>INDEX(Prezzi!D:D,MATCH($A953,Prezzi!$A:$A,0))</f>
        <v>8.3445000000000005E-2</v>
      </c>
      <c r="E953" s="15">
        <f t="shared" si="121"/>
        <v>7.0991665686392489</v>
      </c>
      <c r="F953" s="4">
        <f t="shared" si="122"/>
        <v>297.60704717015363</v>
      </c>
      <c r="G953" s="4">
        <f t="shared" si="123"/>
        <v>856322.94273309165</v>
      </c>
      <c r="H953" s="4">
        <f t="shared" si="124"/>
        <v>208108.63331383996</v>
      </c>
      <c r="I953" s="15">
        <f t="shared" si="125"/>
        <v>7.2440931009900149</v>
      </c>
      <c r="J953" s="4">
        <f t="shared" si="126"/>
        <v>303.64098660004066</v>
      </c>
      <c r="K953" s="4">
        <f t="shared" si="127"/>
        <v>823007.35806300188</v>
      </c>
      <c r="M953" s="4">
        <f t="shared" si="128"/>
        <v>154395.75727334671</v>
      </c>
    </row>
    <row r="954" spans="1:13" x14ac:dyDescent="0.25">
      <c r="A954" s="5">
        <v>44000</v>
      </c>
      <c r="B954">
        <f>INDEX(Prezzi!B:B,MATCH(A954,Prezzi!A:A,0))</f>
        <v>9411.8408199999994</v>
      </c>
      <c r="C954">
        <f>INDEX(Prezzi!C:C,MATCH($A954,Prezzi!$A:$A,0))</f>
        <v>232.10116600000001</v>
      </c>
      <c r="D954">
        <f>INDEX(Prezzi!D:D,MATCH($A954,Prezzi!$A:$A,0))</f>
        <v>8.2173999999999997E-2</v>
      </c>
      <c r="E954" s="15">
        <f t="shared" si="121"/>
        <v>7.2440931009900149</v>
      </c>
      <c r="F954" s="4">
        <f t="shared" si="122"/>
        <v>303.64098660004066</v>
      </c>
      <c r="G954" s="4">
        <f t="shared" si="123"/>
        <v>823007.35806300188</v>
      </c>
      <c r="H954" s="4">
        <f t="shared" si="124"/>
        <v>206285.48482850712</v>
      </c>
      <c r="I954" s="15">
        <f t="shared" si="125"/>
        <v>7.2328263190289857</v>
      </c>
      <c r="J954" s="4">
        <f t="shared" si="126"/>
        <v>302.18316456752495</v>
      </c>
      <c r="K954" s="4">
        <f t="shared" si="127"/>
        <v>828415.43545899377</v>
      </c>
      <c r="M954" s="4">
        <f t="shared" si="128"/>
        <v>152672.93086842651</v>
      </c>
    </row>
    <row r="955" spans="1:13" x14ac:dyDescent="0.25">
      <c r="A955" s="5">
        <v>44001</v>
      </c>
      <c r="B955">
        <f>INDEX(Prezzi!B:B,MATCH(A955,Prezzi!A:A,0))</f>
        <v>9288.0185550000006</v>
      </c>
      <c r="C955">
        <f>INDEX(Prezzi!C:C,MATCH($A955,Prezzi!$A:$A,0))</f>
        <v>227.13829000000001</v>
      </c>
      <c r="D955">
        <f>INDEX(Prezzi!D:D,MATCH($A955,Prezzi!$A:$A,0))</f>
        <v>7.9602999999999993E-2</v>
      </c>
      <c r="E955" s="15">
        <f t="shared" si="121"/>
        <v>7.2328263190289857</v>
      </c>
      <c r="F955" s="4">
        <f t="shared" si="122"/>
        <v>302.18316456752495</v>
      </c>
      <c r="G955" s="4">
        <f t="shared" si="123"/>
        <v>828415.43545899377</v>
      </c>
      <c r="H955" s="4">
        <f t="shared" si="124"/>
        <v>201760.34623173205</v>
      </c>
      <c r="I955" s="15">
        <f t="shared" si="125"/>
        <v>7.1684734329723323</v>
      </c>
      <c r="J955" s="4">
        <f t="shared" si="126"/>
        <v>302.01212538312632</v>
      </c>
      <c r="K955" s="4">
        <f t="shared" si="127"/>
        <v>836412.12336810899</v>
      </c>
      <c r="M955" s="4">
        <f t="shared" si="128"/>
        <v>148928.11727248231</v>
      </c>
    </row>
    <row r="956" spans="1:13" x14ac:dyDescent="0.25">
      <c r="A956" s="5">
        <v>44002</v>
      </c>
      <c r="B956">
        <f>INDEX(Prezzi!B:B,MATCH(A956,Prezzi!A:A,0))</f>
        <v>9332.3408199999994</v>
      </c>
      <c r="C956">
        <f>INDEX(Prezzi!C:C,MATCH($A956,Prezzi!$A:$A,0))</f>
        <v>229.274261</v>
      </c>
      <c r="D956">
        <f>INDEX(Prezzi!D:D,MATCH($A956,Prezzi!$A:$A,0))</f>
        <v>7.9339000000000007E-2</v>
      </c>
      <c r="E956" s="15">
        <f t="shared" si="121"/>
        <v>7.1684734329723323</v>
      </c>
      <c r="F956" s="4">
        <f t="shared" si="122"/>
        <v>302.01212538312632</v>
      </c>
      <c r="G956" s="4">
        <f t="shared" si="123"/>
        <v>836412.12336810899</v>
      </c>
      <c r="H956" s="4">
        <f t="shared" si="124"/>
        <v>202502.34555177123</v>
      </c>
      <c r="I956" s="15">
        <f t="shared" si="125"/>
        <v>7.1606658308997018</v>
      </c>
      <c r="J956" s="4">
        <f t="shared" si="126"/>
        <v>300.29885250661528</v>
      </c>
      <c r="K956" s="4">
        <f t="shared" si="127"/>
        <v>842281.52651387709</v>
      </c>
      <c r="M956" s="4">
        <f t="shared" si="128"/>
        <v>149087.38728542946</v>
      </c>
    </row>
    <row r="957" spans="1:13" x14ac:dyDescent="0.25">
      <c r="A957" s="5">
        <v>44003</v>
      </c>
      <c r="B957">
        <f>INDEX(Prezzi!B:B,MATCH(A957,Prezzi!A:A,0))</f>
        <v>9303.6298829999996</v>
      </c>
      <c r="C957">
        <f>INDEX(Prezzi!C:C,MATCH($A957,Prezzi!$A:$A,0))</f>
        <v>228.989822</v>
      </c>
      <c r="D957">
        <f>INDEX(Prezzi!D:D,MATCH($A957,Prezzi!$A:$A,0))</f>
        <v>7.8475000000000003E-2</v>
      </c>
      <c r="E957" s="15">
        <f t="shared" si="121"/>
        <v>7.1606658308997018</v>
      </c>
      <c r="F957" s="4">
        <f t="shared" si="122"/>
        <v>300.29885250661528</v>
      </c>
      <c r="G957" s="4">
        <f t="shared" si="123"/>
        <v>842281.52651387709</v>
      </c>
      <c r="H957" s="4">
        <f t="shared" si="124"/>
        <v>201483.60818200605</v>
      </c>
      <c r="I957" s="15">
        <f t="shared" si="125"/>
        <v>7.1466289540983032</v>
      </c>
      <c r="J957" s="4">
        <f t="shared" si="126"/>
        <v>299.159264737461</v>
      </c>
      <c r="K957" s="4">
        <f t="shared" si="127"/>
        <v>847270.98693930556</v>
      </c>
      <c r="M957" s="4">
        <f t="shared" si="128"/>
        <v>148035.09107266227</v>
      </c>
    </row>
    <row r="958" spans="1:13" x14ac:dyDescent="0.25">
      <c r="A958" s="5">
        <v>44004</v>
      </c>
      <c r="B958">
        <f>INDEX(Prezzi!B:B,MATCH(A958,Prezzi!A:A,0))</f>
        <v>9648.7177730000003</v>
      </c>
      <c r="C958">
        <f>INDEX(Prezzi!C:C,MATCH($A958,Prezzi!$A:$A,0))</f>
        <v>242.533188</v>
      </c>
      <c r="D958">
        <f>INDEX(Prezzi!D:D,MATCH($A958,Prezzi!$A:$A,0))</f>
        <v>8.3610000000000004E-2</v>
      </c>
      <c r="E958" s="15">
        <f t="shared" si="121"/>
        <v>7.1466289540983032</v>
      </c>
      <c r="F958" s="4">
        <f t="shared" si="122"/>
        <v>299.159264737461</v>
      </c>
      <c r="G958" s="4">
        <f t="shared" si="123"/>
        <v>847270.98693930556</v>
      </c>
      <c r="H958" s="4">
        <f t="shared" si="124"/>
        <v>212352.18322095243</v>
      </c>
      <c r="I958" s="15">
        <f t="shared" si="125"/>
        <v>7.2627495291663049</v>
      </c>
      <c r="J958" s="4">
        <f t="shared" si="126"/>
        <v>297.69015486294529</v>
      </c>
      <c r="K958" s="4">
        <f t="shared" si="127"/>
        <v>838132.04715840577</v>
      </c>
      <c r="M958" s="4">
        <f t="shared" si="128"/>
        <v>156350.96679756881</v>
      </c>
    </row>
    <row r="959" spans="1:13" x14ac:dyDescent="0.25">
      <c r="A959" s="5">
        <v>44005</v>
      </c>
      <c r="B959">
        <f>INDEX(Prezzi!B:B,MATCH(A959,Prezzi!A:A,0))</f>
        <v>9629.6582030000009</v>
      </c>
      <c r="C959">
        <f>INDEX(Prezzi!C:C,MATCH($A959,Prezzi!$A:$A,0))</f>
        <v>244.14215100000001</v>
      </c>
      <c r="D959">
        <f>INDEX(Prezzi!D:D,MATCH($A959,Prezzi!$A:$A,0))</f>
        <v>8.2949999999999996E-2</v>
      </c>
      <c r="E959" s="15">
        <f t="shared" si="121"/>
        <v>7.2627495291663049</v>
      </c>
      <c r="F959" s="4">
        <f t="shared" si="122"/>
        <v>297.69015486294529</v>
      </c>
      <c r="G959" s="4">
        <f t="shared" si="123"/>
        <v>838132.04715840577</v>
      </c>
      <c r="H959" s="4">
        <f t="shared" si="124"/>
        <v>212139.56363142305</v>
      </c>
      <c r="I959" s="15">
        <f t="shared" si="125"/>
        <v>7.2698380900539226</v>
      </c>
      <c r="J959" s="4">
        <f t="shared" si="126"/>
        <v>295.43219529790997</v>
      </c>
      <c r="K959" s="4">
        <f t="shared" si="127"/>
        <v>843954.86435647518</v>
      </c>
      <c r="M959" s="4">
        <f t="shared" si="128"/>
        <v>155753.90227898164</v>
      </c>
    </row>
    <row r="960" spans="1:13" x14ac:dyDescent="0.25">
      <c r="A960" s="5">
        <v>44006</v>
      </c>
      <c r="B960">
        <f>INDEX(Prezzi!B:B,MATCH(A960,Prezzi!A:A,0))</f>
        <v>9313.6103519999997</v>
      </c>
      <c r="C960">
        <f>INDEX(Prezzi!C:C,MATCH($A960,Prezzi!$A:$A,0))</f>
        <v>235.77246099999999</v>
      </c>
      <c r="D960">
        <f>INDEX(Prezzi!D:D,MATCH($A960,Prezzi!$A:$A,0))</f>
        <v>8.2583000000000004E-2</v>
      </c>
      <c r="E960" s="15">
        <f t="shared" si="121"/>
        <v>7.2698380900539226</v>
      </c>
      <c r="F960" s="4">
        <f t="shared" si="122"/>
        <v>295.43219529790997</v>
      </c>
      <c r="G960" s="4">
        <f t="shared" si="123"/>
        <v>843954.86435647518</v>
      </c>
      <c r="H960" s="4">
        <f t="shared" si="124"/>
        <v>207059.53960006178</v>
      </c>
      <c r="I960" s="15">
        <f t="shared" si="125"/>
        <v>7.3365371199308678</v>
      </c>
      <c r="J960" s="4">
        <f t="shared" si="126"/>
        <v>298.59400527706674</v>
      </c>
      <c r="K960" s="4">
        <f t="shared" si="127"/>
        <v>827405.73808193451</v>
      </c>
      <c r="M960" s="4">
        <f t="shared" si="128"/>
        <v>153029.23633983399</v>
      </c>
    </row>
    <row r="961" spans="1:13" x14ac:dyDescent="0.25">
      <c r="A961" s="5">
        <v>44007</v>
      </c>
      <c r="B961">
        <f>INDEX(Prezzi!B:B,MATCH(A961,Prezzi!A:A,0))</f>
        <v>9264.8134769999997</v>
      </c>
      <c r="C961">
        <f>INDEX(Prezzi!C:C,MATCH($A961,Prezzi!$A:$A,0))</f>
        <v>232.944489</v>
      </c>
      <c r="D961">
        <f>INDEX(Prezzi!D:D,MATCH($A961,Prezzi!$A:$A,0))</f>
        <v>8.1691E-2</v>
      </c>
      <c r="E961" s="15">
        <f t="shared" si="121"/>
        <v>7.3365371199308678</v>
      </c>
      <c r="F961" s="4">
        <f t="shared" si="122"/>
        <v>298.59400527706674</v>
      </c>
      <c r="G961" s="4">
        <f t="shared" si="123"/>
        <v>827405.73808193451</v>
      </c>
      <c r="H961" s="4">
        <f t="shared" si="124"/>
        <v>205119.07811062719</v>
      </c>
      <c r="I961" s="15">
        <f t="shared" si="125"/>
        <v>7.3060613626541304</v>
      </c>
      <c r="J961" s="4">
        <f t="shared" si="126"/>
        <v>299.3867202310729</v>
      </c>
      <c r="K961" s="4">
        <f t="shared" si="127"/>
        <v>828601.63024699141</v>
      </c>
      <c r="M961" s="4">
        <f t="shared" si="128"/>
        <v>151585.81936100937</v>
      </c>
    </row>
    <row r="962" spans="1:13" x14ac:dyDescent="0.25">
      <c r="A962" s="5">
        <v>44008</v>
      </c>
      <c r="B962">
        <f>INDEX(Prezzi!B:B,MATCH(A962,Prezzi!A:A,0))</f>
        <v>9162.9179690000001</v>
      </c>
      <c r="C962">
        <f>INDEX(Prezzi!C:C,MATCH($A962,Prezzi!$A:$A,0))</f>
        <v>229.66804500000001</v>
      </c>
      <c r="D962">
        <f>INDEX(Prezzi!D:D,MATCH($A962,Prezzi!$A:$A,0))</f>
        <v>8.0560999999999994E-2</v>
      </c>
      <c r="E962" s="15">
        <f t="shared" si="121"/>
        <v>7.3060613626541304</v>
      </c>
      <c r="F962" s="4">
        <f t="shared" si="122"/>
        <v>299.3867202310729</v>
      </c>
      <c r="G962" s="4">
        <f t="shared" si="123"/>
        <v>828601.63024699141</v>
      </c>
      <c r="H962" s="4">
        <f t="shared" si="124"/>
        <v>202457.3796112405</v>
      </c>
      <c r="I962" s="15">
        <f t="shared" si="125"/>
        <v>7.2914474949731343</v>
      </c>
      <c r="J962" s="4">
        <f t="shared" si="126"/>
        <v>299.71739894342625</v>
      </c>
      <c r="K962" s="4">
        <f t="shared" si="127"/>
        <v>829321.07684499165</v>
      </c>
      <c r="M962" s="4">
        <f t="shared" si="128"/>
        <v>149604.5609788833</v>
      </c>
    </row>
    <row r="963" spans="1:13" x14ac:dyDescent="0.25">
      <c r="A963" s="5">
        <v>44009</v>
      </c>
      <c r="B963">
        <f>INDEX(Prezzi!B:B,MATCH(A963,Prezzi!A:A,0))</f>
        <v>9045.390625</v>
      </c>
      <c r="C963">
        <f>INDEX(Prezzi!C:C,MATCH($A963,Prezzi!$A:$A,0))</f>
        <v>222.95979299999999</v>
      </c>
      <c r="D963">
        <f>INDEX(Prezzi!D:D,MATCH($A963,Prezzi!$A:$A,0))</f>
        <v>7.7678999999999998E-2</v>
      </c>
      <c r="E963" s="15">
        <f t="shared" si="121"/>
        <v>7.2914474949731343</v>
      </c>
      <c r="F963" s="4">
        <f t="shared" si="122"/>
        <v>299.71739894342625</v>
      </c>
      <c r="G963" s="4">
        <f t="shared" si="123"/>
        <v>829321.07684499165</v>
      </c>
      <c r="H963" s="4">
        <f t="shared" si="124"/>
        <v>197199.75196887658</v>
      </c>
      <c r="I963" s="15">
        <f t="shared" si="125"/>
        <v>7.1943734491543063</v>
      </c>
      <c r="J963" s="4">
        <f t="shared" si="126"/>
        <v>300.71751846943113</v>
      </c>
      <c r="K963" s="4">
        <f t="shared" si="127"/>
        <v>837754.32420254219</v>
      </c>
      <c r="M963" s="4">
        <f t="shared" si="128"/>
        <v>145383.70322242705</v>
      </c>
    </row>
    <row r="964" spans="1:13" x14ac:dyDescent="0.25">
      <c r="A964" s="5">
        <v>44010</v>
      </c>
      <c r="B964">
        <f>INDEX(Prezzi!B:B,MATCH(A964,Prezzi!A:A,0))</f>
        <v>9143.5820309999999</v>
      </c>
      <c r="C964">
        <f>INDEX(Prezzi!C:C,MATCH($A964,Prezzi!$A:$A,0))</f>
        <v>225.34716800000001</v>
      </c>
      <c r="D964">
        <f>INDEX(Prezzi!D:D,MATCH($A964,Prezzi!$A:$A,0))</f>
        <v>8.0392000000000005E-2</v>
      </c>
      <c r="E964" s="15">
        <f t="shared" si="121"/>
        <v>7.1943734491543063</v>
      </c>
      <c r="F964" s="4">
        <f t="shared" si="122"/>
        <v>300.71751846943113</v>
      </c>
      <c r="G964" s="4">
        <f t="shared" si="123"/>
        <v>837754.32420254219</v>
      </c>
      <c r="H964" s="4">
        <f t="shared" si="124"/>
        <v>200896.93058035558</v>
      </c>
      <c r="I964" s="15">
        <f t="shared" si="125"/>
        <v>7.2505487309842387</v>
      </c>
      <c r="J964" s="4">
        <f t="shared" si="126"/>
        <v>303.10989485042427</v>
      </c>
      <c r="K964" s="4">
        <f t="shared" si="127"/>
        <v>824659.00949742924</v>
      </c>
      <c r="M964" s="4">
        <f t="shared" si="128"/>
        <v>148883.41648588312</v>
      </c>
    </row>
    <row r="965" spans="1:13" x14ac:dyDescent="0.25">
      <c r="A965" s="5">
        <v>44011</v>
      </c>
      <c r="B965">
        <f>INDEX(Prezzi!B:B,MATCH(A965,Prezzi!A:A,0))</f>
        <v>9190.8544920000004</v>
      </c>
      <c r="C965">
        <f>INDEX(Prezzi!C:C,MATCH($A965,Prezzi!$A:$A,0))</f>
        <v>228.19487000000001</v>
      </c>
      <c r="D965">
        <f>INDEX(Prezzi!D:D,MATCH($A965,Prezzi!$A:$A,0))</f>
        <v>8.387E-2</v>
      </c>
      <c r="E965" s="15">
        <f t="shared" si="121"/>
        <v>7.2505487309842387</v>
      </c>
      <c r="F965" s="4">
        <f t="shared" si="122"/>
        <v>303.10989485042427</v>
      </c>
      <c r="G965" s="4">
        <f t="shared" si="123"/>
        <v>824659.00949742924</v>
      </c>
      <c r="H965" s="4">
        <f t="shared" si="124"/>
        <v>204971.01255128701</v>
      </c>
      <c r="I965" s="15">
        <f t="shared" si="125"/>
        <v>7.3595370485737766</v>
      </c>
      <c r="J965" s="4">
        <f t="shared" si="126"/>
        <v>305.397506383196</v>
      </c>
      <c r="K965" s="4">
        <f t="shared" si="127"/>
        <v>806491.40505454538</v>
      </c>
      <c r="M965" s="4">
        <f t="shared" si="128"/>
        <v>152984.28481733886</v>
      </c>
    </row>
    <row r="966" spans="1:13" x14ac:dyDescent="0.25">
      <c r="A966" s="5">
        <v>44012</v>
      </c>
      <c r="B966">
        <f>INDEX(Prezzi!B:B,MATCH(A966,Prezzi!A:A,0))</f>
        <v>9137.9931639999995</v>
      </c>
      <c r="C966">
        <f>INDEX(Prezzi!C:C,MATCH($A966,Prezzi!$A:$A,0))</f>
        <v>226.31500199999999</v>
      </c>
      <c r="D966">
        <f>INDEX(Prezzi!D:D,MATCH($A966,Prezzi!$A:$A,0))</f>
        <v>8.3115999999999995E-2</v>
      </c>
      <c r="E966" s="15">
        <f t="shared" si="121"/>
        <v>7.3595370485737766</v>
      </c>
      <c r="F966" s="4">
        <f t="shared" si="122"/>
        <v>305.397506383196</v>
      </c>
      <c r="G966" s="4">
        <f t="shared" si="123"/>
        <v>806491.40505454538</v>
      </c>
      <c r="H966" s="4">
        <f t="shared" si="124"/>
        <v>203399.77613049353</v>
      </c>
      <c r="I966" s="15">
        <f t="shared" si="125"/>
        <v>7.3453683887066283</v>
      </c>
      <c r="J966" s="4">
        <f t="shared" si="126"/>
        <v>305.57375018545082</v>
      </c>
      <c r="K966" s="4">
        <f t="shared" si="127"/>
        <v>807569.25409142487</v>
      </c>
      <c r="M966" s="4">
        <f t="shared" si="128"/>
        <v>151764.62768300303</v>
      </c>
    </row>
    <row r="967" spans="1:13" x14ac:dyDescent="0.25">
      <c r="A967" s="5">
        <v>44013</v>
      </c>
      <c r="B967">
        <f>INDEX(Prezzi!B:B,MATCH(A967,Prezzi!A:A,0))</f>
        <v>9228.3251949999994</v>
      </c>
      <c r="C967">
        <f>INDEX(Prezzi!C:C,MATCH($A967,Prezzi!$A:$A,0))</f>
        <v>231.11341899999999</v>
      </c>
      <c r="D967">
        <f>INDEX(Prezzi!D:D,MATCH($A967,Prezzi!$A:$A,0))</f>
        <v>9.5953999999999998E-2</v>
      </c>
      <c r="E967" s="15">
        <f t="shared" si="121"/>
        <v>7.3453683887066283</v>
      </c>
      <c r="F967" s="4">
        <f t="shared" si="122"/>
        <v>305.57375018545082</v>
      </c>
      <c r="G967" s="4">
        <f t="shared" si="123"/>
        <v>807569.25409142487</v>
      </c>
      <c r="H967" s="4">
        <f t="shared" si="124"/>
        <v>215897.14253715792</v>
      </c>
      <c r="I967" s="15">
        <f t="shared" si="125"/>
        <v>7.7203669714482919</v>
      </c>
      <c r="J967" s="4">
        <f t="shared" si="126"/>
        <v>317.61473989804847</v>
      </c>
      <c r="K967" s="4">
        <f t="shared" si="127"/>
        <v>742502.20978033345</v>
      </c>
      <c r="M967" s="4">
        <f t="shared" si="128"/>
        <v>165907.64305580367</v>
      </c>
    </row>
    <row r="968" spans="1:13" x14ac:dyDescent="0.25">
      <c r="A968" s="5">
        <v>44014</v>
      </c>
      <c r="B968">
        <f>INDEX(Prezzi!B:B,MATCH(A968,Prezzi!A:A,0))</f>
        <v>9123.4101559999999</v>
      </c>
      <c r="C968">
        <f>INDEX(Prezzi!C:C,MATCH($A968,Prezzi!$A:$A,0))</f>
        <v>229.39219700000001</v>
      </c>
      <c r="D968">
        <f>INDEX(Prezzi!D:D,MATCH($A968,Prezzi!$A:$A,0))</f>
        <v>9.4325999999999993E-2</v>
      </c>
      <c r="E968" s="15">
        <f t="shared" si="121"/>
        <v>7.7203669714482919</v>
      </c>
      <c r="F968" s="4">
        <f t="shared" si="122"/>
        <v>317.61473989804847</v>
      </c>
      <c r="G968" s="4">
        <f t="shared" si="123"/>
        <v>742502.20978033345</v>
      </c>
      <c r="H968" s="4">
        <f t="shared" si="124"/>
        <v>213331.68085989493</v>
      </c>
      <c r="I968" s="15">
        <f t="shared" si="125"/>
        <v>7.7163531486597927</v>
      </c>
      <c r="J968" s="4">
        <f t="shared" si="126"/>
        <v>316.19546105295063</v>
      </c>
      <c r="K968" s="4">
        <f t="shared" si="127"/>
        <v>746341.99143147527</v>
      </c>
      <c r="M968" s="4">
        <f t="shared" si="128"/>
        <v>163564.50964522394</v>
      </c>
    </row>
    <row r="969" spans="1:13" x14ac:dyDescent="0.25">
      <c r="A969" s="5">
        <v>44015</v>
      </c>
      <c r="B969">
        <f>INDEX(Prezzi!B:B,MATCH(A969,Prezzi!A:A,0))</f>
        <v>9087.3037110000005</v>
      </c>
      <c r="C969">
        <f>INDEX(Prezzi!C:C,MATCH($A969,Prezzi!$A:$A,0))</f>
        <v>225.38706999999999</v>
      </c>
      <c r="D969">
        <f>INDEX(Prezzi!D:D,MATCH($A969,Prezzi!$A:$A,0))</f>
        <v>9.6537999999999999E-2</v>
      </c>
      <c r="E969" s="15">
        <f t="shared" si="121"/>
        <v>7.7163531486597927</v>
      </c>
      <c r="F969" s="4">
        <f t="shared" si="122"/>
        <v>316.19546105295063</v>
      </c>
      <c r="G969" s="4">
        <f t="shared" si="123"/>
        <v>746341.99143147527</v>
      </c>
      <c r="H969" s="4">
        <f t="shared" si="124"/>
        <v>213437.57628603809</v>
      </c>
      <c r="I969" s="15">
        <f t="shared" si="125"/>
        <v>7.7508579458099476</v>
      </c>
      <c r="J969" s="4">
        <f t="shared" si="126"/>
        <v>321.97399760888214</v>
      </c>
      <c r="K969" s="4">
        <f t="shared" si="127"/>
        <v>729602.85249738523</v>
      </c>
      <c r="M969" s="4">
        <f t="shared" si="128"/>
        <v>165250.69547367451</v>
      </c>
    </row>
    <row r="970" spans="1:13" x14ac:dyDescent="0.25">
      <c r="A970" s="5">
        <v>44016</v>
      </c>
      <c r="B970">
        <f>INDEX(Prezzi!B:B,MATCH(A970,Prezzi!A:A,0))</f>
        <v>9132.4882809999999</v>
      </c>
      <c r="C970">
        <f>INDEX(Prezzi!C:C,MATCH($A970,Prezzi!$A:$A,0))</f>
        <v>229.07411200000001</v>
      </c>
      <c r="D970">
        <f>INDEX(Prezzi!D:D,MATCH($A970,Prezzi!$A:$A,0))</f>
        <v>9.9951999999999999E-2</v>
      </c>
      <c r="E970" s="15">
        <f t="shared" si="121"/>
        <v>7.7508579458099476</v>
      </c>
      <c r="F970" s="4">
        <f t="shared" si="122"/>
        <v>321.97399760888214</v>
      </c>
      <c r="G970" s="4">
        <f t="shared" si="123"/>
        <v>729602.85249738523</v>
      </c>
      <c r="H970" s="4">
        <f t="shared" si="124"/>
        <v>217465.79125996854</v>
      </c>
      <c r="I970" s="15">
        <f t="shared" si="125"/>
        <v>7.8580676927987856</v>
      </c>
      <c r="J970" s="4">
        <f t="shared" si="126"/>
        <v>322.77051467251482</v>
      </c>
      <c r="K970" s="4">
        <f t="shared" si="127"/>
        <v>717981.74239424535</v>
      </c>
      <c r="M970" s="4">
        <f t="shared" si="128"/>
        <v>169364.96205010504</v>
      </c>
    </row>
    <row r="971" spans="1:13" x14ac:dyDescent="0.25">
      <c r="A971" s="5">
        <v>44017</v>
      </c>
      <c r="B971">
        <f>INDEX(Prezzi!B:B,MATCH(A971,Prezzi!A:A,0))</f>
        <v>9073.9423829999996</v>
      </c>
      <c r="C971">
        <f>INDEX(Prezzi!C:C,MATCH($A971,Prezzi!$A:$A,0))</f>
        <v>227.66459699999999</v>
      </c>
      <c r="D971">
        <f>INDEX(Prezzi!D:D,MATCH($A971,Prezzi!$A:$A,0))</f>
        <v>9.8211000000000007E-2</v>
      </c>
      <c r="E971" s="15">
        <f t="shared" ref="E971:E1034" si="129">I970</f>
        <v>7.8580676927987856</v>
      </c>
      <c r="F971" s="4">
        <f t="shared" ref="F971:F1034" si="130">J970</f>
        <v>322.77051467251482</v>
      </c>
      <c r="G971" s="4">
        <f t="shared" ref="G971:G1034" si="131">K970</f>
        <v>717981.74239424535</v>
      </c>
      <c r="H971" s="4">
        <f t="shared" ref="H971:H1034" si="132">SUMPRODUCT(B971:D971,E971:G971)</f>
        <v>215300.7775348518</v>
      </c>
      <c r="I971" s="15">
        <f t="shared" ref="I971:I1034" si="133">$H971*$P$3/B971</f>
        <v>7.8300317092173346</v>
      </c>
      <c r="J971" s="4">
        <f t="shared" ref="J971:J1034" si="134">$H971*$P$4/C971</f>
        <v>321.53556295733421</v>
      </c>
      <c r="K971" s="4">
        <f t="shared" ref="K971:K1034" si="135">$H971*$P$5/D971</f>
        <v>723434.81469999382</v>
      </c>
      <c r="M971" s="4">
        <f t="shared" ref="M971:M1034" si="136">SUMPRODUCT($I$2:$K$2,B971:D971)</f>
        <v>167152.72145654718</v>
      </c>
    </row>
    <row r="972" spans="1:13" x14ac:dyDescent="0.25">
      <c r="A972" s="5">
        <v>44018</v>
      </c>
      <c r="B972">
        <f>INDEX(Prezzi!B:B,MATCH(A972,Prezzi!A:A,0))</f>
        <v>9375.4746090000008</v>
      </c>
      <c r="C972">
        <f>INDEX(Prezzi!C:C,MATCH($A972,Prezzi!$A:$A,0))</f>
        <v>241.510223</v>
      </c>
      <c r="D972">
        <f>INDEX(Prezzi!D:D,MATCH($A972,Prezzi!$A:$A,0))</f>
        <v>0.105221</v>
      </c>
      <c r="E972" s="15">
        <f t="shared" si="129"/>
        <v>7.8300317092173346</v>
      </c>
      <c r="F972" s="4">
        <f t="shared" si="130"/>
        <v>321.53556295733421</v>
      </c>
      <c r="G972" s="4">
        <f t="shared" si="131"/>
        <v>723434.81469999382</v>
      </c>
      <c r="H972" s="4">
        <f t="shared" si="132"/>
        <v>227184.92362723633</v>
      </c>
      <c r="I972" s="15">
        <f t="shared" si="133"/>
        <v>7.9965044889588262</v>
      </c>
      <c r="J972" s="4">
        <f t="shared" si="134"/>
        <v>319.83273036545688</v>
      </c>
      <c r="K972" s="4">
        <f t="shared" si="135"/>
        <v>712510.0958647799</v>
      </c>
      <c r="M972" s="4">
        <f t="shared" si="136"/>
        <v>177229.81355992152</v>
      </c>
    </row>
    <row r="973" spans="1:13" x14ac:dyDescent="0.25">
      <c r="A973" s="5">
        <v>44019</v>
      </c>
      <c r="B973">
        <f>INDEX(Prezzi!B:B,MATCH(A973,Prezzi!A:A,0))</f>
        <v>9252.2773440000001</v>
      </c>
      <c r="C973">
        <f>INDEX(Prezzi!C:C,MATCH($A973,Prezzi!$A:$A,0))</f>
        <v>239.07553100000001</v>
      </c>
      <c r="D973">
        <f>INDEX(Prezzi!D:D,MATCH($A973,Prezzi!$A:$A,0))</f>
        <v>0.11755400000000001</v>
      </c>
      <c r="E973" s="15">
        <f t="shared" si="129"/>
        <v>7.9965044889588262</v>
      </c>
      <c r="F973" s="4">
        <f t="shared" si="130"/>
        <v>319.83273036545688</v>
      </c>
      <c r="G973" s="4">
        <f t="shared" si="131"/>
        <v>712510.0958647799</v>
      </c>
      <c r="H973" s="4">
        <f t="shared" si="132"/>
        <v>234208.46896697782</v>
      </c>
      <c r="I973" s="15">
        <f t="shared" si="133"/>
        <v>8.3534887558492414</v>
      </c>
      <c r="J973" s="4">
        <f t="shared" si="134"/>
        <v>333.07833351114658</v>
      </c>
      <c r="K973" s="4">
        <f t="shared" si="135"/>
        <v>657474.81803343724</v>
      </c>
      <c r="M973" s="4">
        <f t="shared" si="136"/>
        <v>189100.10264564</v>
      </c>
    </row>
    <row r="974" spans="1:13" x14ac:dyDescent="0.25">
      <c r="A974" s="5">
        <v>44020</v>
      </c>
      <c r="B974">
        <f>INDEX(Prezzi!B:B,MATCH(A974,Prezzi!A:A,0))</f>
        <v>9428.3330079999996</v>
      </c>
      <c r="C974">
        <f>INDEX(Prezzi!C:C,MATCH($A974,Prezzi!$A:$A,0))</f>
        <v>246.67001300000001</v>
      </c>
      <c r="D974">
        <f>INDEX(Prezzi!D:D,MATCH($A974,Prezzi!$A:$A,0))</f>
        <v>0.129908</v>
      </c>
      <c r="E974" s="15">
        <f t="shared" si="129"/>
        <v>8.3534887558492414</v>
      </c>
      <c r="F974" s="4">
        <f t="shared" si="130"/>
        <v>333.07833351114658</v>
      </c>
      <c r="G974" s="4">
        <f t="shared" si="131"/>
        <v>657474.81803343724</v>
      </c>
      <c r="H974" s="4">
        <f t="shared" si="132"/>
        <v>246331.14928703089</v>
      </c>
      <c r="I974" s="15">
        <f t="shared" si="133"/>
        <v>8.6218082449724402</v>
      </c>
      <c r="J974" s="4">
        <f t="shared" si="134"/>
        <v>339.53292392128139</v>
      </c>
      <c r="K974" s="4">
        <f t="shared" si="135"/>
        <v>625744.98310127319</v>
      </c>
      <c r="M974" s="4">
        <f t="shared" si="136"/>
        <v>203437.08490754664</v>
      </c>
    </row>
    <row r="975" spans="1:13" x14ac:dyDescent="0.25">
      <c r="A975" s="5">
        <v>44021</v>
      </c>
      <c r="B975">
        <f>INDEX(Prezzi!B:B,MATCH(A975,Prezzi!A:A,0))</f>
        <v>9277.9677730000003</v>
      </c>
      <c r="C975">
        <f>INDEX(Prezzi!C:C,MATCH($A975,Prezzi!$A:$A,0))</f>
        <v>243.015961</v>
      </c>
      <c r="D975">
        <f>INDEX(Prezzi!D:D,MATCH($A975,Prezzi!$A:$A,0))</f>
        <v>0.124293</v>
      </c>
      <c r="E975" s="15">
        <f t="shared" si="129"/>
        <v>8.6218082449724402</v>
      </c>
      <c r="F975" s="4">
        <f t="shared" si="130"/>
        <v>339.53292392128139</v>
      </c>
      <c r="G975" s="4">
        <f t="shared" si="131"/>
        <v>625744.98310127319</v>
      </c>
      <c r="H975" s="4">
        <f t="shared" si="132"/>
        <v>240280.50002431663</v>
      </c>
      <c r="I975" s="15">
        <f t="shared" si="133"/>
        <v>8.5463289966123153</v>
      </c>
      <c r="J975" s="4">
        <f t="shared" si="134"/>
        <v>336.17285742094799</v>
      </c>
      <c r="K975" s="4">
        <f t="shared" si="135"/>
        <v>637948.75824080594</v>
      </c>
      <c r="M975" s="4">
        <f t="shared" si="136"/>
        <v>196574.40022590515</v>
      </c>
    </row>
    <row r="976" spans="1:13" x14ac:dyDescent="0.25">
      <c r="A976" s="5">
        <v>44022</v>
      </c>
      <c r="B976">
        <f>INDEX(Prezzi!B:B,MATCH(A976,Prezzi!A:A,0))</f>
        <v>9278.8076170000004</v>
      </c>
      <c r="C976">
        <f>INDEX(Prezzi!C:C,MATCH($A976,Prezzi!$A:$A,0))</f>
        <v>240.98498499999999</v>
      </c>
      <c r="D976">
        <f>INDEX(Prezzi!D:D,MATCH($A976,Prezzi!$A:$A,0))</f>
        <v>0.118316</v>
      </c>
      <c r="E976" s="15">
        <f t="shared" si="129"/>
        <v>8.5463289966123153</v>
      </c>
      <c r="F976" s="4">
        <f t="shared" si="130"/>
        <v>336.17285742094799</v>
      </c>
      <c r="G976" s="4">
        <f t="shared" si="131"/>
        <v>637948.75824080594</v>
      </c>
      <c r="H976" s="4">
        <f t="shared" si="132"/>
        <v>235791.89887416782</v>
      </c>
      <c r="I976" s="15">
        <f t="shared" si="133"/>
        <v>8.3859187344195778</v>
      </c>
      <c r="J976" s="4">
        <f t="shared" si="134"/>
        <v>332.6731979472375</v>
      </c>
      <c r="K976" s="4">
        <f t="shared" si="135"/>
        <v>657656.83955234603</v>
      </c>
      <c r="M976" s="4">
        <f t="shared" si="136"/>
        <v>190209.49382785693</v>
      </c>
    </row>
    <row r="977" spans="1:13" x14ac:dyDescent="0.25">
      <c r="A977" s="5">
        <v>44023</v>
      </c>
      <c r="B977">
        <f>INDEX(Prezzi!B:B,MATCH(A977,Prezzi!A:A,0))</f>
        <v>9240.3466800000006</v>
      </c>
      <c r="C977">
        <f>INDEX(Prezzi!C:C,MATCH($A977,Prezzi!$A:$A,0))</f>
        <v>239.45817600000001</v>
      </c>
      <c r="D977">
        <f>INDEX(Prezzi!D:D,MATCH($A977,Prezzi!$A:$A,0))</f>
        <v>0.12521399999999999</v>
      </c>
      <c r="E977" s="15">
        <f t="shared" si="129"/>
        <v>8.3859187344195778</v>
      </c>
      <c r="F977" s="4">
        <f t="shared" si="130"/>
        <v>332.6731979472375</v>
      </c>
      <c r="G977" s="4">
        <f t="shared" si="131"/>
        <v>657656.83955234603</v>
      </c>
      <c r="H977" s="4">
        <f t="shared" si="132"/>
        <v>239497.95702858368</v>
      </c>
      <c r="I977" s="15">
        <f t="shared" si="133"/>
        <v>8.5531775545279238</v>
      </c>
      <c r="J977" s="4">
        <f t="shared" si="134"/>
        <v>340.05648397538306</v>
      </c>
      <c r="K977" s="4">
        <f t="shared" si="135"/>
        <v>631194.00242331228</v>
      </c>
      <c r="M977" s="4">
        <f t="shared" si="136"/>
        <v>196971.8458777077</v>
      </c>
    </row>
    <row r="978" spans="1:13" x14ac:dyDescent="0.25">
      <c r="A978" s="5">
        <v>44024</v>
      </c>
      <c r="B978">
        <f>INDEX(Prezzi!B:B,MATCH(A978,Prezzi!A:A,0))</f>
        <v>9276.5</v>
      </c>
      <c r="C978">
        <f>INDEX(Prezzi!C:C,MATCH($A978,Prezzi!$A:$A,0))</f>
        <v>242.131699</v>
      </c>
      <c r="D978">
        <f>INDEX(Prezzi!D:D,MATCH($A978,Prezzi!$A:$A,0))</f>
        <v>0.12678300000000001</v>
      </c>
      <c r="E978" s="15">
        <f t="shared" si="129"/>
        <v>8.5531775545279238</v>
      </c>
      <c r="F978" s="4">
        <f t="shared" si="130"/>
        <v>340.05648397538306</v>
      </c>
      <c r="G978" s="4">
        <f t="shared" si="131"/>
        <v>631194.00242331228</v>
      </c>
      <c r="H978" s="4">
        <f t="shared" si="132"/>
        <v>241706.67501473887</v>
      </c>
      <c r="I978" s="15">
        <f t="shared" si="133"/>
        <v>8.5984156475894817</v>
      </c>
      <c r="J978" s="4">
        <f t="shared" si="134"/>
        <v>339.40318365754837</v>
      </c>
      <c r="K978" s="4">
        <f t="shared" si="135"/>
        <v>629131.68764632347</v>
      </c>
      <c r="M978" s="4">
        <f t="shared" si="136"/>
        <v>199037.49238680134</v>
      </c>
    </row>
    <row r="979" spans="1:13" x14ac:dyDescent="0.25">
      <c r="A979" s="5">
        <v>44025</v>
      </c>
      <c r="B979">
        <f>INDEX(Prezzi!B:B,MATCH(A979,Prezzi!A:A,0))</f>
        <v>9243.6142579999996</v>
      </c>
      <c r="C979">
        <f>INDEX(Prezzi!C:C,MATCH($A979,Prezzi!$A:$A,0))</f>
        <v>239.60458399999999</v>
      </c>
      <c r="D979">
        <f>INDEX(Prezzi!D:D,MATCH($A979,Prezzi!$A:$A,0))</f>
        <v>0.124156</v>
      </c>
      <c r="E979" s="15">
        <f t="shared" si="129"/>
        <v>8.5984156475894817</v>
      </c>
      <c r="F979" s="4">
        <f t="shared" si="130"/>
        <v>339.40318365754837</v>
      </c>
      <c r="G979" s="4">
        <f t="shared" si="131"/>
        <v>629131.68764632347</v>
      </c>
      <c r="H979" s="4">
        <f t="shared" si="132"/>
        <v>238913.46991622786</v>
      </c>
      <c r="I979" s="15">
        <f t="shared" si="133"/>
        <v>8.5292876651706777</v>
      </c>
      <c r="J979" s="4">
        <f t="shared" si="134"/>
        <v>339.01930595583877</v>
      </c>
      <c r="K979" s="4">
        <f t="shared" si="135"/>
        <v>635019.21028669737</v>
      </c>
      <c r="M979" s="4">
        <f t="shared" si="136"/>
        <v>195913.19513977741</v>
      </c>
    </row>
    <row r="980" spans="1:13" x14ac:dyDescent="0.25">
      <c r="A980" s="5">
        <v>44026</v>
      </c>
      <c r="B980">
        <f>INDEX(Prezzi!B:B,MATCH(A980,Prezzi!A:A,0))</f>
        <v>9243.2138670000004</v>
      </c>
      <c r="C980">
        <f>INDEX(Prezzi!C:C,MATCH($A980,Prezzi!$A:$A,0))</f>
        <v>240.21148700000001</v>
      </c>
      <c r="D980">
        <f>INDEX(Prezzi!D:D,MATCH($A980,Prezzi!$A:$A,0))</f>
        <v>0.131963</v>
      </c>
      <c r="E980" s="15">
        <f t="shared" si="129"/>
        <v>8.5292876651706777</v>
      </c>
      <c r="F980" s="4">
        <f t="shared" si="130"/>
        <v>339.01930595583877</v>
      </c>
      <c r="G980" s="4">
        <f t="shared" si="131"/>
        <v>635019.21028669737</v>
      </c>
      <c r="H980" s="4">
        <f t="shared" si="132"/>
        <v>244073.40167476109</v>
      </c>
      <c r="I980" s="15">
        <f t="shared" si="133"/>
        <v>8.7138763325848263</v>
      </c>
      <c r="J980" s="4">
        <f t="shared" si="134"/>
        <v>345.46622897105158</v>
      </c>
      <c r="K980" s="4">
        <f t="shared" si="135"/>
        <v>610354.58842759847</v>
      </c>
      <c r="M980" s="4">
        <f t="shared" si="136"/>
        <v>204013.30770055612</v>
      </c>
    </row>
    <row r="981" spans="1:13" x14ac:dyDescent="0.25">
      <c r="A981" s="5">
        <v>44027</v>
      </c>
      <c r="B981">
        <f>INDEX(Prezzi!B:B,MATCH(A981,Prezzi!A:A,0))</f>
        <v>9192.8369139999995</v>
      </c>
      <c r="C981">
        <f>INDEX(Prezzi!C:C,MATCH($A981,Prezzi!$A:$A,0))</f>
        <v>238.42352299999999</v>
      </c>
      <c r="D981">
        <f>INDEX(Prezzi!D:D,MATCH($A981,Prezzi!$A:$A,0))</f>
        <v>0.13036900000000001</v>
      </c>
      <c r="E981" s="15">
        <f t="shared" si="129"/>
        <v>8.7138763325848263</v>
      </c>
      <c r="F981" s="4">
        <f t="shared" si="130"/>
        <v>345.46622897105158</v>
      </c>
      <c r="G981" s="4">
        <f t="shared" si="131"/>
        <v>610354.58842759847</v>
      </c>
      <c r="H981" s="4">
        <f t="shared" si="132"/>
        <v>242043.83674173709</v>
      </c>
      <c r="I981" s="15">
        <f t="shared" si="133"/>
        <v>8.6887722334256186</v>
      </c>
      <c r="J981" s="4">
        <f t="shared" si="134"/>
        <v>345.16268972416208</v>
      </c>
      <c r="K981" s="4">
        <f t="shared" si="135"/>
        <v>612679.90185376303</v>
      </c>
      <c r="M981" s="4">
        <f t="shared" si="136"/>
        <v>201950.04747034653</v>
      </c>
    </row>
    <row r="982" spans="1:13" x14ac:dyDescent="0.25">
      <c r="A982" s="5">
        <v>44028</v>
      </c>
      <c r="B982">
        <f>INDEX(Prezzi!B:B,MATCH(A982,Prezzi!A:A,0))</f>
        <v>9132.2275389999995</v>
      </c>
      <c r="C982">
        <f>INDEX(Prezzi!C:C,MATCH($A982,Prezzi!$A:$A,0))</f>
        <v>233.640884</v>
      </c>
      <c r="D982">
        <f>INDEX(Prezzi!D:D,MATCH($A982,Prezzi!$A:$A,0))</f>
        <v>0.12592200000000001</v>
      </c>
      <c r="E982" s="15">
        <f t="shared" si="129"/>
        <v>8.6887722334256186</v>
      </c>
      <c r="F982" s="4">
        <f t="shared" si="130"/>
        <v>345.16268972416208</v>
      </c>
      <c r="G982" s="4">
        <f t="shared" si="131"/>
        <v>612679.90185376303</v>
      </c>
      <c r="H982" s="4">
        <f t="shared" si="132"/>
        <v>237141.83962238845</v>
      </c>
      <c r="I982" s="15">
        <f t="shared" si="133"/>
        <v>8.5693010540074095</v>
      </c>
      <c r="J982" s="4">
        <f t="shared" si="134"/>
        <v>345.09467731517435</v>
      </c>
      <c r="K982" s="4">
        <f t="shared" si="135"/>
        <v>621470.4902668969</v>
      </c>
      <c r="M982" s="4">
        <f t="shared" si="136"/>
        <v>196584.91922007067</v>
      </c>
    </row>
    <row r="983" spans="1:13" x14ac:dyDescent="0.25">
      <c r="A983" s="5">
        <v>44029</v>
      </c>
      <c r="B983">
        <f>INDEX(Prezzi!B:B,MATCH(A983,Prezzi!A:A,0))</f>
        <v>9151.3925780000009</v>
      </c>
      <c r="C983">
        <f>INDEX(Prezzi!C:C,MATCH($A983,Prezzi!$A:$A,0))</f>
        <v>232.773087</v>
      </c>
      <c r="D983">
        <f>INDEX(Prezzi!D:D,MATCH($A983,Prezzi!$A:$A,0))</f>
        <v>0.122486</v>
      </c>
      <c r="E983" s="15">
        <f t="shared" si="129"/>
        <v>8.5693010540074095</v>
      </c>
      <c r="F983" s="4">
        <f t="shared" si="130"/>
        <v>345.09467731517435</v>
      </c>
      <c r="G983" s="4">
        <f t="shared" si="131"/>
        <v>621470.4902668969</v>
      </c>
      <c r="H983" s="4">
        <f t="shared" si="132"/>
        <v>234871.22588104411</v>
      </c>
      <c r="I983" s="15">
        <f t="shared" si="133"/>
        <v>8.4694765173852371</v>
      </c>
      <c r="J983" s="4">
        <f t="shared" si="134"/>
        <v>343.06464647072795</v>
      </c>
      <c r="K983" s="4">
        <f t="shared" si="135"/>
        <v>632786.64125487453</v>
      </c>
      <c r="M983" s="4">
        <f t="shared" si="136"/>
        <v>193043.9873304338</v>
      </c>
    </row>
    <row r="984" spans="1:13" x14ac:dyDescent="0.25">
      <c r="A984" s="5">
        <v>44030</v>
      </c>
      <c r="B984">
        <f>INDEX(Prezzi!B:B,MATCH(A984,Prezzi!A:A,0))</f>
        <v>9159.0400389999995</v>
      </c>
      <c r="C984">
        <f>INDEX(Prezzi!C:C,MATCH($A984,Prezzi!$A:$A,0))</f>
        <v>235.48381000000001</v>
      </c>
      <c r="D984">
        <f>INDEX(Prezzi!D:D,MATCH($A984,Prezzi!$A:$A,0))</f>
        <v>0.122477</v>
      </c>
      <c r="E984" s="15">
        <f t="shared" si="129"/>
        <v>8.4694765173852371</v>
      </c>
      <c r="F984" s="4">
        <f t="shared" si="130"/>
        <v>343.06464647072795</v>
      </c>
      <c r="G984" s="4">
        <f t="shared" si="131"/>
        <v>632786.64125487453</v>
      </c>
      <c r="H984" s="4">
        <f t="shared" si="132"/>
        <v>235860.254020305</v>
      </c>
      <c r="I984" s="15">
        <f t="shared" si="133"/>
        <v>8.4980394774208996</v>
      </c>
      <c r="J984" s="4">
        <f t="shared" si="134"/>
        <v>340.54352342483202</v>
      </c>
      <c r="K984" s="4">
        <f t="shared" si="135"/>
        <v>635497.96146787272</v>
      </c>
      <c r="M984" s="4">
        <f t="shared" si="136"/>
        <v>193357.26998976612</v>
      </c>
    </row>
    <row r="985" spans="1:13" x14ac:dyDescent="0.25">
      <c r="A985" s="5">
        <v>44031</v>
      </c>
      <c r="B985">
        <f>INDEX(Prezzi!B:B,MATCH(A985,Prezzi!A:A,0))</f>
        <v>9185.8173829999996</v>
      </c>
      <c r="C985">
        <f>INDEX(Prezzi!C:C,MATCH($A985,Prezzi!$A:$A,0))</f>
        <v>238.48751799999999</v>
      </c>
      <c r="D985">
        <f>INDEX(Prezzi!D:D,MATCH($A985,Prezzi!$A:$A,0))</f>
        <v>0.123712</v>
      </c>
      <c r="E985" s="15">
        <f t="shared" si="129"/>
        <v>8.4980394774208996</v>
      </c>
      <c r="F985" s="4">
        <f t="shared" si="130"/>
        <v>340.54352342483202</v>
      </c>
      <c r="G985" s="4">
        <f t="shared" si="131"/>
        <v>635497.96146787272</v>
      </c>
      <c r="H985" s="4">
        <f t="shared" si="132"/>
        <v>237895.54223478964</v>
      </c>
      <c r="I985" s="15">
        <f t="shared" si="133"/>
        <v>8.5463846780547943</v>
      </c>
      <c r="J985" s="4">
        <f t="shared" si="134"/>
        <v>339.15604908022266</v>
      </c>
      <c r="K985" s="4">
        <f t="shared" si="135"/>
        <v>634582.9744687709</v>
      </c>
      <c r="M985" s="4">
        <f t="shared" si="136"/>
        <v>195070.72141322843</v>
      </c>
    </row>
    <row r="986" spans="1:13" x14ac:dyDescent="0.25">
      <c r="A986" s="5">
        <v>44032</v>
      </c>
      <c r="B986">
        <f>INDEX(Prezzi!B:B,MATCH(A986,Prezzi!A:A,0))</f>
        <v>9164.2314449999994</v>
      </c>
      <c r="C986">
        <f>INDEX(Prezzi!C:C,MATCH($A986,Prezzi!$A:$A,0))</f>
        <v>236.15316799999999</v>
      </c>
      <c r="D986">
        <f>INDEX(Prezzi!D:D,MATCH($A986,Prezzi!$A:$A,0))</f>
        <v>0.117924</v>
      </c>
      <c r="E986" s="15">
        <f t="shared" si="129"/>
        <v>8.5463846780547943</v>
      </c>
      <c r="F986" s="4">
        <f t="shared" si="130"/>
        <v>339.15604908022266</v>
      </c>
      <c r="G986" s="4">
        <f t="shared" si="131"/>
        <v>634582.9744687709</v>
      </c>
      <c r="H986" s="4">
        <f t="shared" si="132"/>
        <v>233246.38532560936</v>
      </c>
      <c r="I986" s="15">
        <f t="shared" si="133"/>
        <v>8.3991011815231502</v>
      </c>
      <c r="J986" s="4">
        <f t="shared" si="134"/>
        <v>335.81497839871111</v>
      </c>
      <c r="K986" s="4">
        <f t="shared" si="135"/>
        <v>652719.60887903313</v>
      </c>
      <c r="M986" s="4">
        <f t="shared" si="136"/>
        <v>188764.65767024996</v>
      </c>
    </row>
    <row r="987" spans="1:13" x14ac:dyDescent="0.25">
      <c r="A987" s="5">
        <v>44033</v>
      </c>
      <c r="B987">
        <f>INDEX(Prezzi!B:B,MATCH(A987,Prezzi!A:A,0))</f>
        <v>9374.8876949999994</v>
      </c>
      <c r="C987">
        <f>INDEX(Prezzi!C:C,MATCH($A987,Prezzi!$A:$A,0))</f>
        <v>245.01672400000001</v>
      </c>
      <c r="D987">
        <f>INDEX(Prezzi!D:D,MATCH($A987,Prezzi!$A:$A,0))</f>
        <v>0.122965</v>
      </c>
      <c r="E987" s="15">
        <f t="shared" si="129"/>
        <v>8.3991011815231502</v>
      </c>
      <c r="F987" s="4">
        <f t="shared" si="130"/>
        <v>335.81497839871111</v>
      </c>
      <c r="G987" s="4">
        <f t="shared" si="131"/>
        <v>652719.60887903313</v>
      </c>
      <c r="H987" s="4">
        <f t="shared" si="132"/>
        <v>241282.58289891458</v>
      </c>
      <c r="I987" s="15">
        <f t="shared" si="133"/>
        <v>8.4932486603661452</v>
      </c>
      <c r="J987" s="4">
        <f t="shared" si="134"/>
        <v>334.81828034575699</v>
      </c>
      <c r="K987" s="4">
        <f t="shared" si="135"/>
        <v>647527.77096443542</v>
      </c>
      <c r="M987" s="4">
        <f t="shared" si="136"/>
        <v>195866.88486412633</v>
      </c>
    </row>
    <row r="988" spans="1:13" x14ac:dyDescent="0.25">
      <c r="A988" s="5">
        <v>44034</v>
      </c>
      <c r="B988">
        <f>INDEX(Prezzi!B:B,MATCH(A988,Prezzi!A:A,0))</f>
        <v>9525.3632809999999</v>
      </c>
      <c r="C988">
        <f>INDEX(Prezzi!C:C,MATCH($A988,Prezzi!$A:$A,0))</f>
        <v>262.19064300000002</v>
      </c>
      <c r="D988">
        <f>INDEX(Prezzi!D:D,MATCH($A988,Prezzi!$A:$A,0))</f>
        <v>0.123922</v>
      </c>
      <c r="E988" s="15">
        <f t="shared" si="129"/>
        <v>8.4932486603661452</v>
      </c>
      <c r="F988" s="4">
        <f t="shared" si="130"/>
        <v>334.81828034575699</v>
      </c>
      <c r="G988" s="4">
        <f t="shared" si="131"/>
        <v>647527.77096443542</v>
      </c>
      <c r="H988" s="4">
        <f t="shared" si="132"/>
        <v>248930.43557131718</v>
      </c>
      <c r="I988" s="15">
        <f t="shared" si="133"/>
        <v>8.6240326290117775</v>
      </c>
      <c r="J988" s="4">
        <f t="shared" si="134"/>
        <v>322.80460937062441</v>
      </c>
      <c r="K988" s="4">
        <f t="shared" si="135"/>
        <v>662893.14035066147</v>
      </c>
      <c r="M988" s="4">
        <f t="shared" si="136"/>
        <v>199366.98805636406</v>
      </c>
    </row>
    <row r="989" spans="1:13" x14ac:dyDescent="0.25">
      <c r="A989" s="5">
        <v>44035</v>
      </c>
      <c r="B989">
        <f>INDEX(Prezzi!B:B,MATCH(A989,Prezzi!A:A,0))</f>
        <v>9581.0722659999992</v>
      </c>
      <c r="C989">
        <f>INDEX(Prezzi!C:C,MATCH($A989,Prezzi!$A:$A,0))</f>
        <v>274.68905599999999</v>
      </c>
      <c r="D989">
        <f>INDEX(Prezzi!D:D,MATCH($A989,Prezzi!$A:$A,0))</f>
        <v>0.12377299999999999</v>
      </c>
      <c r="E989" s="15">
        <f t="shared" si="129"/>
        <v>8.6240326290117775</v>
      </c>
      <c r="F989" s="4">
        <f t="shared" si="130"/>
        <v>322.80460937062441</v>
      </c>
      <c r="G989" s="4">
        <f t="shared" si="131"/>
        <v>662893.14035066147</v>
      </c>
      <c r="H989" s="4">
        <f t="shared" si="132"/>
        <v>253346.6459239918</v>
      </c>
      <c r="I989" s="15">
        <f t="shared" si="133"/>
        <v>8.7259954662487154</v>
      </c>
      <c r="J989" s="4">
        <f t="shared" si="134"/>
        <v>313.58315059394732</v>
      </c>
      <c r="K989" s="4">
        <f t="shared" si="135"/>
        <v>675465.51473194722</v>
      </c>
      <c r="M989" s="4">
        <f t="shared" si="136"/>
        <v>200795.23333846655</v>
      </c>
    </row>
    <row r="990" spans="1:13" x14ac:dyDescent="0.25">
      <c r="A990" s="5">
        <v>44036</v>
      </c>
      <c r="B990">
        <f>INDEX(Prezzi!B:B,MATCH(A990,Prezzi!A:A,0))</f>
        <v>9536.8925780000009</v>
      </c>
      <c r="C990">
        <f>INDEX(Prezzi!C:C,MATCH($A990,Prezzi!$A:$A,0))</f>
        <v>279.21542399999998</v>
      </c>
      <c r="D990">
        <f>INDEX(Prezzi!D:D,MATCH($A990,Prezzi!$A:$A,0))</f>
        <v>0.121888</v>
      </c>
      <c r="E990" s="15">
        <f t="shared" si="129"/>
        <v>8.7259954662487154</v>
      </c>
      <c r="F990" s="4">
        <f t="shared" si="130"/>
        <v>313.58315059394732</v>
      </c>
      <c r="G990" s="4">
        <f t="shared" si="131"/>
        <v>675465.51473194722</v>
      </c>
      <c r="H990" s="4">
        <f t="shared" si="132"/>
        <v>253107.27440972146</v>
      </c>
      <c r="I990" s="15">
        <f t="shared" si="133"/>
        <v>8.7581358259069706</v>
      </c>
      <c r="J990" s="4">
        <f t="shared" si="134"/>
        <v>308.20816438602373</v>
      </c>
      <c r="K990" s="4">
        <f t="shared" si="135"/>
        <v>685263.52516415145</v>
      </c>
      <c r="M990" s="4">
        <f t="shared" si="136"/>
        <v>199130.05355290195</v>
      </c>
    </row>
    <row r="991" spans="1:13" x14ac:dyDescent="0.25">
      <c r="A991" s="5">
        <v>44037</v>
      </c>
      <c r="B991">
        <f>INDEX(Prezzi!B:B,MATCH(A991,Prezzi!A:A,0))</f>
        <v>9677.1132809999999</v>
      </c>
      <c r="C991">
        <f>INDEX(Prezzi!C:C,MATCH($A991,Prezzi!$A:$A,0))</f>
        <v>304.05676299999999</v>
      </c>
      <c r="D991">
        <f>INDEX(Prezzi!D:D,MATCH($A991,Prezzi!$A:$A,0))</f>
        <v>0.14357800000000001</v>
      </c>
      <c r="E991" s="15">
        <f t="shared" si="129"/>
        <v>8.7581358259069706</v>
      </c>
      <c r="F991" s="4">
        <f t="shared" si="130"/>
        <v>308.20816438602373</v>
      </c>
      <c r="G991" s="4">
        <f t="shared" si="131"/>
        <v>685263.52516415145</v>
      </c>
      <c r="H991" s="4">
        <f t="shared" si="132"/>
        <v>276855.015727091</v>
      </c>
      <c r="I991" s="15">
        <f t="shared" si="133"/>
        <v>9.4410546344765933</v>
      </c>
      <c r="J991" s="4">
        <f t="shared" si="134"/>
        <v>309.58267271697207</v>
      </c>
      <c r="K991" s="4">
        <f t="shared" si="135"/>
        <v>636324.19444441365</v>
      </c>
      <c r="M991" s="4">
        <f t="shared" si="136"/>
        <v>224740.75571842829</v>
      </c>
    </row>
    <row r="992" spans="1:13" x14ac:dyDescent="0.25">
      <c r="A992" s="5">
        <v>44038</v>
      </c>
      <c r="B992">
        <f>INDEX(Prezzi!B:B,MATCH(A992,Prezzi!A:A,0))</f>
        <v>9905.1669920000004</v>
      </c>
      <c r="C992">
        <f>INDEX(Prezzi!C:C,MATCH($A992,Prezzi!$A:$A,0))</f>
        <v>309.64361600000001</v>
      </c>
      <c r="D992">
        <f>INDEX(Prezzi!D:D,MATCH($A992,Prezzi!$A:$A,0))</f>
        <v>0.14810799999999999</v>
      </c>
      <c r="E992" s="15">
        <f t="shared" si="129"/>
        <v>9.4410546344765933</v>
      </c>
      <c r="F992" s="4">
        <f t="shared" si="130"/>
        <v>309.58267271697207</v>
      </c>
      <c r="G992" s="4">
        <f t="shared" si="131"/>
        <v>636324.19444441365</v>
      </c>
      <c r="H992" s="4">
        <f t="shared" si="132"/>
        <v>283620.22475688718</v>
      </c>
      <c r="I992" s="15">
        <f t="shared" si="133"/>
        <v>9.4490758455021879</v>
      </c>
      <c r="J992" s="4">
        <f t="shared" si="134"/>
        <v>311.42536591919156</v>
      </c>
      <c r="K992" s="4">
        <f t="shared" si="135"/>
        <v>631935.30511365202</v>
      </c>
      <c r="M992" s="4">
        <f t="shared" si="136"/>
        <v>231050.06307028499</v>
      </c>
    </row>
    <row r="993" spans="1:13" x14ac:dyDescent="0.25">
      <c r="A993" s="5">
        <v>44039</v>
      </c>
      <c r="B993">
        <f>INDEX(Prezzi!B:B,MATCH(A993,Prezzi!A:A,0))</f>
        <v>10990.873046999999</v>
      </c>
      <c r="C993">
        <f>INDEX(Prezzi!C:C,MATCH($A993,Prezzi!$A:$A,0))</f>
        <v>321.51409899999999</v>
      </c>
      <c r="D993">
        <f>INDEX(Prezzi!D:D,MATCH($A993,Prezzi!$A:$A,0))</f>
        <v>0.13877100000000001</v>
      </c>
      <c r="E993" s="15">
        <f t="shared" si="129"/>
        <v>9.4490758455021879</v>
      </c>
      <c r="F993" s="4">
        <f t="shared" si="130"/>
        <v>311.42536591919156</v>
      </c>
      <c r="G993" s="4">
        <f t="shared" si="131"/>
        <v>631935.30511365202</v>
      </c>
      <c r="H993" s="4">
        <f t="shared" si="132"/>
        <v>291675.5331845695</v>
      </c>
      <c r="I993" s="15">
        <f t="shared" si="133"/>
        <v>8.7575323215275009</v>
      </c>
      <c r="J993" s="4">
        <f t="shared" si="134"/>
        <v>308.44582427706735</v>
      </c>
      <c r="K993" s="4">
        <f t="shared" si="135"/>
        <v>693609.8028471939</v>
      </c>
      <c r="M993" s="4">
        <f t="shared" si="136"/>
        <v>227710.42170819291</v>
      </c>
    </row>
    <row r="994" spans="1:13" x14ac:dyDescent="0.25">
      <c r="A994" s="5">
        <v>44040</v>
      </c>
      <c r="B994">
        <f>INDEX(Prezzi!B:B,MATCH(A994,Prezzi!A:A,0))</f>
        <v>10912.823242</v>
      </c>
      <c r="C994">
        <f>INDEX(Prezzi!C:C,MATCH($A994,Prezzi!$A:$A,0))</f>
        <v>316.65725700000002</v>
      </c>
      <c r="D994">
        <f>INDEX(Prezzi!D:D,MATCH($A994,Prezzi!$A:$A,0))</f>
        <v>0.14859800000000001</v>
      </c>
      <c r="E994" s="15">
        <f t="shared" si="129"/>
        <v>8.7575323215275009</v>
      </c>
      <c r="F994" s="4">
        <f t="shared" si="130"/>
        <v>308.44582427706735</v>
      </c>
      <c r="G994" s="4">
        <f t="shared" si="131"/>
        <v>693609.8028471939</v>
      </c>
      <c r="H994" s="4">
        <f t="shared" si="132"/>
        <v>296310.04039309901</v>
      </c>
      <c r="I994" s="15">
        <f t="shared" si="133"/>
        <v>8.9603131253321795</v>
      </c>
      <c r="J994" s="4">
        <f t="shared" si="134"/>
        <v>318.1528656191627</v>
      </c>
      <c r="K994" s="4">
        <f t="shared" si="135"/>
        <v>658032.4992915293</v>
      </c>
      <c r="M994" s="4">
        <f t="shared" si="136"/>
        <v>236952.58718586544</v>
      </c>
    </row>
    <row r="995" spans="1:13" x14ac:dyDescent="0.25">
      <c r="A995" s="5">
        <v>44041</v>
      </c>
      <c r="B995">
        <f>INDEX(Prezzi!B:B,MATCH(A995,Prezzi!A:A,0))</f>
        <v>11100.467773</v>
      </c>
      <c r="C995">
        <f>INDEX(Prezzi!C:C,MATCH($A995,Prezzi!$A:$A,0))</f>
        <v>318.19088699999998</v>
      </c>
      <c r="D995">
        <f>INDEX(Prezzi!D:D,MATCH($A995,Prezzi!$A:$A,0))</f>
        <v>0.139879</v>
      </c>
      <c r="E995" s="15">
        <f t="shared" si="129"/>
        <v>8.9603131253321795</v>
      </c>
      <c r="F995" s="4">
        <f t="shared" si="130"/>
        <v>318.1528656191627</v>
      </c>
      <c r="G995" s="4">
        <f t="shared" si="131"/>
        <v>658032.4992915293</v>
      </c>
      <c r="H995" s="4">
        <f t="shared" si="132"/>
        <v>292741.93756509176</v>
      </c>
      <c r="I995" s="15">
        <f t="shared" si="133"/>
        <v>8.7027719346616301</v>
      </c>
      <c r="J995" s="4">
        <f t="shared" si="134"/>
        <v>312.80675480857252</v>
      </c>
      <c r="K995" s="4">
        <f t="shared" si="135"/>
        <v>690631.47003110033</v>
      </c>
      <c r="M995" s="4">
        <f t="shared" si="136"/>
        <v>229005.31521396167</v>
      </c>
    </row>
    <row r="996" spans="1:13" x14ac:dyDescent="0.25">
      <c r="A996" s="5">
        <v>44042</v>
      </c>
      <c r="B996">
        <f>INDEX(Prezzi!B:B,MATCH(A996,Prezzi!A:A,0))</f>
        <v>11111.213867</v>
      </c>
      <c r="C996">
        <f>INDEX(Prezzi!C:C,MATCH($A996,Prezzi!$A:$A,0))</f>
        <v>334.58663899999999</v>
      </c>
      <c r="D996">
        <f>INDEX(Prezzi!D:D,MATCH($A996,Prezzi!$A:$A,0))</f>
        <v>0.14058799999999999</v>
      </c>
      <c r="E996" s="15">
        <f t="shared" si="129"/>
        <v>8.7027719346616301</v>
      </c>
      <c r="F996" s="4">
        <f t="shared" si="130"/>
        <v>312.80675480857252</v>
      </c>
      <c r="G996" s="4">
        <f t="shared" si="131"/>
        <v>690631.47003110033</v>
      </c>
      <c r="H996" s="4">
        <f t="shared" si="132"/>
        <v>298453.81805838039</v>
      </c>
      <c r="I996" s="15">
        <f t="shared" si="133"/>
        <v>8.8639964218290679</v>
      </c>
      <c r="J996" s="4">
        <f t="shared" si="134"/>
        <v>303.28257710209806</v>
      </c>
      <c r="K996" s="4">
        <f t="shared" si="135"/>
        <v>700555.9504315129</v>
      </c>
      <c r="M996" s="4">
        <f t="shared" si="136"/>
        <v>231522.1539007815</v>
      </c>
    </row>
    <row r="997" spans="1:13" x14ac:dyDescent="0.25">
      <c r="A997" s="5">
        <v>44043</v>
      </c>
      <c r="B997">
        <f>INDEX(Prezzi!B:B,MATCH(A997,Prezzi!A:A,0))</f>
        <v>11323.466796999999</v>
      </c>
      <c r="C997">
        <f>INDEX(Prezzi!C:C,MATCH($A997,Prezzi!$A:$A,0))</f>
        <v>345.55465700000002</v>
      </c>
      <c r="D997">
        <f>INDEX(Prezzi!D:D,MATCH($A997,Prezzi!$A:$A,0))</f>
        <v>0.138798</v>
      </c>
      <c r="E997" s="15">
        <f t="shared" si="129"/>
        <v>8.8639964218290679</v>
      </c>
      <c r="F997" s="4">
        <f t="shared" si="130"/>
        <v>303.28257710209806</v>
      </c>
      <c r="G997" s="4">
        <f t="shared" si="131"/>
        <v>700555.9504315129</v>
      </c>
      <c r="H997" s="4">
        <f t="shared" si="132"/>
        <v>302407.64088389295</v>
      </c>
      <c r="I997" s="15">
        <f t="shared" si="133"/>
        <v>8.8130714100847545</v>
      </c>
      <c r="J997" s="4">
        <f t="shared" si="134"/>
        <v>297.54655542241358</v>
      </c>
      <c r="K997" s="4">
        <f t="shared" si="135"/>
        <v>718991.06249142403</v>
      </c>
      <c r="M997" s="4">
        <f t="shared" si="136"/>
        <v>231821.91946353178</v>
      </c>
    </row>
    <row r="998" spans="1:13" x14ac:dyDescent="0.25">
      <c r="A998" s="5">
        <v>44044</v>
      </c>
      <c r="B998">
        <f>INDEX(Prezzi!B:B,MATCH(A998,Prezzi!A:A,0))</f>
        <v>11759.592773</v>
      </c>
      <c r="C998">
        <f>INDEX(Prezzi!C:C,MATCH($A998,Prezzi!$A:$A,0))</f>
        <v>385.19970699999999</v>
      </c>
      <c r="D998">
        <f>INDEX(Prezzi!D:D,MATCH($A998,Prezzi!$A:$A,0))</f>
        <v>0.14357300000000001</v>
      </c>
      <c r="E998" s="15">
        <f t="shared" si="129"/>
        <v>8.8130714100847545</v>
      </c>
      <c r="F998" s="4">
        <f t="shared" si="130"/>
        <v>297.54655542241358</v>
      </c>
      <c r="G998" s="4">
        <f t="shared" si="131"/>
        <v>718991.06249142403</v>
      </c>
      <c r="H998" s="4">
        <f t="shared" si="132"/>
        <v>321480.6806446198</v>
      </c>
      <c r="I998" s="15">
        <f t="shared" si="133"/>
        <v>9.0214539449277353</v>
      </c>
      <c r="J998" s="4">
        <f t="shared" si="134"/>
        <v>283.75782596109485</v>
      </c>
      <c r="K998" s="4">
        <f t="shared" si="135"/>
        <v>738917.65591528022</v>
      </c>
      <c r="M998" s="4">
        <f t="shared" si="136"/>
        <v>242953.37620021371</v>
      </c>
    </row>
    <row r="999" spans="1:13" x14ac:dyDescent="0.25">
      <c r="A999" s="5">
        <v>44045</v>
      </c>
      <c r="B999">
        <f>INDEX(Prezzi!B:B,MATCH(A999,Prezzi!A:A,0))</f>
        <v>11053.614258</v>
      </c>
      <c r="C999">
        <f>INDEX(Prezzi!C:C,MATCH($A999,Prezzi!$A:$A,0))</f>
        <v>370.67172199999999</v>
      </c>
      <c r="D999">
        <f>INDEX(Prezzi!D:D,MATCH($A999,Prezzi!$A:$A,0))</f>
        <v>0.13350500000000001</v>
      </c>
      <c r="E999" s="15">
        <f t="shared" si="129"/>
        <v>9.0214539449277353</v>
      </c>
      <c r="F999" s="4">
        <f t="shared" si="130"/>
        <v>283.75782596109485</v>
      </c>
      <c r="G999" s="4">
        <f t="shared" si="131"/>
        <v>738917.65591528022</v>
      </c>
      <c r="H999" s="4">
        <f t="shared" si="132"/>
        <v>303549.8755864884</v>
      </c>
      <c r="I999" s="15">
        <f t="shared" si="133"/>
        <v>9.0623262767689372</v>
      </c>
      <c r="J999" s="4">
        <f t="shared" si="134"/>
        <v>278.4322395637347</v>
      </c>
      <c r="K999" s="4">
        <f t="shared" si="135"/>
        <v>750319.90519861551</v>
      </c>
      <c r="M999" s="4">
        <f t="shared" si="136"/>
        <v>227787.2823790129</v>
      </c>
    </row>
    <row r="1000" spans="1:13" x14ac:dyDescent="0.25">
      <c r="A1000" s="5">
        <v>44046</v>
      </c>
      <c r="B1000">
        <f>INDEX(Prezzi!B:B,MATCH(A1000,Prezzi!A:A,0))</f>
        <v>11246.348633</v>
      </c>
      <c r="C1000">
        <f>INDEX(Prezzi!C:C,MATCH($A1000,Prezzi!$A:$A,0))</f>
        <v>386.29516599999999</v>
      </c>
      <c r="D1000">
        <f>INDEX(Prezzi!D:D,MATCH($A1000,Prezzi!$A:$A,0))</f>
        <v>0.13733500000000001</v>
      </c>
      <c r="E1000" s="15">
        <f t="shared" si="129"/>
        <v>9.0623262767689372</v>
      </c>
      <c r="F1000" s="4">
        <f t="shared" si="130"/>
        <v>278.4322395637347</v>
      </c>
      <c r="G1000" s="4">
        <f t="shared" si="131"/>
        <v>750319.90519861551</v>
      </c>
      <c r="H1000" s="4">
        <f t="shared" si="132"/>
        <v>312520.2931170169</v>
      </c>
      <c r="I1000" s="15">
        <f t="shared" si="133"/>
        <v>9.1702382785820564</v>
      </c>
      <c r="J1000" s="4">
        <f t="shared" si="134"/>
        <v>275.0666045346934</v>
      </c>
      <c r="K1000" s="4">
        <f t="shared" si="135"/>
        <v>750949.84329279186</v>
      </c>
      <c r="M1000" s="4">
        <f t="shared" si="136"/>
        <v>234276.19954367174</v>
      </c>
    </row>
    <row r="1001" spans="1:13" x14ac:dyDescent="0.25">
      <c r="A1001" s="5">
        <v>44047</v>
      </c>
      <c r="B1001">
        <f>INDEX(Prezzi!B:B,MATCH(A1001,Prezzi!A:A,0))</f>
        <v>11205.892578000001</v>
      </c>
      <c r="C1001">
        <f>INDEX(Prezzi!C:C,MATCH($A1001,Prezzi!$A:$A,0))</f>
        <v>389.87548800000002</v>
      </c>
      <c r="D1001">
        <f>INDEX(Prezzi!D:D,MATCH($A1001,Prezzi!$A:$A,0))</f>
        <v>0.14301800000000001</v>
      </c>
      <c r="E1001" s="15">
        <f t="shared" si="129"/>
        <v>9.1702382785820564</v>
      </c>
      <c r="F1001" s="4">
        <f t="shared" si="130"/>
        <v>275.0666045346934</v>
      </c>
      <c r="G1001" s="4">
        <f t="shared" si="131"/>
        <v>750949.84329279186</v>
      </c>
      <c r="H1001" s="4">
        <f t="shared" si="132"/>
        <v>317401.77642796928</v>
      </c>
      <c r="I1001" s="15">
        <f t="shared" si="133"/>
        <v>9.3470989028456355</v>
      </c>
      <c r="J1001" s="4">
        <f t="shared" si="134"/>
        <v>276.79761181987811</v>
      </c>
      <c r="K1001" s="4">
        <f t="shared" si="135"/>
        <v>732373.4510427349</v>
      </c>
      <c r="M1001" s="4">
        <f t="shared" si="136"/>
        <v>240319.57589983649</v>
      </c>
    </row>
    <row r="1002" spans="1:13" x14ac:dyDescent="0.25">
      <c r="A1002" s="5">
        <v>44048</v>
      </c>
      <c r="B1002">
        <f>INDEX(Prezzi!B:B,MATCH(A1002,Prezzi!A:A,0))</f>
        <v>11747.022461</v>
      </c>
      <c r="C1002">
        <f>INDEX(Prezzi!C:C,MATCH($A1002,Prezzi!$A:$A,0))</f>
        <v>401.590576</v>
      </c>
      <c r="D1002">
        <f>INDEX(Prezzi!D:D,MATCH($A1002,Prezzi!$A:$A,0))</f>
        <v>0.14269499999999999</v>
      </c>
      <c r="E1002" s="15">
        <f t="shared" si="129"/>
        <v>9.3470989028456355</v>
      </c>
      <c r="F1002" s="4">
        <f t="shared" si="130"/>
        <v>276.79761181987811</v>
      </c>
      <c r="G1002" s="4">
        <f t="shared" si="131"/>
        <v>732373.4510427349</v>
      </c>
      <c r="H1002" s="4">
        <f t="shared" si="132"/>
        <v>325465.92271962843</v>
      </c>
      <c r="I1002" s="15">
        <f t="shared" si="133"/>
        <v>9.143061984775871</v>
      </c>
      <c r="J1002" s="4">
        <f t="shared" si="134"/>
        <v>275.55032497743093</v>
      </c>
      <c r="K1002" s="4">
        <f t="shared" si="135"/>
        <v>752680.57393375656</v>
      </c>
      <c r="M1002" s="4">
        <f t="shared" si="136"/>
        <v>243728.0989797521</v>
      </c>
    </row>
    <row r="1003" spans="1:13" x14ac:dyDescent="0.25">
      <c r="A1003" s="5">
        <v>44049</v>
      </c>
      <c r="B1003">
        <f>INDEX(Prezzi!B:B,MATCH(A1003,Prezzi!A:A,0))</f>
        <v>11779.773438</v>
      </c>
      <c r="C1003">
        <f>INDEX(Prezzi!C:C,MATCH($A1003,Prezzi!$A:$A,0))</f>
        <v>394.96194500000001</v>
      </c>
      <c r="D1003">
        <f>INDEX(Prezzi!D:D,MATCH($A1003,Prezzi!$A:$A,0))</f>
        <v>0.14404800000000001</v>
      </c>
      <c r="E1003" s="15">
        <f t="shared" si="129"/>
        <v>9.143061984775871</v>
      </c>
      <c r="F1003" s="4">
        <f t="shared" si="130"/>
        <v>275.55032497743093</v>
      </c>
      <c r="G1003" s="4">
        <f t="shared" si="131"/>
        <v>752680.57393375656</v>
      </c>
      <c r="H1003" s="4">
        <f t="shared" si="132"/>
        <v>324957.22232272837</v>
      </c>
      <c r="I1003" s="15">
        <f t="shared" si="133"/>
        <v>9.1033909888768747</v>
      </c>
      <c r="J1003" s="4">
        <f t="shared" si="134"/>
        <v>279.73696450610618</v>
      </c>
      <c r="K1003" s="4">
        <f t="shared" si="135"/>
        <v>744445.48599425436</v>
      </c>
      <c r="M1003" s="4">
        <f t="shared" si="136"/>
        <v>244570.01552710848</v>
      </c>
    </row>
    <row r="1004" spans="1:13" x14ac:dyDescent="0.25">
      <c r="A1004" s="5">
        <v>44050</v>
      </c>
      <c r="B1004">
        <f>INDEX(Prezzi!B:B,MATCH(A1004,Prezzi!A:A,0))</f>
        <v>11601.472656</v>
      </c>
      <c r="C1004">
        <f>INDEX(Prezzi!C:C,MATCH($A1004,Prezzi!$A:$A,0))</f>
        <v>379.51284800000002</v>
      </c>
      <c r="D1004">
        <f>INDEX(Prezzi!D:D,MATCH($A1004,Prezzi!$A:$A,0))</f>
        <v>0.139155</v>
      </c>
      <c r="E1004" s="15">
        <f t="shared" si="129"/>
        <v>9.1033909888768747</v>
      </c>
      <c r="F1004" s="4">
        <f t="shared" si="130"/>
        <v>279.73696450610618</v>
      </c>
      <c r="G1004" s="4">
        <f t="shared" si="131"/>
        <v>744445.48599425436</v>
      </c>
      <c r="H1004" s="4">
        <f t="shared" si="132"/>
        <v>315369.8253284496</v>
      </c>
      <c r="I1004" s="15">
        <f t="shared" si="133"/>
        <v>8.97058894540986</v>
      </c>
      <c r="J1004" s="4">
        <f t="shared" si="134"/>
        <v>282.53520579538554</v>
      </c>
      <c r="K1004" s="4">
        <f t="shared" si="135"/>
        <v>747885.75587214518</v>
      </c>
      <c r="M1004" s="4">
        <f t="shared" si="136"/>
        <v>237071.84200987994</v>
      </c>
    </row>
    <row r="1005" spans="1:13" x14ac:dyDescent="0.25">
      <c r="A1005" s="5">
        <v>44051</v>
      </c>
      <c r="B1005">
        <f>INDEX(Prezzi!B:B,MATCH(A1005,Prezzi!A:A,0))</f>
        <v>11754.045898</v>
      </c>
      <c r="C1005">
        <f>INDEX(Prezzi!C:C,MATCH($A1005,Prezzi!$A:$A,0))</f>
        <v>393.98736600000001</v>
      </c>
      <c r="D1005">
        <f>INDEX(Prezzi!D:D,MATCH($A1005,Prezzi!$A:$A,0))</f>
        <v>0.14578099999999999</v>
      </c>
      <c r="E1005" s="15">
        <f t="shared" si="129"/>
        <v>8.97058894540986</v>
      </c>
      <c r="F1005" s="4">
        <f t="shared" si="130"/>
        <v>282.53520579538554</v>
      </c>
      <c r="G1005" s="4">
        <f t="shared" si="131"/>
        <v>747885.75587214518</v>
      </c>
      <c r="H1005" s="4">
        <f t="shared" si="132"/>
        <v>325783.549106828</v>
      </c>
      <c r="I1005" s="15">
        <f t="shared" si="133"/>
        <v>9.1465161986092198</v>
      </c>
      <c r="J1005" s="4">
        <f t="shared" si="134"/>
        <v>281.1420270169819</v>
      </c>
      <c r="K1005" s="4">
        <f t="shared" si="135"/>
        <v>737466.27616255381</v>
      </c>
      <c r="M1005" s="4">
        <f t="shared" si="136"/>
        <v>246132.10373629551</v>
      </c>
    </row>
    <row r="1006" spans="1:13" x14ac:dyDescent="0.25">
      <c r="A1006" s="5">
        <v>44052</v>
      </c>
      <c r="B1006">
        <f>INDEX(Prezzi!B:B,MATCH(A1006,Prezzi!A:A,0))</f>
        <v>11675.739258</v>
      </c>
      <c r="C1006">
        <f>INDEX(Prezzi!C:C,MATCH($A1006,Prezzi!$A:$A,0))</f>
        <v>391.120453</v>
      </c>
      <c r="D1006">
        <f>INDEX(Prezzi!D:D,MATCH($A1006,Prezzi!$A:$A,0))</f>
        <v>0.14524400000000001</v>
      </c>
      <c r="E1006" s="15">
        <f t="shared" si="129"/>
        <v>9.1465161986092198</v>
      </c>
      <c r="F1006" s="4">
        <f t="shared" si="130"/>
        <v>281.1420270169819</v>
      </c>
      <c r="G1006" s="4">
        <f t="shared" si="131"/>
        <v>737466.27616255381</v>
      </c>
      <c r="H1006" s="4">
        <f t="shared" si="132"/>
        <v>323865.28703320876</v>
      </c>
      <c r="I1006" s="15">
        <f t="shared" si="133"/>
        <v>9.1536426396067192</v>
      </c>
      <c r="J1006" s="4">
        <f t="shared" si="134"/>
        <v>281.53525786413167</v>
      </c>
      <c r="K1006" s="4">
        <f t="shared" si="135"/>
        <v>735834.49038141954</v>
      </c>
      <c r="M1006" s="4">
        <f t="shared" si="136"/>
        <v>244913.72776729075</v>
      </c>
    </row>
    <row r="1007" spans="1:13" x14ac:dyDescent="0.25">
      <c r="A1007" s="5">
        <v>44053</v>
      </c>
      <c r="B1007">
        <f>INDEX(Prezzi!B:B,MATCH(A1007,Prezzi!A:A,0))</f>
        <v>11878.111328000001</v>
      </c>
      <c r="C1007">
        <f>INDEX(Prezzi!C:C,MATCH($A1007,Prezzi!$A:$A,0))</f>
        <v>395.88757299999997</v>
      </c>
      <c r="D1007">
        <f>INDEX(Prezzi!D:D,MATCH($A1007,Prezzi!$A:$A,0))</f>
        <v>0.14385500000000001</v>
      </c>
      <c r="E1007" s="15">
        <f t="shared" si="129"/>
        <v>9.1536426396067192</v>
      </c>
      <c r="F1007" s="4">
        <f t="shared" si="130"/>
        <v>281.53525786413167</v>
      </c>
      <c r="G1007" s="4">
        <f t="shared" si="131"/>
        <v>735834.49038141954</v>
      </c>
      <c r="H1007" s="4">
        <f t="shared" si="132"/>
        <v>326037.76689355576</v>
      </c>
      <c r="I1007" s="15">
        <f t="shared" si="133"/>
        <v>9.0580446759450837</v>
      </c>
      <c r="J1007" s="4">
        <f t="shared" si="134"/>
        <v>280.01091295636343</v>
      </c>
      <c r="K1007" s="4">
        <f t="shared" si="135"/>
        <v>747922.99937348999</v>
      </c>
      <c r="M1007" s="4">
        <f t="shared" si="136"/>
        <v>244923.66548801336</v>
      </c>
    </row>
    <row r="1008" spans="1:13" x14ac:dyDescent="0.25">
      <c r="A1008" s="5">
        <v>44054</v>
      </c>
      <c r="B1008">
        <f>INDEX(Prezzi!B:B,MATCH(A1008,Prezzi!A:A,0))</f>
        <v>11410.525390999999</v>
      </c>
      <c r="C1008">
        <f>INDEX(Prezzi!C:C,MATCH($A1008,Prezzi!$A:$A,0))</f>
        <v>380.38406400000002</v>
      </c>
      <c r="D1008">
        <f>INDEX(Prezzi!D:D,MATCH($A1008,Prezzi!$A:$A,0))</f>
        <v>0.137436</v>
      </c>
      <c r="E1008" s="15">
        <f t="shared" si="129"/>
        <v>9.0580446759450837</v>
      </c>
      <c r="F1008" s="4">
        <f t="shared" si="130"/>
        <v>280.01091295636343</v>
      </c>
      <c r="G1008" s="4">
        <f t="shared" si="131"/>
        <v>747922.99937348999</v>
      </c>
      <c r="H1008" s="4">
        <f t="shared" si="132"/>
        <v>312660.28314427048</v>
      </c>
      <c r="I1008" s="15">
        <f t="shared" si="133"/>
        <v>9.042343792424349</v>
      </c>
      <c r="J1008" s="4">
        <f t="shared" si="134"/>
        <v>279.46621935521455</v>
      </c>
      <c r="K1008" s="4">
        <f t="shared" si="135"/>
        <v>750734.11215117772</v>
      </c>
      <c r="M1008" s="4">
        <f t="shared" si="136"/>
        <v>234512.27907113387</v>
      </c>
    </row>
    <row r="1009" spans="1:13" x14ac:dyDescent="0.25">
      <c r="A1009" s="5">
        <v>44055</v>
      </c>
      <c r="B1009">
        <f>INDEX(Prezzi!B:B,MATCH(A1009,Prezzi!A:A,0))</f>
        <v>11584.934569999999</v>
      </c>
      <c r="C1009">
        <f>INDEX(Prezzi!C:C,MATCH($A1009,Prezzi!$A:$A,0))</f>
        <v>391.02417000000003</v>
      </c>
      <c r="D1009">
        <f>INDEX(Prezzi!D:D,MATCH($A1009,Prezzi!$A:$A,0))</f>
        <v>0.13739799999999999</v>
      </c>
      <c r="E1009" s="15">
        <f t="shared" si="129"/>
        <v>9.042343792424349</v>
      </c>
      <c r="F1009" s="4">
        <f t="shared" si="130"/>
        <v>279.46621935521455</v>
      </c>
      <c r="G1009" s="4">
        <f t="shared" si="131"/>
        <v>750734.11215117772</v>
      </c>
      <c r="H1009" s="4">
        <f t="shared" si="132"/>
        <v>317182.37320243998</v>
      </c>
      <c r="I1009" s="15">
        <f t="shared" si="133"/>
        <v>9.0350258367324727</v>
      </c>
      <c r="J1009" s="4">
        <f t="shared" si="134"/>
        <v>275.7937108819375</v>
      </c>
      <c r="K1009" s="4">
        <f t="shared" si="135"/>
        <v>761802.81486488308</v>
      </c>
      <c r="M1009" s="4">
        <f t="shared" si="136"/>
        <v>236406.24204880008</v>
      </c>
    </row>
    <row r="1010" spans="1:13" x14ac:dyDescent="0.25">
      <c r="A1010" s="5">
        <v>44056</v>
      </c>
      <c r="B1010">
        <f>INDEX(Prezzi!B:B,MATCH(A1010,Prezzi!A:A,0))</f>
        <v>11784.137694999999</v>
      </c>
      <c r="C1010">
        <f>INDEX(Prezzi!C:C,MATCH($A1010,Prezzi!$A:$A,0))</f>
        <v>428.74179099999998</v>
      </c>
      <c r="D1010">
        <f>INDEX(Prezzi!D:D,MATCH($A1010,Prezzi!$A:$A,0))</f>
        <v>0.14124500000000001</v>
      </c>
      <c r="E1010" s="15">
        <f t="shared" si="129"/>
        <v>9.0350258367324727</v>
      </c>
      <c r="F1010" s="4">
        <f t="shared" si="130"/>
        <v>275.7937108819375</v>
      </c>
      <c r="G1010" s="4">
        <f t="shared" si="131"/>
        <v>761802.81486488308</v>
      </c>
      <c r="H1010" s="4">
        <f t="shared" si="132"/>
        <v>332315.11667358654</v>
      </c>
      <c r="I1010" s="15">
        <f t="shared" si="133"/>
        <v>9.3060681520052082</v>
      </c>
      <c r="J1010" s="4">
        <f t="shared" si="134"/>
        <v>263.53190204642181</v>
      </c>
      <c r="K1010" s="4">
        <f t="shared" si="135"/>
        <v>776409.70301450358</v>
      </c>
      <c r="M1010" s="4">
        <f t="shared" si="136"/>
        <v>245283.58323950547</v>
      </c>
    </row>
    <row r="1011" spans="1:13" x14ac:dyDescent="0.25">
      <c r="A1011" s="5">
        <v>44057</v>
      </c>
      <c r="B1011">
        <f>INDEX(Prezzi!B:B,MATCH(A1011,Prezzi!A:A,0))</f>
        <v>11768.871094</v>
      </c>
      <c r="C1011">
        <f>INDEX(Prezzi!C:C,MATCH($A1011,Prezzi!$A:$A,0))</f>
        <v>437.39782700000001</v>
      </c>
      <c r="D1011">
        <f>INDEX(Prezzi!D:D,MATCH($A1011,Prezzi!$A:$A,0))</f>
        <v>0.13833799999999999</v>
      </c>
      <c r="E1011" s="15">
        <f t="shared" si="129"/>
        <v>9.3060681520052082</v>
      </c>
      <c r="F1011" s="4">
        <f t="shared" si="130"/>
        <v>263.53190204642181</v>
      </c>
      <c r="G1011" s="4">
        <f t="shared" si="131"/>
        <v>776409.70301450358</v>
      </c>
      <c r="H1011" s="4">
        <f t="shared" si="132"/>
        <v>332197.16326883022</v>
      </c>
      <c r="I1011" s="15">
        <f t="shared" si="133"/>
        <v>9.3148325785132418</v>
      </c>
      <c r="J1011" s="4">
        <f t="shared" si="134"/>
        <v>258.22495801151359</v>
      </c>
      <c r="K1011" s="4">
        <f t="shared" si="135"/>
        <v>792443.60825452139</v>
      </c>
      <c r="M1011" s="4">
        <f t="shared" si="136"/>
        <v>243137.34203337901</v>
      </c>
    </row>
    <row r="1012" spans="1:13" x14ac:dyDescent="0.25">
      <c r="A1012" s="5">
        <v>44058</v>
      </c>
      <c r="B1012">
        <f>INDEX(Prezzi!B:B,MATCH(A1012,Prezzi!A:A,0))</f>
        <v>11865.698242</v>
      </c>
      <c r="C1012">
        <f>INDEX(Prezzi!C:C,MATCH($A1012,Prezzi!$A:$A,0))</f>
        <v>433.354919</v>
      </c>
      <c r="D1012">
        <f>INDEX(Prezzi!D:D,MATCH($A1012,Prezzi!$A:$A,0))</f>
        <v>0.13830300000000001</v>
      </c>
      <c r="E1012" s="15">
        <f t="shared" si="129"/>
        <v>9.3148325785132418</v>
      </c>
      <c r="F1012" s="4">
        <f t="shared" si="130"/>
        <v>258.22495801151359</v>
      </c>
      <c r="G1012" s="4">
        <f t="shared" si="131"/>
        <v>792443.60825452139</v>
      </c>
      <c r="H1012" s="4">
        <f t="shared" si="132"/>
        <v>332027.37666667183</v>
      </c>
      <c r="I1012" s="15">
        <f t="shared" si="133"/>
        <v>9.2340991710179789</v>
      </c>
      <c r="J1012" s="4">
        <f t="shared" si="134"/>
        <v>260.50081149919617</v>
      </c>
      <c r="K1012" s="4">
        <f t="shared" si="135"/>
        <v>792239.02807604824</v>
      </c>
      <c r="M1012" s="4">
        <f t="shared" si="136"/>
        <v>243120.22853387528</v>
      </c>
    </row>
    <row r="1013" spans="1:13" x14ac:dyDescent="0.25">
      <c r="A1013" s="5">
        <v>44059</v>
      </c>
      <c r="B1013">
        <f>INDEX(Prezzi!B:B,MATCH(A1013,Prezzi!A:A,0))</f>
        <v>11892.803711</v>
      </c>
      <c r="C1013">
        <f>INDEX(Prezzi!C:C,MATCH($A1013,Prezzi!$A:$A,0))</f>
        <v>433.78662100000003</v>
      </c>
      <c r="D1013">
        <f>INDEX(Prezzi!D:D,MATCH($A1013,Prezzi!$A:$A,0))</f>
        <v>0.13847100000000001</v>
      </c>
      <c r="E1013" s="15">
        <f t="shared" si="129"/>
        <v>9.2340991710179789</v>
      </c>
      <c r="F1013" s="4">
        <f t="shared" si="130"/>
        <v>260.50081149919617</v>
      </c>
      <c r="G1013" s="4">
        <f t="shared" si="131"/>
        <v>792239.02807604824</v>
      </c>
      <c r="H1013" s="4">
        <f t="shared" si="132"/>
        <v>332523.22613353742</v>
      </c>
      <c r="I1013" s="15">
        <f t="shared" si="133"/>
        <v>9.2268120529537043</v>
      </c>
      <c r="J1013" s="4">
        <f t="shared" si="134"/>
        <v>260.63020713910566</v>
      </c>
      <c r="K1013" s="4">
        <f t="shared" si="135"/>
        <v>792459.53754986497</v>
      </c>
      <c r="M1013" s="4">
        <f t="shared" si="136"/>
        <v>243464.1486315915</v>
      </c>
    </row>
    <row r="1014" spans="1:13" x14ac:dyDescent="0.25">
      <c r="A1014" s="5">
        <v>44060</v>
      </c>
      <c r="B1014">
        <f>INDEX(Prezzi!B:B,MATCH(A1014,Prezzi!A:A,0))</f>
        <v>12254.402344</v>
      </c>
      <c r="C1014">
        <f>INDEX(Prezzi!C:C,MATCH($A1014,Prezzi!$A:$A,0))</f>
        <v>429.53125</v>
      </c>
      <c r="D1014">
        <f>INDEX(Prezzi!D:D,MATCH($A1014,Prezzi!$A:$A,0))</f>
        <v>0.14091999999999999</v>
      </c>
      <c r="E1014" s="15">
        <f t="shared" si="129"/>
        <v>9.2268120529537043</v>
      </c>
      <c r="F1014" s="4">
        <f t="shared" si="130"/>
        <v>260.63020713910566</v>
      </c>
      <c r="G1014" s="4">
        <f t="shared" si="131"/>
        <v>792459.53754986497</v>
      </c>
      <c r="H1014" s="4">
        <f t="shared" si="132"/>
        <v>336691.28394110926</v>
      </c>
      <c r="I1014" s="15">
        <f t="shared" si="133"/>
        <v>9.0667925355794132</v>
      </c>
      <c r="J1014" s="4">
        <f t="shared" si="134"/>
        <v>266.51154378168565</v>
      </c>
      <c r="K1014" s="4">
        <f t="shared" si="135"/>
        <v>788448.22381894744</v>
      </c>
      <c r="M1014" s="4">
        <f t="shared" si="136"/>
        <v>247205.03291944458</v>
      </c>
    </row>
    <row r="1015" spans="1:13" x14ac:dyDescent="0.25">
      <c r="A1015" s="5">
        <v>44061</v>
      </c>
      <c r="B1015">
        <f>INDEX(Prezzi!B:B,MATCH(A1015,Prezzi!A:A,0))</f>
        <v>11991.233398</v>
      </c>
      <c r="C1015">
        <f>INDEX(Prezzi!C:C,MATCH($A1015,Prezzi!$A:$A,0))</f>
        <v>423.66931199999999</v>
      </c>
      <c r="D1015">
        <f>INDEX(Prezzi!D:D,MATCH($A1015,Prezzi!$A:$A,0))</f>
        <v>0.13742699999999999</v>
      </c>
      <c r="E1015" s="15">
        <f t="shared" si="129"/>
        <v>9.0667925355794132</v>
      </c>
      <c r="F1015" s="4">
        <f t="shared" si="130"/>
        <v>266.51154378168565</v>
      </c>
      <c r="G1015" s="4">
        <f t="shared" si="131"/>
        <v>788448.22381894744</v>
      </c>
      <c r="H1015" s="4">
        <f t="shared" si="132"/>
        <v>329988.86191418808</v>
      </c>
      <c r="I1015" s="15">
        <f t="shared" si="133"/>
        <v>9.0813280683740771</v>
      </c>
      <c r="J1015" s="4">
        <f t="shared" si="134"/>
        <v>264.82024983396474</v>
      </c>
      <c r="K1015" s="4">
        <f t="shared" si="135"/>
        <v>792393.95774980227</v>
      </c>
      <c r="M1015" s="4">
        <f t="shared" si="136"/>
        <v>241772.00031285337</v>
      </c>
    </row>
    <row r="1016" spans="1:13" x14ac:dyDescent="0.25">
      <c r="A1016" s="5">
        <v>44062</v>
      </c>
      <c r="B1016">
        <f>INDEX(Prezzi!B:B,MATCH(A1016,Prezzi!A:A,0))</f>
        <v>11758.283203000001</v>
      </c>
      <c r="C1016">
        <f>INDEX(Prezzi!C:C,MATCH($A1016,Prezzi!$A:$A,0))</f>
        <v>406.463776</v>
      </c>
      <c r="D1016">
        <f>INDEX(Prezzi!D:D,MATCH($A1016,Prezzi!$A:$A,0))</f>
        <v>0.129275</v>
      </c>
      <c r="E1016" s="15">
        <f t="shared" si="129"/>
        <v>9.0813280683740771</v>
      </c>
      <c r="F1016" s="4">
        <f t="shared" si="130"/>
        <v>264.82024983396474</v>
      </c>
      <c r="G1016" s="4">
        <f t="shared" si="131"/>
        <v>792393.95774980227</v>
      </c>
      <c r="H1016" s="4">
        <f t="shared" si="132"/>
        <v>316857.39488417772</v>
      </c>
      <c r="I1016" s="15">
        <f t="shared" si="133"/>
        <v>8.8927047007254032</v>
      </c>
      <c r="J1016" s="4">
        <f t="shared" si="134"/>
        <v>265.04579404542176</v>
      </c>
      <c r="K1016" s="4">
        <f t="shared" si="135"/>
        <v>808841.15499345318</v>
      </c>
      <c r="M1016" s="4">
        <f t="shared" si="136"/>
        <v>230479.97798211916</v>
      </c>
    </row>
    <row r="1017" spans="1:13" x14ac:dyDescent="0.25">
      <c r="A1017" s="5">
        <v>44063</v>
      </c>
      <c r="B1017">
        <f>INDEX(Prezzi!B:B,MATCH(A1017,Prezzi!A:A,0))</f>
        <v>11878.372069999999</v>
      </c>
      <c r="C1017">
        <f>INDEX(Prezzi!C:C,MATCH($A1017,Prezzi!$A:$A,0))</f>
        <v>416.43978900000002</v>
      </c>
      <c r="D1017">
        <f>INDEX(Prezzi!D:D,MATCH($A1017,Prezzi!$A:$A,0))</f>
        <v>0.13364200000000001</v>
      </c>
      <c r="E1017" s="15">
        <f t="shared" si="129"/>
        <v>8.8927047007254032</v>
      </c>
      <c r="F1017" s="4">
        <f t="shared" si="130"/>
        <v>265.04579404542176</v>
      </c>
      <c r="G1017" s="4">
        <f t="shared" si="131"/>
        <v>808841.15499345318</v>
      </c>
      <c r="H1017" s="4">
        <f t="shared" si="132"/>
        <v>324101.61932710232</v>
      </c>
      <c r="I1017" s="15">
        <f t="shared" si="133"/>
        <v>9.0040565952691001</v>
      </c>
      <c r="J1017" s="4">
        <f t="shared" si="134"/>
        <v>264.61100375597107</v>
      </c>
      <c r="K1017" s="4">
        <f t="shared" si="135"/>
        <v>800298.81607536378</v>
      </c>
      <c r="M1017" s="4">
        <f t="shared" si="136"/>
        <v>236587.7859359759</v>
      </c>
    </row>
    <row r="1018" spans="1:13" x14ac:dyDescent="0.25">
      <c r="A1018" s="5">
        <v>44064</v>
      </c>
      <c r="B1018">
        <f>INDEX(Prezzi!B:B,MATCH(A1018,Prezzi!A:A,0))</f>
        <v>11592.489258</v>
      </c>
      <c r="C1018">
        <f>INDEX(Prezzi!C:C,MATCH($A1018,Prezzi!$A:$A,0))</f>
        <v>389.12634300000002</v>
      </c>
      <c r="D1018">
        <f>INDEX(Prezzi!D:D,MATCH($A1018,Prezzi!$A:$A,0))</f>
        <v>0.12376</v>
      </c>
      <c r="E1018" s="15">
        <f t="shared" si="129"/>
        <v>9.0040565952691001</v>
      </c>
      <c r="F1018" s="4">
        <f t="shared" si="130"/>
        <v>264.61100375597107</v>
      </c>
      <c r="G1018" s="4">
        <f t="shared" si="131"/>
        <v>800298.81607536378</v>
      </c>
      <c r="H1018" s="4">
        <f t="shared" si="132"/>
        <v>306391.5230456884</v>
      </c>
      <c r="I1018" s="15">
        <f t="shared" si="133"/>
        <v>8.7219578431182523</v>
      </c>
      <c r="J1018" s="4">
        <f t="shared" si="134"/>
        <v>267.71026868138318</v>
      </c>
      <c r="K1018" s="4">
        <f t="shared" si="135"/>
        <v>816978.04302744975</v>
      </c>
      <c r="M1018" s="4">
        <f t="shared" si="136"/>
        <v>222199.12035957281</v>
      </c>
    </row>
    <row r="1019" spans="1:13" x14ac:dyDescent="0.25">
      <c r="A1019" s="5">
        <v>44065</v>
      </c>
      <c r="B1019">
        <f>INDEX(Prezzi!B:B,MATCH(A1019,Prezzi!A:A,0))</f>
        <v>11681.825194999999</v>
      </c>
      <c r="C1019">
        <f>INDEX(Prezzi!C:C,MATCH($A1019,Prezzi!$A:$A,0))</f>
        <v>395.83514400000001</v>
      </c>
      <c r="D1019">
        <f>INDEX(Prezzi!D:D,MATCH($A1019,Prezzi!$A:$A,0))</f>
        <v>0.125276</v>
      </c>
      <c r="E1019" s="15">
        <f t="shared" si="129"/>
        <v>8.7219578431182523</v>
      </c>
      <c r="F1019" s="4">
        <f t="shared" si="130"/>
        <v>267.71026868138318</v>
      </c>
      <c r="G1019" s="4">
        <f t="shared" si="131"/>
        <v>816978.04302744975</v>
      </c>
      <c r="H1019" s="4">
        <f t="shared" si="132"/>
        <v>310205.26095354743</v>
      </c>
      <c r="I1019" s="15">
        <f t="shared" si="133"/>
        <v>8.7629916049835792</v>
      </c>
      <c r="J1019" s="4">
        <f t="shared" si="134"/>
        <v>266.44877374558268</v>
      </c>
      <c r="K1019" s="4">
        <f t="shared" si="135"/>
        <v>817137.64898839884</v>
      </c>
      <c r="M1019" s="4">
        <f t="shared" si="136"/>
        <v>224883.4469478543</v>
      </c>
    </row>
    <row r="1020" spans="1:13" x14ac:dyDescent="0.25">
      <c r="A1020" s="5">
        <v>44066</v>
      </c>
      <c r="B1020">
        <f>INDEX(Prezzi!B:B,MATCH(A1020,Prezzi!A:A,0))</f>
        <v>11664.847656</v>
      </c>
      <c r="C1020">
        <f>INDEX(Prezzi!C:C,MATCH($A1020,Prezzi!$A:$A,0))</f>
        <v>391.38449100000003</v>
      </c>
      <c r="D1020">
        <f>INDEX(Prezzi!D:D,MATCH($A1020,Prezzi!$A:$A,0))</f>
        <v>0.12159499999999999</v>
      </c>
      <c r="E1020" s="15">
        <f t="shared" si="129"/>
        <v>8.7629916049835792</v>
      </c>
      <c r="F1020" s="4">
        <f t="shared" si="130"/>
        <v>266.44877374558268</v>
      </c>
      <c r="G1020" s="4">
        <f t="shared" si="131"/>
        <v>817137.64898839884</v>
      </c>
      <c r="H1020" s="4">
        <f t="shared" si="132"/>
        <v>305862.73220167379</v>
      </c>
      <c r="I1020" s="15">
        <f t="shared" si="133"/>
        <v>8.6528949715545558</v>
      </c>
      <c r="J1020" s="4">
        <f t="shared" si="134"/>
        <v>265.70631013728411</v>
      </c>
      <c r="K1020" s="4">
        <f t="shared" si="135"/>
        <v>830089.24401951034</v>
      </c>
      <c r="M1020" s="4">
        <f t="shared" si="136"/>
        <v>220543.68504685728</v>
      </c>
    </row>
    <row r="1021" spans="1:13" x14ac:dyDescent="0.25">
      <c r="A1021" s="5">
        <v>44067</v>
      </c>
      <c r="B1021">
        <f>INDEX(Prezzi!B:B,MATCH(A1021,Prezzi!A:A,0))</f>
        <v>11774.595703000001</v>
      </c>
      <c r="C1021">
        <f>INDEX(Prezzi!C:C,MATCH($A1021,Prezzi!$A:$A,0))</f>
        <v>408.14419600000002</v>
      </c>
      <c r="D1021">
        <f>INDEX(Prezzi!D:D,MATCH($A1021,Prezzi!$A:$A,0))</f>
        <v>0.124488</v>
      </c>
      <c r="E1021" s="15">
        <f t="shared" si="129"/>
        <v>8.6528949715545558</v>
      </c>
      <c r="F1021" s="4">
        <f t="shared" si="130"/>
        <v>265.70631013728411</v>
      </c>
      <c r="G1021" s="4">
        <f t="shared" si="131"/>
        <v>830089.24401951034</v>
      </c>
      <c r="H1021" s="4">
        <f t="shared" si="132"/>
        <v>313666.97808318585</v>
      </c>
      <c r="I1021" s="15">
        <f t="shared" si="133"/>
        <v>8.7909687413792401</v>
      </c>
      <c r="J1021" s="4">
        <f t="shared" si="134"/>
        <v>261.29680047755278</v>
      </c>
      <c r="K1021" s="4">
        <f t="shared" si="135"/>
        <v>831486.59121723648</v>
      </c>
      <c r="M1021" s="4">
        <f t="shared" si="136"/>
        <v>225804.95582176183</v>
      </c>
    </row>
    <row r="1022" spans="1:13" x14ac:dyDescent="0.25">
      <c r="A1022" s="5">
        <v>44068</v>
      </c>
      <c r="B1022">
        <f>INDEX(Prezzi!B:B,MATCH(A1022,Prezzi!A:A,0))</f>
        <v>11366.134765999999</v>
      </c>
      <c r="C1022">
        <f>INDEX(Prezzi!C:C,MATCH($A1022,Prezzi!$A:$A,0))</f>
        <v>384.00103799999999</v>
      </c>
      <c r="D1022">
        <f>INDEX(Prezzi!D:D,MATCH($A1022,Prezzi!$A:$A,0))</f>
        <v>0.113292</v>
      </c>
      <c r="E1022" s="15">
        <f t="shared" si="129"/>
        <v>8.7909687413792401</v>
      </c>
      <c r="F1022" s="4">
        <f t="shared" si="130"/>
        <v>261.29680047755278</v>
      </c>
      <c r="G1022" s="4">
        <f t="shared" si="131"/>
        <v>831486.59121723648</v>
      </c>
      <c r="H1022" s="4">
        <f t="shared" si="132"/>
        <v>294458.35693985212</v>
      </c>
      <c r="I1022" s="15">
        <f t="shared" si="133"/>
        <v>8.5491910654467773</v>
      </c>
      <c r="J1022" s="4">
        <f t="shared" si="134"/>
        <v>260.71763212147806</v>
      </c>
      <c r="K1022" s="4">
        <f t="shared" si="135"/>
        <v>857706.26160850888</v>
      </c>
      <c r="M1022" s="4">
        <f t="shared" si="136"/>
        <v>209833.12986146304</v>
      </c>
    </row>
    <row r="1023" spans="1:13" x14ac:dyDescent="0.25">
      <c r="A1023" s="5">
        <v>44069</v>
      </c>
      <c r="B1023">
        <f>INDEX(Prezzi!B:B,MATCH(A1023,Prezzi!A:A,0))</f>
        <v>11488.363281</v>
      </c>
      <c r="C1023">
        <f>INDEX(Prezzi!C:C,MATCH($A1023,Prezzi!$A:$A,0))</f>
        <v>386.46612499999998</v>
      </c>
      <c r="D1023">
        <f>INDEX(Prezzi!D:D,MATCH($A1023,Prezzi!$A:$A,0))</f>
        <v>0.115285</v>
      </c>
      <c r="E1023" s="15">
        <f t="shared" si="129"/>
        <v>8.5491910654467773</v>
      </c>
      <c r="F1023" s="4">
        <f t="shared" si="130"/>
        <v>260.71763212147806</v>
      </c>
      <c r="G1023" s="4">
        <f t="shared" si="131"/>
        <v>857706.26160850888</v>
      </c>
      <c r="H1023" s="4">
        <f t="shared" si="132"/>
        <v>297855.41209323215</v>
      </c>
      <c r="I1023" s="15">
        <f t="shared" si="133"/>
        <v>8.5558128330888579</v>
      </c>
      <c r="J1023" s="4">
        <f t="shared" si="134"/>
        <v>262.04325181592293</v>
      </c>
      <c r="K1023" s="4">
        <f t="shared" si="135"/>
        <v>852602.55879573768</v>
      </c>
      <c r="M1023" s="4">
        <f t="shared" si="136"/>
        <v>212710.84521528624</v>
      </c>
    </row>
    <row r="1024" spans="1:13" x14ac:dyDescent="0.25">
      <c r="A1024" s="5">
        <v>44070</v>
      </c>
      <c r="B1024">
        <f>INDEX(Prezzi!B:B,MATCH(A1024,Prezzi!A:A,0))</f>
        <v>11323.397461</v>
      </c>
      <c r="C1024">
        <f>INDEX(Prezzi!C:C,MATCH($A1024,Prezzi!$A:$A,0))</f>
        <v>382.63262900000001</v>
      </c>
      <c r="D1024">
        <f>INDEX(Prezzi!D:D,MATCH($A1024,Prezzi!$A:$A,0))</f>
        <v>0.106824</v>
      </c>
      <c r="E1024" s="15">
        <f t="shared" si="129"/>
        <v>8.5558128330888579</v>
      </c>
      <c r="F1024" s="4">
        <f t="shared" si="130"/>
        <v>262.04325181592293</v>
      </c>
      <c r="G1024" s="4">
        <f t="shared" si="131"/>
        <v>852602.55879573768</v>
      </c>
      <c r="H1024" s="4">
        <f t="shared" si="132"/>
        <v>288225.58340582112</v>
      </c>
      <c r="I1024" s="15">
        <f t="shared" si="133"/>
        <v>8.3998148834317394</v>
      </c>
      <c r="J1024" s="4">
        <f t="shared" si="134"/>
        <v>256.11171377122463</v>
      </c>
      <c r="K1024" s="4">
        <f t="shared" si="135"/>
        <v>890384.58140418783</v>
      </c>
      <c r="M1024" s="4">
        <f t="shared" si="136"/>
        <v>202831.61470963471</v>
      </c>
    </row>
    <row r="1025" spans="1:13" x14ac:dyDescent="0.25">
      <c r="A1025" s="5">
        <v>44071</v>
      </c>
      <c r="B1025">
        <f>INDEX(Prezzi!B:B,MATCH(A1025,Prezzi!A:A,0))</f>
        <v>11542.5</v>
      </c>
      <c r="C1025">
        <f>INDEX(Prezzi!C:C,MATCH($A1025,Prezzi!$A:$A,0))</f>
        <v>395.874664</v>
      </c>
      <c r="D1025">
        <f>INDEX(Prezzi!D:D,MATCH($A1025,Prezzi!$A:$A,0))</f>
        <v>0.10945299999999999</v>
      </c>
      <c r="E1025" s="15">
        <f t="shared" si="129"/>
        <v>8.3998148834317394</v>
      </c>
      <c r="F1025" s="4">
        <f t="shared" si="130"/>
        <v>256.11171377122463</v>
      </c>
      <c r="G1025" s="4">
        <f t="shared" si="131"/>
        <v>890384.58140418783</v>
      </c>
      <c r="H1025" s="4">
        <f t="shared" si="132"/>
        <v>295798.26551609114</v>
      </c>
      <c r="I1025" s="15">
        <f t="shared" si="133"/>
        <v>8.4568704890890256</v>
      </c>
      <c r="J1025" s="4">
        <f t="shared" si="134"/>
        <v>254.04861543620027</v>
      </c>
      <c r="K1025" s="4">
        <f t="shared" si="135"/>
        <v>891829.62203237996</v>
      </c>
      <c r="M1025" s="4">
        <f t="shared" si="136"/>
        <v>207953.52949036559</v>
      </c>
    </row>
    <row r="1026" spans="1:13" x14ac:dyDescent="0.25">
      <c r="A1026" s="5">
        <v>44072</v>
      </c>
      <c r="B1026">
        <f>INDEX(Prezzi!B:B,MATCH(A1026,Prezzi!A:A,0))</f>
        <v>11506.865234000001</v>
      </c>
      <c r="C1026">
        <f>INDEX(Prezzi!C:C,MATCH($A1026,Prezzi!$A:$A,0))</f>
        <v>399.92147799999998</v>
      </c>
      <c r="D1026">
        <f>INDEX(Prezzi!D:D,MATCH($A1026,Prezzi!$A:$A,0))</f>
        <v>0.116712</v>
      </c>
      <c r="E1026" s="15">
        <f t="shared" si="129"/>
        <v>8.4568704890890256</v>
      </c>
      <c r="F1026" s="4">
        <f t="shared" si="130"/>
        <v>254.04861543620027</v>
      </c>
      <c r="G1026" s="4">
        <f t="shared" si="131"/>
        <v>891829.62203237996</v>
      </c>
      <c r="H1026" s="4">
        <f t="shared" si="132"/>
        <v>302998.785635081</v>
      </c>
      <c r="I1026" s="15">
        <f t="shared" si="133"/>
        <v>8.6895602951993975</v>
      </c>
      <c r="J1026" s="4">
        <f t="shared" si="134"/>
        <v>257.59953586670724</v>
      </c>
      <c r="K1026" s="4">
        <f t="shared" si="135"/>
        <v>856720.81070992467</v>
      </c>
      <c r="M1026" s="4">
        <f t="shared" si="136"/>
        <v>215691.16880722731</v>
      </c>
    </row>
    <row r="1027" spans="1:13" x14ac:dyDescent="0.25">
      <c r="A1027" s="5">
        <v>44073</v>
      </c>
      <c r="B1027">
        <f>INDEX(Prezzi!B:B,MATCH(A1027,Prezzi!A:A,0))</f>
        <v>11711.505859000001</v>
      </c>
      <c r="C1027">
        <f>INDEX(Prezzi!C:C,MATCH($A1027,Prezzi!$A:$A,0))</f>
        <v>428.39572099999998</v>
      </c>
      <c r="D1027">
        <f>INDEX(Prezzi!D:D,MATCH($A1027,Prezzi!$A:$A,0))</f>
        <v>0.117437</v>
      </c>
      <c r="E1027" s="15">
        <f t="shared" si="129"/>
        <v>8.6895602951993975</v>
      </c>
      <c r="F1027" s="4">
        <f t="shared" si="130"/>
        <v>257.59953586670724</v>
      </c>
      <c r="G1027" s="4">
        <f t="shared" si="131"/>
        <v>856720.81070992467</v>
      </c>
      <c r="H1027" s="4">
        <f t="shared" si="132"/>
        <v>312733.09705358639</v>
      </c>
      <c r="I1027" s="15">
        <f t="shared" si="133"/>
        <v>8.8120113049659974</v>
      </c>
      <c r="J1027" s="4">
        <f t="shared" si="134"/>
        <v>248.2033498140832</v>
      </c>
      <c r="K1027" s="4">
        <f t="shared" si="135"/>
        <v>878785.40858233359</v>
      </c>
      <c r="M1027" s="4">
        <f t="shared" si="136"/>
        <v>220399.98648715398</v>
      </c>
    </row>
    <row r="1028" spans="1:13" x14ac:dyDescent="0.25">
      <c r="A1028" s="5">
        <v>44074</v>
      </c>
      <c r="B1028">
        <f>INDEX(Prezzi!B:B,MATCH(A1028,Prezzi!A:A,0))</f>
        <v>11680.820313</v>
      </c>
      <c r="C1028">
        <f>INDEX(Prezzi!C:C,MATCH($A1028,Prezzi!$A:$A,0))</f>
        <v>435.07974200000001</v>
      </c>
      <c r="D1028">
        <f>INDEX(Prezzi!D:D,MATCH($A1028,Prezzi!$A:$A,0))</f>
        <v>0.12268800000000001</v>
      </c>
      <c r="E1028" s="15">
        <f t="shared" si="129"/>
        <v>8.8120113049659974</v>
      </c>
      <c r="F1028" s="4">
        <f t="shared" si="130"/>
        <v>248.2033498140832</v>
      </c>
      <c r="G1028" s="4">
        <f t="shared" si="131"/>
        <v>878785.40858233359</v>
      </c>
      <c r="H1028" s="4">
        <f t="shared" si="132"/>
        <v>318736.19425822888</v>
      </c>
      <c r="I1028" s="15">
        <f t="shared" si="133"/>
        <v>9.0047566255388496</v>
      </c>
      <c r="J1028" s="4">
        <f t="shared" si="134"/>
        <v>249.08147998257715</v>
      </c>
      <c r="K1028" s="4">
        <f t="shared" si="135"/>
        <v>857320.55380489968</v>
      </c>
      <c r="M1028" s="4">
        <f t="shared" si="136"/>
        <v>226372.59420722583</v>
      </c>
    </row>
    <row r="1029" spans="1:13" x14ac:dyDescent="0.25">
      <c r="A1029" s="5">
        <v>44075</v>
      </c>
      <c r="B1029">
        <f>INDEX(Prezzi!B:B,MATCH(A1029,Prezzi!A:A,0))</f>
        <v>11970.478515999999</v>
      </c>
      <c r="C1029">
        <f>INDEX(Prezzi!C:C,MATCH($A1029,Prezzi!$A:$A,0))</f>
        <v>477.05191000000002</v>
      </c>
      <c r="D1029">
        <f>INDEX(Prezzi!D:D,MATCH($A1029,Prezzi!$A:$A,0))</f>
        <v>0.12541099999999999</v>
      </c>
      <c r="E1029" s="15">
        <f t="shared" si="129"/>
        <v>9.0047566255388496</v>
      </c>
      <c r="F1029" s="4">
        <f t="shared" si="130"/>
        <v>249.08147998257715</v>
      </c>
      <c r="G1029" s="4">
        <f t="shared" si="131"/>
        <v>857320.55380489968</v>
      </c>
      <c r="H1029" s="4">
        <f t="shared" si="132"/>
        <v>334133.46947236289</v>
      </c>
      <c r="I1029" s="15">
        <f t="shared" si="133"/>
        <v>9.2113314249299609</v>
      </c>
      <c r="J1029" s="4">
        <f t="shared" si="134"/>
        <v>238.14049842207609</v>
      </c>
      <c r="K1029" s="4">
        <f t="shared" si="135"/>
        <v>879221.47918348282</v>
      </c>
      <c r="M1029" s="4">
        <f t="shared" si="136"/>
        <v>234961.38747140163</v>
      </c>
    </row>
    <row r="1030" spans="1:13" x14ac:dyDescent="0.25">
      <c r="A1030" s="5">
        <v>44076</v>
      </c>
      <c r="B1030">
        <f>INDEX(Prezzi!B:B,MATCH(A1030,Prezzi!A:A,0))</f>
        <v>11414.034180000001</v>
      </c>
      <c r="C1030">
        <f>INDEX(Prezzi!C:C,MATCH($A1030,Prezzi!$A:$A,0))</f>
        <v>440.04049700000002</v>
      </c>
      <c r="D1030">
        <f>INDEX(Prezzi!D:D,MATCH($A1030,Prezzi!$A:$A,0))</f>
        <v>0.11561299999999999</v>
      </c>
      <c r="E1030" s="15">
        <f t="shared" si="129"/>
        <v>9.2113314249299609</v>
      </c>
      <c r="F1030" s="4">
        <f t="shared" si="130"/>
        <v>238.14049842207609</v>
      </c>
      <c r="G1030" s="4">
        <f t="shared" si="131"/>
        <v>879221.47918348282</v>
      </c>
      <c r="H1030" s="4">
        <f t="shared" si="132"/>
        <v>311579.34788177675</v>
      </c>
      <c r="I1030" s="15">
        <f t="shared" si="133"/>
        <v>9.0083123266927458</v>
      </c>
      <c r="J1030" s="4">
        <f t="shared" si="134"/>
        <v>240.74370200478182</v>
      </c>
      <c r="K1030" s="4">
        <f t="shared" si="135"/>
        <v>889356.60177476879</v>
      </c>
      <c r="M1030" s="4">
        <f t="shared" si="136"/>
        <v>218381.76559785538</v>
      </c>
    </row>
    <row r="1031" spans="1:13" x14ac:dyDescent="0.25">
      <c r="A1031" s="5">
        <v>44077</v>
      </c>
      <c r="B1031">
        <f>INDEX(Prezzi!B:B,MATCH(A1031,Prezzi!A:A,0))</f>
        <v>10245.296875</v>
      </c>
      <c r="C1031">
        <f>INDEX(Prezzi!C:C,MATCH($A1031,Prezzi!$A:$A,0))</f>
        <v>385.67193600000002</v>
      </c>
      <c r="D1031">
        <f>INDEX(Prezzi!D:D,MATCH($A1031,Prezzi!$A:$A,0))</f>
        <v>9.6154000000000003E-2</v>
      </c>
      <c r="E1031" s="15">
        <f t="shared" si="129"/>
        <v>9.0083123266927458</v>
      </c>
      <c r="F1031" s="4">
        <f t="shared" si="130"/>
        <v>240.74370200478182</v>
      </c>
      <c r="G1031" s="4">
        <f t="shared" si="131"/>
        <v>889356.60177476879</v>
      </c>
      <c r="H1031" s="4">
        <f t="shared" si="132"/>
        <v>270656.11844873161</v>
      </c>
      <c r="I1031" s="15">
        <f t="shared" si="133"/>
        <v>8.7178068315449799</v>
      </c>
      <c r="J1031" s="4">
        <f t="shared" si="134"/>
        <v>238.6045539817778</v>
      </c>
      <c r="K1031" s="4">
        <f t="shared" si="135"/>
        <v>928890.31229154719</v>
      </c>
      <c r="M1031" s="4">
        <f t="shared" si="136"/>
        <v>187188.08761342283</v>
      </c>
    </row>
    <row r="1032" spans="1:13" x14ac:dyDescent="0.25">
      <c r="A1032" s="5">
        <v>44078</v>
      </c>
      <c r="B1032">
        <f>INDEX(Prezzi!B:B,MATCH(A1032,Prezzi!A:A,0))</f>
        <v>10511.813477</v>
      </c>
      <c r="C1032">
        <f>INDEX(Prezzi!C:C,MATCH($A1032,Prezzi!$A:$A,0))</f>
        <v>388.24115</v>
      </c>
      <c r="D1032">
        <f>INDEX(Prezzi!D:D,MATCH($A1032,Prezzi!$A:$A,0))</f>
        <v>0.10244499999999999</v>
      </c>
      <c r="E1032" s="15">
        <f t="shared" si="129"/>
        <v>8.7178068315449799</v>
      </c>
      <c r="F1032" s="4">
        <f t="shared" si="130"/>
        <v>238.6045539817778</v>
      </c>
      <c r="G1032" s="4">
        <f t="shared" si="131"/>
        <v>928890.31229154719</v>
      </c>
      <c r="H1032" s="4">
        <f t="shared" si="132"/>
        <v>279436.23381754721</v>
      </c>
      <c r="I1032" s="15">
        <f t="shared" si="133"/>
        <v>8.7724118546772232</v>
      </c>
      <c r="J1032" s="4">
        <f t="shared" si="134"/>
        <v>244.71470759337609</v>
      </c>
      <c r="K1032" s="4">
        <f t="shared" si="135"/>
        <v>900131.35984958359</v>
      </c>
      <c r="M1032" s="4">
        <f t="shared" si="136"/>
        <v>195168.36310352583</v>
      </c>
    </row>
    <row r="1033" spans="1:13" x14ac:dyDescent="0.25">
      <c r="A1033" s="5">
        <v>44079</v>
      </c>
      <c r="B1033">
        <f>INDEX(Prezzi!B:B,MATCH(A1033,Prezzi!A:A,0))</f>
        <v>10169.567383</v>
      </c>
      <c r="C1033">
        <f>INDEX(Prezzi!C:C,MATCH($A1033,Prezzi!$A:$A,0))</f>
        <v>335.26007099999998</v>
      </c>
      <c r="D1033">
        <f>INDEX(Prezzi!D:D,MATCH($A1033,Prezzi!$A:$A,0))</f>
        <v>8.9923000000000003E-2</v>
      </c>
      <c r="E1033" s="15">
        <f t="shared" si="129"/>
        <v>8.7724118546772232</v>
      </c>
      <c r="F1033" s="4">
        <f t="shared" si="130"/>
        <v>244.71470759337609</v>
      </c>
      <c r="G1033" s="4">
        <f t="shared" si="131"/>
        <v>900131.35984958359</v>
      </c>
      <c r="H1033" s="4">
        <f t="shared" si="132"/>
        <v>252197.21598182165</v>
      </c>
      <c r="I1033" s="15">
        <f t="shared" si="133"/>
        <v>8.1837386134168018</v>
      </c>
      <c r="J1033" s="4">
        <f t="shared" si="134"/>
        <v>255.76279685814234</v>
      </c>
      <c r="K1033" s="4">
        <f t="shared" si="135"/>
        <v>925514.95472794666</v>
      </c>
      <c r="M1033" s="4">
        <f t="shared" si="136"/>
        <v>175081.65431707329</v>
      </c>
    </row>
    <row r="1034" spans="1:13" x14ac:dyDescent="0.25">
      <c r="A1034" s="5">
        <v>44080</v>
      </c>
      <c r="B1034">
        <f>INDEX(Prezzi!B:B,MATCH(A1034,Prezzi!A:A,0))</f>
        <v>10280.351563</v>
      </c>
      <c r="C1034">
        <f>INDEX(Prezzi!C:C,MATCH($A1034,Prezzi!$A:$A,0))</f>
        <v>353.36227400000001</v>
      </c>
      <c r="D1034">
        <f>INDEX(Prezzi!D:D,MATCH($A1034,Prezzi!$A:$A,0))</f>
        <v>9.3060000000000004E-2</v>
      </c>
      <c r="E1034" s="15">
        <f t="shared" si="129"/>
        <v>8.1837386134168018</v>
      </c>
      <c r="F1034" s="4">
        <f t="shared" si="130"/>
        <v>255.76279685814234</v>
      </c>
      <c r="G1034" s="4">
        <f t="shared" si="131"/>
        <v>925514.95472794666</v>
      </c>
      <c r="H1034" s="4">
        <f t="shared" si="132"/>
        <v>260637.05523499881</v>
      </c>
      <c r="I1034" s="15">
        <f t="shared" si="133"/>
        <v>8.3664675960216091</v>
      </c>
      <c r="J1034" s="4">
        <f t="shared" si="134"/>
        <v>250.7811537909098</v>
      </c>
      <c r="K1034" s="4">
        <f t="shared" si="135"/>
        <v>924244.87671985396</v>
      </c>
      <c r="M1034" s="4">
        <f t="shared" si="136"/>
        <v>180741.16792977659</v>
      </c>
    </row>
    <row r="1035" spans="1:13" x14ac:dyDescent="0.25">
      <c r="A1035" s="5">
        <v>44081</v>
      </c>
      <c r="B1035">
        <f>INDEX(Prezzi!B:B,MATCH(A1035,Prezzi!A:A,0))</f>
        <v>10369.563477</v>
      </c>
      <c r="C1035">
        <f>INDEX(Prezzi!C:C,MATCH($A1035,Prezzi!$A:$A,0))</f>
        <v>352.67349200000001</v>
      </c>
      <c r="D1035">
        <f>INDEX(Prezzi!D:D,MATCH($A1035,Prezzi!$A:$A,0))</f>
        <v>9.3332999999999999E-2</v>
      </c>
      <c r="E1035" s="15">
        <f t="shared" ref="E1035:E1098" si="137">I1034</f>
        <v>8.3664675960216091</v>
      </c>
      <c r="F1035" s="4">
        <f t="shared" ref="F1035:F1098" si="138">J1034</f>
        <v>250.7811537909098</v>
      </c>
      <c r="G1035" s="4">
        <f t="shared" ref="G1035:G1098" si="139">K1034</f>
        <v>924244.87671985396</v>
      </c>
      <c r="H1035" s="4">
        <f t="shared" ref="H1035:H1098" si="140">SUMPRODUCT(B1035:D1035,E1035:G1035)</f>
        <v>261463.02912933301</v>
      </c>
      <c r="I1035" s="15">
        <f t="shared" ref="I1035:I1098" si="141">$H1035*$P$3/B1035</f>
        <v>8.320774524796315</v>
      </c>
      <c r="J1035" s="4">
        <f t="shared" ref="J1035:J1098" si="142">$H1035*$P$4/C1035</f>
        <v>252.06722909578139</v>
      </c>
      <c r="K1035" s="4">
        <f t="shared" ref="K1035:K1098" si="143">$H1035*$P$5/D1035</f>
        <v>924461.86892824504</v>
      </c>
      <c r="M1035" s="4">
        <f t="shared" ref="M1035:M1098" si="144">SUMPRODUCT($I$2:$K$2,B1035:D1035)</f>
        <v>181361.36952106911</v>
      </c>
    </row>
    <row r="1036" spans="1:13" x14ac:dyDescent="0.25">
      <c r="A1036" s="5">
        <v>44082</v>
      </c>
      <c r="B1036">
        <f>INDEX(Prezzi!B:B,MATCH(A1036,Prezzi!A:A,0))</f>
        <v>10131.516602</v>
      </c>
      <c r="C1036">
        <f>INDEX(Prezzi!C:C,MATCH($A1036,Prezzi!$A:$A,0))</f>
        <v>337.60211199999998</v>
      </c>
      <c r="D1036">
        <f>INDEX(Prezzi!D:D,MATCH($A1036,Prezzi!$A:$A,0))</f>
        <v>9.1010999999999995E-2</v>
      </c>
      <c r="E1036" s="15">
        <f t="shared" si="137"/>
        <v>8.320774524796315</v>
      </c>
      <c r="F1036" s="4">
        <f t="shared" si="138"/>
        <v>252.06722909578139</v>
      </c>
      <c r="G1036" s="4">
        <f t="shared" si="139"/>
        <v>924461.86892824504</v>
      </c>
      <c r="H1036" s="4">
        <f t="shared" si="140"/>
        <v>253536.69330122467</v>
      </c>
      <c r="I1036" s="15">
        <f t="shared" si="141"/>
        <v>8.258103112902953</v>
      </c>
      <c r="J1036" s="4">
        <f t="shared" si="142"/>
        <v>255.3374894835267</v>
      </c>
      <c r="K1036" s="4">
        <f t="shared" si="143"/>
        <v>919307.65280465165</v>
      </c>
      <c r="M1036" s="4">
        <f t="shared" si="144"/>
        <v>176274.17858171134</v>
      </c>
    </row>
    <row r="1037" spans="1:13" x14ac:dyDescent="0.25">
      <c r="A1037" s="5">
        <v>44083</v>
      </c>
      <c r="B1037">
        <f>INDEX(Prezzi!B:B,MATCH(A1037,Prezzi!A:A,0))</f>
        <v>10242.347656</v>
      </c>
      <c r="C1037">
        <f>INDEX(Prezzi!C:C,MATCH($A1037,Prezzi!$A:$A,0))</f>
        <v>351.11001599999997</v>
      </c>
      <c r="D1037">
        <f>INDEX(Prezzi!D:D,MATCH($A1037,Prezzi!$A:$A,0))</f>
        <v>9.3349000000000001E-2</v>
      </c>
      <c r="E1037" s="15">
        <f t="shared" si="137"/>
        <v>8.258103112902953</v>
      </c>
      <c r="F1037" s="4">
        <f t="shared" si="138"/>
        <v>255.3374894835267</v>
      </c>
      <c r="G1037" s="4">
        <f t="shared" si="139"/>
        <v>919307.65280465165</v>
      </c>
      <c r="H1037" s="4">
        <f t="shared" si="140"/>
        <v>260050.36316107019</v>
      </c>
      <c r="I1037" s="15">
        <f t="shared" si="141"/>
        <v>8.3786083743097244</v>
      </c>
      <c r="J1037" s="4">
        <f t="shared" si="142"/>
        <v>251.82170671760008</v>
      </c>
      <c r="K1037" s="4">
        <f t="shared" si="143"/>
        <v>919309.47137251776</v>
      </c>
      <c r="M1037" s="4">
        <f t="shared" si="144"/>
        <v>180624.50294145592</v>
      </c>
    </row>
    <row r="1038" spans="1:13" x14ac:dyDescent="0.25">
      <c r="A1038" s="5">
        <v>44084</v>
      </c>
      <c r="B1038">
        <f>INDEX(Prezzi!B:B,MATCH(A1038,Prezzi!A:A,0))</f>
        <v>10363.138671999999</v>
      </c>
      <c r="C1038">
        <f>INDEX(Prezzi!C:C,MATCH($A1038,Prezzi!$A:$A,0))</f>
        <v>368.10189800000001</v>
      </c>
      <c r="D1038">
        <f>INDEX(Prezzi!D:D,MATCH($A1038,Prezzi!$A:$A,0))</f>
        <v>9.7156000000000006E-2</v>
      </c>
      <c r="E1038" s="15">
        <f t="shared" si="137"/>
        <v>8.3786083743097244</v>
      </c>
      <c r="F1038" s="4">
        <f t="shared" si="138"/>
        <v>251.82170671760008</v>
      </c>
      <c r="G1038" s="4">
        <f t="shared" si="139"/>
        <v>919309.47137251776</v>
      </c>
      <c r="H1038" s="4">
        <f t="shared" si="140"/>
        <v>268841.15966236842</v>
      </c>
      <c r="I1038" s="15">
        <f t="shared" si="141"/>
        <v>8.5608796231093791</v>
      </c>
      <c r="J1038" s="4">
        <f t="shared" si="142"/>
        <v>248.31709584177494</v>
      </c>
      <c r="K1038" s="4">
        <f t="shared" si="143"/>
        <v>913145.69031847303</v>
      </c>
      <c r="M1038" s="4">
        <f t="shared" si="144"/>
        <v>186902.39187840145</v>
      </c>
    </row>
    <row r="1039" spans="1:13" x14ac:dyDescent="0.25">
      <c r="A1039" s="5">
        <v>44085</v>
      </c>
      <c r="B1039">
        <f>INDEX(Prezzi!B:B,MATCH(A1039,Prezzi!A:A,0))</f>
        <v>10400.915039</v>
      </c>
      <c r="C1039">
        <f>INDEX(Prezzi!C:C,MATCH($A1039,Prezzi!$A:$A,0))</f>
        <v>374.69558699999999</v>
      </c>
      <c r="D1039">
        <f>INDEX(Prezzi!D:D,MATCH($A1039,Prezzi!$A:$A,0))</f>
        <v>9.6989000000000006E-2</v>
      </c>
      <c r="E1039" s="15">
        <f t="shared" si="137"/>
        <v>8.5608796231093791</v>
      </c>
      <c r="F1039" s="4">
        <f t="shared" si="138"/>
        <v>248.31709584177494</v>
      </c>
      <c r="G1039" s="4">
        <f t="shared" si="139"/>
        <v>913145.69031847303</v>
      </c>
      <c r="H1039" s="4">
        <f t="shared" si="140"/>
        <v>270649.38896593451</v>
      </c>
      <c r="I1039" s="15">
        <f t="shared" si="141"/>
        <v>8.5871577667791001</v>
      </c>
      <c r="J1039" s="4">
        <f t="shared" si="142"/>
        <v>245.58813992228241</v>
      </c>
      <c r="K1039" s="4">
        <f t="shared" si="143"/>
        <v>920870.39106247493</v>
      </c>
      <c r="M1039" s="4">
        <f t="shared" si="144"/>
        <v>187603.61647801904</v>
      </c>
    </row>
    <row r="1040" spans="1:13" x14ac:dyDescent="0.25">
      <c r="A1040" s="5">
        <v>44086</v>
      </c>
      <c r="B1040">
        <f>INDEX(Prezzi!B:B,MATCH(A1040,Prezzi!A:A,0))</f>
        <v>10442.170898</v>
      </c>
      <c r="C1040">
        <f>INDEX(Prezzi!C:C,MATCH($A1040,Prezzi!$A:$A,0))</f>
        <v>387.18310500000001</v>
      </c>
      <c r="D1040">
        <f>INDEX(Prezzi!D:D,MATCH($A1040,Prezzi!$A:$A,0))</f>
        <v>9.7598000000000004E-2</v>
      </c>
      <c r="E1040" s="15">
        <f t="shared" si="137"/>
        <v>8.5871577667791001</v>
      </c>
      <c r="F1040" s="4">
        <f t="shared" si="138"/>
        <v>245.58813992228241</v>
      </c>
      <c r="G1040" s="4">
        <f t="shared" si="139"/>
        <v>920870.39106247493</v>
      </c>
      <c r="H1040" s="4">
        <f t="shared" si="140"/>
        <v>274631.25592199457</v>
      </c>
      <c r="I1040" s="15">
        <f t="shared" si="141"/>
        <v>8.6790683028963205</v>
      </c>
      <c r="J1040" s="4">
        <f t="shared" si="142"/>
        <v>241.16400175435899</v>
      </c>
      <c r="K1040" s="4">
        <f t="shared" si="143"/>
        <v>928587.82407690946</v>
      </c>
      <c r="M1040" s="4">
        <f t="shared" si="144"/>
        <v>189744.33564165246</v>
      </c>
    </row>
    <row r="1041" spans="1:13" x14ac:dyDescent="0.25">
      <c r="A1041" s="5">
        <v>44087</v>
      </c>
      <c r="B1041">
        <f>INDEX(Prezzi!B:B,MATCH(A1041,Prezzi!A:A,0))</f>
        <v>10323.755859000001</v>
      </c>
      <c r="C1041">
        <f>INDEX(Prezzi!C:C,MATCH($A1041,Prezzi!$A:$A,0))</f>
        <v>365.57000699999998</v>
      </c>
      <c r="D1041">
        <f>INDEX(Prezzi!D:D,MATCH($A1041,Prezzi!$A:$A,0))</f>
        <v>9.4855999999999996E-2</v>
      </c>
      <c r="E1041" s="15">
        <f t="shared" si="137"/>
        <v>8.6790683028963205</v>
      </c>
      <c r="F1041" s="4">
        <f t="shared" si="138"/>
        <v>241.16400175435899</v>
      </c>
      <c r="G1041" s="4">
        <f t="shared" si="139"/>
        <v>928587.82407690946</v>
      </c>
      <c r="H1041" s="4">
        <f t="shared" si="140"/>
        <v>265845.03469281545</v>
      </c>
      <c r="I1041" s="15">
        <f t="shared" si="141"/>
        <v>8.4977659920298478</v>
      </c>
      <c r="J1041" s="4">
        <f t="shared" si="142"/>
        <v>247.25034894768393</v>
      </c>
      <c r="K1041" s="4">
        <f t="shared" si="143"/>
        <v>924863.59796564374</v>
      </c>
      <c r="M1041" s="4">
        <f t="shared" si="144"/>
        <v>184084.23630397994</v>
      </c>
    </row>
    <row r="1042" spans="1:13" x14ac:dyDescent="0.25">
      <c r="A1042" s="5">
        <v>44088</v>
      </c>
      <c r="B1042">
        <f>INDEX(Prezzi!B:B,MATCH(A1042,Prezzi!A:A,0))</f>
        <v>10680.837890999999</v>
      </c>
      <c r="C1042">
        <f>INDEX(Prezzi!C:C,MATCH($A1042,Prezzi!$A:$A,0))</f>
        <v>377.26886000000002</v>
      </c>
      <c r="D1042">
        <f>INDEX(Prezzi!D:D,MATCH($A1042,Prezzi!$A:$A,0))</f>
        <v>9.6768999999999994E-2</v>
      </c>
      <c r="E1042" s="15">
        <f t="shared" si="137"/>
        <v>8.4977659920298478</v>
      </c>
      <c r="F1042" s="4">
        <f t="shared" si="138"/>
        <v>247.25034894768393</v>
      </c>
      <c r="G1042" s="4">
        <f t="shared" si="139"/>
        <v>924863.59796564374</v>
      </c>
      <c r="H1042" s="4">
        <f t="shared" si="140"/>
        <v>273541.24379015586</v>
      </c>
      <c r="I1042" s="15">
        <f t="shared" si="141"/>
        <v>8.451454031224884</v>
      </c>
      <c r="J1042" s="4">
        <f t="shared" si="142"/>
        <v>246.51921414519342</v>
      </c>
      <c r="K1042" s="4">
        <f t="shared" si="143"/>
        <v>932825.70297049102</v>
      </c>
      <c r="M1042" s="4">
        <f t="shared" si="144"/>
        <v>188942.88635615021</v>
      </c>
    </row>
    <row r="1043" spans="1:13" x14ac:dyDescent="0.25">
      <c r="A1043" s="5">
        <v>44089</v>
      </c>
      <c r="B1043">
        <f>INDEX(Prezzi!B:B,MATCH(A1043,Prezzi!A:A,0))</f>
        <v>10796.951171999999</v>
      </c>
      <c r="C1043">
        <f>INDEX(Prezzi!C:C,MATCH($A1043,Prezzi!$A:$A,0))</f>
        <v>364.839203</v>
      </c>
      <c r="D1043">
        <f>INDEX(Prezzi!D:D,MATCH($A1043,Prezzi!$A:$A,0))</f>
        <v>9.3495999999999996E-2</v>
      </c>
      <c r="E1043" s="15">
        <f t="shared" si="137"/>
        <v>8.451454031224884</v>
      </c>
      <c r="F1043" s="4">
        <f t="shared" si="138"/>
        <v>246.51921414519342</v>
      </c>
      <c r="G1043" s="4">
        <f t="shared" si="139"/>
        <v>932825.70297049102</v>
      </c>
      <c r="H1043" s="4">
        <f t="shared" si="140"/>
        <v>268405.28204538533</v>
      </c>
      <c r="I1043" s="15">
        <f t="shared" si="141"/>
        <v>8.2035883708243151</v>
      </c>
      <c r="J1043" s="4">
        <f t="shared" si="142"/>
        <v>250.13155150278908</v>
      </c>
      <c r="K1043" s="4">
        <f t="shared" si="143"/>
        <v>947353.28864312021</v>
      </c>
      <c r="M1043" s="4">
        <f t="shared" si="144"/>
        <v>184792.56244581495</v>
      </c>
    </row>
    <row r="1044" spans="1:13" x14ac:dyDescent="0.25">
      <c r="A1044" s="5">
        <v>44090</v>
      </c>
      <c r="B1044">
        <f>INDEX(Prezzi!B:B,MATCH(A1044,Prezzi!A:A,0))</f>
        <v>10974.905273</v>
      </c>
      <c r="C1044">
        <f>INDEX(Prezzi!C:C,MATCH($A1044,Prezzi!$A:$A,0))</f>
        <v>365.81228599999997</v>
      </c>
      <c r="D1044">
        <f>INDEX(Prezzi!D:D,MATCH($A1044,Prezzi!$A:$A,0))</f>
        <v>9.1649999999999995E-2</v>
      </c>
      <c r="E1044" s="15">
        <f t="shared" si="137"/>
        <v>8.2035883708243151</v>
      </c>
      <c r="F1044" s="4">
        <f t="shared" si="138"/>
        <v>250.13155150278908</v>
      </c>
      <c r="G1044" s="4">
        <f t="shared" si="139"/>
        <v>947353.28864312021</v>
      </c>
      <c r="H1044" s="4">
        <f t="shared" si="140"/>
        <v>268359.72882858524</v>
      </c>
      <c r="I1044" s="15">
        <f t="shared" si="141"/>
        <v>8.069200445064574</v>
      </c>
      <c r="J1044" s="4">
        <f t="shared" si="142"/>
        <v>249.42384740385398</v>
      </c>
      <c r="K1044" s="4">
        <f t="shared" si="143"/>
        <v>966270.7093664282</v>
      </c>
      <c r="M1044" s="4">
        <f t="shared" si="144"/>
        <v>183817.19269899454</v>
      </c>
    </row>
    <row r="1045" spans="1:13" x14ac:dyDescent="0.25">
      <c r="A1045" s="5">
        <v>44091</v>
      </c>
      <c r="B1045">
        <f>INDEX(Prezzi!B:B,MATCH(A1045,Prezzi!A:A,0))</f>
        <v>10948.990234000001</v>
      </c>
      <c r="C1045">
        <f>INDEX(Prezzi!C:C,MATCH($A1045,Prezzi!$A:$A,0))</f>
        <v>389.019226</v>
      </c>
      <c r="D1045">
        <f>INDEX(Prezzi!D:D,MATCH($A1045,Prezzi!$A:$A,0))</f>
        <v>9.4216999999999995E-2</v>
      </c>
      <c r="E1045" s="15">
        <f t="shared" si="137"/>
        <v>8.069200445064574</v>
      </c>
      <c r="F1045" s="4">
        <f t="shared" si="138"/>
        <v>249.42384740385398</v>
      </c>
      <c r="G1045" s="4">
        <f t="shared" si="139"/>
        <v>966270.7093664282</v>
      </c>
      <c r="H1045" s="4">
        <f t="shared" si="140"/>
        <v>276419.39635656658</v>
      </c>
      <c r="I1045" s="15">
        <f t="shared" si="141"/>
        <v>8.3312158334387423</v>
      </c>
      <c r="J1045" s="4">
        <f t="shared" si="142"/>
        <v>241.58856035879481</v>
      </c>
      <c r="K1045" s="4">
        <f t="shared" si="143"/>
        <v>968173.4803450224</v>
      </c>
      <c r="M1045" s="4">
        <f t="shared" si="144"/>
        <v>188799.2633967271</v>
      </c>
    </row>
    <row r="1046" spans="1:13" x14ac:dyDescent="0.25">
      <c r="A1046" s="5">
        <v>44092</v>
      </c>
      <c r="B1046">
        <f>INDEX(Prezzi!B:B,MATCH(A1046,Prezzi!A:A,0))</f>
        <v>10944.585938</v>
      </c>
      <c r="C1046">
        <f>INDEX(Prezzi!C:C,MATCH($A1046,Prezzi!$A:$A,0))</f>
        <v>384.364532</v>
      </c>
      <c r="D1046">
        <f>INDEX(Prezzi!D:D,MATCH($A1046,Prezzi!$A:$A,0))</f>
        <v>9.1080999999999995E-2</v>
      </c>
      <c r="E1046" s="15">
        <f t="shared" si="137"/>
        <v>8.3312158334387423</v>
      </c>
      <c r="F1046" s="4">
        <f t="shared" si="138"/>
        <v>241.58856035879481</v>
      </c>
      <c r="G1046" s="4">
        <f t="shared" si="139"/>
        <v>968173.4803450224</v>
      </c>
      <c r="H1046" s="4">
        <f t="shared" si="140"/>
        <v>272221.99035926349</v>
      </c>
      <c r="I1046" s="15">
        <f t="shared" si="141"/>
        <v>8.2080087202433685</v>
      </c>
      <c r="J1046" s="4">
        <f t="shared" si="142"/>
        <v>240.80129412708038</v>
      </c>
      <c r="K1046" s="4">
        <f t="shared" si="143"/>
        <v>986300.73032308556</v>
      </c>
      <c r="M1046" s="4">
        <f t="shared" si="144"/>
        <v>185057.06629292876</v>
      </c>
    </row>
    <row r="1047" spans="1:13" x14ac:dyDescent="0.25">
      <c r="A1047" s="5">
        <v>44093</v>
      </c>
      <c r="B1047">
        <f>INDEX(Prezzi!B:B,MATCH(A1047,Prezzi!A:A,0))</f>
        <v>11094.346680000001</v>
      </c>
      <c r="C1047">
        <f>INDEX(Prezzi!C:C,MATCH($A1047,Prezzi!$A:$A,0))</f>
        <v>385.54437300000001</v>
      </c>
      <c r="D1047">
        <f>INDEX(Prezzi!D:D,MATCH($A1047,Prezzi!$A:$A,0))</f>
        <v>9.1657000000000002E-2</v>
      </c>
      <c r="E1047" s="15">
        <f t="shared" si="137"/>
        <v>8.2080087202433685</v>
      </c>
      <c r="F1047" s="4">
        <f t="shared" si="138"/>
        <v>240.80129412708038</v>
      </c>
      <c r="G1047" s="4">
        <f t="shared" si="139"/>
        <v>986300.73032308556</v>
      </c>
      <c r="H1047" s="4">
        <f t="shared" si="140"/>
        <v>274303.44429587992</v>
      </c>
      <c r="I1047" s="15">
        <f t="shared" si="141"/>
        <v>8.1591227702324129</v>
      </c>
      <c r="J1047" s="4">
        <f t="shared" si="142"/>
        <v>241.89996688292786</v>
      </c>
      <c r="K1047" s="4">
        <f t="shared" si="143"/>
        <v>987596.54601001972</v>
      </c>
      <c r="M1047" s="4">
        <f t="shared" si="144"/>
        <v>186466.92147234478</v>
      </c>
    </row>
    <row r="1048" spans="1:13" x14ac:dyDescent="0.25">
      <c r="A1048" s="5">
        <v>44094</v>
      </c>
      <c r="B1048">
        <f>INDEX(Prezzi!B:B,MATCH(A1048,Prezzi!A:A,0))</f>
        <v>10938.271484000001</v>
      </c>
      <c r="C1048">
        <f>INDEX(Prezzi!C:C,MATCH($A1048,Prezzi!$A:$A,0))</f>
        <v>371.05282599999998</v>
      </c>
      <c r="D1048">
        <f>INDEX(Prezzi!D:D,MATCH($A1048,Prezzi!$A:$A,0))</f>
        <v>8.9432999999999999E-2</v>
      </c>
      <c r="E1048" s="15">
        <f t="shared" si="137"/>
        <v>8.1591227702324129</v>
      </c>
      <c r="F1048" s="4">
        <f t="shared" si="138"/>
        <v>241.89996688292786</v>
      </c>
      <c r="G1048" s="4">
        <f t="shared" si="139"/>
        <v>987596.54601001972</v>
      </c>
      <c r="H1048" s="4">
        <f t="shared" si="140"/>
        <v>267328.0881526192</v>
      </c>
      <c r="I1048" s="15">
        <f t="shared" si="141"/>
        <v>8.0651014394190117</v>
      </c>
      <c r="J1048" s="4">
        <f t="shared" si="142"/>
        <v>244.95582192895233</v>
      </c>
      <c r="K1048" s="4">
        <f t="shared" si="143"/>
        <v>986417.41963664803</v>
      </c>
      <c r="M1048" s="4">
        <f t="shared" si="144"/>
        <v>181920.73429083574</v>
      </c>
    </row>
    <row r="1049" spans="1:13" x14ac:dyDescent="0.25">
      <c r="A1049" s="5">
        <v>44095</v>
      </c>
      <c r="B1049">
        <f>INDEX(Prezzi!B:B,MATCH(A1049,Prezzi!A:A,0))</f>
        <v>10462.259765999999</v>
      </c>
      <c r="C1049">
        <f>INDEX(Prezzi!C:C,MATCH($A1049,Prezzi!$A:$A,0))</f>
        <v>341.78607199999999</v>
      </c>
      <c r="D1049">
        <f>INDEX(Prezzi!D:D,MATCH($A1049,Prezzi!$A:$A,0))</f>
        <v>8.0427999999999999E-2</v>
      </c>
      <c r="E1049" s="15">
        <f t="shared" si="137"/>
        <v>8.0651014394190117</v>
      </c>
      <c r="F1049" s="4">
        <f t="shared" si="138"/>
        <v>244.95582192895233</v>
      </c>
      <c r="G1049" s="4">
        <f t="shared" si="139"/>
        <v>986417.41963664803</v>
      </c>
      <c r="H1049" s="4">
        <f t="shared" si="140"/>
        <v>247437.25471550663</v>
      </c>
      <c r="I1049" s="15">
        <f t="shared" si="141"/>
        <v>7.8046517561603039</v>
      </c>
      <c r="J1049" s="4">
        <f t="shared" si="142"/>
        <v>246.14422147451421</v>
      </c>
      <c r="K1049" s="4">
        <f t="shared" si="143"/>
        <v>1015247.1036966875</v>
      </c>
      <c r="M1049" s="4">
        <f t="shared" si="144"/>
        <v>167349.7056408202</v>
      </c>
    </row>
    <row r="1050" spans="1:13" x14ac:dyDescent="0.25">
      <c r="A1050" s="5">
        <v>44096</v>
      </c>
      <c r="B1050">
        <f>INDEX(Prezzi!B:B,MATCH(A1050,Prezzi!A:A,0))</f>
        <v>10538.459961</v>
      </c>
      <c r="C1050">
        <f>INDEX(Prezzi!C:C,MATCH($A1050,Prezzi!$A:$A,0))</f>
        <v>344.503174</v>
      </c>
      <c r="D1050">
        <f>INDEX(Prezzi!D:D,MATCH($A1050,Prezzi!$A:$A,0))</f>
        <v>8.1753999999999993E-2</v>
      </c>
      <c r="E1050" s="15">
        <f t="shared" si="137"/>
        <v>7.8046517561603039</v>
      </c>
      <c r="F1050" s="4">
        <f t="shared" si="138"/>
        <v>246.14422147451421</v>
      </c>
      <c r="G1050" s="4">
        <f t="shared" si="139"/>
        <v>1015247.1036966875</v>
      </c>
      <c r="H1050" s="4">
        <f t="shared" si="140"/>
        <v>250046.98731719182</v>
      </c>
      <c r="I1050" s="15">
        <f t="shared" si="141"/>
        <v>7.8299396799950802</v>
      </c>
      <c r="J1050" s="4">
        <f t="shared" si="142"/>
        <v>246.77849757008397</v>
      </c>
      <c r="K1050" s="4">
        <f t="shared" si="143"/>
        <v>1009314.600076734</v>
      </c>
      <c r="M1050" s="4">
        <f t="shared" si="144"/>
        <v>169354.78811105521</v>
      </c>
    </row>
    <row r="1051" spans="1:13" x14ac:dyDescent="0.25">
      <c r="A1051" s="5">
        <v>44097</v>
      </c>
      <c r="B1051">
        <f>INDEX(Prezzi!B:B,MATCH(A1051,Prezzi!A:A,0))</f>
        <v>10246.186523</v>
      </c>
      <c r="C1051">
        <f>INDEX(Prezzi!C:C,MATCH($A1051,Prezzi!$A:$A,0))</f>
        <v>321.11630200000002</v>
      </c>
      <c r="D1051">
        <f>INDEX(Prezzi!D:D,MATCH($A1051,Prezzi!$A:$A,0))</f>
        <v>7.6762999999999998E-2</v>
      </c>
      <c r="E1051" s="15">
        <f t="shared" si="137"/>
        <v>7.8299396799950802</v>
      </c>
      <c r="F1051" s="4">
        <f t="shared" si="138"/>
        <v>246.77849757008397</v>
      </c>
      <c r="G1051" s="4">
        <f t="shared" si="139"/>
        <v>1009314.600076734</v>
      </c>
      <c r="H1051" s="4">
        <f t="shared" si="140"/>
        <v>236949.63762358017</v>
      </c>
      <c r="I1051" s="15">
        <f t="shared" si="141"/>
        <v>7.6314617384973262</v>
      </c>
      <c r="J1051" s="4">
        <f t="shared" si="142"/>
        <v>250.88379596504342</v>
      </c>
      <c r="K1051" s="4">
        <f t="shared" si="143"/>
        <v>1018633.7221810177</v>
      </c>
      <c r="M1051" s="4">
        <f t="shared" si="144"/>
        <v>160388.15367528147</v>
      </c>
    </row>
    <row r="1052" spans="1:13" x14ac:dyDescent="0.25">
      <c r="A1052" s="5">
        <v>44098</v>
      </c>
      <c r="B1052">
        <f>INDEX(Prezzi!B:B,MATCH(A1052,Prezzi!A:A,0))</f>
        <v>10760.066406</v>
      </c>
      <c r="C1052">
        <f>INDEX(Prezzi!C:C,MATCH($A1052,Prezzi!$A:$A,0))</f>
        <v>349.355591</v>
      </c>
      <c r="D1052">
        <f>INDEX(Prezzi!D:D,MATCH($A1052,Prezzi!$A:$A,0))</f>
        <v>8.2817000000000002E-2</v>
      </c>
      <c r="E1052" s="15">
        <f t="shared" si="137"/>
        <v>7.6314617384973262</v>
      </c>
      <c r="F1052" s="4">
        <f t="shared" si="138"/>
        <v>250.88379596504342</v>
      </c>
      <c r="G1052" s="4">
        <f t="shared" si="139"/>
        <v>1018633.7221810177</v>
      </c>
      <c r="H1052" s="4">
        <f t="shared" si="140"/>
        <v>254122.88086263594</v>
      </c>
      <c r="I1052" s="15">
        <f t="shared" si="141"/>
        <v>7.7936833770754212</v>
      </c>
      <c r="J1052" s="4">
        <f t="shared" si="142"/>
        <v>247.31758048004511</v>
      </c>
      <c r="K1052" s="4">
        <f t="shared" si="143"/>
        <v>1012600.6820419704</v>
      </c>
      <c r="M1052" s="4">
        <f t="shared" si="144"/>
        <v>171987.06138024316</v>
      </c>
    </row>
    <row r="1053" spans="1:13" x14ac:dyDescent="0.25">
      <c r="A1053" s="5">
        <v>44099</v>
      </c>
      <c r="B1053">
        <f>INDEX(Prezzi!B:B,MATCH(A1053,Prezzi!A:A,0))</f>
        <v>10692.716796999999</v>
      </c>
      <c r="C1053">
        <f>INDEX(Prezzi!C:C,MATCH($A1053,Prezzi!$A:$A,0))</f>
        <v>352.18325800000002</v>
      </c>
      <c r="D1053">
        <f>INDEX(Prezzi!D:D,MATCH($A1053,Prezzi!$A:$A,0))</f>
        <v>9.6845000000000001E-2</v>
      </c>
      <c r="E1053" s="15">
        <f t="shared" si="137"/>
        <v>7.7936833770754212</v>
      </c>
      <c r="F1053" s="4">
        <f t="shared" si="138"/>
        <v>247.31758048004511</v>
      </c>
      <c r="G1053" s="4">
        <f t="shared" si="139"/>
        <v>1012600.6820419704</v>
      </c>
      <c r="H1053" s="4">
        <f t="shared" si="140"/>
        <v>268502.07346304815</v>
      </c>
      <c r="I1053" s="15">
        <f t="shared" si="141"/>
        <v>8.2865454986767748</v>
      </c>
      <c r="J1053" s="4">
        <f t="shared" si="142"/>
        <v>259.213642056308</v>
      </c>
      <c r="K1053" s="4">
        <f t="shared" si="143"/>
        <v>914922.65210187295</v>
      </c>
      <c r="M1053" s="4">
        <f t="shared" si="144"/>
        <v>186418.00429817097</v>
      </c>
    </row>
    <row r="1054" spans="1:13" x14ac:dyDescent="0.25">
      <c r="A1054" s="5">
        <v>44100</v>
      </c>
      <c r="B1054">
        <f>INDEX(Prezzi!B:B,MATCH(A1054,Prezzi!A:A,0))</f>
        <v>10750.723633</v>
      </c>
      <c r="C1054">
        <f>INDEX(Prezzi!C:C,MATCH($A1054,Prezzi!$A:$A,0))</f>
        <v>355.48809799999998</v>
      </c>
      <c r="D1054">
        <f>INDEX(Prezzi!D:D,MATCH($A1054,Prezzi!$A:$A,0))</f>
        <v>9.5563999999999996E-2</v>
      </c>
      <c r="E1054" s="15">
        <f t="shared" si="137"/>
        <v>8.2865454986767748</v>
      </c>
      <c r="F1054" s="4">
        <f t="shared" si="138"/>
        <v>259.213642056308</v>
      </c>
      <c r="G1054" s="4">
        <f t="shared" si="139"/>
        <v>914922.65210187295</v>
      </c>
      <c r="H1054" s="4">
        <f t="shared" si="140"/>
        <v>268667.39344426728</v>
      </c>
      <c r="I1054" s="15">
        <f t="shared" si="141"/>
        <v>8.2469090326589924</v>
      </c>
      <c r="J1054" s="4">
        <f t="shared" si="142"/>
        <v>256.96194692585993</v>
      </c>
      <c r="K1054" s="4">
        <f t="shared" si="143"/>
        <v>927757.7313277825</v>
      </c>
      <c r="M1054" s="4">
        <f t="shared" si="144"/>
        <v>185717.29374660773</v>
      </c>
    </row>
    <row r="1055" spans="1:13" x14ac:dyDescent="0.25">
      <c r="A1055" s="5">
        <v>44101</v>
      </c>
      <c r="B1055">
        <f>INDEX(Prezzi!B:B,MATCH(A1055,Prezzi!A:A,0))</f>
        <v>10775.269531</v>
      </c>
      <c r="C1055">
        <f>INDEX(Prezzi!C:C,MATCH($A1055,Prezzi!$A:$A,0))</f>
        <v>357.43850700000002</v>
      </c>
      <c r="D1055">
        <f>INDEX(Prezzi!D:D,MATCH($A1055,Prezzi!$A:$A,0))</f>
        <v>0.101287</v>
      </c>
      <c r="E1055" s="15">
        <f t="shared" si="137"/>
        <v>8.2469090326589924</v>
      </c>
      <c r="F1055" s="4">
        <f t="shared" si="138"/>
        <v>256.96194692585993</v>
      </c>
      <c r="G1055" s="4">
        <f t="shared" si="139"/>
        <v>927757.7313277825</v>
      </c>
      <c r="H1055" s="4">
        <f t="shared" si="140"/>
        <v>274680.55962252885</v>
      </c>
      <c r="I1055" s="15">
        <f t="shared" si="141"/>
        <v>8.412280028323547</v>
      </c>
      <c r="J1055" s="4">
        <f t="shared" si="142"/>
        <v>261.27960038636746</v>
      </c>
      <c r="K1055" s="4">
        <f t="shared" si="143"/>
        <v>894928.12182643893</v>
      </c>
      <c r="M1055" s="4">
        <f t="shared" si="144"/>
        <v>191929.42935915658</v>
      </c>
    </row>
    <row r="1056" spans="1:13" x14ac:dyDescent="0.25">
      <c r="A1056" s="5">
        <v>44102</v>
      </c>
      <c r="B1056">
        <f>INDEX(Prezzi!B:B,MATCH(A1056,Prezzi!A:A,0))</f>
        <v>10709.652344</v>
      </c>
      <c r="C1056">
        <f>INDEX(Prezzi!C:C,MATCH($A1056,Prezzi!$A:$A,0))</f>
        <v>355.159424</v>
      </c>
      <c r="D1056">
        <f>INDEX(Prezzi!D:D,MATCH($A1056,Prezzi!$A:$A,0))</f>
        <v>0.10066700000000001</v>
      </c>
      <c r="E1056" s="15">
        <f t="shared" si="137"/>
        <v>8.412280028323547</v>
      </c>
      <c r="F1056" s="4">
        <f t="shared" si="138"/>
        <v>261.27960038636746</v>
      </c>
      <c r="G1056" s="4">
        <f t="shared" si="139"/>
        <v>894928.12182643893</v>
      </c>
      <c r="H1056" s="4">
        <f t="shared" si="140"/>
        <v>272978.23613979423</v>
      </c>
      <c r="I1056" s="15">
        <f t="shared" si="141"/>
        <v>8.4113671511102144</v>
      </c>
      <c r="J1056" s="4">
        <f t="shared" si="142"/>
        <v>261.32658748632855</v>
      </c>
      <c r="K1056" s="4">
        <f t="shared" si="143"/>
        <v>894859.46661897248</v>
      </c>
      <c r="M1056" s="4">
        <f t="shared" si="144"/>
        <v>190746.50538528251</v>
      </c>
    </row>
    <row r="1057" spans="1:13" x14ac:dyDescent="0.25">
      <c r="A1057" s="5">
        <v>44103</v>
      </c>
      <c r="B1057">
        <f>INDEX(Prezzi!B:B,MATCH(A1057,Prezzi!A:A,0))</f>
        <v>10844.640625</v>
      </c>
      <c r="C1057">
        <f>INDEX(Prezzi!C:C,MATCH($A1057,Prezzi!$A:$A,0))</f>
        <v>359.757385</v>
      </c>
      <c r="D1057">
        <f>INDEX(Prezzi!D:D,MATCH($A1057,Prezzi!$A:$A,0))</f>
        <v>0.10118099999999999</v>
      </c>
      <c r="E1057" s="15">
        <f t="shared" si="137"/>
        <v>8.4113671511102144</v>
      </c>
      <c r="F1057" s="4">
        <f t="shared" si="138"/>
        <v>261.32658748632855</v>
      </c>
      <c r="G1057" s="4">
        <f t="shared" si="139"/>
        <v>894859.46661897248</v>
      </c>
      <c r="H1057" s="4">
        <f t="shared" si="140"/>
        <v>275775.19935574988</v>
      </c>
      <c r="I1057" s="15">
        <f t="shared" si="141"/>
        <v>8.3917779237057442</v>
      </c>
      <c r="J1057" s="4">
        <f t="shared" si="142"/>
        <v>260.63000146878142</v>
      </c>
      <c r="K1057" s="4">
        <f t="shared" si="143"/>
        <v>899435.82082997274</v>
      </c>
      <c r="M1057" s="4">
        <f t="shared" si="144"/>
        <v>192386.46166197199</v>
      </c>
    </row>
    <row r="1058" spans="1:13" x14ac:dyDescent="0.25">
      <c r="A1058" s="5">
        <v>44104</v>
      </c>
      <c r="B1058">
        <f>INDEX(Prezzi!B:B,MATCH(A1058,Prezzi!A:A,0))</f>
        <v>10784.491211</v>
      </c>
      <c r="C1058">
        <f>INDEX(Prezzi!C:C,MATCH($A1058,Prezzi!$A:$A,0))</f>
        <v>359.93786599999999</v>
      </c>
      <c r="D1058">
        <f>INDEX(Prezzi!D:D,MATCH($A1058,Prezzi!$A:$A,0))</f>
        <v>0.101062</v>
      </c>
      <c r="E1058" s="15">
        <f t="shared" si="137"/>
        <v>8.3917779237057442</v>
      </c>
      <c r="F1058" s="4">
        <f t="shared" si="138"/>
        <v>260.63000146878142</v>
      </c>
      <c r="G1058" s="4">
        <f t="shared" si="139"/>
        <v>899435.82082997274</v>
      </c>
      <c r="H1058" s="4">
        <f t="shared" si="140"/>
        <v>275210.44473183714</v>
      </c>
      <c r="I1058" s="15">
        <f t="shared" si="141"/>
        <v>8.4213010131504351</v>
      </c>
      <c r="J1058" s="4">
        <f t="shared" si="142"/>
        <v>259.96584424052963</v>
      </c>
      <c r="K1058" s="4">
        <f t="shared" si="143"/>
        <v>898650.79615984508</v>
      </c>
      <c r="M1058" s="4">
        <f t="shared" si="144"/>
        <v>192005.20693684171</v>
      </c>
    </row>
    <row r="1059" spans="1:13" x14ac:dyDescent="0.25">
      <c r="A1059" s="5">
        <v>44105</v>
      </c>
      <c r="B1059">
        <f>INDEX(Prezzi!B:B,MATCH(A1059,Prezzi!A:A,0))</f>
        <v>10619.452148</v>
      </c>
      <c r="C1059">
        <f>INDEX(Prezzi!C:C,MATCH($A1059,Prezzi!$A:$A,0))</f>
        <v>353.20590199999998</v>
      </c>
      <c r="D1059">
        <f>INDEX(Prezzi!D:D,MATCH($A1059,Prezzi!$A:$A,0))</f>
        <v>9.7864999999999994E-2</v>
      </c>
      <c r="E1059" s="15">
        <f t="shared" si="137"/>
        <v>8.4213010131504351</v>
      </c>
      <c r="F1059" s="4">
        <f t="shared" si="138"/>
        <v>259.96584424052963</v>
      </c>
      <c r="G1059" s="4">
        <f t="shared" si="139"/>
        <v>898650.79615984508</v>
      </c>
      <c r="H1059" s="4">
        <f t="shared" si="140"/>
        <v>269197.533803406</v>
      </c>
      <c r="I1059" s="15">
        <f t="shared" si="141"/>
        <v>8.3653266587631485</v>
      </c>
      <c r="J1059" s="4">
        <f t="shared" si="142"/>
        <v>259.13259369362987</v>
      </c>
      <c r="K1059" s="4">
        <f t="shared" si="143"/>
        <v>907731.93843686697</v>
      </c>
      <c r="M1059" s="4">
        <f t="shared" si="144"/>
        <v>187238.04817610039</v>
      </c>
    </row>
    <row r="1060" spans="1:13" x14ac:dyDescent="0.25">
      <c r="A1060" s="5">
        <v>44106</v>
      </c>
      <c r="B1060">
        <f>INDEX(Prezzi!B:B,MATCH(A1060,Prezzi!A:A,0))</f>
        <v>10575.974609000001</v>
      </c>
      <c r="C1060">
        <f>INDEX(Prezzi!C:C,MATCH($A1060,Prezzi!$A:$A,0))</f>
        <v>346.238922</v>
      </c>
      <c r="D1060">
        <f>INDEX(Prezzi!D:D,MATCH($A1060,Prezzi!$A:$A,0))</f>
        <v>9.2921000000000004E-2</v>
      </c>
      <c r="E1060" s="15">
        <f t="shared" si="137"/>
        <v>8.3653266587631485</v>
      </c>
      <c r="F1060" s="4">
        <f t="shared" si="138"/>
        <v>259.13259369362987</v>
      </c>
      <c r="G1060" s="4">
        <f t="shared" si="139"/>
        <v>907731.93843686697</v>
      </c>
      <c r="H1060" s="4">
        <f t="shared" si="140"/>
        <v>262540.63168610842</v>
      </c>
      <c r="I1060" s="15">
        <f t="shared" si="141"/>
        <v>8.1920023127407813</v>
      </c>
      <c r="J1060" s="4">
        <f t="shared" si="142"/>
        <v>257.80987954114778</v>
      </c>
      <c r="K1060" s="4">
        <f t="shared" si="143"/>
        <v>932387.81821564317</v>
      </c>
      <c r="M1060" s="4">
        <f t="shared" si="144"/>
        <v>181208.9303673167</v>
      </c>
    </row>
    <row r="1061" spans="1:13" x14ac:dyDescent="0.25">
      <c r="A1061" s="5">
        <v>44107</v>
      </c>
      <c r="B1061">
        <f>INDEX(Prezzi!B:B,MATCH(A1061,Prezzi!A:A,0))</f>
        <v>10549.329102</v>
      </c>
      <c r="C1061">
        <f>INDEX(Prezzi!C:C,MATCH($A1061,Prezzi!$A:$A,0))</f>
        <v>346.52209499999998</v>
      </c>
      <c r="D1061">
        <f>INDEX(Prezzi!D:D,MATCH($A1061,Prezzi!$A:$A,0))</f>
        <v>9.3412999999999996E-2</v>
      </c>
      <c r="E1061" s="15">
        <f t="shared" si="137"/>
        <v>8.1920023127407813</v>
      </c>
      <c r="F1061" s="4">
        <f t="shared" si="138"/>
        <v>257.80987954114778</v>
      </c>
      <c r="G1061" s="4">
        <f t="shared" si="139"/>
        <v>932387.81821564317</v>
      </c>
      <c r="H1061" s="4">
        <f t="shared" si="140"/>
        <v>262854.09123472165</v>
      </c>
      <c r="I1061" s="15">
        <f t="shared" si="141"/>
        <v>8.2224992005428241</v>
      </c>
      <c r="J1061" s="4">
        <f t="shared" si="142"/>
        <v>257.90676066357435</v>
      </c>
      <c r="K1061" s="4">
        <f t="shared" si="143"/>
        <v>928584.35236485442</v>
      </c>
      <c r="M1061" s="4">
        <f t="shared" si="144"/>
        <v>181622.38087691873</v>
      </c>
    </row>
    <row r="1062" spans="1:13" x14ac:dyDescent="0.25">
      <c r="A1062" s="5">
        <v>44108</v>
      </c>
      <c r="B1062">
        <f>INDEX(Prezzi!B:B,MATCH(A1062,Prezzi!A:A,0))</f>
        <v>10669.583008</v>
      </c>
      <c r="C1062">
        <f>INDEX(Prezzi!C:C,MATCH($A1062,Prezzi!$A:$A,0))</f>
        <v>352.57900999999998</v>
      </c>
      <c r="D1062">
        <f>INDEX(Prezzi!D:D,MATCH($A1062,Prezzi!$A:$A,0))</f>
        <v>9.6348000000000003E-2</v>
      </c>
      <c r="E1062" s="15">
        <f t="shared" si="137"/>
        <v>8.2224992005428241</v>
      </c>
      <c r="F1062" s="4">
        <f t="shared" si="138"/>
        <v>257.90676066357435</v>
      </c>
      <c r="G1062" s="4">
        <f t="shared" si="139"/>
        <v>928584.35236485442</v>
      </c>
      <c r="H1062" s="4">
        <f t="shared" si="140"/>
        <v>268130.39328212431</v>
      </c>
      <c r="I1062" s="15">
        <f t="shared" si="141"/>
        <v>8.2930166733561084</v>
      </c>
      <c r="J1062" s="4">
        <f t="shared" si="142"/>
        <v>258.56426823571337</v>
      </c>
      <c r="K1062" s="4">
        <f t="shared" si="143"/>
        <v>918369.13877922762</v>
      </c>
      <c r="M1062" s="4">
        <f t="shared" si="144"/>
        <v>185841.38604559653</v>
      </c>
    </row>
    <row r="1063" spans="1:13" x14ac:dyDescent="0.25">
      <c r="A1063" s="5">
        <v>44109</v>
      </c>
      <c r="B1063">
        <f>INDEX(Prezzi!B:B,MATCH(A1063,Prezzi!A:A,0))</f>
        <v>10793.339844</v>
      </c>
      <c r="C1063">
        <f>INDEX(Prezzi!C:C,MATCH($A1063,Prezzi!$A:$A,0))</f>
        <v>353.95678700000002</v>
      </c>
      <c r="D1063">
        <f>INDEX(Prezzi!D:D,MATCH($A1063,Prezzi!$A:$A,0))</f>
        <v>9.7544000000000006E-2</v>
      </c>
      <c r="E1063" s="15">
        <f t="shared" si="137"/>
        <v>8.2930166733561084</v>
      </c>
      <c r="F1063" s="4">
        <f t="shared" si="138"/>
        <v>258.56426823571337</v>
      </c>
      <c r="G1063" s="4">
        <f t="shared" si="139"/>
        <v>918369.13877922762</v>
      </c>
      <c r="H1063" s="4">
        <f t="shared" si="140"/>
        <v>270611.32417829108</v>
      </c>
      <c r="I1063" s="15">
        <f t="shared" si="141"/>
        <v>8.2737816347438322</v>
      </c>
      <c r="J1063" s="4">
        <f t="shared" si="142"/>
        <v>259.94091256291961</v>
      </c>
      <c r="K1063" s="4">
        <f t="shared" si="143"/>
        <v>915502.10139871296</v>
      </c>
      <c r="M1063" s="4">
        <f t="shared" si="144"/>
        <v>187790.40588605765</v>
      </c>
    </row>
    <row r="1064" spans="1:13" x14ac:dyDescent="0.25">
      <c r="A1064" s="5">
        <v>44110</v>
      </c>
      <c r="B1064">
        <f>INDEX(Prezzi!B:B,MATCH(A1064,Prezzi!A:A,0))</f>
        <v>10604.40625</v>
      </c>
      <c r="C1064">
        <f>INDEX(Prezzi!C:C,MATCH($A1064,Prezzi!$A:$A,0))</f>
        <v>340.81585699999999</v>
      </c>
      <c r="D1064">
        <f>INDEX(Prezzi!D:D,MATCH($A1064,Prezzi!$A:$A,0))</f>
        <v>9.2808000000000002E-2</v>
      </c>
      <c r="E1064" s="15">
        <f t="shared" si="137"/>
        <v>8.2737816347438322</v>
      </c>
      <c r="F1064" s="4">
        <f t="shared" si="138"/>
        <v>259.94091256291961</v>
      </c>
      <c r="G1064" s="4">
        <f t="shared" si="139"/>
        <v>915502.10139871296</v>
      </c>
      <c r="H1064" s="4">
        <f t="shared" si="140"/>
        <v>261296.44558971797</v>
      </c>
      <c r="I1064" s="15">
        <f t="shared" si="141"/>
        <v>8.1313206050180256</v>
      </c>
      <c r="J1064" s="4">
        <f t="shared" si="142"/>
        <v>260.67094495695403</v>
      </c>
      <c r="K1064" s="4">
        <f t="shared" si="143"/>
        <v>929099.07599136862</v>
      </c>
      <c r="M1064" s="4">
        <f t="shared" si="144"/>
        <v>180649.31940967924</v>
      </c>
    </row>
    <row r="1065" spans="1:13" x14ac:dyDescent="0.25">
      <c r="A1065" s="5">
        <v>44111</v>
      </c>
      <c r="B1065">
        <f>INDEX(Prezzi!B:B,MATCH(A1065,Prezzi!A:A,0))</f>
        <v>10668.96875</v>
      </c>
      <c r="C1065">
        <f>INDEX(Prezzi!C:C,MATCH($A1065,Prezzi!$A:$A,0))</f>
        <v>341.80865499999999</v>
      </c>
      <c r="D1065">
        <f>INDEX(Prezzi!D:D,MATCH($A1065,Prezzi!$A:$A,0))</f>
        <v>9.3799999999999994E-2</v>
      </c>
      <c r="E1065" s="15">
        <f t="shared" si="137"/>
        <v>8.1313206050180256</v>
      </c>
      <c r="F1065" s="4">
        <f t="shared" si="138"/>
        <v>260.67094495695403</v>
      </c>
      <c r="G1065" s="4">
        <f t="shared" si="139"/>
        <v>929099.07599136862</v>
      </c>
      <c r="H1065" s="4">
        <f t="shared" si="140"/>
        <v>263001.88385247428</v>
      </c>
      <c r="I1065" s="15">
        <f t="shared" si="141"/>
        <v>8.1348651125551861</v>
      </c>
      <c r="J1065" s="4">
        <f t="shared" si="142"/>
        <v>261.61022900324531</v>
      </c>
      <c r="K1065" s="4">
        <f t="shared" si="143"/>
        <v>925273.15214623162</v>
      </c>
      <c r="M1065" s="4">
        <f t="shared" si="144"/>
        <v>182074.07061910498</v>
      </c>
    </row>
    <row r="1066" spans="1:13" x14ac:dyDescent="0.25">
      <c r="A1066" s="5">
        <v>44112</v>
      </c>
      <c r="B1066">
        <f>INDEX(Prezzi!B:B,MATCH(A1066,Prezzi!A:A,0))</f>
        <v>10915.685546999999</v>
      </c>
      <c r="C1066">
        <f>INDEX(Prezzi!C:C,MATCH($A1066,Prezzi!$A:$A,0))</f>
        <v>350.766144</v>
      </c>
      <c r="D1066">
        <f>INDEX(Prezzi!D:D,MATCH($A1066,Prezzi!$A:$A,0))</f>
        <v>9.6152000000000001E-2</v>
      </c>
      <c r="E1066" s="15">
        <f t="shared" si="137"/>
        <v>8.1348651125551861</v>
      </c>
      <c r="F1066" s="4">
        <f t="shared" si="138"/>
        <v>261.61022900324531</v>
      </c>
      <c r="G1066" s="4">
        <f t="shared" si="139"/>
        <v>925273.15214623162</v>
      </c>
      <c r="H1066" s="4">
        <f t="shared" si="140"/>
        <v>269528.50491950294</v>
      </c>
      <c r="I1066" s="15">
        <f t="shared" si="141"/>
        <v>8.1483115504257917</v>
      </c>
      <c r="J1066" s="4">
        <f t="shared" si="142"/>
        <v>261.25580601254092</v>
      </c>
      <c r="K1066" s="4">
        <f t="shared" si="143"/>
        <v>925039.58964385535</v>
      </c>
      <c r="M1066" s="4">
        <f t="shared" si="144"/>
        <v>186584.38755513058</v>
      </c>
    </row>
    <row r="1067" spans="1:13" x14ac:dyDescent="0.25">
      <c r="A1067" s="5">
        <v>44113</v>
      </c>
      <c r="B1067">
        <f>INDEX(Prezzi!B:B,MATCH(A1067,Prezzi!A:A,0))</f>
        <v>11064.458008</v>
      </c>
      <c r="C1067">
        <f>INDEX(Prezzi!C:C,MATCH($A1067,Prezzi!$A:$A,0))</f>
        <v>365.590485</v>
      </c>
      <c r="D1067">
        <f>INDEX(Prezzi!D:D,MATCH($A1067,Prezzi!$A:$A,0))</f>
        <v>0.101925</v>
      </c>
      <c r="E1067" s="15">
        <f t="shared" si="137"/>
        <v>8.1483115504257917</v>
      </c>
      <c r="F1067" s="4">
        <f t="shared" si="138"/>
        <v>261.25580601254092</v>
      </c>
      <c r="G1067" s="4">
        <f t="shared" si="139"/>
        <v>925039.58964385535</v>
      </c>
      <c r="H1067" s="4">
        <f t="shared" si="140"/>
        <v>279953.9479894283</v>
      </c>
      <c r="I1067" s="15">
        <f t="shared" si="141"/>
        <v>8.3496907638597229</v>
      </c>
      <c r="J1067" s="4">
        <f t="shared" si="142"/>
        <v>260.35782172067644</v>
      </c>
      <c r="K1067" s="4">
        <f t="shared" si="143"/>
        <v>906399.83160668472</v>
      </c>
      <c r="M1067" s="4">
        <f t="shared" si="144"/>
        <v>194785.95601973805</v>
      </c>
    </row>
    <row r="1068" spans="1:13" x14ac:dyDescent="0.25">
      <c r="A1068" s="5">
        <v>44114</v>
      </c>
      <c r="B1068">
        <f>INDEX(Prezzi!B:B,MATCH(A1068,Prezzi!A:A,0))</f>
        <v>11296.361328000001</v>
      </c>
      <c r="C1068">
        <f>INDEX(Prezzi!C:C,MATCH($A1068,Prezzi!$A:$A,0))</f>
        <v>370.96758999999997</v>
      </c>
      <c r="D1068">
        <f>INDEX(Prezzi!D:D,MATCH($A1068,Prezzi!$A:$A,0))</f>
        <v>0.10502499999999999</v>
      </c>
      <c r="E1068" s="15">
        <f t="shared" si="137"/>
        <v>8.3496907638597229</v>
      </c>
      <c r="F1068" s="4">
        <f t="shared" si="138"/>
        <v>260.35782172067644</v>
      </c>
      <c r="G1068" s="4">
        <f t="shared" si="139"/>
        <v>906399.83160668472</v>
      </c>
      <c r="H1068" s="4">
        <f t="shared" si="140"/>
        <v>286100.0798214848</v>
      </c>
      <c r="I1068" s="15">
        <f t="shared" si="141"/>
        <v>8.3578263477701302</v>
      </c>
      <c r="J1068" s="4">
        <f t="shared" si="142"/>
        <v>262.21705011832665</v>
      </c>
      <c r="K1068" s="4">
        <f t="shared" si="143"/>
        <v>898957.64190516539</v>
      </c>
      <c r="M1068" s="4">
        <f t="shared" si="144"/>
        <v>199618.57334777236</v>
      </c>
    </row>
    <row r="1069" spans="1:13" x14ac:dyDescent="0.25">
      <c r="A1069" s="5">
        <v>44115</v>
      </c>
      <c r="B1069">
        <f>INDEX(Prezzi!B:B,MATCH(A1069,Prezzi!A:A,0))</f>
        <v>11384.181640999999</v>
      </c>
      <c r="C1069">
        <f>INDEX(Prezzi!C:C,MATCH($A1069,Prezzi!$A:$A,0))</f>
        <v>375.14205900000002</v>
      </c>
      <c r="D1069">
        <f>INDEX(Prezzi!D:D,MATCH($A1069,Prezzi!$A:$A,0))</f>
        <v>0.10653799999999999</v>
      </c>
      <c r="E1069" s="15">
        <f t="shared" si="137"/>
        <v>8.3578263477701302</v>
      </c>
      <c r="F1069" s="4">
        <f t="shared" si="138"/>
        <v>262.21705011832665</v>
      </c>
      <c r="G1069" s="4">
        <f t="shared" si="139"/>
        <v>898957.64190516539</v>
      </c>
      <c r="H1069" s="4">
        <f t="shared" si="140"/>
        <v>289288.80660653859</v>
      </c>
      <c r="I1069" s="15">
        <f t="shared" si="141"/>
        <v>8.3857855742867393</v>
      </c>
      <c r="J1069" s="4">
        <f t="shared" si="142"/>
        <v>262.18919443053738</v>
      </c>
      <c r="K1069" s="4">
        <f t="shared" si="143"/>
        <v>896068.12761791795</v>
      </c>
      <c r="M1069" s="4">
        <f t="shared" si="144"/>
        <v>202024.27887163294</v>
      </c>
    </row>
    <row r="1070" spans="1:13" x14ac:dyDescent="0.25">
      <c r="A1070" s="5">
        <v>44116</v>
      </c>
      <c r="B1070">
        <f>INDEX(Prezzi!B:B,MATCH(A1070,Prezzi!A:A,0))</f>
        <v>11555.363281</v>
      </c>
      <c r="C1070">
        <f>INDEX(Prezzi!C:C,MATCH($A1070,Prezzi!$A:$A,0))</f>
        <v>387.73126200000002</v>
      </c>
      <c r="D1070">
        <f>INDEX(Prezzi!D:D,MATCH($A1070,Prezzi!$A:$A,0))</f>
        <v>0.11003400000000001</v>
      </c>
      <c r="E1070" s="15">
        <f t="shared" si="137"/>
        <v>8.3857855742867393</v>
      </c>
      <c r="F1070" s="4">
        <f t="shared" si="138"/>
        <v>262.18919443053738</v>
      </c>
      <c r="G1070" s="4">
        <f t="shared" si="139"/>
        <v>896068.12761791795</v>
      </c>
      <c r="H1070" s="4">
        <f t="shared" si="140"/>
        <v>297157.70630107808</v>
      </c>
      <c r="I1070" s="15">
        <f t="shared" si="141"/>
        <v>8.4862795478351671</v>
      </c>
      <c r="J1070" s="4">
        <f t="shared" si="142"/>
        <v>260.57640960188183</v>
      </c>
      <c r="K1070" s="4">
        <f t="shared" si="143"/>
        <v>891197.65780900244</v>
      </c>
      <c r="M1070" s="4">
        <f t="shared" si="144"/>
        <v>207748.26454923677</v>
      </c>
    </row>
    <row r="1071" spans="1:13" x14ac:dyDescent="0.25">
      <c r="A1071" s="5">
        <v>44117</v>
      </c>
      <c r="B1071">
        <f>INDEX(Prezzi!B:B,MATCH(A1071,Prezzi!A:A,0))</f>
        <v>11425.899414</v>
      </c>
      <c r="C1071">
        <f>INDEX(Prezzi!C:C,MATCH($A1071,Prezzi!$A:$A,0))</f>
        <v>381.190765</v>
      </c>
      <c r="D1071">
        <f>INDEX(Prezzi!D:D,MATCH($A1071,Prezzi!$A:$A,0))</f>
        <v>0.108852</v>
      </c>
      <c r="E1071" s="15">
        <f t="shared" si="137"/>
        <v>8.4862795478351671</v>
      </c>
      <c r="F1071" s="4">
        <f t="shared" si="138"/>
        <v>260.57640960188183</v>
      </c>
      <c r="G1071" s="4">
        <f t="shared" si="139"/>
        <v>891197.65780900244</v>
      </c>
      <c r="H1071" s="4">
        <f t="shared" si="140"/>
        <v>293301.34487757023</v>
      </c>
      <c r="I1071" s="15">
        <f t="shared" si="141"/>
        <v>8.4710568772383361</v>
      </c>
      <c r="J1071" s="4">
        <f t="shared" si="142"/>
        <v>261.60774712990195</v>
      </c>
      <c r="K1071" s="4">
        <f t="shared" si="143"/>
        <v>889183.88095393905</v>
      </c>
      <c r="M1071" s="4">
        <f t="shared" si="144"/>
        <v>205240.26669080131</v>
      </c>
    </row>
    <row r="1072" spans="1:13" x14ac:dyDescent="0.25">
      <c r="A1072" s="5">
        <v>44118</v>
      </c>
      <c r="B1072">
        <f>INDEX(Prezzi!B:B,MATCH(A1072,Prezzi!A:A,0))</f>
        <v>11429.506836</v>
      </c>
      <c r="C1072">
        <f>INDEX(Prezzi!C:C,MATCH($A1072,Prezzi!$A:$A,0))</f>
        <v>379.484039</v>
      </c>
      <c r="D1072">
        <f>INDEX(Prezzi!D:D,MATCH($A1072,Prezzi!$A:$A,0))</f>
        <v>0.107297</v>
      </c>
      <c r="E1072" s="15">
        <f t="shared" si="137"/>
        <v>8.4710568772383361</v>
      </c>
      <c r="F1072" s="4">
        <f t="shared" si="138"/>
        <v>261.60774712990195</v>
      </c>
      <c r="G1072" s="4">
        <f t="shared" si="139"/>
        <v>889183.88095393905</v>
      </c>
      <c r="H1072" s="4">
        <f t="shared" si="140"/>
        <v>291502.72987580101</v>
      </c>
      <c r="I1072" s="15">
        <f t="shared" si="141"/>
        <v>8.4164524541008223</v>
      </c>
      <c r="J1072" s="4">
        <f t="shared" si="142"/>
        <v>261.17285042855872</v>
      </c>
      <c r="K1072" s="4">
        <f t="shared" si="143"/>
        <v>896538.58783576742</v>
      </c>
      <c r="M1072" s="4">
        <f t="shared" si="144"/>
        <v>203475.14903917816</v>
      </c>
    </row>
    <row r="1073" spans="1:13" x14ac:dyDescent="0.25">
      <c r="A1073" s="5">
        <v>44119</v>
      </c>
      <c r="B1073">
        <f>INDEX(Prezzi!B:B,MATCH(A1073,Prezzi!A:A,0))</f>
        <v>11495.349609000001</v>
      </c>
      <c r="C1073">
        <f>INDEX(Prezzi!C:C,MATCH($A1073,Prezzi!$A:$A,0))</f>
        <v>377.44183299999997</v>
      </c>
      <c r="D1073">
        <f>INDEX(Prezzi!D:D,MATCH($A1073,Prezzi!$A:$A,0))</f>
        <v>0.10663499999999999</v>
      </c>
      <c r="E1073" s="15">
        <f t="shared" si="137"/>
        <v>8.4164524541008223</v>
      </c>
      <c r="F1073" s="4">
        <f t="shared" si="138"/>
        <v>261.17285042855872</v>
      </c>
      <c r="G1073" s="4">
        <f t="shared" si="139"/>
        <v>896538.58783576742</v>
      </c>
      <c r="H1073" s="4">
        <f t="shared" si="140"/>
        <v>290930.01513687207</v>
      </c>
      <c r="I1073" s="15">
        <f t="shared" si="141"/>
        <v>8.3518038390064753</v>
      </c>
      <c r="J1073" s="4">
        <f t="shared" si="142"/>
        <v>262.07006351237311</v>
      </c>
      <c r="K1073" s="4">
        <f t="shared" si="143"/>
        <v>900332.02039825381</v>
      </c>
      <c r="M1073" s="4">
        <f t="shared" si="144"/>
        <v>202881.36657994255</v>
      </c>
    </row>
    <row r="1074" spans="1:13" x14ac:dyDescent="0.25">
      <c r="A1074" s="5">
        <v>44120</v>
      </c>
      <c r="B1074">
        <f>INDEX(Prezzi!B:B,MATCH(A1074,Prezzi!A:A,0))</f>
        <v>11322.123046999999</v>
      </c>
      <c r="C1074">
        <f>INDEX(Prezzi!C:C,MATCH($A1074,Prezzi!$A:$A,0))</f>
        <v>366.22900399999997</v>
      </c>
      <c r="D1074">
        <f>INDEX(Prezzi!D:D,MATCH($A1074,Prezzi!$A:$A,0))</f>
        <v>0.104064</v>
      </c>
      <c r="E1074" s="15">
        <f t="shared" si="137"/>
        <v>8.3518038390064753</v>
      </c>
      <c r="F1074" s="4">
        <f t="shared" si="138"/>
        <v>262.07006351237311</v>
      </c>
      <c r="G1074" s="4">
        <f t="shared" si="139"/>
        <v>900332.02039825381</v>
      </c>
      <c r="H1074" s="4">
        <f t="shared" si="140"/>
        <v>284229.96043871529</v>
      </c>
      <c r="I1074" s="15">
        <f t="shared" si="141"/>
        <v>8.2843020302300072</v>
      </c>
      <c r="J1074" s="4">
        <f t="shared" si="142"/>
        <v>263.8736569022895</v>
      </c>
      <c r="K1074" s="4">
        <f t="shared" si="143"/>
        <v>901328.86439860135</v>
      </c>
      <c r="M1074" s="4">
        <f t="shared" si="144"/>
        <v>198246.10013576626</v>
      </c>
    </row>
    <row r="1075" spans="1:13" x14ac:dyDescent="0.25">
      <c r="A1075" s="5">
        <v>44121</v>
      </c>
      <c r="B1075">
        <f>INDEX(Prezzi!B:B,MATCH(A1075,Prezzi!A:A,0))</f>
        <v>11358.101563</v>
      </c>
      <c r="C1075">
        <f>INDEX(Prezzi!C:C,MATCH($A1075,Prezzi!$A:$A,0))</f>
        <v>368.85592700000001</v>
      </c>
      <c r="D1075">
        <f>INDEX(Prezzi!D:D,MATCH($A1075,Prezzi!$A:$A,0))</f>
        <v>0.106104</v>
      </c>
      <c r="E1075" s="15">
        <f t="shared" si="137"/>
        <v>8.2843020302300072</v>
      </c>
      <c r="F1075" s="4">
        <f t="shared" si="138"/>
        <v>263.8736569022895</v>
      </c>
      <c r="G1075" s="4">
        <f t="shared" si="139"/>
        <v>901328.86439860135</v>
      </c>
      <c r="H1075" s="4">
        <f t="shared" si="140"/>
        <v>287059.90399364266</v>
      </c>
      <c r="I1075" s="15">
        <f t="shared" si="141"/>
        <v>8.3402818501370426</v>
      </c>
      <c r="J1075" s="4">
        <f t="shared" si="142"/>
        <v>264.60295257188181</v>
      </c>
      <c r="K1075" s="4">
        <f t="shared" si="143"/>
        <v>892801.10380289226</v>
      </c>
      <c r="M1075" s="4">
        <f t="shared" si="144"/>
        <v>200790.91713082575</v>
      </c>
    </row>
    <row r="1076" spans="1:13" x14ac:dyDescent="0.25">
      <c r="A1076" s="5">
        <v>44122</v>
      </c>
      <c r="B1076">
        <f>INDEX(Prezzi!B:B,MATCH(A1076,Prezzi!A:A,0))</f>
        <v>11483.359375</v>
      </c>
      <c r="C1076">
        <f>INDEX(Prezzi!C:C,MATCH($A1076,Prezzi!$A:$A,0))</f>
        <v>378.213684</v>
      </c>
      <c r="D1076">
        <f>INDEX(Prezzi!D:D,MATCH($A1076,Prezzi!$A:$A,0))</f>
        <v>0.107388</v>
      </c>
      <c r="E1076" s="15">
        <f t="shared" si="137"/>
        <v>8.3402818501370426</v>
      </c>
      <c r="F1076" s="4">
        <f t="shared" si="138"/>
        <v>264.60295257188181</v>
      </c>
      <c r="G1076" s="4">
        <f t="shared" si="139"/>
        <v>892801.10380289226</v>
      </c>
      <c r="H1076" s="4">
        <f t="shared" si="140"/>
        <v>291727.03619858727</v>
      </c>
      <c r="I1076" s="15">
        <f t="shared" si="141"/>
        <v>8.3834284726052832</v>
      </c>
      <c r="J1076" s="4">
        <f t="shared" si="142"/>
        <v>262.25172833122474</v>
      </c>
      <c r="K1076" s="4">
        <f t="shared" si="143"/>
        <v>896468.15235905128</v>
      </c>
      <c r="M1076" s="4">
        <f t="shared" si="144"/>
        <v>203683.00779338751</v>
      </c>
    </row>
    <row r="1077" spans="1:13" x14ac:dyDescent="0.25">
      <c r="A1077" s="5">
        <v>44123</v>
      </c>
      <c r="B1077">
        <f>INDEX(Prezzi!B:B,MATCH(A1077,Prezzi!A:A,0))</f>
        <v>11742.037109000001</v>
      </c>
      <c r="C1077">
        <f>INDEX(Prezzi!C:C,MATCH($A1077,Prezzi!$A:$A,0))</f>
        <v>379.935608</v>
      </c>
      <c r="D1077">
        <f>INDEX(Prezzi!D:D,MATCH($A1077,Prezzi!$A:$A,0))</f>
        <v>0.108677</v>
      </c>
      <c r="E1077" s="15">
        <f t="shared" si="137"/>
        <v>8.3834284726052832</v>
      </c>
      <c r="F1077" s="4">
        <f t="shared" si="138"/>
        <v>262.25172833122474</v>
      </c>
      <c r="G1077" s="4">
        <f t="shared" si="139"/>
        <v>896468.15235905128</v>
      </c>
      <c r="H1077" s="4">
        <f t="shared" si="140"/>
        <v>295502.76747247775</v>
      </c>
      <c r="I1077" s="15">
        <f t="shared" si="141"/>
        <v>8.3048548016573687</v>
      </c>
      <c r="J1077" s="4">
        <f t="shared" si="142"/>
        <v>264.44202339845555</v>
      </c>
      <c r="K1077" s="4">
        <f t="shared" si="143"/>
        <v>897300.37879144307</v>
      </c>
      <c r="M1077" s="4">
        <f t="shared" si="144"/>
        <v>206387.51165282066</v>
      </c>
    </row>
    <row r="1078" spans="1:13" x14ac:dyDescent="0.25">
      <c r="A1078" s="5">
        <v>44124</v>
      </c>
      <c r="B1078">
        <f>INDEX(Prezzi!B:B,MATCH(A1078,Prezzi!A:A,0))</f>
        <v>11916.334961</v>
      </c>
      <c r="C1078">
        <f>INDEX(Prezzi!C:C,MATCH($A1078,Prezzi!$A:$A,0))</f>
        <v>369.13690200000002</v>
      </c>
      <c r="D1078">
        <f>INDEX(Prezzi!D:D,MATCH($A1078,Prezzi!$A:$A,0))</f>
        <v>0.102494</v>
      </c>
      <c r="E1078" s="15">
        <f t="shared" si="137"/>
        <v>8.3048548016573687</v>
      </c>
      <c r="F1078" s="4">
        <f t="shared" si="138"/>
        <v>264.44202339845555</v>
      </c>
      <c r="G1078" s="4">
        <f t="shared" si="139"/>
        <v>897300.37879144307</v>
      </c>
      <c r="H1078" s="4">
        <f t="shared" si="140"/>
        <v>288546.645918786</v>
      </c>
      <c r="I1078" s="15">
        <f t="shared" si="141"/>
        <v>7.9907449282718588</v>
      </c>
      <c r="J1078" s="4">
        <f t="shared" si="142"/>
        <v>265.77093506730256</v>
      </c>
      <c r="K1078" s="4">
        <f t="shared" si="143"/>
        <v>929033.82786503981</v>
      </c>
      <c r="M1078" s="4">
        <f t="shared" si="144"/>
        <v>199682.80899208289</v>
      </c>
    </row>
    <row r="1079" spans="1:13" x14ac:dyDescent="0.25">
      <c r="A1079" s="5">
        <v>44125</v>
      </c>
      <c r="B1079">
        <f>INDEX(Prezzi!B:B,MATCH(A1079,Prezzi!A:A,0))</f>
        <v>12823.689453000001</v>
      </c>
      <c r="C1079">
        <f>INDEX(Prezzi!C:C,MATCH($A1079,Prezzi!$A:$A,0))</f>
        <v>392.18997200000001</v>
      </c>
      <c r="D1079">
        <f>INDEX(Prezzi!D:D,MATCH($A1079,Prezzi!$A:$A,0))</f>
        <v>0.106187</v>
      </c>
      <c r="E1079" s="15">
        <f t="shared" si="137"/>
        <v>7.9907449282718588</v>
      </c>
      <c r="F1079" s="4">
        <f t="shared" si="138"/>
        <v>265.77093506730256</v>
      </c>
      <c r="G1079" s="4">
        <f t="shared" si="139"/>
        <v>929033.82786503981</v>
      </c>
      <c r="H1079" s="4">
        <f t="shared" si="140"/>
        <v>305354.84212025726</v>
      </c>
      <c r="I1079" s="15">
        <f t="shared" si="141"/>
        <v>7.857886629975372</v>
      </c>
      <c r="J1079" s="4">
        <f t="shared" si="142"/>
        <v>264.72029815409832</v>
      </c>
      <c r="K1079" s="4">
        <f t="shared" si="143"/>
        <v>948958.89232848561</v>
      </c>
      <c r="M1079" s="4">
        <f t="shared" si="144"/>
        <v>210119.112390291</v>
      </c>
    </row>
    <row r="1080" spans="1:13" x14ac:dyDescent="0.25">
      <c r="A1080" s="5">
        <v>44126</v>
      </c>
      <c r="B1080">
        <f>INDEX(Prezzi!B:B,MATCH(A1080,Prezzi!A:A,0))</f>
        <v>12965.891602</v>
      </c>
      <c r="C1080">
        <f>INDEX(Prezzi!C:C,MATCH($A1080,Prezzi!$A:$A,0))</f>
        <v>413.77298000000002</v>
      </c>
      <c r="D1080">
        <f>INDEX(Prezzi!D:D,MATCH($A1080,Prezzi!$A:$A,0))</f>
        <v>0.110572</v>
      </c>
      <c r="E1080" s="15">
        <f t="shared" si="137"/>
        <v>7.857886629975372</v>
      </c>
      <c r="F1080" s="4">
        <f t="shared" si="138"/>
        <v>264.72029815409832</v>
      </c>
      <c r="G1080" s="4">
        <f t="shared" si="139"/>
        <v>948958.89232848561</v>
      </c>
      <c r="H1080" s="4">
        <f t="shared" si="140"/>
        <v>316346.89554132079</v>
      </c>
      <c r="I1080" s="15">
        <f t="shared" si="141"/>
        <v>8.0514690954637427</v>
      </c>
      <c r="J1080" s="4">
        <f t="shared" si="142"/>
        <v>259.94434069631387</v>
      </c>
      <c r="K1080" s="4">
        <f t="shared" si="143"/>
        <v>944131.2043612838</v>
      </c>
      <c r="M1080" s="4">
        <f t="shared" si="144"/>
        <v>217577.45093299425</v>
      </c>
    </row>
    <row r="1081" spans="1:13" x14ac:dyDescent="0.25">
      <c r="A1081" s="5">
        <v>44127</v>
      </c>
      <c r="B1081">
        <f>INDEX(Prezzi!B:B,MATCH(A1081,Prezzi!A:A,0))</f>
        <v>12931.539063</v>
      </c>
      <c r="C1081">
        <f>INDEX(Prezzi!C:C,MATCH($A1081,Prezzi!$A:$A,0))</f>
        <v>409.76669299999998</v>
      </c>
      <c r="D1081">
        <f>INDEX(Prezzi!D:D,MATCH($A1081,Prezzi!$A:$A,0))</f>
        <v>0.108083</v>
      </c>
      <c r="E1081" s="15">
        <f t="shared" si="137"/>
        <v>8.0514690954637427</v>
      </c>
      <c r="F1081" s="4">
        <f t="shared" si="138"/>
        <v>259.94434069631387</v>
      </c>
      <c r="G1081" s="4">
        <f t="shared" si="139"/>
        <v>944131.2043612838</v>
      </c>
      <c r="H1081" s="4">
        <f t="shared" si="140"/>
        <v>312678.95293470111</v>
      </c>
      <c r="I1081" s="15">
        <f t="shared" si="141"/>
        <v>7.9792555213852179</v>
      </c>
      <c r="J1081" s="4">
        <f t="shared" si="142"/>
        <v>259.44237492674495</v>
      </c>
      <c r="K1081" s="4">
        <f t="shared" si="143"/>
        <v>954674.22692237794</v>
      </c>
      <c r="M1081" s="4">
        <f t="shared" si="144"/>
        <v>214431.72589478613</v>
      </c>
    </row>
    <row r="1082" spans="1:13" x14ac:dyDescent="0.25">
      <c r="A1082" s="5">
        <v>44128</v>
      </c>
      <c r="B1082">
        <f>INDEX(Prezzi!B:B,MATCH(A1082,Prezzi!A:A,0))</f>
        <v>13108.0625</v>
      </c>
      <c r="C1082">
        <f>INDEX(Prezzi!C:C,MATCH($A1082,Prezzi!$A:$A,0))</f>
        <v>412.45761099999999</v>
      </c>
      <c r="D1082">
        <f>INDEX(Prezzi!D:D,MATCH($A1082,Prezzi!$A:$A,0))</f>
        <v>0.108075</v>
      </c>
      <c r="E1082" s="15">
        <f t="shared" si="137"/>
        <v>7.9792555213852179</v>
      </c>
      <c r="F1082" s="4">
        <f t="shared" si="138"/>
        <v>259.44237492674495</v>
      </c>
      <c r="G1082" s="4">
        <f t="shared" si="139"/>
        <v>954674.22692237794</v>
      </c>
      <c r="H1082" s="4">
        <f t="shared" si="140"/>
        <v>314777.97930687503</v>
      </c>
      <c r="I1082" s="15">
        <f t="shared" si="141"/>
        <v>7.9246443302561884</v>
      </c>
      <c r="J1082" s="4">
        <f t="shared" si="142"/>
        <v>259.48002924435673</v>
      </c>
      <c r="K1082" s="4">
        <f t="shared" si="143"/>
        <v>961154.13528816798</v>
      </c>
      <c r="M1082" s="4">
        <f t="shared" si="144"/>
        <v>215524.06766640922</v>
      </c>
    </row>
    <row r="1083" spans="1:13" x14ac:dyDescent="0.25">
      <c r="A1083" s="5">
        <v>44129</v>
      </c>
      <c r="B1083">
        <f>INDEX(Prezzi!B:B,MATCH(A1083,Prezzi!A:A,0))</f>
        <v>13031.173828000001</v>
      </c>
      <c r="C1083">
        <f>INDEX(Prezzi!C:C,MATCH($A1083,Prezzi!$A:$A,0))</f>
        <v>406.21777300000002</v>
      </c>
      <c r="D1083">
        <f>INDEX(Prezzi!D:D,MATCH($A1083,Prezzi!$A:$A,0))</f>
        <v>0.106351</v>
      </c>
      <c r="E1083" s="15">
        <f t="shared" si="137"/>
        <v>7.9246443302561884</v>
      </c>
      <c r="F1083" s="4">
        <f t="shared" si="138"/>
        <v>259.48002924435673</v>
      </c>
      <c r="G1083" s="4">
        <f t="shared" si="139"/>
        <v>961154.13528816798</v>
      </c>
      <c r="H1083" s="4">
        <f t="shared" si="140"/>
        <v>310892.52085229242</v>
      </c>
      <c r="I1083" s="15">
        <f t="shared" si="141"/>
        <v>7.873007699491529</v>
      </c>
      <c r="J1083" s="4">
        <f t="shared" si="142"/>
        <v>260.21376738181129</v>
      </c>
      <c r="K1083" s="4">
        <f t="shared" si="143"/>
        <v>964678.58206558006</v>
      </c>
      <c r="M1083" s="4">
        <f t="shared" si="144"/>
        <v>212732.78635045633</v>
      </c>
    </row>
    <row r="1084" spans="1:13" x14ac:dyDescent="0.25">
      <c r="A1084" s="5">
        <v>44130</v>
      </c>
      <c r="B1084">
        <f>INDEX(Prezzi!B:B,MATCH(A1084,Prezzi!A:A,0))</f>
        <v>13075.248046999999</v>
      </c>
      <c r="C1084">
        <f>INDEX(Prezzi!C:C,MATCH($A1084,Prezzi!$A:$A,0))</f>
        <v>393.888306</v>
      </c>
      <c r="D1084">
        <f>INDEX(Prezzi!D:D,MATCH($A1084,Prezzi!$A:$A,0))</f>
        <v>0.10309699999999999</v>
      </c>
      <c r="E1084" s="15">
        <f t="shared" si="137"/>
        <v>7.873007699491529</v>
      </c>
      <c r="F1084" s="4">
        <f t="shared" si="138"/>
        <v>260.21376738181129</v>
      </c>
      <c r="G1084" s="4">
        <f t="shared" si="139"/>
        <v>964678.58206558006</v>
      </c>
      <c r="H1084" s="4">
        <f t="shared" si="140"/>
        <v>304892.15635390737</v>
      </c>
      <c r="I1084" s="15">
        <f t="shared" si="141"/>
        <v>7.6950289000348659</v>
      </c>
      <c r="J1084" s="4">
        <f t="shared" si="142"/>
        <v>263.17951455082931</v>
      </c>
      <c r="K1084" s="4">
        <f t="shared" si="143"/>
        <v>975919.87736587331</v>
      </c>
      <c r="M1084" s="4">
        <f t="shared" si="144"/>
        <v>208279.85286793346</v>
      </c>
    </row>
    <row r="1085" spans="1:13" x14ac:dyDescent="0.25">
      <c r="A1085" s="5">
        <v>44131</v>
      </c>
      <c r="B1085">
        <f>INDEX(Prezzi!B:B,MATCH(A1085,Prezzi!A:A,0))</f>
        <v>13654.21875</v>
      </c>
      <c r="C1085">
        <f>INDEX(Prezzi!C:C,MATCH($A1085,Prezzi!$A:$A,0))</f>
        <v>403.99704000000003</v>
      </c>
      <c r="D1085">
        <f>INDEX(Prezzi!D:D,MATCH($A1085,Prezzi!$A:$A,0))</f>
        <v>0.102827</v>
      </c>
      <c r="E1085" s="15">
        <f t="shared" si="137"/>
        <v>7.6950289000348659</v>
      </c>
      <c r="F1085" s="4">
        <f t="shared" si="138"/>
        <v>263.17951455082931</v>
      </c>
      <c r="G1085" s="4">
        <f t="shared" si="139"/>
        <v>975919.87736587331</v>
      </c>
      <c r="H1085" s="4">
        <f t="shared" si="140"/>
        <v>311744.26598572056</v>
      </c>
      <c r="I1085" s="15">
        <f t="shared" si="141"/>
        <v>7.534345952622723</v>
      </c>
      <c r="J1085" s="4">
        <f t="shared" si="142"/>
        <v>262.36095797915993</v>
      </c>
      <c r="K1085" s="4">
        <f t="shared" si="143"/>
        <v>1000472.7141245761</v>
      </c>
      <c r="M1085" s="4">
        <f t="shared" si="144"/>
        <v>211747.54379933813</v>
      </c>
    </row>
    <row r="1086" spans="1:13" x14ac:dyDescent="0.25">
      <c r="A1086" s="5">
        <v>44132</v>
      </c>
      <c r="B1086">
        <f>INDEX(Prezzi!B:B,MATCH(A1086,Prezzi!A:A,0))</f>
        <v>13271.285156</v>
      </c>
      <c r="C1086">
        <f>INDEX(Prezzi!C:C,MATCH($A1086,Prezzi!$A:$A,0))</f>
        <v>388.650757</v>
      </c>
      <c r="D1086">
        <f>INDEX(Prezzi!D:D,MATCH($A1086,Prezzi!$A:$A,0))</f>
        <v>9.8976999999999996E-2</v>
      </c>
      <c r="E1086" s="15">
        <f t="shared" si="137"/>
        <v>7.534345952622723</v>
      </c>
      <c r="F1086" s="4">
        <f t="shared" si="138"/>
        <v>262.36095797915993</v>
      </c>
      <c r="G1086" s="4">
        <f t="shared" si="139"/>
        <v>1000472.7141245761</v>
      </c>
      <c r="H1086" s="4">
        <f t="shared" si="140"/>
        <v>300981.02635296446</v>
      </c>
      <c r="I1086" s="15">
        <f t="shared" si="141"/>
        <v>7.4841085493196289</v>
      </c>
      <c r="J1086" s="4">
        <f t="shared" si="142"/>
        <v>263.30464335106882</v>
      </c>
      <c r="K1086" s="4">
        <f t="shared" si="143"/>
        <v>1003503.2249560836</v>
      </c>
      <c r="M1086" s="4">
        <f t="shared" si="144"/>
        <v>204388.77150267473</v>
      </c>
    </row>
    <row r="1087" spans="1:13" x14ac:dyDescent="0.25">
      <c r="A1087" s="5">
        <v>44133</v>
      </c>
      <c r="B1087">
        <f>INDEX(Prezzi!B:B,MATCH(A1087,Prezzi!A:A,0))</f>
        <v>13437.882813</v>
      </c>
      <c r="C1087">
        <f>INDEX(Prezzi!C:C,MATCH($A1087,Prezzi!$A:$A,0))</f>
        <v>386.73010299999999</v>
      </c>
      <c r="D1087">
        <f>INDEX(Prezzi!D:D,MATCH($A1087,Prezzi!$A:$A,0))</f>
        <v>9.5376000000000002E-2</v>
      </c>
      <c r="E1087" s="15">
        <f t="shared" si="137"/>
        <v>7.4841085493196289</v>
      </c>
      <c r="F1087" s="4">
        <f t="shared" si="138"/>
        <v>263.30464335106882</v>
      </c>
      <c r="G1087" s="4">
        <f t="shared" si="139"/>
        <v>1003503.2249560836</v>
      </c>
      <c r="H1087" s="4">
        <f t="shared" si="140"/>
        <v>298108.52907247713</v>
      </c>
      <c r="I1087" s="15">
        <f t="shared" si="141"/>
        <v>7.3207822960583711</v>
      </c>
      <c r="J1087" s="4">
        <f t="shared" si="142"/>
        <v>262.08691565094489</v>
      </c>
      <c r="K1087" s="4">
        <f t="shared" si="143"/>
        <v>1031452.5100016509</v>
      </c>
      <c r="M1087" s="4">
        <f t="shared" si="144"/>
        <v>201247.47660522477</v>
      </c>
    </row>
    <row r="1088" spans="1:13" x14ac:dyDescent="0.25">
      <c r="A1088" s="5">
        <v>44134</v>
      </c>
      <c r="B1088">
        <f>INDEX(Prezzi!B:B,MATCH(A1088,Prezzi!A:A,0))</f>
        <v>13546.522461</v>
      </c>
      <c r="C1088">
        <f>INDEX(Prezzi!C:C,MATCH($A1088,Prezzi!$A:$A,0))</f>
        <v>382.81997699999999</v>
      </c>
      <c r="D1088">
        <f>INDEX(Prezzi!D:D,MATCH($A1088,Prezzi!$A:$A,0))</f>
        <v>9.3368999999999994E-2</v>
      </c>
      <c r="E1088" s="15">
        <f t="shared" si="137"/>
        <v>7.3207822960583711</v>
      </c>
      <c r="F1088" s="4">
        <f t="shared" si="138"/>
        <v>262.08691565094489</v>
      </c>
      <c r="G1088" s="4">
        <f t="shared" si="139"/>
        <v>1031452.5100016509</v>
      </c>
      <c r="H1088" s="4">
        <f t="shared" si="140"/>
        <v>295808.93823348568</v>
      </c>
      <c r="I1088" s="15">
        <f t="shared" si="141"/>
        <v>7.2060523206665268</v>
      </c>
      <c r="J1088" s="4">
        <f t="shared" si="142"/>
        <v>262.72150107617068</v>
      </c>
      <c r="K1088" s="4">
        <f t="shared" si="143"/>
        <v>1045496.3597880484</v>
      </c>
      <c r="M1088" s="4">
        <f t="shared" si="144"/>
        <v>199268.73817602871</v>
      </c>
    </row>
    <row r="1089" spans="1:13" x14ac:dyDescent="0.25">
      <c r="A1089" s="5">
        <v>44135</v>
      </c>
      <c r="B1089">
        <f>INDEX(Prezzi!B:B,MATCH(A1089,Prezzi!A:A,0))</f>
        <v>13780.995117</v>
      </c>
      <c r="C1089">
        <f>INDEX(Prezzi!C:C,MATCH($A1089,Prezzi!$A:$A,0))</f>
        <v>386.59033199999999</v>
      </c>
      <c r="D1089">
        <f>INDEX(Prezzi!D:D,MATCH($A1089,Prezzi!$A:$A,0))</f>
        <v>9.3056E-2</v>
      </c>
      <c r="E1089" s="15">
        <f t="shared" si="137"/>
        <v>7.2060523206665268</v>
      </c>
      <c r="F1089" s="4">
        <f t="shared" si="138"/>
        <v>262.72150107617068</v>
      </c>
      <c r="G1089" s="4">
        <f t="shared" si="139"/>
        <v>1045496.3597880484</v>
      </c>
      <c r="H1089" s="4">
        <f t="shared" si="140"/>
        <v>298161.87342496373</v>
      </c>
      <c r="I1089" s="15">
        <f t="shared" si="141"/>
        <v>7.1397905154803807</v>
      </c>
      <c r="J1089" s="4">
        <f t="shared" si="142"/>
        <v>262.22858818023332</v>
      </c>
      <c r="K1089" s="4">
        <f t="shared" si="143"/>
        <v>1057357.0562912445</v>
      </c>
      <c r="M1089" s="4">
        <f t="shared" si="144"/>
        <v>200429.14129783056</v>
      </c>
    </row>
    <row r="1090" spans="1:13" x14ac:dyDescent="0.25">
      <c r="A1090" s="5">
        <v>44136</v>
      </c>
      <c r="B1090">
        <f>INDEX(Prezzi!B:B,MATCH(A1090,Prezzi!A:A,0))</f>
        <v>13737.109375</v>
      </c>
      <c r="C1090">
        <f>INDEX(Prezzi!C:C,MATCH($A1090,Prezzi!$A:$A,0))</f>
        <v>396.35818499999999</v>
      </c>
      <c r="D1090">
        <f>INDEX(Prezzi!D:D,MATCH($A1090,Prezzi!$A:$A,0))</f>
        <v>9.8197000000000007E-2</v>
      </c>
      <c r="E1090" s="15">
        <f t="shared" si="137"/>
        <v>7.1397905154803807</v>
      </c>
      <c r="F1090" s="4">
        <f t="shared" si="138"/>
        <v>262.22858818023332</v>
      </c>
      <c r="G1090" s="4">
        <f t="shared" si="139"/>
        <v>1057357.0562912445</v>
      </c>
      <c r="H1090" s="4">
        <f t="shared" si="140"/>
        <v>305845.82134860271</v>
      </c>
      <c r="I1090" s="15">
        <f t="shared" si="141"/>
        <v>7.3471877008359998</v>
      </c>
      <c r="J1090" s="4">
        <f t="shared" si="142"/>
        <v>262.35759268734398</v>
      </c>
      <c r="K1090" s="4">
        <f t="shared" si="143"/>
        <v>1027822.8565540586</v>
      </c>
      <c r="M1090" s="4">
        <f t="shared" si="144"/>
        <v>206554.27484195691</v>
      </c>
    </row>
    <row r="1091" spans="1:13" x14ac:dyDescent="0.25">
      <c r="A1091" s="5">
        <v>44137</v>
      </c>
      <c r="B1091">
        <f>INDEX(Prezzi!B:B,MATCH(A1091,Prezzi!A:A,0))</f>
        <v>13550.489258</v>
      </c>
      <c r="C1091">
        <f>INDEX(Prezzi!C:C,MATCH($A1091,Prezzi!$A:$A,0))</f>
        <v>383.15673800000002</v>
      </c>
      <c r="D1091">
        <f>INDEX(Prezzi!D:D,MATCH($A1091,Prezzi!$A:$A,0))</f>
        <v>9.2143000000000003E-2</v>
      </c>
      <c r="E1091" s="15">
        <f t="shared" si="137"/>
        <v>7.3471877008359998</v>
      </c>
      <c r="F1091" s="4">
        <f t="shared" si="138"/>
        <v>262.35759268734398</v>
      </c>
      <c r="G1091" s="4">
        <f t="shared" si="139"/>
        <v>1027822.8565540586</v>
      </c>
      <c r="H1091" s="4">
        <f t="shared" si="140"/>
        <v>294788.74889176391</v>
      </c>
      <c r="I1091" s="15">
        <f t="shared" si="141"/>
        <v>7.1790977640788372</v>
      </c>
      <c r="J1091" s="4">
        <f t="shared" si="142"/>
        <v>261.58531139598472</v>
      </c>
      <c r="K1091" s="4">
        <f t="shared" si="143"/>
        <v>1055753.4173434998</v>
      </c>
      <c r="M1091" s="4">
        <f t="shared" si="144"/>
        <v>198060.5232622074</v>
      </c>
    </row>
    <row r="1092" spans="1:13" x14ac:dyDescent="0.25">
      <c r="A1092" s="5">
        <v>44138</v>
      </c>
      <c r="B1092">
        <f>INDEX(Prezzi!B:B,MATCH(A1092,Prezzi!A:A,0))</f>
        <v>13950.300781</v>
      </c>
      <c r="C1092">
        <f>INDEX(Prezzi!C:C,MATCH($A1092,Prezzi!$A:$A,0))</f>
        <v>387.60217299999999</v>
      </c>
      <c r="D1092">
        <f>INDEX(Prezzi!D:D,MATCH($A1092,Prezzi!$A:$A,0))</f>
        <v>9.3434000000000003E-2</v>
      </c>
      <c r="E1092" s="15">
        <f t="shared" si="137"/>
        <v>7.1790977640788372</v>
      </c>
      <c r="F1092" s="4">
        <f t="shared" si="138"/>
        <v>261.58531139598472</v>
      </c>
      <c r="G1092" s="4">
        <f t="shared" si="139"/>
        <v>1055753.4173434998</v>
      </c>
      <c r="H1092" s="4">
        <f t="shared" si="140"/>
        <v>300184.87306314224</v>
      </c>
      <c r="I1092" s="15">
        <f t="shared" si="141"/>
        <v>7.1009944277155546</v>
      </c>
      <c r="J1092" s="4">
        <f t="shared" si="142"/>
        <v>263.31858784875379</v>
      </c>
      <c r="K1092" s="4">
        <f t="shared" si="143"/>
        <v>1060224.4162814065</v>
      </c>
      <c r="M1092" s="4">
        <f t="shared" si="144"/>
        <v>201707.6341800137</v>
      </c>
    </row>
    <row r="1093" spans="1:13" x14ac:dyDescent="0.25">
      <c r="A1093" s="5">
        <v>44139</v>
      </c>
      <c r="B1093">
        <f>INDEX(Prezzi!B:B,MATCH(A1093,Prezzi!A:A,0))</f>
        <v>14133.707031</v>
      </c>
      <c r="C1093">
        <f>INDEX(Prezzi!C:C,MATCH($A1093,Prezzi!$A:$A,0))</f>
        <v>402.141998</v>
      </c>
      <c r="D1093">
        <f>INDEX(Prezzi!D:D,MATCH($A1093,Prezzi!$A:$A,0))</f>
        <v>9.5368999999999995E-2</v>
      </c>
      <c r="E1093" s="15">
        <f t="shared" si="137"/>
        <v>7.1009944277155546</v>
      </c>
      <c r="F1093" s="4">
        <f t="shared" si="138"/>
        <v>263.31858784875379</v>
      </c>
      <c r="G1093" s="4">
        <f t="shared" si="139"/>
        <v>1060224.4162814065</v>
      </c>
      <c r="H1093" s="4">
        <f t="shared" si="140"/>
        <v>307367.38025447296</v>
      </c>
      <c r="I1093" s="15">
        <f t="shared" si="141"/>
        <v>7.1765486055076053</v>
      </c>
      <c r="J1093" s="4">
        <f t="shared" si="142"/>
        <v>259.87066709337034</v>
      </c>
      <c r="K1093" s="4">
        <f t="shared" si="143"/>
        <v>1063566.1009759575</v>
      </c>
      <c r="M1093" s="4">
        <f t="shared" si="144"/>
        <v>206087.65500665046</v>
      </c>
    </row>
    <row r="1094" spans="1:13" x14ac:dyDescent="0.25">
      <c r="A1094" s="5">
        <v>44140</v>
      </c>
      <c r="B1094">
        <f>INDEX(Prezzi!B:B,MATCH(A1094,Prezzi!A:A,0))</f>
        <v>15579.848633</v>
      </c>
      <c r="C1094">
        <f>INDEX(Prezzi!C:C,MATCH($A1094,Prezzi!$A:$A,0))</f>
        <v>414.06735200000003</v>
      </c>
      <c r="D1094">
        <f>INDEX(Prezzi!D:D,MATCH($A1094,Prezzi!$A:$A,0))</f>
        <v>9.6993999999999997E-2</v>
      </c>
      <c r="E1094" s="15">
        <f t="shared" si="137"/>
        <v>7.1765486055076053</v>
      </c>
      <c r="F1094" s="4">
        <f t="shared" si="138"/>
        <v>259.87066709337034</v>
      </c>
      <c r="G1094" s="4">
        <f t="shared" si="139"/>
        <v>1063566.1009759575</v>
      </c>
      <c r="H1094" s="4">
        <f t="shared" si="140"/>
        <v>322573.03036506311</v>
      </c>
      <c r="I1094" s="15">
        <f t="shared" si="141"/>
        <v>6.8324861510527635</v>
      </c>
      <c r="J1094" s="4">
        <f t="shared" si="142"/>
        <v>264.87195813525875</v>
      </c>
      <c r="K1094" s="4">
        <f t="shared" si="143"/>
        <v>1097481.2877133721</v>
      </c>
      <c r="M1094" s="4">
        <f t="shared" si="144"/>
        <v>215704.74161101476</v>
      </c>
    </row>
    <row r="1095" spans="1:13" x14ac:dyDescent="0.25">
      <c r="A1095" s="5">
        <v>44141</v>
      </c>
      <c r="B1095">
        <f>INDEX(Prezzi!B:B,MATCH(A1095,Prezzi!A:A,0))</f>
        <v>15565.880859000001</v>
      </c>
      <c r="C1095">
        <f>INDEX(Prezzi!C:C,MATCH($A1095,Prezzi!$A:$A,0))</f>
        <v>454.71929899999998</v>
      </c>
      <c r="D1095">
        <f>INDEX(Prezzi!D:D,MATCH($A1095,Prezzi!$A:$A,0))</f>
        <v>0.10910499999999999</v>
      </c>
      <c r="E1095" s="15">
        <f t="shared" si="137"/>
        <v>6.8324861510527635</v>
      </c>
      <c r="F1095" s="4">
        <f t="shared" si="138"/>
        <v>264.87195813525875</v>
      </c>
      <c r="G1095" s="4">
        <f t="shared" si="139"/>
        <v>1097481.2877133721</v>
      </c>
      <c r="H1095" s="4">
        <f t="shared" si="140"/>
        <v>346536.75242204446</v>
      </c>
      <c r="I1095" s="15">
        <f t="shared" si="141"/>
        <v>7.3466531920135303</v>
      </c>
      <c r="J1095" s="4">
        <f t="shared" si="142"/>
        <v>259.11039202119969</v>
      </c>
      <c r="K1095" s="4">
        <f t="shared" si="143"/>
        <v>1048138.2915473597</v>
      </c>
      <c r="M1095" s="4">
        <f t="shared" si="144"/>
        <v>232416.40451526243</v>
      </c>
    </row>
    <row r="1096" spans="1:13" x14ac:dyDescent="0.25">
      <c r="A1096" s="5">
        <v>44142</v>
      </c>
      <c r="B1096">
        <f>INDEX(Prezzi!B:B,MATCH(A1096,Prezzi!A:A,0))</f>
        <v>14833.753906</v>
      </c>
      <c r="C1096">
        <f>INDEX(Prezzi!C:C,MATCH($A1096,Prezzi!$A:$A,0))</f>
        <v>435.71313500000002</v>
      </c>
      <c r="D1096">
        <f>INDEX(Prezzi!D:D,MATCH($A1096,Prezzi!$A:$A,0))</f>
        <v>0.101379</v>
      </c>
      <c r="E1096" s="15">
        <f t="shared" si="137"/>
        <v>7.3466531920135303</v>
      </c>
      <c r="F1096" s="4">
        <f t="shared" si="138"/>
        <v>259.11039202119969</v>
      </c>
      <c r="G1096" s="4">
        <f t="shared" si="139"/>
        <v>1048138.2915473597</v>
      </c>
      <c r="H1096" s="4">
        <f t="shared" si="140"/>
        <v>328135.45856047375</v>
      </c>
      <c r="I1096" s="15">
        <f t="shared" si="141"/>
        <v>7.2998852489494945</v>
      </c>
      <c r="J1096" s="4">
        <f t="shared" si="142"/>
        <v>256.05391930762215</v>
      </c>
      <c r="K1096" s="4">
        <f t="shared" si="143"/>
        <v>1068117.6705723705</v>
      </c>
      <c r="M1096" s="4">
        <f t="shared" si="144"/>
        <v>219066.21537625708</v>
      </c>
    </row>
    <row r="1097" spans="1:13" x14ac:dyDescent="0.25">
      <c r="A1097" s="5">
        <v>44143</v>
      </c>
      <c r="B1097">
        <f>INDEX(Prezzi!B:B,MATCH(A1097,Prezzi!A:A,0))</f>
        <v>15479.567383</v>
      </c>
      <c r="C1097">
        <f>INDEX(Prezzi!C:C,MATCH($A1097,Prezzi!$A:$A,0))</f>
        <v>453.554779</v>
      </c>
      <c r="D1097">
        <f>INDEX(Prezzi!D:D,MATCH($A1097,Prezzi!$A:$A,0))</f>
        <v>0.10662099999999999</v>
      </c>
      <c r="E1097" s="15">
        <f t="shared" si="137"/>
        <v>7.2998852489494945</v>
      </c>
      <c r="F1097" s="4">
        <f t="shared" si="138"/>
        <v>256.05391930762215</v>
      </c>
      <c r="G1097" s="4">
        <f t="shared" si="139"/>
        <v>1068117.6705723705</v>
      </c>
      <c r="H1097" s="4">
        <f t="shared" si="140"/>
        <v>343017.31853703054</v>
      </c>
      <c r="I1097" s="15">
        <f t="shared" si="141"/>
        <v>7.3125890612120141</v>
      </c>
      <c r="J1097" s="4">
        <f t="shared" si="142"/>
        <v>257.13738164048846</v>
      </c>
      <c r="K1097" s="4">
        <f t="shared" si="143"/>
        <v>1061664.3542756126</v>
      </c>
      <c r="M1097" s="4">
        <f t="shared" si="144"/>
        <v>229336.89790216283</v>
      </c>
    </row>
    <row r="1098" spans="1:13" x14ac:dyDescent="0.25">
      <c r="A1098" s="5">
        <v>44144</v>
      </c>
      <c r="B1098">
        <f>INDEX(Prezzi!B:B,MATCH(A1098,Prezzi!A:A,0))</f>
        <v>15332.315430000001</v>
      </c>
      <c r="C1098">
        <f>INDEX(Prezzi!C:C,MATCH($A1098,Prezzi!$A:$A,0))</f>
        <v>444.16305499999999</v>
      </c>
      <c r="D1098">
        <f>INDEX(Prezzi!D:D,MATCH($A1098,Prezzi!$A:$A,0))</f>
        <v>0.105325</v>
      </c>
      <c r="E1098" s="15">
        <f t="shared" si="137"/>
        <v>7.3125890612120141</v>
      </c>
      <c r="F1098" s="4">
        <f t="shared" si="138"/>
        <v>257.13738164048846</v>
      </c>
      <c r="G1098" s="4">
        <f t="shared" si="139"/>
        <v>1061664.3542756126</v>
      </c>
      <c r="H1098" s="4">
        <f t="shared" si="140"/>
        <v>338149.64519468939</v>
      </c>
      <c r="I1098" s="15">
        <f t="shared" si="141"/>
        <v>7.2780516043849417</v>
      </c>
      <c r="J1098" s="4">
        <f t="shared" si="142"/>
        <v>258.84836226685809</v>
      </c>
      <c r="K1098" s="4">
        <f t="shared" si="143"/>
        <v>1059476.6951269642</v>
      </c>
      <c r="M1098" s="4">
        <f t="shared" si="144"/>
        <v>226327.25100234483</v>
      </c>
    </row>
    <row r="1099" spans="1:13" x14ac:dyDescent="0.25">
      <c r="A1099" s="5">
        <v>44145</v>
      </c>
      <c r="B1099">
        <f>INDEX(Prezzi!B:B,MATCH(A1099,Prezzi!A:A,0))</f>
        <v>15290.902344</v>
      </c>
      <c r="C1099">
        <f>INDEX(Prezzi!C:C,MATCH($A1099,Prezzi!$A:$A,0))</f>
        <v>449.67962599999998</v>
      </c>
      <c r="D1099">
        <f>INDEX(Prezzi!D:D,MATCH($A1099,Prezzi!$A:$A,0))</f>
        <v>0.105805</v>
      </c>
      <c r="E1099" s="15">
        <f t="shared" ref="E1099:E1162" si="145">I1098</f>
        <v>7.2780516043849417</v>
      </c>
      <c r="F1099" s="4">
        <f t="shared" ref="F1099:F1162" si="146">J1098</f>
        <v>258.84836226685809</v>
      </c>
      <c r="G1099" s="4">
        <f t="shared" ref="G1099:G1162" si="147">K1098</f>
        <v>1059476.6951269642</v>
      </c>
      <c r="H1099" s="4">
        <f t="shared" ref="H1099:H1162" si="148">SUMPRODUCT(B1099:D1099,E1099:G1099)</f>
        <v>339784.74280002434</v>
      </c>
      <c r="I1099" s="15">
        <f t="shared" ref="I1099:I1162" si="149">$H1099*$P$3/B1099</f>
        <v>7.3330508953257656</v>
      </c>
      <c r="J1099" s="4">
        <f t="shared" ref="J1099:J1162" si="150">$H1099*$P$4/C1099</f>
        <v>256.909154590002</v>
      </c>
      <c r="K1099" s="4">
        <f t="shared" ref="K1099:K1162" si="151">$H1099*$P$5/D1099</f>
        <v>1059770.0025897457</v>
      </c>
      <c r="M1099" s="4">
        <f t="shared" ref="M1099:M1162" si="152">SUMPRODUCT($I$2:$K$2,B1099:D1099)</f>
        <v>227214.64434368222</v>
      </c>
    </row>
    <row r="1100" spans="1:13" x14ac:dyDescent="0.25">
      <c r="A1100" s="5">
        <v>44146</v>
      </c>
      <c r="B1100">
        <f>INDEX(Prezzi!B:B,MATCH(A1100,Prezzi!A:A,0))</f>
        <v>15701.339844</v>
      </c>
      <c r="C1100">
        <f>INDEX(Prezzi!C:C,MATCH($A1100,Prezzi!$A:$A,0))</f>
        <v>462.96054099999998</v>
      </c>
      <c r="D1100">
        <f>INDEX(Prezzi!D:D,MATCH($A1100,Prezzi!$A:$A,0))</f>
        <v>0.105965</v>
      </c>
      <c r="E1100" s="15">
        <f t="shared" si="145"/>
        <v>7.3330508953257656</v>
      </c>
      <c r="F1100" s="4">
        <f t="shared" si="146"/>
        <v>256.909154590002</v>
      </c>
      <c r="G1100" s="4">
        <f t="shared" si="147"/>
        <v>1059770.0025897457</v>
      </c>
      <c r="H1100" s="4">
        <f t="shared" si="148"/>
        <v>346376.05372212071</v>
      </c>
      <c r="I1100" s="15">
        <f t="shared" si="149"/>
        <v>7.2798945098930012</v>
      </c>
      <c r="J1100" s="4">
        <f t="shared" si="150"/>
        <v>254.37990462673375</v>
      </c>
      <c r="K1100" s="4">
        <f t="shared" si="151"/>
        <v>1078696.7180512417</v>
      </c>
      <c r="M1100" s="4">
        <f t="shared" si="152"/>
        <v>230682.61065394757</v>
      </c>
    </row>
    <row r="1101" spans="1:13" x14ac:dyDescent="0.25">
      <c r="A1101" s="5">
        <v>44147</v>
      </c>
      <c r="B1101">
        <f>INDEX(Prezzi!B:B,MATCH(A1101,Prezzi!A:A,0))</f>
        <v>16276.34375</v>
      </c>
      <c r="C1101">
        <f>INDEX(Prezzi!C:C,MATCH($A1101,Prezzi!$A:$A,0))</f>
        <v>461.00528000000003</v>
      </c>
      <c r="D1101">
        <f>INDEX(Prezzi!D:D,MATCH($A1101,Prezzi!$A:$A,0))</f>
        <v>0.10452500000000001</v>
      </c>
      <c r="E1101" s="15">
        <f t="shared" si="145"/>
        <v>7.2798945098930012</v>
      </c>
      <c r="F1101" s="4">
        <f t="shared" si="146"/>
        <v>254.37990462673375</v>
      </c>
      <c r="G1101" s="4">
        <f t="shared" si="147"/>
        <v>1078696.7180512417</v>
      </c>
      <c r="H1101" s="4">
        <f t="shared" si="148"/>
        <v>348511.319119883</v>
      </c>
      <c r="I1101" s="15">
        <f t="shared" si="149"/>
        <v>7.0660055523564003</v>
      </c>
      <c r="J1101" s="4">
        <f t="shared" si="150"/>
        <v>257.03360382501523</v>
      </c>
      <c r="K1101" s="4">
        <f t="shared" si="151"/>
        <v>1100298.8309931727</v>
      </c>
      <c r="M1101" s="4">
        <f t="shared" si="152"/>
        <v>231649.14116194012</v>
      </c>
    </row>
    <row r="1102" spans="1:13" x14ac:dyDescent="0.25">
      <c r="A1102" s="5">
        <v>44148</v>
      </c>
      <c r="B1102">
        <f>INDEX(Prezzi!B:B,MATCH(A1102,Prezzi!A:A,0))</f>
        <v>16317.808594</v>
      </c>
      <c r="C1102">
        <f>INDEX(Prezzi!C:C,MATCH($A1102,Prezzi!$A:$A,0))</f>
        <v>474.62643400000002</v>
      </c>
      <c r="D1102">
        <f>INDEX(Prezzi!D:D,MATCH($A1102,Prezzi!$A:$A,0))</f>
        <v>0.106391</v>
      </c>
      <c r="E1102" s="15">
        <f t="shared" si="145"/>
        <v>7.0660055523564003</v>
      </c>
      <c r="F1102" s="4">
        <f t="shared" si="146"/>
        <v>257.03360382501523</v>
      </c>
      <c r="G1102" s="4">
        <f t="shared" si="147"/>
        <v>1100298.8309931727</v>
      </c>
      <c r="H1102" s="4">
        <f t="shared" si="148"/>
        <v>354358.5618573234</v>
      </c>
      <c r="I1102" s="15">
        <f t="shared" si="149"/>
        <v>7.1663008386992928</v>
      </c>
      <c r="J1102" s="4">
        <f t="shared" si="150"/>
        <v>253.84576669299028</v>
      </c>
      <c r="K1102" s="4">
        <f t="shared" si="151"/>
        <v>1099137.3839226696</v>
      </c>
      <c r="M1102" s="4">
        <f t="shared" si="152"/>
        <v>235205.08057343488</v>
      </c>
    </row>
    <row r="1103" spans="1:13" x14ac:dyDescent="0.25">
      <c r="A1103" s="5">
        <v>44149</v>
      </c>
      <c r="B1103">
        <f>INDEX(Prezzi!B:B,MATCH(A1103,Prezzi!A:A,0))</f>
        <v>16068.138671999999</v>
      </c>
      <c r="C1103">
        <f>INDEX(Prezzi!C:C,MATCH($A1103,Prezzi!$A:$A,0))</f>
        <v>460.14984099999998</v>
      </c>
      <c r="D1103">
        <f>INDEX(Prezzi!D:D,MATCH($A1103,Prezzi!$A:$A,0))</f>
        <v>0.104202</v>
      </c>
      <c r="E1103" s="15">
        <f t="shared" si="145"/>
        <v>7.1663008386992928</v>
      </c>
      <c r="F1103" s="4">
        <f t="shared" si="146"/>
        <v>253.84576669299028</v>
      </c>
      <c r="G1103" s="4">
        <f t="shared" si="147"/>
        <v>1099137.3839226696</v>
      </c>
      <c r="H1103" s="4">
        <f t="shared" si="148"/>
        <v>346488.51850330271</v>
      </c>
      <c r="I1103" s="15">
        <f t="shared" si="149"/>
        <v>7.1160209306220699</v>
      </c>
      <c r="J1103" s="4">
        <f t="shared" si="150"/>
        <v>256.01681407757553</v>
      </c>
      <c r="K1103" s="4">
        <f t="shared" si="151"/>
        <v>1097303.4212979588</v>
      </c>
      <c r="M1103" s="4">
        <f t="shared" si="152"/>
        <v>230264.14807166962</v>
      </c>
    </row>
    <row r="1104" spans="1:13" x14ac:dyDescent="0.25">
      <c r="A1104" s="5">
        <v>44150</v>
      </c>
      <c r="B1104">
        <f>INDEX(Prezzi!B:B,MATCH(A1104,Prezzi!A:A,0))</f>
        <v>15955.587890999999</v>
      </c>
      <c r="C1104">
        <f>INDEX(Prezzi!C:C,MATCH($A1104,Prezzi!$A:$A,0))</f>
        <v>447.55908199999999</v>
      </c>
      <c r="D1104">
        <f>INDEX(Prezzi!D:D,MATCH($A1104,Prezzi!$A:$A,0))</f>
        <v>0.100531</v>
      </c>
      <c r="E1104" s="15">
        <f t="shared" si="145"/>
        <v>7.1160209306220699</v>
      </c>
      <c r="F1104" s="4">
        <f t="shared" si="146"/>
        <v>256.01681407757553</v>
      </c>
      <c r="G1104" s="4">
        <f t="shared" si="147"/>
        <v>1097303.4212979588</v>
      </c>
      <c r="H1104" s="4">
        <f t="shared" si="148"/>
        <v>338435.95792436553</v>
      </c>
      <c r="I1104" s="15">
        <f t="shared" si="149"/>
        <v>6.999671016699903</v>
      </c>
      <c r="J1104" s="4">
        <f t="shared" si="150"/>
        <v>257.10175554941435</v>
      </c>
      <c r="K1104" s="4">
        <f t="shared" si="151"/>
        <v>1110939.5720229645</v>
      </c>
      <c r="M1104" s="4">
        <f t="shared" si="152"/>
        <v>224630.67433754005</v>
      </c>
    </row>
    <row r="1105" spans="1:13" x14ac:dyDescent="0.25">
      <c r="A1105" s="5">
        <v>44151</v>
      </c>
      <c r="B1105">
        <f>INDEX(Prezzi!B:B,MATCH(A1105,Prezzi!A:A,0))</f>
        <v>16716.111327999999</v>
      </c>
      <c r="C1105">
        <f>INDEX(Prezzi!C:C,MATCH($A1105,Prezzi!$A:$A,0))</f>
        <v>459.94030800000002</v>
      </c>
      <c r="D1105">
        <f>INDEX(Prezzi!D:D,MATCH($A1105,Prezzi!$A:$A,0))</f>
        <v>0.104008</v>
      </c>
      <c r="E1105" s="15">
        <f t="shared" si="145"/>
        <v>6.999671016699903</v>
      </c>
      <c r="F1105" s="4">
        <f t="shared" si="146"/>
        <v>257.10175554941435</v>
      </c>
      <c r="G1105" s="4">
        <f t="shared" si="147"/>
        <v>1110939.5720229645</v>
      </c>
      <c r="H1105" s="4">
        <f t="shared" si="148"/>
        <v>350805.34361623338</v>
      </c>
      <c r="I1105" s="15">
        <f t="shared" si="149"/>
        <v>6.9254003590802737</v>
      </c>
      <c r="J1105" s="4">
        <f t="shared" si="150"/>
        <v>259.32455745870254</v>
      </c>
      <c r="K1105" s="4">
        <f t="shared" si="151"/>
        <v>1113046.7213421757</v>
      </c>
      <c r="M1105" s="4">
        <f t="shared" si="152"/>
        <v>233035.54554099112</v>
      </c>
    </row>
    <row r="1106" spans="1:13" x14ac:dyDescent="0.25">
      <c r="A1106" s="5">
        <v>44152</v>
      </c>
      <c r="B1106">
        <f>INDEX(Prezzi!B:B,MATCH(A1106,Prezzi!A:A,0))</f>
        <v>17645.40625</v>
      </c>
      <c r="C1106">
        <f>INDEX(Prezzi!C:C,MATCH($A1106,Prezzi!$A:$A,0))</f>
        <v>480.36007699999999</v>
      </c>
      <c r="D1106">
        <f>INDEX(Prezzi!D:D,MATCH($A1106,Prezzi!$A:$A,0))</f>
        <v>0.1096</v>
      </c>
      <c r="E1106" s="15">
        <f t="shared" si="145"/>
        <v>6.9254003590802737</v>
      </c>
      <c r="F1106" s="4">
        <f t="shared" si="146"/>
        <v>259.32455745870254</v>
      </c>
      <c r="G1106" s="4">
        <f t="shared" si="147"/>
        <v>1113046.7213421757</v>
      </c>
      <c r="H1106" s="4">
        <f t="shared" si="148"/>
        <v>368760.58782782301</v>
      </c>
      <c r="I1106" s="15">
        <f t="shared" si="149"/>
        <v>6.8964688179498053</v>
      </c>
      <c r="J1106" s="4">
        <f t="shared" si="150"/>
        <v>261.00961729477746</v>
      </c>
      <c r="K1106" s="4">
        <f t="shared" si="151"/>
        <v>1110319.2881677153</v>
      </c>
      <c r="M1106" s="4">
        <f t="shared" si="152"/>
        <v>245249.29163100559</v>
      </c>
    </row>
    <row r="1107" spans="1:13" x14ac:dyDescent="0.25">
      <c r="A1107" s="5">
        <v>44153</v>
      </c>
      <c r="B1107">
        <f>INDEX(Prezzi!B:B,MATCH(A1107,Prezzi!A:A,0))</f>
        <v>17804.005859000001</v>
      </c>
      <c r="C1107">
        <f>INDEX(Prezzi!C:C,MATCH($A1107,Prezzi!$A:$A,0))</f>
        <v>479.48406999999997</v>
      </c>
      <c r="D1107">
        <f>INDEX(Prezzi!D:D,MATCH($A1107,Prezzi!$A:$A,0))</f>
        <v>0.106403</v>
      </c>
      <c r="E1107" s="15">
        <f t="shared" si="145"/>
        <v>6.8964688179498053</v>
      </c>
      <c r="F1107" s="4">
        <f t="shared" si="146"/>
        <v>261.00961729477746</v>
      </c>
      <c r="G1107" s="4">
        <f t="shared" si="147"/>
        <v>1110319.2881677153</v>
      </c>
      <c r="H1107" s="4">
        <f t="shared" si="148"/>
        <v>366076.02806974086</v>
      </c>
      <c r="I1107" s="15">
        <f t="shared" si="149"/>
        <v>6.7852757530939032</v>
      </c>
      <c r="J1107" s="4">
        <f t="shared" si="150"/>
        <v>259.58286694219458</v>
      </c>
      <c r="K1107" s="4">
        <f t="shared" si="151"/>
        <v>1135354.1654184046</v>
      </c>
      <c r="M1107" s="4">
        <f t="shared" si="152"/>
        <v>242597.67356428766</v>
      </c>
    </row>
    <row r="1108" spans="1:13" x14ac:dyDescent="0.25">
      <c r="A1108" s="5">
        <v>44154</v>
      </c>
      <c r="B1108">
        <f>INDEX(Prezzi!B:B,MATCH(A1108,Prezzi!A:A,0))</f>
        <v>17817.089843999998</v>
      </c>
      <c r="C1108">
        <f>INDEX(Prezzi!C:C,MATCH($A1108,Prezzi!$A:$A,0))</f>
        <v>471.63043199999998</v>
      </c>
      <c r="D1108">
        <f>INDEX(Prezzi!D:D,MATCH($A1108,Prezzi!$A:$A,0))</f>
        <v>0.105866</v>
      </c>
      <c r="E1108" s="15">
        <f t="shared" si="145"/>
        <v>6.7852757530939032</v>
      </c>
      <c r="F1108" s="4">
        <f t="shared" si="146"/>
        <v>259.58286694219458</v>
      </c>
      <c r="G1108" s="4">
        <f t="shared" si="147"/>
        <v>1135354.1654184046</v>
      </c>
      <c r="H1108" s="4">
        <f t="shared" si="148"/>
        <v>363516.4514611194</v>
      </c>
      <c r="I1108" s="15">
        <f t="shared" si="149"/>
        <v>6.7328856750737405</v>
      </c>
      <c r="J1108" s="4">
        <f t="shared" si="150"/>
        <v>262.06025970940868</v>
      </c>
      <c r="K1108" s="4">
        <f t="shared" si="151"/>
        <v>1133134.6133996695</v>
      </c>
      <c r="M1108" s="4">
        <f t="shared" si="152"/>
        <v>241273.09967647196</v>
      </c>
    </row>
    <row r="1109" spans="1:13" x14ac:dyDescent="0.25">
      <c r="A1109" s="5">
        <v>44155</v>
      </c>
      <c r="B1109">
        <f>INDEX(Prezzi!B:B,MATCH(A1109,Prezzi!A:A,0))</f>
        <v>18621.314452999999</v>
      </c>
      <c r="C1109">
        <f>INDEX(Prezzi!C:C,MATCH($A1109,Prezzi!$A:$A,0))</f>
        <v>509.74456800000002</v>
      </c>
      <c r="D1109">
        <f>INDEX(Prezzi!D:D,MATCH($A1109,Prezzi!$A:$A,0))</f>
        <v>0.118226</v>
      </c>
      <c r="E1109" s="15">
        <f t="shared" si="145"/>
        <v>6.7328856750737405</v>
      </c>
      <c r="F1109" s="4">
        <f t="shared" si="146"/>
        <v>262.06025970940868</v>
      </c>
      <c r="G1109" s="4">
        <f t="shared" si="147"/>
        <v>1133134.6133996695</v>
      </c>
      <c r="H1109" s="4">
        <f t="shared" si="148"/>
        <v>392924.94801097701</v>
      </c>
      <c r="I1109" s="15">
        <f t="shared" si="149"/>
        <v>6.9632696000540726</v>
      </c>
      <c r="J1109" s="4">
        <f t="shared" si="150"/>
        <v>262.08122795284442</v>
      </c>
      <c r="K1109" s="4">
        <f t="shared" si="151"/>
        <v>1096757.336318766</v>
      </c>
      <c r="M1109" s="4">
        <f t="shared" si="152"/>
        <v>261751.88592482649</v>
      </c>
    </row>
    <row r="1110" spans="1:13" x14ac:dyDescent="0.25">
      <c r="A1110" s="5">
        <v>44156</v>
      </c>
      <c r="B1110">
        <f>INDEX(Prezzi!B:B,MATCH(A1110,Prezzi!A:A,0))</f>
        <v>18642.232422000001</v>
      </c>
      <c r="C1110">
        <f>INDEX(Prezzi!C:C,MATCH($A1110,Prezzi!$A:$A,0))</f>
        <v>549.48663299999998</v>
      </c>
      <c r="D1110">
        <f>INDEX(Prezzi!D:D,MATCH($A1110,Prezzi!$A:$A,0))</f>
        <v>0.13294500000000001</v>
      </c>
      <c r="E1110" s="15">
        <f t="shared" si="145"/>
        <v>6.9632696000540726</v>
      </c>
      <c r="F1110" s="4">
        <f t="shared" si="146"/>
        <v>262.08122795284442</v>
      </c>
      <c r="G1110" s="4">
        <f t="shared" si="147"/>
        <v>1096757.336318766</v>
      </c>
      <c r="H1110" s="4">
        <f t="shared" si="148"/>
        <v>419629.42589846731</v>
      </c>
      <c r="I1110" s="15">
        <f t="shared" si="149"/>
        <v>7.4281720886107196</v>
      </c>
      <c r="J1110" s="4">
        <f t="shared" si="150"/>
        <v>259.64963701943032</v>
      </c>
      <c r="K1110" s="4">
        <f t="shared" si="151"/>
        <v>1041616.5372634865</v>
      </c>
      <c r="M1110" s="4">
        <f t="shared" si="152"/>
        <v>281213.34889942256</v>
      </c>
    </row>
    <row r="1111" spans="1:13" x14ac:dyDescent="0.25">
      <c r="A1111" s="5">
        <v>44157</v>
      </c>
      <c r="B1111">
        <f>INDEX(Prezzi!B:B,MATCH(A1111,Prezzi!A:A,0))</f>
        <v>18370.001952999999</v>
      </c>
      <c r="C1111">
        <f>INDEX(Prezzi!C:C,MATCH($A1111,Prezzi!$A:$A,0))</f>
        <v>558.06811500000003</v>
      </c>
      <c r="D1111">
        <f>INDEX(Prezzi!D:D,MATCH($A1111,Prezzi!$A:$A,0))</f>
        <v>0.14476</v>
      </c>
      <c r="E1111" s="15">
        <f t="shared" si="145"/>
        <v>7.4281720886107196</v>
      </c>
      <c r="F1111" s="4">
        <f t="shared" si="146"/>
        <v>259.64963701943032</v>
      </c>
      <c r="G1111" s="4">
        <f t="shared" si="147"/>
        <v>1041616.5372634865</v>
      </c>
      <c r="H1111" s="4">
        <f t="shared" si="148"/>
        <v>432142.12920112896</v>
      </c>
      <c r="I1111" s="15">
        <f t="shared" si="149"/>
        <v>7.7630314357742067</v>
      </c>
      <c r="J1111" s="4">
        <f t="shared" si="150"/>
        <v>263.28026987957168</v>
      </c>
      <c r="K1111" s="4">
        <f t="shared" si="151"/>
        <v>985126.43434907834</v>
      </c>
      <c r="M1111" s="4">
        <f t="shared" si="152"/>
        <v>293029.11401291715</v>
      </c>
    </row>
    <row r="1112" spans="1:13" x14ac:dyDescent="0.25">
      <c r="A1112" s="5">
        <v>44158</v>
      </c>
      <c r="B1112">
        <f>INDEX(Prezzi!B:B,MATCH(A1112,Prezzi!A:A,0))</f>
        <v>18364.121093999998</v>
      </c>
      <c r="C1112">
        <f>INDEX(Prezzi!C:C,MATCH($A1112,Prezzi!$A:$A,0))</f>
        <v>608.45404099999996</v>
      </c>
      <c r="D1112">
        <f>INDEX(Prezzi!D:D,MATCH($A1112,Prezzi!$A:$A,0))</f>
        <v>0.15351000000000001</v>
      </c>
      <c r="E1112" s="15">
        <f t="shared" si="145"/>
        <v>7.7630314357742067</v>
      </c>
      <c r="F1112" s="4">
        <f t="shared" si="146"/>
        <v>263.28026987957168</v>
      </c>
      <c r="G1112" s="4">
        <f t="shared" si="147"/>
        <v>985126.43434907834</v>
      </c>
      <c r="H1112" s="4">
        <f t="shared" si="148"/>
        <v>453981.95240380918</v>
      </c>
      <c r="I1112" s="15">
        <f t="shared" si="149"/>
        <v>8.1579751912115679</v>
      </c>
      <c r="J1112" s="4">
        <f t="shared" si="150"/>
        <v>253.68204238337063</v>
      </c>
      <c r="K1112" s="4">
        <f t="shared" si="151"/>
        <v>975923.68114948226</v>
      </c>
      <c r="M1112" s="4">
        <f t="shared" si="152"/>
        <v>307349.22061064129</v>
      </c>
    </row>
    <row r="1113" spans="1:13" x14ac:dyDescent="0.25">
      <c r="A1113" s="5">
        <v>44159</v>
      </c>
      <c r="B1113">
        <f>INDEX(Prezzi!B:B,MATCH(A1113,Prezzi!A:A,0))</f>
        <v>19107.464843999998</v>
      </c>
      <c r="C1113">
        <f>INDEX(Prezzi!C:C,MATCH($A1113,Prezzi!$A:$A,0))</f>
        <v>603.89776600000005</v>
      </c>
      <c r="D1113">
        <f>INDEX(Prezzi!D:D,MATCH($A1113,Prezzi!$A:$A,0))</f>
        <v>0.166323</v>
      </c>
      <c r="E1113" s="15">
        <f t="shared" si="145"/>
        <v>8.1579751912115679</v>
      </c>
      <c r="F1113" s="4">
        <f t="shared" si="146"/>
        <v>253.68204238337063</v>
      </c>
      <c r="G1113" s="4">
        <f t="shared" si="147"/>
        <v>975923.68114948226</v>
      </c>
      <c r="H1113" s="4">
        <f t="shared" si="148"/>
        <v>471394.79725375935</v>
      </c>
      <c r="I1113" s="15">
        <f t="shared" si="149"/>
        <v>8.1413355651201744</v>
      </c>
      <c r="J1113" s="4">
        <f t="shared" si="150"/>
        <v>265.39960915549761</v>
      </c>
      <c r="K1113" s="4">
        <f t="shared" si="151"/>
        <v>935290.26709318964</v>
      </c>
      <c r="M1113" s="4">
        <f t="shared" si="152"/>
        <v>323491.90835935978</v>
      </c>
    </row>
    <row r="1114" spans="1:13" x14ac:dyDescent="0.25">
      <c r="A1114" s="5">
        <v>44160</v>
      </c>
      <c r="B1114">
        <f>INDEX(Prezzi!B:B,MATCH(A1114,Prezzi!A:A,0))</f>
        <v>18732.121093999998</v>
      </c>
      <c r="C1114">
        <f>INDEX(Prezzi!C:C,MATCH($A1114,Prezzi!$A:$A,0))</f>
        <v>570.686646</v>
      </c>
      <c r="D1114">
        <f>INDEX(Prezzi!D:D,MATCH($A1114,Prezzi!$A:$A,0))</f>
        <v>0.15516199999999999</v>
      </c>
      <c r="E1114" s="15">
        <f t="shared" si="145"/>
        <v>8.1413355651201744</v>
      </c>
      <c r="F1114" s="4">
        <f t="shared" si="146"/>
        <v>265.39960915549761</v>
      </c>
      <c r="G1114" s="4">
        <f t="shared" si="147"/>
        <v>935290.26709318964</v>
      </c>
      <c r="H1114" s="4">
        <f t="shared" si="148"/>
        <v>449086.00489409536</v>
      </c>
      <c r="I1114" s="15">
        <f t="shared" si="149"/>
        <v>7.9114575904871893</v>
      </c>
      <c r="J1114" s="4">
        <f t="shared" si="150"/>
        <v>267.55355628908904</v>
      </c>
      <c r="K1114" s="4">
        <f t="shared" si="151"/>
        <v>955120.33626178757</v>
      </c>
      <c r="M1114" s="4">
        <f t="shared" si="152"/>
        <v>306748.28569036326</v>
      </c>
    </row>
    <row r="1115" spans="1:13" x14ac:dyDescent="0.25">
      <c r="A1115" s="5">
        <v>44161</v>
      </c>
      <c r="B1115">
        <f>INDEX(Prezzi!B:B,MATCH(A1115,Prezzi!A:A,0))</f>
        <v>17150.623047000001</v>
      </c>
      <c r="C1115">
        <f>INDEX(Prezzi!C:C,MATCH($A1115,Prezzi!$A:$A,0))</f>
        <v>518.80114700000001</v>
      </c>
      <c r="D1115">
        <f>INDEX(Prezzi!D:D,MATCH($A1115,Prezzi!$A:$A,0))</f>
        <v>0.13828099999999999</v>
      </c>
      <c r="E1115" s="15">
        <f t="shared" si="145"/>
        <v>7.9114575904871893</v>
      </c>
      <c r="F1115" s="4">
        <f t="shared" si="146"/>
        <v>267.55355628908904</v>
      </c>
      <c r="G1115" s="4">
        <f t="shared" si="147"/>
        <v>955120.33626178757</v>
      </c>
      <c r="H1115" s="4">
        <f t="shared" si="148"/>
        <v>406568.51399209735</v>
      </c>
      <c r="I1115" s="15">
        <f t="shared" si="149"/>
        <v>7.8229000339938564</v>
      </c>
      <c r="J1115" s="4">
        <f t="shared" si="150"/>
        <v>266.44755038930765</v>
      </c>
      <c r="K1115" s="4">
        <f t="shared" si="151"/>
        <v>970253.3943014018</v>
      </c>
      <c r="M1115" s="4">
        <f t="shared" si="152"/>
        <v>276565.11112502159</v>
      </c>
    </row>
    <row r="1116" spans="1:13" x14ac:dyDescent="0.25">
      <c r="A1116" s="5">
        <v>44162</v>
      </c>
      <c r="B1116">
        <f>INDEX(Prezzi!B:B,MATCH(A1116,Prezzi!A:A,0))</f>
        <v>17108.402343999998</v>
      </c>
      <c r="C1116">
        <f>INDEX(Prezzi!C:C,MATCH($A1116,Prezzi!$A:$A,0))</f>
        <v>517.49371299999996</v>
      </c>
      <c r="D1116">
        <f>INDEX(Prezzi!D:D,MATCH($A1116,Prezzi!$A:$A,0))</f>
        <v>0.14102799999999999</v>
      </c>
      <c r="E1116" s="15">
        <f t="shared" si="145"/>
        <v>7.8229000339938564</v>
      </c>
      <c r="F1116" s="4">
        <f t="shared" si="146"/>
        <v>266.44755038930765</v>
      </c>
      <c r="G1116" s="4">
        <f t="shared" si="147"/>
        <v>970253.3943014018</v>
      </c>
      <c r="H1116" s="4">
        <f t="shared" si="148"/>
        <v>408555.14914071362</v>
      </c>
      <c r="I1116" s="15">
        <f t="shared" si="149"/>
        <v>7.8805253994811881</v>
      </c>
      <c r="J1116" s="4">
        <f t="shared" si="150"/>
        <v>268.42596773314358</v>
      </c>
      <c r="K1116" s="4">
        <f t="shared" si="151"/>
        <v>956003.05766539625</v>
      </c>
      <c r="M1116" s="4">
        <f t="shared" si="152"/>
        <v>279059.69866188255</v>
      </c>
    </row>
    <row r="1117" spans="1:13" x14ac:dyDescent="0.25">
      <c r="A1117" s="5">
        <v>44163</v>
      </c>
      <c r="B1117">
        <f>INDEX(Prezzi!B:B,MATCH(A1117,Prezzi!A:A,0))</f>
        <v>17717.414063</v>
      </c>
      <c r="C1117">
        <f>INDEX(Prezzi!C:C,MATCH($A1117,Prezzi!$A:$A,0))</f>
        <v>538.22979699999996</v>
      </c>
      <c r="D1117">
        <f>INDEX(Prezzi!D:D,MATCH($A1117,Prezzi!$A:$A,0))</f>
        <v>0.16479099999999999</v>
      </c>
      <c r="E1117" s="15">
        <f t="shared" si="145"/>
        <v>7.8805253994811881</v>
      </c>
      <c r="F1117" s="4">
        <f t="shared" si="146"/>
        <v>268.42596773314358</v>
      </c>
      <c r="G1117" s="4">
        <f t="shared" si="147"/>
        <v>956003.05766539625</v>
      </c>
      <c r="H1117" s="4">
        <f t="shared" si="148"/>
        <v>441638.08553487342</v>
      </c>
      <c r="I1117" s="15">
        <f t="shared" si="149"/>
        <v>8.225837456204415</v>
      </c>
      <c r="J1117" s="4">
        <f t="shared" si="150"/>
        <v>278.98297329283122</v>
      </c>
      <c r="K1117" s="4">
        <f t="shared" si="151"/>
        <v>884396.40651800309</v>
      </c>
      <c r="M1117" s="4">
        <f t="shared" si="152"/>
        <v>308535.26084110944</v>
      </c>
    </row>
    <row r="1118" spans="1:13" x14ac:dyDescent="0.25">
      <c r="A1118" s="5">
        <v>44164</v>
      </c>
      <c r="B1118">
        <f>INDEX(Prezzi!B:B,MATCH(A1118,Prezzi!A:A,0))</f>
        <v>18177.484375</v>
      </c>
      <c r="C1118">
        <f>INDEX(Prezzi!C:C,MATCH($A1118,Prezzi!$A:$A,0))</f>
        <v>575.75805700000001</v>
      </c>
      <c r="D1118">
        <f>INDEX(Prezzi!D:D,MATCH($A1118,Prezzi!$A:$A,0))</f>
        <v>0.16663900000000001</v>
      </c>
      <c r="E1118" s="15">
        <f t="shared" si="145"/>
        <v>8.225837456204415</v>
      </c>
      <c r="F1118" s="4">
        <f t="shared" si="146"/>
        <v>278.98297329283122</v>
      </c>
      <c r="G1118" s="4">
        <f t="shared" si="147"/>
        <v>884396.40651800309</v>
      </c>
      <c r="H1118" s="4">
        <f t="shared" si="148"/>
        <v>457526.65925636236</v>
      </c>
      <c r="I1118" s="15">
        <f t="shared" si="149"/>
        <v>8.3060886996141114</v>
      </c>
      <c r="J1118" s="4">
        <f t="shared" si="150"/>
        <v>270.18130663721342</v>
      </c>
      <c r="K1118" s="4">
        <f t="shared" si="151"/>
        <v>906053.19015716354</v>
      </c>
      <c r="M1118" s="4">
        <f t="shared" si="152"/>
        <v>316539.56220130302</v>
      </c>
    </row>
    <row r="1119" spans="1:13" x14ac:dyDescent="0.25">
      <c r="A1119" s="5">
        <v>44165</v>
      </c>
      <c r="B1119">
        <f>INDEX(Prezzi!B:B,MATCH(A1119,Prezzi!A:A,0))</f>
        <v>19625.835938</v>
      </c>
      <c r="C1119">
        <f>INDEX(Prezzi!C:C,MATCH($A1119,Prezzi!$A:$A,0))</f>
        <v>614.84252900000001</v>
      </c>
      <c r="D1119">
        <f>INDEX(Prezzi!D:D,MATCH($A1119,Prezzi!$A:$A,0))</f>
        <v>0.17130799999999999</v>
      </c>
      <c r="E1119" s="15">
        <f t="shared" si="145"/>
        <v>8.3060886996141114</v>
      </c>
      <c r="F1119" s="4">
        <f t="shared" si="146"/>
        <v>270.18130663721342</v>
      </c>
      <c r="G1119" s="4">
        <f t="shared" si="147"/>
        <v>906053.19015716354</v>
      </c>
      <c r="H1119" s="4">
        <f t="shared" si="148"/>
        <v>484347.05186589446</v>
      </c>
      <c r="I1119" s="15">
        <f t="shared" si="149"/>
        <v>8.1440876006850669</v>
      </c>
      <c r="J1119" s="4">
        <f t="shared" si="150"/>
        <v>267.8376817918595</v>
      </c>
      <c r="K1119" s="4">
        <f t="shared" si="151"/>
        <v>933024.30193420732</v>
      </c>
      <c r="M1119" s="4">
        <f t="shared" si="152"/>
        <v>332178.49880939134</v>
      </c>
    </row>
    <row r="1120" spans="1:13" x14ac:dyDescent="0.25">
      <c r="A1120" s="5">
        <v>44166</v>
      </c>
      <c r="B1120">
        <f>INDEX(Prezzi!B:B,MATCH(A1120,Prezzi!A:A,0))</f>
        <v>18802.998047000001</v>
      </c>
      <c r="C1120">
        <f>INDEX(Prezzi!C:C,MATCH($A1120,Prezzi!$A:$A,0))</f>
        <v>587.32415800000001</v>
      </c>
      <c r="D1120">
        <f>INDEX(Prezzi!D:D,MATCH($A1120,Prezzi!$A:$A,0))</f>
        <v>0.15598300000000001</v>
      </c>
      <c r="E1120" s="15">
        <f t="shared" si="145"/>
        <v>8.1440876006850669</v>
      </c>
      <c r="F1120" s="4">
        <f t="shared" si="146"/>
        <v>267.8376817918595</v>
      </c>
      <c r="G1120" s="4">
        <f t="shared" si="147"/>
        <v>933024.30193420732</v>
      </c>
      <c r="H1120" s="4">
        <f t="shared" si="148"/>
        <v>455976.73387795757</v>
      </c>
      <c r="I1120" s="15">
        <f t="shared" si="149"/>
        <v>8.0025707498136818</v>
      </c>
      <c r="J1120" s="4">
        <f t="shared" si="150"/>
        <v>263.96341340092738</v>
      </c>
      <c r="K1120" s="4">
        <f t="shared" si="151"/>
        <v>964671.29225445073</v>
      </c>
      <c r="M1120" s="4">
        <f t="shared" si="152"/>
        <v>309683.82608610019</v>
      </c>
    </row>
    <row r="1121" spans="1:13" x14ac:dyDescent="0.25">
      <c r="A1121" s="5">
        <v>44167</v>
      </c>
      <c r="B1121">
        <f>INDEX(Prezzi!B:B,MATCH(A1121,Prezzi!A:A,0))</f>
        <v>19201.091797000001</v>
      </c>
      <c r="C1121">
        <f>INDEX(Prezzi!C:C,MATCH($A1121,Prezzi!$A:$A,0))</f>
        <v>598.35235599999999</v>
      </c>
      <c r="D1121">
        <f>INDEX(Prezzi!D:D,MATCH($A1121,Prezzi!$A:$A,0))</f>
        <v>0.158557</v>
      </c>
      <c r="E1121" s="15">
        <f t="shared" si="145"/>
        <v>8.0025707498136818</v>
      </c>
      <c r="F1121" s="4">
        <f t="shared" si="146"/>
        <v>263.96341340092738</v>
      </c>
      <c r="G1121" s="4">
        <f t="shared" si="147"/>
        <v>964671.29225445073</v>
      </c>
      <c r="H1121" s="4">
        <f t="shared" si="148"/>
        <v>464556.61197139544</v>
      </c>
      <c r="I1121" s="15">
        <f t="shared" si="149"/>
        <v>7.9841127562607062</v>
      </c>
      <c r="J1121" s="4">
        <f t="shared" si="150"/>
        <v>263.97363775112211</v>
      </c>
      <c r="K1121" s="4">
        <f t="shared" si="151"/>
        <v>966867.95253795478</v>
      </c>
      <c r="M1121" s="4">
        <f t="shared" si="152"/>
        <v>315341.39943650045</v>
      </c>
    </row>
    <row r="1122" spans="1:13" x14ac:dyDescent="0.25">
      <c r="A1122" s="5">
        <v>44168</v>
      </c>
      <c r="B1122">
        <f>INDEX(Prezzi!B:B,MATCH(A1122,Prezzi!A:A,0))</f>
        <v>19445.398438</v>
      </c>
      <c r="C1122">
        <f>INDEX(Prezzi!C:C,MATCH($A1122,Prezzi!$A:$A,0))</f>
        <v>616.70874000000003</v>
      </c>
      <c r="D1122">
        <f>INDEX(Prezzi!D:D,MATCH($A1122,Prezzi!$A:$A,0))</f>
        <v>0.164212</v>
      </c>
      <c r="E1122" s="15">
        <f t="shared" si="145"/>
        <v>7.9841127562607062</v>
      </c>
      <c r="F1122" s="4">
        <f t="shared" si="146"/>
        <v>263.97363775112211</v>
      </c>
      <c r="G1122" s="4">
        <f t="shared" si="147"/>
        <v>966867.95253795478</v>
      </c>
      <c r="H1122" s="4">
        <f t="shared" si="148"/>
        <v>476820.42347228143</v>
      </c>
      <c r="I1122" s="15">
        <f t="shared" si="149"/>
        <v>8.0919267479939965</v>
      </c>
      <c r="J1122" s="4">
        <f t="shared" si="150"/>
        <v>262.87764947287059</v>
      </c>
      <c r="K1122" s="4">
        <f t="shared" si="151"/>
        <v>958217.05932485382</v>
      </c>
      <c r="M1122" s="4">
        <f t="shared" si="152"/>
        <v>324237.05056910485</v>
      </c>
    </row>
    <row r="1123" spans="1:13" x14ac:dyDescent="0.25">
      <c r="A1123" s="5">
        <v>44169</v>
      </c>
      <c r="B1123">
        <f>INDEX(Prezzi!B:B,MATCH(A1123,Prezzi!A:A,0))</f>
        <v>18699.765625</v>
      </c>
      <c r="C1123">
        <f>INDEX(Prezzi!C:C,MATCH($A1123,Prezzi!$A:$A,0))</f>
        <v>569.35418700000002</v>
      </c>
      <c r="D1123">
        <f>INDEX(Prezzi!D:D,MATCH($A1123,Prezzi!$A:$A,0))</f>
        <v>0.14824100000000001</v>
      </c>
      <c r="E1123" s="15">
        <f t="shared" si="145"/>
        <v>8.0919267479939965</v>
      </c>
      <c r="F1123" s="4">
        <f t="shared" si="146"/>
        <v>262.87764947287059</v>
      </c>
      <c r="G1123" s="4">
        <f t="shared" si="147"/>
        <v>958217.05932485382</v>
      </c>
      <c r="H1123" s="4">
        <f t="shared" si="148"/>
        <v>443034.67912962905</v>
      </c>
      <c r="I1123" s="15">
        <f t="shared" si="149"/>
        <v>7.8183570342356949</v>
      </c>
      <c r="J1123" s="4">
        <f t="shared" si="150"/>
        <v>264.5660545639825</v>
      </c>
      <c r="K1123" s="4">
        <f t="shared" si="151"/>
        <v>986241.62082539639</v>
      </c>
      <c r="M1123" s="4">
        <f t="shared" si="152"/>
        <v>299332.1551296761</v>
      </c>
    </row>
    <row r="1124" spans="1:13" x14ac:dyDescent="0.25">
      <c r="A1124" s="5">
        <v>44170</v>
      </c>
      <c r="B1124">
        <f>INDEX(Prezzi!B:B,MATCH(A1124,Prezzi!A:A,0))</f>
        <v>19154.230468999998</v>
      </c>
      <c r="C1124">
        <f>INDEX(Prezzi!C:C,MATCH($A1124,Prezzi!$A:$A,0))</f>
        <v>596.59545900000001</v>
      </c>
      <c r="D1124">
        <f>INDEX(Prezzi!D:D,MATCH($A1124,Prezzi!$A:$A,0))</f>
        <v>0.159668</v>
      </c>
      <c r="E1124" s="15">
        <f t="shared" si="145"/>
        <v>7.8183570342356949</v>
      </c>
      <c r="F1124" s="4">
        <f t="shared" si="146"/>
        <v>264.5660545639825</v>
      </c>
      <c r="G1124" s="4">
        <f t="shared" si="147"/>
        <v>986241.62082539639</v>
      </c>
      <c r="H1124" s="4">
        <f t="shared" si="148"/>
        <v>465064.74639504543</v>
      </c>
      <c r="I1124" s="15">
        <f t="shared" si="149"/>
        <v>8.0124005273273404</v>
      </c>
      <c r="J1124" s="4">
        <f t="shared" si="150"/>
        <v>265.04059222870393</v>
      </c>
      <c r="K1124" s="4">
        <f t="shared" si="151"/>
        <v>961190.50974750728</v>
      </c>
      <c r="M1124" s="4">
        <f t="shared" si="152"/>
        <v>316082.5902536168</v>
      </c>
    </row>
    <row r="1125" spans="1:13" x14ac:dyDescent="0.25">
      <c r="A1125" s="5">
        <v>44171</v>
      </c>
      <c r="B1125">
        <f>INDEX(Prezzi!B:B,MATCH(A1125,Prezzi!A:A,0))</f>
        <v>19345.121093999998</v>
      </c>
      <c r="C1125">
        <f>INDEX(Prezzi!C:C,MATCH($A1125,Prezzi!$A:$A,0))</f>
        <v>601.908997</v>
      </c>
      <c r="D1125">
        <f>INDEX(Prezzi!D:D,MATCH($A1125,Prezzi!$A:$A,0))</f>
        <v>0.15886700000000001</v>
      </c>
      <c r="E1125" s="15">
        <f t="shared" si="145"/>
        <v>8.0124005273273404</v>
      </c>
      <c r="F1125" s="4">
        <f t="shared" si="146"/>
        <v>265.04059222870393</v>
      </c>
      <c r="G1125" s="4">
        <f t="shared" si="147"/>
        <v>961190.50974750728</v>
      </c>
      <c r="H1125" s="4">
        <f t="shared" si="148"/>
        <v>467232.62819949933</v>
      </c>
      <c r="I1125" s="15">
        <f t="shared" si="149"/>
        <v>7.9703180226489625</v>
      </c>
      <c r="J1125" s="4">
        <f t="shared" si="150"/>
        <v>263.92543454177638</v>
      </c>
      <c r="K1125" s="4">
        <f t="shared" si="151"/>
        <v>970539.93155176844</v>
      </c>
      <c r="M1125" s="4">
        <f t="shared" si="152"/>
        <v>316702.75839017122</v>
      </c>
    </row>
    <row r="1126" spans="1:13" x14ac:dyDescent="0.25">
      <c r="A1126" s="5">
        <v>44172</v>
      </c>
      <c r="B1126">
        <f>INDEX(Prezzi!B:B,MATCH(A1126,Prezzi!A:A,0))</f>
        <v>19191.630859000001</v>
      </c>
      <c r="C1126">
        <f>INDEX(Prezzi!C:C,MATCH($A1126,Prezzi!$A:$A,0))</f>
        <v>591.84338400000001</v>
      </c>
      <c r="D1126">
        <f>INDEX(Prezzi!D:D,MATCH($A1126,Prezzi!$A:$A,0))</f>
        <v>0.15412999999999999</v>
      </c>
      <c r="E1126" s="15">
        <f t="shared" si="145"/>
        <v>7.9703180226489625</v>
      </c>
      <c r="F1126" s="4">
        <f t="shared" si="146"/>
        <v>263.92543454177638</v>
      </c>
      <c r="G1126" s="4">
        <f t="shared" si="147"/>
        <v>970539.93155176844</v>
      </c>
      <c r="H1126" s="4">
        <f t="shared" si="148"/>
        <v>458755.24327246321</v>
      </c>
      <c r="I1126" s="15">
        <f t="shared" si="149"/>
        <v>7.8882941940766953</v>
      </c>
      <c r="J1126" s="4">
        <f t="shared" si="150"/>
        <v>263.54401676075423</v>
      </c>
      <c r="K1126" s="4">
        <f t="shared" si="151"/>
        <v>982217.80496926536</v>
      </c>
      <c r="M1126" s="4">
        <f t="shared" si="152"/>
        <v>310050.22637743887</v>
      </c>
    </row>
    <row r="1127" spans="1:13" x14ac:dyDescent="0.25">
      <c r="A1127" s="5">
        <v>44173</v>
      </c>
      <c r="B1127">
        <f>INDEX(Prezzi!B:B,MATCH(A1127,Prezzi!A:A,0))</f>
        <v>18321.144531000002</v>
      </c>
      <c r="C1127">
        <f>INDEX(Prezzi!C:C,MATCH($A1127,Prezzi!$A:$A,0))</f>
        <v>554.82775900000001</v>
      </c>
      <c r="D1127">
        <f>INDEX(Prezzi!D:D,MATCH($A1127,Prezzi!$A:$A,0))</f>
        <v>0.140928</v>
      </c>
      <c r="E1127" s="15">
        <f t="shared" si="145"/>
        <v>7.8882941940766953</v>
      </c>
      <c r="F1127" s="4">
        <f t="shared" si="146"/>
        <v>263.54401676075423</v>
      </c>
      <c r="G1127" s="4">
        <f t="shared" si="147"/>
        <v>982217.80496926536</v>
      </c>
      <c r="H1127" s="4">
        <f t="shared" si="148"/>
        <v>429166.10506866372</v>
      </c>
      <c r="I1127" s="15">
        <f t="shared" si="149"/>
        <v>7.7301292194395943</v>
      </c>
      <c r="J1127" s="4">
        <f t="shared" si="150"/>
        <v>262.99418757695156</v>
      </c>
      <c r="K1127" s="4">
        <f t="shared" si="151"/>
        <v>1004944.4728702531</v>
      </c>
      <c r="M1127" s="4">
        <f t="shared" si="152"/>
        <v>288514.86048315244</v>
      </c>
    </row>
    <row r="1128" spans="1:13" x14ac:dyDescent="0.25">
      <c r="A1128" s="5">
        <v>44174</v>
      </c>
      <c r="B1128">
        <f>INDEX(Prezzi!B:B,MATCH(A1128,Prezzi!A:A,0))</f>
        <v>18553.916015999999</v>
      </c>
      <c r="C1128">
        <f>INDEX(Prezzi!C:C,MATCH($A1128,Prezzi!$A:$A,0))</f>
        <v>573.47912599999995</v>
      </c>
      <c r="D1128">
        <f>INDEX(Prezzi!D:D,MATCH($A1128,Prezzi!$A:$A,0))</f>
        <v>0.14816499999999999</v>
      </c>
      <c r="E1128" s="15">
        <f t="shared" si="145"/>
        <v>7.7301292194395943</v>
      </c>
      <c r="F1128" s="4">
        <f t="shared" si="146"/>
        <v>262.99418757695156</v>
      </c>
      <c r="G1128" s="4">
        <f t="shared" si="147"/>
        <v>1004944.4728702531</v>
      </c>
      <c r="H1128" s="4">
        <f t="shared" si="148"/>
        <v>443143.44298784115</v>
      </c>
      <c r="I1128" s="15">
        <f t="shared" si="149"/>
        <v>7.881750464962737</v>
      </c>
      <c r="J1128" s="4">
        <f t="shared" si="150"/>
        <v>262.7275584846065</v>
      </c>
      <c r="K1128" s="4">
        <f t="shared" si="151"/>
        <v>986989.74917144794</v>
      </c>
      <c r="M1128" s="4">
        <f t="shared" si="152"/>
        <v>299017.22008766967</v>
      </c>
    </row>
    <row r="1129" spans="1:13" x14ac:dyDescent="0.25">
      <c r="A1129" s="5">
        <v>44175</v>
      </c>
      <c r="B1129">
        <f>INDEX(Prezzi!B:B,MATCH(A1129,Prezzi!A:A,0))</f>
        <v>18264.992188</v>
      </c>
      <c r="C1129">
        <f>INDEX(Prezzi!C:C,MATCH($A1129,Prezzi!$A:$A,0))</f>
        <v>559.67852800000003</v>
      </c>
      <c r="D1129">
        <f>INDEX(Prezzi!D:D,MATCH($A1129,Prezzi!$A:$A,0))</f>
        <v>0.14199400000000001</v>
      </c>
      <c r="E1129" s="15">
        <f t="shared" si="145"/>
        <v>7.881750464962737</v>
      </c>
      <c r="F1129" s="4">
        <f t="shared" si="146"/>
        <v>262.7275584846065</v>
      </c>
      <c r="G1129" s="4">
        <f t="shared" si="147"/>
        <v>986989.74917144794</v>
      </c>
      <c r="H1129" s="4">
        <f t="shared" si="148"/>
        <v>431149.70631185884</v>
      </c>
      <c r="I1129" s="15">
        <f t="shared" si="149"/>
        <v>7.7897324903533338</v>
      </c>
      <c r="J1129" s="4">
        <f t="shared" si="150"/>
        <v>261.9198214908684</v>
      </c>
      <c r="K1129" s="4">
        <f t="shared" si="151"/>
        <v>1002009.9657937196</v>
      </c>
      <c r="M1129" s="4">
        <f t="shared" si="152"/>
        <v>289866.93203393643</v>
      </c>
    </row>
    <row r="1130" spans="1:13" x14ac:dyDescent="0.25">
      <c r="A1130" s="5">
        <v>44176</v>
      </c>
      <c r="B1130">
        <f>INDEX(Prezzi!B:B,MATCH(A1130,Prezzi!A:A,0))</f>
        <v>18058.904297000001</v>
      </c>
      <c r="C1130">
        <f>INDEX(Prezzi!C:C,MATCH($A1130,Prezzi!$A:$A,0))</f>
        <v>545.79736300000002</v>
      </c>
      <c r="D1130">
        <f>INDEX(Prezzi!D:D,MATCH($A1130,Prezzi!$A:$A,0))</f>
        <v>0.13944899999999999</v>
      </c>
      <c r="E1130" s="15">
        <f t="shared" si="145"/>
        <v>7.7897324903533338</v>
      </c>
      <c r="F1130" s="4">
        <f t="shared" si="146"/>
        <v>261.9198214908684</v>
      </c>
      <c r="G1130" s="4">
        <f t="shared" si="147"/>
        <v>1002009.9657937196</v>
      </c>
      <c r="H1130" s="4">
        <f t="shared" si="148"/>
        <v>423358.46914963739</v>
      </c>
      <c r="I1130" s="15">
        <f t="shared" si="149"/>
        <v>7.7362553409505077</v>
      </c>
      <c r="J1130" s="4">
        <f t="shared" si="150"/>
        <v>263.72769322243266</v>
      </c>
      <c r="K1130" s="4">
        <f t="shared" si="151"/>
        <v>1001859.4240143733</v>
      </c>
      <c r="M1130" s="4">
        <f t="shared" si="152"/>
        <v>284823.90012255363</v>
      </c>
    </row>
    <row r="1131" spans="1:13" x14ac:dyDescent="0.25">
      <c r="A1131" s="5">
        <v>44177</v>
      </c>
      <c r="B1131">
        <f>INDEX(Prezzi!B:B,MATCH(A1131,Prezzi!A:A,0))</f>
        <v>18803.65625</v>
      </c>
      <c r="C1131">
        <f>INDEX(Prezzi!C:C,MATCH($A1131,Prezzi!$A:$A,0))</f>
        <v>568.56732199999999</v>
      </c>
      <c r="D1131">
        <f>INDEX(Prezzi!D:D,MATCH($A1131,Prezzi!$A:$A,0))</f>
        <v>0.14446000000000001</v>
      </c>
      <c r="E1131" s="15">
        <f t="shared" si="145"/>
        <v>7.7362553409505077</v>
      </c>
      <c r="F1131" s="4">
        <f t="shared" si="146"/>
        <v>263.72769322243266</v>
      </c>
      <c r="G1131" s="4">
        <f t="shared" si="147"/>
        <v>1001859.4240143733</v>
      </c>
      <c r="H1131" s="4">
        <f t="shared" si="148"/>
        <v>440145.44675929239</v>
      </c>
      <c r="I1131" s="15">
        <f t="shared" si="149"/>
        <v>7.7244550474361331</v>
      </c>
      <c r="J1131" s="4">
        <f t="shared" si="150"/>
        <v>263.2044546136604</v>
      </c>
      <c r="K1131" s="4">
        <f t="shared" si="151"/>
        <v>1005454.7793892184</v>
      </c>
      <c r="M1131" s="4">
        <f t="shared" si="152"/>
        <v>295835.9982080526</v>
      </c>
    </row>
    <row r="1132" spans="1:13" x14ac:dyDescent="0.25">
      <c r="A1132" s="5">
        <v>44178</v>
      </c>
      <c r="B1132">
        <f>INDEX(Prezzi!B:B,MATCH(A1132,Prezzi!A:A,0))</f>
        <v>19142.382813</v>
      </c>
      <c r="C1132">
        <f>INDEX(Prezzi!C:C,MATCH($A1132,Prezzi!$A:$A,0))</f>
        <v>589.66320800000005</v>
      </c>
      <c r="D1132">
        <f>INDEX(Prezzi!D:D,MATCH($A1132,Prezzi!$A:$A,0))</f>
        <v>0.15396399999999999</v>
      </c>
      <c r="E1132" s="15">
        <f t="shared" si="145"/>
        <v>7.7244550474361331</v>
      </c>
      <c r="F1132" s="4">
        <f t="shared" si="146"/>
        <v>263.2044546136604</v>
      </c>
      <c r="G1132" s="4">
        <f t="shared" si="147"/>
        <v>1005454.7793892184</v>
      </c>
      <c r="H1132" s="4">
        <f t="shared" si="148"/>
        <v>457870.29826109554</v>
      </c>
      <c r="I1132" s="15">
        <f t="shared" si="149"/>
        <v>7.8933328155755103</v>
      </c>
      <c r="J1132" s="4">
        <f t="shared" si="150"/>
        <v>264.00816482477995</v>
      </c>
      <c r="K1132" s="4">
        <f t="shared" si="151"/>
        <v>981380.05264972046</v>
      </c>
      <c r="M1132" s="4">
        <f t="shared" si="152"/>
        <v>309420.8134461632</v>
      </c>
    </row>
    <row r="1133" spans="1:13" x14ac:dyDescent="0.25">
      <c r="A1133" s="5">
        <v>44179</v>
      </c>
      <c r="B1133">
        <f>INDEX(Prezzi!B:B,MATCH(A1133,Prezzi!A:A,0))</f>
        <v>19246.644531000002</v>
      </c>
      <c r="C1133">
        <f>INDEX(Prezzi!C:C,MATCH($A1133,Prezzi!$A:$A,0))</f>
        <v>586.011169</v>
      </c>
      <c r="D1133">
        <f>INDEX(Prezzi!D:D,MATCH($A1133,Prezzi!$A:$A,0))</f>
        <v>0.15799199999999999</v>
      </c>
      <c r="E1133" s="15">
        <f t="shared" si="145"/>
        <v>7.8933328155755103</v>
      </c>
      <c r="F1133" s="4">
        <f t="shared" si="146"/>
        <v>264.00816482477995</v>
      </c>
      <c r="G1133" s="4">
        <f t="shared" si="147"/>
        <v>981380.05264972046</v>
      </c>
      <c r="H1133" s="4">
        <f t="shared" si="148"/>
        <v>461682.10143900785</v>
      </c>
      <c r="I1133" s="15">
        <f t="shared" si="149"/>
        <v>7.9159301367819586</v>
      </c>
      <c r="J1133" s="4">
        <f t="shared" si="150"/>
        <v>267.86505580964905</v>
      </c>
      <c r="K1133" s="4">
        <f t="shared" si="151"/>
        <v>964321.56992045545</v>
      </c>
      <c r="M1133" s="4">
        <f t="shared" si="152"/>
        <v>313662.50019383384</v>
      </c>
    </row>
    <row r="1134" spans="1:13" x14ac:dyDescent="0.25">
      <c r="A1134" s="5">
        <v>44180</v>
      </c>
      <c r="B1134">
        <f>INDEX(Prezzi!B:B,MATCH(A1134,Prezzi!A:A,0))</f>
        <v>19417.076172000001</v>
      </c>
      <c r="C1134">
        <f>INDEX(Prezzi!C:C,MATCH($A1134,Prezzi!$A:$A,0))</f>
        <v>589.355591</v>
      </c>
      <c r="D1134">
        <f>INDEX(Prezzi!D:D,MATCH($A1134,Prezzi!$A:$A,0))</f>
        <v>0.154305</v>
      </c>
      <c r="E1134" s="15">
        <f t="shared" si="145"/>
        <v>7.9159301367819586</v>
      </c>
      <c r="F1134" s="4">
        <f t="shared" si="146"/>
        <v>267.86505580964905</v>
      </c>
      <c r="G1134" s="4">
        <f t="shared" si="147"/>
        <v>964321.56992045545</v>
      </c>
      <c r="H1134" s="4">
        <f t="shared" si="148"/>
        <v>460371.62655964529</v>
      </c>
      <c r="I1134" s="15">
        <f t="shared" si="149"/>
        <v>7.824176792578065</v>
      </c>
      <c r="J1134" s="4">
        <f t="shared" si="150"/>
        <v>265.58898468188011</v>
      </c>
      <c r="K1134" s="4">
        <f t="shared" si="151"/>
        <v>984560.68672228989</v>
      </c>
      <c r="M1134" s="4">
        <f t="shared" si="152"/>
        <v>311008.248850754</v>
      </c>
    </row>
    <row r="1135" spans="1:13" x14ac:dyDescent="0.25">
      <c r="A1135" s="5">
        <v>44181</v>
      </c>
      <c r="B1135">
        <f>INDEX(Prezzi!B:B,MATCH(A1135,Prezzi!A:A,0))</f>
        <v>21310.597656000002</v>
      </c>
      <c r="C1135">
        <f>INDEX(Prezzi!C:C,MATCH($A1135,Prezzi!$A:$A,0))</f>
        <v>636.18182400000001</v>
      </c>
      <c r="D1135">
        <f>INDEX(Prezzi!D:D,MATCH($A1135,Prezzi!$A:$A,0))</f>
        <v>0.16758899999999999</v>
      </c>
      <c r="E1135" s="15">
        <f t="shared" si="145"/>
        <v>7.824176792578065</v>
      </c>
      <c r="F1135" s="4">
        <f t="shared" si="146"/>
        <v>265.58898468188011</v>
      </c>
      <c r="G1135" s="4">
        <f t="shared" si="147"/>
        <v>984560.68672228989</v>
      </c>
      <c r="H1135" s="4">
        <f t="shared" si="148"/>
        <v>500702.30925237213</v>
      </c>
      <c r="I1135" s="15">
        <f t="shared" si="149"/>
        <v>7.7535020237577328</v>
      </c>
      <c r="J1135" s="4">
        <f t="shared" si="150"/>
        <v>267.59454408085469</v>
      </c>
      <c r="K1135" s="4">
        <f t="shared" si="151"/>
        <v>985934.41128763126</v>
      </c>
      <c r="M1135" s="4">
        <f t="shared" si="152"/>
        <v>338393.48697998573</v>
      </c>
    </row>
    <row r="1136" spans="1:13" x14ac:dyDescent="0.25">
      <c r="A1136" s="5">
        <v>44182</v>
      </c>
      <c r="B1136">
        <f>INDEX(Prezzi!B:B,MATCH(A1136,Prezzi!A:A,0))</f>
        <v>22805.162109000001</v>
      </c>
      <c r="C1136">
        <f>INDEX(Prezzi!C:C,MATCH($A1136,Prezzi!$A:$A,0))</f>
        <v>642.86895800000002</v>
      </c>
      <c r="D1136">
        <f>INDEX(Prezzi!D:D,MATCH($A1136,Prezzi!$A:$A,0))</f>
        <v>0.16348299999999999</v>
      </c>
      <c r="E1136" s="15">
        <f t="shared" si="145"/>
        <v>7.7535020237577328</v>
      </c>
      <c r="F1136" s="4">
        <f t="shared" si="146"/>
        <v>267.59454408085469</v>
      </c>
      <c r="G1136" s="4">
        <f t="shared" si="147"/>
        <v>985934.41128763126</v>
      </c>
      <c r="H1136" s="4">
        <f t="shared" si="148"/>
        <v>510031.61164453463</v>
      </c>
      <c r="I1136" s="15">
        <f t="shared" si="149"/>
        <v>7.3803655083983442</v>
      </c>
      <c r="J1136" s="4">
        <f t="shared" si="150"/>
        <v>269.74509470581995</v>
      </c>
      <c r="K1136" s="4">
        <f t="shared" si="151"/>
        <v>1029528.6472764536</v>
      </c>
      <c r="M1136" s="4">
        <f t="shared" si="152"/>
        <v>341778.91556719411</v>
      </c>
    </row>
    <row r="1137" spans="1:13" x14ac:dyDescent="0.25">
      <c r="A1137" s="5">
        <v>44183</v>
      </c>
      <c r="B1137">
        <f>INDEX(Prezzi!B:B,MATCH(A1137,Prezzi!A:A,0))</f>
        <v>23137.960938</v>
      </c>
      <c r="C1137">
        <f>INDEX(Prezzi!C:C,MATCH($A1137,Prezzi!$A:$A,0))</f>
        <v>654.81195100000002</v>
      </c>
      <c r="D1137">
        <f>INDEX(Prezzi!D:D,MATCH($A1137,Prezzi!$A:$A,0))</f>
        <v>0.164988</v>
      </c>
      <c r="E1137" s="15">
        <f t="shared" si="145"/>
        <v>7.3803655083983442</v>
      </c>
      <c r="F1137" s="4">
        <f t="shared" si="146"/>
        <v>269.74509470581995</v>
      </c>
      <c r="G1137" s="4">
        <f t="shared" si="147"/>
        <v>1029528.6472764536</v>
      </c>
      <c r="H1137" s="4">
        <f t="shared" si="148"/>
        <v>517258.79303532868</v>
      </c>
      <c r="I1137" s="15">
        <f t="shared" si="149"/>
        <v>7.377288005587455</v>
      </c>
      <c r="J1137" s="4">
        <f t="shared" si="150"/>
        <v>268.57785561707283</v>
      </c>
      <c r="K1137" s="4">
        <f t="shared" si="151"/>
        <v>1034592.8291855073</v>
      </c>
      <c r="M1137" s="4">
        <f t="shared" si="152"/>
        <v>346131.2027032217</v>
      </c>
    </row>
    <row r="1138" spans="1:13" x14ac:dyDescent="0.25">
      <c r="A1138" s="5">
        <v>44184</v>
      </c>
      <c r="B1138">
        <f>INDEX(Prezzi!B:B,MATCH(A1138,Prezzi!A:A,0))</f>
        <v>23869.832031000002</v>
      </c>
      <c r="C1138">
        <f>INDEX(Prezzi!C:C,MATCH($A1138,Prezzi!$A:$A,0))</f>
        <v>659.29791299999999</v>
      </c>
      <c r="D1138">
        <f>INDEX(Prezzi!D:D,MATCH($A1138,Prezzi!$A:$A,0))</f>
        <v>0.164714</v>
      </c>
      <c r="E1138" s="15">
        <f t="shared" si="145"/>
        <v>7.377288005587455</v>
      </c>
      <c r="F1138" s="4">
        <f t="shared" si="146"/>
        <v>268.57785561707283</v>
      </c>
      <c r="G1138" s="4">
        <f t="shared" si="147"/>
        <v>1034592.8291855073</v>
      </c>
      <c r="H1138" s="4">
        <f t="shared" si="148"/>
        <v>523579.36849049659</v>
      </c>
      <c r="I1138" s="15">
        <f t="shared" si="149"/>
        <v>7.2384753850580577</v>
      </c>
      <c r="J1138" s="4">
        <f t="shared" si="150"/>
        <v>270.00993295540565</v>
      </c>
      <c r="K1138" s="4">
        <f t="shared" si="151"/>
        <v>1048976.9637181046</v>
      </c>
      <c r="M1138" s="4">
        <f t="shared" si="152"/>
        <v>349705.33007443894</v>
      </c>
    </row>
    <row r="1139" spans="1:13" x14ac:dyDescent="0.25">
      <c r="A1139" s="5">
        <v>44185</v>
      </c>
      <c r="B1139">
        <f>INDEX(Prezzi!B:B,MATCH(A1139,Prezzi!A:A,0))</f>
        <v>23477.294922000001</v>
      </c>
      <c r="C1139">
        <f>INDEX(Prezzi!C:C,MATCH($A1139,Prezzi!$A:$A,0))</f>
        <v>638.29083300000002</v>
      </c>
      <c r="D1139">
        <f>INDEX(Prezzi!D:D,MATCH($A1139,Prezzi!$A:$A,0))</f>
        <v>0.16198799999999999</v>
      </c>
      <c r="E1139" s="15">
        <f t="shared" si="145"/>
        <v>7.2384753850580577</v>
      </c>
      <c r="F1139" s="4">
        <f t="shared" si="146"/>
        <v>270.00993295540565</v>
      </c>
      <c r="G1139" s="4">
        <f t="shared" si="147"/>
        <v>1048976.9637181046</v>
      </c>
      <c r="H1139" s="4">
        <f t="shared" si="148"/>
        <v>512206.36682379391</v>
      </c>
      <c r="I1139" s="15">
        <f t="shared" si="149"/>
        <v>7.1996412539614978</v>
      </c>
      <c r="J1139" s="4">
        <f t="shared" si="150"/>
        <v>272.83826700373419</v>
      </c>
      <c r="K1139" s="4">
        <f t="shared" si="151"/>
        <v>1043460.6332064844</v>
      </c>
      <c r="M1139" s="4">
        <f t="shared" si="152"/>
        <v>342859.5996815915</v>
      </c>
    </row>
    <row r="1140" spans="1:13" x14ac:dyDescent="0.25">
      <c r="A1140" s="5">
        <v>44186</v>
      </c>
      <c r="B1140">
        <f>INDEX(Prezzi!B:B,MATCH(A1140,Prezzi!A:A,0))</f>
        <v>22803.082031000002</v>
      </c>
      <c r="C1140">
        <f>INDEX(Prezzi!C:C,MATCH($A1140,Prezzi!$A:$A,0))</f>
        <v>609.81787099999997</v>
      </c>
      <c r="D1140">
        <f>INDEX(Prezzi!D:D,MATCH($A1140,Prezzi!$A:$A,0))</f>
        <v>0.15265599999999999</v>
      </c>
      <c r="E1140" s="15">
        <f t="shared" si="145"/>
        <v>7.1996412539614978</v>
      </c>
      <c r="F1140" s="4">
        <f t="shared" si="146"/>
        <v>272.83826700373419</v>
      </c>
      <c r="G1140" s="4">
        <f t="shared" si="147"/>
        <v>1043460.6332064844</v>
      </c>
      <c r="H1140" s="4">
        <f t="shared" si="148"/>
        <v>489846.18764217151</v>
      </c>
      <c r="I1140" s="15">
        <f t="shared" si="149"/>
        <v>7.0889207740497557</v>
      </c>
      <c r="J1140" s="4">
        <f t="shared" si="150"/>
        <v>273.11056582390376</v>
      </c>
      <c r="K1140" s="4">
        <f t="shared" si="151"/>
        <v>1058911.8142877885</v>
      </c>
      <c r="M1140" s="4">
        <f t="shared" si="152"/>
        <v>327120.42117646476</v>
      </c>
    </row>
    <row r="1141" spans="1:13" x14ac:dyDescent="0.25">
      <c r="A1141" s="5">
        <v>44187</v>
      </c>
      <c r="B1141">
        <f>INDEX(Prezzi!B:B,MATCH(A1141,Prezzi!A:A,0))</f>
        <v>23783.029297000001</v>
      </c>
      <c r="C1141">
        <f>INDEX(Prezzi!C:C,MATCH($A1141,Prezzi!$A:$A,0))</f>
        <v>634.85418700000002</v>
      </c>
      <c r="D1141">
        <f>INDEX(Prezzi!D:D,MATCH($A1141,Prezzi!$A:$A,0))</f>
        <v>0.15617900000000001</v>
      </c>
      <c r="E1141" s="15">
        <f t="shared" si="145"/>
        <v>7.0889207740497557</v>
      </c>
      <c r="F1141" s="4">
        <f t="shared" si="146"/>
        <v>273.11056582390376</v>
      </c>
      <c r="G1141" s="4">
        <f t="shared" si="147"/>
        <v>1058911.8142877885</v>
      </c>
      <c r="H1141" s="4">
        <f t="shared" si="148"/>
        <v>507361.18492423417</v>
      </c>
      <c r="I1141" s="15">
        <f t="shared" si="149"/>
        <v>7.0398597644630936</v>
      </c>
      <c r="J1141" s="4">
        <f t="shared" si="150"/>
        <v>271.72035154938595</v>
      </c>
      <c r="K1141" s="4">
        <f t="shared" si="151"/>
        <v>1072033.9547890385</v>
      </c>
      <c r="M1141" s="4">
        <f t="shared" si="152"/>
        <v>337927.18600672728</v>
      </c>
    </row>
    <row r="1142" spans="1:13" x14ac:dyDescent="0.25">
      <c r="A1142" s="5">
        <v>44188</v>
      </c>
      <c r="B1142">
        <f>INDEX(Prezzi!B:B,MATCH(A1142,Prezzi!A:A,0))</f>
        <v>23241.345702999999</v>
      </c>
      <c r="C1142">
        <f>INDEX(Prezzi!C:C,MATCH($A1142,Prezzi!$A:$A,0))</f>
        <v>583.71460000000002</v>
      </c>
      <c r="D1142">
        <f>INDEX(Prezzi!D:D,MATCH($A1142,Prezzi!$A:$A,0))</f>
        <v>0.13639399999999999</v>
      </c>
      <c r="E1142" s="15">
        <f t="shared" si="145"/>
        <v>7.0398597644630936</v>
      </c>
      <c r="F1142" s="4">
        <f t="shared" si="146"/>
        <v>271.72035154938595</v>
      </c>
      <c r="G1142" s="4">
        <f t="shared" si="147"/>
        <v>1072033.9547890385</v>
      </c>
      <c r="H1142" s="4">
        <f t="shared" si="148"/>
        <v>468441.95003253222</v>
      </c>
      <c r="I1142" s="15">
        <f t="shared" si="149"/>
        <v>6.6513292941889182</v>
      </c>
      <c r="J1142" s="4">
        <f t="shared" si="150"/>
        <v>272.85639764888691</v>
      </c>
      <c r="K1142" s="4">
        <f t="shared" si="151"/>
        <v>1133377.153765823</v>
      </c>
      <c r="M1142" s="4">
        <f t="shared" si="152"/>
        <v>309636.70472074451</v>
      </c>
    </row>
    <row r="1143" spans="1:13" x14ac:dyDescent="0.25">
      <c r="A1143" s="5">
        <v>44189</v>
      </c>
      <c r="B1143">
        <f>INDEX(Prezzi!B:B,MATCH(A1143,Prezzi!A:A,0))</f>
        <v>23735.949218999998</v>
      </c>
      <c r="C1143">
        <f>INDEX(Prezzi!C:C,MATCH($A1143,Prezzi!$A:$A,0))</f>
        <v>611.60717799999998</v>
      </c>
      <c r="D1143">
        <f>INDEX(Prezzi!D:D,MATCH($A1143,Prezzi!$A:$A,0))</f>
        <v>0.15288299999999999</v>
      </c>
      <c r="E1143" s="15">
        <f t="shared" si="145"/>
        <v>6.6513292941889182</v>
      </c>
      <c r="F1143" s="4">
        <f t="shared" si="146"/>
        <v>272.85639764888691</v>
      </c>
      <c r="G1143" s="4">
        <f t="shared" si="147"/>
        <v>1133377.153765823</v>
      </c>
      <c r="H1143" s="4">
        <f t="shared" si="148"/>
        <v>498030.64513017714</v>
      </c>
      <c r="I1143" s="15">
        <f t="shared" si="149"/>
        <v>6.9241011335413774</v>
      </c>
      <c r="J1143" s="4">
        <f t="shared" si="150"/>
        <v>276.86139966176171</v>
      </c>
      <c r="K1143" s="4">
        <f t="shared" si="151"/>
        <v>1075005.807663105</v>
      </c>
      <c r="M1143" s="4">
        <f t="shared" si="152"/>
        <v>331853.12822322542</v>
      </c>
    </row>
    <row r="1144" spans="1:13" x14ac:dyDescent="0.25">
      <c r="A1144" s="5">
        <v>44190</v>
      </c>
      <c r="B1144">
        <f>INDEX(Prezzi!B:B,MATCH(A1144,Prezzi!A:A,0))</f>
        <v>24664.791015999999</v>
      </c>
      <c r="C1144">
        <f>INDEX(Prezzi!C:C,MATCH($A1144,Prezzi!$A:$A,0))</f>
        <v>626.410706</v>
      </c>
      <c r="D1144">
        <f>INDEX(Prezzi!D:D,MATCH($A1144,Prezzi!$A:$A,0))</f>
        <v>0.15756400000000001</v>
      </c>
      <c r="E1144" s="15">
        <f t="shared" si="145"/>
        <v>6.9241011335413774</v>
      </c>
      <c r="F1144" s="4">
        <f t="shared" si="146"/>
        <v>276.86139966176171</v>
      </c>
      <c r="G1144" s="4">
        <f t="shared" si="147"/>
        <v>1075005.807663105</v>
      </c>
      <c r="H1144" s="4">
        <f t="shared" si="148"/>
        <v>513592.66733734863</v>
      </c>
      <c r="I1144" s="15">
        <f t="shared" si="149"/>
        <v>6.8715595486448722</v>
      </c>
      <c r="J1144" s="4">
        <f t="shared" si="150"/>
        <v>278.76520184298789</v>
      </c>
      <c r="K1144" s="4">
        <f t="shared" si="151"/>
        <v>1075661.8277101687</v>
      </c>
      <c r="M1144" s="4">
        <f t="shared" si="152"/>
        <v>342531.78407234943</v>
      </c>
    </row>
    <row r="1145" spans="1:13" x14ac:dyDescent="0.25">
      <c r="A1145" s="5">
        <v>44191</v>
      </c>
      <c r="B1145">
        <f>INDEX(Prezzi!B:B,MATCH(A1145,Prezzi!A:A,0))</f>
        <v>26437.037109000001</v>
      </c>
      <c r="C1145">
        <f>INDEX(Prezzi!C:C,MATCH($A1145,Prezzi!$A:$A,0))</f>
        <v>635.83581500000003</v>
      </c>
      <c r="D1145">
        <f>INDEX(Prezzi!D:D,MATCH($A1145,Prezzi!$A:$A,0))</f>
        <v>0.15782399999999999</v>
      </c>
      <c r="E1145" s="15">
        <f t="shared" si="145"/>
        <v>6.8715595486448722</v>
      </c>
      <c r="F1145" s="4">
        <f t="shared" si="146"/>
        <v>278.76520184298789</v>
      </c>
      <c r="G1145" s="4">
        <f t="shared" si="147"/>
        <v>1075661.8277101687</v>
      </c>
      <c r="H1145" s="4">
        <f t="shared" si="148"/>
        <v>528677.82638823311</v>
      </c>
      <c r="I1145" s="15">
        <f t="shared" si="149"/>
        <v>6.5992146543806154</v>
      </c>
      <c r="J1145" s="4">
        <f t="shared" si="150"/>
        <v>282.69949054694138</v>
      </c>
      <c r="K1145" s="4">
        <f t="shared" si="151"/>
        <v>1105431.8906384134</v>
      </c>
      <c r="M1145" s="4">
        <f t="shared" si="152"/>
        <v>351985.07309202664</v>
      </c>
    </row>
    <row r="1146" spans="1:13" x14ac:dyDescent="0.25">
      <c r="A1146" s="5">
        <v>44192</v>
      </c>
      <c r="B1146">
        <f>INDEX(Prezzi!B:B,MATCH(A1146,Prezzi!A:A,0))</f>
        <v>26272.294922000001</v>
      </c>
      <c r="C1146">
        <f>INDEX(Prezzi!C:C,MATCH($A1146,Prezzi!$A:$A,0))</f>
        <v>682.64233400000001</v>
      </c>
      <c r="D1146">
        <f>INDEX(Prezzi!D:D,MATCH($A1146,Prezzi!$A:$A,0))</f>
        <v>0.154422</v>
      </c>
      <c r="E1146" s="15">
        <f t="shared" si="145"/>
        <v>6.5992146543806154</v>
      </c>
      <c r="F1146" s="4">
        <f t="shared" si="146"/>
        <v>282.69949054694138</v>
      </c>
      <c r="G1146" s="4">
        <f t="shared" si="147"/>
        <v>1105431.8906384134</v>
      </c>
      <c r="H1146" s="4">
        <f t="shared" si="148"/>
        <v>537062.15711721196</v>
      </c>
      <c r="I1146" s="15">
        <f t="shared" si="149"/>
        <v>6.7459090412489982</v>
      </c>
      <c r="J1146" s="4">
        <f t="shared" si="150"/>
        <v>267.49166338671881</v>
      </c>
      <c r="K1146" s="4">
        <f t="shared" si="151"/>
        <v>1147702.4766463323</v>
      </c>
      <c r="M1146" s="4">
        <f t="shared" si="152"/>
        <v>352681.02174804092</v>
      </c>
    </row>
    <row r="1147" spans="1:13" x14ac:dyDescent="0.25">
      <c r="A1147" s="5">
        <v>44193</v>
      </c>
      <c r="B1147">
        <f>INDEX(Prezzi!B:B,MATCH(A1147,Prezzi!A:A,0))</f>
        <v>27084.808593999998</v>
      </c>
      <c r="C1147">
        <f>INDEX(Prezzi!C:C,MATCH($A1147,Prezzi!$A:$A,0))</f>
        <v>730.39733899999999</v>
      </c>
      <c r="D1147">
        <f>INDEX(Prezzi!D:D,MATCH($A1147,Prezzi!$A:$A,0))</f>
        <v>0.176735</v>
      </c>
      <c r="E1147" s="15">
        <f t="shared" si="145"/>
        <v>6.7459090412489982</v>
      </c>
      <c r="F1147" s="4">
        <f t="shared" si="146"/>
        <v>267.49166338671881</v>
      </c>
      <c r="G1147" s="4">
        <f t="shared" si="147"/>
        <v>1147702.4766463323</v>
      </c>
      <c r="H1147" s="4">
        <f t="shared" si="148"/>
        <v>580926.05152719584</v>
      </c>
      <c r="I1147" s="15">
        <f t="shared" si="149"/>
        <v>7.0779749592338819</v>
      </c>
      <c r="J1147" s="4">
        <f t="shared" si="150"/>
        <v>270.42110776261552</v>
      </c>
      <c r="K1147" s="4">
        <f t="shared" si="151"/>
        <v>1084706.4645032089</v>
      </c>
      <c r="M1147" s="4">
        <f t="shared" si="152"/>
        <v>384466.67952118203</v>
      </c>
    </row>
    <row r="1148" spans="1:13" x14ac:dyDescent="0.25">
      <c r="A1148" s="5">
        <v>44194</v>
      </c>
      <c r="B1148">
        <f>INDEX(Prezzi!B:B,MATCH(A1148,Prezzi!A:A,0))</f>
        <v>27362.4375</v>
      </c>
      <c r="C1148">
        <f>INDEX(Prezzi!C:C,MATCH($A1148,Prezzi!$A:$A,0))</f>
        <v>731.52014199999996</v>
      </c>
      <c r="D1148">
        <f>INDEX(Prezzi!D:D,MATCH($A1148,Prezzi!$A:$A,0))</f>
        <v>0.192164</v>
      </c>
      <c r="E1148" s="15">
        <f t="shared" si="145"/>
        <v>7.0779749592338819</v>
      </c>
      <c r="F1148" s="4">
        <f t="shared" si="146"/>
        <v>270.42110776261552</v>
      </c>
      <c r="G1148" s="4">
        <f t="shared" si="147"/>
        <v>1084706.4645032089</v>
      </c>
      <c r="H1148" s="4">
        <f t="shared" si="148"/>
        <v>599930.66764370259</v>
      </c>
      <c r="I1148" s="15">
        <f t="shared" si="149"/>
        <v>7.235361262037487</v>
      </c>
      <c r="J1148" s="4">
        <f t="shared" si="150"/>
        <v>278.8391122644698</v>
      </c>
      <c r="K1148" s="4">
        <f t="shared" si="151"/>
        <v>1030250.8290960942</v>
      </c>
      <c r="M1148" s="4">
        <f t="shared" si="152"/>
        <v>401753.01139982173</v>
      </c>
    </row>
    <row r="1149" spans="1:13" x14ac:dyDescent="0.25">
      <c r="A1149" s="5">
        <v>44195</v>
      </c>
      <c r="B1149">
        <f>INDEX(Prezzi!B:B,MATCH(A1149,Prezzi!A:A,0))</f>
        <v>28840.953125</v>
      </c>
      <c r="C1149">
        <f>INDEX(Prezzi!C:C,MATCH($A1149,Prezzi!$A:$A,0))</f>
        <v>751.61895800000002</v>
      </c>
      <c r="D1149">
        <f>INDEX(Prezzi!D:D,MATCH($A1149,Prezzi!$A:$A,0))</f>
        <v>0.18404000000000001</v>
      </c>
      <c r="E1149" s="15">
        <f t="shared" si="145"/>
        <v>7.235361262037487</v>
      </c>
      <c r="F1149" s="4">
        <f t="shared" si="146"/>
        <v>278.8391122644698</v>
      </c>
      <c r="G1149" s="4">
        <f t="shared" si="147"/>
        <v>1030250.8290960942</v>
      </c>
      <c r="H1149" s="4">
        <f t="shared" si="148"/>
        <v>607862.84059757506</v>
      </c>
      <c r="I1149" s="15">
        <f t="shared" si="149"/>
        <v>6.9552048619128213</v>
      </c>
      <c r="J1149" s="4">
        <f t="shared" si="150"/>
        <v>274.97093254954268</v>
      </c>
      <c r="K1149" s="4">
        <f t="shared" si="151"/>
        <v>1089951.8441490969</v>
      </c>
      <c r="M1149" s="4">
        <f t="shared" si="152"/>
        <v>402348.65633868496</v>
      </c>
    </row>
    <row r="1150" spans="1:13" x14ac:dyDescent="0.25">
      <c r="A1150" s="5">
        <v>44196</v>
      </c>
      <c r="B1150">
        <f>INDEX(Prezzi!B:B,MATCH(A1150,Prezzi!A:A,0))</f>
        <v>29001.720702999999</v>
      </c>
      <c r="C1150">
        <f>INDEX(Prezzi!C:C,MATCH($A1150,Prezzi!$A:$A,0))</f>
        <v>737.803406</v>
      </c>
      <c r="D1150">
        <f>INDEX(Prezzi!D:D,MATCH($A1150,Prezzi!$A:$A,0))</f>
        <v>0.181397</v>
      </c>
      <c r="E1150" s="15">
        <f t="shared" si="145"/>
        <v>6.9552048619128213</v>
      </c>
      <c r="F1150" s="4">
        <f t="shared" si="146"/>
        <v>274.97093254954268</v>
      </c>
      <c r="G1150" s="4">
        <f t="shared" si="147"/>
        <v>1089951.8441490969</v>
      </c>
      <c r="H1150" s="4">
        <f t="shared" si="148"/>
        <v>602301.39409650583</v>
      </c>
      <c r="I1150" s="15">
        <f t="shared" si="149"/>
        <v>6.8533678428013696</v>
      </c>
      <c r="J1150" s="4">
        <f t="shared" si="150"/>
        <v>277.55696480589575</v>
      </c>
      <c r="K1150" s="4">
        <f t="shared" si="151"/>
        <v>1095715.2546726072</v>
      </c>
      <c r="M1150" s="4">
        <f t="shared" si="152"/>
        <v>398906.38195565285</v>
      </c>
    </row>
    <row r="1151" spans="1:13" x14ac:dyDescent="0.25">
      <c r="A1151" s="5">
        <v>44197</v>
      </c>
      <c r="B1151">
        <f>INDEX(Prezzi!B:B,MATCH(A1151,Prezzi!A:A,0))</f>
        <v>29374.152343999998</v>
      </c>
      <c r="C1151">
        <f>INDEX(Prezzi!C:C,MATCH($A1151,Prezzi!$A:$A,0))</f>
        <v>730.36755400000004</v>
      </c>
      <c r="D1151">
        <f>INDEX(Prezzi!D:D,MATCH($A1151,Prezzi!$A:$A,0))</f>
        <v>0.17535000000000001</v>
      </c>
      <c r="E1151" s="15">
        <f t="shared" si="145"/>
        <v>6.8533678428013696</v>
      </c>
      <c r="F1151" s="4">
        <f t="shared" si="146"/>
        <v>277.55696480589575</v>
      </c>
      <c r="G1151" s="4">
        <f t="shared" si="147"/>
        <v>1095715.2546726072</v>
      </c>
      <c r="H1151" s="4">
        <f t="shared" si="148"/>
        <v>596164.14247170591</v>
      </c>
      <c r="I1151" s="15">
        <f t="shared" si="149"/>
        <v>6.6975266115499714</v>
      </c>
      <c r="J1151" s="4">
        <f t="shared" si="150"/>
        <v>277.52575717565355</v>
      </c>
      <c r="K1151" s="4">
        <f t="shared" si="151"/>
        <v>1121951.3374146733</v>
      </c>
      <c r="M1151" s="4">
        <f t="shared" si="152"/>
        <v>393613.30176143034</v>
      </c>
    </row>
    <row r="1152" spans="1:13" x14ac:dyDescent="0.25">
      <c r="A1152" s="5">
        <v>44198</v>
      </c>
      <c r="B1152">
        <f>INDEX(Prezzi!B:B,MATCH(A1152,Prezzi!A:A,0))</f>
        <v>32127.267577999999</v>
      </c>
      <c r="C1152">
        <f>INDEX(Prezzi!C:C,MATCH($A1152,Prezzi!$A:$A,0))</f>
        <v>774.53497300000004</v>
      </c>
      <c r="D1152">
        <f>INDEX(Prezzi!D:D,MATCH($A1152,Prezzi!$A:$A,0))</f>
        <v>0.177423</v>
      </c>
      <c r="E1152" s="15">
        <f t="shared" si="145"/>
        <v>6.6975266115499714</v>
      </c>
      <c r="F1152" s="4">
        <f t="shared" si="146"/>
        <v>277.52575717565355</v>
      </c>
      <c r="G1152" s="4">
        <f t="shared" si="147"/>
        <v>1121951.3374146733</v>
      </c>
      <c r="H1152" s="4">
        <f t="shared" si="148"/>
        <v>629186.60653901461</v>
      </c>
      <c r="I1152" s="15">
        <f t="shared" si="149"/>
        <v>6.4627836666712382</v>
      </c>
      <c r="J1152" s="4">
        <f t="shared" si="150"/>
        <v>276.19598040186236</v>
      </c>
      <c r="K1152" s="4">
        <f t="shared" si="151"/>
        <v>1170263.0445763785</v>
      </c>
      <c r="M1152" s="4">
        <f t="shared" si="152"/>
        <v>413145.51344709698</v>
      </c>
    </row>
    <row r="1153" spans="1:13" x14ac:dyDescent="0.25">
      <c r="A1153" s="5">
        <v>44199</v>
      </c>
      <c r="B1153">
        <f>INDEX(Prezzi!B:B,MATCH(A1153,Prezzi!A:A,0))</f>
        <v>32782.023437999997</v>
      </c>
      <c r="C1153">
        <f>INDEX(Prezzi!C:C,MATCH($A1153,Prezzi!$A:$A,0))</f>
        <v>975.50769000000003</v>
      </c>
      <c r="D1153">
        <f>INDEX(Prezzi!D:D,MATCH($A1153,Prezzi!$A:$A,0))</f>
        <v>0.20499500000000001</v>
      </c>
      <c r="E1153" s="15">
        <f t="shared" si="145"/>
        <v>6.4627836666712382</v>
      </c>
      <c r="F1153" s="4">
        <f t="shared" si="146"/>
        <v>276.19598040186236</v>
      </c>
      <c r="G1153" s="4">
        <f t="shared" si="147"/>
        <v>1170263.0445763785</v>
      </c>
      <c r="H1153" s="4">
        <f t="shared" si="148"/>
        <v>721192.50128758082</v>
      </c>
      <c r="I1153" s="15">
        <f t="shared" si="149"/>
        <v>7.2598790576492087</v>
      </c>
      <c r="J1153" s="4">
        <f t="shared" si="150"/>
        <v>251.36188361342133</v>
      </c>
      <c r="K1153" s="4">
        <f t="shared" si="151"/>
        <v>1160972.3428615413</v>
      </c>
      <c r="M1153" s="4">
        <f t="shared" si="152"/>
        <v>465851.31392549258</v>
      </c>
    </row>
    <row r="1154" spans="1:13" x14ac:dyDescent="0.25">
      <c r="A1154" s="5">
        <v>44200</v>
      </c>
      <c r="B1154">
        <f>INDEX(Prezzi!B:B,MATCH(A1154,Prezzi!A:A,0))</f>
        <v>31971.914063</v>
      </c>
      <c r="C1154">
        <f>INDEX(Prezzi!C:C,MATCH($A1154,Prezzi!$A:$A,0))</f>
        <v>1040.2330320000001</v>
      </c>
      <c r="D1154">
        <f>INDEX(Prezzi!D:D,MATCH($A1154,Prezzi!$A:$A,0))</f>
        <v>0.22476199999999999</v>
      </c>
      <c r="E1154" s="15">
        <f t="shared" si="145"/>
        <v>7.2598790576492087</v>
      </c>
      <c r="F1154" s="4">
        <f t="shared" si="146"/>
        <v>251.36188361342133</v>
      </c>
      <c r="G1154" s="4">
        <f t="shared" si="147"/>
        <v>1160972.3428615413</v>
      </c>
      <c r="H1154" s="4">
        <f t="shared" si="148"/>
        <v>754529.6293856001</v>
      </c>
      <c r="I1154" s="15">
        <f t="shared" si="149"/>
        <v>7.7879221496282316</v>
      </c>
      <c r="J1154" s="4">
        <f t="shared" si="150"/>
        <v>246.61788858777948</v>
      </c>
      <c r="K1154" s="4">
        <f t="shared" si="151"/>
        <v>1107815.2788160278</v>
      </c>
      <c r="M1154" s="4">
        <f t="shared" si="152"/>
        <v>489318.12172432861</v>
      </c>
    </row>
    <row r="1155" spans="1:13" x14ac:dyDescent="0.25">
      <c r="A1155" s="5">
        <v>44201</v>
      </c>
      <c r="B1155">
        <f>INDEX(Prezzi!B:B,MATCH(A1155,Prezzi!A:A,0))</f>
        <v>33992.429687999997</v>
      </c>
      <c r="C1155">
        <f>INDEX(Prezzi!C:C,MATCH($A1155,Prezzi!$A:$A,0))</f>
        <v>1100.0061040000001</v>
      </c>
      <c r="D1155">
        <f>INDEX(Prezzi!D:D,MATCH($A1155,Prezzi!$A:$A,0))</f>
        <v>0.25831399999999999</v>
      </c>
      <c r="E1155" s="15">
        <f t="shared" si="145"/>
        <v>7.7879221496282316</v>
      </c>
      <c r="F1155" s="4">
        <f t="shared" si="146"/>
        <v>246.61788858777948</v>
      </c>
      <c r="G1155" s="4">
        <f t="shared" si="147"/>
        <v>1107815.2788160278</v>
      </c>
      <c r="H1155" s="4">
        <f t="shared" si="148"/>
        <v>822175.7748210883</v>
      </c>
      <c r="I1155" s="15">
        <f t="shared" si="149"/>
        <v>7.9817185232493051</v>
      </c>
      <c r="J1155" s="4">
        <f t="shared" si="150"/>
        <v>254.12564750565241</v>
      </c>
      <c r="K1155" s="4">
        <f t="shared" si="151"/>
        <v>1050341.8540650494</v>
      </c>
      <c r="M1155" s="4">
        <f t="shared" si="152"/>
        <v>539528.63974822429</v>
      </c>
    </row>
    <row r="1156" spans="1:13" x14ac:dyDescent="0.25">
      <c r="A1156" s="5">
        <v>44202</v>
      </c>
      <c r="B1156">
        <f>INDEX(Prezzi!B:B,MATCH(A1156,Prezzi!A:A,0))</f>
        <v>36824.363280999998</v>
      </c>
      <c r="C1156">
        <f>INDEX(Prezzi!C:C,MATCH($A1156,Prezzi!$A:$A,0))</f>
        <v>1207.112183</v>
      </c>
      <c r="D1156">
        <f>INDEX(Prezzi!D:D,MATCH($A1156,Prezzi!$A:$A,0))</f>
        <v>0.33189800000000003</v>
      </c>
      <c r="E1156" s="15">
        <f t="shared" si="145"/>
        <v>7.9817185232493051</v>
      </c>
      <c r="F1156" s="4">
        <f t="shared" si="146"/>
        <v>254.12564750565241</v>
      </c>
      <c r="G1156" s="4">
        <f t="shared" si="147"/>
        <v>1050341.8540650494</v>
      </c>
      <c r="H1156" s="4">
        <f t="shared" si="148"/>
        <v>949286.22830413771</v>
      </c>
      <c r="I1156" s="15">
        <f t="shared" si="149"/>
        <v>8.5069890536844195</v>
      </c>
      <c r="J1156" s="4">
        <f t="shared" si="150"/>
        <v>267.37972010295488</v>
      </c>
      <c r="K1156" s="4">
        <f t="shared" si="151"/>
        <v>943857.61691955198</v>
      </c>
      <c r="M1156" s="4">
        <f t="shared" si="152"/>
        <v>639717.54474152368</v>
      </c>
    </row>
    <row r="1157" spans="1:13" x14ac:dyDescent="0.25">
      <c r="A1157" s="5">
        <v>44203</v>
      </c>
      <c r="B1157">
        <f>INDEX(Prezzi!B:B,MATCH(A1157,Prezzi!A:A,0))</f>
        <v>39371.042969000002</v>
      </c>
      <c r="C1157">
        <f>INDEX(Prezzi!C:C,MATCH($A1157,Prezzi!$A:$A,0))</f>
        <v>1225.678101</v>
      </c>
      <c r="D1157">
        <f>INDEX(Prezzi!D:D,MATCH($A1157,Prezzi!$A:$A,0))</f>
        <v>0.29998000000000002</v>
      </c>
      <c r="E1157" s="15">
        <f t="shared" si="145"/>
        <v>8.5069890536844195</v>
      </c>
      <c r="F1157" s="4">
        <f t="shared" si="146"/>
        <v>267.37972010295488</v>
      </c>
      <c r="G1157" s="4">
        <f t="shared" si="147"/>
        <v>943857.61691955198</v>
      </c>
      <c r="H1157" s="4">
        <f t="shared" si="148"/>
        <v>945788.90707465052</v>
      </c>
      <c r="I1157" s="15">
        <f t="shared" si="149"/>
        <v>7.9274084656681385</v>
      </c>
      <c r="J1157" s="4">
        <f t="shared" si="150"/>
        <v>262.35944669568767</v>
      </c>
      <c r="K1157" s="4">
        <f t="shared" si="151"/>
        <v>1040437.160259466</v>
      </c>
      <c r="M1157" s="4">
        <f t="shared" si="152"/>
        <v>620588.19715206209</v>
      </c>
    </row>
    <row r="1158" spans="1:13" x14ac:dyDescent="0.25">
      <c r="A1158" s="5">
        <v>44204</v>
      </c>
      <c r="B1158">
        <f>INDEX(Prezzi!B:B,MATCH(A1158,Prezzi!A:A,0))</f>
        <v>40797.609375</v>
      </c>
      <c r="C1158">
        <f>INDEX(Prezzi!C:C,MATCH($A1158,Prezzi!$A:$A,0))</f>
        <v>1224.197144</v>
      </c>
      <c r="D1158">
        <f>INDEX(Prezzi!D:D,MATCH($A1158,Prezzi!$A:$A,0))</f>
        <v>0.30559700000000001</v>
      </c>
      <c r="E1158" s="15">
        <f t="shared" si="145"/>
        <v>7.9274084656681385</v>
      </c>
      <c r="F1158" s="4">
        <f t="shared" si="146"/>
        <v>262.35944669568767</v>
      </c>
      <c r="G1158" s="4">
        <f t="shared" si="147"/>
        <v>1040437.160259466</v>
      </c>
      <c r="H1158" s="4">
        <f t="shared" si="148"/>
        <v>962553.47414849</v>
      </c>
      <c r="I1158" s="15">
        <f t="shared" si="149"/>
        <v>7.7858151821917065</v>
      </c>
      <c r="J1158" s="4">
        <f t="shared" si="150"/>
        <v>267.33290697048596</v>
      </c>
      <c r="K1158" s="4">
        <f t="shared" si="151"/>
        <v>1039416.7693694693</v>
      </c>
      <c r="M1158" s="4">
        <f t="shared" si="152"/>
        <v>632804.30200119037</v>
      </c>
    </row>
    <row r="1159" spans="1:13" x14ac:dyDescent="0.25">
      <c r="A1159" s="5">
        <v>44205</v>
      </c>
      <c r="B1159">
        <f>INDEX(Prezzi!B:B,MATCH(A1159,Prezzi!A:A,0))</f>
        <v>40254.546875</v>
      </c>
      <c r="C1159">
        <f>INDEX(Prezzi!C:C,MATCH($A1159,Prezzi!$A:$A,0))</f>
        <v>1281.0772710000001</v>
      </c>
      <c r="D1159">
        <f>INDEX(Prezzi!D:D,MATCH($A1159,Prezzi!$A:$A,0))</f>
        <v>0.33297300000000002</v>
      </c>
      <c r="E1159" s="15">
        <f t="shared" si="145"/>
        <v>7.7858151821917065</v>
      </c>
      <c r="F1159" s="4">
        <f t="shared" si="146"/>
        <v>267.33290697048596</v>
      </c>
      <c r="G1159" s="4">
        <f t="shared" si="147"/>
        <v>1039416.7693694693</v>
      </c>
      <c r="H1159" s="4">
        <f t="shared" si="148"/>
        <v>1001986.29306913</v>
      </c>
      <c r="I1159" s="15">
        <f t="shared" si="149"/>
        <v>8.2141149853102871</v>
      </c>
      <c r="J1159" s="4">
        <f t="shared" si="150"/>
        <v>265.9287986411432</v>
      </c>
      <c r="K1159" s="4">
        <f t="shared" si="151"/>
        <v>993039.90627712419</v>
      </c>
      <c r="M1159" s="4">
        <f t="shared" si="152"/>
        <v>664507.290277038</v>
      </c>
    </row>
    <row r="1160" spans="1:13" x14ac:dyDescent="0.25">
      <c r="A1160" s="5">
        <v>44206</v>
      </c>
      <c r="B1160">
        <f>INDEX(Prezzi!B:B,MATCH(A1160,Prezzi!A:A,0))</f>
        <v>38356.441405999998</v>
      </c>
      <c r="C1160">
        <f>INDEX(Prezzi!C:C,MATCH($A1160,Prezzi!$A:$A,0))</f>
        <v>1262.2467039999999</v>
      </c>
      <c r="D1160">
        <f>INDEX(Prezzi!D:D,MATCH($A1160,Prezzi!$A:$A,0))</f>
        <v>0.30489500000000003</v>
      </c>
      <c r="E1160" s="15">
        <f t="shared" si="145"/>
        <v>8.2141149853102871</v>
      </c>
      <c r="F1160" s="4">
        <f t="shared" si="146"/>
        <v>265.9287986411432</v>
      </c>
      <c r="G1160" s="4">
        <f t="shared" si="147"/>
        <v>993039.90627712419</v>
      </c>
      <c r="H1160" s="4">
        <f t="shared" si="148"/>
        <v>953504.87194402702</v>
      </c>
      <c r="I1160" s="15">
        <f t="shared" si="149"/>
        <v>8.2034880246296265</v>
      </c>
      <c r="J1160" s="4">
        <f t="shared" si="150"/>
        <v>256.83699979855066</v>
      </c>
      <c r="K1160" s="4">
        <f t="shared" si="151"/>
        <v>1032016.2932863082</v>
      </c>
      <c r="M1160" s="4">
        <f t="shared" si="152"/>
        <v>624836.13522329298</v>
      </c>
    </row>
    <row r="1161" spans="1:13" x14ac:dyDescent="0.25">
      <c r="A1161" s="5">
        <v>44207</v>
      </c>
      <c r="B1161">
        <f>INDEX(Prezzi!B:B,MATCH(A1161,Prezzi!A:A,0))</f>
        <v>35566.65625</v>
      </c>
      <c r="C1161">
        <f>INDEX(Prezzi!C:C,MATCH($A1161,Prezzi!$A:$A,0))</f>
        <v>1090.1453859999999</v>
      </c>
      <c r="D1161">
        <f>INDEX(Prezzi!D:D,MATCH($A1161,Prezzi!$A:$A,0))</f>
        <v>0.27546599999999999</v>
      </c>
      <c r="E1161" s="15">
        <f t="shared" si="145"/>
        <v>8.2034880246296265</v>
      </c>
      <c r="F1161" s="4">
        <f t="shared" si="146"/>
        <v>256.83699979855066</v>
      </c>
      <c r="G1161" s="4">
        <f t="shared" si="147"/>
        <v>1032016.2932863082</v>
      </c>
      <c r="H1161" s="4">
        <f t="shared" si="148"/>
        <v>856045.70915387245</v>
      </c>
      <c r="I1161" s="15">
        <f t="shared" si="149"/>
        <v>7.9426944730228302</v>
      </c>
      <c r="J1161" s="4">
        <f t="shared" si="150"/>
        <v>266.98782093668069</v>
      </c>
      <c r="K1161" s="4">
        <f t="shared" si="151"/>
        <v>1025517.0657024021</v>
      </c>
      <c r="M1161" s="4">
        <f t="shared" si="152"/>
        <v>563414.768154077</v>
      </c>
    </row>
    <row r="1162" spans="1:13" x14ac:dyDescent="0.25">
      <c r="A1162" s="5">
        <v>44208</v>
      </c>
      <c r="B1162">
        <f>INDEX(Prezzi!B:B,MATCH(A1162,Prezzi!A:A,0))</f>
        <v>33922.960937999997</v>
      </c>
      <c r="C1162">
        <f>INDEX(Prezzi!C:C,MATCH($A1162,Prezzi!$A:$A,0))</f>
        <v>1043.4345699999999</v>
      </c>
      <c r="D1162">
        <f>INDEX(Prezzi!D:D,MATCH($A1162,Prezzi!$A:$A,0))</f>
        <v>0.28700300000000001</v>
      </c>
      <c r="E1162" s="15">
        <f t="shared" si="145"/>
        <v>7.9426944730228302</v>
      </c>
      <c r="F1162" s="4">
        <f t="shared" si="146"/>
        <v>266.98782093668069</v>
      </c>
      <c r="G1162" s="4">
        <f t="shared" si="147"/>
        <v>1025517.0657024021</v>
      </c>
      <c r="H1162" s="4">
        <f t="shared" si="148"/>
        <v>842350.51089291088</v>
      </c>
      <c r="I1162" s="15">
        <f t="shared" si="149"/>
        <v>8.1943221024458506</v>
      </c>
      <c r="J1162" s="4">
        <f t="shared" si="150"/>
        <v>274.4773672810071</v>
      </c>
      <c r="K1162" s="4">
        <f t="shared" si="151"/>
        <v>968546.2123903255</v>
      </c>
      <c r="M1162" s="4">
        <f t="shared" si="152"/>
        <v>562750.17129455588</v>
      </c>
    </row>
    <row r="1163" spans="1:13" x14ac:dyDescent="0.25">
      <c r="A1163" s="5">
        <v>44209</v>
      </c>
      <c r="B1163">
        <f>INDEX(Prezzi!B:B,MATCH(A1163,Prezzi!A:A,0))</f>
        <v>37316.359375</v>
      </c>
      <c r="C1163">
        <f>INDEX(Prezzi!C:C,MATCH($A1163,Prezzi!$A:$A,0))</f>
        <v>1130.73938</v>
      </c>
      <c r="D1163">
        <f>INDEX(Prezzi!D:D,MATCH($A1163,Prezzi!$A:$A,0))</f>
        <v>0.31360900000000003</v>
      </c>
      <c r="E1163" s="15">
        <f t="shared" ref="E1163:E1226" si="153">I1162</f>
        <v>8.1943221024458506</v>
      </c>
      <c r="F1163" s="4">
        <f t="shared" ref="F1163:F1226" si="154">J1162</f>
        <v>274.4773672810071</v>
      </c>
      <c r="G1163" s="4">
        <f t="shared" ref="G1163:G1226" si="155">K1162</f>
        <v>968546.2123903255</v>
      </c>
      <c r="H1163" s="4">
        <f t="shared" ref="H1163:H1226" si="156">SUMPRODUCT(B1163:D1163,E1163:G1163)</f>
        <v>919889.44563425076</v>
      </c>
      <c r="I1163" s="15">
        <f t="shared" ref="I1163:I1226" si="157">$H1163*$P$3/B1163</f>
        <v>8.1348642296192057</v>
      </c>
      <c r="J1163" s="4">
        <f t="shared" ref="J1163:J1226" si="158">$H1163*$P$4/C1163</f>
        <v>276.59991068467542</v>
      </c>
      <c r="K1163" s="4">
        <f t="shared" ref="K1163:K1226" si="159">$H1163*$P$5/D1163</f>
        <v>967968.12929253548</v>
      </c>
      <c r="M1163" s="4">
        <f t="shared" ref="M1163:M1226" si="160">SUMPRODUCT($I$2:$K$2,B1163:D1163)</f>
        <v>615068.73612996459</v>
      </c>
    </row>
    <row r="1164" spans="1:13" x14ac:dyDescent="0.25">
      <c r="A1164" s="5">
        <v>44210</v>
      </c>
      <c r="B1164">
        <f>INDEX(Prezzi!B:B,MATCH(A1164,Prezzi!A:A,0))</f>
        <v>39187.328125</v>
      </c>
      <c r="C1164">
        <f>INDEX(Prezzi!C:C,MATCH($A1164,Prezzi!$A:$A,0))</f>
        <v>1218.4530030000001</v>
      </c>
      <c r="D1164">
        <f>INDEX(Prezzi!D:D,MATCH($A1164,Prezzi!$A:$A,0))</f>
        <v>0.31039600000000001</v>
      </c>
      <c r="E1164" s="15">
        <f t="shared" si="153"/>
        <v>8.1348642296192057</v>
      </c>
      <c r="F1164" s="4">
        <f t="shared" si="154"/>
        <v>276.59991068467542</v>
      </c>
      <c r="G1164" s="4">
        <f t="shared" si="155"/>
        <v>967968.12929253548</v>
      </c>
      <c r="H1164" s="4">
        <f t="shared" si="156"/>
        <v>956261.02108157356</v>
      </c>
      <c r="I1164" s="15">
        <f t="shared" si="157"/>
        <v>8.0527597071768788</v>
      </c>
      <c r="J1164" s="4">
        <f t="shared" si="158"/>
        <v>266.83733091651709</v>
      </c>
      <c r="K1164" s="4">
        <f t="shared" si="159"/>
        <v>1016656.5837089372</v>
      </c>
      <c r="M1164" s="4">
        <f t="shared" si="160"/>
        <v>629697.7074573054</v>
      </c>
    </row>
    <row r="1165" spans="1:13" x14ac:dyDescent="0.25">
      <c r="A1165" s="5">
        <v>44211</v>
      </c>
      <c r="B1165">
        <f>INDEX(Prezzi!B:B,MATCH(A1165,Prezzi!A:A,0))</f>
        <v>36825.367187999997</v>
      </c>
      <c r="C1165">
        <f>INDEX(Prezzi!C:C,MATCH($A1165,Prezzi!$A:$A,0))</f>
        <v>1171.834595</v>
      </c>
      <c r="D1165">
        <f>INDEX(Prezzi!D:D,MATCH($A1165,Prezzi!$A:$A,0))</f>
        <v>0.30253000000000002</v>
      </c>
      <c r="E1165" s="15">
        <f t="shared" si="153"/>
        <v>8.0527597071768788</v>
      </c>
      <c r="F1165" s="4">
        <f t="shared" si="154"/>
        <v>266.83733091651709</v>
      </c>
      <c r="G1165" s="4">
        <f t="shared" si="155"/>
        <v>1016656.5837089372</v>
      </c>
      <c r="H1165" s="4">
        <f t="shared" si="156"/>
        <v>916804.16496842261</v>
      </c>
      <c r="I1165" s="15">
        <f t="shared" si="157"/>
        <v>8.2156784179511906</v>
      </c>
      <c r="J1165" s="4">
        <f t="shared" si="158"/>
        <v>266.00461995172935</v>
      </c>
      <c r="K1165" s="4">
        <f t="shared" si="159"/>
        <v>1000050.8195536954</v>
      </c>
      <c r="M1165" s="4">
        <f t="shared" si="160"/>
        <v>605748.592462186</v>
      </c>
    </row>
    <row r="1166" spans="1:13" x14ac:dyDescent="0.25">
      <c r="A1166" s="5">
        <v>44212</v>
      </c>
      <c r="B1166">
        <f>INDEX(Prezzi!B:B,MATCH(A1166,Prezzi!A:A,0))</f>
        <v>36178.140625</v>
      </c>
      <c r="C1166">
        <f>INDEX(Prezzi!C:C,MATCH($A1166,Prezzi!$A:$A,0))</f>
        <v>1233.5375979999999</v>
      </c>
      <c r="D1166">
        <f>INDEX(Prezzi!D:D,MATCH($A1166,Prezzi!$A:$A,0))</f>
        <v>0.35244399999999998</v>
      </c>
      <c r="E1166" s="15">
        <f t="shared" si="153"/>
        <v>8.2156784179511906</v>
      </c>
      <c r="F1166" s="4">
        <f t="shared" si="154"/>
        <v>266.00461995172935</v>
      </c>
      <c r="G1166" s="4">
        <f t="shared" si="155"/>
        <v>1000050.8195536954</v>
      </c>
      <c r="H1166" s="4">
        <f t="shared" si="156"/>
        <v>977816.58013335743</v>
      </c>
      <c r="I1166" s="15">
        <f t="shared" si="157"/>
        <v>8.9191834038322124</v>
      </c>
      <c r="J1166" s="4">
        <f t="shared" si="158"/>
        <v>269.51560923993952</v>
      </c>
      <c r="K1166" s="4">
        <f t="shared" si="159"/>
        <v>915548.20466232358</v>
      </c>
      <c r="M1166" s="4">
        <f t="shared" si="160"/>
        <v>660685.29142110818</v>
      </c>
    </row>
    <row r="1167" spans="1:13" x14ac:dyDescent="0.25">
      <c r="A1167" s="5">
        <v>44213</v>
      </c>
      <c r="B1167">
        <f>INDEX(Prezzi!B:B,MATCH(A1167,Prezzi!A:A,0))</f>
        <v>35791.277344000002</v>
      </c>
      <c r="C1167">
        <f>INDEX(Prezzi!C:C,MATCH($A1167,Prezzi!$A:$A,0))</f>
        <v>1230.172241</v>
      </c>
      <c r="D1167">
        <f>INDEX(Prezzi!D:D,MATCH($A1167,Prezzi!$A:$A,0))</f>
        <v>0.37985200000000002</v>
      </c>
      <c r="E1167" s="15">
        <f t="shared" si="153"/>
        <v>8.9191834038322124</v>
      </c>
      <c r="F1167" s="4">
        <f t="shared" si="154"/>
        <v>269.51560923993952</v>
      </c>
      <c r="G1167" s="4">
        <f t="shared" si="155"/>
        <v>915548.20466232358</v>
      </c>
      <c r="H1167" s="4">
        <f t="shared" si="156"/>
        <v>998552.40452913044</v>
      </c>
      <c r="I1167" s="15">
        <f t="shared" si="157"/>
        <v>9.2067765653480862</v>
      </c>
      <c r="J1167" s="4">
        <f t="shared" si="158"/>
        <v>275.98396893098516</v>
      </c>
      <c r="K1167" s="4">
        <f t="shared" si="159"/>
        <v>867501.79937084194</v>
      </c>
      <c r="M1167" s="4">
        <f t="shared" si="160"/>
        <v>686759.34415324556</v>
      </c>
    </row>
    <row r="1168" spans="1:13" x14ac:dyDescent="0.25">
      <c r="A1168" s="5">
        <v>44214</v>
      </c>
      <c r="B1168">
        <f>INDEX(Prezzi!B:B,MATCH(A1168,Prezzi!A:A,0))</f>
        <v>36630.074219000002</v>
      </c>
      <c r="C1168">
        <f>INDEX(Prezzi!C:C,MATCH($A1168,Prezzi!$A:$A,0))</f>
        <v>1257.2795410000001</v>
      </c>
      <c r="D1168">
        <f>INDEX(Prezzi!D:D,MATCH($A1168,Prezzi!$A:$A,0))</f>
        <v>0.37142799999999998</v>
      </c>
      <c r="E1168" s="15">
        <f t="shared" si="153"/>
        <v>9.2067765653480862</v>
      </c>
      <c r="F1168" s="4">
        <f t="shared" si="154"/>
        <v>275.98396893098516</v>
      </c>
      <c r="G1168" s="4">
        <f t="shared" si="155"/>
        <v>867501.79937084194</v>
      </c>
      <c r="H1168" s="4">
        <f t="shared" si="156"/>
        <v>1006448.3650240707</v>
      </c>
      <c r="I1168" s="15">
        <f t="shared" si="157"/>
        <v>9.0670840160533661</v>
      </c>
      <c r="J1168" s="4">
        <f t="shared" si="158"/>
        <v>272.16894330119703</v>
      </c>
      <c r="K1168" s="4">
        <f t="shared" si="159"/>
        <v>894192.03845144517</v>
      </c>
      <c r="M1168" s="4">
        <f t="shared" si="160"/>
        <v>684833.52410643268</v>
      </c>
    </row>
    <row r="1169" spans="1:13" x14ac:dyDescent="0.25">
      <c r="A1169" s="5">
        <v>44215</v>
      </c>
      <c r="B1169">
        <f>INDEX(Prezzi!B:B,MATCH(A1169,Prezzi!A:A,0))</f>
        <v>36069.804687999997</v>
      </c>
      <c r="C1169">
        <f>INDEX(Prezzi!C:C,MATCH($A1169,Prezzi!$A:$A,0))</f>
        <v>1377.2958980000001</v>
      </c>
      <c r="D1169">
        <f>INDEX(Prezzi!D:D,MATCH($A1169,Prezzi!$A:$A,0))</f>
        <v>0.36913699999999999</v>
      </c>
      <c r="E1169" s="15">
        <f t="shared" si="153"/>
        <v>9.0670840160533661</v>
      </c>
      <c r="F1169" s="4">
        <f t="shared" si="154"/>
        <v>272.16894330119703</v>
      </c>
      <c r="G1169" s="4">
        <f t="shared" si="155"/>
        <v>894192.03845144517</v>
      </c>
      <c r="H1169" s="4">
        <f t="shared" si="156"/>
        <v>1031984.485218316</v>
      </c>
      <c r="I1169" s="15">
        <f t="shared" si="157"/>
        <v>9.4415504344370049</v>
      </c>
      <c r="J1169" s="4">
        <f t="shared" si="158"/>
        <v>254.75624045910533</v>
      </c>
      <c r="K1169" s="4">
        <f t="shared" si="159"/>
        <v>922570.42811217601</v>
      </c>
      <c r="M1169" s="4">
        <f t="shared" si="160"/>
        <v>692603.26183318545</v>
      </c>
    </row>
    <row r="1170" spans="1:13" x14ac:dyDescent="0.25">
      <c r="A1170" s="5">
        <v>44216</v>
      </c>
      <c r="B1170">
        <f>INDEX(Prezzi!B:B,MATCH(A1170,Prezzi!A:A,0))</f>
        <v>35547.75</v>
      </c>
      <c r="C1170">
        <f>INDEX(Prezzi!C:C,MATCH($A1170,Prezzi!$A:$A,0))</f>
        <v>1382.274048</v>
      </c>
      <c r="D1170">
        <f>INDEX(Prezzi!D:D,MATCH($A1170,Prezzi!$A:$A,0))</f>
        <v>0.37539400000000001</v>
      </c>
      <c r="E1170" s="15">
        <f t="shared" si="153"/>
        <v>9.4415504344370049</v>
      </c>
      <c r="F1170" s="4">
        <f t="shared" si="154"/>
        <v>254.75624045910533</v>
      </c>
      <c r="G1170" s="4">
        <f t="shared" si="155"/>
        <v>922570.42811217601</v>
      </c>
      <c r="H1170" s="4">
        <f t="shared" si="156"/>
        <v>1034096.2174991692</v>
      </c>
      <c r="I1170" s="15">
        <f t="shared" si="157"/>
        <v>9.5998129776069057</v>
      </c>
      <c r="J1170" s="4">
        <f t="shared" si="158"/>
        <v>254.35818205401011</v>
      </c>
      <c r="K1170" s="4">
        <f t="shared" si="159"/>
        <v>909049.56332473573</v>
      </c>
      <c r="M1170" s="4">
        <f t="shared" si="160"/>
        <v>697160.94646910531</v>
      </c>
    </row>
    <row r="1171" spans="1:13" x14ac:dyDescent="0.25">
      <c r="A1171" s="5">
        <v>44217</v>
      </c>
      <c r="B1171">
        <f>INDEX(Prezzi!B:B,MATCH(A1171,Prezzi!A:A,0))</f>
        <v>30825.699218999998</v>
      </c>
      <c r="C1171">
        <f>INDEX(Prezzi!C:C,MATCH($A1171,Prezzi!$A:$A,0))</f>
        <v>1121.570923</v>
      </c>
      <c r="D1171">
        <f>INDEX(Prezzi!D:D,MATCH($A1171,Prezzi!$A:$A,0))</f>
        <v>0.31020900000000001</v>
      </c>
      <c r="E1171" s="15">
        <f t="shared" si="153"/>
        <v>9.5998129776069057</v>
      </c>
      <c r="F1171" s="4">
        <f t="shared" si="154"/>
        <v>254.35818205401011</v>
      </c>
      <c r="G1171" s="4">
        <f t="shared" si="155"/>
        <v>909049.56332473573</v>
      </c>
      <c r="H1171" s="4">
        <f t="shared" si="156"/>
        <v>863197.04441468441</v>
      </c>
      <c r="I1171" s="15">
        <f t="shared" si="157"/>
        <v>9.2408293039228173</v>
      </c>
      <c r="J1171" s="4">
        <f t="shared" si="158"/>
        <v>261.67493208184101</v>
      </c>
      <c r="K1171" s="4">
        <f t="shared" si="159"/>
        <v>918268.08589320711</v>
      </c>
      <c r="M1171" s="4">
        <f t="shared" si="160"/>
        <v>580613.00364759238</v>
      </c>
    </row>
    <row r="1172" spans="1:13" x14ac:dyDescent="0.25">
      <c r="A1172" s="5">
        <v>44218</v>
      </c>
      <c r="B1172">
        <f>INDEX(Prezzi!B:B,MATCH(A1172,Prezzi!A:A,0))</f>
        <v>33005.761719000002</v>
      </c>
      <c r="C1172">
        <f>INDEX(Prezzi!C:C,MATCH($A1172,Prezzi!$A:$A,0))</f>
        <v>1236.512207</v>
      </c>
      <c r="D1172">
        <f>INDEX(Prezzi!D:D,MATCH($A1172,Prezzi!$A:$A,0))</f>
        <v>0.34957700000000003</v>
      </c>
      <c r="E1172" s="15">
        <f t="shared" si="153"/>
        <v>9.2408293039228173</v>
      </c>
      <c r="F1172" s="4">
        <f t="shared" si="154"/>
        <v>261.67493208184101</v>
      </c>
      <c r="G1172" s="4">
        <f t="shared" si="155"/>
        <v>918268.08589320711</v>
      </c>
      <c r="H1172" s="4">
        <f t="shared" si="156"/>
        <v>949570.26053861121</v>
      </c>
      <c r="I1172" s="15">
        <f t="shared" si="157"/>
        <v>9.4940449684381871</v>
      </c>
      <c r="J1172" s="4">
        <f t="shared" si="158"/>
        <v>261.10044587948641</v>
      </c>
      <c r="K1172" s="4">
        <f t="shared" si="159"/>
        <v>896392.45710599294</v>
      </c>
      <c r="M1172" s="4">
        <f t="shared" si="160"/>
        <v>643393.86063778866</v>
      </c>
    </row>
    <row r="1173" spans="1:13" x14ac:dyDescent="0.25">
      <c r="A1173" s="5">
        <v>44219</v>
      </c>
      <c r="B1173">
        <f>INDEX(Prezzi!B:B,MATCH(A1173,Prezzi!A:A,0))</f>
        <v>32067.642577999999</v>
      </c>
      <c r="C1173">
        <f>INDEX(Prezzi!C:C,MATCH($A1173,Prezzi!$A:$A,0))</f>
        <v>1230.990601</v>
      </c>
      <c r="D1173">
        <f>INDEX(Prezzi!D:D,MATCH($A1173,Prezzi!$A:$A,0))</f>
        <v>0.34564299999999998</v>
      </c>
      <c r="E1173" s="15">
        <f t="shared" si="153"/>
        <v>9.4940449684381871</v>
      </c>
      <c r="F1173" s="4">
        <f t="shared" si="154"/>
        <v>261.10044587948641</v>
      </c>
      <c r="G1173" s="4">
        <f t="shared" si="155"/>
        <v>896392.45710599294</v>
      </c>
      <c r="H1173" s="4">
        <f t="shared" si="156"/>
        <v>935695.61351337866</v>
      </c>
      <c r="I1173" s="15">
        <f t="shared" si="157"/>
        <v>9.6290069252316393</v>
      </c>
      <c r="J1173" s="4">
        <f t="shared" si="158"/>
        <v>258.4394294612074</v>
      </c>
      <c r="K1173" s="4">
        <f t="shared" si="159"/>
        <v>893348.20163988566</v>
      </c>
      <c r="M1173" s="4">
        <f t="shared" si="160"/>
        <v>634424.90509438887</v>
      </c>
    </row>
    <row r="1174" spans="1:13" x14ac:dyDescent="0.25">
      <c r="A1174" s="5">
        <v>44220</v>
      </c>
      <c r="B1174">
        <f>INDEX(Prezzi!B:B,MATCH(A1174,Prezzi!A:A,0))</f>
        <v>32289.378906000002</v>
      </c>
      <c r="C1174">
        <f>INDEX(Prezzi!C:C,MATCH($A1174,Prezzi!$A:$A,0))</f>
        <v>1391.609375</v>
      </c>
      <c r="D1174">
        <f>INDEX(Prezzi!D:D,MATCH($A1174,Prezzi!$A:$A,0))</f>
        <v>0.353881</v>
      </c>
      <c r="E1174" s="15">
        <f t="shared" si="153"/>
        <v>9.6290069252316393</v>
      </c>
      <c r="F1174" s="4">
        <f t="shared" si="154"/>
        <v>258.4394294612074</v>
      </c>
      <c r="G1174" s="4">
        <f t="shared" si="155"/>
        <v>893348.20163988566</v>
      </c>
      <c r="H1174" s="4">
        <f t="shared" si="156"/>
        <v>986700.34094969416</v>
      </c>
      <c r="I1174" s="15">
        <f t="shared" si="157"/>
        <v>10.084155333594669</v>
      </c>
      <c r="J1174" s="4">
        <f t="shared" si="158"/>
        <v>241.07204359908542</v>
      </c>
      <c r="K1174" s="4">
        <f t="shared" si="159"/>
        <v>920114.70667653566</v>
      </c>
      <c r="M1174" s="4">
        <f t="shared" si="160"/>
        <v>660949.34379044862</v>
      </c>
    </row>
    <row r="1175" spans="1:13" x14ac:dyDescent="0.25">
      <c r="A1175" s="5">
        <v>44221</v>
      </c>
      <c r="B1175">
        <f>INDEX(Prezzi!B:B,MATCH(A1175,Prezzi!A:A,0))</f>
        <v>32366.392577999999</v>
      </c>
      <c r="C1175">
        <f>INDEX(Prezzi!C:C,MATCH($A1175,Prezzi!$A:$A,0))</f>
        <v>1324.4147949999999</v>
      </c>
      <c r="D1175">
        <f>INDEX(Prezzi!D:D,MATCH($A1175,Prezzi!$A:$A,0))</f>
        <v>0.34388600000000002</v>
      </c>
      <c r="E1175" s="15">
        <f t="shared" si="153"/>
        <v>10.084155333594669</v>
      </c>
      <c r="F1175" s="4">
        <f t="shared" si="154"/>
        <v>241.07204359908542</v>
      </c>
      <c r="G1175" s="4">
        <f t="shared" si="155"/>
        <v>920114.70667653566</v>
      </c>
      <c r="H1175" s="4">
        <f t="shared" si="156"/>
        <v>962081.67756833858</v>
      </c>
      <c r="I1175" s="15">
        <f t="shared" si="157"/>
        <v>9.8091547531111996</v>
      </c>
      <c r="J1175" s="4">
        <f t="shared" si="158"/>
        <v>246.98287244158669</v>
      </c>
      <c r="K1175" s="4">
        <f t="shared" si="159"/>
        <v>923233.14586098795</v>
      </c>
      <c r="M1175" s="4">
        <f t="shared" si="160"/>
        <v>643895.05477463105</v>
      </c>
    </row>
    <row r="1176" spans="1:13" x14ac:dyDescent="0.25">
      <c r="A1176" s="5">
        <v>44222</v>
      </c>
      <c r="B1176">
        <f>INDEX(Prezzi!B:B,MATCH(A1176,Prezzi!A:A,0))</f>
        <v>32569.849609000001</v>
      </c>
      <c r="C1176">
        <f>INDEX(Prezzi!C:C,MATCH($A1176,Prezzi!$A:$A,0))</f>
        <v>1357.0581050000001</v>
      </c>
      <c r="D1176">
        <f>INDEX(Prezzi!D:D,MATCH($A1176,Prezzi!$A:$A,0))</f>
        <v>0.34423399999999998</v>
      </c>
      <c r="E1176" s="15">
        <f t="shared" si="153"/>
        <v>9.8091547531111996</v>
      </c>
      <c r="F1176" s="4">
        <f t="shared" si="154"/>
        <v>246.98287244158669</v>
      </c>
      <c r="G1176" s="4">
        <f t="shared" si="155"/>
        <v>923233.14586098795</v>
      </c>
      <c r="H1176" s="4">
        <f t="shared" si="156"/>
        <v>972461.042675587</v>
      </c>
      <c r="I1176" s="15">
        <f t="shared" si="157"/>
        <v>9.8530434722752407</v>
      </c>
      <c r="J1176" s="4">
        <f t="shared" si="158"/>
        <v>243.6422974753167</v>
      </c>
      <c r="K1176" s="4">
        <f t="shared" si="159"/>
        <v>932249.99297845003</v>
      </c>
      <c r="M1176" s="4">
        <f t="shared" si="160"/>
        <v>648652.00945731637</v>
      </c>
    </row>
    <row r="1177" spans="1:13" x14ac:dyDescent="0.25">
      <c r="A1177" s="5">
        <v>44223</v>
      </c>
      <c r="B1177">
        <f>INDEX(Prezzi!B:B,MATCH(A1177,Prezzi!A:A,0))</f>
        <v>30432.546875</v>
      </c>
      <c r="C1177">
        <f>INDEX(Prezzi!C:C,MATCH($A1177,Prezzi!$A:$A,0))</f>
        <v>1253.187134</v>
      </c>
      <c r="D1177">
        <f>INDEX(Prezzi!D:D,MATCH($A1177,Prezzi!$A:$A,0))</f>
        <v>0.31308000000000002</v>
      </c>
      <c r="E1177" s="15">
        <f t="shared" si="153"/>
        <v>9.8530434722752407</v>
      </c>
      <c r="F1177" s="4">
        <f t="shared" si="154"/>
        <v>243.6422974753167</v>
      </c>
      <c r="G1177" s="4">
        <f t="shared" si="155"/>
        <v>932249.99297845003</v>
      </c>
      <c r="H1177" s="4">
        <f t="shared" si="156"/>
        <v>897051.42762738978</v>
      </c>
      <c r="I1177" s="15">
        <f t="shared" si="157"/>
        <v>9.7273150463861278</v>
      </c>
      <c r="J1177" s="4">
        <f t="shared" si="158"/>
        <v>243.37744708549852</v>
      </c>
      <c r="K1177" s="4">
        <f t="shared" si="159"/>
        <v>945531.40129372233</v>
      </c>
      <c r="M1177" s="4">
        <f t="shared" si="160"/>
        <v>595698.34410266043</v>
      </c>
    </row>
    <row r="1178" spans="1:13" x14ac:dyDescent="0.25">
      <c r="A1178" s="5">
        <v>44224</v>
      </c>
      <c r="B1178">
        <f>INDEX(Prezzi!B:B,MATCH(A1178,Prezzi!A:A,0))</f>
        <v>33466.097655999998</v>
      </c>
      <c r="C1178">
        <f>INDEX(Prezzi!C:C,MATCH($A1178,Prezzi!$A:$A,0))</f>
        <v>1332.4921879999999</v>
      </c>
      <c r="D1178">
        <f>INDEX(Prezzi!D:D,MATCH($A1178,Prezzi!$A:$A,0))</f>
        <v>0.34612900000000002</v>
      </c>
      <c r="E1178" s="15">
        <f t="shared" si="153"/>
        <v>9.7273150463861278</v>
      </c>
      <c r="F1178" s="4">
        <f t="shared" si="154"/>
        <v>243.37744708549852</v>
      </c>
      <c r="G1178" s="4">
        <f t="shared" si="155"/>
        <v>945531.40129372233</v>
      </c>
      <c r="H1178" s="4">
        <f t="shared" si="156"/>
        <v>977109.66064824141</v>
      </c>
      <c r="I1178" s="15">
        <f t="shared" si="157"/>
        <v>9.6350100728314114</v>
      </c>
      <c r="J1178" s="4">
        <f t="shared" si="158"/>
        <v>249.32024938851058</v>
      </c>
      <c r="K1178" s="4">
        <f t="shared" si="159"/>
        <v>931578.07642214221</v>
      </c>
      <c r="M1178" s="4">
        <f t="shared" si="160"/>
        <v>652140.305782818</v>
      </c>
    </row>
    <row r="1179" spans="1:13" x14ac:dyDescent="0.25">
      <c r="A1179" s="5">
        <v>44225</v>
      </c>
      <c r="B1179">
        <f>INDEX(Prezzi!B:B,MATCH(A1179,Prezzi!A:A,0))</f>
        <v>34316.386719000002</v>
      </c>
      <c r="C1179">
        <f>INDEX(Prezzi!C:C,MATCH($A1179,Prezzi!$A:$A,0))</f>
        <v>1382.522827</v>
      </c>
      <c r="D1179">
        <f>INDEX(Prezzi!D:D,MATCH($A1179,Prezzi!$A:$A,0))</f>
        <v>0.34813100000000002</v>
      </c>
      <c r="E1179" s="15">
        <f t="shared" si="153"/>
        <v>9.6350100728314114</v>
      </c>
      <c r="F1179" s="4">
        <f t="shared" si="154"/>
        <v>249.32024938851058</v>
      </c>
      <c r="G1179" s="4">
        <f t="shared" si="155"/>
        <v>931578.07642214221</v>
      </c>
      <c r="H1179" s="4">
        <f t="shared" si="156"/>
        <v>999640.87503660854</v>
      </c>
      <c r="I1179" s="15">
        <f t="shared" si="157"/>
        <v>9.612943561433724</v>
      </c>
      <c r="J1179" s="4">
        <f t="shared" si="158"/>
        <v>245.83890470001398</v>
      </c>
      <c r="K1179" s="4">
        <f t="shared" si="159"/>
        <v>947578.60909278644</v>
      </c>
      <c r="M1179" s="4">
        <f t="shared" si="160"/>
        <v>663430.50345094176</v>
      </c>
    </row>
    <row r="1180" spans="1:13" x14ac:dyDescent="0.25">
      <c r="A1180" s="5">
        <v>44226</v>
      </c>
      <c r="B1180">
        <f>INDEX(Prezzi!B:B,MATCH(A1180,Prezzi!A:A,0))</f>
        <v>34269.523437999997</v>
      </c>
      <c r="C1180">
        <f>INDEX(Prezzi!C:C,MATCH($A1180,Prezzi!$A:$A,0))</f>
        <v>1376.1154790000001</v>
      </c>
      <c r="D1180">
        <f>INDEX(Prezzi!D:D,MATCH($A1180,Prezzi!$A:$A,0))</f>
        <v>0.36261900000000002</v>
      </c>
      <c r="E1180" s="15">
        <f t="shared" si="153"/>
        <v>9.612943561433724</v>
      </c>
      <c r="F1180" s="4">
        <f t="shared" si="154"/>
        <v>245.83890470001398</v>
      </c>
      <c r="G1180" s="4">
        <f t="shared" si="155"/>
        <v>947578.60909278644</v>
      </c>
      <c r="H1180" s="4">
        <f t="shared" si="156"/>
        <v>1011343.7244354364</v>
      </c>
      <c r="I1180" s="15">
        <f t="shared" si="157"/>
        <v>9.7387823226517458</v>
      </c>
      <c r="J1180" s="4">
        <f t="shared" si="158"/>
        <v>249.87500798837277</v>
      </c>
      <c r="K1180" s="4">
        <f t="shared" si="159"/>
        <v>920369.39339553087</v>
      </c>
      <c r="M1180" s="4">
        <f t="shared" si="160"/>
        <v>677451.15706058452</v>
      </c>
    </row>
    <row r="1181" spans="1:13" x14ac:dyDescent="0.25">
      <c r="A1181" s="5">
        <v>44227</v>
      </c>
      <c r="B1181">
        <f>INDEX(Prezzi!B:B,MATCH(A1181,Prezzi!A:A,0))</f>
        <v>33114.359375</v>
      </c>
      <c r="C1181">
        <f>INDEX(Prezzi!C:C,MATCH($A1181,Prezzi!$A:$A,0))</f>
        <v>1314.986206</v>
      </c>
      <c r="D1181">
        <f>INDEX(Prezzi!D:D,MATCH($A1181,Prezzi!$A:$A,0))</f>
        <v>0.34489799999999998</v>
      </c>
      <c r="E1181" s="15">
        <f t="shared" si="153"/>
        <v>9.7387823226517458</v>
      </c>
      <c r="F1181" s="4">
        <f t="shared" si="154"/>
        <v>249.87500798837277</v>
      </c>
      <c r="G1181" s="4">
        <f t="shared" si="155"/>
        <v>920369.39339553087</v>
      </c>
      <c r="H1181" s="4">
        <f t="shared" si="156"/>
        <v>968509.28947936883</v>
      </c>
      <c r="I1181" s="15">
        <f t="shared" si="157"/>
        <v>9.6516457379961533</v>
      </c>
      <c r="J1181" s="4">
        <f t="shared" si="158"/>
        <v>250.41567502418758</v>
      </c>
      <c r="K1181" s="4">
        <f t="shared" si="159"/>
        <v>926674.16316763731</v>
      </c>
      <c r="M1181" s="4">
        <f t="shared" si="160"/>
        <v>647393.18326353328</v>
      </c>
    </row>
    <row r="1182" spans="1:13" x14ac:dyDescent="0.25">
      <c r="A1182" s="5">
        <v>44228</v>
      </c>
      <c r="B1182">
        <f>INDEX(Prezzi!B:B,MATCH(A1182,Prezzi!A:A,0))</f>
        <v>33537.175780999998</v>
      </c>
      <c r="C1182">
        <f>INDEX(Prezzi!C:C,MATCH($A1182,Prezzi!$A:$A,0))</f>
        <v>1369.0405270000001</v>
      </c>
      <c r="D1182">
        <f>INDEX(Prezzi!D:D,MATCH($A1182,Prezzi!$A:$A,0))</f>
        <v>0.40203299999999997</v>
      </c>
      <c r="E1182" s="15">
        <f t="shared" si="153"/>
        <v>9.6516457379961533</v>
      </c>
      <c r="F1182" s="4">
        <f t="shared" si="154"/>
        <v>250.41567502418758</v>
      </c>
      <c r="G1182" s="4">
        <f t="shared" si="155"/>
        <v>926674.16316763731</v>
      </c>
      <c r="H1182" s="4">
        <f t="shared" si="156"/>
        <v>1039071.7412360656</v>
      </c>
      <c r="I1182" s="15">
        <f t="shared" si="157"/>
        <v>10.224285934123383</v>
      </c>
      <c r="J1182" s="4">
        <f t="shared" si="158"/>
        <v>258.05254486835383</v>
      </c>
      <c r="K1182" s="4">
        <f t="shared" si="159"/>
        <v>852899.32569689967</v>
      </c>
      <c r="M1182" s="4">
        <f t="shared" si="160"/>
        <v>713896.88993093208</v>
      </c>
    </row>
    <row r="1183" spans="1:13" x14ac:dyDescent="0.25">
      <c r="A1183" s="5">
        <v>44229</v>
      </c>
      <c r="B1183">
        <f>INDEX(Prezzi!B:B,MATCH(A1183,Prezzi!A:A,0))</f>
        <v>35510.289062999997</v>
      </c>
      <c r="C1183">
        <f>INDEX(Prezzi!C:C,MATCH($A1183,Prezzi!$A:$A,0))</f>
        <v>1515.193726</v>
      </c>
      <c r="D1183">
        <f>INDEX(Prezzi!D:D,MATCH($A1183,Prezzi!$A:$A,0))</f>
        <v>0.42624699999999999</v>
      </c>
      <c r="E1183" s="15">
        <f t="shared" si="153"/>
        <v>10.224285934123383</v>
      </c>
      <c r="F1183" s="4">
        <f t="shared" si="154"/>
        <v>258.05254486835383</v>
      </c>
      <c r="G1183" s="4">
        <f t="shared" si="155"/>
        <v>852899.32569689967</v>
      </c>
      <c r="H1183" s="4">
        <f t="shared" si="156"/>
        <v>1117612.7248266758</v>
      </c>
      <c r="I1183" s="15">
        <f t="shared" si="157"/>
        <v>10.386065811474555</v>
      </c>
      <c r="J1183" s="4">
        <f t="shared" si="158"/>
        <v>250.78530878306304</v>
      </c>
      <c r="K1183" s="4">
        <f t="shared" si="159"/>
        <v>865254.65092494036</v>
      </c>
      <c r="M1183" s="4">
        <f t="shared" si="160"/>
        <v>763427.14613593323</v>
      </c>
    </row>
    <row r="1184" spans="1:13" x14ac:dyDescent="0.25">
      <c r="A1184" s="5">
        <v>44230</v>
      </c>
      <c r="B1184">
        <f>INDEX(Prezzi!B:B,MATCH(A1184,Prezzi!A:A,0))</f>
        <v>37472.089844000002</v>
      </c>
      <c r="C1184">
        <f>INDEX(Prezzi!C:C,MATCH($A1184,Prezzi!$A:$A,0))</f>
        <v>1660.9095460000001</v>
      </c>
      <c r="D1184">
        <f>INDEX(Prezzi!D:D,MATCH($A1184,Prezzi!$A:$A,0))</f>
        <v>0.44140000000000001</v>
      </c>
      <c r="E1184" s="15">
        <f t="shared" si="153"/>
        <v>10.386065811474555</v>
      </c>
      <c r="F1184" s="4">
        <f t="shared" si="154"/>
        <v>250.78530878306304</v>
      </c>
      <c r="G1184" s="4">
        <f t="shared" si="155"/>
        <v>865254.65092494036</v>
      </c>
      <c r="H1184" s="4">
        <f t="shared" si="156"/>
        <v>1187642.7074858872</v>
      </c>
      <c r="I1184" s="15">
        <f t="shared" si="157"/>
        <v>10.459040184359962</v>
      </c>
      <c r="J1184" s="4">
        <f t="shared" si="158"/>
        <v>243.11891127224675</v>
      </c>
      <c r="K1184" s="4">
        <f t="shared" si="159"/>
        <v>887906.87238410243</v>
      </c>
      <c r="M1184" s="4">
        <f t="shared" si="160"/>
        <v>803530.09479964909</v>
      </c>
    </row>
    <row r="1185" spans="1:13" x14ac:dyDescent="0.25">
      <c r="A1185" s="5">
        <v>44231</v>
      </c>
      <c r="B1185">
        <f>INDEX(Prezzi!B:B,MATCH(A1185,Prezzi!A:A,0))</f>
        <v>36926.066405999998</v>
      </c>
      <c r="C1185">
        <f>INDEX(Prezzi!C:C,MATCH($A1185,Prezzi!$A:$A,0))</f>
        <v>1594.7626949999999</v>
      </c>
      <c r="D1185">
        <f>INDEX(Prezzi!D:D,MATCH($A1185,Prezzi!$A:$A,0))</f>
        <v>0.44105100000000003</v>
      </c>
      <c r="E1185" s="15">
        <f t="shared" si="153"/>
        <v>10.459040184359962</v>
      </c>
      <c r="F1185" s="4">
        <f t="shared" si="154"/>
        <v>243.11891127224675</v>
      </c>
      <c r="G1185" s="4">
        <f t="shared" si="155"/>
        <v>887906.87238410243</v>
      </c>
      <c r="H1185" s="4">
        <f t="shared" si="156"/>
        <v>1165540.3965085733</v>
      </c>
      <c r="I1185" s="15">
        <f t="shared" si="157"/>
        <v>10.416173946579162</v>
      </c>
      <c r="J1185" s="4">
        <f t="shared" si="158"/>
        <v>248.49072282375843</v>
      </c>
      <c r="K1185" s="4">
        <f t="shared" si="159"/>
        <v>872072.23393174307</v>
      </c>
      <c r="M1185" s="4">
        <f t="shared" si="160"/>
        <v>793639.66946139443</v>
      </c>
    </row>
    <row r="1186" spans="1:13" x14ac:dyDescent="0.25">
      <c r="A1186" s="5">
        <v>44232</v>
      </c>
      <c r="B1186">
        <f>INDEX(Prezzi!B:B,MATCH(A1186,Prezzi!A:A,0))</f>
        <v>38144.308594000002</v>
      </c>
      <c r="C1186">
        <f>INDEX(Prezzi!C:C,MATCH($A1186,Prezzi!$A:$A,0))</f>
        <v>1718.650879</v>
      </c>
      <c r="D1186">
        <f>INDEX(Prezzi!D:D,MATCH($A1186,Prezzi!$A:$A,0))</f>
        <v>0.53787399999999996</v>
      </c>
      <c r="E1186" s="15">
        <f t="shared" si="153"/>
        <v>10.416173946579162</v>
      </c>
      <c r="F1186" s="4">
        <f t="shared" si="154"/>
        <v>248.49072282375843</v>
      </c>
      <c r="G1186" s="4">
        <f t="shared" si="155"/>
        <v>872072.23393174307</v>
      </c>
      <c r="H1186" s="4">
        <f t="shared" si="156"/>
        <v>1293451.5333452984</v>
      </c>
      <c r="I1186" s="15">
        <f t="shared" si="157"/>
        <v>11.19010992038506</v>
      </c>
      <c r="J1186" s="4">
        <f t="shared" si="158"/>
        <v>255.88298747054694</v>
      </c>
      <c r="K1186" s="4">
        <f t="shared" si="159"/>
        <v>793566.90601134941</v>
      </c>
      <c r="M1186" s="4">
        <f t="shared" si="160"/>
        <v>912077.85302829777</v>
      </c>
    </row>
    <row r="1187" spans="1:13" x14ac:dyDescent="0.25">
      <c r="A1187" s="5">
        <v>44233</v>
      </c>
      <c r="B1187">
        <f>INDEX(Prezzi!B:B,MATCH(A1187,Prezzi!A:A,0))</f>
        <v>39266.011719000002</v>
      </c>
      <c r="C1187">
        <f>INDEX(Prezzi!C:C,MATCH($A1187,Prezzi!$A:$A,0))</f>
        <v>1677.846802</v>
      </c>
      <c r="D1187">
        <f>INDEX(Prezzi!D:D,MATCH($A1187,Prezzi!$A:$A,0))</f>
        <v>0.62788600000000006</v>
      </c>
      <c r="E1187" s="15">
        <f t="shared" si="153"/>
        <v>11.19010992038506</v>
      </c>
      <c r="F1187" s="4">
        <f t="shared" si="154"/>
        <v>255.88298747054694</v>
      </c>
      <c r="G1187" s="4">
        <f t="shared" si="155"/>
        <v>793566.90601134941</v>
      </c>
      <c r="H1187" s="4">
        <f t="shared" si="156"/>
        <v>1366992.9898322434</v>
      </c>
      <c r="I1187" s="15">
        <f t="shared" si="157"/>
        <v>11.488502827150096</v>
      </c>
      <c r="J1187" s="4">
        <f t="shared" si="158"/>
        <v>277.00837525151047</v>
      </c>
      <c r="K1187" s="4">
        <f t="shared" si="159"/>
        <v>718454.76192276995</v>
      </c>
      <c r="M1187" s="4">
        <f t="shared" si="160"/>
        <v>1005607.4955293533</v>
      </c>
    </row>
    <row r="1188" spans="1:13" x14ac:dyDescent="0.25">
      <c r="A1188" s="5">
        <v>44234</v>
      </c>
      <c r="B1188">
        <f>INDEX(Prezzi!B:B,MATCH(A1188,Prezzi!A:A,0))</f>
        <v>38903.441405999998</v>
      </c>
      <c r="C1188">
        <f>INDEX(Prezzi!C:C,MATCH($A1188,Prezzi!$A:$A,0))</f>
        <v>1614.227783</v>
      </c>
      <c r="D1188">
        <f>INDEX(Prezzi!D:D,MATCH($A1188,Prezzi!$A:$A,0))</f>
        <v>0.66323799999999999</v>
      </c>
      <c r="E1188" s="15">
        <f t="shared" si="153"/>
        <v>11.488502827150096</v>
      </c>
      <c r="F1188" s="4">
        <f t="shared" si="154"/>
        <v>277.00837525151047</v>
      </c>
      <c r="G1188" s="4">
        <f t="shared" si="155"/>
        <v>718454.76192276995</v>
      </c>
      <c r="H1188" s="4">
        <f t="shared" si="156"/>
        <v>1370603.4114215111</v>
      </c>
      <c r="I1188" s="15">
        <f t="shared" si="157"/>
        <v>11.626198336770832</v>
      </c>
      <c r="J1188" s="4">
        <f t="shared" si="158"/>
        <v>288.68612273371696</v>
      </c>
      <c r="K1188" s="4">
        <f t="shared" si="159"/>
        <v>681955.98830148263</v>
      </c>
      <c r="M1188" s="4">
        <f t="shared" si="160"/>
        <v>1033588.1595791553</v>
      </c>
    </row>
    <row r="1189" spans="1:13" x14ac:dyDescent="0.25">
      <c r="A1189" s="5">
        <v>44235</v>
      </c>
      <c r="B1189">
        <f>INDEX(Prezzi!B:B,MATCH(A1189,Prezzi!A:A,0))</f>
        <v>46196.464844000002</v>
      </c>
      <c r="C1189">
        <f>INDEX(Prezzi!C:C,MATCH($A1189,Prezzi!$A:$A,0))</f>
        <v>1746.6168210000001</v>
      </c>
      <c r="D1189">
        <f>INDEX(Prezzi!D:D,MATCH($A1189,Prezzi!$A:$A,0))</f>
        <v>0.68251099999999998</v>
      </c>
      <c r="E1189" s="15">
        <f t="shared" si="153"/>
        <v>11.626198336770832</v>
      </c>
      <c r="F1189" s="4">
        <f t="shared" si="154"/>
        <v>288.68612273371696</v>
      </c>
      <c r="G1189" s="4">
        <f t="shared" si="155"/>
        <v>681955.98830148263</v>
      </c>
      <c r="H1189" s="4">
        <f t="shared" si="156"/>
        <v>1506755.7642216187</v>
      </c>
      <c r="I1189" s="15">
        <f t="shared" si="157"/>
        <v>10.763364769841568</v>
      </c>
      <c r="J1189" s="4">
        <f t="shared" si="158"/>
        <v>293.30815647477976</v>
      </c>
      <c r="K1189" s="4">
        <f t="shared" si="159"/>
        <v>728529.50676712056</v>
      </c>
      <c r="M1189" s="4">
        <f t="shared" si="160"/>
        <v>1101148.5192322917</v>
      </c>
    </row>
    <row r="1190" spans="1:13" x14ac:dyDescent="0.25">
      <c r="A1190" s="5">
        <v>44236</v>
      </c>
      <c r="B1190">
        <f>INDEX(Prezzi!B:B,MATCH(A1190,Prezzi!A:A,0))</f>
        <v>46481.105469000002</v>
      </c>
      <c r="C1190">
        <f>INDEX(Prezzi!C:C,MATCH($A1190,Prezzi!$A:$A,0))</f>
        <v>1768.035034</v>
      </c>
      <c r="D1190">
        <f>INDEX(Prezzi!D:D,MATCH($A1190,Prezzi!$A:$A,0))</f>
        <v>0.70351600000000003</v>
      </c>
      <c r="E1190" s="15">
        <f t="shared" si="153"/>
        <v>10.763364769841568</v>
      </c>
      <c r="F1190" s="4">
        <f t="shared" si="154"/>
        <v>293.30815647477976</v>
      </c>
      <c r="G1190" s="4">
        <f t="shared" si="155"/>
        <v>728529.50676712056</v>
      </c>
      <c r="H1190" s="4">
        <f t="shared" si="156"/>
        <v>1531404.353956467</v>
      </c>
      <c r="I1190" s="15">
        <f t="shared" si="157"/>
        <v>10.872448744634097</v>
      </c>
      <c r="J1190" s="4">
        <f t="shared" si="158"/>
        <v>294.49500170096678</v>
      </c>
      <c r="K1190" s="4">
        <f t="shared" si="159"/>
        <v>718339.64942607435</v>
      </c>
      <c r="M1190" s="4">
        <f t="shared" si="160"/>
        <v>1126358.4305540135</v>
      </c>
    </row>
    <row r="1191" spans="1:13" x14ac:dyDescent="0.25">
      <c r="A1191" s="5">
        <v>44237</v>
      </c>
      <c r="B1191">
        <f>INDEX(Prezzi!B:B,MATCH(A1191,Prezzi!A:A,0))</f>
        <v>44918.183594000002</v>
      </c>
      <c r="C1191">
        <f>INDEX(Prezzi!C:C,MATCH($A1191,Prezzi!$A:$A,0))</f>
        <v>1744.243408</v>
      </c>
      <c r="D1191">
        <f>INDEX(Prezzi!D:D,MATCH($A1191,Prezzi!$A:$A,0))</f>
        <v>0.93031799999999998</v>
      </c>
      <c r="E1191" s="15">
        <f t="shared" si="153"/>
        <v>10.872448744634097</v>
      </c>
      <c r="F1191" s="4">
        <f t="shared" si="154"/>
        <v>294.49500170096678</v>
      </c>
      <c r="G1191" s="4">
        <f t="shared" si="155"/>
        <v>718339.64942607435</v>
      </c>
      <c r="H1191" s="4">
        <f t="shared" si="156"/>
        <v>1670325.920208456</v>
      </c>
      <c r="I1191" s="15">
        <f t="shared" si="157"/>
        <v>12.271367841829177</v>
      </c>
      <c r="J1191" s="4">
        <f t="shared" si="158"/>
        <v>325.59149156943528</v>
      </c>
      <c r="K1191" s="4">
        <f t="shared" si="159"/>
        <v>592493.6996476372</v>
      </c>
      <c r="M1191" s="4">
        <f t="shared" si="160"/>
        <v>1350120.3894168728</v>
      </c>
    </row>
    <row r="1192" spans="1:13" x14ac:dyDescent="0.25">
      <c r="A1192" s="5">
        <v>44238</v>
      </c>
      <c r="B1192">
        <f>INDEX(Prezzi!B:B,MATCH(A1192,Prezzi!A:A,0))</f>
        <v>47909.332030999998</v>
      </c>
      <c r="C1192">
        <f>INDEX(Prezzi!C:C,MATCH($A1192,Prezzi!$A:$A,0))</f>
        <v>1783.7979740000001</v>
      </c>
      <c r="D1192">
        <f>INDEX(Prezzi!D:D,MATCH($A1192,Prezzi!$A:$A,0))</f>
        <v>0.92774100000000004</v>
      </c>
      <c r="E1192" s="15">
        <f t="shared" si="153"/>
        <v>12.271367841829177</v>
      </c>
      <c r="F1192" s="4">
        <f t="shared" si="154"/>
        <v>325.59149156943528</v>
      </c>
      <c r="G1192" s="4">
        <f t="shared" si="155"/>
        <v>592493.6996476372</v>
      </c>
      <c r="H1192" s="4">
        <f t="shared" si="156"/>
        <v>1718383.1768267252</v>
      </c>
      <c r="I1192" s="15">
        <f t="shared" si="157"/>
        <v>11.836242007838804</v>
      </c>
      <c r="J1192" s="4">
        <f t="shared" si="158"/>
        <v>327.53164239275372</v>
      </c>
      <c r="K1192" s="4">
        <f t="shared" si="159"/>
        <v>611233.57526811829</v>
      </c>
      <c r="M1192" s="4">
        <f t="shared" si="160"/>
        <v>1365476.0544001921</v>
      </c>
    </row>
    <row r="1193" spans="1:13" x14ac:dyDescent="0.25">
      <c r="A1193" s="5">
        <v>44239</v>
      </c>
      <c r="B1193">
        <f>INDEX(Prezzi!B:B,MATCH(A1193,Prezzi!A:A,0))</f>
        <v>47504.851562999997</v>
      </c>
      <c r="C1193">
        <f>INDEX(Prezzi!C:C,MATCH($A1193,Prezzi!$A:$A,0))</f>
        <v>1843.5325929999999</v>
      </c>
      <c r="D1193">
        <f>INDEX(Prezzi!D:D,MATCH($A1193,Prezzi!$A:$A,0))</f>
        <v>0.92558700000000005</v>
      </c>
      <c r="E1193" s="15">
        <f t="shared" si="153"/>
        <v>11.836242007838804</v>
      </c>
      <c r="F1193" s="4">
        <f t="shared" si="154"/>
        <v>327.53164239275372</v>
      </c>
      <c r="G1193" s="4">
        <f t="shared" si="155"/>
        <v>611233.57526811829</v>
      </c>
      <c r="H1193" s="4">
        <f t="shared" si="156"/>
        <v>1731844.0288676813</v>
      </c>
      <c r="I1193" s="15">
        <f t="shared" si="157"/>
        <v>12.030529740071106</v>
      </c>
      <c r="J1193" s="4">
        <f t="shared" si="158"/>
        <v>319.40144267089272</v>
      </c>
      <c r="K1193" s="4">
        <f t="shared" si="159"/>
        <v>617455.22519907344</v>
      </c>
      <c r="M1193" s="4">
        <f t="shared" si="160"/>
        <v>1367719.2226843401</v>
      </c>
    </row>
    <row r="1194" spans="1:13" x14ac:dyDescent="0.25">
      <c r="A1194" s="5">
        <v>44240</v>
      </c>
      <c r="B1194">
        <f>INDEX(Prezzi!B:B,MATCH(A1194,Prezzi!A:A,0))</f>
        <v>47105.515625</v>
      </c>
      <c r="C1194">
        <f>INDEX(Prezzi!C:C,MATCH($A1194,Prezzi!$A:$A,0))</f>
        <v>1814.1098629999999</v>
      </c>
      <c r="D1194">
        <f>INDEX(Prezzi!D:D,MATCH($A1194,Prezzi!$A:$A,0))</f>
        <v>0.90571900000000005</v>
      </c>
      <c r="E1194" s="15">
        <f t="shared" si="153"/>
        <v>12.030529740071106</v>
      </c>
      <c r="F1194" s="4">
        <f t="shared" si="154"/>
        <v>319.40144267089272</v>
      </c>
      <c r="G1194" s="4">
        <f t="shared" si="155"/>
        <v>617455.22519907344</v>
      </c>
      <c r="H1194" s="4">
        <f t="shared" si="156"/>
        <v>1705374.5431657219</v>
      </c>
      <c r="I1194" s="15">
        <f t="shared" si="157"/>
        <v>11.947085002207494</v>
      </c>
      <c r="J1194" s="4">
        <f t="shared" si="158"/>
        <v>319.62085455920675</v>
      </c>
      <c r="K1194" s="4">
        <f t="shared" si="159"/>
        <v>621355.6293339195</v>
      </c>
      <c r="M1194" s="4">
        <f t="shared" si="160"/>
        <v>1342301.9281532788</v>
      </c>
    </row>
    <row r="1195" spans="1:13" x14ac:dyDescent="0.25">
      <c r="A1195" s="5">
        <v>44241</v>
      </c>
      <c r="B1195">
        <f>INDEX(Prezzi!B:B,MATCH(A1195,Prezzi!A:A,0))</f>
        <v>48717.289062999997</v>
      </c>
      <c r="C1195">
        <f>INDEX(Prezzi!C:C,MATCH($A1195,Prezzi!$A:$A,0))</f>
        <v>1805.084106</v>
      </c>
      <c r="D1195">
        <f>INDEX(Prezzi!D:D,MATCH($A1195,Prezzi!$A:$A,0))</f>
        <v>0.84841900000000003</v>
      </c>
      <c r="E1195" s="15">
        <f t="shared" si="153"/>
        <v>11.947085002207494</v>
      </c>
      <c r="F1195" s="4">
        <f t="shared" si="154"/>
        <v>319.62085455920675</v>
      </c>
      <c r="G1195" s="4">
        <f t="shared" si="155"/>
        <v>621355.6293339195</v>
      </c>
      <c r="H1195" s="4">
        <f t="shared" si="156"/>
        <v>1686142.0397075908</v>
      </c>
      <c r="I1195" s="15">
        <f t="shared" si="157"/>
        <v>11.421548362100927</v>
      </c>
      <c r="J1195" s="4">
        <f t="shared" si="158"/>
        <v>317.59644417398738</v>
      </c>
      <c r="K1195" s="4">
        <f t="shared" si="159"/>
        <v>655839.71257539606</v>
      </c>
      <c r="M1195" s="4">
        <f t="shared" si="160"/>
        <v>1289798.3051073407</v>
      </c>
    </row>
    <row r="1196" spans="1:13" x14ac:dyDescent="0.25">
      <c r="A1196" s="5">
        <v>44242</v>
      </c>
      <c r="B1196">
        <f>INDEX(Prezzi!B:B,MATCH(A1196,Prezzi!A:A,0))</f>
        <v>47945.058594000002</v>
      </c>
      <c r="C1196">
        <f>INDEX(Prezzi!C:C,MATCH($A1196,Prezzi!$A:$A,0))</f>
        <v>1779.7910159999999</v>
      </c>
      <c r="D1196">
        <f>INDEX(Prezzi!D:D,MATCH($A1196,Prezzi!$A:$A,0))</f>
        <v>0.861012</v>
      </c>
      <c r="E1196" s="15">
        <f t="shared" si="153"/>
        <v>11.421548362100927</v>
      </c>
      <c r="F1196" s="4">
        <f t="shared" si="154"/>
        <v>317.59644417398738</v>
      </c>
      <c r="G1196" s="4">
        <f t="shared" si="155"/>
        <v>655839.71257539606</v>
      </c>
      <c r="H1196" s="4">
        <f t="shared" si="156"/>
        <v>1677547.9661135091</v>
      </c>
      <c r="I1196" s="15">
        <f t="shared" si="157"/>
        <v>11.546358374598714</v>
      </c>
      <c r="J1196" s="4">
        <f t="shared" si="158"/>
        <v>320.46813550079924</v>
      </c>
      <c r="K1196" s="4">
        <f t="shared" si="159"/>
        <v>642953.67406895373</v>
      </c>
      <c r="M1196" s="4">
        <f t="shared" si="160"/>
        <v>1296516.0319452006</v>
      </c>
    </row>
    <row r="1197" spans="1:13" x14ac:dyDescent="0.25">
      <c r="A1197" s="5">
        <v>44243</v>
      </c>
      <c r="B1197">
        <f>INDEX(Prezzi!B:B,MATCH(A1197,Prezzi!A:A,0))</f>
        <v>49199.871094000002</v>
      </c>
      <c r="C1197">
        <f>INDEX(Prezzi!C:C,MATCH($A1197,Prezzi!$A:$A,0))</f>
        <v>1781.067505</v>
      </c>
      <c r="D1197">
        <f>INDEX(Prezzi!D:D,MATCH($A1197,Prezzi!$A:$A,0))</f>
        <v>0.87095100000000003</v>
      </c>
      <c r="E1197" s="15">
        <f t="shared" si="153"/>
        <v>11.546358374598714</v>
      </c>
      <c r="F1197" s="4">
        <f t="shared" si="154"/>
        <v>320.46813550079924</v>
      </c>
      <c r="G1197" s="4">
        <f t="shared" si="155"/>
        <v>642953.67406895373</v>
      </c>
      <c r="H1197" s="4">
        <f t="shared" si="156"/>
        <v>1698835.8715478238</v>
      </c>
      <c r="I1197" s="15">
        <f t="shared" si="157"/>
        <v>11.394660700221831</v>
      </c>
      <c r="J1197" s="4">
        <f t="shared" si="158"/>
        <v>324.3022483453035</v>
      </c>
      <c r="K1197" s="4">
        <f t="shared" si="159"/>
        <v>643682.40878164431</v>
      </c>
      <c r="M1197" s="4">
        <f t="shared" si="160"/>
        <v>1312680.5782590883</v>
      </c>
    </row>
    <row r="1198" spans="1:13" x14ac:dyDescent="0.25">
      <c r="A1198" s="5">
        <v>44244</v>
      </c>
      <c r="B1198">
        <f>INDEX(Prezzi!B:B,MATCH(A1198,Prezzi!A:A,0))</f>
        <v>52149.007812999997</v>
      </c>
      <c r="C1198">
        <f>INDEX(Prezzi!C:C,MATCH($A1198,Prezzi!$A:$A,0))</f>
        <v>1848.4582519999999</v>
      </c>
      <c r="D1198">
        <f>INDEX(Prezzi!D:D,MATCH($A1198,Prezzi!$A:$A,0))</f>
        <v>0.89092000000000005</v>
      </c>
      <c r="E1198" s="15">
        <f t="shared" si="153"/>
        <v>11.394660700221831</v>
      </c>
      <c r="F1198" s="4">
        <f t="shared" si="154"/>
        <v>324.3022483453035</v>
      </c>
      <c r="G1198" s="4">
        <f t="shared" si="155"/>
        <v>643682.40878164431</v>
      </c>
      <c r="H1198" s="4">
        <f t="shared" si="156"/>
        <v>1767148.9486101246</v>
      </c>
      <c r="I1198" s="15">
        <f t="shared" si="157"/>
        <v>11.182555095438804</v>
      </c>
      <c r="J1198" s="4">
        <f t="shared" si="158"/>
        <v>325.04420474595736</v>
      </c>
      <c r="K1198" s="4">
        <f t="shared" si="159"/>
        <v>654558.38127030607</v>
      </c>
      <c r="M1198" s="4">
        <f t="shared" si="160"/>
        <v>1354003.7325362463</v>
      </c>
    </row>
    <row r="1199" spans="1:13" x14ac:dyDescent="0.25">
      <c r="A1199" s="5">
        <v>44245</v>
      </c>
      <c r="B1199">
        <f>INDEX(Prezzi!B:B,MATCH(A1199,Prezzi!A:A,0))</f>
        <v>51679.796875</v>
      </c>
      <c r="C1199">
        <f>INDEX(Prezzi!C:C,MATCH($A1199,Prezzi!$A:$A,0))</f>
        <v>1937.4492190000001</v>
      </c>
      <c r="D1199">
        <f>INDEX(Prezzi!D:D,MATCH($A1199,Prezzi!$A:$A,0))</f>
        <v>0.91411900000000001</v>
      </c>
      <c r="E1199" s="15">
        <f t="shared" si="153"/>
        <v>11.182555095438804</v>
      </c>
      <c r="F1199" s="4">
        <f t="shared" si="154"/>
        <v>325.04420474595736</v>
      </c>
      <c r="G1199" s="4">
        <f t="shared" si="155"/>
        <v>654558.38127030607</v>
      </c>
      <c r="H1199" s="4">
        <f t="shared" si="156"/>
        <v>1806013.0694297359</v>
      </c>
      <c r="I1199" s="15">
        <f t="shared" si="157"/>
        <v>11.532249523993759</v>
      </c>
      <c r="J1199" s="4">
        <f t="shared" si="158"/>
        <v>316.93447115122052</v>
      </c>
      <c r="K1199" s="4">
        <f t="shared" si="159"/>
        <v>651976.72612845036</v>
      </c>
      <c r="M1199" s="4">
        <f t="shared" si="160"/>
        <v>1385149.8494511992</v>
      </c>
    </row>
    <row r="1200" spans="1:13" x14ac:dyDescent="0.25">
      <c r="A1200" s="5">
        <v>44246</v>
      </c>
      <c r="B1200">
        <f>INDEX(Prezzi!B:B,MATCH(A1200,Prezzi!A:A,0))</f>
        <v>55888.132812999997</v>
      </c>
      <c r="C1200">
        <f>INDEX(Prezzi!C:C,MATCH($A1200,Prezzi!$A:$A,0))</f>
        <v>1960.1647949999999</v>
      </c>
      <c r="D1200">
        <f>INDEX(Prezzi!D:D,MATCH($A1200,Prezzi!$A:$A,0))</f>
        <v>0.92764899999999995</v>
      </c>
      <c r="E1200" s="15">
        <f t="shared" si="153"/>
        <v>11.532249523993759</v>
      </c>
      <c r="F1200" s="4">
        <f t="shared" si="154"/>
        <v>316.93447115122052</v>
      </c>
      <c r="G1200" s="4">
        <f t="shared" si="155"/>
        <v>651976.72612845036</v>
      </c>
      <c r="H1200" s="4">
        <f t="shared" si="156"/>
        <v>1870565.2437185156</v>
      </c>
      <c r="I1200" s="15">
        <f t="shared" si="157"/>
        <v>11.045037637820755</v>
      </c>
      <c r="J1200" s="4">
        <f t="shared" si="158"/>
        <v>324.45852740881173</v>
      </c>
      <c r="K1200" s="4">
        <f t="shared" si="159"/>
        <v>665431.13874656276</v>
      </c>
      <c r="M1200" s="4">
        <f t="shared" si="160"/>
        <v>1420927.0161741308</v>
      </c>
    </row>
    <row r="1201" spans="1:13" x14ac:dyDescent="0.25">
      <c r="A1201" s="5">
        <v>44247</v>
      </c>
      <c r="B1201">
        <f>INDEX(Prezzi!B:B,MATCH(A1201,Prezzi!A:A,0))</f>
        <v>56099.519530999998</v>
      </c>
      <c r="C1201">
        <f>INDEX(Prezzi!C:C,MATCH($A1201,Prezzi!$A:$A,0))</f>
        <v>1919.534058</v>
      </c>
      <c r="D1201">
        <f>INDEX(Prezzi!D:D,MATCH($A1201,Prezzi!$A:$A,0))</f>
        <v>1.1229579999999999</v>
      </c>
      <c r="E1201" s="15">
        <f t="shared" si="153"/>
        <v>11.045037637820755</v>
      </c>
      <c r="F1201" s="4">
        <f t="shared" si="154"/>
        <v>324.45852740881173</v>
      </c>
      <c r="G1201" s="4">
        <f t="shared" si="155"/>
        <v>665431.13874656276</v>
      </c>
      <c r="H1201" s="4">
        <f t="shared" si="156"/>
        <v>1989681.7191578588</v>
      </c>
      <c r="I1201" s="15">
        <f t="shared" si="157"/>
        <v>11.70411035266115</v>
      </c>
      <c r="J1201" s="4">
        <f t="shared" si="158"/>
        <v>352.42499693833099</v>
      </c>
      <c r="K1201" s="4">
        <f t="shared" si="159"/>
        <v>584701.26872251101</v>
      </c>
      <c r="M1201" s="4">
        <f t="shared" si="160"/>
        <v>1618677.7696599059</v>
      </c>
    </row>
    <row r="1202" spans="1:13" x14ac:dyDescent="0.25">
      <c r="A1202" s="5">
        <v>44248</v>
      </c>
      <c r="B1202">
        <f>INDEX(Prezzi!B:B,MATCH(A1202,Prezzi!A:A,0))</f>
        <v>57539.945312999997</v>
      </c>
      <c r="C1202">
        <f>INDEX(Prezzi!C:C,MATCH($A1202,Prezzi!$A:$A,0))</f>
        <v>1935.6010739999999</v>
      </c>
      <c r="D1202">
        <f>INDEX(Prezzi!D:D,MATCH($A1202,Prezzi!$A:$A,0))</f>
        <v>1.1005199999999999</v>
      </c>
      <c r="E1202" s="15">
        <f t="shared" si="153"/>
        <v>11.70411035266115</v>
      </c>
      <c r="F1202" s="4">
        <f t="shared" si="154"/>
        <v>352.42499693833099</v>
      </c>
      <c r="G1202" s="4">
        <f t="shared" si="155"/>
        <v>584701.26872251101</v>
      </c>
      <c r="H1202" s="4">
        <f t="shared" si="156"/>
        <v>1999083.5124622176</v>
      </c>
      <c r="I1202" s="15">
        <f t="shared" si="157"/>
        <v>11.465036254796134</v>
      </c>
      <c r="J1202" s="4">
        <f t="shared" si="158"/>
        <v>351.15107310441289</v>
      </c>
      <c r="K1202" s="4">
        <f t="shared" si="159"/>
        <v>599441.68130750174</v>
      </c>
      <c r="M1202" s="4">
        <f t="shared" si="160"/>
        <v>1603933.3542211517</v>
      </c>
    </row>
    <row r="1203" spans="1:13" x14ac:dyDescent="0.25">
      <c r="A1203" s="5">
        <v>44249</v>
      </c>
      <c r="B1203">
        <f>INDEX(Prezzi!B:B,MATCH(A1203,Prezzi!A:A,0))</f>
        <v>54207.320312999997</v>
      </c>
      <c r="C1203">
        <f>INDEX(Prezzi!C:C,MATCH($A1203,Prezzi!$A:$A,0))</f>
        <v>1781.9929199999999</v>
      </c>
      <c r="D1203">
        <f>INDEX(Prezzi!D:D,MATCH($A1203,Prezzi!$A:$A,0))</f>
        <v>1.099151</v>
      </c>
      <c r="E1203" s="15">
        <f t="shared" si="153"/>
        <v>11.465036254796134</v>
      </c>
      <c r="F1203" s="4">
        <f t="shared" si="154"/>
        <v>351.15107310441289</v>
      </c>
      <c r="G1203" s="4">
        <f t="shared" si="155"/>
        <v>599441.68130750174</v>
      </c>
      <c r="H1203" s="4">
        <f t="shared" si="156"/>
        <v>1906114.5422371798</v>
      </c>
      <c r="I1203" s="15">
        <f t="shared" si="157"/>
        <v>11.603927205887327</v>
      </c>
      <c r="J1203" s="4">
        <f t="shared" si="158"/>
        <v>363.6821095566649</v>
      </c>
      <c r="K1203" s="4">
        <f t="shared" si="159"/>
        <v>572276.05573599017</v>
      </c>
      <c r="M1203" s="4">
        <f t="shared" si="160"/>
        <v>1570852.8340017116</v>
      </c>
    </row>
    <row r="1204" spans="1:13" x14ac:dyDescent="0.25">
      <c r="A1204" s="5">
        <v>44250</v>
      </c>
      <c r="B1204">
        <f>INDEX(Prezzi!B:B,MATCH(A1204,Prezzi!A:A,0))</f>
        <v>48824.425780999998</v>
      </c>
      <c r="C1204">
        <f>INDEX(Prezzi!C:C,MATCH($A1204,Prezzi!$A:$A,0))</f>
        <v>1570.2039789999999</v>
      </c>
      <c r="D1204">
        <f>INDEX(Prezzi!D:D,MATCH($A1204,Prezzi!$A:$A,0))</f>
        <v>0.95470900000000003</v>
      </c>
      <c r="E1204" s="15">
        <f t="shared" si="153"/>
        <v>11.603927205887327</v>
      </c>
      <c r="F1204" s="4">
        <f t="shared" si="154"/>
        <v>363.6821095566649</v>
      </c>
      <c r="G1204" s="4">
        <f t="shared" si="155"/>
        <v>572276.05573599017</v>
      </c>
      <c r="H1204" s="4">
        <f t="shared" si="156"/>
        <v>1683967.2790446132</v>
      </c>
      <c r="I1204" s="15">
        <f t="shared" si="157"/>
        <v>11.381786742917033</v>
      </c>
      <c r="J1204" s="4">
        <f t="shared" si="158"/>
        <v>364.63343777781154</v>
      </c>
      <c r="K1204" s="4">
        <f t="shared" si="159"/>
        <v>582071.8167365368</v>
      </c>
      <c r="M1204" s="4">
        <f t="shared" si="160"/>
        <v>1374836.2829893539</v>
      </c>
    </row>
    <row r="1205" spans="1:13" x14ac:dyDescent="0.25">
      <c r="A1205" s="5">
        <v>44251</v>
      </c>
      <c r="B1205">
        <f>INDEX(Prezzi!B:B,MATCH(A1205,Prezzi!A:A,0))</f>
        <v>49705.332030999998</v>
      </c>
      <c r="C1205">
        <f>INDEX(Prezzi!C:C,MATCH($A1205,Prezzi!$A:$A,0))</f>
        <v>1626.5756839999999</v>
      </c>
      <c r="D1205">
        <f>INDEX(Prezzi!D:D,MATCH($A1205,Prezzi!$A:$A,0))</f>
        <v>1.0516570000000001</v>
      </c>
      <c r="E1205" s="15">
        <f t="shared" si="153"/>
        <v>11.381786742917033</v>
      </c>
      <c r="F1205" s="4">
        <f t="shared" si="154"/>
        <v>364.63343777781154</v>
      </c>
      <c r="G1205" s="4">
        <f t="shared" si="155"/>
        <v>582071.8167365368</v>
      </c>
      <c r="H1205" s="4">
        <f t="shared" si="156"/>
        <v>1770979.2731991364</v>
      </c>
      <c r="I1205" s="15">
        <f t="shared" si="157"/>
        <v>11.757755884041266</v>
      </c>
      <c r="J1205" s="4">
        <f t="shared" si="158"/>
        <v>370.18440568776293</v>
      </c>
      <c r="K1205" s="4">
        <f t="shared" si="159"/>
        <v>555716.51228082448</v>
      </c>
      <c r="M1205" s="4">
        <f t="shared" si="160"/>
        <v>1484690.9620658234</v>
      </c>
    </row>
    <row r="1206" spans="1:13" x14ac:dyDescent="0.25">
      <c r="A1206" s="5">
        <v>44252</v>
      </c>
      <c r="B1206">
        <f>INDEX(Prezzi!B:B,MATCH(A1206,Prezzi!A:A,0))</f>
        <v>47093.851562999997</v>
      </c>
      <c r="C1206">
        <f>INDEX(Prezzi!C:C,MATCH($A1206,Prezzi!$A:$A,0))</f>
        <v>1475.7037350000001</v>
      </c>
      <c r="D1206">
        <f>INDEX(Prezzi!D:D,MATCH($A1206,Prezzi!$A:$A,0))</f>
        <v>1.079116</v>
      </c>
      <c r="E1206" s="15">
        <f t="shared" si="153"/>
        <v>11.757755884041266</v>
      </c>
      <c r="F1206" s="4">
        <f t="shared" si="154"/>
        <v>370.18440568776293</v>
      </c>
      <c r="G1206" s="4">
        <f t="shared" si="155"/>
        <v>555716.51228082448</v>
      </c>
      <c r="H1206" s="4">
        <f t="shared" si="156"/>
        <v>1699683.1002956505</v>
      </c>
      <c r="I1206" s="15">
        <f t="shared" si="157"/>
        <v>11.910162462444264</v>
      </c>
      <c r="J1206" s="4">
        <f t="shared" si="158"/>
        <v>391.60452087662514</v>
      </c>
      <c r="K1206" s="4">
        <f t="shared" si="159"/>
        <v>519773.05785250588</v>
      </c>
      <c r="M1206" s="4">
        <f t="shared" si="160"/>
        <v>1484911.4312544069</v>
      </c>
    </row>
    <row r="1207" spans="1:13" x14ac:dyDescent="0.25">
      <c r="A1207" s="5">
        <v>44253</v>
      </c>
      <c r="B1207">
        <f>INDEX(Prezzi!B:B,MATCH(A1207,Prezzi!A:A,0))</f>
        <v>46339.761719000002</v>
      </c>
      <c r="C1207">
        <f>INDEX(Prezzi!C:C,MATCH($A1207,Prezzi!$A:$A,0))</f>
        <v>1446.0336910000001</v>
      </c>
      <c r="D1207">
        <f>INDEX(Prezzi!D:D,MATCH($A1207,Prezzi!$A:$A,0))</f>
        <v>1.2411049999999999</v>
      </c>
      <c r="E1207" s="15">
        <f t="shared" si="153"/>
        <v>11.910162462444264</v>
      </c>
      <c r="F1207" s="4">
        <f t="shared" si="154"/>
        <v>391.60452087662514</v>
      </c>
      <c r="G1207" s="4">
        <f t="shared" si="155"/>
        <v>519773.05785250588</v>
      </c>
      <c r="H1207" s="4">
        <f t="shared" si="156"/>
        <v>1763280.3622457928</v>
      </c>
      <c r="I1207" s="15">
        <f t="shared" si="157"/>
        <v>12.55687336222385</v>
      </c>
      <c r="J1207" s="4">
        <f t="shared" si="158"/>
        <v>414.59291501636909</v>
      </c>
      <c r="K1207" s="4">
        <f t="shared" si="159"/>
        <v>468842.29742133961</v>
      </c>
      <c r="M1207" s="4">
        <f t="shared" si="160"/>
        <v>1645059.0664957478</v>
      </c>
    </row>
    <row r="1208" spans="1:13" x14ac:dyDescent="0.25">
      <c r="A1208" s="5">
        <v>44254</v>
      </c>
      <c r="B1208">
        <f>INDEX(Prezzi!B:B,MATCH(A1208,Prezzi!A:A,0))</f>
        <v>46188.453125</v>
      </c>
      <c r="C1208">
        <f>INDEX(Prezzi!C:C,MATCH($A1208,Prezzi!$A:$A,0))</f>
        <v>1459.9731449999999</v>
      </c>
      <c r="D1208">
        <f>INDEX(Prezzi!D:D,MATCH($A1208,Prezzi!$A:$A,0))</f>
        <v>1.3248599999999999</v>
      </c>
      <c r="E1208" s="15">
        <f t="shared" si="153"/>
        <v>12.55687336222385</v>
      </c>
      <c r="F1208" s="4">
        <f t="shared" si="154"/>
        <v>414.59291501636909</v>
      </c>
      <c r="G1208" s="4">
        <f t="shared" si="155"/>
        <v>468842.29742133961</v>
      </c>
      <c r="H1208" s="4">
        <f t="shared" si="156"/>
        <v>1806427.4848804395</v>
      </c>
      <c r="I1208" s="15">
        <f t="shared" si="157"/>
        <v>12.906279160232108</v>
      </c>
      <c r="J1208" s="4">
        <f t="shared" si="158"/>
        <v>420.68263170645474</v>
      </c>
      <c r="K1208" s="4">
        <f t="shared" si="159"/>
        <v>449950.23625933693</v>
      </c>
      <c r="M1208" s="4">
        <f t="shared" si="160"/>
        <v>1732066.6044303924</v>
      </c>
    </row>
    <row r="1209" spans="1:13" x14ac:dyDescent="0.25">
      <c r="A1209" s="5">
        <v>44255</v>
      </c>
      <c r="B1209">
        <f>INDEX(Prezzi!B:B,MATCH(A1209,Prezzi!A:A,0))</f>
        <v>45137.769530999998</v>
      </c>
      <c r="C1209">
        <f>INDEX(Prezzi!C:C,MATCH($A1209,Prezzi!$A:$A,0))</f>
        <v>1416.0489500000001</v>
      </c>
      <c r="D1209">
        <f>INDEX(Prezzi!D:D,MATCH($A1209,Prezzi!$A:$A,0))</f>
        <v>1.3080590000000001</v>
      </c>
      <c r="E1209" s="15">
        <f t="shared" si="153"/>
        <v>12.906279160232108</v>
      </c>
      <c r="F1209" s="4">
        <f t="shared" si="154"/>
        <v>420.68263170645474</v>
      </c>
      <c r="G1209" s="4">
        <f t="shared" si="155"/>
        <v>449950.23625933693</v>
      </c>
      <c r="H1209" s="4">
        <f t="shared" si="156"/>
        <v>1766829.3092396189</v>
      </c>
      <c r="I1209" s="15">
        <f t="shared" si="157"/>
        <v>12.917201671842493</v>
      </c>
      <c r="J1209" s="4">
        <f t="shared" si="158"/>
        <v>424.22401085885514</v>
      </c>
      <c r="K1209" s="4">
        <f t="shared" si="159"/>
        <v>445739.58212058805</v>
      </c>
      <c r="M1209" s="4">
        <f t="shared" si="160"/>
        <v>1705261.4662549784</v>
      </c>
    </row>
    <row r="1210" spans="1:13" x14ac:dyDescent="0.25">
      <c r="A1210" s="5">
        <v>44256</v>
      </c>
      <c r="B1210">
        <f>INDEX(Prezzi!B:B,MATCH(A1210,Prezzi!A:A,0))</f>
        <v>49631.242187999997</v>
      </c>
      <c r="C1210">
        <f>INDEX(Prezzi!C:C,MATCH($A1210,Prezzi!$A:$A,0))</f>
        <v>1564.7076420000001</v>
      </c>
      <c r="D1210">
        <f>INDEX(Prezzi!D:D,MATCH($A1210,Prezzi!$A:$A,0))</f>
        <v>1.2923880000000001</v>
      </c>
      <c r="E1210" s="15">
        <f t="shared" si="153"/>
        <v>12.917201671842493</v>
      </c>
      <c r="F1210" s="4">
        <f t="shared" si="154"/>
        <v>424.22401085885514</v>
      </c>
      <c r="G1210" s="4">
        <f t="shared" si="155"/>
        <v>445739.58212058805</v>
      </c>
      <c r="H1210" s="4">
        <f t="shared" si="156"/>
        <v>1880951.8033348573</v>
      </c>
      <c r="I1210" s="15">
        <f t="shared" si="157"/>
        <v>12.506519436875614</v>
      </c>
      <c r="J1210" s="4">
        <f t="shared" si="158"/>
        <v>408.71763898105354</v>
      </c>
      <c r="K1210" s="4">
        <f t="shared" si="159"/>
        <v>480284.63209229958</v>
      </c>
      <c r="M1210" s="4">
        <f t="shared" si="160"/>
        <v>1725636.6846370343</v>
      </c>
    </row>
    <row r="1211" spans="1:13" x14ac:dyDescent="0.25">
      <c r="A1211" s="5">
        <v>44257</v>
      </c>
      <c r="B1211">
        <f>INDEX(Prezzi!B:B,MATCH(A1211,Prezzi!A:A,0))</f>
        <v>48378.988280999998</v>
      </c>
      <c r="C1211">
        <f>INDEX(Prezzi!C:C,MATCH($A1211,Prezzi!$A:$A,0))</f>
        <v>1492.6087649999999</v>
      </c>
      <c r="D1211">
        <f>INDEX(Prezzi!D:D,MATCH($A1211,Prezzi!$A:$A,0))</f>
        <v>1.2255819999999999</v>
      </c>
      <c r="E1211" s="15">
        <f t="shared" si="153"/>
        <v>12.506519436875614</v>
      </c>
      <c r="F1211" s="4">
        <f t="shared" si="154"/>
        <v>408.71763898105354</v>
      </c>
      <c r="G1211" s="4">
        <f t="shared" si="155"/>
        <v>480284.63209229958</v>
      </c>
      <c r="H1211" s="4">
        <f t="shared" si="156"/>
        <v>1803736.487594875</v>
      </c>
      <c r="I1211" s="15">
        <f t="shared" si="157"/>
        <v>12.303544618358135</v>
      </c>
      <c r="J1211" s="4">
        <f t="shared" si="158"/>
        <v>410.87150240757001</v>
      </c>
      <c r="K1211" s="4">
        <f t="shared" si="159"/>
        <v>485673.77858544659</v>
      </c>
      <c r="M1211" s="4">
        <f t="shared" si="160"/>
        <v>1643432.6843078774</v>
      </c>
    </row>
    <row r="1212" spans="1:13" x14ac:dyDescent="0.25">
      <c r="A1212" s="5">
        <v>44258</v>
      </c>
      <c r="B1212">
        <f>INDEX(Prezzi!B:B,MATCH(A1212,Prezzi!A:A,0))</f>
        <v>50538.242187999997</v>
      </c>
      <c r="C1212">
        <f>INDEX(Prezzi!C:C,MATCH($A1212,Prezzi!$A:$A,0))</f>
        <v>1575.853149</v>
      </c>
      <c r="D1212">
        <f>INDEX(Prezzi!D:D,MATCH($A1212,Prezzi!$A:$A,0))</f>
        <v>1.216593</v>
      </c>
      <c r="E1212" s="15">
        <f t="shared" si="153"/>
        <v>12.303544618358135</v>
      </c>
      <c r="F1212" s="4">
        <f t="shared" si="154"/>
        <v>410.87150240757001</v>
      </c>
      <c r="G1212" s="4">
        <f t="shared" si="155"/>
        <v>485673.77858544659</v>
      </c>
      <c r="H1212" s="4">
        <f t="shared" si="156"/>
        <v>1860139.9879073817</v>
      </c>
      <c r="I1212" s="15">
        <f t="shared" si="157"/>
        <v>12.146172273383701</v>
      </c>
      <c r="J1212" s="4">
        <f t="shared" si="158"/>
        <v>401.33663234410295</v>
      </c>
      <c r="K1212" s="4">
        <f t="shared" si="159"/>
        <v>504561.67018011451</v>
      </c>
      <c r="M1212" s="4">
        <f t="shared" si="160"/>
        <v>1652973.1989524616</v>
      </c>
    </row>
    <row r="1213" spans="1:13" x14ac:dyDescent="0.25">
      <c r="A1213" s="5">
        <v>44259</v>
      </c>
      <c r="B1213">
        <f>INDEX(Prezzi!B:B,MATCH(A1213,Prezzi!A:A,0))</f>
        <v>48561.167969000002</v>
      </c>
      <c r="C1213">
        <f>INDEX(Prezzi!C:C,MATCH($A1213,Prezzi!$A:$A,0))</f>
        <v>1541.914307</v>
      </c>
      <c r="D1213">
        <f>INDEX(Prezzi!D:D,MATCH($A1213,Prezzi!$A:$A,0))</f>
        <v>1.114868</v>
      </c>
      <c r="E1213" s="15">
        <f t="shared" si="153"/>
        <v>12.146172273383701</v>
      </c>
      <c r="F1213" s="4">
        <f t="shared" si="154"/>
        <v>401.33663234410295</v>
      </c>
      <c r="G1213" s="4">
        <f t="shared" si="155"/>
        <v>504561.67018011451</v>
      </c>
      <c r="H1213" s="4">
        <f t="shared" si="156"/>
        <v>1771178.6673931316</v>
      </c>
      <c r="I1213" s="15">
        <f t="shared" si="157"/>
        <v>12.036138846842682</v>
      </c>
      <c r="J1213" s="4">
        <f t="shared" si="158"/>
        <v>390.55396540507286</v>
      </c>
      <c r="K1213" s="4">
        <f t="shared" si="159"/>
        <v>524267.41124485899</v>
      </c>
      <c r="M1213" s="4">
        <f t="shared" si="160"/>
        <v>1535513.5261964744</v>
      </c>
    </row>
    <row r="1214" spans="1:13" x14ac:dyDescent="0.25">
      <c r="A1214" s="5">
        <v>44260</v>
      </c>
      <c r="B1214">
        <f>INDEX(Prezzi!B:B,MATCH(A1214,Prezzi!A:A,0))</f>
        <v>48927.304687999997</v>
      </c>
      <c r="C1214">
        <f>INDEX(Prezzi!C:C,MATCH($A1214,Prezzi!$A:$A,0))</f>
        <v>1533.275024</v>
      </c>
      <c r="D1214">
        <f>INDEX(Prezzi!D:D,MATCH($A1214,Prezzi!$A:$A,0))</f>
        <v>1.168523</v>
      </c>
      <c r="E1214" s="15">
        <f t="shared" si="153"/>
        <v>12.036138846842682</v>
      </c>
      <c r="F1214" s="4">
        <f t="shared" si="154"/>
        <v>390.55396540507286</v>
      </c>
      <c r="G1214" s="4">
        <f t="shared" si="155"/>
        <v>524267.41124485899</v>
      </c>
      <c r="H1214" s="4">
        <f t="shared" si="156"/>
        <v>1800341.0014963795</v>
      </c>
      <c r="I1214" s="15">
        <f t="shared" si="157"/>
        <v>12.142760249769459</v>
      </c>
      <c r="J1214" s="4">
        <f t="shared" si="158"/>
        <v>399.22122967338515</v>
      </c>
      <c r="K1214" s="4">
        <f t="shared" si="159"/>
        <v>508430.32656935748</v>
      </c>
      <c r="M1214" s="4">
        <f t="shared" si="160"/>
        <v>1591529.7387445148</v>
      </c>
    </row>
    <row r="1215" spans="1:13" x14ac:dyDescent="0.25">
      <c r="A1215" s="5">
        <v>44261</v>
      </c>
      <c r="B1215">
        <f>INDEX(Prezzi!B:B,MATCH(A1215,Prezzi!A:A,0))</f>
        <v>48912.382812999997</v>
      </c>
      <c r="C1215">
        <f>INDEX(Prezzi!C:C,MATCH($A1215,Prezzi!$A:$A,0))</f>
        <v>1654.741577</v>
      </c>
      <c r="D1215">
        <f>INDEX(Prezzi!D:D,MATCH($A1215,Prezzi!$A:$A,0))</f>
        <v>1.1310119999999999</v>
      </c>
      <c r="E1215" s="15">
        <f t="shared" si="153"/>
        <v>12.142760249769459</v>
      </c>
      <c r="F1215" s="4">
        <f t="shared" si="154"/>
        <v>399.22122967338515</v>
      </c>
      <c r="G1215" s="4">
        <f t="shared" si="155"/>
        <v>508430.32656935748</v>
      </c>
      <c r="H1215" s="4">
        <f t="shared" si="156"/>
        <v>1829580.1054186821</v>
      </c>
      <c r="I1215" s="15">
        <f t="shared" si="157"/>
        <v>12.343733837225706</v>
      </c>
      <c r="J1215" s="4">
        <f t="shared" si="158"/>
        <v>375.92409865601144</v>
      </c>
      <c r="K1215" s="4">
        <f t="shared" si="159"/>
        <v>533824.07506566262</v>
      </c>
      <c r="M1215" s="4">
        <f t="shared" si="160"/>
        <v>1565711.8180737353</v>
      </c>
    </row>
    <row r="1216" spans="1:13" x14ac:dyDescent="0.25">
      <c r="A1216" s="5">
        <v>44262</v>
      </c>
      <c r="B1216">
        <f>INDEX(Prezzi!B:B,MATCH(A1216,Prezzi!A:A,0))</f>
        <v>51206.691405999998</v>
      </c>
      <c r="C1216">
        <f>INDEX(Prezzi!C:C,MATCH($A1216,Prezzi!$A:$A,0))</f>
        <v>1723.1538089999999</v>
      </c>
      <c r="D1216">
        <f>INDEX(Prezzi!D:D,MATCH($A1216,Prezzi!$A:$A,0))</f>
        <v>1.133367</v>
      </c>
      <c r="E1216" s="15">
        <f t="shared" si="153"/>
        <v>12.343733837225706</v>
      </c>
      <c r="F1216" s="4">
        <f t="shared" si="154"/>
        <v>375.92409865601144</v>
      </c>
      <c r="G1216" s="4">
        <f t="shared" si="155"/>
        <v>533824.07506566262</v>
      </c>
      <c r="H1216" s="4">
        <f t="shared" si="156"/>
        <v>1884875.4023795596</v>
      </c>
      <c r="I1216" s="15">
        <f t="shared" si="157"/>
        <v>12.14702347889582</v>
      </c>
      <c r="J1216" s="4">
        <f t="shared" si="158"/>
        <v>371.90971198384204</v>
      </c>
      <c r="K1216" s="4">
        <f t="shared" si="159"/>
        <v>548815.0641277316</v>
      </c>
      <c r="M1216" s="4">
        <f t="shared" si="160"/>
        <v>1585983.8039601585</v>
      </c>
    </row>
    <row r="1217" spans="1:13" x14ac:dyDescent="0.25">
      <c r="A1217" s="5">
        <v>44263</v>
      </c>
      <c r="B1217">
        <f>INDEX(Prezzi!B:B,MATCH(A1217,Prezzi!A:A,0))</f>
        <v>52246.523437999997</v>
      </c>
      <c r="C1217">
        <f>INDEX(Prezzi!C:C,MATCH($A1217,Prezzi!$A:$A,0))</f>
        <v>1834.727905</v>
      </c>
      <c r="D1217">
        <f>INDEX(Prezzi!D:D,MATCH($A1217,Prezzi!$A:$A,0))</f>
        <v>1.118053</v>
      </c>
      <c r="E1217" s="15">
        <f t="shared" si="153"/>
        <v>12.14702347889582</v>
      </c>
      <c r="F1217" s="4">
        <f t="shared" si="154"/>
        <v>371.90971198384204</v>
      </c>
      <c r="G1217" s="4">
        <f t="shared" si="155"/>
        <v>548815.0641277316</v>
      </c>
      <c r="H1217" s="4">
        <f t="shared" si="156"/>
        <v>1930597.2025025375</v>
      </c>
      <c r="I1217" s="15">
        <f t="shared" si="157"/>
        <v>12.194056846325267</v>
      </c>
      <c r="J1217" s="4">
        <f t="shared" si="158"/>
        <v>357.76588292031391</v>
      </c>
      <c r="K1217" s="4">
        <f t="shared" si="159"/>
        <v>569827.25937485741</v>
      </c>
      <c r="M1217" s="4">
        <f t="shared" si="160"/>
        <v>1586842.9815273173</v>
      </c>
    </row>
    <row r="1218" spans="1:13" x14ac:dyDescent="0.25">
      <c r="A1218" s="5">
        <v>44264</v>
      </c>
      <c r="B1218">
        <f>INDEX(Prezzi!B:B,MATCH(A1218,Prezzi!A:A,0))</f>
        <v>54824.117187999997</v>
      </c>
      <c r="C1218">
        <f>INDEX(Prezzi!C:C,MATCH($A1218,Prezzi!$A:$A,0))</f>
        <v>1868.048828</v>
      </c>
      <c r="D1218">
        <f>INDEX(Prezzi!D:D,MATCH($A1218,Prezzi!$A:$A,0))</f>
        <v>1.1951609999999999</v>
      </c>
      <c r="E1218" s="15">
        <f t="shared" si="153"/>
        <v>12.194056846325267</v>
      </c>
      <c r="F1218" s="4">
        <f t="shared" si="154"/>
        <v>357.76588292031391</v>
      </c>
      <c r="G1218" s="4">
        <f t="shared" si="155"/>
        <v>569827.25937485741</v>
      </c>
      <c r="H1218" s="4">
        <f t="shared" si="156"/>
        <v>2017887.8569694618</v>
      </c>
      <c r="I1218" s="15">
        <f t="shared" si="157"/>
        <v>12.14616900289416</v>
      </c>
      <c r="J1218" s="4">
        <f t="shared" si="158"/>
        <v>367.27191553347183</v>
      </c>
      <c r="K1218" s="4">
        <f t="shared" si="159"/>
        <v>557165.93228855566</v>
      </c>
      <c r="M1218" s="4">
        <f t="shared" si="160"/>
        <v>1681666.9959761682</v>
      </c>
    </row>
    <row r="1219" spans="1:13" x14ac:dyDescent="0.25">
      <c r="A1219" s="5">
        <v>44265</v>
      </c>
      <c r="B1219">
        <f>INDEX(Prezzi!B:B,MATCH(A1219,Prezzi!A:A,0))</f>
        <v>56008.550780999998</v>
      </c>
      <c r="C1219">
        <f>INDEX(Prezzi!C:C,MATCH($A1219,Prezzi!$A:$A,0))</f>
        <v>1799.16626</v>
      </c>
      <c r="D1219">
        <f>INDEX(Prezzi!D:D,MATCH($A1219,Prezzi!$A:$A,0))</f>
        <v>1.135003</v>
      </c>
      <c r="E1219" s="15">
        <f t="shared" si="153"/>
        <v>12.14616900289416</v>
      </c>
      <c r="F1219" s="4">
        <f t="shared" si="154"/>
        <v>367.27191553347183</v>
      </c>
      <c r="G1219" s="4">
        <f t="shared" si="155"/>
        <v>557165.93228855566</v>
      </c>
      <c r="H1219" s="4">
        <f t="shared" si="156"/>
        <v>1973457.5667119056</v>
      </c>
      <c r="I1219" s="15">
        <f t="shared" si="157"/>
        <v>11.627528081584497</v>
      </c>
      <c r="J1219" s="4">
        <f t="shared" si="158"/>
        <v>372.9369472958258</v>
      </c>
      <c r="K1219" s="4">
        <f t="shared" si="159"/>
        <v>573779.09751333599</v>
      </c>
      <c r="M1219" s="4">
        <f t="shared" si="160"/>
        <v>1617904.5579620134</v>
      </c>
    </row>
    <row r="1220" spans="1:13" x14ac:dyDescent="0.25">
      <c r="A1220" s="5">
        <v>44266</v>
      </c>
      <c r="B1220">
        <f>INDEX(Prezzi!B:B,MATCH(A1220,Prezzi!A:A,0))</f>
        <v>57805.121094000002</v>
      </c>
      <c r="C1220">
        <f>INDEX(Prezzi!C:C,MATCH($A1220,Prezzi!$A:$A,0))</f>
        <v>1826.1949460000001</v>
      </c>
      <c r="D1220">
        <f>INDEX(Prezzi!D:D,MATCH($A1220,Prezzi!$A:$A,0))</f>
        <v>1.12479</v>
      </c>
      <c r="E1220" s="15">
        <f t="shared" si="153"/>
        <v>11.627528081584497</v>
      </c>
      <c r="F1220" s="4">
        <f t="shared" si="154"/>
        <v>372.9369472958258</v>
      </c>
      <c r="G1220" s="4">
        <f t="shared" si="155"/>
        <v>573779.09751333599</v>
      </c>
      <c r="H1220" s="4">
        <f t="shared" si="156"/>
        <v>1998567.2282002079</v>
      </c>
      <c r="I1220" s="15">
        <f t="shared" si="157"/>
        <v>11.409494052154587</v>
      </c>
      <c r="J1220" s="4">
        <f t="shared" si="158"/>
        <v>372.09217946662238</v>
      </c>
      <c r="K1220" s="4">
        <f t="shared" si="159"/>
        <v>586355.84002886643</v>
      </c>
      <c r="M1220" s="4">
        <f t="shared" si="160"/>
        <v>1618553.0179914506</v>
      </c>
    </row>
    <row r="1221" spans="1:13" x14ac:dyDescent="0.25">
      <c r="A1221" s="5">
        <v>44267</v>
      </c>
      <c r="B1221">
        <f>INDEX(Prezzi!B:B,MATCH(A1221,Prezzi!A:A,0))</f>
        <v>57332.089844000002</v>
      </c>
      <c r="C1221">
        <f>INDEX(Prezzi!C:C,MATCH($A1221,Prezzi!$A:$A,0))</f>
        <v>1772.1024170000001</v>
      </c>
      <c r="D1221">
        <f>INDEX(Prezzi!D:D,MATCH($A1221,Prezzi!$A:$A,0))</f>
        <v>1.0391440000000001</v>
      </c>
      <c r="E1221" s="15">
        <f t="shared" si="153"/>
        <v>11.409494052154587</v>
      </c>
      <c r="F1221" s="4">
        <f t="shared" si="154"/>
        <v>372.09217946662238</v>
      </c>
      <c r="G1221" s="4">
        <f t="shared" si="155"/>
        <v>586355.84002886643</v>
      </c>
      <c r="H1221" s="4">
        <f t="shared" si="156"/>
        <v>1922823.7416832661</v>
      </c>
      <c r="I1221" s="15">
        <f t="shared" si="157"/>
        <v>11.067655766291306</v>
      </c>
      <c r="J1221" s="4">
        <f t="shared" si="158"/>
        <v>368.91777015860282</v>
      </c>
      <c r="K1221" s="4">
        <f t="shared" si="159"/>
        <v>610629.35912200599</v>
      </c>
      <c r="M1221" s="4">
        <f t="shared" si="160"/>
        <v>1522459.9415460471</v>
      </c>
    </row>
    <row r="1222" spans="1:13" x14ac:dyDescent="0.25">
      <c r="A1222" s="5">
        <v>44268</v>
      </c>
      <c r="B1222">
        <f>INDEX(Prezzi!B:B,MATCH(A1222,Prezzi!A:A,0))</f>
        <v>61243.085937999997</v>
      </c>
      <c r="C1222">
        <f>INDEX(Prezzi!C:C,MATCH($A1222,Prezzi!$A:$A,0))</f>
        <v>1924.6854249999999</v>
      </c>
      <c r="D1222">
        <f>INDEX(Prezzi!D:D,MATCH($A1222,Prezzi!$A:$A,0))</f>
        <v>1.1033139999999999</v>
      </c>
      <c r="E1222" s="15">
        <f t="shared" si="153"/>
        <v>11.067655766291306</v>
      </c>
      <c r="F1222" s="4">
        <f t="shared" si="154"/>
        <v>368.91777015860282</v>
      </c>
      <c r="G1222" s="4">
        <f t="shared" si="155"/>
        <v>610629.35912200599</v>
      </c>
      <c r="H1222" s="4">
        <f t="shared" si="156"/>
        <v>2061583.9692052791</v>
      </c>
      <c r="I1222" s="15">
        <f t="shared" si="157"/>
        <v>11.108563512401599</v>
      </c>
      <c r="J1222" s="4">
        <f t="shared" si="158"/>
        <v>364.18343508253821</v>
      </c>
      <c r="K1222" s="4">
        <f t="shared" si="159"/>
        <v>616617.49043132074</v>
      </c>
      <c r="M1222" s="4">
        <f t="shared" si="160"/>
        <v>1622760.0881245714</v>
      </c>
    </row>
    <row r="1223" spans="1:13" x14ac:dyDescent="0.25">
      <c r="A1223" s="5">
        <v>44269</v>
      </c>
      <c r="B1223">
        <f>INDEX(Prezzi!B:B,MATCH(A1223,Prezzi!A:A,0))</f>
        <v>59302.316405999998</v>
      </c>
      <c r="C1223">
        <f>INDEX(Prezzi!C:C,MATCH($A1223,Prezzi!$A:$A,0))</f>
        <v>1854.564331</v>
      </c>
      <c r="D1223">
        <f>INDEX(Prezzi!D:D,MATCH($A1223,Prezzi!$A:$A,0))</f>
        <v>1.0591539999999999</v>
      </c>
      <c r="E1223" s="15">
        <f t="shared" si="153"/>
        <v>11.108563512401599</v>
      </c>
      <c r="F1223" s="4">
        <f t="shared" si="154"/>
        <v>364.18343508253821</v>
      </c>
      <c r="G1223" s="4">
        <f t="shared" si="155"/>
        <v>616617.49043132074</v>
      </c>
      <c r="H1223" s="4">
        <f t="shared" si="156"/>
        <v>1987258.0383340106</v>
      </c>
      <c r="I1223" s="15">
        <f t="shared" si="157"/>
        <v>11.058508206668847</v>
      </c>
      <c r="J1223" s="4">
        <f t="shared" si="158"/>
        <v>364.32693206670098</v>
      </c>
      <c r="K1223" s="4">
        <f t="shared" si="159"/>
        <v>619168.83913975081</v>
      </c>
      <c r="M1223" s="4">
        <f t="shared" si="160"/>
        <v>1560900.0999643833</v>
      </c>
    </row>
    <row r="1224" spans="1:13" x14ac:dyDescent="0.25">
      <c r="A1224" s="5">
        <v>44270</v>
      </c>
      <c r="B1224">
        <f>INDEX(Prezzi!B:B,MATCH(A1224,Prezzi!A:A,0))</f>
        <v>55907.199219000002</v>
      </c>
      <c r="C1224">
        <f>INDEX(Prezzi!C:C,MATCH($A1224,Prezzi!$A:$A,0))</f>
        <v>1791.7022710000001</v>
      </c>
      <c r="D1224">
        <f>INDEX(Prezzi!D:D,MATCH($A1224,Prezzi!$A:$A,0))</f>
        <v>1.033539</v>
      </c>
      <c r="E1224" s="15">
        <f t="shared" si="153"/>
        <v>11.058508206668847</v>
      </c>
      <c r="F1224" s="4">
        <f t="shared" si="154"/>
        <v>364.32693206670098</v>
      </c>
      <c r="G1224" s="4">
        <f t="shared" si="155"/>
        <v>619168.83913975081</v>
      </c>
      <c r="H1224" s="4">
        <f t="shared" si="156"/>
        <v>1910950.7557812114</v>
      </c>
      <c r="I1224" s="15">
        <f t="shared" si="157"/>
        <v>11.279651962845715</v>
      </c>
      <c r="J1224" s="4">
        <f t="shared" si="158"/>
        <v>362.62903021436864</v>
      </c>
      <c r="K1224" s="4">
        <f t="shared" si="159"/>
        <v>610149.93087614479</v>
      </c>
      <c r="M1224" s="4">
        <f t="shared" si="160"/>
        <v>1512183.7618193501</v>
      </c>
    </row>
    <row r="1225" spans="1:13" x14ac:dyDescent="0.25">
      <c r="A1225" s="5">
        <v>44271</v>
      </c>
      <c r="B1225">
        <f>INDEX(Prezzi!B:B,MATCH(A1225,Prezzi!A:A,0))</f>
        <v>56804.902344000002</v>
      </c>
      <c r="C1225">
        <f>INDEX(Prezzi!C:C,MATCH($A1225,Prezzi!$A:$A,0))</f>
        <v>1806.971802</v>
      </c>
      <c r="D1225">
        <f>INDEX(Prezzi!D:D,MATCH($A1225,Prezzi!$A:$A,0))</f>
        <v>1.242953</v>
      </c>
      <c r="E1225" s="15">
        <f t="shared" si="153"/>
        <v>11.279651962845715</v>
      </c>
      <c r="F1225" s="4">
        <f t="shared" si="154"/>
        <v>362.62903021436864</v>
      </c>
      <c r="G1225" s="4">
        <f t="shared" si="155"/>
        <v>610149.93087614479</v>
      </c>
      <c r="H1225" s="4">
        <f t="shared" si="156"/>
        <v>2054387.6474400256</v>
      </c>
      <c r="I1225" s="15">
        <f t="shared" si="157"/>
        <v>11.934672813090691</v>
      </c>
      <c r="J1225" s="4">
        <f t="shared" si="158"/>
        <v>386.55379090946582</v>
      </c>
      <c r="K1225" s="4">
        <f t="shared" si="159"/>
        <v>545433.27354711597</v>
      </c>
      <c r="M1225" s="4">
        <f t="shared" si="160"/>
        <v>1733549.7468741478</v>
      </c>
    </row>
    <row r="1226" spans="1:13" x14ac:dyDescent="0.25">
      <c r="A1226" s="5">
        <v>44272</v>
      </c>
      <c r="B1226">
        <f>INDEX(Prezzi!B:B,MATCH(A1226,Prezzi!A:A,0))</f>
        <v>58870.894530999998</v>
      </c>
      <c r="C1226">
        <f>INDEX(Prezzi!C:C,MATCH($A1226,Prezzi!$A:$A,0))</f>
        <v>1823.449341</v>
      </c>
      <c r="D1226">
        <f>INDEX(Prezzi!D:D,MATCH($A1226,Prezzi!$A:$A,0))</f>
        <v>1.378673</v>
      </c>
      <c r="E1226" s="15">
        <f t="shared" si="153"/>
        <v>11.934672813090691</v>
      </c>
      <c r="F1226" s="4">
        <f t="shared" si="154"/>
        <v>386.55379090946582</v>
      </c>
      <c r="G1226" s="4">
        <f t="shared" si="155"/>
        <v>545433.27354711597</v>
      </c>
      <c r="H1226" s="4">
        <f t="shared" si="156"/>
        <v>2159440.2472773958</v>
      </c>
      <c r="I1226" s="15">
        <f t="shared" si="157"/>
        <v>12.104712987269023</v>
      </c>
      <c r="J1226" s="4">
        <f t="shared" si="158"/>
        <v>402.64879729077961</v>
      </c>
      <c r="K1226" s="4">
        <f t="shared" si="159"/>
        <v>516884.91875995294</v>
      </c>
      <c r="M1226" s="4">
        <f t="shared" si="160"/>
        <v>1884569.4027219452</v>
      </c>
    </row>
    <row r="1227" spans="1:13" x14ac:dyDescent="0.25">
      <c r="A1227" s="5">
        <v>44273</v>
      </c>
      <c r="B1227">
        <f>INDEX(Prezzi!B:B,MATCH(A1227,Prezzi!A:A,0))</f>
        <v>57858.921875</v>
      </c>
      <c r="C1227">
        <f>INDEX(Prezzi!C:C,MATCH($A1227,Prezzi!$A:$A,0))</f>
        <v>1782.8551030000001</v>
      </c>
      <c r="D1227">
        <f>INDEX(Prezzi!D:D,MATCH($A1227,Prezzi!$A:$A,0))</f>
        <v>1.2390060000000001</v>
      </c>
      <c r="E1227" s="15">
        <f t="shared" ref="E1227:E1290" si="161">I1226</f>
        <v>12.104712987269023</v>
      </c>
      <c r="F1227" s="4">
        <f t="shared" ref="F1227:F1290" si="162">J1226</f>
        <v>402.64879729077961</v>
      </c>
      <c r="G1227" s="4">
        <f t="shared" ref="G1227:G1290" si="163">K1226</f>
        <v>516884.91875995294</v>
      </c>
      <c r="H1227" s="4">
        <f t="shared" ref="H1227:H1290" si="164">SUMPRODUCT(B1227:D1227,E1227:G1227)</f>
        <v>2058653.6216694694</v>
      </c>
      <c r="I1227" s="15">
        <f t="shared" ref="I1227:I1290" si="165">$H1227*$P$3/B1227</f>
        <v>11.74158925080947</v>
      </c>
      <c r="J1227" s="4">
        <f t="shared" ref="J1227:J1290" si="166">$H1227*$P$4/C1227</f>
        <v>392.59625203968108</v>
      </c>
      <c r="K1227" s="4">
        <f t="shared" ref="K1227:K1290" si="167">$H1227*$P$5/D1227</f>
        <v>548307.02607648785</v>
      </c>
      <c r="M1227" s="4">
        <f t="shared" ref="M1227:M1290" si="168">SUMPRODUCT($I$2:$K$2,B1227:D1227)</f>
        <v>1731799.870795521</v>
      </c>
    </row>
    <row r="1228" spans="1:13" x14ac:dyDescent="0.25">
      <c r="A1228" s="5">
        <v>44274</v>
      </c>
      <c r="B1228">
        <f>INDEX(Prezzi!B:B,MATCH(A1228,Prezzi!A:A,0))</f>
        <v>58346.652344000002</v>
      </c>
      <c r="C1228">
        <f>INDEX(Prezzi!C:C,MATCH($A1228,Prezzi!$A:$A,0))</f>
        <v>1817.6241460000001</v>
      </c>
      <c r="D1228">
        <f>INDEX(Prezzi!D:D,MATCH($A1228,Prezzi!$A:$A,0))</f>
        <v>1.30217</v>
      </c>
      <c r="E1228" s="15">
        <f t="shared" si="161"/>
        <v>11.74158925080947</v>
      </c>
      <c r="F1228" s="4">
        <f t="shared" si="162"/>
        <v>392.59625203968108</v>
      </c>
      <c r="G1228" s="4">
        <f t="shared" si="163"/>
        <v>548307.02607648785</v>
      </c>
      <c r="H1228" s="4">
        <f t="shared" si="164"/>
        <v>2112663.8134654737</v>
      </c>
      <c r="I1228" s="15">
        <f t="shared" si="165"/>
        <v>11.948912755665575</v>
      </c>
      <c r="J1228" s="4">
        <f t="shared" si="166"/>
        <v>395.18934547553101</v>
      </c>
      <c r="K1228" s="4">
        <f t="shared" si="167"/>
        <v>535397.88080174348</v>
      </c>
      <c r="M1228" s="4">
        <f t="shared" si="168"/>
        <v>1802767.1599495516</v>
      </c>
    </row>
    <row r="1229" spans="1:13" x14ac:dyDescent="0.25">
      <c r="A1229" s="5">
        <v>44275</v>
      </c>
      <c r="B1229">
        <f>INDEX(Prezzi!B:B,MATCH(A1229,Prezzi!A:A,0))</f>
        <v>58313.644530999998</v>
      </c>
      <c r="C1229">
        <f>INDEX(Prezzi!C:C,MATCH($A1229,Prezzi!$A:$A,0))</f>
        <v>1812.634644</v>
      </c>
      <c r="D1229">
        <f>INDEX(Prezzi!D:D,MATCH($A1229,Prezzi!$A:$A,0))</f>
        <v>1.2065410000000001</v>
      </c>
      <c r="E1229" s="15">
        <f t="shared" si="161"/>
        <v>11.948912755665575</v>
      </c>
      <c r="F1229" s="4">
        <f t="shared" si="162"/>
        <v>395.18934547553101</v>
      </c>
      <c r="G1229" s="4">
        <f t="shared" si="163"/>
        <v>535397.88080174348</v>
      </c>
      <c r="H1229" s="4">
        <f t="shared" si="164"/>
        <v>2059098.0440148623</v>
      </c>
      <c r="I1229" s="15">
        <f t="shared" si="165"/>
        <v>11.652544785872125</v>
      </c>
      <c r="J1229" s="4">
        <f t="shared" si="166"/>
        <v>386.22970011217177</v>
      </c>
      <c r="K1229" s="4">
        <f t="shared" si="167"/>
        <v>563182.15006775944</v>
      </c>
      <c r="M1229" s="4">
        <f t="shared" si="168"/>
        <v>1703631.6639186044</v>
      </c>
    </row>
    <row r="1230" spans="1:13" x14ac:dyDescent="0.25">
      <c r="A1230" s="5">
        <v>44276</v>
      </c>
      <c r="B1230">
        <f>INDEX(Prezzi!B:B,MATCH(A1230,Prezzi!A:A,0))</f>
        <v>57523.421875</v>
      </c>
      <c r="C1230">
        <f>INDEX(Prezzi!C:C,MATCH($A1230,Prezzi!$A:$A,0))</f>
        <v>1788.2170410000001</v>
      </c>
      <c r="D1230">
        <f>INDEX(Prezzi!D:D,MATCH($A1230,Prezzi!$A:$A,0))</f>
        <v>1.1891400000000001</v>
      </c>
      <c r="E1230" s="15">
        <f t="shared" si="161"/>
        <v>11.652544785872125</v>
      </c>
      <c r="F1230" s="4">
        <f t="shared" si="162"/>
        <v>386.22970011217177</v>
      </c>
      <c r="G1230" s="4">
        <f t="shared" si="163"/>
        <v>563182.15006775944</v>
      </c>
      <c r="H1230" s="4">
        <f t="shared" si="164"/>
        <v>2030659.2030475345</v>
      </c>
      <c r="I1230" s="15">
        <f t="shared" si="165"/>
        <v>11.649472774096619</v>
      </c>
      <c r="J1230" s="4">
        <f t="shared" si="166"/>
        <v>386.09638159474503</v>
      </c>
      <c r="K1230" s="4">
        <f t="shared" si="167"/>
        <v>563531.23854692164</v>
      </c>
      <c r="M1230" s="4">
        <f t="shared" si="168"/>
        <v>1679478.8722733734</v>
      </c>
    </row>
    <row r="1231" spans="1:13" x14ac:dyDescent="0.25">
      <c r="A1231" s="5">
        <v>44277</v>
      </c>
      <c r="B1231">
        <f>INDEX(Prezzi!B:B,MATCH(A1231,Prezzi!A:A,0))</f>
        <v>54529.144530999998</v>
      </c>
      <c r="C1231">
        <f>INDEX(Prezzi!C:C,MATCH($A1231,Prezzi!$A:$A,0))</f>
        <v>1691.3339840000001</v>
      </c>
      <c r="D1231">
        <f>INDEX(Prezzi!D:D,MATCH($A1231,Prezzi!$A:$A,0))</f>
        <v>1.109874</v>
      </c>
      <c r="E1231" s="15">
        <f t="shared" si="161"/>
        <v>11.649472774096619</v>
      </c>
      <c r="F1231" s="4">
        <f t="shared" si="162"/>
        <v>386.09638159474503</v>
      </c>
      <c r="G1231" s="4">
        <f t="shared" si="163"/>
        <v>563531.23854692164</v>
      </c>
      <c r="H1231" s="4">
        <f t="shared" si="164"/>
        <v>1913702.3857503147</v>
      </c>
      <c r="I1231" s="15">
        <f t="shared" si="165"/>
        <v>11.581362457255894</v>
      </c>
      <c r="J1231" s="4">
        <f t="shared" si="166"/>
        <v>384.70155351357675</v>
      </c>
      <c r="K1231" s="4">
        <f t="shared" si="167"/>
        <v>569003.13666020101</v>
      </c>
      <c r="M1231" s="4">
        <f t="shared" si="168"/>
        <v>1573773.345134085</v>
      </c>
    </row>
    <row r="1232" spans="1:13" x14ac:dyDescent="0.25">
      <c r="A1232" s="5">
        <v>44278</v>
      </c>
      <c r="B1232">
        <f>INDEX(Prezzi!B:B,MATCH(A1232,Prezzi!A:A,0))</f>
        <v>54738.945312999997</v>
      </c>
      <c r="C1232">
        <f>INDEX(Prezzi!C:C,MATCH($A1232,Prezzi!$A:$A,0))</f>
        <v>1678.6501459999999</v>
      </c>
      <c r="D1232">
        <f>INDEX(Prezzi!D:D,MATCH($A1232,Prezzi!$A:$A,0))</f>
        <v>1.1215520000000001</v>
      </c>
      <c r="E1232" s="15">
        <f t="shared" si="161"/>
        <v>11.581362457255894</v>
      </c>
      <c r="F1232" s="4">
        <f t="shared" si="162"/>
        <v>384.70155351357675</v>
      </c>
      <c r="G1232" s="4">
        <f t="shared" si="163"/>
        <v>569003.13666020101</v>
      </c>
      <c r="H1232" s="4">
        <f t="shared" si="164"/>
        <v>1917897.4910972761</v>
      </c>
      <c r="I1232" s="15">
        <f t="shared" si="165"/>
        <v>11.562264644360837</v>
      </c>
      <c r="J1232" s="4">
        <f t="shared" si="166"/>
        <v>388.45804084127127</v>
      </c>
      <c r="K1232" s="4">
        <f t="shared" si="167"/>
        <v>564312.82014752878</v>
      </c>
      <c r="M1232" s="4">
        <f t="shared" si="168"/>
        <v>1585421.6058945772</v>
      </c>
    </row>
    <row r="1233" spans="1:13" x14ac:dyDescent="0.25">
      <c r="A1233" s="5">
        <v>44279</v>
      </c>
      <c r="B1233">
        <f>INDEX(Prezzi!B:B,MATCH(A1233,Prezzi!A:A,0))</f>
        <v>52774.265625</v>
      </c>
      <c r="C1233">
        <f>INDEX(Prezzi!C:C,MATCH($A1233,Prezzi!$A:$A,0))</f>
        <v>1593.413452</v>
      </c>
      <c r="D1233">
        <f>INDEX(Prezzi!D:D,MATCH($A1233,Prezzi!$A:$A,0))</f>
        <v>1.075002</v>
      </c>
      <c r="E1233" s="15">
        <f t="shared" si="161"/>
        <v>11.562264644360837</v>
      </c>
      <c r="F1233" s="4">
        <f t="shared" si="162"/>
        <v>388.45804084127127</v>
      </c>
      <c r="G1233" s="4">
        <f t="shared" si="163"/>
        <v>564312.82014752878</v>
      </c>
      <c r="H1233" s="4">
        <f t="shared" si="164"/>
        <v>1835801.7036663257</v>
      </c>
      <c r="I1233" s="15">
        <f t="shared" si="165"/>
        <v>11.479355610832103</v>
      </c>
      <c r="J1233" s="4">
        <f t="shared" si="166"/>
        <v>391.72041535303345</v>
      </c>
      <c r="K1233" s="4">
        <f t="shared" si="167"/>
        <v>563547.38150244148</v>
      </c>
      <c r="M1233" s="4">
        <f t="shared" si="168"/>
        <v>1519388.9438388359</v>
      </c>
    </row>
    <row r="1234" spans="1:13" x14ac:dyDescent="0.25">
      <c r="A1234" s="5">
        <v>44280</v>
      </c>
      <c r="B1234">
        <f>INDEX(Prezzi!B:B,MATCH(A1234,Prezzi!A:A,0))</f>
        <v>51704.160155999998</v>
      </c>
      <c r="C1234">
        <f>INDEX(Prezzi!C:C,MATCH($A1234,Prezzi!$A:$A,0))</f>
        <v>1595.3592530000001</v>
      </c>
      <c r="D1234">
        <f>INDEX(Prezzi!D:D,MATCH($A1234,Prezzi!$A:$A,0))</f>
        <v>1.1015740000000001</v>
      </c>
      <c r="E1234" s="15">
        <f t="shared" si="161"/>
        <v>11.479355610832103</v>
      </c>
      <c r="F1234" s="4">
        <f t="shared" si="162"/>
        <v>391.72041535303345</v>
      </c>
      <c r="G1234" s="4">
        <f t="shared" si="163"/>
        <v>563547.38150244148</v>
      </c>
      <c r="H1234" s="4">
        <f t="shared" si="164"/>
        <v>1839254.373443776</v>
      </c>
      <c r="I1234" s="15">
        <f t="shared" si="165"/>
        <v>11.738976929615832</v>
      </c>
      <c r="J1234" s="4">
        <f t="shared" si="166"/>
        <v>391.97847493907625</v>
      </c>
      <c r="K1234" s="4">
        <f t="shared" si="167"/>
        <v>550987.89844027371</v>
      </c>
      <c r="M1234" s="4">
        <f t="shared" si="168"/>
        <v>1542008.7935628262</v>
      </c>
    </row>
    <row r="1235" spans="1:13" x14ac:dyDescent="0.25">
      <c r="A1235" s="5">
        <v>44281</v>
      </c>
      <c r="B1235">
        <f>INDEX(Prezzi!B:B,MATCH(A1235,Prezzi!A:A,0))</f>
        <v>55137.3125</v>
      </c>
      <c r="C1235">
        <f>INDEX(Prezzi!C:C,MATCH($A1235,Prezzi!$A:$A,0))</f>
        <v>1702.8420410000001</v>
      </c>
      <c r="D1235">
        <f>INDEX(Prezzi!D:D,MATCH($A1235,Prezzi!$A:$A,0))</f>
        <v>1.2139690000000001</v>
      </c>
      <c r="E1235" s="15">
        <f t="shared" si="161"/>
        <v>11.738976929615832</v>
      </c>
      <c r="F1235" s="4">
        <f t="shared" si="162"/>
        <v>391.97847493907625</v>
      </c>
      <c r="G1235" s="4">
        <f t="shared" si="163"/>
        <v>550987.89844027371</v>
      </c>
      <c r="H1235" s="4">
        <f t="shared" si="164"/>
        <v>1983615.2937734835</v>
      </c>
      <c r="I1235" s="15">
        <f t="shared" si="165"/>
        <v>11.872052105282599</v>
      </c>
      <c r="J1235" s="4">
        <f t="shared" si="166"/>
        <v>396.06092852095867</v>
      </c>
      <c r="K1235" s="4">
        <f t="shared" si="167"/>
        <v>539217.26744690305</v>
      </c>
      <c r="M1235" s="4">
        <f t="shared" si="168"/>
        <v>1684972.6270223684</v>
      </c>
    </row>
    <row r="1236" spans="1:13" x14ac:dyDescent="0.25">
      <c r="A1236" s="5">
        <v>44282</v>
      </c>
      <c r="B1236">
        <f>INDEX(Prezzi!B:B,MATCH(A1236,Prezzi!A:A,0))</f>
        <v>55973.511719000002</v>
      </c>
      <c r="C1236">
        <f>INDEX(Prezzi!C:C,MATCH($A1236,Prezzi!$A:$A,0))</f>
        <v>1716.494629</v>
      </c>
      <c r="D1236">
        <f>INDEX(Prezzi!D:D,MATCH($A1236,Prezzi!$A:$A,0))</f>
        <v>1.176577</v>
      </c>
      <c r="E1236" s="15">
        <f t="shared" si="161"/>
        <v>11.872052105282599</v>
      </c>
      <c r="F1236" s="4">
        <f t="shared" si="162"/>
        <v>396.06092852095867</v>
      </c>
      <c r="G1236" s="4">
        <f t="shared" si="163"/>
        <v>539217.26744690305</v>
      </c>
      <c r="H1236" s="4">
        <f t="shared" si="164"/>
        <v>1978787.5390874674</v>
      </c>
      <c r="I1236" s="15">
        <f t="shared" si="165"/>
        <v>11.666230469459821</v>
      </c>
      <c r="J1236" s="4">
        <f t="shared" si="166"/>
        <v>391.95448207239275</v>
      </c>
      <c r="K1236" s="4">
        <f t="shared" si="167"/>
        <v>554999.70499071816</v>
      </c>
      <c r="M1236" s="4">
        <f t="shared" si="168"/>
        <v>1651785.3279299573</v>
      </c>
    </row>
    <row r="1237" spans="1:13" x14ac:dyDescent="0.25">
      <c r="A1237" s="5">
        <v>44283</v>
      </c>
      <c r="B1237">
        <f>INDEX(Prezzi!B:B,MATCH(A1237,Prezzi!A:A,0))</f>
        <v>55950.746094000002</v>
      </c>
      <c r="C1237">
        <f>INDEX(Prezzi!C:C,MATCH($A1237,Prezzi!$A:$A,0))</f>
        <v>1691.355957</v>
      </c>
      <c r="D1237">
        <f>INDEX(Prezzi!D:D,MATCH($A1237,Prezzi!$A:$A,0))</f>
        <v>1.1911240000000001</v>
      </c>
      <c r="E1237" s="15">
        <f t="shared" si="161"/>
        <v>11.666230469459821</v>
      </c>
      <c r="F1237" s="4">
        <f t="shared" si="162"/>
        <v>391.95448207239275</v>
      </c>
      <c r="G1237" s="4">
        <f t="shared" si="163"/>
        <v>554999.70499071816</v>
      </c>
      <c r="H1237" s="4">
        <f t="shared" si="164"/>
        <v>1976742.3156041882</v>
      </c>
      <c r="I1237" s="15">
        <f t="shared" si="165"/>
        <v>11.658914486206211</v>
      </c>
      <c r="J1237" s="4">
        <f t="shared" si="166"/>
        <v>397.36897754954612</v>
      </c>
      <c r="K1237" s="4">
        <f t="shared" si="167"/>
        <v>547654.95796355559</v>
      </c>
      <c r="M1237" s="4">
        <f t="shared" si="168"/>
        <v>1663993.3242213163</v>
      </c>
    </row>
    <row r="1238" spans="1:13" x14ac:dyDescent="0.25">
      <c r="A1238" s="5">
        <v>44284</v>
      </c>
      <c r="B1238">
        <f>INDEX(Prezzi!B:B,MATCH(A1238,Prezzi!A:A,0))</f>
        <v>57750.199219000002</v>
      </c>
      <c r="C1238">
        <f>INDEX(Prezzi!C:C,MATCH($A1238,Prezzi!$A:$A,0))</f>
        <v>1819.684937</v>
      </c>
      <c r="D1238">
        <f>INDEX(Prezzi!D:D,MATCH($A1238,Prezzi!$A:$A,0))</f>
        <v>1.2025410000000001</v>
      </c>
      <c r="E1238" s="15">
        <f t="shared" si="161"/>
        <v>11.658914486206211</v>
      </c>
      <c r="F1238" s="4">
        <f t="shared" si="162"/>
        <v>397.36897754954612</v>
      </c>
      <c r="G1238" s="4">
        <f t="shared" si="163"/>
        <v>547654.95796355559</v>
      </c>
      <c r="H1238" s="4">
        <f t="shared" si="164"/>
        <v>2054968.5179381464</v>
      </c>
      <c r="I1238" s="15">
        <f t="shared" si="165"/>
        <v>11.742636737025805</v>
      </c>
      <c r="J1238" s="4">
        <f t="shared" si="166"/>
        <v>383.96168583494176</v>
      </c>
      <c r="K1238" s="4">
        <f t="shared" si="167"/>
        <v>563922.23709593958</v>
      </c>
      <c r="M1238" s="4">
        <f t="shared" si="168"/>
        <v>1697657.6607028097</v>
      </c>
    </row>
    <row r="1239" spans="1:13" x14ac:dyDescent="0.25">
      <c r="A1239" s="5">
        <v>44285</v>
      </c>
      <c r="B1239">
        <f>INDEX(Prezzi!B:B,MATCH(A1239,Prezzi!A:A,0))</f>
        <v>58917.691405999998</v>
      </c>
      <c r="C1239">
        <f>INDEX(Prezzi!C:C,MATCH($A1239,Prezzi!$A:$A,0))</f>
        <v>1846.0336910000001</v>
      </c>
      <c r="D1239">
        <f>INDEX(Prezzi!D:D,MATCH($A1239,Prezzi!$A:$A,0))</f>
        <v>1.213317</v>
      </c>
      <c r="E1239" s="15">
        <f t="shared" si="161"/>
        <v>11.742636737025805</v>
      </c>
      <c r="F1239" s="4">
        <f t="shared" si="162"/>
        <v>383.96168583494176</v>
      </c>
      <c r="G1239" s="4">
        <f t="shared" si="163"/>
        <v>563922.23709593958</v>
      </c>
      <c r="H1239" s="4">
        <f t="shared" si="164"/>
        <v>2084871.6926158392</v>
      </c>
      <c r="I1239" s="15">
        <f t="shared" si="165"/>
        <v>11.677437491944268</v>
      </c>
      <c r="J1239" s="4">
        <f t="shared" si="166"/>
        <v>383.98886160381852</v>
      </c>
      <c r="K1239" s="4">
        <f t="shared" si="167"/>
        <v>567046.91235944687</v>
      </c>
      <c r="M1239" s="4">
        <f t="shared" si="168"/>
        <v>1716937.1463117178</v>
      </c>
    </row>
    <row r="1240" spans="1:13" x14ac:dyDescent="0.25">
      <c r="A1240" s="5">
        <v>44286</v>
      </c>
      <c r="B1240">
        <f>INDEX(Prezzi!B:B,MATCH(A1240,Prezzi!A:A,0))</f>
        <v>58918.832030999998</v>
      </c>
      <c r="C1240">
        <f>INDEX(Prezzi!C:C,MATCH($A1240,Prezzi!$A:$A,0))</f>
        <v>1918.362061</v>
      </c>
      <c r="D1240">
        <f>INDEX(Prezzi!D:D,MATCH($A1240,Prezzi!$A:$A,0))</f>
        <v>1.1932640000000001</v>
      </c>
      <c r="E1240" s="15">
        <f t="shared" si="161"/>
        <v>11.677437491944268</v>
      </c>
      <c r="F1240" s="4">
        <f t="shared" si="162"/>
        <v>383.98886160381852</v>
      </c>
      <c r="G1240" s="4">
        <f t="shared" si="163"/>
        <v>567046.91235944687</v>
      </c>
      <c r="H1240" s="4">
        <f t="shared" si="164"/>
        <v>2101287.3089173948</v>
      </c>
      <c r="I1240" s="15">
        <f t="shared" si="165"/>
        <v>11.769154072468657</v>
      </c>
      <c r="J1240" s="4">
        <f t="shared" si="166"/>
        <v>372.42067050653282</v>
      </c>
      <c r="K1240" s="4">
        <f t="shared" si="167"/>
        <v>581116.00780945399</v>
      </c>
      <c r="M1240" s="4">
        <f t="shared" si="168"/>
        <v>1703960.6714817686</v>
      </c>
    </row>
    <row r="1241" spans="1:13" x14ac:dyDescent="0.25">
      <c r="A1241" s="5">
        <v>44287</v>
      </c>
      <c r="B1241">
        <f>INDEX(Prezzi!B:B,MATCH(A1241,Prezzi!A:A,0))</f>
        <v>59095.808594000002</v>
      </c>
      <c r="C1241">
        <f>INDEX(Prezzi!C:C,MATCH($A1241,Prezzi!$A:$A,0))</f>
        <v>1977.2768550000001</v>
      </c>
      <c r="D1241">
        <f>INDEX(Prezzi!D:D,MATCH($A1241,Prezzi!$A:$A,0))</f>
        <v>1.189244</v>
      </c>
      <c r="E1241" s="15">
        <f t="shared" si="161"/>
        <v>11.769154072468657</v>
      </c>
      <c r="F1241" s="4">
        <f t="shared" si="162"/>
        <v>372.42067050653282</v>
      </c>
      <c r="G1241" s="4">
        <f t="shared" si="163"/>
        <v>581116.00780945399</v>
      </c>
      <c r="H1241" s="4">
        <f t="shared" si="164"/>
        <v>2122975.1740873982</v>
      </c>
      <c r="I1241" s="15">
        <f t="shared" si="165"/>
        <v>11.855016863581277</v>
      </c>
      <c r="J1241" s="4">
        <f t="shared" si="166"/>
        <v>365.05335980869273</v>
      </c>
      <c r="K1241" s="4">
        <f t="shared" si="167"/>
        <v>589098.45872574626</v>
      </c>
      <c r="M1241" s="4">
        <f t="shared" si="168"/>
        <v>1706881.9023262686</v>
      </c>
    </row>
    <row r="1242" spans="1:13" x14ac:dyDescent="0.25">
      <c r="A1242" s="5">
        <v>44288</v>
      </c>
      <c r="B1242">
        <f>INDEX(Prezzi!B:B,MATCH(A1242,Prezzi!A:A,0))</f>
        <v>59384.3125</v>
      </c>
      <c r="C1242">
        <f>INDEX(Prezzi!C:C,MATCH($A1242,Prezzi!$A:$A,0))</f>
        <v>2143.225586</v>
      </c>
      <c r="D1242">
        <f>INDEX(Prezzi!D:D,MATCH($A1242,Prezzi!$A:$A,0))</f>
        <v>1.196509</v>
      </c>
      <c r="E1242" s="15">
        <f t="shared" si="161"/>
        <v>11.855016863581277</v>
      </c>
      <c r="F1242" s="4">
        <f t="shared" si="162"/>
        <v>365.05335980869273</v>
      </c>
      <c r="G1242" s="4">
        <f t="shared" si="163"/>
        <v>589098.45872574626</v>
      </c>
      <c r="H1242" s="4">
        <f t="shared" si="164"/>
        <v>2191255.3348684185</v>
      </c>
      <c r="I1242" s="15">
        <f t="shared" si="165"/>
        <v>12.176856648910066</v>
      </c>
      <c r="J1242" s="4">
        <f t="shared" si="166"/>
        <v>347.61941007140553</v>
      </c>
      <c r="K1242" s="4">
        <f t="shared" si="167"/>
        <v>604353.38180204085</v>
      </c>
      <c r="M1242" s="4">
        <f t="shared" si="168"/>
        <v>1733277.7767194738</v>
      </c>
    </row>
    <row r="1243" spans="1:13" x14ac:dyDescent="0.25">
      <c r="A1243" s="5">
        <v>44289</v>
      </c>
      <c r="B1243">
        <f>INDEX(Prezzi!B:B,MATCH(A1243,Prezzi!A:A,0))</f>
        <v>57603.890625</v>
      </c>
      <c r="C1243">
        <f>INDEX(Prezzi!C:C,MATCH($A1243,Prezzi!$A:$A,0))</f>
        <v>2028.4224850000001</v>
      </c>
      <c r="D1243">
        <f>INDEX(Prezzi!D:D,MATCH($A1243,Prezzi!$A:$A,0))</f>
        <v>1.1732769999999999</v>
      </c>
      <c r="E1243" s="15">
        <f t="shared" si="161"/>
        <v>12.176856648910066</v>
      </c>
      <c r="F1243" s="4">
        <f t="shared" si="162"/>
        <v>347.61941007140553</v>
      </c>
      <c r="G1243" s="4">
        <f t="shared" si="163"/>
        <v>604353.38180204085</v>
      </c>
      <c r="H1243" s="4">
        <f t="shared" si="164"/>
        <v>2115627.268911947</v>
      </c>
      <c r="I1243" s="15">
        <f t="shared" si="165"/>
        <v>12.119962578325282</v>
      </c>
      <c r="J1243" s="4">
        <f t="shared" si="166"/>
        <v>354.61708630688048</v>
      </c>
      <c r="K1243" s="4">
        <f t="shared" si="167"/>
        <v>595048.73848284991</v>
      </c>
      <c r="M1243" s="4">
        <f t="shared" si="168"/>
        <v>1688970.4492198245</v>
      </c>
    </row>
    <row r="1244" spans="1:13" x14ac:dyDescent="0.25">
      <c r="A1244" s="5">
        <v>44290</v>
      </c>
      <c r="B1244">
        <f>INDEX(Prezzi!B:B,MATCH(A1244,Prezzi!A:A,0))</f>
        <v>58758.554687999997</v>
      </c>
      <c r="C1244">
        <f>INDEX(Prezzi!C:C,MATCH($A1244,Prezzi!$A:$A,0))</f>
        <v>2093.1228030000002</v>
      </c>
      <c r="D1244">
        <f>INDEX(Prezzi!D:D,MATCH($A1244,Prezzi!$A:$A,0))</f>
        <v>1.1914199999999999</v>
      </c>
      <c r="E1244" s="15">
        <f t="shared" si="161"/>
        <v>12.119962578325282</v>
      </c>
      <c r="F1244" s="4">
        <f t="shared" si="162"/>
        <v>354.61708630688048</v>
      </c>
      <c r="G1244" s="4">
        <f t="shared" si="163"/>
        <v>595048.73848284991</v>
      </c>
      <c r="H1244" s="4">
        <f t="shared" si="164"/>
        <v>2163361.5616606274</v>
      </c>
      <c r="I1244" s="15">
        <f t="shared" si="165"/>
        <v>12.149878756187405</v>
      </c>
      <c r="J1244" s="4">
        <f t="shared" si="166"/>
        <v>351.40935348388791</v>
      </c>
      <c r="K1244" s="4">
        <f t="shared" si="167"/>
        <v>599208.77217774338</v>
      </c>
      <c r="M1244" s="4">
        <f t="shared" si="168"/>
        <v>1719838.9594209348</v>
      </c>
    </row>
    <row r="1245" spans="1:13" x14ac:dyDescent="0.25">
      <c r="A1245" s="5">
        <v>44291</v>
      </c>
      <c r="B1245">
        <f>INDEX(Prezzi!B:B,MATCH(A1245,Prezzi!A:A,0))</f>
        <v>59057.878905999998</v>
      </c>
      <c r="C1245">
        <f>INDEX(Prezzi!C:C,MATCH($A1245,Prezzi!$A:$A,0))</f>
        <v>2107.8872070000002</v>
      </c>
      <c r="D1245">
        <f>INDEX(Prezzi!D:D,MATCH($A1245,Prezzi!$A:$A,0))</f>
        <v>1.2142999999999999</v>
      </c>
      <c r="E1245" s="15">
        <f t="shared" si="161"/>
        <v>12.149878756187405</v>
      </c>
      <c r="F1245" s="4">
        <f t="shared" si="162"/>
        <v>351.40935348388791</v>
      </c>
      <c r="G1245" s="4">
        <f t="shared" si="163"/>
        <v>599208.77217774338</v>
      </c>
      <c r="H1245" s="4">
        <f t="shared" si="164"/>
        <v>2185896.5609897599</v>
      </c>
      <c r="I1245" s="15">
        <f t="shared" si="165"/>
        <v>12.214218974487</v>
      </c>
      <c r="J1245" s="4">
        <f t="shared" si="166"/>
        <v>352.58282714010431</v>
      </c>
      <c r="K1245" s="4">
        <f t="shared" si="167"/>
        <v>594042.54725077888</v>
      </c>
      <c r="M1245" s="4">
        <f t="shared" si="168"/>
        <v>1746342.0790247482</v>
      </c>
    </row>
    <row r="1246" spans="1:13" x14ac:dyDescent="0.25">
      <c r="A1246" s="5">
        <v>44292</v>
      </c>
      <c r="B1246">
        <f>INDEX(Prezzi!B:B,MATCH(A1246,Prezzi!A:A,0))</f>
        <v>58192.359375</v>
      </c>
      <c r="C1246">
        <f>INDEX(Prezzi!C:C,MATCH($A1246,Prezzi!$A:$A,0))</f>
        <v>2118.3789059999999</v>
      </c>
      <c r="D1246">
        <f>INDEX(Prezzi!D:D,MATCH($A1246,Prezzi!$A:$A,0))</f>
        <v>1.2553540000000001</v>
      </c>
      <c r="E1246" s="15">
        <f t="shared" si="161"/>
        <v>12.214218974487</v>
      </c>
      <c r="F1246" s="4">
        <f t="shared" si="162"/>
        <v>352.58282714010431</v>
      </c>
      <c r="G1246" s="4">
        <f t="shared" si="163"/>
        <v>594042.54725077888</v>
      </c>
      <c r="H1246" s="4">
        <f t="shared" si="164"/>
        <v>2203411.9315411872</v>
      </c>
      <c r="I1246" s="15">
        <f t="shared" si="165"/>
        <v>12.495213206993153</v>
      </c>
      <c r="J1246" s="4">
        <f t="shared" si="166"/>
        <v>353.64780804893633</v>
      </c>
      <c r="K1246" s="4">
        <f t="shared" si="167"/>
        <v>579219.83552734274</v>
      </c>
      <c r="M1246" s="4">
        <f t="shared" si="168"/>
        <v>1785722.3883694862</v>
      </c>
    </row>
    <row r="1247" spans="1:13" x14ac:dyDescent="0.25">
      <c r="A1247" s="5">
        <v>44293</v>
      </c>
      <c r="B1247">
        <f>INDEX(Prezzi!B:B,MATCH(A1247,Prezzi!A:A,0))</f>
        <v>56048.9375</v>
      </c>
      <c r="C1247">
        <f>INDEX(Prezzi!C:C,MATCH($A1247,Prezzi!$A:$A,0))</f>
        <v>1971.0772710000001</v>
      </c>
      <c r="D1247">
        <f>INDEX(Prezzi!D:D,MATCH($A1247,Prezzi!$A:$A,0))</f>
        <v>1.175149</v>
      </c>
      <c r="E1247" s="15">
        <f t="shared" si="161"/>
        <v>12.495213206993153</v>
      </c>
      <c r="F1247" s="4">
        <f t="shared" si="162"/>
        <v>353.64780804893633</v>
      </c>
      <c r="G1247" s="4">
        <f t="shared" si="163"/>
        <v>579219.83552734274</v>
      </c>
      <c r="H1247" s="4">
        <f t="shared" si="164"/>
        <v>2078080.1909722844</v>
      </c>
      <c r="I1247" s="15">
        <f t="shared" si="165"/>
        <v>12.235137606682624</v>
      </c>
      <c r="J1247" s="4">
        <f t="shared" si="166"/>
        <v>358.45741581308954</v>
      </c>
      <c r="K1247" s="4">
        <f t="shared" si="167"/>
        <v>583557.03236002743</v>
      </c>
      <c r="M1247" s="4">
        <f t="shared" si="168"/>
        <v>1677638.4571086057</v>
      </c>
    </row>
    <row r="1248" spans="1:13" x14ac:dyDescent="0.25">
      <c r="A1248" s="5">
        <v>44294</v>
      </c>
      <c r="B1248">
        <f>INDEX(Prezzi!B:B,MATCH(A1248,Prezzi!A:A,0))</f>
        <v>58323.953125</v>
      </c>
      <c r="C1248">
        <f>INDEX(Prezzi!C:C,MATCH($A1248,Prezzi!$A:$A,0))</f>
        <v>2088.5737300000001</v>
      </c>
      <c r="D1248">
        <f>INDEX(Prezzi!D:D,MATCH($A1248,Prezzi!$A:$A,0))</f>
        <v>1.219436</v>
      </c>
      <c r="E1248" s="15">
        <f t="shared" si="161"/>
        <v>12.235137606682624</v>
      </c>
      <c r="F1248" s="4">
        <f t="shared" si="162"/>
        <v>358.45741581308954</v>
      </c>
      <c r="G1248" s="4">
        <f t="shared" si="163"/>
        <v>583557.03236002743</v>
      </c>
      <c r="H1248" s="4">
        <f t="shared" si="164"/>
        <v>2173876.7875539698</v>
      </c>
      <c r="I1248" s="15">
        <f t="shared" si="165"/>
        <v>12.299909410381039</v>
      </c>
      <c r="J1248" s="4">
        <f t="shared" si="166"/>
        <v>353.88652895119475</v>
      </c>
      <c r="K1248" s="4">
        <f t="shared" si="167"/>
        <v>588287.8149347814</v>
      </c>
      <c r="M1248" s="4">
        <f t="shared" si="168"/>
        <v>1746193.0235166564</v>
      </c>
    </row>
    <row r="1249" spans="1:13" x14ac:dyDescent="0.25">
      <c r="A1249" s="5">
        <v>44295</v>
      </c>
      <c r="B1249">
        <f>INDEX(Prezzi!B:B,MATCH(A1249,Prezzi!A:A,0))</f>
        <v>58245.003905999998</v>
      </c>
      <c r="C1249">
        <f>INDEX(Prezzi!C:C,MATCH($A1249,Prezzi!$A:$A,0))</f>
        <v>2072.1088869999999</v>
      </c>
      <c r="D1249">
        <f>INDEX(Prezzi!D:D,MATCH($A1249,Prezzi!$A:$A,0))</f>
        <v>1.2035400000000001</v>
      </c>
      <c r="E1249" s="15">
        <f t="shared" si="161"/>
        <v>12.299909410381039</v>
      </c>
      <c r="F1249" s="4">
        <f t="shared" si="162"/>
        <v>353.88652895119475</v>
      </c>
      <c r="G1249" s="4">
        <f t="shared" si="163"/>
        <v>588287.8149347814</v>
      </c>
      <c r="H1249" s="4">
        <f t="shared" si="164"/>
        <v>2157727.61006705</v>
      </c>
      <c r="I1249" s="15">
        <f t="shared" si="165"/>
        <v>12.225084789611904</v>
      </c>
      <c r="J1249" s="4">
        <f t="shared" si="166"/>
        <v>354.04866608382878</v>
      </c>
      <c r="K1249" s="4">
        <f t="shared" si="167"/>
        <v>591629.78490297496</v>
      </c>
      <c r="M1249" s="4">
        <f t="shared" si="168"/>
        <v>1727718.1004586169</v>
      </c>
    </row>
    <row r="1250" spans="1:13" x14ac:dyDescent="0.25">
      <c r="A1250" s="5">
        <v>44296</v>
      </c>
      <c r="B1250">
        <f>INDEX(Prezzi!B:B,MATCH(A1250,Prezzi!A:A,0))</f>
        <v>59793.234375</v>
      </c>
      <c r="C1250">
        <f>INDEX(Prezzi!C:C,MATCH($A1250,Prezzi!$A:$A,0))</f>
        <v>2135.9421390000002</v>
      </c>
      <c r="D1250">
        <f>INDEX(Prezzi!D:D,MATCH($A1250,Prezzi!$A:$A,0))</f>
        <v>1.218758</v>
      </c>
      <c r="E1250" s="15">
        <f t="shared" si="161"/>
        <v>12.225084789611904</v>
      </c>
      <c r="F1250" s="4">
        <f t="shared" si="162"/>
        <v>354.04866608382878</v>
      </c>
      <c r="G1250" s="4">
        <f t="shared" si="163"/>
        <v>591629.78490297496</v>
      </c>
      <c r="H1250" s="4">
        <f t="shared" si="164"/>
        <v>2208258.3586134822</v>
      </c>
      <c r="I1250" s="15">
        <f t="shared" si="165"/>
        <v>12.187419964141206</v>
      </c>
      <c r="J1250" s="4">
        <f t="shared" si="166"/>
        <v>351.51132056418686</v>
      </c>
      <c r="K1250" s="4">
        <f t="shared" si="167"/>
        <v>597924.49226380396</v>
      </c>
      <c r="M1250" s="4">
        <f t="shared" si="168"/>
        <v>1757301.4128913055</v>
      </c>
    </row>
    <row r="1251" spans="1:13" x14ac:dyDescent="0.25">
      <c r="A1251" s="5">
        <v>44297</v>
      </c>
      <c r="B1251">
        <f>INDEX(Prezzi!B:B,MATCH(A1251,Prezzi!A:A,0))</f>
        <v>60204.964844000002</v>
      </c>
      <c r="C1251">
        <f>INDEX(Prezzi!C:C,MATCH($A1251,Prezzi!$A:$A,0))</f>
        <v>2157.656982</v>
      </c>
      <c r="D1251">
        <f>INDEX(Prezzi!D:D,MATCH($A1251,Prezzi!$A:$A,0))</f>
        <v>1.2667349999999999</v>
      </c>
      <c r="E1251" s="15">
        <f t="shared" si="161"/>
        <v>12.187419964141206</v>
      </c>
      <c r="F1251" s="4">
        <f t="shared" si="162"/>
        <v>351.51132056418686</v>
      </c>
      <c r="G1251" s="4">
        <f t="shared" si="163"/>
        <v>597924.49226380396</v>
      </c>
      <c r="H1251" s="4">
        <f t="shared" si="164"/>
        <v>2249595.9272553329</v>
      </c>
      <c r="I1251" s="15">
        <f t="shared" si="165"/>
        <v>12.330655086633504</v>
      </c>
      <c r="J1251" s="4">
        <f t="shared" si="166"/>
        <v>354.4875861397756</v>
      </c>
      <c r="K1251" s="4">
        <f t="shared" si="167"/>
        <v>586047.32323197823</v>
      </c>
      <c r="M1251" s="4">
        <f t="shared" si="168"/>
        <v>1810898.7327712204</v>
      </c>
    </row>
    <row r="1252" spans="1:13" x14ac:dyDescent="0.25">
      <c r="A1252" s="5">
        <v>44298</v>
      </c>
      <c r="B1252">
        <f>INDEX(Prezzi!B:B,MATCH(A1252,Prezzi!A:A,0))</f>
        <v>59893.453125</v>
      </c>
      <c r="C1252">
        <f>INDEX(Prezzi!C:C,MATCH($A1252,Prezzi!$A:$A,0))</f>
        <v>2139.3532709999999</v>
      </c>
      <c r="D1252">
        <f>INDEX(Prezzi!D:D,MATCH($A1252,Prezzi!$A:$A,0))</f>
        <v>1.316127</v>
      </c>
      <c r="E1252" s="15">
        <f t="shared" si="161"/>
        <v>12.330655086633504</v>
      </c>
      <c r="F1252" s="4">
        <f t="shared" si="162"/>
        <v>354.4875861397756</v>
      </c>
      <c r="G1252" s="4">
        <f t="shared" si="163"/>
        <v>586047.32323197823</v>
      </c>
      <c r="H1252" s="4">
        <f t="shared" si="164"/>
        <v>2268212.3947521835</v>
      </c>
      <c r="I1252" s="15">
        <f t="shared" si="165"/>
        <v>12.497360750031403</v>
      </c>
      <c r="J1252" s="4">
        <f t="shared" si="166"/>
        <v>360.47913389043191</v>
      </c>
      <c r="K1252" s="4">
        <f t="shared" si="167"/>
        <v>568721.7800928182</v>
      </c>
      <c r="M1252" s="4">
        <f t="shared" si="168"/>
        <v>1858371.56019649</v>
      </c>
    </row>
    <row r="1253" spans="1:13" x14ac:dyDescent="0.25">
      <c r="A1253" s="5">
        <v>44299</v>
      </c>
      <c r="B1253">
        <f>INDEX(Prezzi!B:B,MATCH(A1253,Prezzi!A:A,0))</f>
        <v>63503.457030999998</v>
      </c>
      <c r="C1253">
        <f>INDEX(Prezzi!C:C,MATCH($A1253,Prezzi!$A:$A,0))</f>
        <v>2299.1877439999998</v>
      </c>
      <c r="D1253">
        <f>INDEX(Prezzi!D:D,MATCH($A1253,Prezzi!$A:$A,0))</f>
        <v>1.411786</v>
      </c>
      <c r="E1253" s="15">
        <f t="shared" si="161"/>
        <v>12.497360750031403</v>
      </c>
      <c r="F1253" s="4">
        <f t="shared" si="162"/>
        <v>360.47913389043191</v>
      </c>
      <c r="G1253" s="4">
        <f t="shared" si="163"/>
        <v>568721.7800928182</v>
      </c>
      <c r="H1253" s="4">
        <f t="shared" si="164"/>
        <v>2425348.2650292609</v>
      </c>
      <c r="I1253" s="15">
        <f t="shared" si="165"/>
        <v>12.603485934142894</v>
      </c>
      <c r="J1253" s="4">
        <f t="shared" si="166"/>
        <v>358.65640475071564</v>
      </c>
      <c r="K1253" s="4">
        <f t="shared" si="167"/>
        <v>566916.60595844989</v>
      </c>
      <c r="M1253" s="4">
        <f t="shared" si="168"/>
        <v>1990468.9459123821</v>
      </c>
    </row>
    <row r="1254" spans="1:13" x14ac:dyDescent="0.25">
      <c r="A1254" s="5">
        <v>44300</v>
      </c>
      <c r="B1254">
        <f>INDEX(Prezzi!B:B,MATCH(A1254,Prezzi!A:A,0))</f>
        <v>63109.695312999997</v>
      </c>
      <c r="C1254">
        <f>INDEX(Prezzi!C:C,MATCH($A1254,Prezzi!$A:$A,0))</f>
        <v>2435.1049800000001</v>
      </c>
      <c r="D1254">
        <f>INDEX(Prezzi!D:D,MATCH($A1254,Prezzi!$A:$A,0))</f>
        <v>1.4554199999999999</v>
      </c>
      <c r="E1254" s="15">
        <f t="shared" si="161"/>
        <v>12.603485934142894</v>
      </c>
      <c r="F1254" s="4">
        <f t="shared" si="162"/>
        <v>358.65640475071564</v>
      </c>
      <c r="G1254" s="4">
        <f t="shared" si="163"/>
        <v>566916.60595844989</v>
      </c>
      <c r="H1254" s="4">
        <f t="shared" si="164"/>
        <v>2493869.9211468496</v>
      </c>
      <c r="I1254" s="15">
        <f t="shared" si="165"/>
        <v>13.040422234599744</v>
      </c>
      <c r="J1254" s="4">
        <f t="shared" si="166"/>
        <v>348.20501791669324</v>
      </c>
      <c r="K1254" s="4">
        <f t="shared" si="167"/>
        <v>565456.75748475385</v>
      </c>
      <c r="M1254" s="4">
        <f t="shared" si="168"/>
        <v>2047974.5316570769</v>
      </c>
    </row>
    <row r="1255" spans="1:13" x14ac:dyDescent="0.25">
      <c r="A1255" s="5">
        <v>44301</v>
      </c>
      <c r="B1255">
        <f>INDEX(Prezzi!B:B,MATCH(A1255,Prezzi!A:A,0))</f>
        <v>63314.011719000002</v>
      </c>
      <c r="C1255">
        <f>INDEX(Prezzi!C:C,MATCH($A1255,Prezzi!$A:$A,0))</f>
        <v>2519.116211</v>
      </c>
      <c r="D1255">
        <f>INDEX(Prezzi!D:D,MATCH($A1255,Prezzi!$A:$A,0))</f>
        <v>1.4815879999999999</v>
      </c>
      <c r="E1255" s="15">
        <f t="shared" si="161"/>
        <v>13.040422234599744</v>
      </c>
      <c r="F1255" s="4">
        <f t="shared" si="162"/>
        <v>348.20501791669324</v>
      </c>
      <c r="G1255" s="4">
        <f t="shared" si="163"/>
        <v>565456.75748475385</v>
      </c>
      <c r="H1255" s="4">
        <f t="shared" si="164"/>
        <v>2540584.2979759648</v>
      </c>
      <c r="I1255" s="15">
        <f t="shared" si="165"/>
        <v>13.241821131995554</v>
      </c>
      <c r="J1255" s="4">
        <f t="shared" si="166"/>
        <v>342.89750410876462</v>
      </c>
      <c r="K1255" s="4">
        <f t="shared" si="167"/>
        <v>565874.46600004076</v>
      </c>
      <c r="M1255" s="4">
        <f t="shared" si="168"/>
        <v>2084761.1092140458</v>
      </c>
    </row>
    <row r="1256" spans="1:13" x14ac:dyDescent="0.25">
      <c r="A1256" s="5">
        <v>44302</v>
      </c>
      <c r="B1256">
        <f>INDEX(Prezzi!B:B,MATCH(A1256,Prezzi!A:A,0))</f>
        <v>61572.789062999997</v>
      </c>
      <c r="C1256">
        <f>INDEX(Prezzi!C:C,MATCH($A1256,Prezzi!$A:$A,0))</f>
        <v>2431.9465329999998</v>
      </c>
      <c r="D1256">
        <f>INDEX(Prezzi!D:D,MATCH($A1256,Prezzi!$A:$A,0))</f>
        <v>1.416949</v>
      </c>
      <c r="E1256" s="15">
        <f t="shared" si="161"/>
        <v>13.241821131995554</v>
      </c>
      <c r="F1256" s="4">
        <f t="shared" si="162"/>
        <v>342.89750410876462</v>
      </c>
      <c r="G1256" s="4">
        <f t="shared" si="163"/>
        <v>565874.46600004076</v>
      </c>
      <c r="H1256" s="4">
        <f t="shared" si="164"/>
        <v>2451059.514386293</v>
      </c>
      <c r="I1256" s="15">
        <f t="shared" si="165"/>
        <v>13.136478825409041</v>
      </c>
      <c r="J1256" s="4">
        <f t="shared" si="166"/>
        <v>342.67210384075486</v>
      </c>
      <c r="K1256" s="4">
        <f t="shared" si="167"/>
        <v>570838.92204128508</v>
      </c>
      <c r="M1256" s="4">
        <f t="shared" si="168"/>
        <v>2000932.4642355354</v>
      </c>
    </row>
    <row r="1257" spans="1:13" x14ac:dyDescent="0.25">
      <c r="A1257" s="5">
        <v>44303</v>
      </c>
      <c r="B1257">
        <f>INDEX(Prezzi!B:B,MATCH(A1257,Prezzi!A:A,0))</f>
        <v>60683.820312999997</v>
      </c>
      <c r="C1257">
        <f>INDEX(Prezzi!C:C,MATCH($A1257,Prezzi!$A:$A,0))</f>
        <v>2344.8950199999999</v>
      </c>
      <c r="D1257">
        <f>INDEX(Prezzi!D:D,MATCH($A1257,Prezzi!$A:$A,0))</f>
        <v>1.3848689999999999</v>
      </c>
      <c r="E1257" s="15">
        <f t="shared" si="161"/>
        <v>13.136478825409041</v>
      </c>
      <c r="F1257" s="4">
        <f t="shared" si="162"/>
        <v>342.67210384075486</v>
      </c>
      <c r="G1257" s="4">
        <f t="shared" si="163"/>
        <v>570838.92204128508</v>
      </c>
      <c r="H1257" s="4">
        <f t="shared" si="164"/>
        <v>2391238.9575041528</v>
      </c>
      <c r="I1257" s="15">
        <f t="shared" si="165"/>
        <v>13.003612032107405</v>
      </c>
      <c r="J1257" s="4">
        <f t="shared" si="166"/>
        <v>346.71967769005369</v>
      </c>
      <c r="K1257" s="4">
        <f t="shared" si="167"/>
        <v>569807.58178309328</v>
      </c>
      <c r="M1257" s="4">
        <f t="shared" si="168"/>
        <v>1954574.303954382</v>
      </c>
    </row>
    <row r="1258" spans="1:13" x14ac:dyDescent="0.25">
      <c r="A1258" s="5">
        <v>44304</v>
      </c>
      <c r="B1258">
        <f>INDEX(Prezzi!B:B,MATCH(A1258,Prezzi!A:A,0))</f>
        <v>56216.183594000002</v>
      </c>
      <c r="C1258">
        <f>INDEX(Prezzi!C:C,MATCH($A1258,Prezzi!$A:$A,0))</f>
        <v>2237.1369629999999</v>
      </c>
      <c r="D1258">
        <f>INDEX(Prezzi!D:D,MATCH($A1258,Prezzi!$A:$A,0))</f>
        <v>1.275501</v>
      </c>
      <c r="E1258" s="15">
        <f t="shared" si="161"/>
        <v>13.003612032107405</v>
      </c>
      <c r="F1258" s="4">
        <f t="shared" si="162"/>
        <v>346.71967769005369</v>
      </c>
      <c r="G1258" s="4">
        <f t="shared" si="163"/>
        <v>569807.58178309328</v>
      </c>
      <c r="H1258" s="4">
        <f t="shared" si="164"/>
        <v>2233462.9885138804</v>
      </c>
      <c r="I1258" s="15">
        <f t="shared" si="165"/>
        <v>13.110864862911928</v>
      </c>
      <c r="J1258" s="4">
        <f t="shared" si="166"/>
        <v>339.44162948181526</v>
      </c>
      <c r="K1258" s="4">
        <f t="shared" si="167"/>
        <v>577845.71412298433</v>
      </c>
      <c r="M1258" s="4">
        <f t="shared" si="168"/>
        <v>1809918.9017539683</v>
      </c>
    </row>
    <row r="1259" spans="1:13" x14ac:dyDescent="0.25">
      <c r="A1259" s="5">
        <v>44305</v>
      </c>
      <c r="B1259">
        <f>INDEX(Prezzi!B:B,MATCH(A1259,Prezzi!A:A,0))</f>
        <v>55724.265625</v>
      </c>
      <c r="C1259">
        <f>INDEX(Prezzi!C:C,MATCH($A1259,Prezzi!$A:$A,0))</f>
        <v>2166.188721</v>
      </c>
      <c r="D1259">
        <f>INDEX(Prezzi!D:D,MATCH($A1259,Prezzi!$A:$A,0))</f>
        <v>1.197959</v>
      </c>
      <c r="E1259" s="15">
        <f t="shared" si="161"/>
        <v>13.110864862911928</v>
      </c>
      <c r="F1259" s="4">
        <f t="shared" si="162"/>
        <v>339.44162948181526</v>
      </c>
      <c r="G1259" s="4">
        <f t="shared" si="163"/>
        <v>577845.71412298433</v>
      </c>
      <c r="H1259" s="4">
        <f t="shared" si="164"/>
        <v>2158123.4192608092</v>
      </c>
      <c r="I1259" s="15">
        <f t="shared" si="165"/>
        <v>12.780441704673736</v>
      </c>
      <c r="J1259" s="4">
        <f t="shared" si="166"/>
        <v>338.73408878702918</v>
      </c>
      <c r="K1259" s="4">
        <f t="shared" si="167"/>
        <v>594495.07734076632</v>
      </c>
      <c r="M1259" s="4">
        <f t="shared" si="168"/>
        <v>1720296.0229853049</v>
      </c>
    </row>
    <row r="1260" spans="1:13" x14ac:dyDescent="0.25">
      <c r="A1260" s="5">
        <v>44306</v>
      </c>
      <c r="B1260">
        <f>INDEX(Prezzi!B:B,MATCH(A1260,Prezzi!A:A,0))</f>
        <v>56473.03125</v>
      </c>
      <c r="C1260">
        <f>INDEX(Prezzi!C:C,MATCH($A1260,Prezzi!$A:$A,0))</f>
        <v>2330.2109380000002</v>
      </c>
      <c r="D1260">
        <f>INDEX(Prezzi!D:D,MATCH($A1260,Prezzi!$A:$A,0))</f>
        <v>1.2659339999999999</v>
      </c>
      <c r="E1260" s="15">
        <f t="shared" si="161"/>
        <v>12.780441704673736</v>
      </c>
      <c r="F1260" s="4">
        <f t="shared" si="162"/>
        <v>338.73408878702918</v>
      </c>
      <c r="G1260" s="4">
        <f t="shared" si="163"/>
        <v>594495.07734076632</v>
      </c>
      <c r="H1260" s="4">
        <f t="shared" si="164"/>
        <v>2263663.6937801475</v>
      </c>
      <c r="I1260" s="15">
        <f t="shared" si="165"/>
        <v>13.227712456951719</v>
      </c>
      <c r="J1260" s="4">
        <f t="shared" si="166"/>
        <v>330.29012238086494</v>
      </c>
      <c r="K1260" s="4">
        <f t="shared" si="167"/>
        <v>590085.28007577709</v>
      </c>
      <c r="M1260" s="4">
        <f t="shared" si="168"/>
        <v>1811117.6289233412</v>
      </c>
    </row>
    <row r="1261" spans="1:13" x14ac:dyDescent="0.25">
      <c r="A1261" s="5">
        <v>44307</v>
      </c>
      <c r="B1261">
        <f>INDEX(Prezzi!B:B,MATCH(A1261,Prezzi!A:A,0))</f>
        <v>53906.089844000002</v>
      </c>
      <c r="C1261">
        <f>INDEX(Prezzi!C:C,MATCH($A1261,Prezzi!$A:$A,0))</f>
        <v>2364.7517090000001</v>
      </c>
      <c r="D1261">
        <f>INDEX(Prezzi!D:D,MATCH($A1261,Prezzi!$A:$A,0))</f>
        <v>1.2067349999999999</v>
      </c>
      <c r="E1261" s="15">
        <f t="shared" si="161"/>
        <v>13.227712456951719</v>
      </c>
      <c r="F1261" s="4">
        <f t="shared" si="162"/>
        <v>330.29012238086494</v>
      </c>
      <c r="G1261" s="4">
        <f t="shared" si="163"/>
        <v>590085.28007577709</v>
      </c>
      <c r="H1261" s="4">
        <f t="shared" si="164"/>
        <v>2206184.9479532498</v>
      </c>
      <c r="I1261" s="15">
        <f t="shared" si="165"/>
        <v>13.505728850515148</v>
      </c>
      <c r="J1261" s="4">
        <f t="shared" si="166"/>
        <v>317.20153936216269</v>
      </c>
      <c r="K1261" s="4">
        <f t="shared" si="167"/>
        <v>603314.7566156385</v>
      </c>
      <c r="M1261" s="4">
        <f t="shared" si="168"/>
        <v>1741971.3827660931</v>
      </c>
    </row>
    <row r="1262" spans="1:13" x14ac:dyDescent="0.25">
      <c r="A1262" s="5">
        <v>44308</v>
      </c>
      <c r="B1262">
        <f>INDEX(Prezzi!B:B,MATCH(A1262,Prezzi!A:A,0))</f>
        <v>51762.273437999997</v>
      </c>
      <c r="C1262">
        <f>INDEX(Prezzi!C:C,MATCH($A1262,Prezzi!$A:$A,0))</f>
        <v>2403.5351559999999</v>
      </c>
      <c r="D1262">
        <f>INDEX(Prezzi!D:D,MATCH($A1262,Prezzi!$A:$A,0))</f>
        <v>1.147017</v>
      </c>
      <c r="E1262" s="15">
        <f t="shared" si="161"/>
        <v>13.505728850515148</v>
      </c>
      <c r="F1262" s="4">
        <f t="shared" si="162"/>
        <v>317.20153936216269</v>
      </c>
      <c r="G1262" s="4">
        <f t="shared" si="163"/>
        <v>603314.7566156385</v>
      </c>
      <c r="H1262" s="4">
        <f t="shared" si="164"/>
        <v>2153504.5633231262</v>
      </c>
      <c r="I1262" s="15">
        <f t="shared" si="165"/>
        <v>13.729236733541937</v>
      </c>
      <c r="J1262" s="4">
        <f t="shared" si="166"/>
        <v>304.63109711629403</v>
      </c>
      <c r="K1262" s="4">
        <f t="shared" si="167"/>
        <v>619569.28789776587</v>
      </c>
      <c r="M1262" s="4">
        <f t="shared" si="168"/>
        <v>1674694.984977996</v>
      </c>
    </row>
    <row r="1263" spans="1:13" x14ac:dyDescent="0.25">
      <c r="A1263" s="5">
        <v>44309</v>
      </c>
      <c r="B1263">
        <f>INDEX(Prezzi!B:B,MATCH(A1263,Prezzi!A:A,0))</f>
        <v>51093.652344000002</v>
      </c>
      <c r="C1263">
        <f>INDEX(Prezzi!C:C,MATCH($A1263,Prezzi!$A:$A,0))</f>
        <v>2363.586182</v>
      </c>
      <c r="D1263">
        <f>INDEX(Prezzi!D:D,MATCH($A1263,Prezzi!$A:$A,0))</f>
        <v>1.155702</v>
      </c>
      <c r="E1263" s="15">
        <f t="shared" si="161"/>
        <v>13.729236733541937</v>
      </c>
      <c r="F1263" s="4">
        <f t="shared" si="162"/>
        <v>304.63109711629403</v>
      </c>
      <c r="G1263" s="4">
        <f t="shared" si="163"/>
        <v>619569.28789776587</v>
      </c>
      <c r="H1263" s="4">
        <f t="shared" si="164"/>
        <v>2137536.1655256622</v>
      </c>
      <c r="I1263" s="15">
        <f t="shared" si="165"/>
        <v>13.80576455709773</v>
      </c>
      <c r="J1263" s="4">
        <f t="shared" si="166"/>
        <v>307.48288419242641</v>
      </c>
      <c r="K1263" s="4">
        <f t="shared" si="167"/>
        <v>610353.65052882885</v>
      </c>
      <c r="M1263" s="4">
        <f t="shared" si="168"/>
        <v>1676314.9797632839</v>
      </c>
    </row>
    <row r="1264" spans="1:13" x14ac:dyDescent="0.25">
      <c r="A1264" s="5">
        <v>44310</v>
      </c>
      <c r="B1264">
        <f>INDEX(Prezzi!B:B,MATCH(A1264,Prezzi!A:A,0))</f>
        <v>50050.867187999997</v>
      </c>
      <c r="C1264">
        <f>INDEX(Prezzi!C:C,MATCH($A1264,Prezzi!$A:$A,0))</f>
        <v>2211.625732</v>
      </c>
      <c r="D1264">
        <f>INDEX(Prezzi!D:D,MATCH($A1264,Prezzi!$A:$A,0))</f>
        <v>1.1013550000000001</v>
      </c>
      <c r="E1264" s="15">
        <f t="shared" si="161"/>
        <v>13.80576455709773</v>
      </c>
      <c r="F1264" s="4">
        <f t="shared" si="162"/>
        <v>307.48288419242641</v>
      </c>
      <c r="G1264" s="4">
        <f t="shared" si="163"/>
        <v>610353.65052882885</v>
      </c>
      <c r="H1264" s="4">
        <f t="shared" si="164"/>
        <v>2043243.5918838209</v>
      </c>
      <c r="I1264" s="15">
        <f t="shared" si="165"/>
        <v>13.471702354106691</v>
      </c>
      <c r="J1264" s="4">
        <f t="shared" si="166"/>
        <v>314.11409769241152</v>
      </c>
      <c r="K1264" s="4">
        <f t="shared" si="167"/>
        <v>612218.93514957558</v>
      </c>
      <c r="M1264" s="4">
        <f t="shared" si="168"/>
        <v>1599443.8099857899</v>
      </c>
    </row>
    <row r="1265" spans="1:13" x14ac:dyDescent="0.25">
      <c r="A1265" s="5">
        <v>44311</v>
      </c>
      <c r="B1265">
        <f>INDEX(Prezzi!B:B,MATCH(A1265,Prezzi!A:A,0))</f>
        <v>49004.253905999998</v>
      </c>
      <c r="C1265">
        <f>INDEX(Prezzi!C:C,MATCH($A1265,Prezzi!$A:$A,0))</f>
        <v>2316.0595699999999</v>
      </c>
      <c r="D1265">
        <f>INDEX(Prezzi!D:D,MATCH($A1265,Prezzi!$A:$A,0))</f>
        <v>1.0882499999999999</v>
      </c>
      <c r="E1265" s="15">
        <f t="shared" si="161"/>
        <v>13.471702354106691</v>
      </c>
      <c r="F1265" s="4">
        <f t="shared" si="162"/>
        <v>314.11409769241152</v>
      </c>
      <c r="G1265" s="4">
        <f t="shared" si="163"/>
        <v>612218.93514957558</v>
      </c>
      <c r="H1265" s="4">
        <f t="shared" si="164"/>
        <v>2053924.9409156526</v>
      </c>
      <c r="I1265" s="15">
        <f t="shared" si="165"/>
        <v>13.831354963638724</v>
      </c>
      <c r="J1265" s="4">
        <f t="shared" si="166"/>
        <v>301.51835857629601</v>
      </c>
      <c r="K1265" s="4">
        <f t="shared" si="167"/>
        <v>622830.44383382995</v>
      </c>
      <c r="M1265" s="4">
        <f t="shared" si="168"/>
        <v>1592182.2878114365</v>
      </c>
    </row>
    <row r="1266" spans="1:13" x14ac:dyDescent="0.25">
      <c r="A1266" s="5">
        <v>44312</v>
      </c>
      <c r="B1266">
        <f>INDEX(Prezzi!B:B,MATCH(A1266,Prezzi!A:A,0))</f>
        <v>54021.753905999998</v>
      </c>
      <c r="C1266">
        <f>INDEX(Prezzi!C:C,MATCH($A1266,Prezzi!$A:$A,0))</f>
        <v>2534.4816890000002</v>
      </c>
      <c r="D1266">
        <f>INDEX(Prezzi!D:D,MATCH($A1266,Prezzi!$A:$A,0))</f>
        <v>1.234019</v>
      </c>
      <c r="E1266" s="15">
        <f t="shared" si="161"/>
        <v>13.831354963638724</v>
      </c>
      <c r="F1266" s="4">
        <f t="shared" si="162"/>
        <v>301.51835857629601</v>
      </c>
      <c r="G1266" s="4">
        <f t="shared" si="163"/>
        <v>622830.44383382995</v>
      </c>
      <c r="H1266" s="4">
        <f t="shared" si="164"/>
        <v>2279971.4142105603</v>
      </c>
      <c r="I1266" s="15">
        <f t="shared" si="165"/>
        <v>13.927547928167501</v>
      </c>
      <c r="J1266" s="4">
        <f t="shared" si="166"/>
        <v>305.85751879606119</v>
      </c>
      <c r="K1266" s="4">
        <f t="shared" si="167"/>
        <v>609707.44104384526</v>
      </c>
      <c r="M1266" s="4">
        <f t="shared" si="168"/>
        <v>1788579.9264746304</v>
      </c>
    </row>
    <row r="1267" spans="1:13" x14ac:dyDescent="0.25">
      <c r="A1267" s="5">
        <v>44313</v>
      </c>
      <c r="B1267">
        <f>INDEX(Prezzi!B:B,MATCH(A1267,Prezzi!A:A,0))</f>
        <v>55033.117187999997</v>
      </c>
      <c r="C1267">
        <f>INDEX(Prezzi!C:C,MATCH($A1267,Prezzi!$A:$A,0))</f>
        <v>2662.8652339999999</v>
      </c>
      <c r="D1267">
        <f>INDEX(Prezzi!D:D,MATCH($A1267,Prezzi!$A:$A,0))</f>
        <v>1.3069269999999999</v>
      </c>
      <c r="E1267" s="15">
        <f t="shared" si="161"/>
        <v>13.927547928167501</v>
      </c>
      <c r="F1267" s="4">
        <f t="shared" si="162"/>
        <v>305.85751879606119</v>
      </c>
      <c r="G1267" s="4">
        <f t="shared" si="163"/>
        <v>609707.44104384526</v>
      </c>
      <c r="H1267" s="4">
        <f t="shared" si="164"/>
        <v>2377776.847432971</v>
      </c>
      <c r="I1267" s="15">
        <f t="shared" si="165"/>
        <v>14.258075859529495</v>
      </c>
      <c r="J1267" s="4">
        <f t="shared" si="166"/>
        <v>303.59934021625753</v>
      </c>
      <c r="K1267" s="4">
        <f t="shared" si="167"/>
        <v>600390.35053440661</v>
      </c>
      <c r="M1267" s="4">
        <f t="shared" si="168"/>
        <v>1881917.1782153645</v>
      </c>
    </row>
    <row r="1268" spans="1:13" x14ac:dyDescent="0.25">
      <c r="A1268" s="5">
        <v>44314</v>
      </c>
      <c r="B1268">
        <f>INDEX(Prezzi!B:B,MATCH(A1268,Prezzi!A:A,0))</f>
        <v>54824.703125</v>
      </c>
      <c r="C1268">
        <f>INDEX(Prezzi!C:C,MATCH($A1268,Prezzi!$A:$A,0))</f>
        <v>2746.3801269999999</v>
      </c>
      <c r="D1268">
        <f>INDEX(Prezzi!D:D,MATCH($A1268,Prezzi!$A:$A,0))</f>
        <v>1.335666</v>
      </c>
      <c r="E1268" s="15">
        <f t="shared" si="161"/>
        <v>14.258075859529495</v>
      </c>
      <c r="F1268" s="4">
        <f t="shared" si="162"/>
        <v>303.59934021625753</v>
      </c>
      <c r="G1268" s="4">
        <f t="shared" si="163"/>
        <v>600390.35053440661</v>
      </c>
      <c r="H1268" s="4">
        <f t="shared" si="164"/>
        <v>2417414.948609564</v>
      </c>
      <c r="I1268" s="15">
        <f t="shared" si="165"/>
        <v>14.550866444680929</v>
      </c>
      <c r="J1268" s="4">
        <f t="shared" si="166"/>
        <v>299.27433367538777</v>
      </c>
      <c r="K1268" s="4">
        <f t="shared" si="167"/>
        <v>597265.28416621836</v>
      </c>
      <c r="M1268" s="4">
        <f t="shared" si="168"/>
        <v>1919391.5030690674</v>
      </c>
    </row>
    <row r="1269" spans="1:13" x14ac:dyDescent="0.25">
      <c r="A1269" s="5">
        <v>44315</v>
      </c>
      <c r="B1269">
        <f>INDEX(Prezzi!B:B,MATCH(A1269,Prezzi!A:A,0))</f>
        <v>53555.109375</v>
      </c>
      <c r="C1269">
        <f>INDEX(Prezzi!C:C,MATCH($A1269,Prezzi!$A:$A,0))</f>
        <v>2756.876953</v>
      </c>
      <c r="D1269">
        <f>INDEX(Prezzi!D:D,MATCH($A1269,Prezzi!$A:$A,0))</f>
        <v>1.308014</v>
      </c>
      <c r="E1269" s="15">
        <f t="shared" si="161"/>
        <v>14.550866444680929</v>
      </c>
      <c r="F1269" s="4">
        <f t="shared" si="162"/>
        <v>299.27433367538777</v>
      </c>
      <c r="G1269" s="4">
        <f t="shared" si="163"/>
        <v>597265.28416621836</v>
      </c>
      <c r="H1269" s="4">
        <f t="shared" si="164"/>
        <v>2385567.1104834047</v>
      </c>
      <c r="I1269" s="15">
        <f t="shared" si="165"/>
        <v>14.699571257472082</v>
      </c>
      <c r="J1269" s="4">
        <f t="shared" si="166"/>
        <v>294.20711602008072</v>
      </c>
      <c r="K1269" s="4">
        <f t="shared" si="167"/>
        <v>601856.81992663955</v>
      </c>
      <c r="M1269" s="4">
        <f t="shared" si="168"/>
        <v>1886169.8155333723</v>
      </c>
    </row>
    <row r="1270" spans="1:13" x14ac:dyDescent="0.25">
      <c r="A1270" s="5">
        <v>44316</v>
      </c>
      <c r="B1270">
        <f>INDEX(Prezzi!B:B,MATCH(A1270,Prezzi!A:A,0))</f>
        <v>57750.175780999998</v>
      </c>
      <c r="C1270">
        <f>INDEX(Prezzi!C:C,MATCH($A1270,Prezzi!$A:$A,0))</f>
        <v>2773.2070309999999</v>
      </c>
      <c r="D1270">
        <f>INDEX(Prezzi!D:D,MATCH($A1270,Prezzi!$A:$A,0))</f>
        <v>1.352449</v>
      </c>
      <c r="E1270" s="15">
        <f t="shared" si="161"/>
        <v>14.699571257472082</v>
      </c>
      <c r="F1270" s="4">
        <f t="shared" si="162"/>
        <v>294.20711602008072</v>
      </c>
      <c r="G1270" s="4">
        <f t="shared" si="163"/>
        <v>601856.81992663955</v>
      </c>
      <c r="H1270" s="4">
        <f t="shared" si="164"/>
        <v>2478780.720994432</v>
      </c>
      <c r="I1270" s="15">
        <f t="shared" si="165"/>
        <v>14.164418148789196</v>
      </c>
      <c r="J1270" s="4">
        <f t="shared" si="166"/>
        <v>303.90282287514759</v>
      </c>
      <c r="K1270" s="4">
        <f t="shared" si="167"/>
        <v>604826.97530787671</v>
      </c>
      <c r="M1270" s="4">
        <f t="shared" si="168"/>
        <v>1953027.1756972994</v>
      </c>
    </row>
    <row r="1271" spans="1:13" x14ac:dyDescent="0.25">
      <c r="A1271" s="5">
        <v>44317</v>
      </c>
      <c r="B1271">
        <f>INDEX(Prezzi!B:B,MATCH(A1271,Prezzi!A:A,0))</f>
        <v>57828.050780999998</v>
      </c>
      <c r="C1271">
        <f>INDEX(Prezzi!C:C,MATCH($A1271,Prezzi!$A:$A,0))</f>
        <v>2945.8928219999998</v>
      </c>
      <c r="D1271">
        <f>INDEX(Prezzi!D:D,MATCH($A1271,Prezzi!$A:$A,0))</f>
        <v>1.3530709999999999</v>
      </c>
      <c r="E1271" s="15">
        <f t="shared" si="161"/>
        <v>14.164418148789196</v>
      </c>
      <c r="F1271" s="4">
        <f t="shared" si="162"/>
        <v>303.90282287514759</v>
      </c>
      <c r="G1271" s="4">
        <f t="shared" si="163"/>
        <v>604826.97530787671</v>
      </c>
      <c r="H1271" s="4">
        <f t="shared" si="164"/>
        <v>2532739.6767917383</v>
      </c>
      <c r="I1271" s="15">
        <f t="shared" si="165"/>
        <v>14.453264152141985</v>
      </c>
      <c r="J1271" s="4">
        <f t="shared" si="166"/>
        <v>292.31596060733779</v>
      </c>
      <c r="K1271" s="4">
        <f t="shared" si="167"/>
        <v>617708.96970024018</v>
      </c>
      <c r="M1271" s="4">
        <f t="shared" si="168"/>
        <v>1972324.6174419513</v>
      </c>
    </row>
    <row r="1272" spans="1:13" x14ac:dyDescent="0.25">
      <c r="A1272" s="5">
        <v>44318</v>
      </c>
      <c r="B1272">
        <f>INDEX(Prezzi!B:B,MATCH(A1272,Prezzi!A:A,0))</f>
        <v>56631.078125</v>
      </c>
      <c r="C1272">
        <f>INDEX(Prezzi!C:C,MATCH($A1272,Prezzi!$A:$A,0))</f>
        <v>2952.0561520000001</v>
      </c>
      <c r="D1272">
        <f>INDEX(Prezzi!D:D,MATCH($A1272,Prezzi!$A:$A,0))</f>
        <v>1.3268120000000001</v>
      </c>
      <c r="E1272" s="15">
        <f t="shared" si="161"/>
        <v>14.453264152141985</v>
      </c>
      <c r="F1272" s="4">
        <f t="shared" si="162"/>
        <v>292.31596060733779</v>
      </c>
      <c r="G1272" s="4">
        <f t="shared" si="163"/>
        <v>617708.96970024018</v>
      </c>
      <c r="H1272" s="4">
        <f t="shared" si="164"/>
        <v>2501020.7347058109</v>
      </c>
      <c r="I1272" s="15">
        <f t="shared" si="165"/>
        <v>14.573920712425384</v>
      </c>
      <c r="J1272" s="4">
        <f t="shared" si="166"/>
        <v>288.05246445731422</v>
      </c>
      <c r="K1272" s="4">
        <f t="shared" si="167"/>
        <v>622045.05419977929</v>
      </c>
      <c r="M1272" s="4">
        <f t="shared" si="168"/>
        <v>1940413.3958349957</v>
      </c>
    </row>
    <row r="1273" spans="1:13" x14ac:dyDescent="0.25">
      <c r="A1273" s="5">
        <v>44319</v>
      </c>
      <c r="B1273">
        <f>INDEX(Prezzi!B:B,MATCH(A1273,Prezzi!A:A,0))</f>
        <v>57200.292969000002</v>
      </c>
      <c r="C1273">
        <f>INDEX(Prezzi!C:C,MATCH($A1273,Prezzi!$A:$A,0))</f>
        <v>3431.086182</v>
      </c>
      <c r="D1273">
        <f>INDEX(Prezzi!D:D,MATCH($A1273,Prezzi!$A:$A,0))</f>
        <v>1.3620300000000001</v>
      </c>
      <c r="E1273" s="15">
        <f t="shared" si="161"/>
        <v>14.573920712425384</v>
      </c>
      <c r="F1273" s="4">
        <f t="shared" si="162"/>
        <v>288.05246445731422</v>
      </c>
      <c r="G1273" s="4">
        <f t="shared" si="163"/>
        <v>622045.05419977929</v>
      </c>
      <c r="H1273" s="4">
        <f t="shared" si="164"/>
        <v>2669209.3901199717</v>
      </c>
      <c r="I1273" s="15">
        <f t="shared" si="165"/>
        <v>15.399206070796982</v>
      </c>
      <c r="J1273" s="4">
        <f t="shared" si="166"/>
        <v>264.5025932026532</v>
      </c>
      <c r="K1273" s="4">
        <f t="shared" si="167"/>
        <v>646710.4973749409</v>
      </c>
      <c r="M1273" s="4">
        <f t="shared" si="168"/>
        <v>2030058.136382916</v>
      </c>
    </row>
    <row r="1274" spans="1:13" x14ac:dyDescent="0.25">
      <c r="A1274" s="5">
        <v>44320</v>
      </c>
      <c r="B1274">
        <f>INDEX(Prezzi!B:B,MATCH(A1274,Prezzi!A:A,0))</f>
        <v>53333.539062999997</v>
      </c>
      <c r="C1274">
        <f>INDEX(Prezzi!C:C,MATCH($A1274,Prezzi!$A:$A,0))</f>
        <v>3253.6293949999999</v>
      </c>
      <c r="D1274">
        <f>INDEX(Prezzi!D:D,MATCH($A1274,Prezzi!$A:$A,0))</f>
        <v>1.274111</v>
      </c>
      <c r="E1274" s="15">
        <f t="shared" si="161"/>
        <v>15.399206070796982</v>
      </c>
      <c r="F1274" s="4">
        <f t="shared" si="162"/>
        <v>264.5025932026532</v>
      </c>
      <c r="G1274" s="4">
        <f t="shared" si="163"/>
        <v>646710.4973749409</v>
      </c>
      <c r="H1274" s="4">
        <f t="shared" si="164"/>
        <v>2505868.5293348003</v>
      </c>
      <c r="I1274" s="15">
        <f t="shared" si="165"/>
        <v>15.50500171578093</v>
      </c>
      <c r="J1274" s="4">
        <f t="shared" si="166"/>
        <v>261.85997129332924</v>
      </c>
      <c r="K1274" s="4">
        <f t="shared" si="167"/>
        <v>649030.27654614404</v>
      </c>
      <c r="M1274" s="4">
        <f t="shared" si="168"/>
        <v>1902876.1499186745</v>
      </c>
    </row>
    <row r="1275" spans="1:13" x14ac:dyDescent="0.25">
      <c r="A1275" s="5">
        <v>44321</v>
      </c>
      <c r="B1275">
        <f>INDEX(Prezzi!B:B,MATCH(A1275,Prezzi!A:A,0))</f>
        <v>57424.007812999997</v>
      </c>
      <c r="C1275">
        <f>INDEX(Prezzi!C:C,MATCH($A1275,Prezzi!$A:$A,0))</f>
        <v>3522.783203</v>
      </c>
      <c r="D1275">
        <f>INDEX(Prezzi!D:D,MATCH($A1275,Prezzi!$A:$A,0))</f>
        <v>1.4755290000000001</v>
      </c>
      <c r="E1275" s="15">
        <f t="shared" si="161"/>
        <v>15.50500171578093</v>
      </c>
      <c r="F1275" s="4">
        <f t="shared" si="162"/>
        <v>261.85997129332924</v>
      </c>
      <c r="G1275" s="4">
        <f t="shared" si="163"/>
        <v>649030.27654614404</v>
      </c>
      <c r="H1275" s="4">
        <f t="shared" si="164"/>
        <v>2770498.2429996403</v>
      </c>
      <c r="I1275" s="15">
        <f t="shared" si="165"/>
        <v>15.92129241774909</v>
      </c>
      <c r="J1275" s="4">
        <f t="shared" si="166"/>
        <v>267.39352050324788</v>
      </c>
      <c r="K1275" s="4">
        <f t="shared" si="167"/>
        <v>619618.06253206905</v>
      </c>
      <c r="M1275" s="4">
        <f t="shared" si="168"/>
        <v>2157659.8695097854</v>
      </c>
    </row>
    <row r="1276" spans="1:13" x14ac:dyDescent="0.25">
      <c r="A1276" s="5">
        <v>44322</v>
      </c>
      <c r="B1276">
        <f>INDEX(Prezzi!B:B,MATCH(A1276,Prezzi!A:A,0))</f>
        <v>56396.515625</v>
      </c>
      <c r="C1276">
        <f>INDEX(Prezzi!C:C,MATCH($A1276,Prezzi!$A:$A,0))</f>
        <v>3490.8803710000002</v>
      </c>
      <c r="D1276">
        <f>INDEX(Prezzi!D:D,MATCH($A1276,Prezzi!$A:$A,0))</f>
        <v>1.6501239999999999</v>
      </c>
      <c r="E1276" s="15">
        <f t="shared" si="161"/>
        <v>15.92129241774909</v>
      </c>
      <c r="F1276" s="4">
        <f t="shared" si="162"/>
        <v>267.39352050324788</v>
      </c>
      <c r="G1276" s="4">
        <f t="shared" si="163"/>
        <v>619618.06253206905</v>
      </c>
      <c r="H1276" s="4">
        <f t="shared" si="164"/>
        <v>2853790.8444828228</v>
      </c>
      <c r="I1276" s="15">
        <f t="shared" si="165"/>
        <v>16.698744031304354</v>
      </c>
      <c r="J1276" s="4">
        <f t="shared" si="166"/>
        <v>277.94962416492382</v>
      </c>
      <c r="K1276" s="4">
        <f t="shared" si="167"/>
        <v>570715.27877864428</v>
      </c>
      <c r="M1276" s="4">
        <f t="shared" si="168"/>
        <v>2329286.3755357764</v>
      </c>
    </row>
    <row r="1277" spans="1:13" x14ac:dyDescent="0.25">
      <c r="A1277" s="5">
        <v>44323</v>
      </c>
      <c r="B1277">
        <f>INDEX(Prezzi!B:B,MATCH(A1277,Prezzi!A:A,0))</f>
        <v>57356.402344000002</v>
      </c>
      <c r="C1277">
        <f>INDEX(Prezzi!C:C,MATCH($A1277,Prezzi!$A:$A,0))</f>
        <v>3484.7290039999998</v>
      </c>
      <c r="D1277">
        <f>INDEX(Prezzi!D:D,MATCH($A1277,Prezzi!$A:$A,0))</f>
        <v>1.6534530000000001</v>
      </c>
      <c r="E1277" s="15">
        <f t="shared" si="161"/>
        <v>16.698744031304354</v>
      </c>
      <c r="F1277" s="4">
        <f t="shared" si="162"/>
        <v>277.94962416492382</v>
      </c>
      <c r="G1277" s="4">
        <f t="shared" si="163"/>
        <v>570715.27877864428</v>
      </c>
      <c r="H1277" s="4">
        <f t="shared" si="164"/>
        <v>2870009.8881197562</v>
      </c>
      <c r="I1277" s="15">
        <f t="shared" si="165"/>
        <v>16.512598844662286</v>
      </c>
      <c r="J1277" s="4">
        <f t="shared" si="166"/>
        <v>280.02273945567254</v>
      </c>
      <c r="K1277" s="4">
        <f t="shared" si="167"/>
        <v>572803.2566269011</v>
      </c>
      <c r="M1277" s="4">
        <f t="shared" si="168"/>
        <v>2336496.175889723</v>
      </c>
    </row>
    <row r="1278" spans="1:13" x14ac:dyDescent="0.25">
      <c r="A1278" s="5">
        <v>44324</v>
      </c>
      <c r="B1278">
        <f>INDEX(Prezzi!B:B,MATCH(A1278,Prezzi!A:A,0))</f>
        <v>58803.777344000002</v>
      </c>
      <c r="C1278">
        <f>INDEX(Prezzi!C:C,MATCH($A1278,Prezzi!$A:$A,0))</f>
        <v>3902.6477049999999</v>
      </c>
      <c r="D1278">
        <f>INDEX(Prezzi!D:D,MATCH($A1278,Prezzi!$A:$A,0))</f>
        <v>1.6195539999999999</v>
      </c>
      <c r="E1278" s="15">
        <f t="shared" si="161"/>
        <v>16.512598844662286</v>
      </c>
      <c r="F1278" s="4">
        <f t="shared" si="162"/>
        <v>280.02273945567254</v>
      </c>
      <c r="G1278" s="4">
        <f t="shared" si="163"/>
        <v>572803.2566269011</v>
      </c>
      <c r="H1278" s="4">
        <f t="shared" si="164"/>
        <v>2991519.0927999304</v>
      </c>
      <c r="I1278" s="15">
        <f t="shared" si="165"/>
        <v>16.78805929164864</v>
      </c>
      <c r="J1278" s="4">
        <f t="shared" si="166"/>
        <v>260.62216434470002</v>
      </c>
      <c r="K1278" s="4">
        <f t="shared" si="167"/>
        <v>609551.33365357202</v>
      </c>
      <c r="M1278" s="4">
        <f t="shared" si="168"/>
        <v>2352563.3657715344</v>
      </c>
    </row>
    <row r="1279" spans="1:13" x14ac:dyDescent="0.25">
      <c r="A1279" s="5">
        <v>44325</v>
      </c>
      <c r="B1279">
        <f>INDEX(Prezzi!B:B,MATCH(A1279,Prezzi!A:A,0))</f>
        <v>58232.316405999998</v>
      </c>
      <c r="C1279">
        <f>INDEX(Prezzi!C:C,MATCH($A1279,Prezzi!$A:$A,0))</f>
        <v>3928.8447270000001</v>
      </c>
      <c r="D1279">
        <f>INDEX(Prezzi!D:D,MATCH($A1279,Prezzi!$A:$A,0))</f>
        <v>1.770562</v>
      </c>
      <c r="E1279" s="15">
        <f t="shared" si="161"/>
        <v>16.78805929164864</v>
      </c>
      <c r="F1279" s="4">
        <f t="shared" si="162"/>
        <v>260.62216434470002</v>
      </c>
      <c r="G1279" s="4">
        <f t="shared" si="163"/>
        <v>609551.33365357202</v>
      </c>
      <c r="H1279" s="4">
        <f t="shared" si="164"/>
        <v>3080800.0250553098</v>
      </c>
      <c r="I1279" s="15">
        <f t="shared" si="165"/>
        <v>17.458759517309872</v>
      </c>
      <c r="J1279" s="4">
        <f t="shared" si="166"/>
        <v>266.61069126003292</v>
      </c>
      <c r="K1279" s="4">
        <f t="shared" si="167"/>
        <v>574204.12742860871</v>
      </c>
      <c r="M1279" s="4">
        <f t="shared" si="168"/>
        <v>2508168.7525667585</v>
      </c>
    </row>
    <row r="1280" spans="1:13" x14ac:dyDescent="0.25">
      <c r="A1280" s="5">
        <v>44326</v>
      </c>
      <c r="B1280">
        <f>INDEX(Prezzi!B:B,MATCH(A1280,Prezzi!A:A,0))</f>
        <v>55859.796875</v>
      </c>
      <c r="C1280">
        <f>INDEX(Prezzi!C:C,MATCH($A1280,Prezzi!$A:$A,0))</f>
        <v>3952.2939449999999</v>
      </c>
      <c r="D1280">
        <f>INDEX(Prezzi!D:D,MATCH($A1280,Prezzi!$A:$A,0))</f>
        <v>1.6446959999999999</v>
      </c>
      <c r="E1280" s="15">
        <f t="shared" si="161"/>
        <v>17.458759517309872</v>
      </c>
      <c r="F1280" s="4">
        <f t="shared" si="162"/>
        <v>266.61069126003292</v>
      </c>
      <c r="G1280" s="4">
        <f t="shared" si="163"/>
        <v>574204.12742860871</v>
      </c>
      <c r="H1280" s="4">
        <f t="shared" si="164"/>
        <v>2973357.812631018</v>
      </c>
      <c r="I1280" s="15">
        <f t="shared" si="165"/>
        <v>17.565550414798853</v>
      </c>
      <c r="J1280" s="4">
        <f t="shared" si="166"/>
        <v>255.78604991500606</v>
      </c>
      <c r="K1280" s="4">
        <f t="shared" si="167"/>
        <v>596589.32603243156</v>
      </c>
      <c r="M1280" s="4">
        <f t="shared" si="168"/>
        <v>2370108.7493760097</v>
      </c>
    </row>
    <row r="1281" spans="1:13" x14ac:dyDescent="0.25">
      <c r="A1281" s="5">
        <v>44327</v>
      </c>
      <c r="B1281">
        <f>INDEX(Prezzi!B:B,MATCH(A1281,Prezzi!A:A,0))</f>
        <v>56704.574219000002</v>
      </c>
      <c r="C1281">
        <f>INDEX(Prezzi!C:C,MATCH($A1281,Prezzi!$A:$A,0))</f>
        <v>4168.701172</v>
      </c>
      <c r="D1281">
        <f>INDEX(Prezzi!D:D,MATCH($A1281,Prezzi!$A:$A,0))</f>
        <v>1.7640769999999999</v>
      </c>
      <c r="E1281" s="15">
        <f t="shared" si="161"/>
        <v>17.565550414798853</v>
      </c>
      <c r="F1281" s="4">
        <f t="shared" si="162"/>
        <v>255.78604991500606</v>
      </c>
      <c r="G1281" s="4">
        <f t="shared" si="163"/>
        <v>596589.32603243156</v>
      </c>
      <c r="H1281" s="4">
        <f t="shared" si="164"/>
        <v>3114772.1717547979</v>
      </c>
      <c r="I1281" s="15">
        <f t="shared" si="165"/>
        <v>18.126841279317347</v>
      </c>
      <c r="J1281" s="4">
        <f t="shared" si="166"/>
        <v>254.04136557203705</v>
      </c>
      <c r="K1281" s="4">
        <f t="shared" si="167"/>
        <v>582670.04029817483</v>
      </c>
      <c r="M1281" s="4">
        <f t="shared" si="168"/>
        <v>2519849.2391979098</v>
      </c>
    </row>
    <row r="1282" spans="1:13" x14ac:dyDescent="0.25">
      <c r="A1282" s="5">
        <v>44328</v>
      </c>
      <c r="B1282">
        <f>INDEX(Prezzi!B:B,MATCH(A1282,Prezzi!A:A,0))</f>
        <v>49150.535155999998</v>
      </c>
      <c r="C1282">
        <f>INDEX(Prezzi!C:C,MATCH($A1282,Prezzi!$A:$A,0))</f>
        <v>3785.8486330000001</v>
      </c>
      <c r="D1282">
        <f>INDEX(Prezzi!D:D,MATCH($A1282,Prezzi!$A:$A,0))</f>
        <v>1.552775</v>
      </c>
      <c r="E1282" s="15">
        <f t="shared" si="161"/>
        <v>18.126841279317347</v>
      </c>
      <c r="F1282" s="4">
        <f t="shared" si="162"/>
        <v>254.04136557203705</v>
      </c>
      <c r="G1282" s="4">
        <f t="shared" si="163"/>
        <v>582670.04029817483</v>
      </c>
      <c r="H1282" s="4">
        <f t="shared" si="164"/>
        <v>2757461.5779666677</v>
      </c>
      <c r="I1282" s="15">
        <f t="shared" si="165"/>
        <v>18.513782562913107</v>
      </c>
      <c r="J1282" s="4">
        <f t="shared" si="166"/>
        <v>247.64247792066098</v>
      </c>
      <c r="K1282" s="4">
        <f t="shared" si="167"/>
        <v>586023.2942499721</v>
      </c>
      <c r="M1282" s="4">
        <f t="shared" si="168"/>
        <v>2226842.2135386416</v>
      </c>
    </row>
    <row r="1283" spans="1:13" x14ac:dyDescent="0.25">
      <c r="A1283" s="5">
        <v>44329</v>
      </c>
      <c r="B1283">
        <f>INDEX(Prezzi!B:B,MATCH(A1283,Prezzi!A:A,0))</f>
        <v>49716.191405999998</v>
      </c>
      <c r="C1283">
        <f>INDEX(Prezzi!C:C,MATCH($A1283,Prezzi!$A:$A,0))</f>
        <v>3715.1484380000002</v>
      </c>
      <c r="D1283">
        <f>INDEX(Prezzi!D:D,MATCH($A1283,Prezzi!$A:$A,0))</f>
        <v>1.9336679999999999</v>
      </c>
      <c r="E1283" s="15">
        <f t="shared" si="161"/>
        <v>18.513782562913107</v>
      </c>
      <c r="F1283" s="4">
        <f t="shared" si="162"/>
        <v>247.64247792066098</v>
      </c>
      <c r="G1283" s="4">
        <f t="shared" si="163"/>
        <v>586023.2942499721</v>
      </c>
      <c r="H1283" s="4">
        <f t="shared" si="164"/>
        <v>2973637.8139220015</v>
      </c>
      <c r="I1283" s="15">
        <f t="shared" si="165"/>
        <v>19.738046114204803</v>
      </c>
      <c r="J1283" s="4">
        <f t="shared" si="166"/>
        <v>272.13902044725796</v>
      </c>
      <c r="K1283" s="4">
        <f t="shared" si="167"/>
        <v>507481.36629155604</v>
      </c>
      <c r="M1283" s="4">
        <f t="shared" si="168"/>
        <v>2614110.4934897176</v>
      </c>
    </row>
    <row r="1284" spans="1:13" x14ac:dyDescent="0.25">
      <c r="A1284" s="5">
        <v>44330</v>
      </c>
      <c r="B1284">
        <f>INDEX(Prezzi!B:B,MATCH(A1284,Prezzi!A:A,0))</f>
        <v>49880.535155999998</v>
      </c>
      <c r="C1284">
        <f>INDEX(Prezzi!C:C,MATCH($A1284,Prezzi!$A:$A,0))</f>
        <v>4079.0573730000001</v>
      </c>
      <c r="D1284">
        <f>INDEX(Prezzi!D:D,MATCH($A1284,Prezzi!$A:$A,0))</f>
        <v>2.0047959999999998</v>
      </c>
      <c r="E1284" s="15">
        <f t="shared" si="161"/>
        <v>19.738046114204803</v>
      </c>
      <c r="F1284" s="4">
        <f t="shared" si="162"/>
        <v>272.13902044725796</v>
      </c>
      <c r="G1284" s="4">
        <f t="shared" si="163"/>
        <v>507481.36629155604</v>
      </c>
      <c r="H1284" s="4">
        <f t="shared" si="164"/>
        <v>3112011.5941625731</v>
      </c>
      <c r="I1284" s="15">
        <f t="shared" si="165"/>
        <v>20.588468484988145</v>
      </c>
      <c r="J1284" s="4">
        <f t="shared" si="166"/>
        <v>259.39422892625123</v>
      </c>
      <c r="K1284" s="4">
        <f t="shared" si="167"/>
        <v>512253.52907410497</v>
      </c>
      <c r="M1284" s="4">
        <f t="shared" si="168"/>
        <v>2726657.9537596824</v>
      </c>
    </row>
    <row r="1285" spans="1:13" x14ac:dyDescent="0.25">
      <c r="A1285" s="5">
        <v>44331</v>
      </c>
      <c r="B1285">
        <f>INDEX(Prezzi!B:B,MATCH(A1285,Prezzi!A:A,0))</f>
        <v>46760.1875</v>
      </c>
      <c r="C1285">
        <f>INDEX(Prezzi!C:C,MATCH($A1285,Prezzi!$A:$A,0))</f>
        <v>3638.1220699999999</v>
      </c>
      <c r="D1285">
        <f>INDEX(Prezzi!D:D,MATCH($A1285,Prezzi!$A:$A,0))</f>
        <v>2.1740270000000002</v>
      </c>
      <c r="E1285" s="15">
        <f t="shared" si="161"/>
        <v>20.588468484988145</v>
      </c>
      <c r="F1285" s="4">
        <f t="shared" si="162"/>
        <v>259.39422892625123</v>
      </c>
      <c r="G1285" s="4">
        <f t="shared" si="163"/>
        <v>512253.52907410497</v>
      </c>
      <c r="H1285" s="4">
        <f t="shared" si="164"/>
        <v>3020081.5188355027</v>
      </c>
      <c r="I1285" s="15">
        <f t="shared" si="165"/>
        <v>21.313577949526312</v>
      </c>
      <c r="J1285" s="4">
        <f t="shared" si="166"/>
        <v>282.24113887527449</v>
      </c>
      <c r="K1285" s="4">
        <f t="shared" si="167"/>
        <v>458424.34395511914</v>
      </c>
      <c r="M1285" s="4">
        <f t="shared" si="168"/>
        <v>2839753.994674792</v>
      </c>
    </row>
    <row r="1286" spans="1:13" x14ac:dyDescent="0.25">
      <c r="A1286" s="5">
        <v>44332</v>
      </c>
      <c r="B1286">
        <f>INDEX(Prezzi!B:B,MATCH(A1286,Prezzi!A:A,0))</f>
        <v>46456.058594000002</v>
      </c>
      <c r="C1286">
        <f>INDEX(Prezzi!C:C,MATCH($A1286,Prezzi!$A:$A,0))</f>
        <v>3587.5061040000001</v>
      </c>
      <c r="D1286">
        <f>INDEX(Prezzi!D:D,MATCH($A1286,Prezzi!$A:$A,0))</f>
        <v>2.309113</v>
      </c>
      <c r="E1286" s="15">
        <f t="shared" si="161"/>
        <v>21.313577949526312</v>
      </c>
      <c r="F1286" s="4">
        <f t="shared" si="162"/>
        <v>282.24113887527449</v>
      </c>
      <c r="G1286" s="4">
        <f t="shared" si="163"/>
        <v>458424.34395511914</v>
      </c>
      <c r="H1286" s="4">
        <f t="shared" si="164"/>
        <v>3061240.2467291765</v>
      </c>
      <c r="I1286" s="15">
        <f t="shared" si="165"/>
        <v>21.745479749999738</v>
      </c>
      <c r="J1286" s="4">
        <f t="shared" si="166"/>
        <v>290.12401755286885</v>
      </c>
      <c r="K1286" s="4">
        <f t="shared" si="167"/>
        <v>437488.02307233482</v>
      </c>
      <c r="M1286" s="4">
        <f t="shared" si="168"/>
        <v>2972063.0217028945</v>
      </c>
    </row>
    <row r="1287" spans="1:13" x14ac:dyDescent="0.25">
      <c r="A1287" s="5">
        <v>44333</v>
      </c>
      <c r="B1287">
        <f>INDEX(Prezzi!B:B,MATCH(A1287,Prezzi!A:A,0))</f>
        <v>43537.511719000002</v>
      </c>
      <c r="C1287">
        <f>INDEX(Prezzi!C:C,MATCH($A1287,Prezzi!$A:$A,0))</f>
        <v>3282.3977049999999</v>
      </c>
      <c r="D1287">
        <f>INDEX(Prezzi!D:D,MATCH($A1287,Prezzi!$A:$A,0))</f>
        <v>2.0322260000000001</v>
      </c>
      <c r="E1287" s="15">
        <f t="shared" si="161"/>
        <v>21.745479749999738</v>
      </c>
      <c r="F1287" s="4">
        <f t="shared" si="162"/>
        <v>290.12401755286885</v>
      </c>
      <c r="G1287" s="4">
        <f t="shared" si="163"/>
        <v>437488.02307233482</v>
      </c>
      <c r="H1287" s="4">
        <f t="shared" si="164"/>
        <v>2788121.0240080059</v>
      </c>
      <c r="I1287" s="15">
        <f t="shared" si="165"/>
        <v>21.133039110297023</v>
      </c>
      <c r="J1287" s="4">
        <f t="shared" si="166"/>
        <v>288.80142912564037</v>
      </c>
      <c r="K1287" s="4">
        <f t="shared" si="167"/>
        <v>452744.89054004918</v>
      </c>
      <c r="M1287" s="4">
        <f t="shared" si="168"/>
        <v>2641184.6643999675</v>
      </c>
    </row>
    <row r="1288" spans="1:13" x14ac:dyDescent="0.25">
      <c r="A1288" s="5">
        <v>44334</v>
      </c>
      <c r="B1288">
        <f>INDEX(Prezzi!B:B,MATCH(A1288,Prezzi!A:A,0))</f>
        <v>42909.402344000002</v>
      </c>
      <c r="C1288">
        <f>INDEX(Prezzi!C:C,MATCH($A1288,Prezzi!$A:$A,0))</f>
        <v>3380.070068</v>
      </c>
      <c r="D1288">
        <f>INDEX(Prezzi!D:D,MATCH($A1288,Prezzi!$A:$A,0))</f>
        <v>2.0036619999999998</v>
      </c>
      <c r="E1288" s="15">
        <f t="shared" si="161"/>
        <v>21.133039110297023</v>
      </c>
      <c r="F1288" s="4">
        <f t="shared" si="162"/>
        <v>288.80142912564037</v>
      </c>
      <c r="G1288" s="4">
        <f t="shared" si="163"/>
        <v>452744.89054004918</v>
      </c>
      <c r="H1288" s="4">
        <f t="shared" si="164"/>
        <v>2790122.8769876789</v>
      </c>
      <c r="I1288" s="15">
        <f t="shared" si="165"/>
        <v>21.457780791828732</v>
      </c>
      <c r="J1288" s="4">
        <f t="shared" si="166"/>
        <v>280.65742990266642</v>
      </c>
      <c r="K1288" s="4">
        <f t="shared" si="167"/>
        <v>459528.87732857844</v>
      </c>
      <c r="M1288" s="4">
        <f t="shared" si="168"/>
        <v>2619224.2737081181</v>
      </c>
    </row>
    <row r="1289" spans="1:13" x14ac:dyDescent="0.25">
      <c r="A1289" s="5">
        <v>44335</v>
      </c>
      <c r="B1289">
        <f>INDEX(Prezzi!B:B,MATCH(A1289,Prezzi!A:A,0))</f>
        <v>37002.441405999998</v>
      </c>
      <c r="C1289">
        <f>INDEX(Prezzi!C:C,MATCH($A1289,Prezzi!$A:$A,0))</f>
        <v>2460.6791990000002</v>
      </c>
      <c r="D1289">
        <f>INDEX(Prezzi!D:D,MATCH($A1289,Prezzi!$A:$A,0))</f>
        <v>1.482521</v>
      </c>
      <c r="E1289" s="15">
        <f t="shared" si="161"/>
        <v>21.457780791828732</v>
      </c>
      <c r="F1289" s="4">
        <f t="shared" si="162"/>
        <v>280.65742990266642</v>
      </c>
      <c r="G1289" s="4">
        <f t="shared" si="163"/>
        <v>459528.87732857844</v>
      </c>
      <c r="H1289" s="4">
        <f t="shared" si="164"/>
        <v>2165859.3870047685</v>
      </c>
      <c r="I1289" s="15">
        <f t="shared" si="165"/>
        <v>19.315849726490711</v>
      </c>
      <c r="J1289" s="4">
        <f t="shared" si="166"/>
        <v>299.26379346031172</v>
      </c>
      <c r="K1289" s="4">
        <f t="shared" si="167"/>
        <v>482106.89609899191</v>
      </c>
      <c r="M1289" s="4">
        <f t="shared" si="168"/>
        <v>1957982.6940374952</v>
      </c>
    </row>
    <row r="1290" spans="1:13" x14ac:dyDescent="0.25">
      <c r="A1290" s="5">
        <v>44336</v>
      </c>
      <c r="B1290">
        <f>INDEX(Prezzi!B:B,MATCH(A1290,Prezzi!A:A,0))</f>
        <v>40782.738280999998</v>
      </c>
      <c r="C1290">
        <f>INDEX(Prezzi!C:C,MATCH($A1290,Prezzi!$A:$A,0))</f>
        <v>2784.2941890000002</v>
      </c>
      <c r="D1290">
        <f>INDEX(Prezzi!D:D,MATCH($A1290,Prezzi!$A:$A,0))</f>
        <v>1.8104690000000001</v>
      </c>
      <c r="E1290" s="15">
        <f t="shared" si="161"/>
        <v>19.315849726490711</v>
      </c>
      <c r="F1290" s="4">
        <f t="shared" si="162"/>
        <v>299.26379346031172</v>
      </c>
      <c r="G1290" s="4">
        <f t="shared" si="163"/>
        <v>482106.89609899191</v>
      </c>
      <c r="H1290" s="4">
        <f t="shared" si="164"/>
        <v>2493831.2752536843</v>
      </c>
      <c r="I1290" s="15">
        <f t="shared" si="165"/>
        <v>20.179231594586703</v>
      </c>
      <c r="J1290" s="4">
        <f t="shared" si="166"/>
        <v>304.53054743140603</v>
      </c>
      <c r="K1290" s="4">
        <f t="shared" si="167"/>
        <v>454558.63692430843</v>
      </c>
      <c r="M1290" s="4">
        <f t="shared" si="168"/>
        <v>2347372.4295680551</v>
      </c>
    </row>
    <row r="1291" spans="1:13" x14ac:dyDescent="0.25">
      <c r="A1291" s="5">
        <v>44337</v>
      </c>
      <c r="B1291">
        <f>INDEX(Prezzi!B:B,MATCH(A1291,Prezzi!A:A,0))</f>
        <v>37304.691405999998</v>
      </c>
      <c r="C1291">
        <f>INDEX(Prezzi!C:C,MATCH($A1291,Prezzi!$A:$A,0))</f>
        <v>2430.6213379999999</v>
      </c>
      <c r="D1291">
        <f>INDEX(Prezzi!D:D,MATCH($A1291,Prezzi!$A:$A,0))</f>
        <v>1.5522769999999999</v>
      </c>
      <c r="E1291" s="15">
        <f t="shared" ref="E1291:E1354" si="169">I1290</f>
        <v>20.179231594586703</v>
      </c>
      <c r="F1291" s="4">
        <f t="shared" ref="F1291:F1354" si="170">J1290</f>
        <v>304.53054743140603</v>
      </c>
      <c r="G1291" s="4">
        <f t="shared" ref="G1291:G1354" si="171">K1290</f>
        <v>454558.63692430843</v>
      </c>
      <c r="H1291" s="4">
        <f t="shared" ref="H1291:H1354" si="172">SUMPRODUCT(B1291:D1291,E1291:G1291)</f>
        <v>2198579.3713548132</v>
      </c>
      <c r="I1291" s="15">
        <f t="shared" ref="I1291:I1354" si="173">$H1291*$P$3/B1291</f>
        <v>19.448792235026925</v>
      </c>
      <c r="J1291" s="4">
        <f t="shared" ref="J1291:J1354" si="174">$H1291*$P$4/C1291</f>
        <v>307.54152223304339</v>
      </c>
      <c r="K1291" s="4">
        <f t="shared" ref="K1291:K1354" si="175">$H1291*$P$5/D1291</f>
        <v>467398.01758776844</v>
      </c>
      <c r="M1291" s="4">
        <f t="shared" ref="M1291:M1354" si="176">SUMPRODUCT($I$2:$K$2,B1291:D1291)</f>
        <v>2028011.0263795252</v>
      </c>
    </row>
    <row r="1292" spans="1:13" x14ac:dyDescent="0.25">
      <c r="A1292" s="5">
        <v>44338</v>
      </c>
      <c r="B1292">
        <f>INDEX(Prezzi!B:B,MATCH(A1292,Prezzi!A:A,0))</f>
        <v>37536.632812999997</v>
      </c>
      <c r="C1292">
        <f>INDEX(Prezzi!C:C,MATCH($A1292,Prezzi!$A:$A,0))</f>
        <v>2295.7055660000001</v>
      </c>
      <c r="D1292">
        <f>INDEX(Prezzi!D:D,MATCH($A1292,Prezzi!$A:$A,0))</f>
        <v>1.463622</v>
      </c>
      <c r="E1292" s="15">
        <f t="shared" si="169"/>
        <v>19.448792235026925</v>
      </c>
      <c r="F1292" s="4">
        <f t="shared" si="170"/>
        <v>307.54152223304339</v>
      </c>
      <c r="G1292" s="4">
        <f t="shared" si="171"/>
        <v>467398.01758776844</v>
      </c>
      <c r="H1292" s="4">
        <f t="shared" si="172"/>
        <v>2120160.9784468869</v>
      </c>
      <c r="I1292" s="15">
        <f t="shared" si="173"/>
        <v>18.639208433345761</v>
      </c>
      <c r="J1292" s="4">
        <f t="shared" si="174"/>
        <v>314.00138735035921</v>
      </c>
      <c r="K1292" s="4">
        <f t="shared" si="175"/>
        <v>478028.56399225537</v>
      </c>
      <c r="M1292" s="4">
        <f t="shared" si="176"/>
        <v>1923512.8816910479</v>
      </c>
    </row>
    <row r="1293" spans="1:13" x14ac:dyDescent="0.25">
      <c r="A1293" s="5">
        <v>44339</v>
      </c>
      <c r="B1293">
        <f>INDEX(Prezzi!B:B,MATCH(A1293,Prezzi!A:A,0))</f>
        <v>34770.582030999998</v>
      </c>
      <c r="C1293">
        <f>INDEX(Prezzi!C:C,MATCH($A1293,Prezzi!$A:$A,0))</f>
        <v>2109.5798340000001</v>
      </c>
      <c r="D1293">
        <f>INDEX(Prezzi!D:D,MATCH($A1293,Prezzi!$A:$A,0))</f>
        <v>1.3254360000000001</v>
      </c>
      <c r="E1293" s="15">
        <f t="shared" si="169"/>
        <v>18.639208433345761</v>
      </c>
      <c r="F1293" s="4">
        <f t="shared" si="170"/>
        <v>314.00138735035921</v>
      </c>
      <c r="G1293" s="4">
        <f t="shared" si="171"/>
        <v>478028.56399225537</v>
      </c>
      <c r="H1293" s="4">
        <f t="shared" si="172"/>
        <v>1944103.3881705352</v>
      </c>
      <c r="I1293" s="15">
        <f t="shared" si="173"/>
        <v>18.4510606559388</v>
      </c>
      <c r="J1293" s="4">
        <f t="shared" si="174"/>
        <v>313.33023824211529</v>
      </c>
      <c r="K1293" s="4">
        <f t="shared" si="175"/>
        <v>484032.51314758061</v>
      </c>
      <c r="M1293" s="4">
        <f t="shared" si="176"/>
        <v>1748744.9618066417</v>
      </c>
    </row>
    <row r="1294" spans="1:13" x14ac:dyDescent="0.25">
      <c r="A1294" s="5">
        <v>44340</v>
      </c>
      <c r="B1294">
        <f>INDEX(Prezzi!B:B,MATCH(A1294,Prezzi!A:A,0))</f>
        <v>38705.980469000002</v>
      </c>
      <c r="C1294">
        <f>INDEX(Prezzi!C:C,MATCH($A1294,Prezzi!$A:$A,0))</f>
        <v>2643.5910640000002</v>
      </c>
      <c r="D1294">
        <f>INDEX(Prezzi!D:D,MATCH($A1294,Prezzi!$A:$A,0))</f>
        <v>1.549485</v>
      </c>
      <c r="E1294" s="15">
        <f t="shared" si="169"/>
        <v>18.4510606559388</v>
      </c>
      <c r="F1294" s="4">
        <f t="shared" si="170"/>
        <v>313.33023824211529</v>
      </c>
      <c r="G1294" s="4">
        <f t="shared" si="171"/>
        <v>484032.51314758061</v>
      </c>
      <c r="H1294" s="4">
        <f t="shared" si="172"/>
        <v>2292484.5299134273</v>
      </c>
      <c r="I1294" s="15">
        <f t="shared" si="173"/>
        <v>19.545297282349821</v>
      </c>
      <c r="J1294" s="4">
        <f t="shared" si="174"/>
        <v>294.84315890794119</v>
      </c>
      <c r="K1294" s="4">
        <f t="shared" si="175"/>
        <v>488239.57306552248</v>
      </c>
      <c r="M1294" s="4">
        <f t="shared" si="176"/>
        <v>2054175.532996811</v>
      </c>
    </row>
    <row r="1295" spans="1:13" x14ac:dyDescent="0.25">
      <c r="A1295" s="5">
        <v>44341</v>
      </c>
      <c r="B1295">
        <f>INDEX(Prezzi!B:B,MATCH(A1295,Prezzi!A:A,0))</f>
        <v>38402.222655999998</v>
      </c>
      <c r="C1295">
        <f>INDEX(Prezzi!C:C,MATCH($A1295,Prezzi!$A:$A,0))</f>
        <v>2706.6289059999999</v>
      </c>
      <c r="D1295">
        <f>INDEX(Prezzi!D:D,MATCH($A1295,Prezzi!$A:$A,0))</f>
        <v>1.555369</v>
      </c>
      <c r="E1295" s="15">
        <f t="shared" si="169"/>
        <v>19.545297282349821</v>
      </c>
      <c r="F1295" s="4">
        <f t="shared" si="170"/>
        <v>294.84315890794119</v>
      </c>
      <c r="G1295" s="4">
        <f t="shared" si="171"/>
        <v>488239.57306552248</v>
      </c>
      <c r="H1295" s="4">
        <f t="shared" si="172"/>
        <v>2308006.571270443</v>
      </c>
      <c r="I1295" s="15">
        <f t="shared" si="173"/>
        <v>19.833283488351594</v>
      </c>
      <c r="J1295" s="4">
        <f t="shared" si="174"/>
        <v>289.92605247523755</v>
      </c>
      <c r="K1295" s="4">
        <f t="shared" si="175"/>
        <v>489685.83565652027</v>
      </c>
      <c r="M1295" s="4">
        <f t="shared" si="176"/>
        <v>2065509.4746525874</v>
      </c>
    </row>
    <row r="1296" spans="1:13" x14ac:dyDescent="0.25">
      <c r="A1296" s="5">
        <v>44342</v>
      </c>
      <c r="B1296">
        <f>INDEX(Prezzi!B:B,MATCH(A1296,Prezzi!A:A,0))</f>
        <v>39294.199219000002</v>
      </c>
      <c r="C1296">
        <f>INDEX(Prezzi!C:C,MATCH($A1296,Prezzi!$A:$A,0))</f>
        <v>2888.6987300000001</v>
      </c>
      <c r="D1296">
        <f>INDEX(Prezzi!D:D,MATCH($A1296,Prezzi!$A:$A,0))</f>
        <v>1.782702</v>
      </c>
      <c r="E1296" s="15">
        <f t="shared" si="169"/>
        <v>19.833283488351594</v>
      </c>
      <c r="F1296" s="4">
        <f t="shared" si="170"/>
        <v>289.92605247523755</v>
      </c>
      <c r="G1296" s="4">
        <f t="shared" si="171"/>
        <v>489685.83565652027</v>
      </c>
      <c r="H1296" s="4">
        <f t="shared" si="172"/>
        <v>2489805.930733873</v>
      </c>
      <c r="I1296" s="15">
        <f t="shared" si="173"/>
        <v>20.909853705452047</v>
      </c>
      <c r="J1296" s="4">
        <f t="shared" si="174"/>
        <v>293.05029550434182</v>
      </c>
      <c r="K1296" s="4">
        <f t="shared" si="175"/>
        <v>460893.60820943606</v>
      </c>
      <c r="M1296" s="4">
        <f t="shared" si="176"/>
        <v>2322971.1265824232</v>
      </c>
    </row>
    <row r="1297" spans="1:13" x14ac:dyDescent="0.25">
      <c r="A1297" s="5">
        <v>44343</v>
      </c>
      <c r="B1297">
        <f>INDEX(Prezzi!B:B,MATCH(A1297,Prezzi!A:A,0))</f>
        <v>38436.96875</v>
      </c>
      <c r="C1297">
        <f>INDEX(Prezzi!C:C,MATCH($A1297,Prezzi!$A:$A,0))</f>
        <v>2736.4885250000002</v>
      </c>
      <c r="D1297">
        <f>INDEX(Prezzi!D:D,MATCH($A1297,Prezzi!$A:$A,0))</f>
        <v>1.6459600000000001</v>
      </c>
      <c r="E1297" s="15">
        <f t="shared" si="169"/>
        <v>20.909853705452047</v>
      </c>
      <c r="F1297" s="4">
        <f t="shared" si="170"/>
        <v>293.05029550434182</v>
      </c>
      <c r="G1297" s="4">
        <f t="shared" si="171"/>
        <v>460893.60820943606</v>
      </c>
      <c r="H1297" s="4">
        <f t="shared" si="172"/>
        <v>2364252.607707426</v>
      </c>
      <c r="I1297" s="15">
        <f t="shared" si="173"/>
        <v>20.298254152610578</v>
      </c>
      <c r="J1297" s="4">
        <f t="shared" si="174"/>
        <v>293.75087060543217</v>
      </c>
      <c r="K1297" s="4">
        <f t="shared" si="175"/>
        <v>474011.1306128038</v>
      </c>
      <c r="M1297" s="4">
        <f t="shared" si="176"/>
        <v>2162101.3241927475</v>
      </c>
    </row>
    <row r="1298" spans="1:13" x14ac:dyDescent="0.25">
      <c r="A1298" s="5">
        <v>44344</v>
      </c>
      <c r="B1298">
        <f>INDEX(Prezzi!B:B,MATCH(A1298,Prezzi!A:A,0))</f>
        <v>35697.605469000002</v>
      </c>
      <c r="C1298">
        <f>INDEX(Prezzi!C:C,MATCH($A1298,Prezzi!$A:$A,0))</f>
        <v>2419.90625</v>
      </c>
      <c r="D1298">
        <f>INDEX(Prezzi!D:D,MATCH($A1298,Prezzi!$A:$A,0))</f>
        <v>1.511987</v>
      </c>
      <c r="E1298" s="15">
        <f t="shared" si="169"/>
        <v>20.298254152610578</v>
      </c>
      <c r="F1298" s="4">
        <f t="shared" si="170"/>
        <v>293.75087060543217</v>
      </c>
      <c r="G1298" s="4">
        <f t="shared" si="171"/>
        <v>474011.1306128038</v>
      </c>
      <c r="H1298" s="4">
        <f t="shared" si="172"/>
        <v>2152147.3035122715</v>
      </c>
      <c r="I1298" s="15">
        <f t="shared" si="173"/>
        <v>19.895133044030047</v>
      </c>
      <c r="J1298" s="4">
        <f t="shared" si="174"/>
        <v>302.37951705532907</v>
      </c>
      <c r="K1298" s="4">
        <f t="shared" si="175"/>
        <v>469718.72784557648</v>
      </c>
      <c r="M1298" s="4">
        <f t="shared" si="176"/>
        <v>1977971.338378445</v>
      </c>
    </row>
    <row r="1299" spans="1:13" x14ac:dyDescent="0.25">
      <c r="A1299" s="5">
        <v>44345</v>
      </c>
      <c r="B1299">
        <f>INDEX(Prezzi!B:B,MATCH(A1299,Prezzi!A:A,0))</f>
        <v>34616.066405999998</v>
      </c>
      <c r="C1299">
        <f>INDEX(Prezzi!C:C,MATCH($A1299,Prezzi!$A:$A,0))</f>
        <v>2279.5141600000002</v>
      </c>
      <c r="D1299">
        <f>INDEX(Prezzi!D:D,MATCH($A1299,Prezzi!$A:$A,0))</f>
        <v>1.4062319999999999</v>
      </c>
      <c r="E1299" s="15">
        <f t="shared" si="169"/>
        <v>19.895133044030047</v>
      </c>
      <c r="F1299" s="4">
        <f t="shared" si="170"/>
        <v>302.37951705532907</v>
      </c>
      <c r="G1299" s="4">
        <f t="shared" si="171"/>
        <v>469718.72784557648</v>
      </c>
      <c r="H1299" s="4">
        <f t="shared" si="172"/>
        <v>2038503.1435256738</v>
      </c>
      <c r="I1299" s="15">
        <f t="shared" si="173"/>
        <v>19.433347205703082</v>
      </c>
      <c r="J1299" s="4">
        <f t="shared" si="174"/>
        <v>304.05210064530991</v>
      </c>
      <c r="K1299" s="4">
        <f t="shared" si="175"/>
        <v>478374.86087891075</v>
      </c>
      <c r="M1299" s="4">
        <f t="shared" si="176"/>
        <v>1849220.0558468453</v>
      </c>
    </row>
    <row r="1300" spans="1:13" x14ac:dyDescent="0.25">
      <c r="A1300" s="5">
        <v>44346</v>
      </c>
      <c r="B1300">
        <f>INDEX(Prezzi!B:B,MATCH(A1300,Prezzi!A:A,0))</f>
        <v>35678.128905999998</v>
      </c>
      <c r="C1300">
        <f>INDEX(Prezzi!C:C,MATCH($A1300,Prezzi!$A:$A,0))</f>
        <v>2390.3054200000001</v>
      </c>
      <c r="D1300">
        <f>INDEX(Prezzi!D:D,MATCH($A1300,Prezzi!$A:$A,0))</f>
        <v>1.5772790000000001</v>
      </c>
      <c r="E1300" s="15">
        <f t="shared" si="169"/>
        <v>19.433347205703082</v>
      </c>
      <c r="F1300" s="4">
        <f t="shared" si="170"/>
        <v>304.05210064530991</v>
      </c>
      <c r="G1300" s="4">
        <f t="shared" si="171"/>
        <v>478374.86087891075</v>
      </c>
      <c r="H1300" s="4">
        <f t="shared" si="172"/>
        <v>2174653.4730072264</v>
      </c>
      <c r="I1300" s="15">
        <f t="shared" si="173"/>
        <v>20.114161479238888</v>
      </c>
      <c r="J1300" s="4">
        <f t="shared" si="174"/>
        <v>309.32540027560873</v>
      </c>
      <c r="K1300" s="4">
        <f t="shared" si="175"/>
        <v>454983.3264073031</v>
      </c>
      <c r="M1300" s="4">
        <f t="shared" si="176"/>
        <v>2041965.9821284609</v>
      </c>
    </row>
    <row r="1301" spans="1:13" x14ac:dyDescent="0.25">
      <c r="A1301" s="5">
        <v>44347</v>
      </c>
      <c r="B1301">
        <f>INDEX(Prezzi!B:B,MATCH(A1301,Prezzi!A:A,0))</f>
        <v>37332.855469000002</v>
      </c>
      <c r="C1301">
        <f>INDEX(Prezzi!C:C,MATCH($A1301,Prezzi!$A:$A,0))</f>
        <v>2714.9453130000002</v>
      </c>
      <c r="D1301">
        <f>INDEX(Prezzi!D:D,MATCH($A1301,Prezzi!$A:$A,0))</f>
        <v>1.7427779999999999</v>
      </c>
      <c r="E1301" s="15">
        <f t="shared" si="169"/>
        <v>20.114161479238888</v>
      </c>
      <c r="F1301" s="4">
        <f t="shared" si="170"/>
        <v>309.32540027560873</v>
      </c>
      <c r="G1301" s="4">
        <f t="shared" si="171"/>
        <v>454983.3264073031</v>
      </c>
      <c r="H1301" s="4">
        <f t="shared" si="172"/>
        <v>2383655.5606841324</v>
      </c>
      <c r="I1301" s="15">
        <f t="shared" si="173"/>
        <v>21.070082241068761</v>
      </c>
      <c r="J1301" s="4">
        <f t="shared" si="174"/>
        <v>298.51168152520535</v>
      </c>
      <c r="K1301" s="4">
        <f t="shared" si="175"/>
        <v>451351.99952361331</v>
      </c>
      <c r="M1301" s="4">
        <f t="shared" si="176"/>
        <v>2254396.6466892953</v>
      </c>
    </row>
    <row r="1302" spans="1:13" x14ac:dyDescent="0.25">
      <c r="A1302" s="5">
        <v>44348</v>
      </c>
      <c r="B1302">
        <f>INDEX(Prezzi!B:B,MATCH(A1302,Prezzi!A:A,0))</f>
        <v>36684.925780999998</v>
      </c>
      <c r="C1302">
        <f>INDEX(Prezzi!C:C,MATCH($A1302,Prezzi!$A:$A,0))</f>
        <v>2633.5183109999998</v>
      </c>
      <c r="D1302">
        <f>INDEX(Prezzi!D:D,MATCH($A1302,Prezzi!$A:$A,0))</f>
        <v>1.734753</v>
      </c>
      <c r="E1302" s="15">
        <f t="shared" si="169"/>
        <v>21.070082241068761</v>
      </c>
      <c r="F1302" s="4">
        <f t="shared" si="170"/>
        <v>298.51168152520535</v>
      </c>
      <c r="G1302" s="4">
        <f t="shared" si="171"/>
        <v>451351.99952361331</v>
      </c>
      <c r="H1302" s="4">
        <f t="shared" si="172"/>
        <v>2342074.6177867888</v>
      </c>
      <c r="I1302" s="15">
        <f t="shared" si="173"/>
        <v>21.068180115276011</v>
      </c>
      <c r="J1302" s="4">
        <f t="shared" si="174"/>
        <v>302.37320421179646</v>
      </c>
      <c r="K1302" s="4">
        <f t="shared" si="175"/>
        <v>445530.06904708646</v>
      </c>
      <c r="M1302" s="4">
        <f t="shared" si="176"/>
        <v>2234513.6326902248</v>
      </c>
    </row>
    <row r="1303" spans="1:13" x14ac:dyDescent="0.25">
      <c r="A1303" s="5">
        <v>44349</v>
      </c>
      <c r="B1303">
        <f>INDEX(Prezzi!B:B,MATCH(A1303,Prezzi!A:A,0))</f>
        <v>37575.179687999997</v>
      </c>
      <c r="C1303">
        <f>INDEX(Prezzi!C:C,MATCH($A1303,Prezzi!$A:$A,0))</f>
        <v>2706.125</v>
      </c>
      <c r="D1303">
        <f>INDEX(Prezzi!D:D,MATCH($A1303,Prezzi!$A:$A,0))</f>
        <v>1.7528239999999999</v>
      </c>
      <c r="E1303" s="15">
        <f t="shared" si="169"/>
        <v>21.068180115276011</v>
      </c>
      <c r="F1303" s="4">
        <f t="shared" si="170"/>
        <v>302.37320421179646</v>
      </c>
      <c r="G1303" s="4">
        <f t="shared" si="171"/>
        <v>445530.06904708646</v>
      </c>
      <c r="H1303" s="4">
        <f t="shared" si="172"/>
        <v>2390836.1385256825</v>
      </c>
      <c r="I1303" s="15">
        <f t="shared" si="173"/>
        <v>20.997262881099207</v>
      </c>
      <c r="J1303" s="4">
        <f t="shared" si="174"/>
        <v>300.38682141391547</v>
      </c>
      <c r="K1303" s="4">
        <f t="shared" si="175"/>
        <v>450117.02584713313</v>
      </c>
      <c r="M1303" s="4">
        <f t="shared" si="176"/>
        <v>2264924.3020286527</v>
      </c>
    </row>
    <row r="1304" spans="1:13" x14ac:dyDescent="0.25">
      <c r="A1304" s="5">
        <v>44350</v>
      </c>
      <c r="B1304">
        <f>INDEX(Prezzi!B:B,MATCH(A1304,Prezzi!A:A,0))</f>
        <v>39208.765625</v>
      </c>
      <c r="C1304">
        <f>INDEX(Prezzi!C:C,MATCH($A1304,Prezzi!$A:$A,0))</f>
        <v>2855.1264649999998</v>
      </c>
      <c r="D1304">
        <f>INDEX(Prezzi!D:D,MATCH($A1304,Prezzi!$A:$A,0))</f>
        <v>1.840471</v>
      </c>
      <c r="E1304" s="15">
        <f t="shared" si="169"/>
        <v>20.997262881099207</v>
      </c>
      <c r="F1304" s="4">
        <f t="shared" si="170"/>
        <v>300.38682141391547</v>
      </c>
      <c r="G1304" s="4">
        <f t="shared" si="171"/>
        <v>450117.02584713313</v>
      </c>
      <c r="H1304" s="4">
        <f t="shared" si="172"/>
        <v>2509346.4553055288</v>
      </c>
      <c r="I1304" s="15">
        <f t="shared" si="173"/>
        <v>21.119877584792611</v>
      </c>
      <c r="J1304" s="4">
        <f t="shared" si="174"/>
        <v>298.82311878744741</v>
      </c>
      <c r="K1304" s="4">
        <f t="shared" si="175"/>
        <v>449930.65919040539</v>
      </c>
      <c r="M1304" s="4">
        <f t="shared" si="176"/>
        <v>2378495.0115355738</v>
      </c>
    </row>
    <row r="1305" spans="1:13" x14ac:dyDescent="0.25">
      <c r="A1305" s="5">
        <v>44351</v>
      </c>
      <c r="B1305">
        <f>INDEX(Prezzi!B:B,MATCH(A1305,Prezzi!A:A,0))</f>
        <v>36894.40625</v>
      </c>
      <c r="C1305">
        <f>INDEX(Prezzi!C:C,MATCH($A1305,Prezzi!$A:$A,0))</f>
        <v>2688.195068</v>
      </c>
      <c r="D1305">
        <f>INDEX(Prezzi!D:D,MATCH($A1305,Prezzi!$A:$A,0))</f>
        <v>1.7109080000000001</v>
      </c>
      <c r="E1305" s="15">
        <f t="shared" si="169"/>
        <v>21.119877584792611</v>
      </c>
      <c r="F1305" s="4">
        <f t="shared" si="170"/>
        <v>298.82311878744741</v>
      </c>
      <c r="G1305" s="4">
        <f t="shared" si="171"/>
        <v>449930.65919040539</v>
      </c>
      <c r="H1305" s="4">
        <f t="shared" si="172"/>
        <v>2352290.1419465397</v>
      </c>
      <c r="I1305" s="15">
        <f t="shared" si="173"/>
        <v>21.039930594962701</v>
      </c>
      <c r="J1305" s="4">
        <f t="shared" si="174"/>
        <v>297.51510884842662</v>
      </c>
      <c r="K1305" s="4">
        <f t="shared" si="175"/>
        <v>453709.81189073762</v>
      </c>
      <c r="M1305" s="4">
        <f t="shared" si="176"/>
        <v>2216725.2394743869</v>
      </c>
    </row>
    <row r="1306" spans="1:13" x14ac:dyDescent="0.25">
      <c r="A1306" s="5">
        <v>44352</v>
      </c>
      <c r="B1306">
        <f>INDEX(Prezzi!B:B,MATCH(A1306,Prezzi!A:A,0))</f>
        <v>35551.957030999998</v>
      </c>
      <c r="C1306">
        <f>INDEX(Prezzi!C:C,MATCH($A1306,Prezzi!$A:$A,0))</f>
        <v>2630.576904</v>
      </c>
      <c r="D1306">
        <f>INDEX(Prezzi!D:D,MATCH($A1306,Prezzi!$A:$A,0))</f>
        <v>1.659009</v>
      </c>
      <c r="E1306" s="15">
        <f t="shared" si="169"/>
        <v>21.039930594962701</v>
      </c>
      <c r="F1306" s="4">
        <f t="shared" si="170"/>
        <v>297.51510884842662</v>
      </c>
      <c r="G1306" s="4">
        <f t="shared" si="171"/>
        <v>453709.81189073762</v>
      </c>
      <c r="H1306" s="4">
        <f t="shared" si="172"/>
        <v>2283355.743690094</v>
      </c>
      <c r="I1306" s="15">
        <f t="shared" si="173"/>
        <v>21.194540563848577</v>
      </c>
      <c r="J1306" s="4">
        <f t="shared" si="174"/>
        <v>295.12193757732166</v>
      </c>
      <c r="K1306" s="4">
        <f t="shared" si="175"/>
        <v>454191.26443420805</v>
      </c>
      <c r="M1306" s="4">
        <f t="shared" si="176"/>
        <v>2150986.3406879203</v>
      </c>
    </row>
    <row r="1307" spans="1:13" x14ac:dyDescent="0.25">
      <c r="A1307" s="5">
        <v>44353</v>
      </c>
      <c r="B1307">
        <f>INDEX(Prezzi!B:B,MATCH(A1307,Prezzi!A:A,0))</f>
        <v>35862.378905999998</v>
      </c>
      <c r="C1307">
        <f>INDEX(Prezzi!C:C,MATCH($A1307,Prezzi!$A:$A,0))</f>
        <v>2715.0927729999999</v>
      </c>
      <c r="D1307">
        <f>INDEX(Prezzi!D:D,MATCH($A1307,Prezzi!$A:$A,0))</f>
        <v>1.678248</v>
      </c>
      <c r="E1307" s="15">
        <f t="shared" si="169"/>
        <v>21.194540563848577</v>
      </c>
      <c r="F1307" s="4">
        <f t="shared" si="170"/>
        <v>295.12193757732166</v>
      </c>
      <c r="G1307" s="4">
        <f t="shared" si="171"/>
        <v>454191.26443420805</v>
      </c>
      <c r="H1307" s="4">
        <f t="shared" si="172"/>
        <v>2323615.6654634485</v>
      </c>
      <c r="I1307" s="15">
        <f t="shared" si="173"/>
        <v>21.381547822379645</v>
      </c>
      <c r="J1307" s="4">
        <f t="shared" si="174"/>
        <v>290.9769176633481</v>
      </c>
      <c r="K1307" s="4">
        <f t="shared" si="175"/>
        <v>456900.98817513144</v>
      </c>
      <c r="M1307" s="4">
        <f t="shared" si="176"/>
        <v>2181182.8299454548</v>
      </c>
    </row>
    <row r="1308" spans="1:13" x14ac:dyDescent="0.25">
      <c r="A1308" s="5">
        <v>44354</v>
      </c>
      <c r="B1308">
        <f>INDEX(Prezzi!B:B,MATCH(A1308,Prezzi!A:A,0))</f>
        <v>33560.707030999998</v>
      </c>
      <c r="C1308">
        <f>INDEX(Prezzi!C:C,MATCH($A1308,Prezzi!$A:$A,0))</f>
        <v>2590.2631839999999</v>
      </c>
      <c r="D1308">
        <f>INDEX(Prezzi!D:D,MATCH($A1308,Prezzi!$A:$A,0))</f>
        <v>1.564106</v>
      </c>
      <c r="E1308" s="15">
        <f t="shared" si="169"/>
        <v>21.381547822379645</v>
      </c>
      <c r="F1308" s="4">
        <f t="shared" si="170"/>
        <v>290.9769176633481</v>
      </c>
      <c r="G1308" s="4">
        <f t="shared" si="171"/>
        <v>456900.98817513144</v>
      </c>
      <c r="H1308" s="4">
        <f t="shared" si="172"/>
        <v>2185928.2365640211</v>
      </c>
      <c r="I1308" s="15">
        <f t="shared" si="173"/>
        <v>21.494073929962525</v>
      </c>
      <c r="J1308" s="4">
        <f t="shared" si="174"/>
        <v>286.92667410114694</v>
      </c>
      <c r="K1308" s="4">
        <f t="shared" si="175"/>
        <v>461194.00991117419</v>
      </c>
      <c r="M1308" s="4">
        <f t="shared" si="176"/>
        <v>2039809.2723793942</v>
      </c>
    </row>
    <row r="1309" spans="1:13" x14ac:dyDescent="0.25">
      <c r="A1309" s="5">
        <v>44355</v>
      </c>
      <c r="B1309">
        <f>INDEX(Prezzi!B:B,MATCH(A1309,Prezzi!A:A,0))</f>
        <v>33472.632812999997</v>
      </c>
      <c r="C1309">
        <f>INDEX(Prezzi!C:C,MATCH($A1309,Prezzi!$A:$A,0))</f>
        <v>2517.438721</v>
      </c>
      <c r="D1309">
        <f>INDEX(Prezzi!D:D,MATCH($A1309,Prezzi!$A:$A,0))</f>
        <v>1.5880300000000001</v>
      </c>
      <c r="E1309" s="15">
        <f t="shared" si="169"/>
        <v>21.494073929962525</v>
      </c>
      <c r="F1309" s="4">
        <f t="shared" si="170"/>
        <v>286.92667410114694</v>
      </c>
      <c r="G1309" s="4">
        <f t="shared" si="171"/>
        <v>461194.00991117419</v>
      </c>
      <c r="H1309" s="4">
        <f t="shared" si="172"/>
        <v>2174173.4873423288</v>
      </c>
      <c r="I1309" s="15">
        <f t="shared" si="173"/>
        <v>21.4347420721658</v>
      </c>
      <c r="J1309" s="4">
        <f t="shared" si="174"/>
        <v>293.63931663160901</v>
      </c>
      <c r="K1309" s="4">
        <f t="shared" si="175"/>
        <v>451803.33546782401</v>
      </c>
      <c r="M1309" s="4">
        <f t="shared" si="176"/>
        <v>2056316.9579686574</v>
      </c>
    </row>
    <row r="1310" spans="1:13" x14ac:dyDescent="0.25">
      <c r="A1310" s="5">
        <v>44356</v>
      </c>
      <c r="B1310">
        <f>INDEX(Prezzi!B:B,MATCH(A1310,Prezzi!A:A,0))</f>
        <v>37345.121094000002</v>
      </c>
      <c r="C1310">
        <f>INDEX(Prezzi!C:C,MATCH($A1310,Prezzi!$A:$A,0))</f>
        <v>2608.2670899999998</v>
      </c>
      <c r="D1310">
        <f>INDEX(Prezzi!D:D,MATCH($A1310,Prezzi!$A:$A,0))</f>
        <v>1.6248260000000001</v>
      </c>
      <c r="E1310" s="15">
        <f t="shared" si="169"/>
        <v>21.4347420721658</v>
      </c>
      <c r="F1310" s="4">
        <f t="shared" si="170"/>
        <v>293.63931663160901</v>
      </c>
      <c r="G1310" s="4">
        <f t="shared" si="171"/>
        <v>451803.33546782401</v>
      </c>
      <c r="H1310" s="4">
        <f t="shared" si="172"/>
        <v>2300474.6105588465</v>
      </c>
      <c r="I1310" s="15">
        <f t="shared" si="173"/>
        <v>20.328133883234031</v>
      </c>
      <c r="J1310" s="4">
        <f t="shared" si="174"/>
        <v>299.87778881571819</v>
      </c>
      <c r="K1310" s="4">
        <f t="shared" si="175"/>
        <v>467223.33436590707</v>
      </c>
      <c r="M1310" s="4">
        <f t="shared" si="176"/>
        <v>2121713.1023351569</v>
      </c>
    </row>
    <row r="1311" spans="1:13" x14ac:dyDescent="0.25">
      <c r="A1311" s="5">
        <v>44357</v>
      </c>
      <c r="B1311">
        <f>INDEX(Prezzi!B:B,MATCH(A1311,Prezzi!A:A,0))</f>
        <v>36702.597655999998</v>
      </c>
      <c r="C1311">
        <f>INDEX(Prezzi!C:C,MATCH($A1311,Prezzi!$A:$A,0))</f>
        <v>2471.5185550000001</v>
      </c>
      <c r="D1311">
        <f>INDEX(Prezzi!D:D,MATCH($A1311,Prezzi!$A:$A,0))</f>
        <v>1.531857</v>
      </c>
      <c r="E1311" s="15">
        <f t="shared" si="169"/>
        <v>20.328133883234031</v>
      </c>
      <c r="F1311" s="4">
        <f t="shared" si="170"/>
        <v>299.87778881571819</v>
      </c>
      <c r="G1311" s="4">
        <f t="shared" si="171"/>
        <v>467223.33436590707</v>
      </c>
      <c r="H1311" s="4">
        <f t="shared" si="172"/>
        <v>2202968.1736158142</v>
      </c>
      <c r="I1311" s="15">
        <f t="shared" si="173"/>
        <v>19.807303671171486</v>
      </c>
      <c r="J1311" s="4">
        <f t="shared" si="174"/>
        <v>303.05626373473729</v>
      </c>
      <c r="K1311" s="4">
        <f t="shared" si="175"/>
        <v>474573.99567532656</v>
      </c>
      <c r="M1311" s="4">
        <f t="shared" si="176"/>
        <v>2008539.6879740327</v>
      </c>
    </row>
    <row r="1312" spans="1:13" x14ac:dyDescent="0.25">
      <c r="A1312" s="5">
        <v>44358</v>
      </c>
      <c r="B1312">
        <f>INDEX(Prezzi!B:B,MATCH(A1312,Prezzi!A:A,0))</f>
        <v>37334.398437999997</v>
      </c>
      <c r="C1312">
        <f>INDEX(Prezzi!C:C,MATCH($A1312,Prezzi!$A:$A,0))</f>
        <v>2353.7687989999999</v>
      </c>
      <c r="D1312">
        <f>INDEX(Prezzi!D:D,MATCH($A1312,Prezzi!$A:$A,0))</f>
        <v>1.4363779999999999</v>
      </c>
      <c r="E1312" s="15">
        <f t="shared" si="169"/>
        <v>19.807303671171486</v>
      </c>
      <c r="F1312" s="4">
        <f t="shared" si="170"/>
        <v>303.05626373473729</v>
      </c>
      <c r="G1312" s="4">
        <f t="shared" si="171"/>
        <v>474573.99567532656</v>
      </c>
      <c r="H1312" s="4">
        <f t="shared" si="172"/>
        <v>2134485.7919224501</v>
      </c>
      <c r="I1312" s="15">
        <f t="shared" si="173"/>
        <v>18.866791506073138</v>
      </c>
      <c r="J1312" s="4">
        <f t="shared" si="174"/>
        <v>308.32474691735138</v>
      </c>
      <c r="K1312" s="4">
        <f t="shared" si="175"/>
        <v>490386.45212778851</v>
      </c>
      <c r="M1312" s="4">
        <f t="shared" si="176"/>
        <v>1900681.957387428</v>
      </c>
    </row>
    <row r="1313" spans="1:13" x14ac:dyDescent="0.25">
      <c r="A1313" s="5">
        <v>44359</v>
      </c>
      <c r="B1313">
        <f>INDEX(Prezzi!B:B,MATCH(A1313,Prezzi!A:A,0))</f>
        <v>35552.515625</v>
      </c>
      <c r="C1313">
        <f>INDEX(Prezzi!C:C,MATCH($A1313,Prezzi!$A:$A,0))</f>
        <v>2372.484375</v>
      </c>
      <c r="D1313">
        <f>INDEX(Prezzi!D:D,MATCH($A1313,Prezzi!$A:$A,0))</f>
        <v>1.4802200000000001</v>
      </c>
      <c r="E1313" s="15">
        <f t="shared" si="169"/>
        <v>18.866791506073138</v>
      </c>
      <c r="F1313" s="4">
        <f t="shared" si="170"/>
        <v>308.32474691735138</v>
      </c>
      <c r="G1313" s="4">
        <f t="shared" si="171"/>
        <v>490386.45212778851</v>
      </c>
      <c r="H1313" s="4">
        <f t="shared" si="172"/>
        <v>2128137.3784691235</v>
      </c>
      <c r="I1313" s="15">
        <f t="shared" si="173"/>
        <v>19.753463926501286</v>
      </c>
      <c r="J1313" s="4">
        <f t="shared" si="174"/>
        <v>304.98270770676919</v>
      </c>
      <c r="K1313" s="4">
        <f t="shared" si="175"/>
        <v>474446.59232736402</v>
      </c>
      <c r="M1313" s="4">
        <f t="shared" si="176"/>
        <v>1939570.8474970236</v>
      </c>
    </row>
    <row r="1314" spans="1:13" x14ac:dyDescent="0.25">
      <c r="A1314" s="5">
        <v>44360</v>
      </c>
      <c r="B1314">
        <f>INDEX(Prezzi!B:B,MATCH(A1314,Prezzi!A:A,0))</f>
        <v>39097.859375</v>
      </c>
      <c r="C1314">
        <f>INDEX(Prezzi!C:C,MATCH($A1314,Prezzi!$A:$A,0))</f>
        <v>2508.3916020000001</v>
      </c>
      <c r="D1314">
        <f>INDEX(Prezzi!D:D,MATCH($A1314,Prezzi!$A:$A,0))</f>
        <v>1.558359</v>
      </c>
      <c r="E1314" s="15">
        <f t="shared" si="169"/>
        <v>19.753463926501286</v>
      </c>
      <c r="F1314" s="4">
        <f t="shared" si="170"/>
        <v>304.98270770676919</v>
      </c>
      <c r="G1314" s="4">
        <f t="shared" si="171"/>
        <v>474446.59232736402</v>
      </c>
      <c r="H1314" s="4">
        <f t="shared" si="172"/>
        <v>2276692.3347070422</v>
      </c>
      <c r="I1314" s="15">
        <f t="shared" si="173"/>
        <v>19.216102427687549</v>
      </c>
      <c r="J1314" s="4">
        <f t="shared" si="174"/>
        <v>308.59431724424752</v>
      </c>
      <c r="K1314" s="4">
        <f t="shared" si="175"/>
        <v>482115.1419238596</v>
      </c>
      <c r="M1314" s="4">
        <f t="shared" si="176"/>
        <v>2050796.6421496961</v>
      </c>
    </row>
    <row r="1315" spans="1:13" x14ac:dyDescent="0.25">
      <c r="A1315" s="5">
        <v>44361</v>
      </c>
      <c r="B1315">
        <f>INDEX(Prezzi!B:B,MATCH(A1315,Prezzi!A:A,0))</f>
        <v>40218.476562999997</v>
      </c>
      <c r="C1315">
        <f>INDEX(Prezzi!C:C,MATCH($A1315,Prezzi!$A:$A,0))</f>
        <v>2537.8911130000001</v>
      </c>
      <c r="D1315">
        <f>INDEX(Prezzi!D:D,MATCH($A1315,Prezzi!$A:$A,0))</f>
        <v>1.57511</v>
      </c>
      <c r="E1315" s="15">
        <f t="shared" si="169"/>
        <v>19.216102427687549</v>
      </c>
      <c r="F1315" s="4">
        <f t="shared" si="170"/>
        <v>308.59431724424752</v>
      </c>
      <c r="G1315" s="4">
        <f t="shared" si="171"/>
        <v>482115.1419238596</v>
      </c>
      <c r="H1315" s="4">
        <f t="shared" si="172"/>
        <v>2315405.5215723282</v>
      </c>
      <c r="I1315" s="15">
        <f t="shared" si="173"/>
        <v>18.998328316140313</v>
      </c>
      <c r="J1315" s="4">
        <f t="shared" si="174"/>
        <v>310.19371686282096</v>
      </c>
      <c r="K1315" s="4">
        <f t="shared" si="175"/>
        <v>485098.7055627025</v>
      </c>
      <c r="M1315" s="4">
        <f t="shared" si="176"/>
        <v>2076344.9631369032</v>
      </c>
    </row>
    <row r="1316" spans="1:13" x14ac:dyDescent="0.25">
      <c r="A1316" s="5">
        <v>44362</v>
      </c>
      <c r="B1316">
        <f>INDEX(Prezzi!B:B,MATCH(A1316,Prezzi!A:A,0))</f>
        <v>40406.269530999998</v>
      </c>
      <c r="C1316">
        <f>INDEX(Prezzi!C:C,MATCH($A1316,Prezzi!$A:$A,0))</f>
        <v>2610.936768</v>
      </c>
      <c r="D1316">
        <f>INDEX(Prezzi!D:D,MATCH($A1316,Prezzi!$A:$A,0))</f>
        <v>1.597756</v>
      </c>
      <c r="E1316" s="15">
        <f t="shared" si="169"/>
        <v>18.998328316140313</v>
      </c>
      <c r="F1316" s="4">
        <f t="shared" si="170"/>
        <v>310.19371686282096</v>
      </c>
      <c r="G1316" s="4">
        <f t="shared" si="171"/>
        <v>485098.7055627025</v>
      </c>
      <c r="H1316" s="4">
        <f t="shared" si="172"/>
        <v>2352617.1225451566</v>
      </c>
      <c r="I1316" s="15">
        <f t="shared" si="173"/>
        <v>19.213940298157681</v>
      </c>
      <c r="J1316" s="4">
        <f t="shared" si="174"/>
        <v>306.36123841408681</v>
      </c>
      <c r="K1316" s="4">
        <f t="shared" si="175"/>
        <v>485908.76857286203</v>
      </c>
      <c r="M1316" s="4">
        <f t="shared" si="176"/>
        <v>2108267.2705544014</v>
      </c>
    </row>
    <row r="1317" spans="1:13" x14ac:dyDescent="0.25">
      <c r="A1317" s="5">
        <v>44363</v>
      </c>
      <c r="B1317">
        <f>INDEX(Prezzi!B:B,MATCH(A1317,Prezzi!A:A,0))</f>
        <v>38347.0625</v>
      </c>
      <c r="C1317">
        <f>INDEX(Prezzi!C:C,MATCH($A1317,Prezzi!$A:$A,0))</f>
        <v>2367.6635740000002</v>
      </c>
      <c r="D1317">
        <f>INDEX(Prezzi!D:D,MATCH($A1317,Prezzi!$A:$A,0))</f>
        <v>1.4825729999999999</v>
      </c>
      <c r="E1317" s="15">
        <f t="shared" si="169"/>
        <v>19.213940298157681</v>
      </c>
      <c r="F1317" s="4">
        <f t="shared" si="170"/>
        <v>306.36123841408681</v>
      </c>
      <c r="G1317" s="4">
        <f t="shared" si="171"/>
        <v>485908.76857286203</v>
      </c>
      <c r="H1317" s="4">
        <f t="shared" si="172"/>
        <v>2182553.7349126581</v>
      </c>
      <c r="I1317" s="15">
        <f t="shared" si="173"/>
        <v>18.782213957618712</v>
      </c>
      <c r="J1317" s="4">
        <f t="shared" si="174"/>
        <v>313.41795262602784</v>
      </c>
      <c r="K1317" s="4">
        <f t="shared" si="175"/>
        <v>485805.91479891865</v>
      </c>
      <c r="M1317" s="4">
        <f t="shared" si="176"/>
        <v>1954392.0674109668</v>
      </c>
    </row>
    <row r="1318" spans="1:13" x14ac:dyDescent="0.25">
      <c r="A1318" s="5">
        <v>44364</v>
      </c>
      <c r="B1318">
        <f>INDEX(Prezzi!B:B,MATCH(A1318,Prezzi!A:A,0))</f>
        <v>38053.503905999998</v>
      </c>
      <c r="C1318">
        <f>INDEX(Prezzi!C:C,MATCH($A1318,Prezzi!$A:$A,0))</f>
        <v>2372.001953</v>
      </c>
      <c r="D1318">
        <f>INDEX(Prezzi!D:D,MATCH($A1318,Prezzi!$A:$A,0))</f>
        <v>1.482194</v>
      </c>
      <c r="E1318" s="15">
        <f t="shared" si="169"/>
        <v>18.782213957618712</v>
      </c>
      <c r="F1318" s="4">
        <f t="shared" si="170"/>
        <v>313.41795262602784</v>
      </c>
      <c r="G1318" s="4">
        <f t="shared" si="171"/>
        <v>485805.91479891865</v>
      </c>
      <c r="H1318" s="4">
        <f t="shared" si="172"/>
        <v>2178215.6600132394</v>
      </c>
      <c r="I1318" s="15">
        <f t="shared" si="173"/>
        <v>18.889487012286196</v>
      </c>
      <c r="J1318" s="4">
        <f t="shared" si="174"/>
        <v>312.22289824333103</v>
      </c>
      <c r="K1318" s="4">
        <f t="shared" si="175"/>
        <v>484964.29469041771</v>
      </c>
      <c r="M1318" s="4">
        <f t="shared" si="176"/>
        <v>1953105.4493642058</v>
      </c>
    </row>
    <row r="1319" spans="1:13" x14ac:dyDescent="0.25">
      <c r="A1319" s="5">
        <v>44365</v>
      </c>
      <c r="B1319">
        <f>INDEX(Prezzi!B:B,MATCH(A1319,Prezzi!A:A,0))</f>
        <v>35787.246094000002</v>
      </c>
      <c r="C1319">
        <f>INDEX(Prezzi!C:C,MATCH($A1319,Prezzi!$A:$A,0))</f>
        <v>2231.733154</v>
      </c>
      <c r="D1319">
        <f>INDEX(Prezzi!D:D,MATCH($A1319,Prezzi!$A:$A,0))</f>
        <v>1.4153960000000001</v>
      </c>
      <c r="E1319" s="15">
        <f t="shared" si="169"/>
        <v>18.889487012286196</v>
      </c>
      <c r="F1319" s="4">
        <f t="shared" si="170"/>
        <v>312.22289824333103</v>
      </c>
      <c r="G1319" s="4">
        <f t="shared" si="171"/>
        <v>484964.29469041771</v>
      </c>
      <c r="H1319" s="4">
        <f t="shared" si="172"/>
        <v>2059217.4365933517</v>
      </c>
      <c r="I1319" s="15">
        <f t="shared" si="173"/>
        <v>18.988377934722848</v>
      </c>
      <c r="J1319" s="4">
        <f t="shared" si="174"/>
        <v>313.71758186540774</v>
      </c>
      <c r="K1319" s="4">
        <f t="shared" si="175"/>
        <v>480107.16016987903</v>
      </c>
      <c r="M1319" s="4">
        <f t="shared" si="176"/>
        <v>1859002.3611169739</v>
      </c>
    </row>
    <row r="1320" spans="1:13" x14ac:dyDescent="0.25">
      <c r="A1320" s="5">
        <v>44366</v>
      </c>
      <c r="B1320">
        <f>INDEX(Prezzi!B:B,MATCH(A1320,Prezzi!A:A,0))</f>
        <v>35615.871094000002</v>
      </c>
      <c r="C1320">
        <f>INDEX(Prezzi!C:C,MATCH($A1320,Prezzi!$A:$A,0))</f>
        <v>2178.4990229999999</v>
      </c>
      <c r="D1320">
        <f>INDEX(Prezzi!D:D,MATCH($A1320,Prezzi!$A:$A,0))</f>
        <v>1.3905700000000001</v>
      </c>
      <c r="E1320" s="15">
        <f t="shared" si="169"/>
        <v>18.988377934722848</v>
      </c>
      <c r="F1320" s="4">
        <f t="shared" si="170"/>
        <v>313.71758186540774</v>
      </c>
      <c r="G1320" s="4">
        <f t="shared" si="171"/>
        <v>480107.16016987903</v>
      </c>
      <c r="H1320" s="4">
        <f t="shared" si="172"/>
        <v>2027343.6801163848</v>
      </c>
      <c r="I1320" s="15">
        <f t="shared" si="173"/>
        <v>18.784418122827088</v>
      </c>
      <c r="J1320" s="4">
        <f t="shared" si="174"/>
        <v>316.40907063173421</v>
      </c>
      <c r="K1320" s="4">
        <f t="shared" si="175"/>
        <v>481114.5173838117</v>
      </c>
      <c r="M1320" s="4">
        <f t="shared" si="176"/>
        <v>1827010.6647689007</v>
      </c>
    </row>
    <row r="1321" spans="1:13" x14ac:dyDescent="0.25">
      <c r="A1321" s="5">
        <v>44367</v>
      </c>
      <c r="B1321">
        <f>INDEX(Prezzi!B:B,MATCH(A1321,Prezzi!A:A,0))</f>
        <v>35698.296875</v>
      </c>
      <c r="C1321">
        <f>INDEX(Prezzi!C:C,MATCH($A1321,Prezzi!$A:$A,0))</f>
        <v>2246.3645019999999</v>
      </c>
      <c r="D1321">
        <f>INDEX(Prezzi!D:D,MATCH($A1321,Prezzi!$A:$A,0))</f>
        <v>1.4291879999999999</v>
      </c>
      <c r="E1321" s="15">
        <f t="shared" si="169"/>
        <v>18.784418122827088</v>
      </c>
      <c r="F1321" s="4">
        <f t="shared" si="170"/>
        <v>316.40907063173421</v>
      </c>
      <c r="G1321" s="4">
        <f t="shared" si="171"/>
        <v>481114.5173838117</v>
      </c>
      <c r="H1321" s="4">
        <f t="shared" si="172"/>
        <v>2068944.934021485</v>
      </c>
      <c r="I1321" s="15">
        <f t="shared" si="173"/>
        <v>19.125613488447129</v>
      </c>
      <c r="J1321" s="4">
        <f t="shared" si="174"/>
        <v>313.146542754309</v>
      </c>
      <c r="K1321" s="4">
        <f t="shared" si="175"/>
        <v>477720.09576563066</v>
      </c>
      <c r="M1321" s="4">
        <f t="shared" si="176"/>
        <v>1874341.2374331122</v>
      </c>
    </row>
    <row r="1322" spans="1:13" x14ac:dyDescent="0.25">
      <c r="A1322" s="5">
        <v>44368</v>
      </c>
      <c r="B1322">
        <f>INDEX(Prezzi!B:B,MATCH(A1322,Prezzi!A:A,0))</f>
        <v>31676.693359000001</v>
      </c>
      <c r="C1322">
        <f>INDEX(Prezzi!C:C,MATCH($A1322,Prezzi!$A:$A,0))</f>
        <v>1888.44751</v>
      </c>
      <c r="D1322">
        <f>INDEX(Prezzi!D:D,MATCH($A1322,Prezzi!$A:$A,0))</f>
        <v>1.1774800000000001</v>
      </c>
      <c r="E1322" s="15">
        <f t="shared" si="169"/>
        <v>19.125613488447129</v>
      </c>
      <c r="F1322" s="4">
        <f t="shared" si="170"/>
        <v>313.146542754309</v>
      </c>
      <c r="G1322" s="4">
        <f t="shared" si="171"/>
        <v>477720.09576563066</v>
      </c>
      <c r="H1322" s="4">
        <f t="shared" si="172"/>
        <v>1759702.8610678925</v>
      </c>
      <c r="I1322" s="15">
        <f t="shared" si="173"/>
        <v>18.332151578170176</v>
      </c>
      <c r="J1322" s="4">
        <f t="shared" si="174"/>
        <v>316.82054682212669</v>
      </c>
      <c r="K1322" s="4">
        <f t="shared" si="175"/>
        <v>493173.50965825707</v>
      </c>
      <c r="M1322" s="4">
        <f t="shared" si="176"/>
        <v>1558694.7276038602</v>
      </c>
    </row>
    <row r="1323" spans="1:13" x14ac:dyDescent="0.25">
      <c r="A1323" s="5">
        <v>44369</v>
      </c>
      <c r="B1323">
        <f>INDEX(Prezzi!B:B,MATCH(A1323,Prezzi!A:A,0))</f>
        <v>32505.660156000002</v>
      </c>
      <c r="C1323">
        <f>INDEX(Prezzi!C:C,MATCH($A1323,Prezzi!$A:$A,0))</f>
        <v>1874.950073</v>
      </c>
      <c r="D1323">
        <f>INDEX(Prezzi!D:D,MATCH($A1323,Prezzi!$A:$A,0))</f>
        <v>1.153254</v>
      </c>
      <c r="E1323" s="15">
        <f t="shared" si="169"/>
        <v>18.332151578170176</v>
      </c>
      <c r="F1323" s="4">
        <f t="shared" si="170"/>
        <v>316.82054682212669</v>
      </c>
      <c r="G1323" s="4">
        <f t="shared" si="171"/>
        <v>493173.50965825707</v>
      </c>
      <c r="H1323" s="4">
        <f t="shared" si="172"/>
        <v>1758675.7192277489</v>
      </c>
      <c r="I1323" s="15">
        <f t="shared" si="173"/>
        <v>17.854213221940423</v>
      </c>
      <c r="J1323" s="4">
        <f t="shared" si="174"/>
        <v>318.91502240413774</v>
      </c>
      <c r="K1323" s="4">
        <f t="shared" si="175"/>
        <v>503239.5182198867</v>
      </c>
      <c r="M1323" s="4">
        <f t="shared" si="176"/>
        <v>1536152.2620296073</v>
      </c>
    </row>
    <row r="1324" spans="1:13" x14ac:dyDescent="0.25">
      <c r="A1324" s="5">
        <v>44370</v>
      </c>
      <c r="B1324">
        <f>INDEX(Prezzi!B:B,MATCH(A1324,Prezzi!A:A,0))</f>
        <v>33723.027344000002</v>
      </c>
      <c r="C1324">
        <f>INDEX(Prezzi!C:C,MATCH($A1324,Prezzi!$A:$A,0))</f>
        <v>1989.736328</v>
      </c>
      <c r="D1324">
        <f>INDEX(Prezzi!D:D,MATCH($A1324,Prezzi!$A:$A,0))</f>
        <v>1.252896</v>
      </c>
      <c r="E1324" s="15">
        <f t="shared" si="169"/>
        <v>17.854213221940423</v>
      </c>
      <c r="F1324" s="4">
        <f t="shared" si="170"/>
        <v>318.91502240413774</v>
      </c>
      <c r="G1324" s="4">
        <f t="shared" si="171"/>
        <v>503239.5182198867</v>
      </c>
      <c r="H1324" s="4">
        <f t="shared" si="172"/>
        <v>1867161.705731173</v>
      </c>
      <c r="I1324" s="15">
        <f t="shared" si="173"/>
        <v>18.271294466121375</v>
      </c>
      <c r="J1324" s="4">
        <f t="shared" si="174"/>
        <v>319.05482702158258</v>
      </c>
      <c r="K1324" s="4">
        <f t="shared" si="175"/>
        <v>491791.30821016832</v>
      </c>
      <c r="M1324" s="4">
        <f t="shared" si="176"/>
        <v>1656524.2745943372</v>
      </c>
    </row>
    <row r="1325" spans="1:13" x14ac:dyDescent="0.25">
      <c r="A1325" s="5">
        <v>44371</v>
      </c>
      <c r="B1325">
        <f>INDEX(Prezzi!B:B,MATCH(A1325,Prezzi!A:A,0))</f>
        <v>34662.4375</v>
      </c>
      <c r="C1325">
        <f>INDEX(Prezzi!C:C,MATCH($A1325,Prezzi!$A:$A,0))</f>
        <v>1988.4562989999999</v>
      </c>
      <c r="D1325">
        <f>INDEX(Prezzi!D:D,MATCH($A1325,Prezzi!$A:$A,0))</f>
        <v>1.356087</v>
      </c>
      <c r="E1325" s="15">
        <f t="shared" si="169"/>
        <v>18.271294466121375</v>
      </c>
      <c r="F1325" s="4">
        <f t="shared" si="170"/>
        <v>319.05482702158258</v>
      </c>
      <c r="G1325" s="4">
        <f t="shared" si="171"/>
        <v>491791.30821016832</v>
      </c>
      <c r="H1325" s="4">
        <f t="shared" si="172"/>
        <v>1934665.9827702518</v>
      </c>
      <c r="I1325" s="15">
        <f t="shared" si="173"/>
        <v>18.418778953851216</v>
      </c>
      <c r="J1325" s="4">
        <f t="shared" si="174"/>
        <v>330.80255999223527</v>
      </c>
      <c r="K1325" s="4">
        <f t="shared" si="175"/>
        <v>470795.58635558275</v>
      </c>
      <c r="M1325" s="4">
        <f t="shared" si="176"/>
        <v>1766968.0410389397</v>
      </c>
    </row>
    <row r="1326" spans="1:13" x14ac:dyDescent="0.25">
      <c r="A1326" s="5">
        <v>44372</v>
      </c>
      <c r="B1326">
        <f>INDEX(Prezzi!B:B,MATCH(A1326,Prezzi!A:A,0))</f>
        <v>31637.779297000001</v>
      </c>
      <c r="C1326">
        <f>INDEX(Prezzi!C:C,MATCH($A1326,Prezzi!$A:$A,0))</f>
        <v>1813.2172849999999</v>
      </c>
      <c r="D1326">
        <f>INDEX(Prezzi!D:D,MATCH($A1326,Prezzi!$A:$A,0))</f>
        <v>1.256478</v>
      </c>
      <c r="E1326" s="15">
        <f t="shared" si="169"/>
        <v>18.418778953851216</v>
      </c>
      <c r="F1326" s="4">
        <f t="shared" si="170"/>
        <v>330.80255999223527</v>
      </c>
      <c r="G1326" s="4">
        <f t="shared" si="171"/>
        <v>470795.58635558275</v>
      </c>
      <c r="H1326" s="4">
        <f t="shared" si="172"/>
        <v>1774090.4799152336</v>
      </c>
      <c r="I1326" s="15">
        <f t="shared" si="173"/>
        <v>18.504770922007832</v>
      </c>
      <c r="J1326" s="4">
        <f t="shared" si="174"/>
        <v>332.66325451512529</v>
      </c>
      <c r="K1326" s="4">
        <f t="shared" si="175"/>
        <v>465945.17243598937</v>
      </c>
      <c r="M1326" s="4">
        <f t="shared" si="176"/>
        <v>1631875.7533207617</v>
      </c>
    </row>
    <row r="1327" spans="1:13" x14ac:dyDescent="0.25">
      <c r="A1327" s="5">
        <v>44373</v>
      </c>
      <c r="B1327">
        <f>INDEX(Prezzi!B:B,MATCH(A1327,Prezzi!A:A,0))</f>
        <v>32186.277343999998</v>
      </c>
      <c r="C1327">
        <f>INDEX(Prezzi!C:C,MATCH($A1327,Prezzi!$A:$A,0))</f>
        <v>1829.2392580000001</v>
      </c>
      <c r="D1327">
        <f>INDEX(Prezzi!D:D,MATCH($A1327,Prezzi!$A:$A,0))</f>
        <v>1.25044</v>
      </c>
      <c r="E1327" s="15">
        <f t="shared" si="169"/>
        <v>18.504770922007832</v>
      </c>
      <c r="F1327" s="4">
        <f t="shared" si="170"/>
        <v>332.66325451512529</v>
      </c>
      <c r="G1327" s="4">
        <f t="shared" si="171"/>
        <v>465945.17243598937</v>
      </c>
      <c r="H1327" s="4">
        <f t="shared" si="172"/>
        <v>1786756.8553569021</v>
      </c>
      <c r="I1327" s="15">
        <f t="shared" si="173"/>
        <v>18.319290422000091</v>
      </c>
      <c r="J1327" s="4">
        <f t="shared" si="174"/>
        <v>332.10381209812562</v>
      </c>
      <c r="K1327" s="4">
        <f t="shared" si="175"/>
        <v>471537.82849859068</v>
      </c>
      <c r="M1327" s="4">
        <f t="shared" si="176"/>
        <v>1629890.8111191816</v>
      </c>
    </row>
    <row r="1328" spans="1:13" x14ac:dyDescent="0.25">
      <c r="A1328" s="5">
        <v>44374</v>
      </c>
      <c r="B1328">
        <f>INDEX(Prezzi!B:B,MATCH(A1328,Prezzi!A:A,0))</f>
        <v>34649.644530999998</v>
      </c>
      <c r="C1328">
        <f>INDEX(Prezzi!C:C,MATCH($A1328,Prezzi!$A:$A,0))</f>
        <v>1978.8946530000001</v>
      </c>
      <c r="D1328">
        <f>INDEX(Prezzi!D:D,MATCH($A1328,Prezzi!$A:$A,0))</f>
        <v>1.335202</v>
      </c>
      <c r="E1328" s="15">
        <f t="shared" si="169"/>
        <v>18.319290422000091</v>
      </c>
      <c r="F1328" s="4">
        <f t="shared" si="170"/>
        <v>332.10381209812562</v>
      </c>
      <c r="G1328" s="4">
        <f t="shared" si="171"/>
        <v>471537.82849859068</v>
      </c>
      <c r="H1328" s="4">
        <f t="shared" si="172"/>
        <v>1921553.610871329</v>
      </c>
      <c r="I1328" s="15">
        <f t="shared" si="173"/>
        <v>18.300698323765399</v>
      </c>
      <c r="J1328" s="4">
        <f t="shared" si="174"/>
        <v>330.14805851630746</v>
      </c>
      <c r="K1328" s="4">
        <f t="shared" si="175"/>
        <v>474918.91982451989</v>
      </c>
      <c r="M1328" s="4">
        <f t="shared" si="176"/>
        <v>1744393.773895903</v>
      </c>
    </row>
    <row r="1329" spans="1:13" x14ac:dyDescent="0.25">
      <c r="A1329" s="5">
        <v>44375</v>
      </c>
      <c r="B1329">
        <f>INDEX(Prezzi!B:B,MATCH(A1329,Prezzi!A:A,0))</f>
        <v>34434.335937999997</v>
      </c>
      <c r="C1329">
        <f>INDEX(Prezzi!C:C,MATCH($A1329,Prezzi!$A:$A,0))</f>
        <v>2079.657471</v>
      </c>
      <c r="D1329">
        <f>INDEX(Prezzi!D:D,MATCH($A1329,Prezzi!$A:$A,0))</f>
        <v>1.3247519999999999</v>
      </c>
      <c r="E1329" s="15">
        <f t="shared" si="169"/>
        <v>18.300698323765399</v>
      </c>
      <c r="F1329" s="4">
        <f t="shared" si="170"/>
        <v>330.14805851630746</v>
      </c>
      <c r="G1329" s="4">
        <f t="shared" si="171"/>
        <v>474918.91982451989</v>
      </c>
      <c r="H1329" s="4">
        <f t="shared" si="172"/>
        <v>1945917.0592854875</v>
      </c>
      <c r="I1329" s="15">
        <f t="shared" si="173"/>
        <v>18.648613718598348</v>
      </c>
      <c r="J1329" s="4">
        <f t="shared" si="174"/>
        <v>318.13498587290479</v>
      </c>
      <c r="K1329" s="4">
        <f t="shared" si="175"/>
        <v>484734.22162352724</v>
      </c>
      <c r="M1329" s="4">
        <f t="shared" si="176"/>
        <v>1743316.9608601129</v>
      </c>
    </row>
    <row r="1330" spans="1:13" x14ac:dyDescent="0.25">
      <c r="A1330" s="5">
        <v>44376</v>
      </c>
      <c r="B1330">
        <f>INDEX(Prezzi!B:B,MATCH(A1330,Prezzi!A:A,0))</f>
        <v>35867.777344000002</v>
      </c>
      <c r="C1330">
        <f>INDEX(Prezzi!C:C,MATCH($A1330,Prezzi!$A:$A,0))</f>
        <v>2160.7683109999998</v>
      </c>
      <c r="D1330">
        <f>INDEX(Prezzi!D:D,MATCH($A1330,Prezzi!$A:$A,0))</f>
        <v>1.3684369999999999</v>
      </c>
      <c r="E1330" s="15">
        <f t="shared" si="169"/>
        <v>18.648613718598348</v>
      </c>
      <c r="F1330" s="4">
        <f t="shared" si="170"/>
        <v>318.13498587290479</v>
      </c>
      <c r="G1330" s="4">
        <f t="shared" si="171"/>
        <v>484734.22162352724</v>
      </c>
      <c r="H1330" s="4">
        <f t="shared" si="172"/>
        <v>2019628.5647633893</v>
      </c>
      <c r="I1330" s="15">
        <f t="shared" si="173"/>
        <v>18.581508967781289</v>
      </c>
      <c r="J1330" s="4">
        <f t="shared" si="174"/>
        <v>317.79145803085243</v>
      </c>
      <c r="K1330" s="4">
        <f t="shared" si="175"/>
        <v>487035.52035783784</v>
      </c>
      <c r="M1330" s="4">
        <f t="shared" si="176"/>
        <v>1803508.7402159921</v>
      </c>
    </row>
    <row r="1331" spans="1:13" x14ac:dyDescent="0.25">
      <c r="A1331" s="5">
        <v>44377</v>
      </c>
      <c r="B1331">
        <f>INDEX(Prezzi!B:B,MATCH(A1331,Prezzi!A:A,0))</f>
        <v>35040.835937999997</v>
      </c>
      <c r="C1331">
        <f>INDEX(Prezzi!C:C,MATCH($A1331,Prezzi!$A:$A,0))</f>
        <v>2274.547607</v>
      </c>
      <c r="D1331">
        <f>INDEX(Prezzi!D:D,MATCH($A1331,Prezzi!$A:$A,0))</f>
        <v>1.383472</v>
      </c>
      <c r="E1331" s="15">
        <f t="shared" si="169"/>
        <v>18.581508967781289</v>
      </c>
      <c r="F1331" s="4">
        <f t="shared" si="170"/>
        <v>317.79145803085243</v>
      </c>
      <c r="G1331" s="4">
        <f t="shared" si="171"/>
        <v>487035.52035783784</v>
      </c>
      <c r="H1331" s="4">
        <f t="shared" si="172"/>
        <v>2047743.4130301145</v>
      </c>
      <c r="I1331" s="15">
        <f t="shared" si="173"/>
        <v>19.284794674864354</v>
      </c>
      <c r="J1331" s="4">
        <f t="shared" si="174"/>
        <v>306.09724689321001</v>
      </c>
      <c r="K1331" s="4">
        <f t="shared" si="175"/>
        <v>488448.8636560319</v>
      </c>
      <c r="M1331" s="4">
        <f t="shared" si="176"/>
        <v>1827223.6099573025</v>
      </c>
    </row>
    <row r="1332" spans="1:13" x14ac:dyDescent="0.25">
      <c r="A1332" s="5">
        <v>44378</v>
      </c>
      <c r="B1332">
        <f>INDEX(Prezzi!B:B,MATCH(A1332,Prezzi!A:A,0))</f>
        <v>33572.117187999997</v>
      </c>
      <c r="C1332">
        <f>INDEX(Prezzi!C:C,MATCH($A1332,Prezzi!$A:$A,0))</f>
        <v>2113.6054690000001</v>
      </c>
      <c r="D1332">
        <f>INDEX(Prezzi!D:D,MATCH($A1332,Prezzi!$A:$A,0))</f>
        <v>1.3356110000000001</v>
      </c>
      <c r="E1332" s="15">
        <f t="shared" si="169"/>
        <v>19.284794674864354</v>
      </c>
      <c r="F1332" s="4">
        <f t="shared" si="170"/>
        <v>306.09724689321001</v>
      </c>
      <c r="G1332" s="4">
        <f t="shared" si="171"/>
        <v>488448.8636560319</v>
      </c>
      <c r="H1332" s="4">
        <f t="shared" si="172"/>
        <v>1946777.8770868927</v>
      </c>
      <c r="I1332" s="15">
        <f t="shared" si="173"/>
        <v>19.13601980599266</v>
      </c>
      <c r="J1332" s="4">
        <f t="shared" si="174"/>
        <v>313.16368542645154</v>
      </c>
      <c r="K1332" s="4">
        <f t="shared" si="175"/>
        <v>481005.8463419922</v>
      </c>
      <c r="M1332" s="4">
        <f t="shared" si="176"/>
        <v>1754110.7784607571</v>
      </c>
    </row>
    <row r="1333" spans="1:13" x14ac:dyDescent="0.25">
      <c r="A1333" s="5">
        <v>44379</v>
      </c>
      <c r="B1333">
        <f>INDEX(Prezzi!B:B,MATCH(A1333,Prezzi!A:A,0))</f>
        <v>33897.046875</v>
      </c>
      <c r="C1333">
        <f>INDEX(Prezzi!C:C,MATCH($A1333,Prezzi!$A:$A,0))</f>
        <v>2150.0402829999998</v>
      </c>
      <c r="D1333">
        <f>INDEX(Prezzi!D:D,MATCH($A1333,Prezzi!$A:$A,0))</f>
        <v>1.3943970000000001</v>
      </c>
      <c r="E1333" s="15">
        <f t="shared" si="169"/>
        <v>19.13601980599266</v>
      </c>
      <c r="F1333" s="4">
        <f t="shared" si="170"/>
        <v>313.16368542645154</v>
      </c>
      <c r="G1333" s="4">
        <f t="shared" si="171"/>
        <v>481005.8463419922</v>
      </c>
      <c r="H1333" s="4">
        <f t="shared" si="172"/>
        <v>1992682.2083260075</v>
      </c>
      <c r="I1333" s="15">
        <f t="shared" si="173"/>
        <v>19.399481352240439</v>
      </c>
      <c r="J1333" s="4">
        <f t="shared" si="174"/>
        <v>315.11593349567147</v>
      </c>
      <c r="K1333" s="4">
        <f t="shared" si="175"/>
        <v>471591.03809573781</v>
      </c>
      <c r="M1333" s="4">
        <f t="shared" si="176"/>
        <v>1819995.1574970277</v>
      </c>
    </row>
    <row r="1334" spans="1:13" x14ac:dyDescent="0.25">
      <c r="A1334" s="5">
        <v>44380</v>
      </c>
      <c r="B1334">
        <f>INDEX(Prezzi!B:B,MATCH(A1334,Prezzi!A:A,0))</f>
        <v>34668.546875</v>
      </c>
      <c r="C1334">
        <f>INDEX(Prezzi!C:C,MATCH($A1334,Prezzi!$A:$A,0))</f>
        <v>2226.1142580000001</v>
      </c>
      <c r="D1334">
        <f>INDEX(Prezzi!D:D,MATCH($A1334,Prezzi!$A:$A,0))</f>
        <v>1.406836</v>
      </c>
      <c r="E1334" s="15">
        <f t="shared" si="169"/>
        <v>19.399481352240439</v>
      </c>
      <c r="F1334" s="4">
        <f t="shared" si="170"/>
        <v>315.11593349567147</v>
      </c>
      <c r="G1334" s="4">
        <f t="shared" si="171"/>
        <v>471591.03809573781</v>
      </c>
      <c r="H1334" s="4">
        <f t="shared" si="172"/>
        <v>2037487.1507589854</v>
      </c>
      <c r="I1334" s="15">
        <f t="shared" si="173"/>
        <v>19.394258495308371</v>
      </c>
      <c r="J1334" s="4">
        <f t="shared" si="174"/>
        <v>311.19050999674926</v>
      </c>
      <c r="K1334" s="4">
        <f t="shared" si="175"/>
        <v>477931.15882054856</v>
      </c>
      <c r="M1334" s="4">
        <f t="shared" si="176"/>
        <v>1844426.2271373174</v>
      </c>
    </row>
    <row r="1335" spans="1:13" x14ac:dyDescent="0.25">
      <c r="A1335" s="5">
        <v>44381</v>
      </c>
      <c r="B1335">
        <f>INDEX(Prezzi!B:B,MATCH(A1335,Prezzi!A:A,0))</f>
        <v>35287.78125</v>
      </c>
      <c r="C1335">
        <f>INDEX(Prezzi!C:C,MATCH($A1335,Prezzi!$A:$A,0))</f>
        <v>2321.7241210000002</v>
      </c>
      <c r="D1335">
        <f>INDEX(Prezzi!D:D,MATCH($A1335,Prezzi!$A:$A,0))</f>
        <v>1.4581839999999999</v>
      </c>
      <c r="E1335" s="15">
        <f t="shared" si="169"/>
        <v>19.394258495308371</v>
      </c>
      <c r="F1335" s="4">
        <f t="shared" si="170"/>
        <v>311.19050999674926</v>
      </c>
      <c r="G1335" s="4">
        <f t="shared" si="171"/>
        <v>477931.15882054856</v>
      </c>
      <c r="H1335" s="4">
        <f t="shared" si="172"/>
        <v>2103790.4334677234</v>
      </c>
      <c r="I1335" s="15">
        <f t="shared" si="173"/>
        <v>19.673972645824787</v>
      </c>
      <c r="J1335" s="4">
        <f t="shared" si="174"/>
        <v>308.08516003655973</v>
      </c>
      <c r="K1335" s="4">
        <f t="shared" si="175"/>
        <v>476106.47424765927</v>
      </c>
      <c r="M1335" s="4">
        <f t="shared" si="176"/>
        <v>1910282.4298317381</v>
      </c>
    </row>
    <row r="1336" spans="1:13" x14ac:dyDescent="0.25">
      <c r="A1336" s="5">
        <v>44382</v>
      </c>
      <c r="B1336">
        <f>INDEX(Prezzi!B:B,MATCH(A1336,Prezzi!A:A,0))</f>
        <v>33746.003905999998</v>
      </c>
      <c r="C1336">
        <f>INDEX(Prezzi!C:C,MATCH($A1336,Prezzi!$A:$A,0))</f>
        <v>2198.5825199999999</v>
      </c>
      <c r="D1336">
        <f>INDEX(Prezzi!D:D,MATCH($A1336,Prezzi!$A:$A,0))</f>
        <v>1.404898</v>
      </c>
      <c r="E1336" s="15">
        <f t="shared" si="169"/>
        <v>19.673972645824787</v>
      </c>
      <c r="F1336" s="4">
        <f t="shared" si="170"/>
        <v>308.08516003655973</v>
      </c>
      <c r="G1336" s="4">
        <f t="shared" si="171"/>
        <v>476106.47424765927</v>
      </c>
      <c r="H1336" s="4">
        <f t="shared" si="172"/>
        <v>2010149.6387379109</v>
      </c>
      <c r="I1336" s="15">
        <f t="shared" si="173"/>
        <v>19.65712392588113</v>
      </c>
      <c r="J1336" s="4">
        <f t="shared" si="174"/>
        <v>310.85977940500032</v>
      </c>
      <c r="K1336" s="4">
        <f t="shared" si="175"/>
        <v>472169.06905946956</v>
      </c>
      <c r="M1336" s="4">
        <f t="shared" si="176"/>
        <v>1835252.063696485</v>
      </c>
    </row>
    <row r="1337" spans="1:13" x14ac:dyDescent="0.25">
      <c r="A1337" s="5">
        <v>44383</v>
      </c>
      <c r="B1337">
        <f>INDEX(Prezzi!B:B,MATCH(A1337,Prezzi!A:A,0))</f>
        <v>34235.195312999997</v>
      </c>
      <c r="C1337">
        <f>INDEX(Prezzi!C:C,MATCH($A1337,Prezzi!$A:$A,0))</f>
        <v>2324.679443</v>
      </c>
      <c r="D1337">
        <f>INDEX(Prezzi!D:D,MATCH($A1337,Prezzi!$A:$A,0))</f>
        <v>1.418053</v>
      </c>
      <c r="E1337" s="15">
        <f t="shared" si="169"/>
        <v>19.65712392588113</v>
      </c>
      <c r="F1337" s="4">
        <f t="shared" si="170"/>
        <v>310.85977940500032</v>
      </c>
      <c r="G1337" s="4">
        <f t="shared" si="171"/>
        <v>472169.06905946956</v>
      </c>
      <c r="H1337" s="4">
        <f t="shared" si="172"/>
        <v>2065175.5806196928</v>
      </c>
      <c r="I1337" s="15">
        <f t="shared" si="173"/>
        <v>19.906646811087779</v>
      </c>
      <c r="J1337" s="4">
        <f t="shared" si="174"/>
        <v>302.04581518755901</v>
      </c>
      <c r="K1337" s="4">
        <f t="shared" si="175"/>
        <v>480594.12561060739</v>
      </c>
      <c r="M1337" s="4">
        <f t="shared" si="176"/>
        <v>1864416.4498255411</v>
      </c>
    </row>
    <row r="1338" spans="1:13" x14ac:dyDescent="0.25">
      <c r="A1338" s="5">
        <v>44384</v>
      </c>
      <c r="B1338">
        <f>INDEX(Prezzi!B:B,MATCH(A1338,Prezzi!A:A,0))</f>
        <v>33855.328125</v>
      </c>
      <c r="C1338">
        <f>INDEX(Prezzi!C:C,MATCH($A1338,Prezzi!$A:$A,0))</f>
        <v>2315.161865</v>
      </c>
      <c r="D1338">
        <f>INDEX(Prezzi!D:D,MATCH($A1338,Prezzi!$A:$A,0))</f>
        <v>1.4031180000000001</v>
      </c>
      <c r="E1338" s="15">
        <f t="shared" si="169"/>
        <v>19.906646811087779</v>
      </c>
      <c r="F1338" s="4">
        <f t="shared" si="170"/>
        <v>302.04581518755901</v>
      </c>
      <c r="G1338" s="4">
        <f t="shared" si="171"/>
        <v>480594.12561060739</v>
      </c>
      <c r="H1338" s="4">
        <f t="shared" si="172"/>
        <v>2047561.2808014404</v>
      </c>
      <c r="I1338" s="15">
        <f t="shared" si="173"/>
        <v>19.958312622748366</v>
      </c>
      <c r="J1338" s="4">
        <f t="shared" si="174"/>
        <v>300.7007181644683</v>
      </c>
      <c r="K1338" s="4">
        <f t="shared" si="175"/>
        <v>481566.9264199271</v>
      </c>
      <c r="M1338" s="4">
        <f t="shared" si="176"/>
        <v>1846276.9323987328</v>
      </c>
    </row>
    <row r="1339" spans="1:13" x14ac:dyDescent="0.25">
      <c r="A1339" s="5">
        <v>44385</v>
      </c>
      <c r="B1339">
        <f>INDEX(Prezzi!B:B,MATCH(A1339,Prezzi!A:A,0))</f>
        <v>32877.371094000002</v>
      </c>
      <c r="C1339">
        <f>INDEX(Prezzi!C:C,MATCH($A1339,Prezzi!$A:$A,0))</f>
        <v>2120.0263669999999</v>
      </c>
      <c r="D1339">
        <f>INDEX(Prezzi!D:D,MATCH($A1339,Prezzi!$A:$A,0))</f>
        <v>1.3301460000000001</v>
      </c>
      <c r="E1339" s="15">
        <f t="shared" si="169"/>
        <v>19.958312622748366</v>
      </c>
      <c r="F1339" s="4">
        <f t="shared" si="170"/>
        <v>300.7007181644683</v>
      </c>
      <c r="G1339" s="4">
        <f t="shared" si="171"/>
        <v>481566.9264199271</v>
      </c>
      <c r="H1339" s="4">
        <f t="shared" si="172"/>
        <v>1934224.6225024315</v>
      </c>
      <c r="I1339" s="15">
        <f t="shared" si="173"/>
        <v>19.414390633632163</v>
      </c>
      <c r="J1339" s="4">
        <f t="shared" si="174"/>
        <v>310.20197762041647</v>
      </c>
      <c r="K1339" s="4">
        <f t="shared" si="175"/>
        <v>479867.71784886951</v>
      </c>
      <c r="M1339" s="4">
        <f t="shared" si="176"/>
        <v>1745955.2548756131</v>
      </c>
    </row>
    <row r="1340" spans="1:13" x14ac:dyDescent="0.25">
      <c r="A1340" s="5">
        <v>44386</v>
      </c>
      <c r="B1340">
        <f>INDEX(Prezzi!B:B,MATCH(A1340,Prezzi!A:A,0))</f>
        <v>33798.011719000002</v>
      </c>
      <c r="C1340">
        <f>INDEX(Prezzi!C:C,MATCH($A1340,Prezzi!$A:$A,0))</f>
        <v>2146.6923830000001</v>
      </c>
      <c r="D1340">
        <f>INDEX(Prezzi!D:D,MATCH($A1340,Prezzi!$A:$A,0))</f>
        <v>1.3494740000000001</v>
      </c>
      <c r="E1340" s="15">
        <f t="shared" si="169"/>
        <v>19.414390633632163</v>
      </c>
      <c r="F1340" s="4">
        <f t="shared" si="170"/>
        <v>310.20197762041647</v>
      </c>
      <c r="G1340" s="4">
        <f t="shared" si="171"/>
        <v>479867.71784886951</v>
      </c>
      <c r="H1340" s="4">
        <f t="shared" si="172"/>
        <v>1969645.0333784139</v>
      </c>
      <c r="I1340" s="15">
        <f t="shared" si="173"/>
        <v>19.231393444646926</v>
      </c>
      <c r="J1340" s="4">
        <f t="shared" si="174"/>
        <v>311.95867496058503</v>
      </c>
      <c r="K1340" s="4">
        <f t="shared" si="175"/>
        <v>481656.45356255595</v>
      </c>
      <c r="M1340" s="4">
        <f t="shared" si="176"/>
        <v>1772932.6851750254</v>
      </c>
    </row>
    <row r="1341" spans="1:13" x14ac:dyDescent="0.25">
      <c r="A1341" s="5">
        <v>44387</v>
      </c>
      <c r="B1341">
        <f>INDEX(Prezzi!B:B,MATCH(A1341,Prezzi!A:A,0))</f>
        <v>33520.519530999998</v>
      </c>
      <c r="C1341">
        <f>INDEX(Prezzi!C:C,MATCH($A1341,Prezzi!$A:$A,0))</f>
        <v>2111.4035640000002</v>
      </c>
      <c r="D1341">
        <f>INDEX(Prezzi!D:D,MATCH($A1341,Prezzi!$A:$A,0))</f>
        <v>1.336085</v>
      </c>
      <c r="E1341" s="15">
        <f t="shared" si="169"/>
        <v>19.231393444646926</v>
      </c>
      <c r="F1341" s="4">
        <f t="shared" si="170"/>
        <v>311.95867496058503</v>
      </c>
      <c r="G1341" s="4">
        <f t="shared" si="171"/>
        <v>481656.45356255595</v>
      </c>
      <c r="H1341" s="4">
        <f t="shared" si="172"/>
        <v>1946850.9204602572</v>
      </c>
      <c r="I1341" s="15">
        <f t="shared" si="173"/>
        <v>19.166194699271678</v>
      </c>
      <c r="J1341" s="4">
        <f t="shared" si="174"/>
        <v>313.50203449618095</v>
      </c>
      <c r="K1341" s="4">
        <f t="shared" si="175"/>
        <v>480853.24193586857</v>
      </c>
      <c r="M1341" s="4">
        <f t="shared" si="176"/>
        <v>1754127.1177617123</v>
      </c>
    </row>
    <row r="1342" spans="1:13" x14ac:dyDescent="0.25">
      <c r="A1342" s="5">
        <v>44388</v>
      </c>
      <c r="B1342">
        <f>INDEX(Prezzi!B:B,MATCH(A1342,Prezzi!A:A,0))</f>
        <v>34240.1875</v>
      </c>
      <c r="C1342">
        <f>INDEX(Prezzi!C:C,MATCH($A1342,Prezzi!$A:$A,0))</f>
        <v>2139.6647950000001</v>
      </c>
      <c r="D1342">
        <f>INDEX(Prezzi!D:D,MATCH($A1342,Prezzi!$A:$A,0))</f>
        <v>1.3481449999999999</v>
      </c>
      <c r="E1342" s="15">
        <f t="shared" si="169"/>
        <v>19.166194699271678</v>
      </c>
      <c r="F1342" s="4">
        <f t="shared" si="170"/>
        <v>313.50203449618095</v>
      </c>
      <c r="G1342" s="4">
        <f t="shared" si="171"/>
        <v>480853.24193586857</v>
      </c>
      <c r="H1342" s="4">
        <f t="shared" si="172"/>
        <v>1975303.2603865538</v>
      </c>
      <c r="I1342" s="15">
        <f t="shared" si="173"/>
        <v>19.037573200426042</v>
      </c>
      <c r="J1342" s="4">
        <f t="shared" si="174"/>
        <v>313.88239414923322</v>
      </c>
      <c r="K1342" s="4">
        <f t="shared" si="175"/>
        <v>483516.29530025541</v>
      </c>
      <c r="M1342" s="4">
        <f t="shared" si="176"/>
        <v>1772862.4412905513</v>
      </c>
    </row>
    <row r="1343" spans="1:13" x14ac:dyDescent="0.25">
      <c r="A1343" s="5">
        <v>44389</v>
      </c>
      <c r="B1343">
        <f>INDEX(Prezzi!B:B,MATCH(A1343,Prezzi!A:A,0))</f>
        <v>33155.847655999998</v>
      </c>
      <c r="C1343">
        <f>INDEX(Prezzi!C:C,MATCH($A1343,Prezzi!$A:$A,0))</f>
        <v>2036.7210689999999</v>
      </c>
      <c r="D1343">
        <f>INDEX(Prezzi!D:D,MATCH($A1343,Prezzi!$A:$A,0))</f>
        <v>1.315099</v>
      </c>
      <c r="E1343" s="15">
        <f t="shared" si="169"/>
        <v>19.037573200426042</v>
      </c>
      <c r="F1343" s="4">
        <f t="shared" si="170"/>
        <v>313.88239414923322</v>
      </c>
      <c r="G1343" s="4">
        <f t="shared" si="171"/>
        <v>483516.29530025541</v>
      </c>
      <c r="H1343" s="4">
        <f t="shared" si="172"/>
        <v>1906369.5585582503</v>
      </c>
      <c r="I1343" s="15">
        <f t="shared" si="173"/>
        <v>18.974087492840141</v>
      </c>
      <c r="J1343" s="4">
        <f t="shared" si="174"/>
        <v>318.23977263025267</v>
      </c>
      <c r="K1343" s="4">
        <f t="shared" si="175"/>
        <v>478368.51394778845</v>
      </c>
      <c r="M1343" s="4">
        <f t="shared" si="176"/>
        <v>1722923.3217545031</v>
      </c>
    </row>
    <row r="1344" spans="1:13" x14ac:dyDescent="0.25">
      <c r="A1344" s="5">
        <v>44390</v>
      </c>
      <c r="B1344">
        <f>INDEX(Prezzi!B:B,MATCH(A1344,Prezzi!A:A,0))</f>
        <v>32702.025390999999</v>
      </c>
      <c r="C1344">
        <f>INDEX(Prezzi!C:C,MATCH($A1344,Prezzi!$A:$A,0))</f>
        <v>1940.0839840000001</v>
      </c>
      <c r="D1344">
        <f>INDEX(Prezzi!D:D,MATCH($A1344,Prezzi!$A:$A,0))</f>
        <v>1.265083</v>
      </c>
      <c r="E1344" s="15">
        <f t="shared" si="169"/>
        <v>18.974087492840141</v>
      </c>
      <c r="F1344" s="4">
        <f t="shared" si="170"/>
        <v>318.23977263025267</v>
      </c>
      <c r="G1344" s="4">
        <f t="shared" si="171"/>
        <v>478368.51394778845</v>
      </c>
      <c r="H1344" s="4">
        <f t="shared" si="172"/>
        <v>1843078.8516442787</v>
      </c>
      <c r="I1344" s="15">
        <f t="shared" si="173"/>
        <v>18.59872634096849</v>
      </c>
      <c r="J1344" s="4">
        <f t="shared" si="174"/>
        <v>322.99983646432429</v>
      </c>
      <c r="K1344" s="4">
        <f t="shared" si="175"/>
        <v>480771.63398971612</v>
      </c>
      <c r="M1344" s="4">
        <f t="shared" si="176"/>
        <v>1659093.7577043767</v>
      </c>
    </row>
    <row r="1345" spans="1:13" x14ac:dyDescent="0.25">
      <c r="A1345" s="5">
        <v>44391</v>
      </c>
      <c r="B1345">
        <f>INDEX(Prezzi!B:B,MATCH(A1345,Prezzi!A:A,0))</f>
        <v>32822.347655999998</v>
      </c>
      <c r="C1345">
        <f>INDEX(Prezzi!C:C,MATCH($A1345,Prezzi!$A:$A,0))</f>
        <v>1994.3312989999999</v>
      </c>
      <c r="D1345">
        <f>INDEX(Prezzi!D:D,MATCH($A1345,Prezzi!$A:$A,0))</f>
        <v>1.2622580000000001</v>
      </c>
      <c r="E1345" s="15">
        <f t="shared" si="169"/>
        <v>18.59872634096849</v>
      </c>
      <c r="F1345" s="4">
        <f t="shared" si="170"/>
        <v>322.99983646432429</v>
      </c>
      <c r="G1345" s="4">
        <f t="shared" si="171"/>
        <v>480771.63398971612</v>
      </c>
      <c r="H1345" s="4">
        <f t="shared" si="172"/>
        <v>1861480.3865313472</v>
      </c>
      <c r="I1345" s="15">
        <f t="shared" si="173"/>
        <v>18.71555727803192</v>
      </c>
      <c r="J1345" s="4">
        <f t="shared" si="174"/>
        <v>317.35115010129419</v>
      </c>
      <c r="K1345" s="4">
        <f t="shared" si="175"/>
        <v>486658.45457532816</v>
      </c>
      <c r="M1345" s="4">
        <f t="shared" si="176"/>
        <v>1662489.0248010177</v>
      </c>
    </row>
    <row r="1346" spans="1:13" x14ac:dyDescent="0.25">
      <c r="A1346" s="5">
        <v>44392</v>
      </c>
      <c r="B1346">
        <f>INDEX(Prezzi!B:B,MATCH(A1346,Prezzi!A:A,0))</f>
        <v>31780.730468999998</v>
      </c>
      <c r="C1346">
        <f>INDEX(Prezzi!C:C,MATCH($A1346,Prezzi!$A:$A,0))</f>
        <v>1911.175659</v>
      </c>
      <c r="D1346">
        <f>INDEX(Prezzi!D:D,MATCH($A1346,Prezzi!$A:$A,0))</f>
        <v>1.2231920000000001</v>
      </c>
      <c r="E1346" s="15">
        <f t="shared" si="169"/>
        <v>18.71555727803192</v>
      </c>
      <c r="F1346" s="4">
        <f t="shared" si="170"/>
        <v>317.35115010129419</v>
      </c>
      <c r="G1346" s="4">
        <f t="shared" si="171"/>
        <v>486658.45457532816</v>
      </c>
      <c r="H1346" s="4">
        <f t="shared" si="172"/>
        <v>1796584.6032284172</v>
      </c>
      <c r="I1346" s="15">
        <f t="shared" si="173"/>
        <v>18.655106736570641</v>
      </c>
      <c r="J1346" s="4">
        <f t="shared" si="174"/>
        <v>319.61414023935197</v>
      </c>
      <c r="K1346" s="4">
        <f t="shared" si="175"/>
        <v>484693.26080073911</v>
      </c>
      <c r="M1346" s="4">
        <f t="shared" si="176"/>
        <v>1608646.0961769153</v>
      </c>
    </row>
    <row r="1347" spans="1:13" x14ac:dyDescent="0.25">
      <c r="A1347" s="5">
        <v>44393</v>
      </c>
      <c r="B1347">
        <f>INDEX(Prezzi!B:B,MATCH(A1347,Prezzi!A:A,0))</f>
        <v>31421.539063</v>
      </c>
      <c r="C1347">
        <f>INDEX(Prezzi!C:C,MATCH($A1347,Prezzi!$A:$A,0))</f>
        <v>1880.3829350000001</v>
      </c>
      <c r="D1347">
        <f>INDEX(Prezzi!D:D,MATCH($A1347,Prezzi!$A:$A,0))</f>
        <v>1.1737150000000001</v>
      </c>
      <c r="E1347" s="15">
        <f t="shared" si="169"/>
        <v>18.655106736570641</v>
      </c>
      <c r="F1347" s="4">
        <f t="shared" si="170"/>
        <v>319.61414023935197</v>
      </c>
      <c r="G1347" s="4">
        <f t="shared" si="171"/>
        <v>484693.26080073911</v>
      </c>
      <c r="H1347" s="4">
        <f t="shared" si="172"/>
        <v>1756060.8907391024</v>
      </c>
      <c r="I1347" s="15">
        <f t="shared" si="173"/>
        <v>18.442766052356937</v>
      </c>
      <c r="J1347" s="4">
        <f t="shared" si="174"/>
        <v>317.52080479888787</v>
      </c>
      <c r="K1347" s="4">
        <f t="shared" si="175"/>
        <v>493731.52251091943</v>
      </c>
      <c r="M1347" s="4">
        <f t="shared" si="176"/>
        <v>1552785.2972912306</v>
      </c>
    </row>
    <row r="1348" spans="1:13" x14ac:dyDescent="0.25">
      <c r="A1348" s="5">
        <v>44394</v>
      </c>
      <c r="B1348">
        <f>INDEX(Prezzi!B:B,MATCH(A1348,Prezzi!A:A,0))</f>
        <v>31533.068359000001</v>
      </c>
      <c r="C1348">
        <f>INDEX(Prezzi!C:C,MATCH($A1348,Prezzi!$A:$A,0))</f>
        <v>1898.8251949999999</v>
      </c>
      <c r="D1348">
        <f>INDEX(Prezzi!D:D,MATCH($A1348,Prezzi!$A:$A,0))</f>
        <v>1.172302</v>
      </c>
      <c r="E1348" s="15">
        <f t="shared" si="169"/>
        <v>18.442766052356937</v>
      </c>
      <c r="F1348" s="4">
        <f t="shared" si="170"/>
        <v>317.52080479888787</v>
      </c>
      <c r="G1348" s="4">
        <f t="shared" si="171"/>
        <v>493731.52251091943</v>
      </c>
      <c r="H1348" s="4">
        <f t="shared" si="172"/>
        <v>1763275.958049417</v>
      </c>
      <c r="I1348" s="15">
        <f t="shared" si="173"/>
        <v>18.453042993839517</v>
      </c>
      <c r="J1348" s="4">
        <f t="shared" si="174"/>
        <v>315.72881343445721</v>
      </c>
      <c r="K1348" s="4">
        <f t="shared" si="175"/>
        <v>496357.65029515227</v>
      </c>
      <c r="M1348" s="4">
        <f t="shared" si="176"/>
        <v>1553799.8555957084</v>
      </c>
    </row>
    <row r="1349" spans="1:13" x14ac:dyDescent="0.25">
      <c r="A1349" s="5">
        <v>44395</v>
      </c>
      <c r="B1349">
        <f>INDEX(Prezzi!B:B,MATCH(A1349,Prezzi!A:A,0))</f>
        <v>31796.810547000001</v>
      </c>
      <c r="C1349">
        <f>INDEX(Prezzi!C:C,MATCH($A1349,Prezzi!$A:$A,0))</f>
        <v>1895.552124</v>
      </c>
      <c r="D1349">
        <f>INDEX(Prezzi!D:D,MATCH($A1349,Prezzi!$A:$A,0))</f>
        <v>1.1836979999999999</v>
      </c>
      <c r="E1349" s="15">
        <f t="shared" si="169"/>
        <v>18.453042993839517</v>
      </c>
      <c r="F1349" s="4">
        <f t="shared" si="170"/>
        <v>315.72881343445721</v>
      </c>
      <c r="G1349" s="4">
        <f t="shared" si="171"/>
        <v>496357.65029515227</v>
      </c>
      <c r="H1349" s="4">
        <f t="shared" si="172"/>
        <v>1772765.8929435173</v>
      </c>
      <c r="I1349" s="15">
        <f t="shared" si="173"/>
        <v>18.39847250738034</v>
      </c>
      <c r="J1349" s="4">
        <f t="shared" si="174"/>
        <v>317.9761695652511</v>
      </c>
      <c r="K1349" s="4">
        <f t="shared" si="175"/>
        <v>494224.66260090051</v>
      </c>
      <c r="M1349" s="4">
        <f t="shared" si="176"/>
        <v>1566404.1081803921</v>
      </c>
    </row>
    <row r="1350" spans="1:13" x14ac:dyDescent="0.25">
      <c r="A1350" s="5">
        <v>44396</v>
      </c>
      <c r="B1350">
        <f>INDEX(Prezzi!B:B,MATCH(A1350,Prezzi!A:A,0))</f>
        <v>30817.832031000002</v>
      </c>
      <c r="C1350">
        <f>INDEX(Prezzi!C:C,MATCH($A1350,Prezzi!$A:$A,0))</f>
        <v>1817.2966309999999</v>
      </c>
      <c r="D1350">
        <f>INDEX(Prezzi!D:D,MATCH($A1350,Prezzi!$A:$A,0))</f>
        <v>1.121116</v>
      </c>
      <c r="E1350" s="15">
        <f t="shared" si="169"/>
        <v>18.39847250738034</v>
      </c>
      <c r="F1350" s="4">
        <f t="shared" si="170"/>
        <v>317.9761695652511</v>
      </c>
      <c r="G1350" s="4">
        <f t="shared" si="171"/>
        <v>494224.66260090051</v>
      </c>
      <c r="H1350" s="4">
        <f t="shared" si="172"/>
        <v>1698941.2338851052</v>
      </c>
      <c r="I1350" s="15">
        <f t="shared" si="173"/>
        <v>18.192409077255011</v>
      </c>
      <c r="J1350" s="4">
        <f t="shared" si="174"/>
        <v>317.85676023791399</v>
      </c>
      <c r="K1350" s="4">
        <f t="shared" si="175"/>
        <v>500082.60267633741</v>
      </c>
      <c r="M1350" s="4">
        <f t="shared" si="176"/>
        <v>1489158.9713338281</v>
      </c>
    </row>
    <row r="1351" spans="1:13" x14ac:dyDescent="0.25">
      <c r="A1351" s="5">
        <v>44397</v>
      </c>
      <c r="B1351">
        <f>INDEX(Prezzi!B:B,MATCH(A1351,Prezzi!A:A,0))</f>
        <v>29807.347656000002</v>
      </c>
      <c r="C1351">
        <f>INDEX(Prezzi!C:C,MATCH($A1351,Prezzi!$A:$A,0))</f>
        <v>1787.5107419999999</v>
      </c>
      <c r="D1351">
        <f>INDEX(Prezzi!D:D,MATCH($A1351,Prezzi!$A:$A,0))</f>
        <v>1.0562910000000001</v>
      </c>
      <c r="E1351" s="15">
        <f t="shared" si="169"/>
        <v>18.192409077255011</v>
      </c>
      <c r="F1351" s="4">
        <f t="shared" si="170"/>
        <v>317.85676023791399</v>
      </c>
      <c r="G1351" s="4">
        <f t="shared" si="171"/>
        <v>500082.60267633741</v>
      </c>
      <c r="H1351" s="4">
        <f t="shared" si="172"/>
        <v>1638672.5878720912</v>
      </c>
      <c r="I1351" s="15">
        <f t="shared" si="173"/>
        <v>18.141901125809785</v>
      </c>
      <c r="J1351" s="4">
        <f t="shared" si="174"/>
        <v>311.68969605918659</v>
      </c>
      <c r="K1351" s="4">
        <f t="shared" si="175"/>
        <v>511944.10820293846</v>
      </c>
      <c r="M1351" s="4">
        <f t="shared" si="176"/>
        <v>1414594.7311095258</v>
      </c>
    </row>
    <row r="1352" spans="1:13" x14ac:dyDescent="0.25">
      <c r="A1352" s="5">
        <v>44398</v>
      </c>
      <c r="B1352">
        <f>INDEX(Prezzi!B:B,MATCH(A1352,Prezzi!A:A,0))</f>
        <v>32110.693359000001</v>
      </c>
      <c r="C1352">
        <f>INDEX(Prezzi!C:C,MATCH($A1352,Prezzi!$A:$A,0))</f>
        <v>1990.9708250000001</v>
      </c>
      <c r="D1352">
        <f>INDEX(Prezzi!D:D,MATCH($A1352,Prezzi!$A:$A,0))</f>
        <v>1.1680980000000001</v>
      </c>
      <c r="E1352" s="15">
        <f t="shared" si="169"/>
        <v>18.141901125809785</v>
      </c>
      <c r="F1352" s="4">
        <f t="shared" si="170"/>
        <v>311.68969605918659</v>
      </c>
      <c r="G1352" s="4">
        <f t="shared" si="171"/>
        <v>511944.10820293846</v>
      </c>
      <c r="H1352" s="4">
        <f t="shared" si="172"/>
        <v>1801115.0042107687</v>
      </c>
      <c r="I1352" s="15">
        <f t="shared" si="173"/>
        <v>18.509969396938107</v>
      </c>
      <c r="J1352" s="4">
        <f t="shared" si="174"/>
        <v>307.5781391380566</v>
      </c>
      <c r="K1352" s="4">
        <f t="shared" si="175"/>
        <v>508833.97744842788</v>
      </c>
      <c r="M1352" s="4">
        <f t="shared" si="176"/>
        <v>1561903.5080439465</v>
      </c>
    </row>
    <row r="1353" spans="1:13" x14ac:dyDescent="0.25">
      <c r="A1353" s="5">
        <v>44399</v>
      </c>
      <c r="B1353">
        <f>INDEX(Prezzi!B:B,MATCH(A1353,Prezzi!A:A,0))</f>
        <v>32313.105468999998</v>
      </c>
      <c r="C1353">
        <f>INDEX(Prezzi!C:C,MATCH($A1353,Prezzi!$A:$A,0))</f>
        <v>2025.202759</v>
      </c>
      <c r="D1353">
        <f>INDEX(Prezzi!D:D,MATCH($A1353,Prezzi!$A:$A,0))</f>
        <v>1.186161</v>
      </c>
      <c r="E1353" s="15">
        <f t="shared" si="169"/>
        <v>18.509969396938107</v>
      </c>
      <c r="F1353" s="4">
        <f t="shared" si="170"/>
        <v>307.5781391380566</v>
      </c>
      <c r="G1353" s="4">
        <f t="shared" si="171"/>
        <v>508833.97744842788</v>
      </c>
      <c r="H1353" s="4">
        <f t="shared" si="172"/>
        <v>1824581.7088659061</v>
      </c>
      <c r="I1353" s="15">
        <f t="shared" si="173"/>
        <v>18.63367680656361</v>
      </c>
      <c r="J1353" s="4">
        <f t="shared" si="174"/>
        <v>306.31885042499493</v>
      </c>
      <c r="K1353" s="4">
        <f t="shared" si="175"/>
        <v>507614.02872438822</v>
      </c>
      <c r="M1353" s="4">
        <f t="shared" si="176"/>
        <v>1585062.3483996755</v>
      </c>
    </row>
    <row r="1354" spans="1:13" x14ac:dyDescent="0.25">
      <c r="A1354" s="5">
        <v>44400</v>
      </c>
      <c r="B1354">
        <f>INDEX(Prezzi!B:B,MATCH(A1354,Prezzi!A:A,0))</f>
        <v>33581.550780999998</v>
      </c>
      <c r="C1354">
        <f>INDEX(Prezzi!C:C,MATCH($A1354,Prezzi!$A:$A,0))</f>
        <v>2124.7766109999998</v>
      </c>
      <c r="D1354">
        <f>INDEX(Prezzi!D:D,MATCH($A1354,Prezzi!$A:$A,0))</f>
        <v>1.206307</v>
      </c>
      <c r="E1354" s="15">
        <f t="shared" si="169"/>
        <v>18.63367680656361</v>
      </c>
      <c r="F1354" s="4">
        <f t="shared" si="170"/>
        <v>306.31885042499493</v>
      </c>
      <c r="G1354" s="4">
        <f t="shared" si="171"/>
        <v>507614.02872438822</v>
      </c>
      <c r="H1354" s="4">
        <f t="shared" si="172"/>
        <v>1888945.2489562249</v>
      </c>
      <c r="I1354" s="15">
        <f t="shared" si="173"/>
        <v>18.562333116201369</v>
      </c>
      <c r="J1354" s="4">
        <f t="shared" si="174"/>
        <v>302.26301500130575</v>
      </c>
      <c r="K1354" s="4">
        <f t="shared" si="175"/>
        <v>516744.02300206677</v>
      </c>
      <c r="M1354" s="4">
        <f t="shared" si="176"/>
        <v>1622213.7582649896</v>
      </c>
    </row>
    <row r="1355" spans="1:13" x14ac:dyDescent="0.25">
      <c r="A1355" s="5">
        <v>44401</v>
      </c>
      <c r="B1355">
        <f>INDEX(Prezzi!B:B,MATCH(A1355,Prezzi!A:A,0))</f>
        <v>34292.445312999997</v>
      </c>
      <c r="C1355">
        <f>INDEX(Prezzi!C:C,MATCH($A1355,Prezzi!$A:$A,0))</f>
        <v>2189.21875</v>
      </c>
      <c r="D1355">
        <f>INDEX(Prezzi!D:D,MATCH($A1355,Prezzi!$A:$A,0))</f>
        <v>1.2334970000000001</v>
      </c>
      <c r="E1355" s="15">
        <f t="shared" ref="E1355:E1418" si="177">I1354</f>
        <v>18.562333116201369</v>
      </c>
      <c r="F1355" s="4">
        <f t="shared" ref="F1355:F1418" si="178">J1354</f>
        <v>302.26301500130575</v>
      </c>
      <c r="G1355" s="4">
        <f t="shared" ref="G1355:G1418" si="179">K1354</f>
        <v>516744.02300206677</v>
      </c>
      <c r="H1355" s="4">
        <f t="shared" ref="H1355:H1418" si="180">SUMPRODUCT(B1355:D1355,E1355:G1355)</f>
        <v>1935669.8552823944</v>
      </c>
      <c r="I1355" s="15">
        <f t="shared" ref="I1355:I1418" si="181">$H1355*$P$3/B1355</f>
        <v>18.627165441626794</v>
      </c>
      <c r="J1355" s="4">
        <f t="shared" ref="J1355:J1418" si="182">$H1355*$P$4/C1355</f>
        <v>300.62219720894234</v>
      </c>
      <c r="K1355" s="4">
        <f t="shared" ref="K1355:K1418" si="183">$H1355*$P$5/D1355</f>
        <v>517853.7541989889</v>
      </c>
      <c r="M1355" s="4">
        <f t="shared" ref="M1355:M1418" si="184">SUMPRODUCT($I$2:$K$2,B1355:D1355)</f>
        <v>1660319.1967223133</v>
      </c>
    </row>
    <row r="1356" spans="1:13" x14ac:dyDescent="0.25">
      <c r="A1356" s="5">
        <v>44402</v>
      </c>
      <c r="B1356">
        <f>INDEX(Prezzi!B:B,MATCH(A1356,Prezzi!A:A,0))</f>
        <v>35350.1875</v>
      </c>
      <c r="C1356">
        <f>INDEX(Prezzi!C:C,MATCH($A1356,Prezzi!$A:$A,0))</f>
        <v>2191.373779</v>
      </c>
      <c r="D1356">
        <f>INDEX(Prezzi!D:D,MATCH($A1356,Prezzi!$A:$A,0))</f>
        <v>1.2285010000000001</v>
      </c>
      <c r="E1356" s="15">
        <f t="shared" si="177"/>
        <v>18.627165441626794</v>
      </c>
      <c r="F1356" s="4">
        <f t="shared" si="178"/>
        <v>300.62219720894234</v>
      </c>
      <c r="G1356" s="4">
        <f t="shared" si="179"/>
        <v>517853.7541989889</v>
      </c>
      <c r="H1356" s="4">
        <f t="shared" si="180"/>
        <v>1953433.2461912828</v>
      </c>
      <c r="I1356" s="15">
        <f t="shared" si="181"/>
        <v>18.23563089285236</v>
      </c>
      <c r="J1356" s="4">
        <f t="shared" si="182"/>
        <v>303.08261879820373</v>
      </c>
      <c r="K1356" s="4">
        <f t="shared" si="183"/>
        <v>524731.33619193081</v>
      </c>
      <c r="M1356" s="4">
        <f t="shared" si="184"/>
        <v>1660290.2062162012</v>
      </c>
    </row>
    <row r="1357" spans="1:13" x14ac:dyDescent="0.25">
      <c r="A1357" s="5">
        <v>44403</v>
      </c>
      <c r="B1357">
        <f>INDEX(Prezzi!B:B,MATCH(A1357,Prezzi!A:A,0))</f>
        <v>37337.535155999998</v>
      </c>
      <c r="C1357">
        <f>INDEX(Prezzi!C:C,MATCH($A1357,Prezzi!$A:$A,0))</f>
        <v>2233.3666990000002</v>
      </c>
      <c r="D1357">
        <f>INDEX(Prezzi!D:D,MATCH($A1357,Prezzi!$A:$A,0))</f>
        <v>1.2584930000000001</v>
      </c>
      <c r="E1357" s="15">
        <f t="shared" si="177"/>
        <v>18.23563089285236</v>
      </c>
      <c r="F1357" s="4">
        <f t="shared" si="178"/>
        <v>303.08261879820373</v>
      </c>
      <c r="G1357" s="4">
        <f t="shared" si="179"/>
        <v>524731.33619193081</v>
      </c>
      <c r="H1357" s="4">
        <f t="shared" si="180"/>
        <v>2018138.8509015259</v>
      </c>
      <c r="I1357" s="15">
        <f t="shared" si="181"/>
        <v>17.836898392326848</v>
      </c>
      <c r="J1357" s="4">
        <f t="shared" si="182"/>
        <v>307.2344589062572</v>
      </c>
      <c r="K1357" s="4">
        <f t="shared" si="183"/>
        <v>529193.10699185741</v>
      </c>
      <c r="M1357" s="4">
        <f t="shared" si="184"/>
        <v>1704798.3874274823</v>
      </c>
    </row>
    <row r="1358" spans="1:13" x14ac:dyDescent="0.25">
      <c r="A1358" s="5">
        <v>44404</v>
      </c>
      <c r="B1358">
        <f>INDEX(Prezzi!B:B,MATCH(A1358,Prezzi!A:A,0))</f>
        <v>39406.941405999998</v>
      </c>
      <c r="C1358">
        <f>INDEX(Prezzi!C:C,MATCH($A1358,Prezzi!$A:$A,0))</f>
        <v>2298.3334960000002</v>
      </c>
      <c r="D1358">
        <f>INDEX(Prezzi!D:D,MATCH($A1358,Prezzi!$A:$A,0))</f>
        <v>1.278446</v>
      </c>
      <c r="E1358" s="15">
        <f t="shared" si="177"/>
        <v>17.836898392326848</v>
      </c>
      <c r="F1358" s="4">
        <f t="shared" si="178"/>
        <v>307.2344589062572</v>
      </c>
      <c r="G1358" s="4">
        <f t="shared" si="179"/>
        <v>529193.10699185741</v>
      </c>
      <c r="H1358" s="4">
        <f t="shared" si="180"/>
        <v>2085569.6687021984</v>
      </c>
      <c r="I1358" s="15">
        <f t="shared" si="181"/>
        <v>17.464892379770841</v>
      </c>
      <c r="J1358" s="4">
        <f t="shared" si="182"/>
        <v>308.52515032863943</v>
      </c>
      <c r="K1358" s="4">
        <f t="shared" si="183"/>
        <v>538339.50802124257</v>
      </c>
      <c r="M1358" s="4">
        <f t="shared" si="184"/>
        <v>1741784.2903583401</v>
      </c>
    </row>
    <row r="1359" spans="1:13" x14ac:dyDescent="0.25">
      <c r="A1359" s="5">
        <v>44405</v>
      </c>
      <c r="B1359">
        <f>INDEX(Prezzi!B:B,MATCH(A1359,Prezzi!A:A,0))</f>
        <v>39995.90625</v>
      </c>
      <c r="C1359">
        <f>INDEX(Prezzi!C:C,MATCH($A1359,Prezzi!$A:$A,0))</f>
        <v>2296.5454100000002</v>
      </c>
      <c r="D1359">
        <f>INDEX(Prezzi!D:D,MATCH($A1359,Prezzi!$A:$A,0))</f>
        <v>1.283504</v>
      </c>
      <c r="E1359" s="15">
        <f t="shared" si="177"/>
        <v>17.464892379770841</v>
      </c>
      <c r="F1359" s="4">
        <f t="shared" si="178"/>
        <v>308.52515032863943</v>
      </c>
      <c r="G1359" s="4">
        <f t="shared" si="179"/>
        <v>538339.50802124257</v>
      </c>
      <c r="H1359" s="4">
        <f t="shared" si="180"/>
        <v>2098027.128047748</v>
      </c>
      <c r="I1359" s="15">
        <f t="shared" si="181"/>
        <v>17.31049542741032</v>
      </c>
      <c r="J1359" s="4">
        <f t="shared" si="182"/>
        <v>310.60967504937526</v>
      </c>
      <c r="K1359" s="4">
        <f t="shared" si="183"/>
        <v>539420.95408799418</v>
      </c>
      <c r="M1359" s="4">
        <f t="shared" si="184"/>
        <v>1749523.0094997375</v>
      </c>
    </row>
    <row r="1360" spans="1:13" x14ac:dyDescent="0.25">
      <c r="A1360" s="5">
        <v>44406</v>
      </c>
      <c r="B1360">
        <f>INDEX(Prezzi!B:B,MATCH(A1360,Prezzi!A:A,0))</f>
        <v>40008.421875</v>
      </c>
      <c r="C1360">
        <f>INDEX(Prezzi!C:C,MATCH($A1360,Prezzi!$A:$A,0))</f>
        <v>2380.9567870000001</v>
      </c>
      <c r="D1360">
        <f>INDEX(Prezzi!D:D,MATCH($A1360,Prezzi!$A:$A,0))</f>
        <v>1.284084</v>
      </c>
      <c r="E1360" s="15">
        <f t="shared" si="177"/>
        <v>17.31049542741032</v>
      </c>
      <c r="F1360" s="4">
        <f t="shared" si="178"/>
        <v>310.60967504937526</v>
      </c>
      <c r="G1360" s="4">
        <f t="shared" si="179"/>
        <v>539420.95408799418</v>
      </c>
      <c r="H1360" s="4">
        <f t="shared" si="180"/>
        <v>2124775.6342508928</v>
      </c>
      <c r="I1360" s="15">
        <f t="shared" si="181"/>
        <v>17.525708999307902</v>
      </c>
      <c r="J1360" s="4">
        <f t="shared" si="182"/>
        <v>303.4173990849938</v>
      </c>
      <c r="K1360" s="4">
        <f t="shared" si="183"/>
        <v>546051.4727251447</v>
      </c>
      <c r="M1360" s="4">
        <f t="shared" si="184"/>
        <v>1759121.9627489625</v>
      </c>
    </row>
    <row r="1361" spans="1:13" x14ac:dyDescent="0.25">
      <c r="A1361" s="5">
        <v>44407</v>
      </c>
      <c r="B1361">
        <f>INDEX(Prezzi!B:B,MATCH(A1361,Prezzi!A:A,0))</f>
        <v>42235.546875</v>
      </c>
      <c r="C1361">
        <f>INDEX(Prezzi!C:C,MATCH($A1361,Prezzi!$A:$A,0))</f>
        <v>2466.9614259999998</v>
      </c>
      <c r="D1361">
        <f>INDEX(Prezzi!D:D,MATCH($A1361,Prezzi!$A:$A,0))</f>
        <v>1.3089519999999999</v>
      </c>
      <c r="E1361" s="15">
        <f t="shared" si="177"/>
        <v>17.525708999307902</v>
      </c>
      <c r="F1361" s="4">
        <f t="shared" si="178"/>
        <v>303.4173990849938</v>
      </c>
      <c r="G1361" s="4">
        <f t="shared" si="179"/>
        <v>546051.4727251447</v>
      </c>
      <c r="H1361" s="4">
        <f t="shared" si="180"/>
        <v>2203482.0908043291</v>
      </c>
      <c r="I1361" s="15">
        <f t="shared" si="181"/>
        <v>17.216518874906335</v>
      </c>
      <c r="J1361" s="4">
        <f t="shared" si="182"/>
        <v>303.68691742708751</v>
      </c>
      <c r="K1361" s="4">
        <f t="shared" si="183"/>
        <v>555520.05724077637</v>
      </c>
      <c r="M1361" s="4">
        <f t="shared" si="184"/>
        <v>1804125.7781040487</v>
      </c>
    </row>
    <row r="1362" spans="1:13" x14ac:dyDescent="0.25">
      <c r="A1362" s="5">
        <v>44408</v>
      </c>
      <c r="B1362">
        <f>INDEX(Prezzi!B:B,MATCH(A1362,Prezzi!A:A,0))</f>
        <v>41626.195312999997</v>
      </c>
      <c r="C1362">
        <f>INDEX(Prezzi!C:C,MATCH($A1362,Prezzi!$A:$A,0))</f>
        <v>2536.209961</v>
      </c>
      <c r="D1362">
        <f>INDEX(Prezzi!D:D,MATCH($A1362,Prezzi!$A:$A,0))</f>
        <v>1.3223450000000001</v>
      </c>
      <c r="E1362" s="15">
        <f t="shared" si="177"/>
        <v>17.216518874906335</v>
      </c>
      <c r="F1362" s="4">
        <f t="shared" si="178"/>
        <v>303.68691742708751</v>
      </c>
      <c r="G1362" s="4">
        <f t="shared" si="179"/>
        <v>555520.05724077637</v>
      </c>
      <c r="H1362" s="4">
        <f t="shared" si="180"/>
        <v>2221461.1323928204</v>
      </c>
      <c r="I1362" s="15">
        <f t="shared" si="181"/>
        <v>17.61107802856743</v>
      </c>
      <c r="J1362" s="4">
        <f t="shared" si="182"/>
        <v>297.8053065905292</v>
      </c>
      <c r="K1362" s="4">
        <f t="shared" si="183"/>
        <v>554380.41788612714</v>
      </c>
      <c r="M1362" s="4">
        <f t="shared" si="184"/>
        <v>1822436.9397569029</v>
      </c>
    </row>
    <row r="1363" spans="1:13" x14ac:dyDescent="0.25">
      <c r="A1363" s="5">
        <v>44409</v>
      </c>
      <c r="B1363">
        <f>INDEX(Prezzi!B:B,MATCH(A1363,Prezzi!A:A,0))</f>
        <v>39974.894530999998</v>
      </c>
      <c r="C1363">
        <f>INDEX(Prezzi!C:C,MATCH($A1363,Prezzi!$A:$A,0))</f>
        <v>2561.8520509999998</v>
      </c>
      <c r="D1363">
        <f>INDEX(Prezzi!D:D,MATCH($A1363,Prezzi!$A:$A,0))</f>
        <v>1.3177300000000001</v>
      </c>
      <c r="E1363" s="15">
        <f t="shared" si="177"/>
        <v>17.61107802856743</v>
      </c>
      <c r="F1363" s="4">
        <f t="shared" si="178"/>
        <v>297.8053065905292</v>
      </c>
      <c r="G1363" s="4">
        <f t="shared" si="179"/>
        <v>554380.41788612714</v>
      </c>
      <c r="H1363" s="4">
        <f t="shared" si="180"/>
        <v>2197457.8303179117</v>
      </c>
      <c r="I1363" s="15">
        <f t="shared" si="181"/>
        <v>18.140412689333253</v>
      </c>
      <c r="J1363" s="4">
        <f t="shared" si="182"/>
        <v>291.63887977701569</v>
      </c>
      <c r="K1363" s="4">
        <f t="shared" si="183"/>
        <v>550310.8254383757</v>
      </c>
      <c r="M1363" s="4">
        <f t="shared" si="184"/>
        <v>1812774.319294628</v>
      </c>
    </row>
    <row r="1364" spans="1:13" x14ac:dyDescent="0.25">
      <c r="A1364" s="5">
        <v>44410</v>
      </c>
      <c r="B1364">
        <f>INDEX(Prezzi!B:B,MATCH(A1364,Prezzi!A:A,0))</f>
        <v>39201.945312999997</v>
      </c>
      <c r="C1364">
        <f>INDEX(Prezzi!C:C,MATCH($A1364,Prezzi!$A:$A,0))</f>
        <v>2610.1533199999999</v>
      </c>
      <c r="D1364">
        <f>INDEX(Prezzi!D:D,MATCH($A1364,Prezzi!$A:$A,0))</f>
        <v>1.310068</v>
      </c>
      <c r="E1364" s="15">
        <f t="shared" si="177"/>
        <v>18.140412689333253</v>
      </c>
      <c r="F1364" s="4">
        <f t="shared" si="178"/>
        <v>291.63887977701569</v>
      </c>
      <c r="G1364" s="4">
        <f t="shared" si="179"/>
        <v>550310.8254383757</v>
      </c>
      <c r="H1364" s="4">
        <f t="shared" si="180"/>
        <v>2193306.2589539536</v>
      </c>
      <c r="I1364" s="15">
        <f t="shared" si="181"/>
        <v>18.463141552691873</v>
      </c>
      <c r="J1364" s="4">
        <f t="shared" si="182"/>
        <v>285.70127368776338</v>
      </c>
      <c r="K1364" s="4">
        <f t="shared" si="183"/>
        <v>552483.58516871242</v>
      </c>
      <c r="M1364" s="4">
        <f t="shared" si="184"/>
        <v>1806433.1545772173</v>
      </c>
    </row>
    <row r="1365" spans="1:13" x14ac:dyDescent="0.25">
      <c r="A1365" s="5">
        <v>44411</v>
      </c>
      <c r="B1365">
        <f>INDEX(Prezzi!B:B,MATCH(A1365,Prezzi!A:A,0))</f>
        <v>38152.980469000002</v>
      </c>
      <c r="C1365">
        <f>INDEX(Prezzi!C:C,MATCH($A1365,Prezzi!$A:$A,0))</f>
        <v>2502.3496089999999</v>
      </c>
      <c r="D1365">
        <f>INDEX(Prezzi!D:D,MATCH($A1365,Prezzi!$A:$A,0))</f>
        <v>1.3650260000000001</v>
      </c>
      <c r="E1365" s="15">
        <f t="shared" si="177"/>
        <v>18.463141552691873</v>
      </c>
      <c r="F1365" s="4">
        <f t="shared" si="178"/>
        <v>285.70127368776338</v>
      </c>
      <c r="G1365" s="4">
        <f t="shared" si="179"/>
        <v>552483.58516871242</v>
      </c>
      <c r="H1365" s="4">
        <f t="shared" si="180"/>
        <v>2173502.807888119</v>
      </c>
      <c r="I1365" s="15">
        <f t="shared" si="181"/>
        <v>18.79947301065674</v>
      </c>
      <c r="J1365" s="4">
        <f t="shared" si="182"/>
        <v>295.31882836198872</v>
      </c>
      <c r="K1365" s="4">
        <f t="shared" si="183"/>
        <v>525452.20867813448</v>
      </c>
      <c r="M1365" s="4">
        <f t="shared" si="184"/>
        <v>1846746.5621742648</v>
      </c>
    </row>
    <row r="1366" spans="1:13" x14ac:dyDescent="0.25">
      <c r="A1366" s="5">
        <v>44412</v>
      </c>
      <c r="B1366">
        <f>INDEX(Prezzi!B:B,MATCH(A1366,Prezzi!A:A,0))</f>
        <v>39747.503905999998</v>
      </c>
      <c r="C1366">
        <f>INDEX(Prezzi!C:C,MATCH($A1366,Prezzi!$A:$A,0))</f>
        <v>2724.6198730000001</v>
      </c>
      <c r="D1366">
        <f>INDEX(Prezzi!D:D,MATCH($A1366,Prezzi!$A:$A,0))</f>
        <v>1.3765639999999999</v>
      </c>
      <c r="E1366" s="15">
        <f t="shared" si="177"/>
        <v>18.79947301065674</v>
      </c>
      <c r="F1366" s="4">
        <f t="shared" si="178"/>
        <v>295.31882836198872</v>
      </c>
      <c r="G1366" s="4">
        <f t="shared" si="179"/>
        <v>525452.20867813448</v>
      </c>
      <c r="H1366" s="4">
        <f t="shared" si="180"/>
        <v>2275182.2697347784</v>
      </c>
      <c r="I1366" s="15">
        <f t="shared" si="181"/>
        <v>18.889491797726198</v>
      </c>
      <c r="J1366" s="4">
        <f t="shared" si="182"/>
        <v>283.91555804739767</v>
      </c>
      <c r="K1366" s="4">
        <f t="shared" si="183"/>
        <v>545423.35046716093</v>
      </c>
      <c r="M1366" s="4">
        <f t="shared" si="184"/>
        <v>1889542.5582927417</v>
      </c>
    </row>
    <row r="1367" spans="1:13" x14ac:dyDescent="0.25">
      <c r="A1367" s="5">
        <v>44413</v>
      </c>
      <c r="B1367">
        <f>INDEX(Prezzi!B:B,MATCH(A1367,Prezzi!A:A,0))</f>
        <v>40869.554687999997</v>
      </c>
      <c r="C1367">
        <f>INDEX(Prezzi!C:C,MATCH($A1367,Prezzi!$A:$A,0))</f>
        <v>2827.328857</v>
      </c>
      <c r="D1367">
        <f>INDEX(Prezzi!D:D,MATCH($A1367,Prezzi!$A:$A,0))</f>
        <v>1.386145</v>
      </c>
      <c r="E1367" s="15">
        <f t="shared" si="177"/>
        <v>18.889491797726198</v>
      </c>
      <c r="F1367" s="4">
        <f t="shared" si="178"/>
        <v>283.91555804739767</v>
      </c>
      <c r="G1367" s="4">
        <f t="shared" si="179"/>
        <v>545423.35046716093</v>
      </c>
      <c r="H1367" s="4">
        <f t="shared" si="180"/>
        <v>2330763.6184076667</v>
      </c>
      <c r="I1367" s="15">
        <f t="shared" si="181"/>
        <v>18.819681299350353</v>
      </c>
      <c r="J1367" s="4">
        <f t="shared" si="182"/>
        <v>280.28562305251734</v>
      </c>
      <c r="K1367" s="4">
        <f t="shared" si="183"/>
        <v>554885.66785908409</v>
      </c>
      <c r="M1367" s="4">
        <f t="shared" si="184"/>
        <v>1915472.7429872979</v>
      </c>
    </row>
    <row r="1368" spans="1:13" x14ac:dyDescent="0.25">
      <c r="A1368" s="5">
        <v>44414</v>
      </c>
      <c r="B1368">
        <f>INDEX(Prezzi!B:B,MATCH(A1368,Prezzi!A:A,0))</f>
        <v>42816.5</v>
      </c>
      <c r="C1368">
        <f>INDEX(Prezzi!C:C,MATCH($A1368,Prezzi!$A:$A,0))</f>
        <v>2890.9416500000002</v>
      </c>
      <c r="D1368">
        <f>INDEX(Prezzi!D:D,MATCH($A1368,Prezzi!$A:$A,0))</f>
        <v>1.401786</v>
      </c>
      <c r="E1368" s="15">
        <f t="shared" si="177"/>
        <v>18.819681299350353</v>
      </c>
      <c r="F1368" s="4">
        <f t="shared" si="178"/>
        <v>280.28562305251734</v>
      </c>
      <c r="G1368" s="4">
        <f t="shared" si="179"/>
        <v>554885.66785908409</v>
      </c>
      <c r="H1368" s="4">
        <f t="shared" si="180"/>
        <v>2393913.2267378708</v>
      </c>
      <c r="I1368" s="15">
        <f t="shared" si="181"/>
        <v>18.450629192565888</v>
      </c>
      <c r="J1368" s="4">
        <f t="shared" si="182"/>
        <v>281.54511423323817</v>
      </c>
      <c r="K1368" s="4">
        <f t="shared" si="183"/>
        <v>563560.60398912348</v>
      </c>
      <c r="M1368" s="4">
        <f t="shared" si="184"/>
        <v>1947310.0697953685</v>
      </c>
    </row>
    <row r="1369" spans="1:13" x14ac:dyDescent="0.25">
      <c r="A1369" s="5">
        <v>44415</v>
      </c>
      <c r="B1369">
        <f>INDEX(Prezzi!B:B,MATCH(A1369,Prezzi!A:A,0))</f>
        <v>44555.800780999998</v>
      </c>
      <c r="C1369">
        <f>INDEX(Prezzi!C:C,MATCH($A1369,Prezzi!$A:$A,0))</f>
        <v>3157.2387699999999</v>
      </c>
      <c r="D1369">
        <f>INDEX(Prezzi!D:D,MATCH($A1369,Prezzi!$A:$A,0))</f>
        <v>1.470677</v>
      </c>
      <c r="E1369" s="15">
        <f t="shared" si="177"/>
        <v>18.450629192565888</v>
      </c>
      <c r="F1369" s="4">
        <f t="shared" si="178"/>
        <v>281.54511423323817</v>
      </c>
      <c r="G1369" s="4">
        <f t="shared" si="179"/>
        <v>563560.60398912348</v>
      </c>
      <c r="H1369" s="4">
        <f t="shared" si="180"/>
        <v>2539803.3271422391</v>
      </c>
      <c r="I1369" s="15">
        <f t="shared" si="181"/>
        <v>18.810908641874217</v>
      </c>
      <c r="J1369" s="4">
        <f t="shared" si="182"/>
        <v>273.50897228097875</v>
      </c>
      <c r="K1369" s="4">
        <f t="shared" si="183"/>
        <v>569897.46759957413</v>
      </c>
      <c r="M1369" s="4">
        <f t="shared" si="184"/>
        <v>2054487.3198442443</v>
      </c>
    </row>
    <row r="1370" spans="1:13" x14ac:dyDescent="0.25">
      <c r="A1370" s="5">
        <v>44416</v>
      </c>
      <c r="B1370">
        <f>INDEX(Prezzi!B:B,MATCH(A1370,Prezzi!A:A,0))</f>
        <v>43798.117187999997</v>
      </c>
      <c r="C1370">
        <f>INDEX(Prezzi!C:C,MATCH($A1370,Prezzi!$A:$A,0))</f>
        <v>3013.7326659999999</v>
      </c>
      <c r="D1370">
        <f>INDEX(Prezzi!D:D,MATCH($A1370,Prezzi!$A:$A,0))</f>
        <v>1.4278299999999999</v>
      </c>
      <c r="E1370" s="15">
        <f t="shared" si="177"/>
        <v>18.810908641874217</v>
      </c>
      <c r="F1370" s="4">
        <f t="shared" si="178"/>
        <v>273.50897228097875</v>
      </c>
      <c r="G1370" s="4">
        <f t="shared" si="179"/>
        <v>569897.46759957413</v>
      </c>
      <c r="H1370" s="4">
        <f t="shared" si="180"/>
        <v>2461882.0064795427</v>
      </c>
      <c r="I1370" s="15">
        <f t="shared" si="181"/>
        <v>18.549223443806849</v>
      </c>
      <c r="J1370" s="4">
        <f t="shared" si="182"/>
        <v>277.74191508300311</v>
      </c>
      <c r="K1370" s="4">
        <f t="shared" si="183"/>
        <v>568990.04933237797</v>
      </c>
      <c r="M1370" s="4">
        <f t="shared" si="184"/>
        <v>1991668.7509856531</v>
      </c>
    </row>
    <row r="1371" spans="1:13" x14ac:dyDescent="0.25">
      <c r="A1371" s="5">
        <v>44417</v>
      </c>
      <c r="B1371">
        <f>INDEX(Prezzi!B:B,MATCH(A1371,Prezzi!A:A,0))</f>
        <v>46365.402344000002</v>
      </c>
      <c r="C1371">
        <f>INDEX(Prezzi!C:C,MATCH($A1371,Prezzi!$A:$A,0))</f>
        <v>3167.8562010000001</v>
      </c>
      <c r="D1371">
        <f>INDEX(Prezzi!D:D,MATCH($A1371,Prezzi!$A:$A,0))</f>
        <v>1.4776400000000001</v>
      </c>
      <c r="E1371" s="15">
        <f t="shared" si="177"/>
        <v>18.549223443806849</v>
      </c>
      <c r="F1371" s="4">
        <f t="shared" si="178"/>
        <v>277.74191508300311</v>
      </c>
      <c r="G1371" s="4">
        <f t="shared" si="179"/>
        <v>568990.04933237797</v>
      </c>
      <c r="H1371" s="4">
        <f t="shared" si="180"/>
        <v>2580651.112609664</v>
      </c>
      <c r="I1371" s="15">
        <f t="shared" si="181"/>
        <v>18.367464188982584</v>
      </c>
      <c r="J1371" s="4">
        <f t="shared" si="182"/>
        <v>276.9763911664644</v>
      </c>
      <c r="K1371" s="4">
        <f t="shared" si="183"/>
        <v>576334.47061611025</v>
      </c>
      <c r="M1371" s="4">
        <f t="shared" si="184"/>
        <v>2071140.5477844905</v>
      </c>
    </row>
    <row r="1372" spans="1:13" x14ac:dyDescent="0.25">
      <c r="A1372" s="5">
        <v>44418</v>
      </c>
      <c r="B1372">
        <f>INDEX(Prezzi!B:B,MATCH(A1372,Prezzi!A:A,0))</f>
        <v>45585.03125</v>
      </c>
      <c r="C1372">
        <f>INDEX(Prezzi!C:C,MATCH($A1372,Prezzi!$A:$A,0))</f>
        <v>3141.6911620000001</v>
      </c>
      <c r="D1372">
        <f>INDEX(Prezzi!D:D,MATCH($A1372,Prezzi!$A:$A,0))</f>
        <v>1.672566</v>
      </c>
      <c r="E1372" s="15">
        <f t="shared" si="177"/>
        <v>18.367464188982584</v>
      </c>
      <c r="F1372" s="4">
        <f t="shared" si="178"/>
        <v>276.9763911664644</v>
      </c>
      <c r="G1372" s="4">
        <f t="shared" si="179"/>
        <v>576334.47061611025</v>
      </c>
      <c r="H1372" s="4">
        <f t="shared" si="180"/>
        <v>2671413.1494288682</v>
      </c>
      <c r="I1372" s="15">
        <f t="shared" si="181"/>
        <v>19.338943401766922</v>
      </c>
      <c r="J1372" s="4">
        <f t="shared" si="182"/>
        <v>289.10558803227627</v>
      </c>
      <c r="K1372" s="4">
        <f t="shared" si="183"/>
        <v>527074.17184824182</v>
      </c>
      <c r="M1372" s="4">
        <f t="shared" si="184"/>
        <v>2265448.2743944526</v>
      </c>
    </row>
    <row r="1373" spans="1:13" x14ac:dyDescent="0.25">
      <c r="A1373" s="5">
        <v>44419</v>
      </c>
      <c r="B1373">
        <f>INDEX(Prezzi!B:B,MATCH(A1373,Prezzi!A:A,0))</f>
        <v>45593.636719000002</v>
      </c>
      <c r="C1373">
        <f>INDEX(Prezzi!C:C,MATCH($A1373,Prezzi!$A:$A,0))</f>
        <v>3164.2451169999999</v>
      </c>
      <c r="D1373">
        <f>INDEX(Prezzi!D:D,MATCH($A1373,Prezzi!$A:$A,0))</f>
        <v>1.798038</v>
      </c>
      <c r="E1373" s="15">
        <f t="shared" si="177"/>
        <v>19.338943401766922</v>
      </c>
      <c r="F1373" s="4">
        <f t="shared" si="178"/>
        <v>289.10558803227627</v>
      </c>
      <c r="G1373" s="4">
        <f t="shared" si="179"/>
        <v>527074.17184824182</v>
      </c>
      <c r="H1373" s="4">
        <f t="shared" si="180"/>
        <v>2744233.0950196758</v>
      </c>
      <c r="I1373" s="15">
        <f t="shared" si="181"/>
        <v>19.862353313419902</v>
      </c>
      <c r="J1373" s="4">
        <f t="shared" si="182"/>
        <v>294.86946105847142</v>
      </c>
      <c r="K1373" s="4">
        <f t="shared" si="183"/>
        <v>503658.38839695993</v>
      </c>
      <c r="M1373" s="4">
        <f t="shared" si="184"/>
        <v>2397056.830836249</v>
      </c>
    </row>
    <row r="1374" spans="1:13" x14ac:dyDescent="0.25">
      <c r="A1374" s="5">
        <v>44420</v>
      </c>
      <c r="B1374">
        <f>INDEX(Prezzi!B:B,MATCH(A1374,Prezzi!A:A,0))</f>
        <v>44428.289062999997</v>
      </c>
      <c r="C1374">
        <f>INDEX(Prezzi!C:C,MATCH($A1374,Prezzi!$A:$A,0))</f>
        <v>3043.414307</v>
      </c>
      <c r="D1374">
        <f>INDEX(Prezzi!D:D,MATCH($A1374,Prezzi!$A:$A,0))</f>
        <v>1.8238780000000001</v>
      </c>
      <c r="E1374" s="15">
        <f t="shared" si="177"/>
        <v>19.862353313419902</v>
      </c>
      <c r="F1374" s="4">
        <f t="shared" si="178"/>
        <v>294.86946105847142</v>
      </c>
      <c r="G1374" s="4">
        <f t="shared" si="179"/>
        <v>503658.38839695993</v>
      </c>
      <c r="H1374" s="4">
        <f t="shared" si="180"/>
        <v>2698471.7650754568</v>
      </c>
      <c r="I1374" s="15">
        <f t="shared" si="181"/>
        <v>20.043438567084234</v>
      </c>
      <c r="J1374" s="4">
        <f t="shared" si="182"/>
        <v>301.4641805472906</v>
      </c>
      <c r="K1374" s="4">
        <f t="shared" si="183"/>
        <v>488243.00883880426</v>
      </c>
      <c r="M1374" s="4">
        <f t="shared" si="184"/>
        <v>2405474.0021599405</v>
      </c>
    </row>
    <row r="1375" spans="1:13" x14ac:dyDescent="0.25">
      <c r="A1375" s="5">
        <v>44421</v>
      </c>
      <c r="B1375">
        <f>INDEX(Prezzi!B:B,MATCH(A1375,Prezzi!A:A,0))</f>
        <v>47793.320312999997</v>
      </c>
      <c r="C1375">
        <f>INDEX(Prezzi!C:C,MATCH($A1375,Prezzi!$A:$A,0))</f>
        <v>3322.2116700000001</v>
      </c>
      <c r="D1375">
        <f>INDEX(Prezzi!D:D,MATCH($A1375,Prezzi!$A:$A,0))</f>
        <v>2.1360790000000001</v>
      </c>
      <c r="E1375" s="15">
        <f t="shared" si="177"/>
        <v>20.043438567084234</v>
      </c>
      <c r="F1375" s="4">
        <f t="shared" si="178"/>
        <v>301.4641805472906</v>
      </c>
      <c r="G1375" s="4">
        <f t="shared" si="179"/>
        <v>488243.00883880426</v>
      </c>
      <c r="H1375" s="4">
        <f t="shared" si="180"/>
        <v>3002395.9363891748</v>
      </c>
      <c r="I1375" s="15">
        <f t="shared" si="181"/>
        <v>20.730735017356146</v>
      </c>
      <c r="J1375" s="4">
        <f t="shared" si="182"/>
        <v>307.26959019210221</v>
      </c>
      <c r="K1375" s="4">
        <f t="shared" si="183"/>
        <v>463836.1497905404</v>
      </c>
      <c r="M1375" s="4">
        <f t="shared" si="184"/>
        <v>2771984.4080452067</v>
      </c>
    </row>
    <row r="1376" spans="1:13" x14ac:dyDescent="0.25">
      <c r="A1376" s="5">
        <v>44422</v>
      </c>
      <c r="B1376">
        <f>INDEX(Prezzi!B:B,MATCH(A1376,Prezzi!A:A,0))</f>
        <v>47096.945312999997</v>
      </c>
      <c r="C1376">
        <f>INDEX(Prezzi!C:C,MATCH($A1376,Prezzi!$A:$A,0))</f>
        <v>3265.4433589999999</v>
      </c>
      <c r="D1376">
        <f>INDEX(Prezzi!D:D,MATCH($A1376,Prezzi!$A:$A,0))</f>
        <v>2.1916869999999999</v>
      </c>
      <c r="E1376" s="15">
        <f t="shared" si="177"/>
        <v>20.730735017356146</v>
      </c>
      <c r="F1376" s="4">
        <f t="shared" si="178"/>
        <v>307.26959019210221</v>
      </c>
      <c r="G1376" s="4">
        <f t="shared" si="179"/>
        <v>463836.1497905404</v>
      </c>
      <c r="H1376" s="4">
        <f t="shared" si="180"/>
        <v>2996309.3957521482</v>
      </c>
      <c r="I1376" s="15">
        <f t="shared" si="181"/>
        <v>20.994612156412597</v>
      </c>
      <c r="J1376" s="4">
        <f t="shared" si="182"/>
        <v>311.97760382152461</v>
      </c>
      <c r="K1376" s="4">
        <f t="shared" si="183"/>
        <v>451151.14548665436</v>
      </c>
      <c r="M1376" s="4">
        <f t="shared" si="184"/>
        <v>2820003.3927793237</v>
      </c>
    </row>
    <row r="1377" spans="1:13" x14ac:dyDescent="0.25">
      <c r="A1377" s="5">
        <v>44423</v>
      </c>
      <c r="B1377">
        <f>INDEX(Prezzi!B:B,MATCH(A1377,Prezzi!A:A,0))</f>
        <v>47047.003905999998</v>
      </c>
      <c r="C1377">
        <f>INDEX(Prezzi!C:C,MATCH($A1377,Prezzi!$A:$A,0))</f>
        <v>3310.5041500000002</v>
      </c>
      <c r="D1377">
        <f>INDEX(Prezzi!D:D,MATCH($A1377,Prezzi!$A:$A,0))</f>
        <v>2.1691530000000001</v>
      </c>
      <c r="E1377" s="15">
        <f t="shared" si="177"/>
        <v>20.994612156412597</v>
      </c>
      <c r="F1377" s="4">
        <f t="shared" si="178"/>
        <v>311.97760382152461</v>
      </c>
      <c r="G1377" s="4">
        <f t="shared" si="179"/>
        <v>451151.14548665436</v>
      </c>
      <c r="H1377" s="4">
        <f t="shared" si="180"/>
        <v>2999152.6129717245</v>
      </c>
      <c r="I1377" s="15">
        <f t="shared" si="181"/>
        <v>21.036841458770304</v>
      </c>
      <c r="J1377" s="4">
        <f t="shared" si="182"/>
        <v>308.02314155394924</v>
      </c>
      <c r="K1377" s="4">
        <f t="shared" si="183"/>
        <v>456270.42549818713</v>
      </c>
      <c r="M1377" s="4">
        <f t="shared" si="184"/>
        <v>2801347.4433254129</v>
      </c>
    </row>
    <row r="1378" spans="1:13" x14ac:dyDescent="0.25">
      <c r="A1378" s="5">
        <v>44424</v>
      </c>
      <c r="B1378">
        <f>INDEX(Prezzi!B:B,MATCH(A1378,Prezzi!A:A,0))</f>
        <v>46004.484375</v>
      </c>
      <c r="C1378">
        <f>INDEX(Prezzi!C:C,MATCH($A1378,Prezzi!$A:$A,0))</f>
        <v>3156.5095209999999</v>
      </c>
      <c r="D1378">
        <f>INDEX(Prezzi!D:D,MATCH($A1378,Prezzi!$A:$A,0))</f>
        <v>2.0794169999999998</v>
      </c>
      <c r="E1378" s="15">
        <f t="shared" si="177"/>
        <v>21.036841458770304</v>
      </c>
      <c r="F1378" s="4">
        <f t="shared" si="178"/>
        <v>308.02314155394924</v>
      </c>
      <c r="G1378" s="4">
        <f t="shared" si="179"/>
        <v>456270.42549818713</v>
      </c>
      <c r="H1378" s="4">
        <f t="shared" si="180"/>
        <v>2888843.5025708862</v>
      </c>
      <c r="I1378" s="15">
        <f t="shared" si="181"/>
        <v>20.722291941749265</v>
      </c>
      <c r="J1378" s="4">
        <f t="shared" si="182"/>
        <v>311.16864509343623</v>
      </c>
      <c r="K1378" s="4">
        <f t="shared" si="183"/>
        <v>458454.63216295361</v>
      </c>
      <c r="M1378" s="4">
        <f t="shared" si="184"/>
        <v>2687827.4030054654</v>
      </c>
    </row>
    <row r="1379" spans="1:13" x14ac:dyDescent="0.25">
      <c r="A1379" s="5">
        <v>44425</v>
      </c>
      <c r="B1379">
        <f>INDEX(Prezzi!B:B,MATCH(A1379,Prezzi!A:A,0))</f>
        <v>44695.359375</v>
      </c>
      <c r="C1379">
        <f>INDEX(Prezzi!C:C,MATCH($A1379,Prezzi!$A:$A,0))</f>
        <v>3014.8459469999998</v>
      </c>
      <c r="D1379">
        <f>INDEX(Prezzi!D:D,MATCH($A1379,Prezzi!$A:$A,0))</f>
        <v>1.926601</v>
      </c>
      <c r="E1379" s="15">
        <f t="shared" si="177"/>
        <v>20.722291941749265</v>
      </c>
      <c r="F1379" s="4">
        <f t="shared" si="178"/>
        <v>311.16864509343623</v>
      </c>
      <c r="G1379" s="4">
        <f t="shared" si="179"/>
        <v>458454.63216295361</v>
      </c>
      <c r="H1379" s="4">
        <f t="shared" si="180"/>
        <v>2747574.9666833561</v>
      </c>
      <c r="I1379" s="15">
        <f t="shared" si="181"/>
        <v>20.286216548751209</v>
      </c>
      <c r="J1379" s="4">
        <f t="shared" si="182"/>
        <v>309.85844885438229</v>
      </c>
      <c r="K1379" s="4">
        <f t="shared" si="183"/>
        <v>470621.44107965665</v>
      </c>
      <c r="M1379" s="4">
        <f t="shared" si="184"/>
        <v>2509438.6482461328</v>
      </c>
    </row>
    <row r="1380" spans="1:13" x14ac:dyDescent="0.25">
      <c r="A1380" s="5">
        <v>44426</v>
      </c>
      <c r="B1380">
        <f>INDEX(Prezzi!B:B,MATCH(A1380,Prezzi!A:A,0))</f>
        <v>44801.1875</v>
      </c>
      <c r="C1380">
        <f>INDEX(Prezzi!C:C,MATCH($A1380,Prezzi!$A:$A,0))</f>
        <v>3020.0898440000001</v>
      </c>
      <c r="D1380">
        <f>INDEX(Prezzi!D:D,MATCH($A1380,Prezzi!$A:$A,0))</f>
        <v>2.1085600000000002</v>
      </c>
      <c r="E1380" s="15">
        <f t="shared" si="177"/>
        <v>20.286216548751209</v>
      </c>
      <c r="F1380" s="4">
        <f t="shared" si="178"/>
        <v>309.85844885438229</v>
      </c>
      <c r="G1380" s="4">
        <f t="shared" si="179"/>
        <v>470621.44107965665</v>
      </c>
      <c r="H1380" s="4">
        <f t="shared" si="180"/>
        <v>2836980.4915318401</v>
      </c>
      <c r="I1380" s="15">
        <f t="shared" si="181"/>
        <v>20.896847035706529</v>
      </c>
      <c r="J1380" s="4">
        <f t="shared" si="182"/>
        <v>319.38565305834845</v>
      </c>
      <c r="K1380" s="4">
        <f t="shared" si="183"/>
        <v>444001.38587733201</v>
      </c>
      <c r="M1380" s="4">
        <f t="shared" si="184"/>
        <v>2697818.0990765137</v>
      </c>
    </row>
    <row r="1381" spans="1:13" x14ac:dyDescent="0.25">
      <c r="A1381" s="5">
        <v>44427</v>
      </c>
      <c r="B1381">
        <f>INDEX(Prezzi!B:B,MATCH(A1381,Prezzi!A:A,0))</f>
        <v>46717.578125</v>
      </c>
      <c r="C1381">
        <f>INDEX(Prezzi!C:C,MATCH($A1381,Prezzi!$A:$A,0))</f>
        <v>3182.7021479999999</v>
      </c>
      <c r="D1381">
        <f>INDEX(Prezzi!D:D,MATCH($A1381,Prezzi!$A:$A,0))</f>
        <v>2.42814</v>
      </c>
      <c r="E1381" s="15">
        <f t="shared" si="177"/>
        <v>20.896847035706529</v>
      </c>
      <c r="F1381" s="4">
        <f t="shared" si="178"/>
        <v>319.38565305834845</v>
      </c>
      <c r="G1381" s="4">
        <f t="shared" si="179"/>
        <v>444001.38587733201</v>
      </c>
      <c r="H1381" s="4">
        <f t="shared" si="180"/>
        <v>3070857.0130901677</v>
      </c>
      <c r="I1381" s="15">
        <f t="shared" si="181"/>
        <v>21.691681268414541</v>
      </c>
      <c r="J1381" s="4">
        <f t="shared" si="182"/>
        <v>328.0518678465595</v>
      </c>
      <c r="K1381" s="4">
        <f t="shared" si="183"/>
        <v>417349.41738110466</v>
      </c>
      <c r="M1381" s="4">
        <f t="shared" si="184"/>
        <v>3052922.8195611937</v>
      </c>
    </row>
    <row r="1382" spans="1:13" x14ac:dyDescent="0.25">
      <c r="A1382" s="5">
        <v>44428</v>
      </c>
      <c r="B1382">
        <f>INDEX(Prezzi!B:B,MATCH(A1382,Prezzi!A:A,0))</f>
        <v>49339.175780999998</v>
      </c>
      <c r="C1382">
        <f>INDEX(Prezzi!C:C,MATCH($A1382,Prezzi!$A:$A,0))</f>
        <v>3286.9353030000002</v>
      </c>
      <c r="D1382">
        <f>INDEX(Prezzi!D:D,MATCH($A1382,Prezzi!$A:$A,0))</f>
        <v>2.4577019999999998</v>
      </c>
      <c r="E1382" s="15">
        <f t="shared" si="177"/>
        <v>21.691681268414541</v>
      </c>
      <c r="F1382" s="4">
        <f t="shared" si="178"/>
        <v>328.0518678465595</v>
      </c>
      <c r="G1382" s="4">
        <f t="shared" si="179"/>
        <v>417349.41738110466</v>
      </c>
      <c r="H1382" s="4">
        <f t="shared" si="180"/>
        <v>3174255.438524053</v>
      </c>
      <c r="I1382" s="15">
        <f t="shared" si="181"/>
        <v>21.230680856171102</v>
      </c>
      <c r="J1382" s="4">
        <f t="shared" si="182"/>
        <v>328.34441496708035</v>
      </c>
      <c r="K1382" s="4">
        <f t="shared" si="183"/>
        <v>426212.89916879166</v>
      </c>
      <c r="M1382" s="4">
        <f t="shared" si="184"/>
        <v>3106513.0417129239</v>
      </c>
    </row>
    <row r="1383" spans="1:13" x14ac:dyDescent="0.25">
      <c r="A1383" s="5">
        <v>44429</v>
      </c>
      <c r="B1383">
        <f>INDEX(Prezzi!B:B,MATCH(A1383,Prezzi!A:A,0))</f>
        <v>48905.492187999997</v>
      </c>
      <c r="C1383">
        <f>INDEX(Prezzi!C:C,MATCH($A1383,Prezzi!$A:$A,0))</f>
        <v>3226.0839839999999</v>
      </c>
      <c r="D1383">
        <f>INDEX(Prezzi!D:D,MATCH($A1383,Prezzi!$A:$A,0))</f>
        <v>2.435435</v>
      </c>
      <c r="E1383" s="15">
        <f t="shared" si="177"/>
        <v>21.230680856171102</v>
      </c>
      <c r="F1383" s="4">
        <f t="shared" si="178"/>
        <v>328.34441496708035</v>
      </c>
      <c r="G1383" s="4">
        <f t="shared" si="179"/>
        <v>426212.89916879166</v>
      </c>
      <c r="H1383" s="4">
        <f t="shared" si="180"/>
        <v>3135577.3672056911</v>
      </c>
      <c r="I1383" s="15">
        <f t="shared" si="181"/>
        <v>21.157961711134231</v>
      </c>
      <c r="J1383" s="4">
        <f t="shared" si="182"/>
        <v>330.46142324171279</v>
      </c>
      <c r="K1383" s="4">
        <f t="shared" si="183"/>
        <v>424868.87606439018</v>
      </c>
      <c r="M1383" s="4">
        <f t="shared" si="184"/>
        <v>3075137.110878943</v>
      </c>
    </row>
    <row r="1384" spans="1:13" x14ac:dyDescent="0.25">
      <c r="A1384" s="5">
        <v>44430</v>
      </c>
      <c r="B1384">
        <f>INDEX(Prezzi!B:B,MATCH(A1384,Prezzi!A:A,0))</f>
        <v>49321.652344000002</v>
      </c>
      <c r="C1384">
        <f>INDEX(Prezzi!C:C,MATCH($A1384,Prezzi!$A:$A,0))</f>
        <v>3242.1154790000001</v>
      </c>
      <c r="D1384">
        <f>INDEX(Prezzi!D:D,MATCH($A1384,Prezzi!$A:$A,0))</f>
        <v>2.7137250000000002</v>
      </c>
      <c r="E1384" s="15">
        <f t="shared" si="177"/>
        <v>21.157961711134231</v>
      </c>
      <c r="F1384" s="4">
        <f t="shared" si="178"/>
        <v>330.46142324171279</v>
      </c>
      <c r="G1384" s="4">
        <f t="shared" si="179"/>
        <v>424868.87606439018</v>
      </c>
      <c r="H1384" s="4">
        <f t="shared" si="180"/>
        <v>3267917.0180263906</v>
      </c>
      <c r="I1384" s="15">
        <f t="shared" si="181"/>
        <v>21.864892287614087</v>
      </c>
      <c r="J1384" s="4">
        <f t="shared" si="182"/>
        <v>342.70580222259036</v>
      </c>
      <c r="K1384" s="4">
        <f t="shared" si="183"/>
        <v>397392.00396086887</v>
      </c>
      <c r="M1384" s="4">
        <f t="shared" si="184"/>
        <v>3365270.2569772438</v>
      </c>
    </row>
    <row r="1385" spans="1:13" x14ac:dyDescent="0.25">
      <c r="A1385" s="5">
        <v>44431</v>
      </c>
      <c r="B1385">
        <f>INDEX(Prezzi!B:B,MATCH(A1385,Prezzi!A:A,0))</f>
        <v>49546.148437999997</v>
      </c>
      <c r="C1385">
        <f>INDEX(Prezzi!C:C,MATCH($A1385,Prezzi!$A:$A,0))</f>
        <v>3319.2573240000002</v>
      </c>
      <c r="D1385">
        <f>INDEX(Prezzi!D:D,MATCH($A1385,Prezzi!$A:$A,0))</f>
        <v>2.917386</v>
      </c>
      <c r="E1385" s="15">
        <f t="shared" si="177"/>
        <v>21.864892287614087</v>
      </c>
      <c r="F1385" s="4">
        <f t="shared" si="178"/>
        <v>342.70580222259036</v>
      </c>
      <c r="G1385" s="4">
        <f t="shared" si="179"/>
        <v>397392.00396086887</v>
      </c>
      <c r="H1385" s="4">
        <f t="shared" si="180"/>
        <v>3380195.811735021</v>
      </c>
      <c r="I1385" s="15">
        <f t="shared" si="181"/>
        <v>22.513649456897809</v>
      </c>
      <c r="J1385" s="4">
        <f t="shared" si="182"/>
        <v>346.24208484232213</v>
      </c>
      <c r="K1385" s="4">
        <f t="shared" si="183"/>
        <v>382350.71323183045</v>
      </c>
      <c r="M1385" s="4">
        <f t="shared" si="184"/>
        <v>3584159.1918165423</v>
      </c>
    </row>
    <row r="1386" spans="1:13" x14ac:dyDescent="0.25">
      <c r="A1386" s="5">
        <v>44432</v>
      </c>
      <c r="B1386">
        <f>INDEX(Prezzi!B:B,MATCH(A1386,Prezzi!A:A,0))</f>
        <v>47706.117187999997</v>
      </c>
      <c r="C1386">
        <f>INDEX(Prezzi!C:C,MATCH($A1386,Prezzi!$A:$A,0))</f>
        <v>3172.4562989999999</v>
      </c>
      <c r="D1386">
        <f>INDEX(Prezzi!D:D,MATCH($A1386,Prezzi!$A:$A,0))</f>
        <v>2.7210909999999999</v>
      </c>
      <c r="E1386" s="15">
        <f t="shared" si="177"/>
        <v>22.513649456897809</v>
      </c>
      <c r="F1386" s="4">
        <f t="shared" si="178"/>
        <v>346.24208484232213</v>
      </c>
      <c r="G1386" s="4">
        <f t="shared" si="179"/>
        <v>382350.71323183045</v>
      </c>
      <c r="H1386" s="4">
        <f t="shared" si="180"/>
        <v>3212887.7669759514</v>
      </c>
      <c r="I1386" s="15">
        <f t="shared" si="181"/>
        <v>22.224675274322269</v>
      </c>
      <c r="J1386" s="4">
        <f t="shared" si="182"/>
        <v>344.33314057506698</v>
      </c>
      <c r="K1386" s="4">
        <f t="shared" si="183"/>
        <v>389642.59670186118</v>
      </c>
      <c r="M1386" s="4">
        <f t="shared" si="184"/>
        <v>3358009.9689380629</v>
      </c>
    </row>
    <row r="1387" spans="1:13" x14ac:dyDescent="0.25">
      <c r="A1387" s="5">
        <v>44433</v>
      </c>
      <c r="B1387">
        <f>INDEX(Prezzi!B:B,MATCH(A1387,Prezzi!A:A,0))</f>
        <v>48960.789062999997</v>
      </c>
      <c r="C1387">
        <f>INDEX(Prezzi!C:C,MATCH($A1387,Prezzi!$A:$A,0))</f>
        <v>3224.9152829999998</v>
      </c>
      <c r="D1387">
        <f>INDEX(Prezzi!D:D,MATCH($A1387,Prezzi!$A:$A,0))</f>
        <v>2.7381319999999998</v>
      </c>
      <c r="E1387" s="15">
        <f t="shared" si="177"/>
        <v>22.224675274322269</v>
      </c>
      <c r="F1387" s="4">
        <f t="shared" si="178"/>
        <v>344.33314057506698</v>
      </c>
      <c r="G1387" s="4">
        <f t="shared" si="179"/>
        <v>389642.59670186118</v>
      </c>
      <c r="H1387" s="4">
        <f t="shared" si="180"/>
        <v>3265475.7081761453</v>
      </c>
      <c r="I1387" s="15">
        <f t="shared" si="181"/>
        <v>22.009591845252409</v>
      </c>
      <c r="J1387" s="4">
        <f t="shared" si="182"/>
        <v>344.2762501801476</v>
      </c>
      <c r="K1387" s="4">
        <f t="shared" si="183"/>
        <v>393555.52752684243</v>
      </c>
      <c r="M1387" s="4">
        <f t="shared" si="184"/>
        <v>3386908.8514836221</v>
      </c>
    </row>
    <row r="1388" spans="1:13" x14ac:dyDescent="0.25">
      <c r="A1388" s="5">
        <v>44434</v>
      </c>
      <c r="B1388">
        <f>INDEX(Prezzi!B:B,MATCH(A1388,Prezzi!A:A,0))</f>
        <v>46942.21875</v>
      </c>
      <c r="C1388">
        <f>INDEX(Prezzi!C:C,MATCH($A1388,Prezzi!$A:$A,0))</f>
        <v>3100.3254390000002</v>
      </c>
      <c r="D1388">
        <f>INDEX(Prezzi!D:D,MATCH($A1388,Prezzi!$A:$A,0))</f>
        <v>2.5355279999999998</v>
      </c>
      <c r="E1388" s="15">
        <f t="shared" si="177"/>
        <v>22.009591845252409</v>
      </c>
      <c r="F1388" s="4">
        <f t="shared" si="178"/>
        <v>344.2762501801476</v>
      </c>
      <c r="G1388" s="4">
        <f t="shared" si="179"/>
        <v>393555.52752684243</v>
      </c>
      <c r="H1388" s="4">
        <f t="shared" si="180"/>
        <v>3098418.5510741742</v>
      </c>
      <c r="I1388" s="15">
        <f t="shared" si="181"/>
        <v>21.781631739647533</v>
      </c>
      <c r="J1388" s="4">
        <f t="shared" si="182"/>
        <v>339.79087940684389</v>
      </c>
      <c r="K1388" s="4">
        <f t="shared" si="183"/>
        <v>403260.43406125967</v>
      </c>
      <c r="M1388" s="4">
        <f t="shared" si="184"/>
        <v>3155792.8999534599</v>
      </c>
    </row>
    <row r="1389" spans="1:13" x14ac:dyDescent="0.25">
      <c r="A1389" s="5">
        <v>44435</v>
      </c>
      <c r="B1389">
        <f>INDEX(Prezzi!B:B,MATCH(A1389,Prezzi!A:A,0))</f>
        <v>49058.667969000002</v>
      </c>
      <c r="C1389">
        <f>INDEX(Prezzi!C:C,MATCH($A1389,Prezzi!$A:$A,0))</f>
        <v>3270.6008299999999</v>
      </c>
      <c r="D1389">
        <f>INDEX(Prezzi!D:D,MATCH($A1389,Prezzi!$A:$A,0))</f>
        <v>2.944197</v>
      </c>
      <c r="E1389" s="15">
        <f t="shared" si="177"/>
        <v>21.781631739647533</v>
      </c>
      <c r="F1389" s="4">
        <f t="shared" si="178"/>
        <v>339.79087940684389</v>
      </c>
      <c r="G1389" s="4">
        <f t="shared" si="179"/>
        <v>403260.43406125967</v>
      </c>
      <c r="H1389" s="4">
        <f t="shared" si="180"/>
        <v>3367176.3317347122</v>
      </c>
      <c r="I1389" s="15">
        <f t="shared" si="181"/>
        <v>22.649783116300636</v>
      </c>
      <c r="J1389" s="4">
        <f t="shared" si="182"/>
        <v>350.03964479205564</v>
      </c>
      <c r="K1389" s="4">
        <f t="shared" si="183"/>
        <v>377409.59231751651</v>
      </c>
      <c r="M1389" s="4">
        <f t="shared" si="184"/>
        <v>3604354.8757004514</v>
      </c>
    </row>
    <row r="1390" spans="1:13" x14ac:dyDescent="0.25">
      <c r="A1390" s="5">
        <v>44436</v>
      </c>
      <c r="B1390">
        <f>INDEX(Prezzi!B:B,MATCH(A1390,Prezzi!A:A,0))</f>
        <v>48902.402344000002</v>
      </c>
      <c r="C1390">
        <f>INDEX(Prezzi!C:C,MATCH($A1390,Prezzi!$A:$A,0))</f>
        <v>3244.4033199999999</v>
      </c>
      <c r="D1390">
        <f>INDEX(Prezzi!D:D,MATCH($A1390,Prezzi!$A:$A,0))</f>
        <v>2.8474900000000001</v>
      </c>
      <c r="E1390" s="15">
        <f t="shared" si="177"/>
        <v>22.649783116300636</v>
      </c>
      <c r="F1390" s="4">
        <f t="shared" si="178"/>
        <v>350.03964479205564</v>
      </c>
      <c r="G1390" s="4">
        <f t="shared" si="179"/>
        <v>377409.59231751651</v>
      </c>
      <c r="H1390" s="4">
        <f t="shared" si="180"/>
        <v>3317968.6326808431</v>
      </c>
      <c r="I1390" s="15">
        <f t="shared" si="181"/>
        <v>22.390099387806838</v>
      </c>
      <c r="J1390" s="4">
        <f t="shared" si="182"/>
        <v>347.70933938986559</v>
      </c>
      <c r="K1390" s="4">
        <f t="shared" si="183"/>
        <v>384524.49307448952</v>
      </c>
      <c r="M1390" s="4">
        <f t="shared" si="184"/>
        <v>3501292.9937986927</v>
      </c>
    </row>
    <row r="1391" spans="1:13" x14ac:dyDescent="0.25">
      <c r="A1391" s="5">
        <v>44437</v>
      </c>
      <c r="B1391">
        <f>INDEX(Prezzi!B:B,MATCH(A1391,Prezzi!A:A,0))</f>
        <v>48829.832030999998</v>
      </c>
      <c r="C1391">
        <f>INDEX(Prezzi!C:C,MATCH($A1391,Prezzi!$A:$A,0))</f>
        <v>3227.0026859999998</v>
      </c>
      <c r="D1391">
        <f>INDEX(Prezzi!D:D,MATCH($A1391,Prezzi!$A:$A,0))</f>
        <v>2.8559860000000001</v>
      </c>
      <c r="E1391" s="15">
        <f t="shared" si="177"/>
        <v>22.390099387806838</v>
      </c>
      <c r="F1391" s="4">
        <f t="shared" si="178"/>
        <v>347.70933938986559</v>
      </c>
      <c r="G1391" s="4">
        <f t="shared" si="179"/>
        <v>384524.49307448952</v>
      </c>
      <c r="H1391" s="4">
        <f t="shared" si="180"/>
        <v>3313560.3333002245</v>
      </c>
      <c r="I1391" s="15">
        <f t="shared" si="181"/>
        <v>22.39358327701953</v>
      </c>
      <c r="J1391" s="4">
        <f t="shared" si="182"/>
        <v>349.11979410793606</v>
      </c>
      <c r="K1391" s="4">
        <f t="shared" si="183"/>
        <v>382871.24306249194</v>
      </c>
      <c r="M1391" s="4">
        <f t="shared" si="184"/>
        <v>3507861.0415852843</v>
      </c>
    </row>
    <row r="1392" spans="1:13" x14ac:dyDescent="0.25">
      <c r="A1392" s="5">
        <v>44438</v>
      </c>
      <c r="B1392">
        <f>INDEX(Prezzi!B:B,MATCH(A1392,Prezzi!A:A,0))</f>
        <v>47054.984375</v>
      </c>
      <c r="C1392">
        <f>INDEX(Prezzi!C:C,MATCH($A1392,Prezzi!$A:$A,0))</f>
        <v>3224.374268</v>
      </c>
      <c r="D1392">
        <f>INDEX(Prezzi!D:D,MATCH($A1392,Prezzi!$A:$A,0))</f>
        <v>2.7331599999999998</v>
      </c>
      <c r="E1392" s="15">
        <f t="shared" si="177"/>
        <v>22.39358327701953</v>
      </c>
      <c r="F1392" s="4">
        <f t="shared" si="178"/>
        <v>349.11979410793606</v>
      </c>
      <c r="G1392" s="4">
        <f t="shared" si="179"/>
        <v>382871.24306249194</v>
      </c>
      <c r="H1392" s="4">
        <f t="shared" si="180"/>
        <v>3225870.9584601829</v>
      </c>
      <c r="I1392" s="15">
        <f t="shared" si="181"/>
        <v>22.623265748175278</v>
      </c>
      <c r="J1392" s="4">
        <f t="shared" si="182"/>
        <v>340.15782124349289</v>
      </c>
      <c r="K1392" s="4">
        <f t="shared" si="183"/>
        <v>389489.60774043982</v>
      </c>
      <c r="M1392" s="4">
        <f t="shared" si="184"/>
        <v>3372928.7035671188</v>
      </c>
    </row>
    <row r="1393" spans="1:13" x14ac:dyDescent="0.25">
      <c r="A1393" s="5">
        <v>44439</v>
      </c>
      <c r="B1393">
        <f>INDEX(Prezzi!B:B,MATCH(A1393,Prezzi!A:A,0))</f>
        <v>47166.6875</v>
      </c>
      <c r="C1393">
        <f>INDEX(Prezzi!C:C,MATCH($A1393,Prezzi!$A:$A,0))</f>
        <v>3433.7326659999999</v>
      </c>
      <c r="D1393">
        <f>INDEX(Prezzi!D:D,MATCH($A1393,Prezzi!$A:$A,0))</f>
        <v>2.772475</v>
      </c>
      <c r="E1393" s="15">
        <f t="shared" si="177"/>
        <v>22.623265748175278</v>
      </c>
      <c r="F1393" s="4">
        <f t="shared" si="178"/>
        <v>340.15782124349289</v>
      </c>
      <c r="G1393" s="4">
        <f t="shared" si="179"/>
        <v>389489.60774043982</v>
      </c>
      <c r="H1393" s="4">
        <f t="shared" si="180"/>
        <v>3314925.7283929833</v>
      </c>
      <c r="I1393" s="15">
        <f t="shared" si="181"/>
        <v>23.192756336125672</v>
      </c>
      <c r="J1393" s="4">
        <f t="shared" si="182"/>
        <v>328.23602105476624</v>
      </c>
      <c r="K1393" s="4">
        <f t="shared" si="183"/>
        <v>394566.40379793668</v>
      </c>
      <c r="M1393" s="4">
        <f t="shared" si="184"/>
        <v>3436104.3231417527</v>
      </c>
    </row>
    <row r="1394" spans="1:13" x14ac:dyDescent="0.25">
      <c r="A1394" s="5">
        <v>44440</v>
      </c>
      <c r="B1394">
        <f>INDEX(Prezzi!B:B,MATCH(A1394,Prezzi!A:A,0))</f>
        <v>48847.027344000002</v>
      </c>
      <c r="C1394">
        <f>INDEX(Prezzi!C:C,MATCH($A1394,Prezzi!$A:$A,0))</f>
        <v>3834.828125</v>
      </c>
      <c r="D1394">
        <f>INDEX(Prezzi!D:D,MATCH($A1394,Prezzi!$A:$A,0))</f>
        <v>2.8707669999999998</v>
      </c>
      <c r="E1394" s="15">
        <f t="shared" si="177"/>
        <v>23.192756336125672</v>
      </c>
      <c r="F1394" s="4">
        <f t="shared" si="178"/>
        <v>328.23602105476624</v>
      </c>
      <c r="G1394" s="4">
        <f t="shared" si="179"/>
        <v>394566.40379793668</v>
      </c>
      <c r="H1394" s="4">
        <f t="shared" si="180"/>
        <v>3524334.1394441612</v>
      </c>
      <c r="I1394" s="15">
        <f t="shared" si="181"/>
        <v>23.809642659031347</v>
      </c>
      <c r="J1394" s="4">
        <f t="shared" si="182"/>
        <v>312.47126816433655</v>
      </c>
      <c r="K1394" s="4">
        <f t="shared" si="183"/>
        <v>405128.75688503223</v>
      </c>
      <c r="M1394" s="4">
        <f t="shared" si="184"/>
        <v>3587561.715340476</v>
      </c>
    </row>
    <row r="1395" spans="1:13" x14ac:dyDescent="0.25">
      <c r="A1395" s="5">
        <v>44441</v>
      </c>
      <c r="B1395">
        <f>INDEX(Prezzi!B:B,MATCH(A1395,Prezzi!A:A,0))</f>
        <v>49327.722655999998</v>
      </c>
      <c r="C1395">
        <f>INDEX(Prezzi!C:C,MATCH($A1395,Prezzi!$A:$A,0))</f>
        <v>3790.98999</v>
      </c>
      <c r="D1395">
        <f>INDEX(Prezzi!D:D,MATCH($A1395,Prezzi!$A:$A,0))</f>
        <v>2.963438</v>
      </c>
      <c r="E1395" s="15">
        <f t="shared" si="177"/>
        <v>23.809642659031347</v>
      </c>
      <c r="F1395" s="4">
        <f t="shared" si="178"/>
        <v>312.47126816433655</v>
      </c>
      <c r="G1395" s="4">
        <f t="shared" si="179"/>
        <v>405128.75688503223</v>
      </c>
      <c r="H1395" s="4">
        <f t="shared" si="180"/>
        <v>3559624.8524426362</v>
      </c>
      <c r="I1395" s="15">
        <f t="shared" si="181"/>
        <v>23.813712412753922</v>
      </c>
      <c r="J1395" s="4">
        <f t="shared" si="182"/>
        <v>319.24970865736748</v>
      </c>
      <c r="K1395" s="4">
        <f t="shared" si="183"/>
        <v>396389.66676747409</v>
      </c>
      <c r="M1395" s="4">
        <f t="shared" si="184"/>
        <v>3680546.2805442233</v>
      </c>
    </row>
    <row r="1396" spans="1:13" x14ac:dyDescent="0.25">
      <c r="A1396" s="5">
        <v>44442</v>
      </c>
      <c r="B1396">
        <f>INDEX(Prezzi!B:B,MATCH(A1396,Prezzi!A:A,0))</f>
        <v>50025.375</v>
      </c>
      <c r="C1396">
        <f>INDEX(Prezzi!C:C,MATCH($A1396,Prezzi!$A:$A,0))</f>
        <v>3940.6147460000002</v>
      </c>
      <c r="D1396">
        <f>INDEX(Prezzi!D:D,MATCH($A1396,Prezzi!$A:$A,0))</f>
        <v>2.9682390000000001</v>
      </c>
      <c r="E1396" s="15">
        <f t="shared" si="177"/>
        <v>23.813712412753922</v>
      </c>
      <c r="F1396" s="4">
        <f t="shared" si="178"/>
        <v>319.24970865736748</v>
      </c>
      <c r="G1396" s="4">
        <f t="shared" si="179"/>
        <v>396389.66676747409</v>
      </c>
      <c r="H1396" s="4">
        <f t="shared" si="180"/>
        <v>3625909.271277816</v>
      </c>
      <c r="I1396" s="15">
        <f t="shared" si="181"/>
        <v>23.918862367781937</v>
      </c>
      <c r="J1396" s="4">
        <f t="shared" si="182"/>
        <v>312.84691138250577</v>
      </c>
      <c r="K1396" s="4">
        <f t="shared" si="183"/>
        <v>403117.82828865171</v>
      </c>
      <c r="M1396" s="4">
        <f t="shared" si="184"/>
        <v>3704565.7868117345</v>
      </c>
    </row>
    <row r="1397" spans="1:13" x14ac:dyDescent="0.25">
      <c r="A1397" s="5">
        <v>44443</v>
      </c>
      <c r="B1397">
        <f>INDEX(Prezzi!B:B,MATCH(A1397,Prezzi!A:A,0))</f>
        <v>49944.625</v>
      </c>
      <c r="C1397">
        <f>INDEX(Prezzi!C:C,MATCH($A1397,Prezzi!$A:$A,0))</f>
        <v>3887.8283689999998</v>
      </c>
      <c r="D1397">
        <f>INDEX(Prezzi!D:D,MATCH($A1397,Prezzi!$A:$A,0))</f>
        <v>2.8328069999999999</v>
      </c>
      <c r="E1397" s="15">
        <f t="shared" si="177"/>
        <v>23.918862367781937</v>
      </c>
      <c r="F1397" s="4">
        <f t="shared" si="178"/>
        <v>312.84691138250577</v>
      </c>
      <c r="G1397" s="4">
        <f t="shared" si="179"/>
        <v>403117.82828865171</v>
      </c>
      <c r="H1397" s="4">
        <f t="shared" si="180"/>
        <v>3552868.7144133067</v>
      </c>
      <c r="I1397" s="15">
        <f t="shared" si="181"/>
        <v>23.474932002320397</v>
      </c>
      <c r="J1397" s="4">
        <f t="shared" si="182"/>
        <v>310.70696755351662</v>
      </c>
      <c r="K1397" s="4">
        <f t="shared" si="183"/>
        <v>413881.59368301171</v>
      </c>
      <c r="M1397" s="4">
        <f t="shared" si="184"/>
        <v>3559166.3444310194</v>
      </c>
    </row>
    <row r="1398" spans="1:13" x14ac:dyDescent="0.25">
      <c r="A1398" s="5">
        <v>44444</v>
      </c>
      <c r="B1398">
        <f>INDEX(Prezzi!B:B,MATCH(A1398,Prezzi!A:A,0))</f>
        <v>51753.410155999998</v>
      </c>
      <c r="C1398">
        <f>INDEX(Prezzi!C:C,MATCH($A1398,Prezzi!$A:$A,0))</f>
        <v>3952.1335450000001</v>
      </c>
      <c r="D1398">
        <f>INDEX(Prezzi!D:D,MATCH($A1398,Prezzi!$A:$A,0))</f>
        <v>2.9108239999999999</v>
      </c>
      <c r="E1398" s="15">
        <f t="shared" si="177"/>
        <v>23.474932002320397</v>
      </c>
      <c r="F1398" s="4">
        <f t="shared" si="178"/>
        <v>310.70696755351662</v>
      </c>
      <c r="G1398" s="4">
        <f t="shared" si="179"/>
        <v>413881.59368301171</v>
      </c>
      <c r="H1398" s="4">
        <f t="shared" si="180"/>
        <v>3647599.6894845362</v>
      </c>
      <c r="I1398" s="15">
        <f t="shared" si="181"/>
        <v>23.258523330183799</v>
      </c>
      <c r="J1398" s="4">
        <f t="shared" si="182"/>
        <v>313.801110287315</v>
      </c>
      <c r="K1398" s="4">
        <f t="shared" si="183"/>
        <v>413528.23033268144</v>
      </c>
      <c r="M1398" s="4">
        <f t="shared" si="184"/>
        <v>3654657.6864100839</v>
      </c>
    </row>
    <row r="1399" spans="1:13" x14ac:dyDescent="0.25">
      <c r="A1399" s="5">
        <v>44445</v>
      </c>
      <c r="B1399">
        <f>INDEX(Prezzi!B:B,MATCH(A1399,Prezzi!A:A,0))</f>
        <v>52633.535155999998</v>
      </c>
      <c r="C1399">
        <f>INDEX(Prezzi!C:C,MATCH($A1399,Prezzi!$A:$A,0))</f>
        <v>3928.3793949999999</v>
      </c>
      <c r="D1399">
        <f>INDEX(Prezzi!D:D,MATCH($A1399,Prezzi!$A:$A,0))</f>
        <v>2.8318970000000001</v>
      </c>
      <c r="E1399" s="15">
        <f t="shared" si="177"/>
        <v>23.258523330183799</v>
      </c>
      <c r="F1399" s="4">
        <f t="shared" si="178"/>
        <v>313.801110287315</v>
      </c>
      <c r="G1399" s="4">
        <f t="shared" si="179"/>
        <v>413528.23033268144</v>
      </c>
      <c r="H1399" s="4">
        <f t="shared" si="180"/>
        <v>3627977.4760511154</v>
      </c>
      <c r="I1399" s="15">
        <f t="shared" si="181"/>
        <v>22.746573331021803</v>
      </c>
      <c r="J1399" s="4">
        <f t="shared" si="182"/>
        <v>314.00030848022999</v>
      </c>
      <c r="K1399" s="4">
        <f t="shared" si="183"/>
        <v>422766.98873471317</v>
      </c>
      <c r="M1399" s="4">
        <f t="shared" si="184"/>
        <v>3574947.6432788689</v>
      </c>
    </row>
    <row r="1400" spans="1:13" x14ac:dyDescent="0.25">
      <c r="A1400" s="5">
        <v>44446</v>
      </c>
      <c r="B1400">
        <f>INDEX(Prezzi!B:B,MATCH(A1400,Prezzi!A:A,0))</f>
        <v>46811.128905999998</v>
      </c>
      <c r="C1400">
        <f>INDEX(Prezzi!C:C,MATCH($A1400,Prezzi!$A:$A,0))</f>
        <v>3426.3942870000001</v>
      </c>
      <c r="D1400">
        <f>INDEX(Prezzi!D:D,MATCH($A1400,Prezzi!$A:$A,0))</f>
        <v>2.502491</v>
      </c>
      <c r="E1400" s="15">
        <f t="shared" si="177"/>
        <v>22.746573331021803</v>
      </c>
      <c r="F1400" s="4">
        <f t="shared" si="178"/>
        <v>314.00030848022999</v>
      </c>
      <c r="G1400" s="4">
        <f t="shared" si="179"/>
        <v>422766.98873471317</v>
      </c>
      <c r="H1400" s="4">
        <f t="shared" si="180"/>
        <v>3198652.2238668622</v>
      </c>
      <c r="I1400" s="15">
        <f t="shared" si="181"/>
        <v>22.54923687048208</v>
      </c>
      <c r="J1400" s="4">
        <f t="shared" si="182"/>
        <v>317.40122852788693</v>
      </c>
      <c r="K1400" s="4">
        <f t="shared" si="183"/>
        <v>421801.81022671598</v>
      </c>
      <c r="M1400" s="4">
        <f t="shared" si="184"/>
        <v>3155723.6262011002</v>
      </c>
    </row>
    <row r="1401" spans="1:13" x14ac:dyDescent="0.25">
      <c r="A1401" s="5">
        <v>44447</v>
      </c>
      <c r="B1401">
        <f>INDEX(Prezzi!B:B,MATCH(A1401,Prezzi!A:A,0))</f>
        <v>46091.390625</v>
      </c>
      <c r="C1401">
        <f>INDEX(Prezzi!C:C,MATCH($A1401,Prezzi!$A:$A,0))</f>
        <v>3497.3151859999998</v>
      </c>
      <c r="D1401">
        <f>INDEX(Prezzi!D:D,MATCH($A1401,Prezzi!$A:$A,0))</f>
        <v>2.4749889999999999</v>
      </c>
      <c r="E1401" s="15">
        <f t="shared" si="177"/>
        <v>22.54923687048208</v>
      </c>
      <c r="F1401" s="4">
        <f t="shared" si="178"/>
        <v>317.40122852788693</v>
      </c>
      <c r="G1401" s="4">
        <f t="shared" si="179"/>
        <v>421801.81022671598</v>
      </c>
      <c r="H1401" s="4">
        <f t="shared" si="180"/>
        <v>3193332.6619698871</v>
      </c>
      <c r="I1401" s="15">
        <f t="shared" si="181"/>
        <v>22.863267177677237</v>
      </c>
      <c r="J1401" s="4">
        <f t="shared" si="182"/>
        <v>310.4475997519549</v>
      </c>
      <c r="K1401" s="4">
        <f t="shared" si="183"/>
        <v>425779.58061634324</v>
      </c>
      <c r="M1401" s="4">
        <f t="shared" si="184"/>
        <v>3131598.8167172354</v>
      </c>
    </row>
    <row r="1402" spans="1:13" x14ac:dyDescent="0.25">
      <c r="A1402" s="5">
        <v>44448</v>
      </c>
      <c r="B1402">
        <f>INDEX(Prezzi!B:B,MATCH(A1402,Prezzi!A:A,0))</f>
        <v>46391.421875</v>
      </c>
      <c r="C1402">
        <f>INDEX(Prezzi!C:C,MATCH($A1402,Prezzi!$A:$A,0))</f>
        <v>3427.3400879999999</v>
      </c>
      <c r="D1402">
        <f>INDEX(Prezzi!D:D,MATCH($A1402,Prezzi!$A:$A,0))</f>
        <v>2.5176660000000002</v>
      </c>
      <c r="E1402" s="15">
        <f t="shared" si="177"/>
        <v>22.863267177677237</v>
      </c>
      <c r="F1402" s="4">
        <f t="shared" si="178"/>
        <v>310.4475997519549</v>
      </c>
      <c r="G1402" s="4">
        <f t="shared" si="179"/>
        <v>425779.58061634324</v>
      </c>
      <c r="H1402" s="4">
        <f t="shared" si="180"/>
        <v>3196639.7505457457</v>
      </c>
      <c r="I1402" s="15">
        <f t="shared" si="181"/>
        <v>22.738926186019086</v>
      </c>
      <c r="J1402" s="4">
        <f t="shared" si="182"/>
        <v>317.11399723386705</v>
      </c>
      <c r="K1402" s="4">
        <f t="shared" si="183"/>
        <v>418995.6561672978</v>
      </c>
      <c r="M1402" s="4">
        <f t="shared" si="184"/>
        <v>3169508.3330522543</v>
      </c>
    </row>
    <row r="1403" spans="1:13" x14ac:dyDescent="0.25">
      <c r="A1403" s="5">
        <v>44449</v>
      </c>
      <c r="B1403">
        <f>INDEX(Prezzi!B:B,MATCH(A1403,Prezzi!A:A,0))</f>
        <v>44883.910155999998</v>
      </c>
      <c r="C1403">
        <f>INDEX(Prezzi!C:C,MATCH($A1403,Prezzi!$A:$A,0))</f>
        <v>3211.5058589999999</v>
      </c>
      <c r="D1403">
        <f>INDEX(Prezzi!D:D,MATCH($A1403,Prezzi!$A:$A,0))</f>
        <v>2.3859110000000001</v>
      </c>
      <c r="E1403" s="15">
        <f t="shared" si="177"/>
        <v>22.738926186019086</v>
      </c>
      <c r="F1403" s="4">
        <f t="shared" si="178"/>
        <v>317.11399723386705</v>
      </c>
      <c r="G1403" s="4">
        <f t="shared" si="179"/>
        <v>418995.6561672978</v>
      </c>
      <c r="H1403" s="4">
        <f t="shared" si="180"/>
        <v>3038711.7250664439</v>
      </c>
      <c r="I1403" s="15">
        <f t="shared" si="181"/>
        <v>22.341522068524093</v>
      </c>
      <c r="J1403" s="4">
        <f t="shared" si="182"/>
        <v>321.70639939118701</v>
      </c>
      <c r="K1403" s="4">
        <f t="shared" si="183"/>
        <v>420290.14044192201</v>
      </c>
      <c r="M1403" s="4">
        <f t="shared" si="184"/>
        <v>3004027.4460356962</v>
      </c>
    </row>
    <row r="1404" spans="1:13" x14ac:dyDescent="0.25">
      <c r="A1404" s="5">
        <v>44450</v>
      </c>
      <c r="B1404">
        <f>INDEX(Prezzi!B:B,MATCH(A1404,Prezzi!A:A,0))</f>
        <v>45201.457030999998</v>
      </c>
      <c r="C1404">
        <f>INDEX(Prezzi!C:C,MATCH($A1404,Prezzi!$A:$A,0))</f>
        <v>3270.2780760000001</v>
      </c>
      <c r="D1404">
        <f>INDEX(Prezzi!D:D,MATCH($A1404,Prezzi!$A:$A,0))</f>
        <v>2.63395</v>
      </c>
      <c r="E1404" s="15">
        <f t="shared" si="177"/>
        <v>22.341522068524093</v>
      </c>
      <c r="F1404" s="4">
        <f t="shared" si="178"/>
        <v>321.70639939118701</v>
      </c>
      <c r="G1404" s="4">
        <f t="shared" si="179"/>
        <v>420290.14044192201</v>
      </c>
      <c r="H1404" s="4">
        <f t="shared" si="180"/>
        <v>3168961.9500424289</v>
      </c>
      <c r="I1404" s="15">
        <f t="shared" si="181"/>
        <v>23.135480849584155</v>
      </c>
      <c r="J1404" s="4">
        <f t="shared" si="182"/>
        <v>329.46649733599776</v>
      </c>
      <c r="K1404" s="4">
        <f t="shared" si="183"/>
        <v>397030.10441124608</v>
      </c>
      <c r="M1404" s="4">
        <f t="shared" si="184"/>
        <v>3267088.9758019941</v>
      </c>
    </row>
    <row r="1405" spans="1:13" x14ac:dyDescent="0.25">
      <c r="A1405" s="5">
        <v>44451</v>
      </c>
      <c r="B1405">
        <f>INDEX(Prezzi!B:B,MATCH(A1405,Prezzi!A:A,0))</f>
        <v>46063.269530999998</v>
      </c>
      <c r="C1405">
        <f>INDEX(Prezzi!C:C,MATCH($A1405,Prezzi!$A:$A,0))</f>
        <v>3410.1345209999999</v>
      </c>
      <c r="D1405">
        <f>INDEX(Prezzi!D:D,MATCH($A1405,Prezzi!$A:$A,0))</f>
        <v>2.5817269999999999</v>
      </c>
      <c r="E1405" s="15">
        <f t="shared" si="177"/>
        <v>23.135480849584155</v>
      </c>
      <c r="F1405" s="4">
        <f t="shared" si="178"/>
        <v>329.46649733599776</v>
      </c>
      <c r="G1405" s="4">
        <f t="shared" si="179"/>
        <v>397030.10441124608</v>
      </c>
      <c r="H1405" s="4">
        <f t="shared" si="180"/>
        <v>3214244.3065534574</v>
      </c>
      <c r="I1405" s="15">
        <f t="shared" si="181"/>
        <v>23.027037202576405</v>
      </c>
      <c r="J1405" s="4">
        <f t="shared" si="182"/>
        <v>320.46919483625135</v>
      </c>
      <c r="K1405" s="4">
        <f t="shared" si="183"/>
        <v>410849.25755614019</v>
      </c>
      <c r="M1405" s="4">
        <f t="shared" si="184"/>
        <v>3232123.0378464921</v>
      </c>
    </row>
    <row r="1406" spans="1:13" x14ac:dyDescent="0.25">
      <c r="A1406" s="5">
        <v>44452</v>
      </c>
      <c r="B1406">
        <f>INDEX(Prezzi!B:B,MATCH(A1406,Prezzi!A:A,0))</f>
        <v>44963.074219000002</v>
      </c>
      <c r="C1406">
        <f>INDEX(Prezzi!C:C,MATCH($A1406,Prezzi!$A:$A,0))</f>
        <v>3285.5117190000001</v>
      </c>
      <c r="D1406">
        <f>INDEX(Prezzi!D:D,MATCH($A1406,Prezzi!$A:$A,0))</f>
        <v>2.4006630000000002</v>
      </c>
      <c r="E1406" s="15">
        <f t="shared" si="177"/>
        <v>23.027037202576405</v>
      </c>
      <c r="F1406" s="4">
        <f t="shared" si="178"/>
        <v>320.46919483625135</v>
      </c>
      <c r="G1406" s="4">
        <f t="shared" si="179"/>
        <v>410849.25755614019</v>
      </c>
      <c r="H1406" s="4">
        <f t="shared" si="180"/>
        <v>3074582.2891886113</v>
      </c>
      <c r="I1406" s="15">
        <f t="shared" si="181"/>
        <v>22.565453387159593</v>
      </c>
      <c r="J1406" s="4">
        <f t="shared" si="182"/>
        <v>318.17204372727059</v>
      </c>
      <c r="K1406" s="4">
        <f t="shared" si="183"/>
        <v>422638.31093003962</v>
      </c>
      <c r="M1406" s="4">
        <f t="shared" si="184"/>
        <v>3027422.4526421353</v>
      </c>
    </row>
    <row r="1407" spans="1:13" x14ac:dyDescent="0.25">
      <c r="A1407" s="5">
        <v>44453</v>
      </c>
      <c r="B1407">
        <f>INDEX(Prezzi!B:B,MATCH(A1407,Prezzi!A:A,0))</f>
        <v>47092.492187999997</v>
      </c>
      <c r="C1407">
        <f>INDEX(Prezzi!C:C,MATCH($A1407,Prezzi!$A:$A,0))</f>
        <v>3429.1696780000002</v>
      </c>
      <c r="D1407">
        <f>INDEX(Prezzi!D:D,MATCH($A1407,Prezzi!$A:$A,0))</f>
        <v>2.3956379999999999</v>
      </c>
      <c r="E1407" s="15">
        <f t="shared" si="177"/>
        <v>22.565453387159593</v>
      </c>
      <c r="F1407" s="4">
        <f t="shared" si="178"/>
        <v>318.17204372727059</v>
      </c>
      <c r="G1407" s="4">
        <f t="shared" si="179"/>
        <v>422638.31093003962</v>
      </c>
      <c r="H1407" s="4">
        <f t="shared" si="180"/>
        <v>3166217.7600101558</v>
      </c>
      <c r="I1407" s="15">
        <f t="shared" si="181"/>
        <v>22.187227990231495</v>
      </c>
      <c r="J1407" s="4">
        <f t="shared" si="182"/>
        <v>313.92848400295838</v>
      </c>
      <c r="K1407" s="4">
        <f t="shared" si="183"/>
        <v>436147.64033771027</v>
      </c>
      <c r="M1407" s="4">
        <f t="shared" si="184"/>
        <v>3047307.5136613534</v>
      </c>
    </row>
    <row r="1408" spans="1:13" x14ac:dyDescent="0.25">
      <c r="A1408" s="5">
        <v>44454</v>
      </c>
      <c r="B1408">
        <f>INDEX(Prezzi!B:B,MATCH(A1408,Prezzi!A:A,0))</f>
        <v>48176.347655999998</v>
      </c>
      <c r="C1408">
        <f>INDEX(Prezzi!C:C,MATCH($A1408,Prezzi!$A:$A,0))</f>
        <v>3615.2827149999998</v>
      </c>
      <c r="D1408">
        <f>INDEX(Prezzi!D:D,MATCH($A1408,Prezzi!$A:$A,0))</f>
        <v>2.5016349999999998</v>
      </c>
      <c r="E1408" s="15">
        <f t="shared" si="177"/>
        <v>22.187227990231495</v>
      </c>
      <c r="F1408" s="4">
        <f t="shared" si="178"/>
        <v>313.92848400295838</v>
      </c>
      <c r="G1408" s="4">
        <f t="shared" si="179"/>
        <v>436147.64033771027</v>
      </c>
      <c r="H1408" s="4">
        <f t="shared" si="180"/>
        <v>3294922.0333786039</v>
      </c>
      <c r="I1408" s="15">
        <f t="shared" si="181"/>
        <v>22.569670054253713</v>
      </c>
      <c r="J1408" s="4">
        <f t="shared" si="182"/>
        <v>309.87161438319924</v>
      </c>
      <c r="K1408" s="4">
        <f t="shared" si="183"/>
        <v>434645.45028149168</v>
      </c>
      <c r="M1408" s="4">
        <f t="shared" si="184"/>
        <v>3181163.1144778179</v>
      </c>
    </row>
    <row r="1409" spans="1:13" x14ac:dyDescent="0.25">
      <c r="A1409" s="5">
        <v>44455</v>
      </c>
      <c r="B1409">
        <f>INDEX(Prezzi!B:B,MATCH(A1409,Prezzi!A:A,0))</f>
        <v>47783.359375</v>
      </c>
      <c r="C1409">
        <f>INDEX(Prezzi!C:C,MATCH($A1409,Prezzi!$A:$A,0))</f>
        <v>3571.294922</v>
      </c>
      <c r="D1409">
        <f>INDEX(Prezzi!D:D,MATCH($A1409,Prezzi!$A:$A,0))</f>
        <v>2.4209689999999999</v>
      </c>
      <c r="E1409" s="15">
        <f t="shared" si="177"/>
        <v>22.569670054253713</v>
      </c>
      <c r="F1409" s="4">
        <f t="shared" si="178"/>
        <v>309.87161438319924</v>
      </c>
      <c r="G1409" s="4">
        <f t="shared" si="179"/>
        <v>434645.45028149168</v>
      </c>
      <c r="H1409" s="4">
        <f t="shared" si="180"/>
        <v>3237360.7392187752</v>
      </c>
      <c r="I1409" s="15">
        <f t="shared" si="181"/>
        <v>22.357763412112458</v>
      </c>
      <c r="J1409" s="4">
        <f t="shared" si="182"/>
        <v>308.20827609442205</v>
      </c>
      <c r="K1409" s="4">
        <f t="shared" si="183"/>
        <v>441281.58763792343</v>
      </c>
      <c r="M1409" s="4">
        <f t="shared" si="184"/>
        <v>3091637.6027738042</v>
      </c>
    </row>
    <row r="1410" spans="1:13" x14ac:dyDescent="0.25">
      <c r="A1410" s="5">
        <v>44456</v>
      </c>
      <c r="B1410">
        <f>INDEX(Prezzi!B:B,MATCH(A1410,Prezzi!A:A,0))</f>
        <v>47267.519530999998</v>
      </c>
      <c r="C1410">
        <f>INDEX(Prezzi!C:C,MATCH($A1410,Prezzi!$A:$A,0))</f>
        <v>3398.538818</v>
      </c>
      <c r="D1410">
        <f>INDEX(Prezzi!D:D,MATCH($A1410,Prezzi!$A:$A,0))</f>
        <v>2.346419</v>
      </c>
      <c r="E1410" s="15">
        <f t="shared" si="177"/>
        <v>22.357763412112458</v>
      </c>
      <c r="F1410" s="4">
        <f t="shared" si="178"/>
        <v>308.20827609442205</v>
      </c>
      <c r="G1410" s="4">
        <f t="shared" si="179"/>
        <v>441281.58763792343</v>
      </c>
      <c r="H1410" s="4">
        <f t="shared" si="180"/>
        <v>3139685.3106710459</v>
      </c>
      <c r="I1410" s="15">
        <f t="shared" si="181"/>
        <v>21.91983338245474</v>
      </c>
      <c r="J1410" s="4">
        <f t="shared" si="182"/>
        <v>314.10352001109783</v>
      </c>
      <c r="K1410" s="4">
        <f t="shared" si="183"/>
        <v>441564.84946697293</v>
      </c>
      <c r="M1410" s="4">
        <f t="shared" si="184"/>
        <v>2994197.3288573469</v>
      </c>
    </row>
    <row r="1411" spans="1:13" x14ac:dyDescent="0.25">
      <c r="A1411" s="5">
        <v>44457</v>
      </c>
      <c r="B1411">
        <f>INDEX(Prezzi!B:B,MATCH(A1411,Prezzi!A:A,0))</f>
        <v>48278.363280999998</v>
      </c>
      <c r="C1411">
        <f>INDEX(Prezzi!C:C,MATCH($A1411,Prezzi!$A:$A,0))</f>
        <v>3432.0183109999998</v>
      </c>
      <c r="D1411">
        <f>INDEX(Prezzi!D:D,MATCH($A1411,Prezzi!$A:$A,0))</f>
        <v>2.3699780000000001</v>
      </c>
      <c r="E1411" s="15">
        <f t="shared" si="177"/>
        <v>21.91983338245474</v>
      </c>
      <c r="F1411" s="4">
        <f t="shared" si="178"/>
        <v>314.10352001109783</v>
      </c>
      <c r="G1411" s="4">
        <f t="shared" si="179"/>
        <v>441564.84946697293</v>
      </c>
      <c r="H1411" s="4">
        <f t="shared" si="180"/>
        <v>3182761.690134821</v>
      </c>
      <c r="I1411" s="15">
        <f t="shared" si="181"/>
        <v>21.755322392170701</v>
      </c>
      <c r="J1411" s="4">
        <f t="shared" si="182"/>
        <v>315.30687676620596</v>
      </c>
      <c r="K1411" s="4">
        <f t="shared" si="183"/>
        <v>443173.46310577181</v>
      </c>
      <c r="M1411" s="4">
        <f t="shared" si="184"/>
        <v>3026669.397110166</v>
      </c>
    </row>
    <row r="1412" spans="1:13" x14ac:dyDescent="0.25">
      <c r="A1412" s="5">
        <v>44458</v>
      </c>
      <c r="B1412">
        <f>INDEX(Prezzi!B:B,MATCH(A1412,Prezzi!A:A,0))</f>
        <v>47260.21875</v>
      </c>
      <c r="C1412">
        <f>INDEX(Prezzi!C:C,MATCH($A1412,Prezzi!$A:$A,0))</f>
        <v>3329.4479980000001</v>
      </c>
      <c r="D1412">
        <f>INDEX(Prezzi!D:D,MATCH($A1412,Prezzi!$A:$A,0))</f>
        <v>2.2822990000000001</v>
      </c>
      <c r="E1412" s="15">
        <f t="shared" si="177"/>
        <v>21.755322392170701</v>
      </c>
      <c r="F1412" s="4">
        <f t="shared" si="178"/>
        <v>315.30687676620596</v>
      </c>
      <c r="G1412" s="4">
        <f t="shared" si="179"/>
        <v>443173.46310577181</v>
      </c>
      <c r="H1412" s="4">
        <f t="shared" si="180"/>
        <v>3089413.4965084777</v>
      </c>
      <c r="I1412" s="15">
        <f t="shared" si="181"/>
        <v>21.572190751821218</v>
      </c>
      <c r="J1412" s="4">
        <f t="shared" si="182"/>
        <v>315.48790954051793</v>
      </c>
      <c r="K1412" s="4">
        <f t="shared" si="183"/>
        <v>446701.52939987165</v>
      </c>
      <c r="M1412" s="4">
        <f t="shared" si="184"/>
        <v>2920828.5128467586</v>
      </c>
    </row>
    <row r="1413" spans="1:13" x14ac:dyDescent="0.25">
      <c r="A1413" s="5">
        <v>44459</v>
      </c>
      <c r="B1413">
        <f>INDEX(Prezzi!B:B,MATCH(A1413,Prezzi!A:A,0))</f>
        <v>42843.800780999998</v>
      </c>
      <c r="C1413">
        <f>INDEX(Prezzi!C:C,MATCH($A1413,Prezzi!$A:$A,0))</f>
        <v>2958.9934079999998</v>
      </c>
      <c r="D1413">
        <f>INDEX(Prezzi!D:D,MATCH($A1413,Prezzi!$A:$A,0))</f>
        <v>2.0639889999999999</v>
      </c>
      <c r="E1413" s="15">
        <f t="shared" si="177"/>
        <v>21.572190751821218</v>
      </c>
      <c r="F1413" s="4">
        <f t="shared" si="178"/>
        <v>315.48790954051793</v>
      </c>
      <c r="G1413" s="4">
        <f t="shared" si="179"/>
        <v>446701.52939987165</v>
      </c>
      <c r="H1413" s="4">
        <f t="shared" si="180"/>
        <v>2779748.3305793633</v>
      </c>
      <c r="I1413" s="15">
        <f t="shared" si="181"/>
        <v>21.41072762848794</v>
      </c>
      <c r="J1413" s="4">
        <f t="shared" si="182"/>
        <v>319.40403444014152</v>
      </c>
      <c r="K1413" s="4">
        <f t="shared" si="183"/>
        <v>444438.87496066594</v>
      </c>
      <c r="M1413" s="4">
        <f t="shared" si="184"/>
        <v>2636414.432684957</v>
      </c>
    </row>
    <row r="1414" spans="1:13" x14ac:dyDescent="0.25">
      <c r="A1414" s="5">
        <v>44460</v>
      </c>
      <c r="B1414">
        <f>INDEX(Prezzi!B:B,MATCH(A1414,Prezzi!A:A,0))</f>
        <v>40693.675780999998</v>
      </c>
      <c r="C1414">
        <f>INDEX(Prezzi!C:C,MATCH($A1414,Prezzi!$A:$A,0))</f>
        <v>2764.4311520000001</v>
      </c>
      <c r="D1414">
        <f>INDEX(Prezzi!D:D,MATCH($A1414,Prezzi!$A:$A,0))</f>
        <v>1.987028</v>
      </c>
      <c r="E1414" s="15">
        <f t="shared" si="177"/>
        <v>21.41072762848794</v>
      </c>
      <c r="F1414" s="4">
        <f t="shared" si="178"/>
        <v>319.40403444014152</v>
      </c>
      <c r="G1414" s="4">
        <f t="shared" si="179"/>
        <v>444438.87496066594</v>
      </c>
      <c r="H1414" s="4">
        <f t="shared" si="180"/>
        <v>2637364.1600651378</v>
      </c>
      <c r="I1414" s="15">
        <f t="shared" si="181"/>
        <v>21.38735703074175</v>
      </c>
      <c r="J1414" s="4">
        <f t="shared" si="182"/>
        <v>324.37191057314016</v>
      </c>
      <c r="K1414" s="4">
        <f t="shared" si="183"/>
        <v>438005.9932831825</v>
      </c>
      <c r="M1414" s="4">
        <f t="shared" si="184"/>
        <v>2526631.7720861896</v>
      </c>
    </row>
    <row r="1415" spans="1:13" x14ac:dyDescent="0.25">
      <c r="A1415" s="5">
        <v>44461</v>
      </c>
      <c r="B1415">
        <f>INDEX(Prezzi!B:B,MATCH(A1415,Prezzi!A:A,0))</f>
        <v>43574.507812999997</v>
      </c>
      <c r="C1415">
        <f>INDEX(Prezzi!C:C,MATCH($A1415,Prezzi!$A:$A,0))</f>
        <v>3077.8679200000001</v>
      </c>
      <c r="D1415">
        <f>INDEX(Prezzi!D:D,MATCH($A1415,Prezzi!$A:$A,0))</f>
        <v>2.2661820000000001</v>
      </c>
      <c r="E1415" s="15">
        <f t="shared" si="177"/>
        <v>21.38735703074175</v>
      </c>
      <c r="F1415" s="4">
        <f t="shared" si="178"/>
        <v>324.37191057314016</v>
      </c>
      <c r="G1415" s="4">
        <f t="shared" si="179"/>
        <v>438005.9932831825</v>
      </c>
      <c r="H1415" s="4">
        <f t="shared" si="180"/>
        <v>2922918.7516081231</v>
      </c>
      <c r="I1415" s="15">
        <f t="shared" si="181"/>
        <v>22.135951418432622</v>
      </c>
      <c r="J1415" s="4">
        <f t="shared" si="182"/>
        <v>322.88337296382809</v>
      </c>
      <c r="K1415" s="4">
        <f t="shared" si="183"/>
        <v>425633.59343189583</v>
      </c>
      <c r="M1415" s="4">
        <f t="shared" si="184"/>
        <v>2860552.3339726105</v>
      </c>
    </row>
    <row r="1416" spans="1:13" x14ac:dyDescent="0.25">
      <c r="A1416" s="5">
        <v>44462</v>
      </c>
      <c r="B1416">
        <f>INDEX(Prezzi!B:B,MATCH(A1416,Prezzi!A:A,0))</f>
        <v>44895.097655999998</v>
      </c>
      <c r="C1416">
        <f>INDEX(Prezzi!C:C,MATCH($A1416,Prezzi!$A:$A,0))</f>
        <v>3155.523682</v>
      </c>
      <c r="D1416">
        <f>INDEX(Prezzi!D:D,MATCH($A1416,Prezzi!$A:$A,0))</f>
        <v>2.3309410000000002</v>
      </c>
      <c r="E1416" s="15">
        <f t="shared" si="177"/>
        <v>22.135951418432622</v>
      </c>
      <c r="F1416" s="4">
        <f t="shared" si="178"/>
        <v>322.88337296382809</v>
      </c>
      <c r="G1416" s="4">
        <f t="shared" si="179"/>
        <v>425633.59343189583</v>
      </c>
      <c r="H1416" s="4">
        <f t="shared" si="180"/>
        <v>3004788.6244581393</v>
      </c>
      <c r="I1416" s="15">
        <f t="shared" si="181"/>
        <v>22.08660405795256</v>
      </c>
      <c r="J1416" s="4">
        <f t="shared" si="182"/>
        <v>323.75866425703708</v>
      </c>
      <c r="K1416" s="4">
        <f t="shared" si="183"/>
        <v>425399.11824073881</v>
      </c>
      <c r="M1416" s="4">
        <f t="shared" si="184"/>
        <v>2941553.3286231365</v>
      </c>
    </row>
    <row r="1417" spans="1:13" x14ac:dyDescent="0.25">
      <c r="A1417" s="5">
        <v>44463</v>
      </c>
      <c r="B1417">
        <f>INDEX(Prezzi!B:B,MATCH(A1417,Prezzi!A:A,0))</f>
        <v>42839.75</v>
      </c>
      <c r="C1417">
        <f>INDEX(Prezzi!C:C,MATCH($A1417,Prezzi!$A:$A,0))</f>
        <v>2931.6691890000002</v>
      </c>
      <c r="D1417">
        <f>INDEX(Prezzi!D:D,MATCH($A1417,Prezzi!$A:$A,0))</f>
        <v>2.281269</v>
      </c>
      <c r="E1417" s="15">
        <f t="shared" si="177"/>
        <v>22.08660405795256</v>
      </c>
      <c r="F1417" s="4">
        <f t="shared" si="178"/>
        <v>323.75866425703708</v>
      </c>
      <c r="G1417" s="4">
        <f t="shared" si="179"/>
        <v>425399.11824073881</v>
      </c>
      <c r="H1417" s="4">
        <f t="shared" si="180"/>
        <v>2865787.7179357563</v>
      </c>
      <c r="I1417" s="15">
        <f t="shared" si="181"/>
        <v>22.075524411762434</v>
      </c>
      <c r="J1417" s="4">
        <f t="shared" si="182"/>
        <v>332.35940390345223</v>
      </c>
      <c r="K1417" s="4">
        <f t="shared" si="183"/>
        <v>414554.33222421363</v>
      </c>
      <c r="M1417" s="4">
        <f t="shared" si="184"/>
        <v>2857200.017426677</v>
      </c>
    </row>
    <row r="1418" spans="1:13" x14ac:dyDescent="0.25">
      <c r="A1418" s="5">
        <v>44464</v>
      </c>
      <c r="B1418">
        <f>INDEX(Prezzi!B:B,MATCH(A1418,Prezzi!A:A,0))</f>
        <v>42716.59375</v>
      </c>
      <c r="C1418">
        <f>INDEX(Prezzi!C:C,MATCH($A1418,Prezzi!$A:$A,0))</f>
        <v>2925.5656739999999</v>
      </c>
      <c r="D1418">
        <f>INDEX(Prezzi!D:D,MATCH($A1418,Prezzi!$A:$A,0))</f>
        <v>2.3015409999999998</v>
      </c>
      <c r="E1418" s="15">
        <f t="shared" si="177"/>
        <v>22.075524411762434</v>
      </c>
      <c r="F1418" s="4">
        <f t="shared" si="178"/>
        <v>332.35940390345223</v>
      </c>
      <c r="G1418" s="4">
        <f t="shared" si="179"/>
        <v>414554.33222421363</v>
      </c>
      <c r="H1418" s="4">
        <f t="shared" si="180"/>
        <v>2869444.2639481537</v>
      </c>
      <c r="I1418" s="15">
        <f t="shared" si="181"/>
        <v>22.167418419285614</v>
      </c>
      <c r="J1418" s="4">
        <f t="shared" si="182"/>
        <v>333.47774702608586</v>
      </c>
      <c r="K1418" s="4">
        <f t="shared" si="183"/>
        <v>411427.21641843044</v>
      </c>
      <c r="M1418" s="4">
        <f t="shared" si="184"/>
        <v>2876855.3137300396</v>
      </c>
    </row>
    <row r="1419" spans="1:13" x14ac:dyDescent="0.25">
      <c r="A1419" s="5">
        <v>44465</v>
      </c>
      <c r="B1419">
        <f>INDEX(Prezzi!B:B,MATCH(A1419,Prezzi!A:A,0))</f>
        <v>43208.539062999997</v>
      </c>
      <c r="C1419">
        <f>INDEX(Prezzi!C:C,MATCH($A1419,Prezzi!$A:$A,0))</f>
        <v>3062.2653810000002</v>
      </c>
      <c r="D1419">
        <f>INDEX(Prezzi!D:D,MATCH($A1419,Prezzi!$A:$A,0))</f>
        <v>2.2084950000000001</v>
      </c>
      <c r="E1419" s="15">
        <f t="shared" ref="E1419:E1482" si="185">I1418</f>
        <v>22.167418419285614</v>
      </c>
      <c r="F1419" s="4">
        <f t="shared" ref="F1419:F1482" si="186">J1418</f>
        <v>333.47774702608586</v>
      </c>
      <c r="G1419" s="4">
        <f t="shared" ref="G1419:G1482" si="187">K1418</f>
        <v>411427.21641843044</v>
      </c>
      <c r="H1419" s="4">
        <f t="shared" ref="H1419:H1482" si="188">SUMPRODUCT(B1419:D1419,E1419:G1419)</f>
        <v>2887654.0750714485</v>
      </c>
      <c r="I1419" s="15">
        <f t="shared" ref="I1419:I1482" si="189">$H1419*$P$3/B1419</f>
        <v>22.054109336679243</v>
      </c>
      <c r="J1419" s="4">
        <f t="shared" ref="J1419:J1482" si="190">$H1419*$P$4/C1419</f>
        <v>320.61309630966059</v>
      </c>
      <c r="K1419" s="4">
        <f t="shared" ref="K1419:K1482" si="191">$H1419*$P$5/D1419</f>
        <v>431482.00234710873</v>
      </c>
      <c r="M1419" s="4">
        <f t="shared" ref="M1419:M1482" si="192">SUMPRODUCT($I$2:$K$2,B1419:D1419)</f>
        <v>2797817.1748511367</v>
      </c>
    </row>
    <row r="1420" spans="1:13" x14ac:dyDescent="0.25">
      <c r="A1420" s="5">
        <v>44466</v>
      </c>
      <c r="B1420">
        <f>INDEX(Prezzi!B:B,MATCH(A1420,Prezzi!A:A,0))</f>
        <v>42235.730469000002</v>
      </c>
      <c r="C1420">
        <f>INDEX(Prezzi!C:C,MATCH($A1420,Prezzi!$A:$A,0))</f>
        <v>2934.1389159999999</v>
      </c>
      <c r="D1420">
        <f>INDEX(Prezzi!D:D,MATCH($A1420,Prezzi!$A:$A,0))</f>
        <v>2.1359050000000002</v>
      </c>
      <c r="E1420" s="15">
        <f t="shared" si="185"/>
        <v>22.054109336679243</v>
      </c>
      <c r="F1420" s="4">
        <f t="shared" si="186"/>
        <v>320.61309630966059</v>
      </c>
      <c r="G1420" s="4">
        <f t="shared" si="187"/>
        <v>431482.00234710873</v>
      </c>
      <c r="H1420" s="4">
        <f t="shared" si="188"/>
        <v>2793799.3467624732</v>
      </c>
      <c r="I1420" s="15">
        <f t="shared" si="189"/>
        <v>21.828763802447025</v>
      </c>
      <c r="J1420" s="4">
        <f t="shared" si="190"/>
        <v>323.73783419709122</v>
      </c>
      <c r="K1420" s="4">
        <f t="shared" si="191"/>
        <v>431645.50128943758</v>
      </c>
      <c r="M1420" s="4">
        <f t="shared" si="192"/>
        <v>2705012.6624950678</v>
      </c>
    </row>
    <row r="1421" spans="1:13" x14ac:dyDescent="0.25">
      <c r="A1421" s="5">
        <v>44467</v>
      </c>
      <c r="B1421">
        <f>INDEX(Prezzi!B:B,MATCH(A1421,Prezzi!A:A,0))</f>
        <v>41034.542969000002</v>
      </c>
      <c r="C1421">
        <f>INDEX(Prezzi!C:C,MATCH($A1421,Prezzi!$A:$A,0))</f>
        <v>2807.2966310000002</v>
      </c>
      <c r="D1421">
        <f>INDEX(Prezzi!D:D,MATCH($A1421,Prezzi!$A:$A,0))</f>
        <v>2.039139</v>
      </c>
      <c r="E1421" s="15">
        <f t="shared" si="185"/>
        <v>21.828763802447025</v>
      </c>
      <c r="F1421" s="4">
        <f t="shared" si="186"/>
        <v>323.73783419709122</v>
      </c>
      <c r="G1421" s="4">
        <f t="shared" si="187"/>
        <v>431645.50128943758</v>
      </c>
      <c r="H1421" s="4">
        <f t="shared" si="188"/>
        <v>2684746.6533342376</v>
      </c>
      <c r="I1421" s="15">
        <f t="shared" si="189"/>
        <v>21.590746027550775</v>
      </c>
      <c r="J1421" s="4">
        <f t="shared" si="190"/>
        <v>325.15760965683319</v>
      </c>
      <c r="K1421" s="4">
        <f t="shared" si="191"/>
        <v>434480.62912842055</v>
      </c>
      <c r="M1421" s="4">
        <f t="shared" si="192"/>
        <v>2586398.9391251705</v>
      </c>
    </row>
    <row r="1422" spans="1:13" x14ac:dyDescent="0.25">
      <c r="A1422" s="5">
        <v>44468</v>
      </c>
      <c r="B1422">
        <f>INDEX(Prezzi!B:B,MATCH(A1422,Prezzi!A:A,0))</f>
        <v>41564.363280999998</v>
      </c>
      <c r="C1422">
        <f>INDEX(Prezzi!C:C,MATCH($A1422,Prezzi!$A:$A,0))</f>
        <v>2853.1433109999998</v>
      </c>
      <c r="D1422">
        <f>INDEX(Prezzi!D:D,MATCH($A1422,Prezzi!$A:$A,0))</f>
        <v>2.0656880000000002</v>
      </c>
      <c r="E1422" s="15">
        <f t="shared" si="185"/>
        <v>21.590746027550775</v>
      </c>
      <c r="F1422" s="4">
        <f t="shared" si="186"/>
        <v>325.15760965683319</v>
      </c>
      <c r="G1422" s="4">
        <f t="shared" si="187"/>
        <v>434480.62912842055</v>
      </c>
      <c r="H1422" s="4">
        <f t="shared" si="188"/>
        <v>2722628.2922330992</v>
      </c>
      <c r="I1422" s="15">
        <f t="shared" si="189"/>
        <v>21.616290146507126</v>
      </c>
      <c r="J1422" s="4">
        <f t="shared" si="190"/>
        <v>324.44694095467884</v>
      </c>
      <c r="K1422" s="4">
        <f t="shared" si="191"/>
        <v>434948.22859837627</v>
      </c>
      <c r="M1422" s="4">
        <f t="shared" si="192"/>
        <v>2621037.6366406102</v>
      </c>
    </row>
    <row r="1423" spans="1:13" x14ac:dyDescent="0.25">
      <c r="A1423" s="5">
        <v>44469</v>
      </c>
      <c r="B1423">
        <f>INDEX(Prezzi!B:B,MATCH(A1423,Prezzi!A:A,0))</f>
        <v>43790.894530999998</v>
      </c>
      <c r="C1423">
        <f>INDEX(Prezzi!C:C,MATCH($A1423,Prezzi!$A:$A,0))</f>
        <v>3001.6789549999999</v>
      </c>
      <c r="D1423">
        <f>INDEX(Prezzi!D:D,MATCH($A1423,Prezzi!$A:$A,0))</f>
        <v>2.114452</v>
      </c>
      <c r="E1423" s="15">
        <f t="shared" si="185"/>
        <v>21.616290146507126</v>
      </c>
      <c r="F1423" s="4">
        <f t="shared" si="186"/>
        <v>324.44694095467884</v>
      </c>
      <c r="G1423" s="4">
        <f t="shared" si="187"/>
        <v>434948.22859837627</v>
      </c>
      <c r="H1423" s="4">
        <f t="shared" si="188"/>
        <v>2840159.3884912692</v>
      </c>
      <c r="I1423" s="15">
        <f t="shared" si="189"/>
        <v>21.402910542022124</v>
      </c>
      <c r="J1423" s="4">
        <f t="shared" si="190"/>
        <v>321.70468813079032</v>
      </c>
      <c r="K1423" s="4">
        <f t="shared" si="191"/>
        <v>443260.28597580787</v>
      </c>
      <c r="M1423" s="4">
        <f t="shared" si="192"/>
        <v>2697266.3280360037</v>
      </c>
    </row>
    <row r="1424" spans="1:13" x14ac:dyDescent="0.25">
      <c r="A1424" s="5">
        <v>44470</v>
      </c>
      <c r="B1424">
        <f>INDEX(Prezzi!B:B,MATCH(A1424,Prezzi!A:A,0))</f>
        <v>48116.941405999998</v>
      </c>
      <c r="C1424">
        <f>INDEX(Prezzi!C:C,MATCH($A1424,Prezzi!$A:$A,0))</f>
        <v>3307.5161130000001</v>
      </c>
      <c r="D1424">
        <f>INDEX(Prezzi!D:D,MATCH($A1424,Prezzi!$A:$A,0))</f>
        <v>2.258127</v>
      </c>
      <c r="E1424" s="15">
        <f t="shared" si="185"/>
        <v>21.402910542022124</v>
      </c>
      <c r="F1424" s="4">
        <f t="shared" si="186"/>
        <v>321.70468813079032</v>
      </c>
      <c r="G1424" s="4">
        <f t="shared" si="187"/>
        <v>443260.28597580787</v>
      </c>
      <c r="H1424" s="4">
        <f t="shared" si="188"/>
        <v>3094824.05187826</v>
      </c>
      <c r="I1424" s="15">
        <f t="shared" si="189"/>
        <v>21.225204829675118</v>
      </c>
      <c r="J1424" s="4">
        <f t="shared" si="190"/>
        <v>318.13606999610357</v>
      </c>
      <c r="K1424" s="4">
        <f t="shared" si="191"/>
        <v>452273.91423061054</v>
      </c>
      <c r="M1424" s="4">
        <f t="shared" si="192"/>
        <v>2897576.1705145091</v>
      </c>
    </row>
    <row r="1425" spans="1:13" x14ac:dyDescent="0.25">
      <c r="A1425" s="5">
        <v>44471</v>
      </c>
      <c r="B1425">
        <f>INDEX(Prezzi!B:B,MATCH(A1425,Prezzi!A:A,0))</f>
        <v>47711.488280999998</v>
      </c>
      <c r="C1425">
        <f>INDEX(Prezzi!C:C,MATCH($A1425,Prezzi!$A:$A,0))</f>
        <v>3391.694336</v>
      </c>
      <c r="D1425">
        <f>INDEX(Prezzi!D:D,MATCH($A1425,Prezzi!$A:$A,0))</f>
        <v>2.2514590000000001</v>
      </c>
      <c r="E1425" s="15">
        <f t="shared" si="185"/>
        <v>21.225204829675118</v>
      </c>
      <c r="F1425" s="4">
        <f t="shared" si="186"/>
        <v>318.13606999610357</v>
      </c>
      <c r="G1425" s="4">
        <f t="shared" si="187"/>
        <v>452273.91423061054</v>
      </c>
      <c r="H1425" s="4">
        <f t="shared" si="188"/>
        <v>3109982.592835689</v>
      </c>
      <c r="I1425" s="15">
        <f t="shared" si="189"/>
        <v>21.510422177387316</v>
      </c>
      <c r="J1425" s="4">
        <f t="shared" si="190"/>
        <v>311.75983942325814</v>
      </c>
      <c r="K1425" s="4">
        <f t="shared" si="191"/>
        <v>455835.19648182683</v>
      </c>
      <c r="M1425" s="4">
        <f t="shared" si="192"/>
        <v>2897757.4583631158</v>
      </c>
    </row>
    <row r="1426" spans="1:13" x14ac:dyDescent="0.25">
      <c r="A1426" s="5">
        <v>44472</v>
      </c>
      <c r="B1426">
        <f>INDEX(Prezzi!B:B,MATCH(A1426,Prezzi!A:A,0))</f>
        <v>48199.953125</v>
      </c>
      <c r="C1426">
        <f>INDEX(Prezzi!C:C,MATCH($A1426,Prezzi!$A:$A,0))</f>
        <v>3418.358643</v>
      </c>
      <c r="D1426">
        <f>INDEX(Prezzi!D:D,MATCH($A1426,Prezzi!$A:$A,0))</f>
        <v>2.2528730000000001</v>
      </c>
      <c r="E1426" s="15">
        <f t="shared" si="185"/>
        <v>21.510422177387316</v>
      </c>
      <c r="F1426" s="4">
        <f t="shared" si="186"/>
        <v>311.75983942325814</v>
      </c>
      <c r="G1426" s="4">
        <f t="shared" si="187"/>
        <v>455835.19648182683</v>
      </c>
      <c r="H1426" s="4">
        <f t="shared" si="188"/>
        <v>3129447.0888854181</v>
      </c>
      <c r="I1426" s="15">
        <f t="shared" si="189"/>
        <v>21.425695926590969</v>
      </c>
      <c r="J1426" s="4">
        <f t="shared" si="190"/>
        <v>311.26400747911288</v>
      </c>
      <c r="K1426" s="4">
        <f t="shared" si="191"/>
        <v>458400.24685465539</v>
      </c>
      <c r="M1426" s="4">
        <f t="shared" si="192"/>
        <v>2904294.9916948909</v>
      </c>
    </row>
    <row r="1427" spans="1:13" x14ac:dyDescent="0.25">
      <c r="A1427" s="5">
        <v>44473</v>
      </c>
      <c r="B1427">
        <f>INDEX(Prezzi!B:B,MATCH(A1427,Prezzi!A:A,0))</f>
        <v>49112.902344000002</v>
      </c>
      <c r="C1427">
        <f>INDEX(Prezzi!C:C,MATCH($A1427,Prezzi!$A:$A,0))</f>
        <v>3380.0891109999998</v>
      </c>
      <c r="D1427">
        <f>INDEX(Prezzi!D:D,MATCH($A1427,Prezzi!$A:$A,0))</f>
        <v>2.189235</v>
      </c>
      <c r="E1427" s="15">
        <f t="shared" si="185"/>
        <v>21.425695926590969</v>
      </c>
      <c r="F1427" s="4">
        <f t="shared" si="186"/>
        <v>311.26400747911288</v>
      </c>
      <c r="G1427" s="4">
        <f t="shared" si="187"/>
        <v>458400.24685465539</v>
      </c>
      <c r="H1427" s="4">
        <f t="shared" si="188"/>
        <v>3107924.0584441237</v>
      </c>
      <c r="I1427" s="15">
        <f t="shared" si="189"/>
        <v>20.882800452371505</v>
      </c>
      <c r="J1427" s="4">
        <f t="shared" si="190"/>
        <v>312.62317210281452</v>
      </c>
      <c r="K1427" s="4">
        <f t="shared" si="191"/>
        <v>468480.97133773251</v>
      </c>
      <c r="M1427" s="4">
        <f t="shared" si="192"/>
        <v>2838939.2812376078</v>
      </c>
    </row>
    <row r="1428" spans="1:13" x14ac:dyDescent="0.25">
      <c r="A1428" s="5">
        <v>44474</v>
      </c>
      <c r="B1428">
        <f>INDEX(Prezzi!B:B,MATCH(A1428,Prezzi!A:A,0))</f>
        <v>51514.8125</v>
      </c>
      <c r="C1428">
        <f>INDEX(Prezzi!C:C,MATCH($A1428,Prezzi!$A:$A,0))</f>
        <v>3518.5185550000001</v>
      </c>
      <c r="D1428">
        <f>INDEX(Prezzi!D:D,MATCH($A1428,Prezzi!$A:$A,0))</f>
        <v>2.2331240000000001</v>
      </c>
      <c r="E1428" s="15">
        <f t="shared" si="185"/>
        <v>20.882800452371505</v>
      </c>
      <c r="F1428" s="4">
        <f t="shared" si="186"/>
        <v>312.62317210281452</v>
      </c>
      <c r="G1428" s="4">
        <f t="shared" si="187"/>
        <v>468480.97133773251</v>
      </c>
      <c r="H1428" s="4">
        <f t="shared" si="188"/>
        <v>3221920.0821831473</v>
      </c>
      <c r="I1428" s="15">
        <f t="shared" si="189"/>
        <v>20.639376822354517</v>
      </c>
      <c r="J1428" s="4">
        <f t="shared" si="190"/>
        <v>311.33922155549641</v>
      </c>
      <c r="K1428" s="4">
        <f t="shared" si="191"/>
        <v>476119.38572172378</v>
      </c>
      <c r="M1428" s="4">
        <f t="shared" si="192"/>
        <v>2909888.2846165942</v>
      </c>
    </row>
    <row r="1429" spans="1:13" x14ac:dyDescent="0.25">
      <c r="A1429" s="5">
        <v>44475</v>
      </c>
      <c r="B1429">
        <f>INDEX(Prezzi!B:B,MATCH(A1429,Prezzi!A:A,0))</f>
        <v>55361.449219000002</v>
      </c>
      <c r="C1429">
        <f>INDEX(Prezzi!C:C,MATCH($A1429,Prezzi!$A:$A,0))</f>
        <v>3580.5620119999999</v>
      </c>
      <c r="D1429">
        <f>INDEX(Prezzi!D:D,MATCH($A1429,Prezzi!$A:$A,0))</f>
        <v>2.2121550000000001</v>
      </c>
      <c r="E1429" s="15">
        <f t="shared" si="185"/>
        <v>20.639376822354517</v>
      </c>
      <c r="F1429" s="4">
        <f t="shared" si="186"/>
        <v>311.33922155549641</v>
      </c>
      <c r="G1429" s="4">
        <f t="shared" si="187"/>
        <v>476119.38572172378</v>
      </c>
      <c r="H1429" s="4">
        <f t="shared" si="188"/>
        <v>3310645.0811310867</v>
      </c>
      <c r="I1429" s="15">
        <f t="shared" si="189"/>
        <v>19.734181315439791</v>
      </c>
      <c r="J1429" s="4">
        <f t="shared" si="190"/>
        <v>314.36945479847469</v>
      </c>
      <c r="K1429" s="4">
        <f t="shared" si="191"/>
        <v>493868.14069233782</v>
      </c>
      <c r="M1429" s="4">
        <f t="shared" si="192"/>
        <v>2912643.3792086369</v>
      </c>
    </row>
    <row r="1430" spans="1:13" x14ac:dyDescent="0.25">
      <c r="A1430" s="5">
        <v>44476</v>
      </c>
      <c r="B1430">
        <f>INDEX(Prezzi!B:B,MATCH(A1430,Prezzi!A:A,0))</f>
        <v>53805.984375</v>
      </c>
      <c r="C1430">
        <f>INDEX(Prezzi!C:C,MATCH($A1430,Prezzi!$A:$A,0))</f>
        <v>3587.9748540000001</v>
      </c>
      <c r="D1430">
        <f>INDEX(Prezzi!D:D,MATCH($A1430,Prezzi!$A:$A,0))</f>
        <v>2.2769949999999999</v>
      </c>
      <c r="E1430" s="15">
        <f t="shared" si="185"/>
        <v>19.734181315439791</v>
      </c>
      <c r="F1430" s="4">
        <f t="shared" si="186"/>
        <v>314.36945479847469</v>
      </c>
      <c r="G1430" s="4">
        <f t="shared" si="187"/>
        <v>493868.14069233782</v>
      </c>
      <c r="H1430" s="4">
        <f t="shared" si="188"/>
        <v>3314302.0372103369</v>
      </c>
      <c r="I1430" s="15">
        <f t="shared" si="189"/>
        <v>20.327100878905</v>
      </c>
      <c r="J1430" s="4">
        <f t="shared" si="190"/>
        <v>314.06649670224101</v>
      </c>
      <c r="K1430" s="4">
        <f t="shared" si="191"/>
        <v>480334.68333457533</v>
      </c>
      <c r="M1430" s="4">
        <f t="shared" si="192"/>
        <v>2972998.9894419666</v>
      </c>
    </row>
    <row r="1431" spans="1:13" x14ac:dyDescent="0.25">
      <c r="A1431" s="5">
        <v>44477</v>
      </c>
      <c r="B1431">
        <f>INDEX(Prezzi!B:B,MATCH(A1431,Prezzi!A:A,0))</f>
        <v>53967.847655999998</v>
      </c>
      <c r="C1431">
        <f>INDEX(Prezzi!C:C,MATCH($A1431,Prezzi!$A:$A,0))</f>
        <v>3563.7592770000001</v>
      </c>
      <c r="D1431">
        <f>INDEX(Prezzi!D:D,MATCH($A1431,Prezzi!$A:$A,0))</f>
        <v>2.2371759999999998</v>
      </c>
      <c r="E1431" s="15">
        <f t="shared" si="185"/>
        <v>20.327100878905</v>
      </c>
      <c r="F1431" s="4">
        <f t="shared" si="186"/>
        <v>314.06649670224101</v>
      </c>
      <c r="G1431" s="4">
        <f t="shared" si="187"/>
        <v>480334.68333457533</v>
      </c>
      <c r="H1431" s="4">
        <f t="shared" si="188"/>
        <v>3290860.5002621021</v>
      </c>
      <c r="I1431" s="15">
        <f t="shared" si="189"/>
        <v>20.122795557991036</v>
      </c>
      <c r="J1431" s="4">
        <f t="shared" si="190"/>
        <v>313.96412695725263</v>
      </c>
      <c r="K1431" s="4">
        <f t="shared" si="191"/>
        <v>485426.25394090306</v>
      </c>
      <c r="M1431" s="4">
        <f t="shared" si="192"/>
        <v>2930185.460114493</v>
      </c>
    </row>
    <row r="1432" spans="1:13" x14ac:dyDescent="0.25">
      <c r="A1432" s="5">
        <v>44478</v>
      </c>
      <c r="B1432">
        <f>INDEX(Prezzi!B:B,MATCH(A1432,Prezzi!A:A,0))</f>
        <v>54968.222655999998</v>
      </c>
      <c r="C1432">
        <f>INDEX(Prezzi!C:C,MATCH($A1432,Prezzi!$A:$A,0))</f>
        <v>3575.716797</v>
      </c>
      <c r="D1432">
        <f>INDEX(Prezzi!D:D,MATCH($A1432,Prezzi!$A:$A,0))</f>
        <v>2.2666149999999998</v>
      </c>
      <c r="E1432" s="15">
        <f t="shared" si="185"/>
        <v>20.122795557991036</v>
      </c>
      <c r="F1432" s="4">
        <f t="shared" si="186"/>
        <v>313.96412695725263</v>
      </c>
      <c r="G1432" s="4">
        <f t="shared" si="187"/>
        <v>485426.25394090306</v>
      </c>
      <c r="H1432" s="4">
        <f t="shared" si="188"/>
        <v>3329035.5376855675</v>
      </c>
      <c r="I1432" s="15">
        <f t="shared" si="189"/>
        <v>19.985760396717552</v>
      </c>
      <c r="J1432" s="4">
        <f t="shared" si="190"/>
        <v>316.54410767729854</v>
      </c>
      <c r="K1432" s="4">
        <f t="shared" si="191"/>
        <v>484679.45700360992</v>
      </c>
      <c r="M1432" s="4">
        <f t="shared" si="192"/>
        <v>2966382.4811800565</v>
      </c>
    </row>
    <row r="1433" spans="1:13" x14ac:dyDescent="0.25">
      <c r="A1433" s="5">
        <v>44479</v>
      </c>
      <c r="B1433">
        <f>INDEX(Prezzi!B:B,MATCH(A1433,Prezzi!A:A,0))</f>
        <v>54771.578125</v>
      </c>
      <c r="C1433">
        <f>INDEX(Prezzi!C:C,MATCH($A1433,Prezzi!$A:$A,0))</f>
        <v>3425.8527829999998</v>
      </c>
      <c r="D1433">
        <f>INDEX(Prezzi!D:D,MATCH($A1433,Prezzi!$A:$A,0))</f>
        <v>2.1972139999999998</v>
      </c>
      <c r="E1433" s="15">
        <f t="shared" si="185"/>
        <v>19.985760396717552</v>
      </c>
      <c r="F1433" s="4">
        <f t="shared" si="186"/>
        <v>316.54410767729854</v>
      </c>
      <c r="G1433" s="4">
        <f t="shared" si="187"/>
        <v>484679.45700360992</v>
      </c>
      <c r="H1433" s="4">
        <f t="shared" si="188"/>
        <v>3244029.6376256011</v>
      </c>
      <c r="I1433" s="15">
        <f t="shared" si="189"/>
        <v>19.545352116261455</v>
      </c>
      <c r="J1433" s="4">
        <f t="shared" si="190"/>
        <v>321.95489609650997</v>
      </c>
      <c r="K1433" s="4">
        <f t="shared" si="191"/>
        <v>487221.44516485353</v>
      </c>
      <c r="M1433" s="4">
        <f t="shared" si="192"/>
        <v>2878143.4504947737</v>
      </c>
    </row>
    <row r="1434" spans="1:13" x14ac:dyDescent="0.25">
      <c r="A1434" s="5">
        <v>44480</v>
      </c>
      <c r="B1434">
        <f>INDEX(Prezzi!B:B,MATCH(A1434,Prezzi!A:A,0))</f>
        <v>57484.789062999997</v>
      </c>
      <c r="C1434">
        <f>INDEX(Prezzi!C:C,MATCH($A1434,Prezzi!$A:$A,0))</f>
        <v>3545.3540039999998</v>
      </c>
      <c r="D1434">
        <f>INDEX(Prezzi!D:D,MATCH($A1434,Prezzi!$A:$A,0))</f>
        <v>2.1733889999999998</v>
      </c>
      <c r="E1434" s="15">
        <f t="shared" si="185"/>
        <v>19.545352116261455</v>
      </c>
      <c r="F1434" s="4">
        <f t="shared" si="186"/>
        <v>321.95489609650997</v>
      </c>
      <c r="G1434" s="4">
        <f t="shared" si="187"/>
        <v>487221.44516485353</v>
      </c>
      <c r="H1434" s="4">
        <f t="shared" si="188"/>
        <v>3323926.2530339113</v>
      </c>
      <c r="I1434" s="15">
        <f t="shared" si="189"/>
        <v>19.081494102710487</v>
      </c>
      <c r="J1434" s="4">
        <f t="shared" si="190"/>
        <v>318.76504426820844</v>
      </c>
      <c r="K1434" s="4">
        <f t="shared" si="191"/>
        <v>504693.66666583426</v>
      </c>
      <c r="M1434" s="4">
        <f t="shared" si="192"/>
        <v>2878810.3369900328</v>
      </c>
    </row>
    <row r="1435" spans="1:13" x14ac:dyDescent="0.25">
      <c r="A1435" s="5">
        <v>44481</v>
      </c>
      <c r="B1435">
        <f>INDEX(Prezzi!B:B,MATCH(A1435,Prezzi!A:A,0))</f>
        <v>56041.058594000002</v>
      </c>
      <c r="C1435">
        <f>INDEX(Prezzi!C:C,MATCH($A1435,Prezzi!$A:$A,0))</f>
        <v>3492.5732419999999</v>
      </c>
      <c r="D1435">
        <f>INDEX(Prezzi!D:D,MATCH($A1435,Prezzi!$A:$A,0))</f>
        <v>2.1191900000000001</v>
      </c>
      <c r="E1435" s="15">
        <f t="shared" si="185"/>
        <v>19.081494102710487</v>
      </c>
      <c r="F1435" s="4">
        <f t="shared" si="186"/>
        <v>318.76504426820844</v>
      </c>
      <c r="G1435" s="4">
        <f t="shared" si="187"/>
        <v>504693.66666583426</v>
      </c>
      <c r="H1435" s="4">
        <f t="shared" si="188"/>
        <v>3252199.1646287236</v>
      </c>
      <c r="I1435" s="15">
        <f t="shared" si="189"/>
        <v>19.150703988350124</v>
      </c>
      <c r="J1435" s="4">
        <f t="shared" si="190"/>
        <v>316.59972156820584</v>
      </c>
      <c r="K1435" s="4">
        <f t="shared" si="191"/>
        <v>506432.04447335005</v>
      </c>
      <c r="M1435" s="4">
        <f t="shared" si="192"/>
        <v>2810748.1711207847</v>
      </c>
    </row>
    <row r="1436" spans="1:13" x14ac:dyDescent="0.25">
      <c r="A1436" s="5">
        <v>44482</v>
      </c>
      <c r="B1436">
        <f>INDEX(Prezzi!B:B,MATCH(A1436,Prezzi!A:A,0))</f>
        <v>57401.097655999998</v>
      </c>
      <c r="C1436">
        <f>INDEX(Prezzi!C:C,MATCH($A1436,Prezzi!$A:$A,0))</f>
        <v>3606.2016600000002</v>
      </c>
      <c r="D1436">
        <f>INDEX(Prezzi!D:D,MATCH($A1436,Prezzi!$A:$A,0))</f>
        <v>2.1890529999999999</v>
      </c>
      <c r="E1436" s="15">
        <f t="shared" si="185"/>
        <v>19.150703988350124</v>
      </c>
      <c r="F1436" s="4">
        <f t="shared" si="186"/>
        <v>316.59972156820584</v>
      </c>
      <c r="G1436" s="4">
        <f t="shared" si="187"/>
        <v>506432.04447335005</v>
      </c>
      <c r="H1436" s="4">
        <f t="shared" si="188"/>
        <v>3349600.4575417563</v>
      </c>
      <c r="I1436" s="15">
        <f t="shared" si="189"/>
        <v>19.256916611824376</v>
      </c>
      <c r="J1436" s="4">
        <f t="shared" si="190"/>
        <v>315.80711866351845</v>
      </c>
      <c r="K1436" s="4">
        <f t="shared" si="191"/>
        <v>504952.66719845514</v>
      </c>
      <c r="M1436" s="4">
        <f t="shared" si="192"/>
        <v>2900997.7646769751</v>
      </c>
    </row>
    <row r="1437" spans="1:13" x14ac:dyDescent="0.25">
      <c r="A1437" s="5">
        <v>44483</v>
      </c>
      <c r="B1437">
        <f>INDEX(Prezzi!B:B,MATCH(A1437,Prezzi!A:A,0))</f>
        <v>57321.523437999997</v>
      </c>
      <c r="C1437">
        <f>INDEX(Prezzi!C:C,MATCH($A1437,Prezzi!$A:$A,0))</f>
        <v>3786.0141600000002</v>
      </c>
      <c r="D1437">
        <f>INDEX(Prezzi!D:D,MATCH($A1437,Prezzi!$A:$A,0))</f>
        <v>2.170363</v>
      </c>
      <c r="E1437" s="15">
        <f t="shared" si="185"/>
        <v>19.256916611824376</v>
      </c>
      <c r="F1437" s="4">
        <f t="shared" si="186"/>
        <v>315.80711866351845</v>
      </c>
      <c r="G1437" s="4">
        <f t="shared" si="187"/>
        <v>504952.66719845514</v>
      </c>
      <c r="H1437" s="4">
        <f t="shared" si="188"/>
        <v>3395416.6056360244</v>
      </c>
      <c r="I1437" s="15">
        <f t="shared" si="189"/>
        <v>19.547412780677885</v>
      </c>
      <c r="J1437" s="4">
        <f t="shared" si="190"/>
        <v>304.92269630503665</v>
      </c>
      <c r="K1437" s="4">
        <f t="shared" si="191"/>
        <v>516267.31558724883</v>
      </c>
      <c r="M1437" s="4">
        <f t="shared" si="192"/>
        <v>2900440.4219415458</v>
      </c>
    </row>
    <row r="1438" spans="1:13" x14ac:dyDescent="0.25">
      <c r="A1438" s="5">
        <v>44484</v>
      </c>
      <c r="B1438">
        <f>INDEX(Prezzi!B:B,MATCH(A1438,Prezzi!A:A,0))</f>
        <v>61593.949219000002</v>
      </c>
      <c r="C1438">
        <f>INDEX(Prezzi!C:C,MATCH($A1438,Prezzi!$A:$A,0))</f>
        <v>3862.6347660000001</v>
      </c>
      <c r="D1438">
        <f>INDEX(Prezzi!D:D,MATCH($A1438,Prezzi!$A:$A,0))</f>
        <v>2.2146509999999999</v>
      </c>
      <c r="E1438" s="15">
        <f t="shared" si="185"/>
        <v>19.547412780677885</v>
      </c>
      <c r="F1438" s="4">
        <f t="shared" si="186"/>
        <v>304.92269630503665</v>
      </c>
      <c r="G1438" s="4">
        <f t="shared" si="187"/>
        <v>516267.31558724883</v>
      </c>
      <c r="H1438" s="4">
        <f t="shared" si="188"/>
        <v>3525159.2845988162</v>
      </c>
      <c r="I1438" s="15">
        <f t="shared" si="189"/>
        <v>18.886637058803224</v>
      </c>
      <c r="J1438" s="4">
        <f t="shared" si="190"/>
        <v>310.29445685976037</v>
      </c>
      <c r="K1438" s="4">
        <f t="shared" si="191"/>
        <v>525275.79465911759</v>
      </c>
      <c r="M1438" s="4">
        <f t="shared" si="192"/>
        <v>2973892.0242401869</v>
      </c>
    </row>
    <row r="1439" spans="1:13" x14ac:dyDescent="0.25">
      <c r="A1439" s="5">
        <v>44485</v>
      </c>
      <c r="B1439">
        <f>INDEX(Prezzi!B:B,MATCH(A1439,Prezzi!A:A,0))</f>
        <v>60892.179687999997</v>
      </c>
      <c r="C1439">
        <f>INDEX(Prezzi!C:C,MATCH($A1439,Prezzi!$A:$A,0))</f>
        <v>3830.3820799999999</v>
      </c>
      <c r="D1439">
        <f>INDEX(Prezzi!D:D,MATCH($A1439,Prezzi!$A:$A,0))</f>
        <v>2.1777129999999998</v>
      </c>
      <c r="E1439" s="15">
        <f t="shared" si="185"/>
        <v>18.886637058803224</v>
      </c>
      <c r="F1439" s="4">
        <f t="shared" si="186"/>
        <v>310.29445685976037</v>
      </c>
      <c r="G1439" s="4">
        <f t="shared" si="187"/>
        <v>525275.79465911759</v>
      </c>
      <c r="H1439" s="4">
        <f t="shared" si="188"/>
        <v>3482494.7511801356</v>
      </c>
      <c r="I1439" s="15">
        <f t="shared" si="189"/>
        <v>18.873084750420286</v>
      </c>
      <c r="J1439" s="4">
        <f t="shared" si="190"/>
        <v>309.12013231882241</v>
      </c>
      <c r="K1439" s="4">
        <f t="shared" si="191"/>
        <v>527720.25877121766</v>
      </c>
      <c r="M1439" s="4">
        <f t="shared" si="192"/>
        <v>2929203.4434213089</v>
      </c>
    </row>
    <row r="1440" spans="1:13" x14ac:dyDescent="0.25">
      <c r="A1440" s="5">
        <v>44486</v>
      </c>
      <c r="B1440">
        <f>INDEX(Prezzi!B:B,MATCH(A1440,Prezzi!A:A,0))</f>
        <v>61553.617187999997</v>
      </c>
      <c r="C1440">
        <f>INDEX(Prezzi!C:C,MATCH($A1440,Prezzi!$A:$A,0))</f>
        <v>3847.1044919999999</v>
      </c>
      <c r="D1440">
        <f>INDEX(Prezzi!D:D,MATCH($A1440,Prezzi!$A:$A,0))</f>
        <v>2.1569630000000002</v>
      </c>
      <c r="E1440" s="15">
        <f t="shared" si="185"/>
        <v>18.873084750420286</v>
      </c>
      <c r="F1440" s="4">
        <f t="shared" si="186"/>
        <v>309.12013231882241</v>
      </c>
      <c r="G1440" s="4">
        <f t="shared" si="187"/>
        <v>527720.25877121766</v>
      </c>
      <c r="H1440" s="4">
        <f t="shared" si="188"/>
        <v>3489197.1560153691</v>
      </c>
      <c r="I1440" s="15">
        <f t="shared" si="189"/>
        <v>18.706212796045826</v>
      </c>
      <c r="J1440" s="4">
        <f t="shared" si="190"/>
        <v>308.36880971446863</v>
      </c>
      <c r="K1440" s="4">
        <f t="shared" si="191"/>
        <v>533822.35183685203</v>
      </c>
      <c r="M1440" s="4">
        <f t="shared" si="192"/>
        <v>2912667.7819688693</v>
      </c>
    </row>
    <row r="1441" spans="1:13" x14ac:dyDescent="0.25">
      <c r="A1441" s="5">
        <v>44487</v>
      </c>
      <c r="B1441">
        <f>INDEX(Prezzi!B:B,MATCH(A1441,Prezzi!A:A,0))</f>
        <v>62026.078125</v>
      </c>
      <c r="C1441">
        <f>INDEX(Prezzi!C:C,MATCH($A1441,Prezzi!$A:$A,0))</f>
        <v>3748.7602539999998</v>
      </c>
      <c r="D1441">
        <f>INDEX(Prezzi!D:D,MATCH($A1441,Prezzi!$A:$A,0))</f>
        <v>2.128263</v>
      </c>
      <c r="E1441" s="15">
        <f t="shared" si="185"/>
        <v>18.706212796045826</v>
      </c>
      <c r="F1441" s="4">
        <f t="shared" si="186"/>
        <v>308.36880971446863</v>
      </c>
      <c r="G1441" s="4">
        <f t="shared" si="187"/>
        <v>533822.35183685203</v>
      </c>
      <c r="H1441" s="4">
        <f t="shared" si="188"/>
        <v>3452388.1137286564</v>
      </c>
      <c r="I1441" s="15">
        <f t="shared" si="189"/>
        <v>18.367888345841738</v>
      </c>
      <c r="J1441" s="4">
        <f t="shared" si="190"/>
        <v>313.12003946244977</v>
      </c>
      <c r="K1441" s="4">
        <f t="shared" si="191"/>
        <v>535313.57615598105</v>
      </c>
      <c r="M1441" s="4">
        <f t="shared" si="192"/>
        <v>2874882.1052283784</v>
      </c>
    </row>
    <row r="1442" spans="1:13" x14ac:dyDescent="0.25">
      <c r="A1442" s="5">
        <v>44488</v>
      </c>
      <c r="B1442">
        <f>INDEX(Prezzi!B:B,MATCH(A1442,Prezzi!A:A,0))</f>
        <v>64261.992187999997</v>
      </c>
      <c r="C1442">
        <f>INDEX(Prezzi!C:C,MATCH($A1442,Prezzi!$A:$A,0))</f>
        <v>3877.6508789999998</v>
      </c>
      <c r="D1442">
        <f>INDEX(Prezzi!D:D,MATCH($A1442,Prezzi!$A:$A,0))</f>
        <v>2.112962</v>
      </c>
      <c r="E1442" s="15">
        <f t="shared" si="185"/>
        <v>18.367888345841738</v>
      </c>
      <c r="F1442" s="4">
        <f t="shared" si="186"/>
        <v>313.12003946244977</v>
      </c>
      <c r="G1442" s="4">
        <f t="shared" si="187"/>
        <v>535313.57615598105</v>
      </c>
      <c r="H1442" s="4">
        <f t="shared" si="188"/>
        <v>3525624.5381463151</v>
      </c>
      <c r="I1442" s="15">
        <f t="shared" si="189"/>
        <v>18.104886854185366</v>
      </c>
      <c r="J1442" s="4">
        <f t="shared" si="190"/>
        <v>309.13364311922817</v>
      </c>
      <c r="K1442" s="4">
        <f t="shared" si="191"/>
        <v>550628.02719040099</v>
      </c>
      <c r="M1442" s="4">
        <f t="shared" si="192"/>
        <v>2883114.819156114</v>
      </c>
    </row>
    <row r="1443" spans="1:13" x14ac:dyDescent="0.25">
      <c r="A1443" s="5">
        <v>44489</v>
      </c>
      <c r="B1443">
        <f>INDEX(Prezzi!B:B,MATCH(A1443,Prezzi!A:A,0))</f>
        <v>65992.835938000004</v>
      </c>
      <c r="C1443">
        <f>INDEX(Prezzi!C:C,MATCH($A1443,Prezzi!$A:$A,0))</f>
        <v>4155.9921880000002</v>
      </c>
      <c r="D1443">
        <f>INDEX(Prezzi!D:D,MATCH($A1443,Prezzi!$A:$A,0))</f>
        <v>2.1859500000000001</v>
      </c>
      <c r="E1443" s="15">
        <f t="shared" si="185"/>
        <v>18.104886854185366</v>
      </c>
      <c r="F1443" s="4">
        <f t="shared" si="186"/>
        <v>309.13364311922817</v>
      </c>
      <c r="G1443" s="4">
        <f t="shared" si="187"/>
        <v>550628.02719040099</v>
      </c>
      <c r="H1443" s="4">
        <f t="shared" si="188"/>
        <v>3683195.1697326573</v>
      </c>
      <c r="I1443" s="15">
        <f t="shared" si="189"/>
        <v>18.417975053439005</v>
      </c>
      <c r="J1443" s="4">
        <f t="shared" si="190"/>
        <v>301.32067170986306</v>
      </c>
      <c r="K1443" s="4">
        <f t="shared" si="191"/>
        <v>556030.28706593334</v>
      </c>
      <c r="M1443" s="4">
        <f t="shared" si="192"/>
        <v>2995747.2164392383</v>
      </c>
    </row>
    <row r="1444" spans="1:13" x14ac:dyDescent="0.25">
      <c r="A1444" s="5">
        <v>44490</v>
      </c>
      <c r="B1444">
        <f>INDEX(Prezzi!B:B,MATCH(A1444,Prezzi!A:A,0))</f>
        <v>62210.171875</v>
      </c>
      <c r="C1444">
        <f>INDEX(Prezzi!C:C,MATCH($A1444,Prezzi!$A:$A,0))</f>
        <v>4054.3227539999998</v>
      </c>
      <c r="D1444">
        <f>INDEX(Prezzi!D:D,MATCH($A1444,Prezzi!$A:$A,0))</f>
        <v>2.1365910000000001</v>
      </c>
      <c r="E1444" s="15">
        <f t="shared" si="185"/>
        <v>18.417975053439005</v>
      </c>
      <c r="F1444" s="4">
        <f t="shared" si="186"/>
        <v>301.32067170986306</v>
      </c>
      <c r="G1444" s="4">
        <f t="shared" si="187"/>
        <v>556030.28706593334</v>
      </c>
      <c r="H1444" s="4">
        <f t="shared" si="188"/>
        <v>3555445.956300254</v>
      </c>
      <c r="I1444" s="15">
        <f t="shared" si="189"/>
        <v>18.860214177459767</v>
      </c>
      <c r="J1444" s="4">
        <f t="shared" si="190"/>
        <v>298.16363878515398</v>
      </c>
      <c r="K1444" s="4">
        <f t="shared" si="191"/>
        <v>549144.48557495733</v>
      </c>
      <c r="M1444" s="4">
        <f t="shared" si="192"/>
        <v>2916683.1565447766</v>
      </c>
    </row>
    <row r="1445" spans="1:13" x14ac:dyDescent="0.25">
      <c r="A1445" s="5">
        <v>44491</v>
      </c>
      <c r="B1445">
        <f>INDEX(Prezzi!B:B,MATCH(A1445,Prezzi!A:A,0))</f>
        <v>60692.265625</v>
      </c>
      <c r="C1445">
        <f>INDEX(Prezzi!C:C,MATCH($A1445,Prezzi!$A:$A,0))</f>
        <v>3970.181885</v>
      </c>
      <c r="D1445">
        <f>INDEX(Prezzi!D:D,MATCH($A1445,Prezzi!$A:$A,0))</f>
        <v>2.1541990000000002</v>
      </c>
      <c r="E1445" s="15">
        <f t="shared" si="185"/>
        <v>18.860214177459767</v>
      </c>
      <c r="F1445" s="4">
        <f t="shared" si="186"/>
        <v>298.16363878515398</v>
      </c>
      <c r="G1445" s="4">
        <f t="shared" si="187"/>
        <v>549144.48557495733</v>
      </c>
      <c r="H1445" s="4">
        <f t="shared" si="188"/>
        <v>3511399.5077543682</v>
      </c>
      <c r="I1445" s="15">
        <f t="shared" si="189"/>
        <v>19.092413598770506</v>
      </c>
      <c r="J1445" s="4">
        <f t="shared" si="190"/>
        <v>300.71061407718992</v>
      </c>
      <c r="K1445" s="4">
        <f t="shared" si="191"/>
        <v>537908.4465079325</v>
      </c>
      <c r="M1445" s="4">
        <f t="shared" si="192"/>
        <v>2918884.025864902</v>
      </c>
    </row>
    <row r="1446" spans="1:13" x14ac:dyDescent="0.25">
      <c r="A1446" s="5">
        <v>44492</v>
      </c>
      <c r="B1446">
        <f>INDEX(Prezzi!B:B,MATCH(A1446,Prezzi!A:A,0))</f>
        <v>61393.617187999997</v>
      </c>
      <c r="C1446">
        <f>INDEX(Prezzi!C:C,MATCH($A1446,Prezzi!$A:$A,0))</f>
        <v>4171.6635740000002</v>
      </c>
      <c r="D1446">
        <f>INDEX(Prezzi!D:D,MATCH($A1446,Prezzi!$A:$A,0))</f>
        <v>2.1668150000000002</v>
      </c>
      <c r="E1446" s="15">
        <f t="shared" si="185"/>
        <v>19.092413598770506</v>
      </c>
      <c r="F1446" s="4">
        <f t="shared" si="186"/>
        <v>300.71061407718992</v>
      </c>
      <c r="G1446" s="4">
        <f t="shared" si="187"/>
        <v>537908.4465079325</v>
      </c>
      <c r="H1446" s="4">
        <f t="shared" si="188"/>
        <v>3592163.9372589523</v>
      </c>
      <c r="I1446" s="15">
        <f t="shared" si="189"/>
        <v>19.308425754838169</v>
      </c>
      <c r="J1446" s="4">
        <f t="shared" si="190"/>
        <v>292.76947122007874</v>
      </c>
      <c r="K1446" s="4">
        <f t="shared" si="191"/>
        <v>547076.74595914013</v>
      </c>
      <c r="M1446" s="4">
        <f t="shared" si="192"/>
        <v>2956461.133726242</v>
      </c>
    </row>
    <row r="1447" spans="1:13" x14ac:dyDescent="0.25">
      <c r="A1447" s="5">
        <v>44493</v>
      </c>
      <c r="B1447">
        <f>INDEX(Prezzi!B:B,MATCH(A1447,Prezzi!A:A,0))</f>
        <v>60930.835937999997</v>
      </c>
      <c r="C1447">
        <f>INDEX(Prezzi!C:C,MATCH($A1447,Prezzi!$A:$A,0))</f>
        <v>4087.9030760000001</v>
      </c>
      <c r="D1447">
        <f>INDEX(Prezzi!D:D,MATCH($A1447,Prezzi!$A:$A,0))</f>
        <v>2.1234350000000002</v>
      </c>
      <c r="E1447" s="15">
        <f t="shared" si="185"/>
        <v>19.308425754838169</v>
      </c>
      <c r="F1447" s="4">
        <f t="shared" si="186"/>
        <v>292.76947122007874</v>
      </c>
      <c r="G1447" s="4">
        <f t="shared" si="187"/>
        <v>547076.74595914013</v>
      </c>
      <c r="H1447" s="4">
        <f t="shared" si="188"/>
        <v>3534973.6539042983</v>
      </c>
      <c r="I1447" s="15">
        <f t="shared" si="189"/>
        <v>19.145335655257206</v>
      </c>
      <c r="J1447" s="4">
        <f t="shared" si="190"/>
        <v>294.01162894094546</v>
      </c>
      <c r="K1447" s="4">
        <f t="shared" si="191"/>
        <v>549365.20580494264</v>
      </c>
      <c r="M1447" s="4">
        <f t="shared" si="192"/>
        <v>2900786.6110443417</v>
      </c>
    </row>
    <row r="1448" spans="1:13" x14ac:dyDescent="0.25">
      <c r="A1448" s="5">
        <v>44494</v>
      </c>
      <c r="B1448">
        <f>INDEX(Prezzi!B:B,MATCH(A1448,Prezzi!A:A,0))</f>
        <v>63039.824219000002</v>
      </c>
      <c r="C1448">
        <f>INDEX(Prezzi!C:C,MATCH($A1448,Prezzi!$A:$A,0))</f>
        <v>4217.876953</v>
      </c>
      <c r="D1448">
        <f>INDEX(Prezzi!D:D,MATCH($A1448,Prezzi!$A:$A,0))</f>
        <v>2.144066</v>
      </c>
      <c r="E1448" s="15">
        <f t="shared" si="185"/>
        <v>19.145335655257206</v>
      </c>
      <c r="F1448" s="4">
        <f t="shared" si="186"/>
        <v>294.01162894094546</v>
      </c>
      <c r="G1448" s="4">
        <f t="shared" si="187"/>
        <v>549365.20580494264</v>
      </c>
      <c r="H1448" s="4">
        <f t="shared" si="188"/>
        <v>3624898.7272945493</v>
      </c>
      <c r="I1448" s="15">
        <f t="shared" si="189"/>
        <v>18.975569726393136</v>
      </c>
      <c r="J1448" s="4">
        <f t="shared" si="190"/>
        <v>292.20045558786285</v>
      </c>
      <c r="K1448" s="4">
        <f t="shared" si="191"/>
        <v>557919.66292418295</v>
      </c>
      <c r="M1448" s="4">
        <f t="shared" si="192"/>
        <v>2945541.3699942888</v>
      </c>
    </row>
    <row r="1449" spans="1:13" x14ac:dyDescent="0.25">
      <c r="A1449" s="5">
        <v>44495</v>
      </c>
      <c r="B1449">
        <f>INDEX(Prezzi!B:B,MATCH(A1449,Prezzi!A:A,0))</f>
        <v>60363.792969000002</v>
      </c>
      <c r="C1449">
        <f>INDEX(Prezzi!C:C,MATCH($A1449,Prezzi!$A:$A,0))</f>
        <v>4131.1020509999998</v>
      </c>
      <c r="D1449">
        <f>INDEX(Prezzi!D:D,MATCH($A1449,Prezzi!$A:$A,0))</f>
        <v>2.1387770000000002</v>
      </c>
      <c r="E1449" s="15">
        <f t="shared" si="185"/>
        <v>18.975569726393136</v>
      </c>
      <c r="F1449" s="4">
        <f t="shared" si="186"/>
        <v>292.20045558786285</v>
      </c>
      <c r="G1449" s="4">
        <f t="shared" si="187"/>
        <v>557919.66292418295</v>
      </c>
      <c r="H1449" s="4">
        <f t="shared" si="188"/>
        <v>3545813.006724969</v>
      </c>
      <c r="I1449" s="15">
        <f t="shared" si="189"/>
        <v>19.384439490410376</v>
      </c>
      <c r="J1449" s="4">
        <f t="shared" si="190"/>
        <v>291.82925219546689</v>
      </c>
      <c r="K1449" s="4">
        <f t="shared" si="191"/>
        <v>547096.91202927637</v>
      </c>
      <c r="M1449" s="4">
        <f t="shared" si="192"/>
        <v>2918539.6606276864</v>
      </c>
    </row>
    <row r="1450" spans="1:13" x14ac:dyDescent="0.25">
      <c r="A1450" s="5">
        <v>44496</v>
      </c>
      <c r="B1450">
        <f>INDEX(Prezzi!B:B,MATCH(A1450,Prezzi!A:A,0))</f>
        <v>58482.386719000002</v>
      </c>
      <c r="C1450">
        <f>INDEX(Prezzi!C:C,MATCH($A1450,Prezzi!$A:$A,0))</f>
        <v>3930.2573240000002</v>
      </c>
      <c r="D1450">
        <f>INDEX(Prezzi!D:D,MATCH($A1450,Prezzi!$A:$A,0))</f>
        <v>1.9132370000000001</v>
      </c>
      <c r="E1450" s="15">
        <f t="shared" si="185"/>
        <v>19.384439490410376</v>
      </c>
      <c r="F1450" s="4">
        <f t="shared" si="186"/>
        <v>291.82925219546689</v>
      </c>
      <c r="G1450" s="4">
        <f t="shared" si="187"/>
        <v>547096.91202927637</v>
      </c>
      <c r="H1450" s="4">
        <f t="shared" si="188"/>
        <v>3327338.3970880685</v>
      </c>
      <c r="I1450" s="15">
        <f t="shared" si="189"/>
        <v>18.775254100262856</v>
      </c>
      <c r="J1450" s="4">
        <f t="shared" si="190"/>
        <v>287.84249013460862</v>
      </c>
      <c r="K1450" s="4">
        <f t="shared" si="191"/>
        <v>573907.81750460749</v>
      </c>
      <c r="M1450" s="4">
        <f t="shared" si="192"/>
        <v>2656363.9421255132</v>
      </c>
    </row>
    <row r="1451" spans="1:13" x14ac:dyDescent="0.25">
      <c r="A1451" s="5">
        <v>44497</v>
      </c>
      <c r="B1451">
        <f>INDEX(Prezzi!B:B,MATCH(A1451,Prezzi!A:A,0))</f>
        <v>60622.136719000002</v>
      </c>
      <c r="C1451">
        <f>INDEX(Prezzi!C:C,MATCH($A1451,Prezzi!$A:$A,0))</f>
        <v>4287.3188479999999</v>
      </c>
      <c r="D1451">
        <f>INDEX(Prezzi!D:D,MATCH($A1451,Prezzi!$A:$A,0))</f>
        <v>1.988219</v>
      </c>
      <c r="E1451" s="15">
        <f t="shared" si="185"/>
        <v>18.775254100262856</v>
      </c>
      <c r="F1451" s="4">
        <f t="shared" si="186"/>
        <v>287.84249013460862</v>
      </c>
      <c r="G1451" s="4">
        <f t="shared" si="187"/>
        <v>573907.81750460749</v>
      </c>
      <c r="H1451" s="4">
        <f t="shared" si="188"/>
        <v>3513322.9812206551</v>
      </c>
      <c r="I1451" s="15">
        <f t="shared" si="189"/>
        <v>19.124970622149675</v>
      </c>
      <c r="J1451" s="4">
        <f t="shared" si="190"/>
        <v>278.6193087020485</v>
      </c>
      <c r="K1451" s="4">
        <f t="shared" si="191"/>
        <v>583133.23824126832</v>
      </c>
      <c r="M1451" s="4">
        <f t="shared" si="192"/>
        <v>2781279.188270668</v>
      </c>
    </row>
    <row r="1452" spans="1:13" x14ac:dyDescent="0.25">
      <c r="A1452" s="5">
        <v>44498</v>
      </c>
      <c r="B1452">
        <f>INDEX(Prezzi!B:B,MATCH(A1452,Prezzi!A:A,0))</f>
        <v>62227.964844000002</v>
      </c>
      <c r="C1452">
        <f>INDEX(Prezzi!C:C,MATCH($A1452,Prezzi!$A:$A,0))</f>
        <v>4414.7465819999998</v>
      </c>
      <c r="D1452">
        <f>INDEX(Prezzi!D:D,MATCH($A1452,Prezzi!$A:$A,0))</f>
        <v>2.0121869999999999</v>
      </c>
      <c r="E1452" s="15">
        <f t="shared" si="185"/>
        <v>19.124970622149675</v>
      </c>
      <c r="F1452" s="4">
        <f t="shared" si="186"/>
        <v>278.6193087020485</v>
      </c>
      <c r="G1452" s="4">
        <f t="shared" si="187"/>
        <v>583133.23824126832</v>
      </c>
      <c r="H1452" s="4">
        <f t="shared" si="188"/>
        <v>3593514.7615462169</v>
      </c>
      <c r="I1452" s="15">
        <f t="shared" si="189"/>
        <v>19.056703433626623</v>
      </c>
      <c r="J1452" s="4">
        <f t="shared" si="190"/>
        <v>276.75314907253579</v>
      </c>
      <c r="K1452" s="4">
        <f t="shared" si="191"/>
        <v>589338.79967928014</v>
      </c>
      <c r="M1452" s="4">
        <f t="shared" si="192"/>
        <v>2826875.3911860092</v>
      </c>
    </row>
    <row r="1453" spans="1:13" x14ac:dyDescent="0.25">
      <c r="A1453" s="5">
        <v>44499</v>
      </c>
      <c r="B1453">
        <f>INDEX(Prezzi!B:B,MATCH(A1453,Prezzi!A:A,0))</f>
        <v>61888.832030999998</v>
      </c>
      <c r="C1453">
        <f>INDEX(Prezzi!C:C,MATCH($A1453,Prezzi!$A:$A,0))</f>
        <v>4325.6503910000001</v>
      </c>
      <c r="D1453">
        <f>INDEX(Prezzi!D:D,MATCH($A1453,Prezzi!$A:$A,0))</f>
        <v>1.957422</v>
      </c>
      <c r="E1453" s="15">
        <f t="shared" si="185"/>
        <v>19.056703433626623</v>
      </c>
      <c r="F1453" s="4">
        <f t="shared" si="186"/>
        <v>276.75314907253579</v>
      </c>
      <c r="G1453" s="4">
        <f t="shared" si="187"/>
        <v>589338.79967928014</v>
      </c>
      <c r="H1453" s="4">
        <f t="shared" si="188"/>
        <v>3530119.2173102107</v>
      </c>
      <c r="I1453" s="15">
        <f t="shared" si="189"/>
        <v>18.823094627619628</v>
      </c>
      <c r="J1453" s="4">
        <f t="shared" si="190"/>
        <v>277.47053631118837</v>
      </c>
      <c r="K1453" s="4">
        <f t="shared" si="191"/>
        <v>595139.59775274293</v>
      </c>
      <c r="M1453" s="4">
        <f t="shared" si="192"/>
        <v>2759485.3431557305</v>
      </c>
    </row>
    <row r="1454" spans="1:13" x14ac:dyDescent="0.25">
      <c r="A1454" s="5">
        <v>44500</v>
      </c>
      <c r="B1454">
        <f>INDEX(Prezzi!B:B,MATCH(A1454,Prezzi!A:A,0))</f>
        <v>61318.957030999998</v>
      </c>
      <c r="C1454">
        <f>INDEX(Prezzi!C:C,MATCH($A1454,Prezzi!$A:$A,0))</f>
        <v>4288.0742190000001</v>
      </c>
      <c r="D1454">
        <f>INDEX(Prezzi!D:D,MATCH($A1454,Prezzi!$A:$A,0))</f>
        <v>1.9650259999999999</v>
      </c>
      <c r="E1454" s="15">
        <f t="shared" si="185"/>
        <v>18.823094627619628</v>
      </c>
      <c r="F1454" s="4">
        <f t="shared" si="186"/>
        <v>277.47053631118837</v>
      </c>
      <c r="G1454" s="4">
        <f t="shared" si="187"/>
        <v>595139.59775274293</v>
      </c>
      <c r="H1454" s="4">
        <f t="shared" si="188"/>
        <v>3513491.5671632467</v>
      </c>
      <c r="I1454" s="15">
        <f t="shared" si="189"/>
        <v>18.908544327942607</v>
      </c>
      <c r="J1454" s="4">
        <f t="shared" si="190"/>
        <v>278.58359529842454</v>
      </c>
      <c r="K1454" s="4">
        <f t="shared" si="191"/>
        <v>590044.21171214606</v>
      </c>
      <c r="M1454" s="4">
        <f t="shared" si="192"/>
        <v>2760699.9764546622</v>
      </c>
    </row>
    <row r="1455" spans="1:13" x14ac:dyDescent="0.25">
      <c r="A1455" s="5">
        <v>44501</v>
      </c>
      <c r="B1455">
        <f>INDEX(Prezzi!B:B,MATCH(A1455,Prezzi!A:A,0))</f>
        <v>61004.40625</v>
      </c>
      <c r="C1455">
        <f>INDEX(Prezzi!C:C,MATCH($A1455,Prezzi!$A:$A,0))</f>
        <v>4324.626953</v>
      </c>
      <c r="D1455">
        <f>INDEX(Prezzi!D:D,MATCH($A1455,Prezzi!$A:$A,0))</f>
        <v>1.950002</v>
      </c>
      <c r="E1455" s="15">
        <f t="shared" si="185"/>
        <v>18.908544327942607</v>
      </c>
      <c r="F1455" s="4">
        <f t="shared" si="186"/>
        <v>278.58359529842454</v>
      </c>
      <c r="G1455" s="4">
        <f t="shared" si="187"/>
        <v>590044.21171214606</v>
      </c>
      <c r="H1455" s="4">
        <f t="shared" si="188"/>
        <v>3508862.037596263</v>
      </c>
      <c r="I1455" s="15">
        <f t="shared" si="189"/>
        <v>18.980997334217424</v>
      </c>
      <c r="J1455" s="4">
        <f t="shared" si="190"/>
        <v>275.86497188043808</v>
      </c>
      <c r="K1455" s="4">
        <f t="shared" si="191"/>
        <v>593806.81271443143</v>
      </c>
      <c r="M1455" s="4">
        <f t="shared" si="192"/>
        <v>2747652.0463015763</v>
      </c>
    </row>
    <row r="1456" spans="1:13" x14ac:dyDescent="0.25">
      <c r="A1456" s="5">
        <v>44502</v>
      </c>
      <c r="B1456">
        <f>INDEX(Prezzi!B:B,MATCH(A1456,Prezzi!A:A,0))</f>
        <v>63226.402344000002</v>
      </c>
      <c r="C1456">
        <f>INDEX(Prezzi!C:C,MATCH($A1456,Prezzi!$A:$A,0))</f>
        <v>4584.798828</v>
      </c>
      <c r="D1456">
        <f>INDEX(Prezzi!D:D,MATCH($A1456,Prezzi!$A:$A,0))</f>
        <v>1.9713769999999999</v>
      </c>
      <c r="E1456" s="15">
        <f t="shared" si="185"/>
        <v>18.980997334217424</v>
      </c>
      <c r="F1456" s="4">
        <f t="shared" si="186"/>
        <v>275.86497188043808</v>
      </c>
      <c r="G1456" s="4">
        <f t="shared" si="187"/>
        <v>593806.81271443143</v>
      </c>
      <c r="H1456" s="4">
        <f t="shared" si="188"/>
        <v>3635502.6671358459</v>
      </c>
      <c r="I1456" s="15">
        <f t="shared" si="189"/>
        <v>18.974919269128378</v>
      </c>
      <c r="J1456" s="4">
        <f t="shared" si="190"/>
        <v>269.60199415453775</v>
      </c>
      <c r="K1456" s="4">
        <f t="shared" si="191"/>
        <v>608567.45318365248</v>
      </c>
      <c r="M1456" s="4">
        <f t="shared" si="192"/>
        <v>2807490.2571447841</v>
      </c>
    </row>
    <row r="1457" spans="1:13" x14ac:dyDescent="0.25">
      <c r="A1457" s="5">
        <v>44503</v>
      </c>
      <c r="B1457">
        <f>INDEX(Prezzi!B:B,MATCH(A1457,Prezzi!A:A,0))</f>
        <v>62970.046875</v>
      </c>
      <c r="C1457">
        <f>INDEX(Prezzi!C:C,MATCH($A1457,Prezzi!$A:$A,0))</f>
        <v>4607.1938479999999</v>
      </c>
      <c r="D1457">
        <f>INDEX(Prezzi!D:D,MATCH($A1457,Prezzi!$A:$A,0))</f>
        <v>2.063701</v>
      </c>
      <c r="E1457" s="15">
        <f t="shared" si="185"/>
        <v>18.974919269128378</v>
      </c>
      <c r="F1457" s="4">
        <f t="shared" si="186"/>
        <v>269.60199415453775</v>
      </c>
      <c r="G1457" s="4">
        <f t="shared" si="187"/>
        <v>608567.45318365248</v>
      </c>
      <c r="H1457" s="4">
        <f t="shared" si="188"/>
        <v>3692861.4664062299</v>
      </c>
      <c r="I1457" s="15">
        <f t="shared" si="189"/>
        <v>19.352761263353528</v>
      </c>
      <c r="J1457" s="4">
        <f t="shared" si="190"/>
        <v>272.5244346128755</v>
      </c>
      <c r="K1457" s="4">
        <f t="shared" si="191"/>
        <v>590513.97654701723</v>
      </c>
      <c r="M1457" s="4">
        <f t="shared" si="192"/>
        <v>2903730.6260385886</v>
      </c>
    </row>
    <row r="1458" spans="1:13" x14ac:dyDescent="0.25">
      <c r="A1458" s="5">
        <v>44504</v>
      </c>
      <c r="B1458">
        <f>INDEX(Prezzi!B:B,MATCH(A1458,Prezzi!A:A,0))</f>
        <v>61452.230469000002</v>
      </c>
      <c r="C1458">
        <f>INDEX(Prezzi!C:C,MATCH($A1458,Prezzi!$A:$A,0))</f>
        <v>4537.3242190000001</v>
      </c>
      <c r="D1458">
        <f>INDEX(Prezzi!D:D,MATCH($A1458,Prezzi!$A:$A,0))</f>
        <v>1.984882</v>
      </c>
      <c r="E1458" s="15">
        <f t="shared" si="185"/>
        <v>19.352761263353528</v>
      </c>
      <c r="F1458" s="4">
        <f t="shared" si="186"/>
        <v>272.5244346128755</v>
      </c>
      <c r="G1458" s="4">
        <f t="shared" si="187"/>
        <v>590513.97654701723</v>
      </c>
      <c r="H1458" s="4">
        <f t="shared" si="188"/>
        <v>3597902.6256020153</v>
      </c>
      <c r="I1458" s="15">
        <f t="shared" si="189"/>
        <v>19.320826231809612</v>
      </c>
      <c r="J1458" s="4">
        <f t="shared" si="190"/>
        <v>269.6053518904784</v>
      </c>
      <c r="K1458" s="4">
        <f t="shared" si="191"/>
        <v>598175.54214742489</v>
      </c>
      <c r="M1458" s="4">
        <f t="shared" si="192"/>
        <v>2808168.1343288971</v>
      </c>
    </row>
    <row r="1459" spans="1:13" x14ac:dyDescent="0.25">
      <c r="A1459" s="5">
        <v>44505</v>
      </c>
      <c r="B1459">
        <f>INDEX(Prezzi!B:B,MATCH(A1459,Prezzi!A:A,0))</f>
        <v>61125.675780999998</v>
      </c>
      <c r="C1459">
        <f>INDEX(Prezzi!C:C,MATCH($A1459,Prezzi!$A:$A,0))</f>
        <v>4486.2431640000004</v>
      </c>
      <c r="D1459">
        <f>INDEX(Prezzi!D:D,MATCH($A1459,Prezzi!$A:$A,0))</f>
        <v>1.9862059999999999</v>
      </c>
      <c r="E1459" s="15">
        <f t="shared" si="185"/>
        <v>19.320826231809612</v>
      </c>
      <c r="F1459" s="4">
        <f t="shared" si="186"/>
        <v>269.6053518904784</v>
      </c>
      <c r="G1459" s="4">
        <f t="shared" si="187"/>
        <v>598175.54214742489</v>
      </c>
      <c r="H1459" s="4">
        <f t="shared" si="188"/>
        <v>3578613.5778295756</v>
      </c>
      <c r="I1459" s="15">
        <f t="shared" si="189"/>
        <v>19.319908787836066</v>
      </c>
      <c r="J1459" s="4">
        <f t="shared" si="190"/>
        <v>271.21325616625796</v>
      </c>
      <c r="K1459" s="4">
        <f t="shared" si="191"/>
        <v>594572.00344967237</v>
      </c>
      <c r="M1459" s="4">
        <f t="shared" si="192"/>
        <v>2802610.3114272887</v>
      </c>
    </row>
    <row r="1460" spans="1:13" x14ac:dyDescent="0.25">
      <c r="A1460" s="5">
        <v>44506</v>
      </c>
      <c r="B1460">
        <f>INDEX(Prezzi!B:B,MATCH(A1460,Prezzi!A:A,0))</f>
        <v>61527.480469000002</v>
      </c>
      <c r="C1460">
        <f>INDEX(Prezzi!C:C,MATCH($A1460,Prezzi!$A:$A,0))</f>
        <v>4521.5810549999997</v>
      </c>
      <c r="D1460">
        <f>INDEX(Prezzi!D:D,MATCH($A1460,Prezzi!$A:$A,0))</f>
        <v>2.0066090000000001</v>
      </c>
      <c r="E1460" s="15">
        <f t="shared" si="185"/>
        <v>19.319908787836066</v>
      </c>
      <c r="F1460" s="4">
        <f t="shared" si="186"/>
        <v>271.21325616625796</v>
      </c>
      <c r="G1460" s="4">
        <f t="shared" si="187"/>
        <v>594572.00344967237</v>
      </c>
      <c r="H1460" s="4">
        <f t="shared" si="188"/>
        <v>3608091.5648228033</v>
      </c>
      <c r="I1460" s="15">
        <f t="shared" si="189"/>
        <v>19.351844205475508</v>
      </c>
      <c r="J1460" s="4">
        <f t="shared" si="190"/>
        <v>271.31021585540356</v>
      </c>
      <c r="K1460" s="4">
        <f t="shared" si="191"/>
        <v>593374.30281211995</v>
      </c>
      <c r="M1460" s="4">
        <f t="shared" si="192"/>
        <v>2829216.571347096</v>
      </c>
    </row>
    <row r="1461" spans="1:13" x14ac:dyDescent="0.25">
      <c r="A1461" s="5">
        <v>44507</v>
      </c>
      <c r="B1461">
        <f>INDEX(Prezzi!B:B,MATCH(A1461,Prezzi!A:A,0))</f>
        <v>63326.988280999998</v>
      </c>
      <c r="C1461">
        <f>INDEX(Prezzi!C:C,MATCH($A1461,Prezzi!$A:$A,0))</f>
        <v>4620.5546880000002</v>
      </c>
      <c r="D1461">
        <f>INDEX(Prezzi!D:D,MATCH($A1461,Prezzi!$A:$A,0))</f>
        <v>2.0218720000000001</v>
      </c>
      <c r="E1461" s="15">
        <f t="shared" si="185"/>
        <v>19.351844205475508</v>
      </c>
      <c r="F1461" s="4">
        <f t="shared" si="186"/>
        <v>271.31021585540356</v>
      </c>
      <c r="G1461" s="4">
        <f t="shared" si="187"/>
        <v>593374.30281211995</v>
      </c>
      <c r="H1461" s="4">
        <f t="shared" si="188"/>
        <v>3678824.5893642083</v>
      </c>
      <c r="I1461" s="15">
        <f t="shared" si="189"/>
        <v>19.170532934603951</v>
      </c>
      <c r="J1461" s="4">
        <f t="shared" si="190"/>
        <v>270.70350744517168</v>
      </c>
      <c r="K1461" s="4">
        <f t="shared" si="191"/>
        <v>600439.64924099494</v>
      </c>
      <c r="M1461" s="4">
        <f t="shared" si="192"/>
        <v>2863730.3767473525</v>
      </c>
    </row>
    <row r="1462" spans="1:13" x14ac:dyDescent="0.25">
      <c r="A1462" s="5">
        <v>44508</v>
      </c>
      <c r="B1462">
        <f>INDEX(Prezzi!B:B,MATCH(A1462,Prezzi!A:A,0))</f>
        <v>67566.828125</v>
      </c>
      <c r="C1462">
        <f>INDEX(Prezzi!C:C,MATCH($A1462,Prezzi!$A:$A,0))</f>
        <v>4812.0874020000001</v>
      </c>
      <c r="D1462">
        <f>INDEX(Prezzi!D:D,MATCH($A1462,Prezzi!$A:$A,0))</f>
        <v>2.1244190000000001</v>
      </c>
      <c r="E1462" s="15">
        <f t="shared" si="185"/>
        <v>19.170532934603951</v>
      </c>
      <c r="F1462" s="4">
        <f t="shared" si="186"/>
        <v>270.70350744517168</v>
      </c>
      <c r="G1462" s="4">
        <f t="shared" si="187"/>
        <v>600439.64924099494</v>
      </c>
      <c r="H1462" s="4">
        <f t="shared" si="188"/>
        <v>3873526.440912066</v>
      </c>
      <c r="I1462" s="15">
        <f t="shared" si="189"/>
        <v>18.918510176860277</v>
      </c>
      <c r="J1462" s="4">
        <f t="shared" si="190"/>
        <v>273.68559211179979</v>
      </c>
      <c r="K1462" s="4">
        <f t="shared" si="191"/>
        <v>601700.3827874735</v>
      </c>
      <c r="M1462" s="4">
        <f t="shared" si="192"/>
        <v>3009187.4744912963</v>
      </c>
    </row>
    <row r="1463" spans="1:13" x14ac:dyDescent="0.25">
      <c r="A1463" s="5">
        <v>44509</v>
      </c>
      <c r="B1463">
        <f>INDEX(Prezzi!B:B,MATCH(A1463,Prezzi!A:A,0))</f>
        <v>66971.828125</v>
      </c>
      <c r="C1463">
        <f>INDEX(Prezzi!C:C,MATCH($A1463,Prezzi!$A:$A,0))</f>
        <v>4735.0688479999999</v>
      </c>
      <c r="D1463">
        <f>INDEX(Prezzi!D:D,MATCH($A1463,Prezzi!$A:$A,0))</f>
        <v>2.2734830000000001</v>
      </c>
      <c r="E1463" s="15">
        <f t="shared" si="185"/>
        <v>18.918510176860277</v>
      </c>
      <c r="F1463" s="4">
        <f t="shared" si="186"/>
        <v>273.68559211179979</v>
      </c>
      <c r="G1463" s="4">
        <f t="shared" si="187"/>
        <v>601700.3827874735</v>
      </c>
      <c r="H1463" s="4">
        <f t="shared" si="188"/>
        <v>3930882.9246615814</v>
      </c>
      <c r="I1463" s="15">
        <f t="shared" si="189"/>
        <v>19.369209434109678</v>
      </c>
      <c r="J1463" s="4">
        <f t="shared" si="190"/>
        <v>282.25570467670167</v>
      </c>
      <c r="K1463" s="4">
        <f t="shared" si="191"/>
        <v>570574.47323702078</v>
      </c>
      <c r="M1463" s="4">
        <f t="shared" si="192"/>
        <v>3151746.2437787303</v>
      </c>
    </row>
    <row r="1464" spans="1:13" x14ac:dyDescent="0.25">
      <c r="A1464" s="5">
        <v>44510</v>
      </c>
      <c r="B1464">
        <f>INDEX(Prezzi!B:B,MATCH(A1464,Prezzi!A:A,0))</f>
        <v>64995.230469000002</v>
      </c>
      <c r="C1464">
        <f>INDEX(Prezzi!C:C,MATCH($A1464,Prezzi!$A:$A,0))</f>
        <v>4636.1743159999996</v>
      </c>
      <c r="D1464">
        <f>INDEX(Prezzi!D:D,MATCH($A1464,Prezzi!$A:$A,0))</f>
        <v>2.1018020000000002</v>
      </c>
      <c r="E1464" s="15">
        <f t="shared" si="185"/>
        <v>19.369209434109678</v>
      </c>
      <c r="F1464" s="4">
        <f t="shared" si="186"/>
        <v>282.25570467670167</v>
      </c>
      <c r="G1464" s="4">
        <f t="shared" si="187"/>
        <v>570574.47323702078</v>
      </c>
      <c r="H1464" s="4">
        <f t="shared" si="188"/>
        <v>3766727.4487374099</v>
      </c>
      <c r="I1464" s="15">
        <f t="shared" si="189"/>
        <v>19.124788836254897</v>
      </c>
      <c r="J1464" s="4">
        <f t="shared" si="190"/>
        <v>276.23795942074747</v>
      </c>
      <c r="K1464" s="4">
        <f t="shared" si="191"/>
        <v>591406.82998843153</v>
      </c>
      <c r="M1464" s="4">
        <f t="shared" si="192"/>
        <v>2955383.4063334782</v>
      </c>
    </row>
    <row r="1465" spans="1:13" x14ac:dyDescent="0.25">
      <c r="A1465" s="5">
        <v>44511</v>
      </c>
      <c r="B1465">
        <f>INDEX(Prezzi!B:B,MATCH(A1465,Prezzi!A:A,0))</f>
        <v>64949.960937999997</v>
      </c>
      <c r="C1465">
        <f>INDEX(Prezzi!C:C,MATCH($A1465,Prezzi!$A:$A,0))</f>
        <v>4730.3842770000001</v>
      </c>
      <c r="D1465">
        <f>INDEX(Prezzi!D:D,MATCH($A1465,Prezzi!$A:$A,0))</f>
        <v>2.0855239999999999</v>
      </c>
      <c r="E1465" s="15">
        <f t="shared" si="185"/>
        <v>19.124788836254897</v>
      </c>
      <c r="F1465" s="4">
        <f t="shared" si="186"/>
        <v>276.23795942074747</v>
      </c>
      <c r="G1465" s="4">
        <f t="shared" si="187"/>
        <v>591406.82998843153</v>
      </c>
      <c r="H1465" s="4">
        <f t="shared" si="188"/>
        <v>3782259.1255215155</v>
      </c>
      <c r="I1465" s="15">
        <f t="shared" si="189"/>
        <v>19.21703251851924</v>
      </c>
      <c r="J1465" s="4">
        <f t="shared" si="190"/>
        <v>271.85277714749924</v>
      </c>
      <c r="K1465" s="4">
        <f t="shared" si="191"/>
        <v>598480.53123440454</v>
      </c>
      <c r="M1465" s="4">
        <f t="shared" si="192"/>
        <v>2948397.5840903847</v>
      </c>
    </row>
    <row r="1466" spans="1:13" x14ac:dyDescent="0.25">
      <c r="A1466" s="5">
        <v>44512</v>
      </c>
      <c r="B1466">
        <f>INDEX(Prezzi!B:B,MATCH(A1466,Prezzi!A:A,0))</f>
        <v>64155.941405999998</v>
      </c>
      <c r="C1466">
        <f>INDEX(Prezzi!C:C,MATCH($A1466,Prezzi!$A:$A,0))</f>
        <v>4667.1152339999999</v>
      </c>
      <c r="D1466">
        <f>INDEX(Prezzi!D:D,MATCH($A1466,Prezzi!$A:$A,0))</f>
        <v>2.045766</v>
      </c>
      <c r="E1466" s="15">
        <f t="shared" si="185"/>
        <v>19.21703251851924</v>
      </c>
      <c r="F1466" s="4">
        <f t="shared" si="186"/>
        <v>271.85277714749924</v>
      </c>
      <c r="G1466" s="4">
        <f t="shared" si="187"/>
        <v>598480.53123440454</v>
      </c>
      <c r="H1466" s="4">
        <f t="shared" si="188"/>
        <v>3726006.1723469002</v>
      </c>
      <c r="I1466" s="15">
        <f t="shared" si="189"/>
        <v>19.165520915565335</v>
      </c>
      <c r="J1466" s="4">
        <f t="shared" si="190"/>
        <v>271.44007273893385</v>
      </c>
      <c r="K1466" s="4">
        <f t="shared" si="191"/>
        <v>601037.47783200874</v>
      </c>
      <c r="M1466" s="4">
        <f t="shared" si="192"/>
        <v>2897093.1258208291</v>
      </c>
    </row>
    <row r="1467" spans="1:13" x14ac:dyDescent="0.25">
      <c r="A1467" s="5">
        <v>44513</v>
      </c>
      <c r="B1467">
        <f>INDEX(Prezzi!B:B,MATCH(A1467,Prezzi!A:A,0))</f>
        <v>64469.527344000002</v>
      </c>
      <c r="C1467">
        <f>INDEX(Prezzi!C:C,MATCH($A1467,Prezzi!$A:$A,0))</f>
        <v>4651.4604490000002</v>
      </c>
      <c r="D1467">
        <f>INDEX(Prezzi!D:D,MATCH($A1467,Prezzi!$A:$A,0))</f>
        <v>2.0531039999999998</v>
      </c>
      <c r="E1467" s="15">
        <f t="shared" si="185"/>
        <v>19.165520915565335</v>
      </c>
      <c r="F1467" s="4">
        <f t="shared" si="186"/>
        <v>271.44007273893385</v>
      </c>
      <c r="G1467" s="4">
        <f t="shared" si="187"/>
        <v>601037.47783200874</v>
      </c>
      <c r="H1467" s="4">
        <f t="shared" si="188"/>
        <v>3732177.2872336851</v>
      </c>
      <c r="I1467" s="15">
        <f t="shared" si="189"/>
        <v>19.103886061012659</v>
      </c>
      <c r="J1467" s="4">
        <f t="shared" si="190"/>
        <v>272.80470114117765</v>
      </c>
      <c r="K1467" s="4">
        <f t="shared" si="191"/>
        <v>599881.20659602061</v>
      </c>
      <c r="M1467" s="4">
        <f t="shared" si="192"/>
        <v>2904437.8074756647</v>
      </c>
    </row>
    <row r="1468" spans="1:13" x14ac:dyDescent="0.25">
      <c r="A1468" s="5">
        <v>44514</v>
      </c>
      <c r="B1468">
        <f>INDEX(Prezzi!B:B,MATCH(A1468,Prezzi!A:A,0))</f>
        <v>65466.839844000002</v>
      </c>
      <c r="C1468">
        <f>INDEX(Prezzi!C:C,MATCH($A1468,Prezzi!$A:$A,0))</f>
        <v>4626.3588870000003</v>
      </c>
      <c r="D1468">
        <f>INDEX(Prezzi!D:D,MATCH($A1468,Prezzi!$A:$A,0))</f>
        <v>2.0408529999999998</v>
      </c>
      <c r="E1468" s="15">
        <f t="shared" si="185"/>
        <v>19.103886061012659</v>
      </c>
      <c r="F1468" s="4">
        <f t="shared" si="186"/>
        <v>272.80470114117765</v>
      </c>
      <c r="G1468" s="4">
        <f t="shared" si="187"/>
        <v>599881.20659602061</v>
      </c>
      <c r="H1468" s="4">
        <f t="shared" si="188"/>
        <v>3737032.8628193149</v>
      </c>
      <c r="I1468" s="15">
        <f t="shared" si="189"/>
        <v>18.837335782038636</v>
      </c>
      <c r="J1468" s="4">
        <f t="shared" si="190"/>
        <v>274.64172244157481</v>
      </c>
      <c r="K1468" s="4">
        <f t="shared" si="191"/>
        <v>604267.35523350979</v>
      </c>
      <c r="M1468" s="4">
        <f t="shared" si="192"/>
        <v>2893772.2778552007</v>
      </c>
    </row>
    <row r="1469" spans="1:13" x14ac:dyDescent="0.25">
      <c r="A1469" s="5">
        <v>44515</v>
      </c>
      <c r="B1469">
        <f>INDEX(Prezzi!B:B,MATCH(A1469,Prezzi!A:A,0))</f>
        <v>63557.871094000002</v>
      </c>
      <c r="C1469">
        <f>INDEX(Prezzi!C:C,MATCH($A1469,Prezzi!$A:$A,0))</f>
        <v>4557.5039059999999</v>
      </c>
      <c r="D1469">
        <f>INDEX(Prezzi!D:D,MATCH($A1469,Prezzi!$A:$A,0))</f>
        <v>2.015587</v>
      </c>
      <c r="E1469" s="15">
        <f t="shared" si="185"/>
        <v>18.837335782038636</v>
      </c>
      <c r="F1469" s="4">
        <f t="shared" si="186"/>
        <v>274.64172244157481</v>
      </c>
      <c r="G1469" s="4">
        <f t="shared" si="187"/>
        <v>604267.35523350979</v>
      </c>
      <c r="H1469" s="4">
        <f t="shared" si="188"/>
        <v>3666895.1079002949</v>
      </c>
      <c r="I1469" s="15">
        <f t="shared" si="189"/>
        <v>19.038954023765768</v>
      </c>
      <c r="J1469" s="4">
        <f t="shared" si="190"/>
        <v>273.5585887364241</v>
      </c>
      <c r="K1469" s="4">
        <f t="shared" si="191"/>
        <v>600358.79652284784</v>
      </c>
      <c r="M1469" s="4">
        <f t="shared" si="192"/>
        <v>2851645.5681053391</v>
      </c>
    </row>
    <row r="1470" spans="1:13" x14ac:dyDescent="0.25">
      <c r="A1470" s="5">
        <v>44516</v>
      </c>
      <c r="B1470">
        <f>INDEX(Prezzi!B:B,MATCH(A1470,Prezzi!A:A,0))</f>
        <v>60161.246094000002</v>
      </c>
      <c r="C1470">
        <f>INDEX(Prezzi!C:C,MATCH($A1470,Prezzi!$A:$A,0))</f>
        <v>4216.3652339999999</v>
      </c>
      <c r="D1470">
        <f>INDEX(Prezzi!D:D,MATCH($A1470,Prezzi!$A:$A,0))</f>
        <v>1.877235</v>
      </c>
      <c r="E1470" s="15">
        <f t="shared" si="185"/>
        <v>19.038954023765768</v>
      </c>
      <c r="F1470" s="4">
        <f t="shared" si="186"/>
        <v>273.5585887364241</v>
      </c>
      <c r="G1470" s="4">
        <f t="shared" si="187"/>
        <v>600358.79652284784</v>
      </c>
      <c r="H1470" s="4">
        <f t="shared" si="188"/>
        <v>3425844.6667970545</v>
      </c>
      <c r="I1470" s="15">
        <f t="shared" si="189"/>
        <v>18.791644346538526</v>
      </c>
      <c r="J1470" s="4">
        <f t="shared" si="190"/>
        <v>276.25386371141838</v>
      </c>
      <c r="K1470" s="4">
        <f t="shared" si="191"/>
        <v>602230.80224001152</v>
      </c>
      <c r="M1470" s="4">
        <f t="shared" si="192"/>
        <v>2657369.0343719898</v>
      </c>
    </row>
    <row r="1471" spans="1:13" x14ac:dyDescent="0.25">
      <c r="A1471" s="5">
        <v>44517</v>
      </c>
      <c r="B1471">
        <f>INDEX(Prezzi!B:B,MATCH(A1471,Prezzi!A:A,0))</f>
        <v>60368.011719000002</v>
      </c>
      <c r="C1471">
        <f>INDEX(Prezzi!C:C,MATCH($A1471,Prezzi!$A:$A,0))</f>
        <v>4287.59375</v>
      </c>
      <c r="D1471">
        <f>INDEX(Prezzi!D:D,MATCH($A1471,Prezzi!$A:$A,0))</f>
        <v>1.87554</v>
      </c>
      <c r="E1471" s="15">
        <f t="shared" si="185"/>
        <v>18.791644346538526</v>
      </c>
      <c r="F1471" s="4">
        <f t="shared" si="186"/>
        <v>276.25386371141838</v>
      </c>
      <c r="G1471" s="4">
        <f t="shared" si="187"/>
        <v>602230.80224001152</v>
      </c>
      <c r="H1471" s="4">
        <f t="shared" si="188"/>
        <v>3448386.5044267783</v>
      </c>
      <c r="I1471" s="15">
        <f t="shared" si="189"/>
        <v>18.850505657828005</v>
      </c>
      <c r="J1471" s="4">
        <f t="shared" si="190"/>
        <v>273.45207588874405</v>
      </c>
      <c r="K1471" s="4">
        <f t="shared" si="191"/>
        <v>606741.28328952566</v>
      </c>
      <c r="M1471" s="4">
        <f t="shared" si="192"/>
        <v>2664126.297090672</v>
      </c>
    </row>
    <row r="1472" spans="1:13" x14ac:dyDescent="0.25">
      <c r="A1472" s="5">
        <v>44518</v>
      </c>
      <c r="B1472">
        <f>INDEX(Prezzi!B:B,MATCH(A1472,Prezzi!A:A,0))</f>
        <v>56942.136719000002</v>
      </c>
      <c r="C1472">
        <f>INDEX(Prezzi!C:C,MATCH($A1472,Prezzi!$A:$A,0))</f>
        <v>4000.6508789999998</v>
      </c>
      <c r="D1472">
        <f>INDEX(Prezzi!D:D,MATCH($A1472,Prezzi!$A:$A,0))</f>
        <v>1.7883309999999999</v>
      </c>
      <c r="E1472" s="15">
        <f t="shared" si="185"/>
        <v>18.850505657828005</v>
      </c>
      <c r="F1472" s="4">
        <f t="shared" si="186"/>
        <v>273.45207588874405</v>
      </c>
      <c r="G1472" s="4">
        <f t="shared" si="187"/>
        <v>606741.28328952566</v>
      </c>
      <c r="H1472" s="4">
        <f t="shared" si="188"/>
        <v>3252428.6040454442</v>
      </c>
      <c r="I1472" s="15">
        <f t="shared" si="189"/>
        <v>18.848984270322713</v>
      </c>
      <c r="J1472" s="4">
        <f t="shared" si="190"/>
        <v>276.41145374121288</v>
      </c>
      <c r="K1472" s="4">
        <f t="shared" si="191"/>
        <v>600169.34188077971</v>
      </c>
      <c r="M1472" s="4">
        <f t="shared" si="192"/>
        <v>2528111.0928891664</v>
      </c>
    </row>
    <row r="1473" spans="1:13" x14ac:dyDescent="0.25">
      <c r="A1473" s="5">
        <v>44519</v>
      </c>
      <c r="B1473">
        <f>INDEX(Prezzi!B:B,MATCH(A1473,Prezzi!A:A,0))</f>
        <v>58119.578125</v>
      </c>
      <c r="C1473">
        <f>INDEX(Prezzi!C:C,MATCH($A1473,Prezzi!$A:$A,0))</f>
        <v>4298.3066410000001</v>
      </c>
      <c r="D1473">
        <f>INDEX(Prezzi!D:D,MATCH($A1473,Prezzi!$A:$A,0))</f>
        <v>1.8647929999999999</v>
      </c>
      <c r="E1473" s="15">
        <f t="shared" si="185"/>
        <v>18.848984270322713</v>
      </c>
      <c r="F1473" s="4">
        <f t="shared" si="186"/>
        <v>276.41145374121288</v>
      </c>
      <c r="G1473" s="4">
        <f t="shared" si="187"/>
        <v>600169.34188077971</v>
      </c>
      <c r="H1473" s="4">
        <f t="shared" si="188"/>
        <v>3402787.7886941219</v>
      </c>
      <c r="I1473" s="15">
        <f t="shared" si="189"/>
        <v>19.320855493031164</v>
      </c>
      <c r="J1473" s="4">
        <f t="shared" si="190"/>
        <v>269.16363693559975</v>
      </c>
      <c r="K1473" s="4">
        <f t="shared" si="191"/>
        <v>602168.69661622506</v>
      </c>
      <c r="M1473" s="4">
        <f t="shared" si="192"/>
        <v>2643810.1759129548</v>
      </c>
    </row>
    <row r="1474" spans="1:13" x14ac:dyDescent="0.25">
      <c r="A1474" s="5">
        <v>44520</v>
      </c>
      <c r="B1474">
        <f>INDEX(Prezzi!B:B,MATCH(A1474,Prezzi!A:A,0))</f>
        <v>59697.195312999997</v>
      </c>
      <c r="C1474">
        <f>INDEX(Prezzi!C:C,MATCH($A1474,Prezzi!$A:$A,0))</f>
        <v>4409.9311520000001</v>
      </c>
      <c r="D1474">
        <f>INDEX(Prezzi!D:D,MATCH($A1474,Prezzi!$A:$A,0))</f>
        <v>1.9217360000000001</v>
      </c>
      <c r="E1474" s="15">
        <f t="shared" si="185"/>
        <v>19.320855493031164</v>
      </c>
      <c r="F1474" s="4">
        <f t="shared" si="186"/>
        <v>269.16363693559975</v>
      </c>
      <c r="G1474" s="4">
        <f t="shared" si="187"/>
        <v>602168.69661622506</v>
      </c>
      <c r="H1474" s="4">
        <f t="shared" si="188"/>
        <v>3497603.2538501276</v>
      </c>
      <c r="I1474" s="15">
        <f t="shared" si="189"/>
        <v>19.334393646449836</v>
      </c>
      <c r="J1474" s="4">
        <f t="shared" si="190"/>
        <v>269.6606965779323</v>
      </c>
      <c r="K1474" s="4">
        <f t="shared" si="191"/>
        <v>600607.50996523048</v>
      </c>
      <c r="M1474" s="4">
        <f t="shared" si="192"/>
        <v>2721550.8310962622</v>
      </c>
    </row>
    <row r="1475" spans="1:13" x14ac:dyDescent="0.25">
      <c r="A1475" s="5">
        <v>44521</v>
      </c>
      <c r="B1475">
        <f>INDEX(Prezzi!B:B,MATCH(A1475,Prezzi!A:A,0))</f>
        <v>58730.476562999997</v>
      </c>
      <c r="C1475">
        <f>INDEX(Prezzi!C:C,MATCH($A1475,Prezzi!$A:$A,0))</f>
        <v>4269.7329099999997</v>
      </c>
      <c r="D1475">
        <f>INDEX(Prezzi!D:D,MATCH($A1475,Prezzi!$A:$A,0))</f>
        <v>1.839763</v>
      </c>
      <c r="E1475" s="15">
        <f t="shared" si="185"/>
        <v>19.334393646449836</v>
      </c>
      <c r="F1475" s="4">
        <f t="shared" si="186"/>
        <v>269.6606965779323</v>
      </c>
      <c r="G1475" s="4">
        <f t="shared" si="187"/>
        <v>600607.50996523048</v>
      </c>
      <c r="H1475" s="4">
        <f t="shared" si="188"/>
        <v>3391872.777981122</v>
      </c>
      <c r="I1475" s="15">
        <f t="shared" si="189"/>
        <v>19.058554982660176</v>
      </c>
      <c r="J1475" s="4">
        <f t="shared" si="190"/>
        <v>270.09575746825379</v>
      </c>
      <c r="K1475" s="4">
        <f t="shared" si="191"/>
        <v>608403.37409425573</v>
      </c>
      <c r="M1475" s="4">
        <f t="shared" si="192"/>
        <v>2617835.1391595257</v>
      </c>
    </row>
    <row r="1476" spans="1:13" x14ac:dyDescent="0.25">
      <c r="A1476" s="5">
        <v>44522</v>
      </c>
      <c r="B1476">
        <f>INDEX(Prezzi!B:B,MATCH(A1476,Prezzi!A:A,0))</f>
        <v>56289.289062999997</v>
      </c>
      <c r="C1476">
        <f>INDEX(Prezzi!C:C,MATCH($A1476,Prezzi!$A:$A,0))</f>
        <v>4088.4577640000002</v>
      </c>
      <c r="D1476">
        <f>INDEX(Prezzi!D:D,MATCH($A1476,Prezzi!$A:$A,0))</f>
        <v>1.7765550000000001</v>
      </c>
      <c r="E1476" s="15">
        <f t="shared" si="185"/>
        <v>19.058554982660176</v>
      </c>
      <c r="F1476" s="4">
        <f t="shared" si="186"/>
        <v>270.09575746825379</v>
      </c>
      <c r="G1476" s="4">
        <f t="shared" si="187"/>
        <v>608403.37409425573</v>
      </c>
      <c r="H1476" s="4">
        <f t="shared" si="188"/>
        <v>3257929.6634506015</v>
      </c>
      <c r="I1476" s="15">
        <f t="shared" si="189"/>
        <v>19.099846646409201</v>
      </c>
      <c r="J1476" s="4">
        <f t="shared" si="190"/>
        <v>270.93250059393409</v>
      </c>
      <c r="K1476" s="4">
        <f t="shared" si="191"/>
        <v>605169.43688132288</v>
      </c>
      <c r="M1476" s="4">
        <f t="shared" si="192"/>
        <v>2522275.1019500541</v>
      </c>
    </row>
    <row r="1477" spans="1:13" x14ac:dyDescent="0.25">
      <c r="A1477" s="5">
        <v>44523</v>
      </c>
      <c r="B1477">
        <f>INDEX(Prezzi!B:B,MATCH(A1477,Prezzi!A:A,0))</f>
        <v>57569.074219000002</v>
      </c>
      <c r="C1477">
        <f>INDEX(Prezzi!C:C,MATCH($A1477,Prezzi!$A:$A,0))</f>
        <v>4340.763672</v>
      </c>
      <c r="D1477">
        <f>INDEX(Prezzi!D:D,MATCH($A1477,Prezzi!$A:$A,0))</f>
        <v>1.7505029999999999</v>
      </c>
      <c r="E1477" s="15">
        <f t="shared" si="185"/>
        <v>19.099846646409201</v>
      </c>
      <c r="F1477" s="4">
        <f t="shared" si="186"/>
        <v>270.93250059393409</v>
      </c>
      <c r="G1477" s="4">
        <f t="shared" si="187"/>
        <v>605169.43688132288</v>
      </c>
      <c r="H1477" s="4">
        <f t="shared" si="188"/>
        <v>3334965.3600699836</v>
      </c>
      <c r="I1477" s="15">
        <f t="shared" si="189"/>
        <v>19.116836317994405</v>
      </c>
      <c r="J1477" s="4">
        <f t="shared" si="190"/>
        <v>261.21860301631148</v>
      </c>
      <c r="K1477" s="4">
        <f t="shared" si="191"/>
        <v>628698.47627972916</v>
      </c>
      <c r="M1477" s="4">
        <f t="shared" si="192"/>
        <v>2528099.0602182373</v>
      </c>
    </row>
    <row r="1478" spans="1:13" x14ac:dyDescent="0.25">
      <c r="A1478" s="5">
        <v>44524</v>
      </c>
      <c r="B1478">
        <f>INDEX(Prezzi!B:B,MATCH(A1478,Prezzi!A:A,0))</f>
        <v>56280.425780999998</v>
      </c>
      <c r="C1478">
        <f>INDEX(Prezzi!C:C,MATCH($A1478,Prezzi!$A:$A,0))</f>
        <v>4239.9814450000003</v>
      </c>
      <c r="D1478">
        <f>INDEX(Prezzi!D:D,MATCH($A1478,Prezzi!$A:$A,0))</f>
        <v>1.686423</v>
      </c>
      <c r="E1478" s="15">
        <f t="shared" si="185"/>
        <v>19.116836317994405</v>
      </c>
      <c r="F1478" s="4">
        <f t="shared" si="186"/>
        <v>261.21860301631148</v>
      </c>
      <c r="G1478" s="4">
        <f t="shared" si="187"/>
        <v>628698.47627972916</v>
      </c>
      <c r="H1478" s="4">
        <f t="shared" si="188"/>
        <v>3243717.2879034807</v>
      </c>
      <c r="I1478" s="15">
        <f t="shared" si="189"/>
        <v>19.019520377713981</v>
      </c>
      <c r="J1478" s="4">
        <f t="shared" si="190"/>
        <v>260.11054345243332</v>
      </c>
      <c r="K1478" s="4">
        <f t="shared" si="191"/>
        <v>634732.03639190679</v>
      </c>
      <c r="M1478" s="4">
        <f t="shared" si="192"/>
        <v>2445494.2632503887</v>
      </c>
    </row>
    <row r="1479" spans="1:13" x14ac:dyDescent="0.25">
      <c r="A1479" s="5">
        <v>44525</v>
      </c>
      <c r="B1479">
        <f>INDEX(Prezzi!B:B,MATCH(A1479,Prezzi!A:A,0))</f>
        <v>57274.679687999997</v>
      </c>
      <c r="C1479">
        <f>INDEX(Prezzi!C:C,MATCH($A1479,Prezzi!$A:$A,0))</f>
        <v>4274.7431640000004</v>
      </c>
      <c r="D1479">
        <f>INDEX(Prezzi!D:D,MATCH($A1479,Prezzi!$A:$A,0))</f>
        <v>1.6513450000000001</v>
      </c>
      <c r="E1479" s="15">
        <f t="shared" si="185"/>
        <v>19.019520377713981</v>
      </c>
      <c r="F1479" s="4">
        <f t="shared" si="186"/>
        <v>260.11054345243332</v>
      </c>
      <c r="G1479" s="4">
        <f t="shared" si="187"/>
        <v>634732.03639190679</v>
      </c>
      <c r="H1479" s="4">
        <f t="shared" si="188"/>
        <v>3249404.2795961648</v>
      </c>
      <c r="I1479" s="15">
        <f t="shared" si="189"/>
        <v>18.722119758819009</v>
      </c>
      <c r="J1479" s="4">
        <f t="shared" si="190"/>
        <v>258.44768040494512</v>
      </c>
      <c r="K1479" s="4">
        <f t="shared" si="191"/>
        <v>649351.53603077156</v>
      </c>
      <c r="M1479" s="4">
        <f t="shared" si="192"/>
        <v>2417656.1359806368</v>
      </c>
    </row>
    <row r="1480" spans="1:13" x14ac:dyDescent="0.25">
      <c r="A1480" s="5">
        <v>44526</v>
      </c>
      <c r="B1480">
        <f>INDEX(Prezzi!B:B,MATCH(A1480,Prezzi!A:A,0))</f>
        <v>53569.765625</v>
      </c>
      <c r="C1480">
        <f>INDEX(Prezzi!C:C,MATCH($A1480,Prezzi!$A:$A,0))</f>
        <v>4030.9089359999998</v>
      </c>
      <c r="D1480">
        <f>INDEX(Prezzi!D:D,MATCH($A1480,Prezzi!$A:$A,0))</f>
        <v>1.5284199999999999</v>
      </c>
      <c r="E1480" s="15">
        <f t="shared" si="185"/>
        <v>18.722119758819009</v>
      </c>
      <c r="F1480" s="4">
        <f t="shared" si="186"/>
        <v>258.44768040494512</v>
      </c>
      <c r="G1480" s="4">
        <f t="shared" si="187"/>
        <v>649351.53603077156</v>
      </c>
      <c r="H1480" s="4">
        <f t="shared" si="188"/>
        <v>3037200.5066160331</v>
      </c>
      <c r="I1480" s="15">
        <f t="shared" si="189"/>
        <v>18.709735902140061</v>
      </c>
      <c r="J1480" s="4">
        <f t="shared" si="190"/>
        <v>256.18246123768336</v>
      </c>
      <c r="K1480" s="4">
        <f t="shared" si="191"/>
        <v>655759.65191720275</v>
      </c>
      <c r="M1480" s="4">
        <f t="shared" si="192"/>
        <v>2248148.3541830564</v>
      </c>
    </row>
    <row r="1481" spans="1:13" x14ac:dyDescent="0.25">
      <c r="A1481" s="5">
        <v>44527</v>
      </c>
      <c r="B1481">
        <f>INDEX(Prezzi!B:B,MATCH(A1481,Prezzi!A:A,0))</f>
        <v>54815.078125</v>
      </c>
      <c r="C1481">
        <f>INDEX(Prezzi!C:C,MATCH($A1481,Prezzi!$A:$A,0))</f>
        <v>4096.9121089999999</v>
      </c>
      <c r="D1481">
        <f>INDEX(Prezzi!D:D,MATCH($A1481,Prezzi!$A:$A,0))</f>
        <v>1.5461180000000001</v>
      </c>
      <c r="E1481" s="15">
        <f t="shared" si="185"/>
        <v>18.709735902140061</v>
      </c>
      <c r="F1481" s="4">
        <f t="shared" si="186"/>
        <v>256.18246123768336</v>
      </c>
      <c r="G1481" s="4">
        <f t="shared" si="187"/>
        <v>655759.65191720275</v>
      </c>
      <c r="H1481" s="4">
        <f t="shared" si="188"/>
        <v>3089014.4642349347</v>
      </c>
      <c r="I1481" s="15">
        <f t="shared" si="189"/>
        <v>18.596612612189514</v>
      </c>
      <c r="J1481" s="4">
        <f t="shared" si="190"/>
        <v>256.35524753696342</v>
      </c>
      <c r="K1481" s="4">
        <f t="shared" si="191"/>
        <v>659312.40254464943</v>
      </c>
      <c r="M1481" s="4">
        <f t="shared" si="192"/>
        <v>2279115.5173250455</v>
      </c>
    </row>
    <row r="1482" spans="1:13" x14ac:dyDescent="0.25">
      <c r="A1482" s="5">
        <v>44528</v>
      </c>
      <c r="B1482">
        <f>INDEX(Prezzi!B:B,MATCH(A1482,Prezzi!A:A,0))</f>
        <v>57248.457030999998</v>
      </c>
      <c r="C1482">
        <f>INDEX(Prezzi!C:C,MATCH($A1482,Prezzi!$A:$A,0))</f>
        <v>4294.4536129999997</v>
      </c>
      <c r="D1482">
        <f>INDEX(Prezzi!D:D,MATCH($A1482,Prezzi!$A:$A,0))</f>
        <v>1.5928549999999999</v>
      </c>
      <c r="E1482" s="15">
        <f t="shared" si="185"/>
        <v>18.596612612189514</v>
      </c>
      <c r="F1482" s="4">
        <f t="shared" si="186"/>
        <v>256.35524753696342</v>
      </c>
      <c r="G1482" s="4">
        <f t="shared" si="187"/>
        <v>659312.40254464943</v>
      </c>
      <c r="H1482" s="4">
        <f t="shared" si="188"/>
        <v>3215722.1540029636</v>
      </c>
      <c r="I1482" s="15">
        <f t="shared" si="189"/>
        <v>18.536539949825119</v>
      </c>
      <c r="J1482" s="4">
        <f t="shared" si="190"/>
        <v>254.59479386417763</v>
      </c>
      <c r="K1482" s="4">
        <f t="shared" si="191"/>
        <v>666217.77300568996</v>
      </c>
      <c r="M1482" s="4">
        <f t="shared" si="192"/>
        <v>2359405.389054413</v>
      </c>
    </row>
    <row r="1483" spans="1:13" x14ac:dyDescent="0.25">
      <c r="A1483" s="5">
        <v>44529</v>
      </c>
      <c r="B1483">
        <f>INDEX(Prezzi!B:B,MATCH(A1483,Prezzi!A:A,0))</f>
        <v>57806.566405999998</v>
      </c>
      <c r="C1483">
        <f>INDEX(Prezzi!C:C,MATCH($A1483,Prezzi!$A:$A,0))</f>
        <v>4445.1049800000001</v>
      </c>
      <c r="D1483">
        <f>INDEX(Prezzi!D:D,MATCH($A1483,Prezzi!$A:$A,0))</f>
        <v>1.602508</v>
      </c>
      <c r="E1483" s="15">
        <f t="shared" ref="E1483:E1546" si="193">I1482</f>
        <v>18.536539949825119</v>
      </c>
      <c r="F1483" s="4">
        <f t="shared" ref="F1483:F1546" si="194">J1482</f>
        <v>254.59479386417763</v>
      </c>
      <c r="G1483" s="4">
        <f t="shared" ref="G1483:G1546" si="195">K1482</f>
        <v>666217.77300568996</v>
      </c>
      <c r="H1483" s="4">
        <f t="shared" ref="H1483:H1546" si="196">SUMPRODUCT(B1483:D1483,E1483:G1483)</f>
        <v>3270853.6246185694</v>
      </c>
      <c r="I1483" s="15">
        <f t="shared" ref="I1483:I1546" si="197">$H1483*$P$3/B1483</f>
        <v>18.672302529494193</v>
      </c>
      <c r="J1483" s="4">
        <f t="shared" ref="J1483:J1546" si="198">$H1483*$P$4/C1483</f>
        <v>250.18311994294311</v>
      </c>
      <c r="K1483" s="4">
        <f t="shared" ref="K1483:K1546" si="199">$H1483*$P$5/D1483</f>
        <v>673557.75829145801</v>
      </c>
      <c r="M1483" s="4">
        <f t="shared" ref="M1483:M1546" si="200">SUMPRODUCT($I$2:$K$2,B1483:D1483)</f>
        <v>2387884.4004187062</v>
      </c>
    </row>
    <row r="1484" spans="1:13" x14ac:dyDescent="0.25">
      <c r="A1484" s="5">
        <v>44530</v>
      </c>
      <c r="B1484">
        <f>INDEX(Prezzi!B:B,MATCH(A1484,Prezzi!A:A,0))</f>
        <v>57005.425780999998</v>
      </c>
      <c r="C1484">
        <f>INDEX(Prezzi!C:C,MATCH($A1484,Prezzi!$A:$A,0))</f>
        <v>4631.4790039999998</v>
      </c>
      <c r="D1484">
        <f>INDEX(Prezzi!D:D,MATCH($A1484,Prezzi!$A:$A,0))</f>
        <v>1.5549029999999999</v>
      </c>
      <c r="E1484" s="15">
        <f t="shared" si="193"/>
        <v>18.672302529494193</v>
      </c>
      <c r="F1484" s="4">
        <f t="shared" si="194"/>
        <v>250.18311994294311</v>
      </c>
      <c r="G1484" s="4">
        <f t="shared" si="195"/>
        <v>673557.75829145801</v>
      </c>
      <c r="H1484" s="4">
        <f t="shared" si="196"/>
        <v>3270457.4022170771</v>
      </c>
      <c r="I1484" s="15">
        <f t="shared" si="197"/>
        <v>18.9324249042159</v>
      </c>
      <c r="J1484" s="4">
        <f t="shared" si="198"/>
        <v>240.08648550354226</v>
      </c>
      <c r="K1484" s="4">
        <f t="shared" si="199"/>
        <v>694095.3504698592</v>
      </c>
      <c r="M1484" s="4">
        <f t="shared" si="200"/>
        <v>2354919.7111974461</v>
      </c>
    </row>
    <row r="1485" spans="1:13" x14ac:dyDescent="0.25">
      <c r="A1485" s="5">
        <v>44531</v>
      </c>
      <c r="B1485">
        <f>INDEX(Prezzi!B:B,MATCH(A1485,Prezzi!A:A,0))</f>
        <v>57229.828125</v>
      </c>
      <c r="C1485">
        <f>INDEX(Prezzi!C:C,MATCH($A1485,Prezzi!$A:$A,0))</f>
        <v>4586.9902339999999</v>
      </c>
      <c r="D1485">
        <f>INDEX(Prezzi!D:D,MATCH($A1485,Prezzi!$A:$A,0))</f>
        <v>1.5477129999999999</v>
      </c>
      <c r="E1485" s="15">
        <f t="shared" si="193"/>
        <v>18.9324249042159</v>
      </c>
      <c r="F1485" s="4">
        <f t="shared" si="194"/>
        <v>240.08648550354226</v>
      </c>
      <c r="G1485" s="4">
        <f t="shared" si="195"/>
        <v>694095.3504698592</v>
      </c>
      <c r="H1485" s="4">
        <f t="shared" si="196"/>
        <v>3259034.1847396339</v>
      </c>
      <c r="I1485" s="15">
        <f t="shared" si="197"/>
        <v>18.792320651654574</v>
      </c>
      <c r="J1485" s="4">
        <f t="shared" si="198"/>
        <v>241.56834139260903</v>
      </c>
      <c r="K1485" s="4">
        <f t="shared" si="199"/>
        <v>694884.18134633452</v>
      </c>
      <c r="M1485" s="4">
        <f t="shared" si="200"/>
        <v>2343840.0082850973</v>
      </c>
    </row>
    <row r="1486" spans="1:13" x14ac:dyDescent="0.25">
      <c r="A1486" s="5">
        <v>44532</v>
      </c>
      <c r="B1486">
        <f>INDEX(Prezzi!B:B,MATCH(A1486,Prezzi!A:A,0))</f>
        <v>56477.816405999998</v>
      </c>
      <c r="C1486">
        <f>INDEX(Prezzi!C:C,MATCH($A1486,Prezzi!$A:$A,0))</f>
        <v>4511.3022460000002</v>
      </c>
      <c r="D1486">
        <f>INDEX(Prezzi!D:D,MATCH($A1486,Prezzi!$A:$A,0))</f>
        <v>1.7153659999999999</v>
      </c>
      <c r="E1486" s="15">
        <f t="shared" si="193"/>
        <v>18.792320651654574</v>
      </c>
      <c r="F1486" s="4">
        <f t="shared" si="194"/>
        <v>241.56834139260903</v>
      </c>
      <c r="G1486" s="4">
        <f t="shared" si="195"/>
        <v>694884.18134633452</v>
      </c>
      <c r="H1486" s="4">
        <f t="shared" si="196"/>
        <v>3343117.7353131375</v>
      </c>
      <c r="I1486" s="15">
        <f t="shared" si="197"/>
        <v>19.533843956051609</v>
      </c>
      <c r="J1486" s="4">
        <f t="shared" si="198"/>
        <v>251.95829674553508</v>
      </c>
      <c r="K1486" s="4">
        <f t="shared" si="199"/>
        <v>643144.87558534776</v>
      </c>
      <c r="M1486" s="4">
        <f t="shared" si="200"/>
        <v>2504952.6486033201</v>
      </c>
    </row>
    <row r="1487" spans="1:13" x14ac:dyDescent="0.25">
      <c r="A1487" s="5">
        <v>44533</v>
      </c>
      <c r="B1487">
        <f>INDEX(Prezzi!B:B,MATCH(A1487,Prezzi!A:A,0))</f>
        <v>53598.246094000002</v>
      </c>
      <c r="C1487">
        <f>INDEX(Prezzi!C:C,MATCH($A1487,Prezzi!$A:$A,0))</f>
        <v>4220.7060549999997</v>
      </c>
      <c r="D1487">
        <f>INDEX(Prezzi!D:D,MATCH($A1487,Prezzi!$A:$A,0))</f>
        <v>1.5565549999999999</v>
      </c>
      <c r="E1487" s="15">
        <f t="shared" si="193"/>
        <v>19.533843956051609</v>
      </c>
      <c r="F1487" s="4">
        <f t="shared" si="194"/>
        <v>251.95829674553508</v>
      </c>
      <c r="G1487" s="4">
        <f t="shared" si="195"/>
        <v>643144.87558534776</v>
      </c>
      <c r="H1487" s="4">
        <f t="shared" si="196"/>
        <v>3111512.0560163665</v>
      </c>
      <c r="I1487" s="15">
        <f t="shared" si="197"/>
        <v>19.15732422819606</v>
      </c>
      <c r="J1487" s="4">
        <f t="shared" si="198"/>
        <v>250.64860837497122</v>
      </c>
      <c r="K1487" s="4">
        <f t="shared" si="199"/>
        <v>659661.22526052792</v>
      </c>
      <c r="M1487" s="4">
        <f t="shared" si="200"/>
        <v>2297356.5527995038</v>
      </c>
    </row>
    <row r="1488" spans="1:13" x14ac:dyDescent="0.25">
      <c r="A1488" s="5">
        <v>44534</v>
      </c>
      <c r="B1488">
        <f>INDEX(Prezzi!B:B,MATCH(A1488,Prezzi!A:A,0))</f>
        <v>49200.703125</v>
      </c>
      <c r="C1488">
        <f>INDEX(Prezzi!C:C,MATCH($A1488,Prezzi!$A:$A,0))</f>
        <v>4119.5874020000001</v>
      </c>
      <c r="D1488">
        <f>INDEX(Prezzi!D:D,MATCH($A1488,Prezzi!$A:$A,0))</f>
        <v>1.420706</v>
      </c>
      <c r="E1488" s="15">
        <f t="shared" si="193"/>
        <v>19.15732422819606</v>
      </c>
      <c r="F1488" s="4">
        <f t="shared" si="194"/>
        <v>250.64860837497122</v>
      </c>
      <c r="G1488" s="4">
        <f t="shared" si="195"/>
        <v>659661.22526052792</v>
      </c>
      <c r="H1488" s="4">
        <f t="shared" si="196"/>
        <v>2912307.3321061907</v>
      </c>
      <c r="I1488" s="15">
        <f t="shared" si="197"/>
        <v>19.533489534760445</v>
      </c>
      <c r="J1488" s="4">
        <f t="shared" si="198"/>
        <v>240.36011286843549</v>
      </c>
      <c r="K1488" s="4">
        <f t="shared" si="199"/>
        <v>676467.48841424123</v>
      </c>
      <c r="M1488" s="4">
        <f t="shared" si="200"/>
        <v>2126465.0679371785</v>
      </c>
    </row>
    <row r="1489" spans="1:13" x14ac:dyDescent="0.25">
      <c r="A1489" s="5">
        <v>44535</v>
      </c>
      <c r="B1489">
        <f>INDEX(Prezzi!B:B,MATCH(A1489,Prezzi!A:A,0))</f>
        <v>49368.847655999998</v>
      </c>
      <c r="C1489">
        <f>INDEX(Prezzi!C:C,MATCH($A1489,Prezzi!$A:$A,0))</f>
        <v>4198.3227539999998</v>
      </c>
      <c r="D1489">
        <f>INDEX(Prezzi!D:D,MATCH($A1489,Prezzi!$A:$A,0))</f>
        <v>1.3781049999999999</v>
      </c>
      <c r="E1489" s="15">
        <f t="shared" si="193"/>
        <v>19.533489534760445</v>
      </c>
      <c r="F1489" s="4">
        <f t="shared" si="194"/>
        <v>240.36011286843549</v>
      </c>
      <c r="G1489" s="4">
        <f t="shared" si="195"/>
        <v>676467.48841424123</v>
      </c>
      <c r="H1489" s="4">
        <f t="shared" si="196"/>
        <v>2905698.4281623275</v>
      </c>
      <c r="I1489" s="15">
        <f t="shared" si="197"/>
        <v>19.422784343175397</v>
      </c>
      <c r="J1489" s="4">
        <f t="shared" si="198"/>
        <v>235.31717865995955</v>
      </c>
      <c r="K1489" s="4">
        <f t="shared" si="199"/>
        <v>695796.38800640602</v>
      </c>
      <c r="M1489" s="4">
        <f t="shared" si="200"/>
        <v>2091724.7630131466</v>
      </c>
    </row>
    <row r="1490" spans="1:13" x14ac:dyDescent="0.25">
      <c r="A1490" s="5">
        <v>44536</v>
      </c>
      <c r="B1490">
        <f>INDEX(Prezzi!B:B,MATCH(A1490,Prezzi!A:A,0))</f>
        <v>50582.625</v>
      </c>
      <c r="C1490">
        <f>INDEX(Prezzi!C:C,MATCH($A1490,Prezzi!$A:$A,0))</f>
        <v>4358.7373049999997</v>
      </c>
      <c r="D1490">
        <f>INDEX(Prezzi!D:D,MATCH($A1490,Prezzi!$A:$A,0))</f>
        <v>1.4253929999999999</v>
      </c>
      <c r="E1490" s="15">
        <f t="shared" si="193"/>
        <v>19.422784343175397</v>
      </c>
      <c r="F1490" s="4">
        <f t="shared" si="194"/>
        <v>235.31717865995955</v>
      </c>
      <c r="G1490" s="4">
        <f t="shared" si="195"/>
        <v>695796.38800640602</v>
      </c>
      <c r="H1490" s="4">
        <f t="shared" si="196"/>
        <v>2999924.4829088431</v>
      </c>
      <c r="I1490" s="15">
        <f t="shared" si="197"/>
        <v>19.571445320600073</v>
      </c>
      <c r="J1490" s="4">
        <f t="shared" si="198"/>
        <v>234.00683565375058</v>
      </c>
      <c r="K1490" s="4">
        <f t="shared" si="199"/>
        <v>694527.81047747412</v>
      </c>
      <c r="M1490" s="4">
        <f t="shared" si="200"/>
        <v>2163014.0535414908</v>
      </c>
    </row>
    <row r="1491" spans="1:13" x14ac:dyDescent="0.25">
      <c r="A1491" s="5">
        <v>44537</v>
      </c>
      <c r="B1491">
        <f>INDEX(Prezzi!B:B,MATCH(A1491,Prezzi!A:A,0))</f>
        <v>50700.085937999997</v>
      </c>
      <c r="C1491">
        <f>INDEX(Prezzi!C:C,MATCH($A1491,Prezzi!$A:$A,0))</f>
        <v>4315.0615230000003</v>
      </c>
      <c r="D1491">
        <f>INDEX(Prezzi!D:D,MATCH($A1491,Prezzi!$A:$A,0))</f>
        <v>1.3819410000000001</v>
      </c>
      <c r="E1491" s="15">
        <f t="shared" si="193"/>
        <v>19.571445320600073</v>
      </c>
      <c r="F1491" s="4">
        <f t="shared" si="194"/>
        <v>234.00683565375058</v>
      </c>
      <c r="G1491" s="4">
        <f t="shared" si="195"/>
        <v>694527.81047747412</v>
      </c>
      <c r="H1491" s="4">
        <f t="shared" si="196"/>
        <v>2961824.3092728266</v>
      </c>
      <c r="I1491" s="15">
        <f t="shared" si="197"/>
        <v>19.278113714743519</v>
      </c>
      <c r="J1491" s="4">
        <f t="shared" si="198"/>
        <v>233.37332730603597</v>
      </c>
      <c r="K1491" s="4">
        <f t="shared" si="199"/>
        <v>707267.54764496663</v>
      </c>
      <c r="M1491" s="4">
        <f t="shared" si="200"/>
        <v>2114193.1192082497</v>
      </c>
    </row>
    <row r="1492" spans="1:13" x14ac:dyDescent="0.25">
      <c r="A1492" s="5">
        <v>44538</v>
      </c>
      <c r="B1492">
        <f>INDEX(Prezzi!B:B,MATCH(A1492,Prezzi!A:A,0))</f>
        <v>50504.796875</v>
      </c>
      <c r="C1492">
        <f>INDEX(Prezzi!C:C,MATCH($A1492,Prezzi!$A:$A,0))</f>
        <v>4439.3579099999997</v>
      </c>
      <c r="D1492">
        <f>INDEX(Prezzi!D:D,MATCH($A1492,Prezzi!$A:$A,0))</f>
        <v>1.3970739999999999</v>
      </c>
      <c r="E1492" s="15">
        <f t="shared" si="193"/>
        <v>19.278113714743519</v>
      </c>
      <c r="F1492" s="4">
        <f t="shared" si="194"/>
        <v>233.37332730603597</v>
      </c>
      <c r="G1492" s="4">
        <f t="shared" si="195"/>
        <v>707267.54764496663</v>
      </c>
      <c r="H1492" s="4">
        <f t="shared" si="196"/>
        <v>2997770.0457138871</v>
      </c>
      <c r="I1492" s="15">
        <f t="shared" si="197"/>
        <v>19.587527844810936</v>
      </c>
      <c r="J1492" s="4">
        <f t="shared" si="198"/>
        <v>229.59216990520184</v>
      </c>
      <c r="K1492" s="4">
        <f t="shared" si="199"/>
        <v>708097.148100661</v>
      </c>
      <c r="M1492" s="4">
        <f t="shared" si="200"/>
        <v>2142041.1853209333</v>
      </c>
    </row>
    <row r="1493" spans="1:13" x14ac:dyDescent="0.25">
      <c r="A1493" s="5">
        <v>44539</v>
      </c>
      <c r="B1493">
        <f>INDEX(Prezzi!B:B,MATCH(A1493,Prezzi!A:A,0))</f>
        <v>47672.121094000002</v>
      </c>
      <c r="C1493">
        <f>INDEX(Prezzi!C:C,MATCH($A1493,Prezzi!$A:$A,0))</f>
        <v>4119.8159180000002</v>
      </c>
      <c r="D1493">
        <f>INDEX(Prezzi!D:D,MATCH($A1493,Prezzi!$A:$A,0))</f>
        <v>1.29044</v>
      </c>
      <c r="E1493" s="15">
        <f t="shared" si="193"/>
        <v>19.587527844810936</v>
      </c>
      <c r="F1493" s="4">
        <f t="shared" si="194"/>
        <v>229.59216990520184</v>
      </c>
      <c r="G1493" s="4">
        <f t="shared" si="195"/>
        <v>708097.148100661</v>
      </c>
      <c r="H1493" s="4">
        <f t="shared" si="196"/>
        <v>2793413.359368552</v>
      </c>
      <c r="I1493" s="15">
        <f t="shared" si="197"/>
        <v>19.336802882631606</v>
      </c>
      <c r="J1493" s="4">
        <f t="shared" si="198"/>
        <v>230.53470375598167</v>
      </c>
      <c r="K1493" s="4">
        <f t="shared" si="199"/>
        <v>714350.46076657751</v>
      </c>
      <c r="M1493" s="4">
        <f t="shared" si="200"/>
        <v>1985313.2615217541</v>
      </c>
    </row>
    <row r="1494" spans="1:13" x14ac:dyDescent="0.25">
      <c r="A1494" s="5">
        <v>44540</v>
      </c>
      <c r="B1494">
        <f>INDEX(Prezzi!B:B,MATCH(A1494,Prezzi!A:A,0))</f>
        <v>47243.304687999997</v>
      </c>
      <c r="C1494">
        <f>INDEX(Prezzi!C:C,MATCH($A1494,Prezzi!$A:$A,0))</f>
        <v>3908.4960940000001</v>
      </c>
      <c r="D1494">
        <f>INDEX(Prezzi!D:D,MATCH($A1494,Prezzi!$A:$A,0))</f>
        <v>1.211689</v>
      </c>
      <c r="E1494" s="15">
        <f t="shared" si="193"/>
        <v>19.336802882631606</v>
      </c>
      <c r="F1494" s="4">
        <f t="shared" si="194"/>
        <v>230.53470375598167</v>
      </c>
      <c r="G1494" s="4">
        <f t="shared" si="195"/>
        <v>714350.46076657751</v>
      </c>
      <c r="H1494" s="4">
        <f t="shared" si="196"/>
        <v>2680149.0548934569</v>
      </c>
      <c r="I1494" s="15">
        <f t="shared" si="197"/>
        <v>18.721154118151574</v>
      </c>
      <c r="J1494" s="4">
        <f t="shared" si="198"/>
        <v>233.14611470704861</v>
      </c>
      <c r="K1494" s="4">
        <f t="shared" si="199"/>
        <v>729930.85528946843</v>
      </c>
      <c r="M1494" s="4">
        <f t="shared" si="200"/>
        <v>1879863.7700874447</v>
      </c>
    </row>
    <row r="1495" spans="1:13" x14ac:dyDescent="0.25">
      <c r="A1495" s="5">
        <v>44541</v>
      </c>
      <c r="B1495">
        <f>INDEX(Prezzi!B:B,MATCH(A1495,Prezzi!A:A,0))</f>
        <v>49362.507812999997</v>
      </c>
      <c r="C1495">
        <f>INDEX(Prezzi!C:C,MATCH($A1495,Prezzi!$A:$A,0))</f>
        <v>4084.452393</v>
      </c>
      <c r="D1495">
        <f>INDEX(Prezzi!D:D,MATCH($A1495,Prezzi!$A:$A,0))</f>
        <v>1.3542479999999999</v>
      </c>
      <c r="E1495" s="15">
        <f t="shared" si="193"/>
        <v>18.721154118151574</v>
      </c>
      <c r="F1495" s="4">
        <f t="shared" si="194"/>
        <v>233.14611470704861</v>
      </c>
      <c r="G1495" s="4">
        <f t="shared" si="195"/>
        <v>729930.85528946843</v>
      </c>
      <c r="H1495" s="4">
        <f t="shared" si="196"/>
        <v>2864904.7234735433</v>
      </c>
      <c r="I1495" s="15">
        <f t="shared" si="197"/>
        <v>19.152563365050227</v>
      </c>
      <c r="J1495" s="4">
        <f t="shared" si="198"/>
        <v>238.48181157659653</v>
      </c>
      <c r="K1495" s="4">
        <f t="shared" si="199"/>
        <v>698113.3136222238</v>
      </c>
      <c r="M1495" s="4">
        <f t="shared" si="200"/>
        <v>2055068.2301286554</v>
      </c>
    </row>
    <row r="1496" spans="1:13" x14ac:dyDescent="0.25">
      <c r="A1496" s="5">
        <v>44542</v>
      </c>
      <c r="B1496">
        <f>INDEX(Prezzi!B:B,MATCH(A1496,Prezzi!A:A,0))</f>
        <v>50098.335937999997</v>
      </c>
      <c r="C1496">
        <f>INDEX(Prezzi!C:C,MATCH($A1496,Prezzi!$A:$A,0))</f>
        <v>4134.453125</v>
      </c>
      <c r="D1496">
        <f>INDEX(Prezzi!D:D,MATCH($A1496,Prezzi!$A:$A,0))</f>
        <v>1.3472820000000001</v>
      </c>
      <c r="E1496" s="15">
        <f t="shared" si="193"/>
        <v>19.152563365050227</v>
      </c>
      <c r="F1496" s="4">
        <f t="shared" si="194"/>
        <v>238.48181157659653</v>
      </c>
      <c r="G1496" s="4">
        <f t="shared" si="195"/>
        <v>698113.3136222238</v>
      </c>
      <c r="H1496" s="4">
        <f t="shared" si="196"/>
        <v>2886058.9260682156</v>
      </c>
      <c r="I1496" s="15">
        <f t="shared" si="197"/>
        <v>19.010600407589756</v>
      </c>
      <c r="J1496" s="4">
        <f t="shared" si="198"/>
        <v>237.33732254206978</v>
      </c>
      <c r="K1496" s="4">
        <f t="shared" si="199"/>
        <v>706904.30481703987</v>
      </c>
      <c r="M1496" s="4">
        <f t="shared" si="200"/>
        <v>2056593.5450009149</v>
      </c>
    </row>
    <row r="1497" spans="1:13" x14ac:dyDescent="0.25">
      <c r="A1497" s="5">
        <v>44543</v>
      </c>
      <c r="B1497">
        <f>INDEX(Prezzi!B:B,MATCH(A1497,Prezzi!A:A,0))</f>
        <v>46737.480469000002</v>
      </c>
      <c r="C1497">
        <f>INDEX(Prezzi!C:C,MATCH($A1497,Prezzi!$A:$A,0))</f>
        <v>3784.226807</v>
      </c>
      <c r="D1497">
        <f>INDEX(Prezzi!D:D,MATCH($A1497,Prezzi!$A:$A,0))</f>
        <v>1.2253480000000001</v>
      </c>
      <c r="E1497" s="15">
        <f t="shared" si="193"/>
        <v>19.010600407589756</v>
      </c>
      <c r="F1497" s="4">
        <f t="shared" si="194"/>
        <v>237.33732254206978</v>
      </c>
      <c r="G1497" s="4">
        <f t="shared" si="195"/>
        <v>706904.30481703987</v>
      </c>
      <c r="H1497" s="4">
        <f t="shared" si="196"/>
        <v>2652849.599617946</v>
      </c>
      <c r="I1497" s="15">
        <f t="shared" si="197"/>
        <v>18.731013291454246</v>
      </c>
      <c r="J1497" s="4">
        <f t="shared" si="198"/>
        <v>238.34957836080403</v>
      </c>
      <c r="K1497" s="4">
        <f t="shared" si="199"/>
        <v>714442.23834692035</v>
      </c>
      <c r="M1497" s="4">
        <f t="shared" si="200"/>
        <v>1878422.4142117631</v>
      </c>
    </row>
    <row r="1498" spans="1:13" x14ac:dyDescent="0.25">
      <c r="A1498" s="5">
        <v>44544</v>
      </c>
      <c r="B1498">
        <f>INDEX(Prezzi!B:B,MATCH(A1498,Prezzi!A:A,0))</f>
        <v>46612.632812999997</v>
      </c>
      <c r="C1498">
        <f>INDEX(Prezzi!C:C,MATCH($A1498,Prezzi!$A:$A,0))</f>
        <v>3745.4404300000001</v>
      </c>
      <c r="D1498">
        <f>INDEX(Prezzi!D:D,MATCH($A1498,Prezzi!$A:$A,0))</f>
        <v>1.2228349999999999</v>
      </c>
      <c r="E1498" s="15">
        <f t="shared" si="193"/>
        <v>18.731013291454246</v>
      </c>
      <c r="F1498" s="4">
        <f t="shared" si="194"/>
        <v>238.34957836080403</v>
      </c>
      <c r="G1498" s="4">
        <f t="shared" si="195"/>
        <v>714442.23834692035</v>
      </c>
      <c r="H1498" s="4">
        <f t="shared" si="196"/>
        <v>2639470.966564944</v>
      </c>
      <c r="I1498" s="15">
        <f t="shared" si="197"/>
        <v>18.686466873922374</v>
      </c>
      <c r="J1498" s="4">
        <f t="shared" si="198"/>
        <v>239.60336451862378</v>
      </c>
      <c r="K1498" s="4">
        <f t="shared" si="199"/>
        <v>712300.03963448189</v>
      </c>
      <c r="M1498" s="4">
        <f t="shared" si="200"/>
        <v>1871148.7308166705</v>
      </c>
    </row>
    <row r="1499" spans="1:13" x14ac:dyDescent="0.25">
      <c r="A1499" s="5">
        <v>44545</v>
      </c>
      <c r="B1499">
        <f>INDEX(Prezzi!B:B,MATCH(A1499,Prezzi!A:A,0))</f>
        <v>48896.722655999998</v>
      </c>
      <c r="C1499">
        <f>INDEX(Prezzi!C:C,MATCH($A1499,Prezzi!$A:$A,0))</f>
        <v>4018.388672</v>
      </c>
      <c r="D1499">
        <f>INDEX(Prezzi!D:D,MATCH($A1499,Prezzi!$A:$A,0))</f>
        <v>1.311847</v>
      </c>
      <c r="E1499" s="15">
        <f t="shared" si="193"/>
        <v>18.686466873922374</v>
      </c>
      <c r="F1499" s="4">
        <f t="shared" si="194"/>
        <v>239.60336451862378</v>
      </c>
      <c r="G1499" s="4">
        <f t="shared" si="195"/>
        <v>712300.03963448189</v>
      </c>
      <c r="H1499" s="4">
        <f t="shared" si="196"/>
        <v>2810955.104003814</v>
      </c>
      <c r="I1499" s="15">
        <f t="shared" si="197"/>
        <v>18.970907126991943</v>
      </c>
      <c r="J1499" s="4">
        <f t="shared" si="198"/>
        <v>237.83780350087966</v>
      </c>
      <c r="K1499" s="4">
        <f t="shared" si="199"/>
        <v>707106.22833398916</v>
      </c>
      <c r="M1499" s="4">
        <f t="shared" si="200"/>
        <v>2002262.8577439638</v>
      </c>
    </row>
    <row r="1500" spans="1:13" x14ac:dyDescent="0.25">
      <c r="A1500" s="5">
        <v>44546</v>
      </c>
      <c r="B1500">
        <f>INDEX(Prezzi!B:B,MATCH(A1500,Prezzi!A:A,0))</f>
        <v>47665.425780999998</v>
      </c>
      <c r="C1500">
        <f>INDEX(Prezzi!C:C,MATCH($A1500,Prezzi!$A:$A,0))</f>
        <v>3962.4697270000001</v>
      </c>
      <c r="D1500">
        <f>INDEX(Prezzi!D:D,MATCH($A1500,Prezzi!$A:$A,0))</f>
        <v>1.240534</v>
      </c>
      <c r="E1500" s="15">
        <f t="shared" si="193"/>
        <v>18.970907126991943</v>
      </c>
      <c r="F1500" s="4">
        <f t="shared" si="194"/>
        <v>237.83780350087966</v>
      </c>
      <c r="G1500" s="4">
        <f t="shared" si="195"/>
        <v>707106.22833398916</v>
      </c>
      <c r="H1500" s="4">
        <f t="shared" si="196"/>
        <v>2723870.7798283659</v>
      </c>
      <c r="I1500" s="15">
        <f t="shared" si="197"/>
        <v>18.858057860917377</v>
      </c>
      <c r="J1500" s="4">
        <f t="shared" si="198"/>
        <v>233.72192822853694</v>
      </c>
      <c r="K1500" s="4">
        <f t="shared" si="199"/>
        <v>724589.05386177299</v>
      </c>
      <c r="M1500" s="4">
        <f t="shared" si="200"/>
        <v>1917229.8923960044</v>
      </c>
    </row>
    <row r="1501" spans="1:13" x14ac:dyDescent="0.25">
      <c r="A1501" s="5">
        <v>44547</v>
      </c>
      <c r="B1501">
        <f>INDEX(Prezzi!B:B,MATCH(A1501,Prezzi!A:A,0))</f>
        <v>46202.144530999998</v>
      </c>
      <c r="C1501">
        <f>INDEX(Prezzi!C:C,MATCH($A1501,Prezzi!$A:$A,0))</f>
        <v>3879.4865719999998</v>
      </c>
      <c r="D1501">
        <f>INDEX(Prezzi!D:D,MATCH($A1501,Prezzi!$A:$A,0))</f>
        <v>1.219892</v>
      </c>
      <c r="E1501" s="15">
        <f t="shared" si="193"/>
        <v>18.858057860917377</v>
      </c>
      <c r="F1501" s="4">
        <f t="shared" si="194"/>
        <v>233.72192822853694</v>
      </c>
      <c r="G1501" s="4">
        <f t="shared" si="195"/>
        <v>724589.05386177299</v>
      </c>
      <c r="H1501" s="4">
        <f t="shared" si="196"/>
        <v>2661924.1871021679</v>
      </c>
      <c r="I1501" s="15">
        <f t="shared" si="197"/>
        <v>19.012861646591247</v>
      </c>
      <c r="J1501" s="4">
        <f t="shared" si="198"/>
        <v>233.29226865918824</v>
      </c>
      <c r="K1501" s="4">
        <f t="shared" si="199"/>
        <v>720092.41944673425</v>
      </c>
      <c r="M1501" s="4">
        <f t="shared" si="200"/>
        <v>1880425.6826894861</v>
      </c>
    </row>
    <row r="1502" spans="1:13" x14ac:dyDescent="0.25">
      <c r="A1502" s="5">
        <v>44548</v>
      </c>
      <c r="B1502">
        <f>INDEX(Prezzi!B:B,MATCH(A1502,Prezzi!A:A,0))</f>
        <v>46848.777344000002</v>
      </c>
      <c r="C1502">
        <f>INDEX(Prezzi!C:C,MATCH($A1502,Prezzi!$A:$A,0))</f>
        <v>3960.860107</v>
      </c>
      <c r="D1502">
        <f>INDEX(Prezzi!D:D,MATCH($A1502,Prezzi!$A:$A,0))</f>
        <v>1.242534</v>
      </c>
      <c r="E1502" s="15">
        <f t="shared" si="193"/>
        <v>19.012861646591247</v>
      </c>
      <c r="F1502" s="4">
        <f t="shared" si="194"/>
        <v>233.29226865918824</v>
      </c>
      <c r="G1502" s="4">
        <f t="shared" si="195"/>
        <v>720092.41944673425</v>
      </c>
      <c r="H1502" s="4">
        <f t="shared" si="196"/>
        <v>2709506.6764619644</v>
      </c>
      <c r="I1502" s="15">
        <f t="shared" si="197"/>
        <v>19.085603807053502</v>
      </c>
      <c r="J1502" s="4">
        <f t="shared" si="198"/>
        <v>232.58389468716169</v>
      </c>
      <c r="K1502" s="4">
        <f t="shared" si="199"/>
        <v>719607.83627043467</v>
      </c>
      <c r="M1502" s="4">
        <f t="shared" si="200"/>
        <v>1915345.8970951636</v>
      </c>
    </row>
    <row r="1503" spans="1:13" x14ac:dyDescent="0.25">
      <c r="A1503" s="5">
        <v>44549</v>
      </c>
      <c r="B1503">
        <f>INDEX(Prezzi!B:B,MATCH(A1503,Prezzi!A:A,0))</f>
        <v>46707.015625</v>
      </c>
      <c r="C1503">
        <f>INDEX(Prezzi!C:C,MATCH($A1503,Prezzi!$A:$A,0))</f>
        <v>3922.592529</v>
      </c>
      <c r="D1503">
        <f>INDEX(Prezzi!D:D,MATCH($A1503,Prezzi!$A:$A,0))</f>
        <v>1.244661</v>
      </c>
      <c r="E1503" s="15">
        <f t="shared" si="193"/>
        <v>19.085603807053502</v>
      </c>
      <c r="F1503" s="4">
        <f t="shared" si="194"/>
        <v>232.58389468716169</v>
      </c>
      <c r="G1503" s="4">
        <f t="shared" si="195"/>
        <v>719607.83627043467</v>
      </c>
      <c r="H1503" s="4">
        <f t="shared" si="196"/>
        <v>2699431.2519943863</v>
      </c>
      <c r="I1503" s="15">
        <f t="shared" si="197"/>
        <v>19.072344940860209</v>
      </c>
      <c r="J1503" s="4">
        <f t="shared" si="198"/>
        <v>233.97959866916665</v>
      </c>
      <c r="K1503" s="4">
        <f t="shared" si="199"/>
        <v>715706.77731378062</v>
      </c>
      <c r="M1503" s="4">
        <f t="shared" si="200"/>
        <v>1912826.1371223449</v>
      </c>
    </row>
    <row r="1504" spans="1:13" x14ac:dyDescent="0.25">
      <c r="A1504" s="5">
        <v>44550</v>
      </c>
      <c r="B1504">
        <f>INDEX(Prezzi!B:B,MATCH(A1504,Prezzi!A:A,0))</f>
        <v>46880.277344000002</v>
      </c>
      <c r="C1504">
        <f>INDEX(Prezzi!C:C,MATCH($A1504,Prezzi!$A:$A,0))</f>
        <v>3933.844482</v>
      </c>
      <c r="D1504">
        <f>INDEX(Prezzi!D:D,MATCH($A1504,Prezzi!$A:$A,0))</f>
        <v>1.23824</v>
      </c>
      <c r="E1504" s="15">
        <f t="shared" si="193"/>
        <v>19.072344940860209</v>
      </c>
      <c r="F1504" s="4">
        <f t="shared" si="194"/>
        <v>233.97959866916665</v>
      </c>
      <c r="G1504" s="4">
        <f t="shared" si="195"/>
        <v>715706.77731378062</v>
      </c>
      <c r="H1504" s="4">
        <f t="shared" si="196"/>
        <v>2700772.9334942535</v>
      </c>
      <c r="I1504" s="15">
        <f t="shared" si="197"/>
        <v>19.011301096049756</v>
      </c>
      <c r="J1504" s="4">
        <f t="shared" si="198"/>
        <v>233.42630894274541</v>
      </c>
      <c r="K1504" s="4">
        <f t="shared" si="199"/>
        <v>719775.70426823862</v>
      </c>
      <c r="M1504" s="4">
        <f t="shared" si="200"/>
        <v>1908208.0444594659</v>
      </c>
    </row>
    <row r="1505" spans="1:13" x14ac:dyDescent="0.25">
      <c r="A1505" s="5">
        <v>44551</v>
      </c>
      <c r="B1505">
        <f>INDEX(Prezzi!B:B,MATCH(A1505,Prezzi!A:A,0))</f>
        <v>48936.613280999998</v>
      </c>
      <c r="C1505">
        <f>INDEX(Prezzi!C:C,MATCH($A1505,Prezzi!$A:$A,0))</f>
        <v>4020.26001</v>
      </c>
      <c r="D1505">
        <f>INDEX(Prezzi!D:D,MATCH($A1505,Prezzi!$A:$A,0))</f>
        <v>1.280859</v>
      </c>
      <c r="E1505" s="15">
        <f t="shared" si="193"/>
        <v>19.011301096049756</v>
      </c>
      <c r="F1505" s="4">
        <f t="shared" si="194"/>
        <v>233.42630894274541</v>
      </c>
      <c r="G1505" s="4">
        <f t="shared" si="195"/>
        <v>719775.70426823862</v>
      </c>
      <c r="H1505" s="4">
        <f t="shared" si="196"/>
        <v>2790714.3336237748</v>
      </c>
      <c r="I1505" s="15">
        <f t="shared" si="197"/>
        <v>18.818951054248902</v>
      </c>
      <c r="J1505" s="4">
        <f t="shared" si="198"/>
        <v>236.01530027210441</v>
      </c>
      <c r="K1505" s="4">
        <f t="shared" si="199"/>
        <v>718998.52372185059</v>
      </c>
      <c r="M1505" s="4">
        <f t="shared" si="200"/>
        <v>1970741.8809170537</v>
      </c>
    </row>
    <row r="1506" spans="1:13" x14ac:dyDescent="0.25">
      <c r="A1506" s="5">
        <v>44552</v>
      </c>
      <c r="B1506">
        <f>INDEX(Prezzi!B:B,MATCH(A1506,Prezzi!A:A,0))</f>
        <v>48628.511719000002</v>
      </c>
      <c r="C1506">
        <f>INDEX(Prezzi!C:C,MATCH($A1506,Prezzi!$A:$A,0))</f>
        <v>3982.0996089999999</v>
      </c>
      <c r="D1506">
        <f>INDEX(Prezzi!D:D,MATCH($A1506,Prezzi!$A:$A,0))</f>
        <v>1.328041</v>
      </c>
      <c r="E1506" s="15">
        <f t="shared" si="193"/>
        <v>18.818951054248902</v>
      </c>
      <c r="F1506" s="4">
        <f t="shared" si="194"/>
        <v>236.01530027210441</v>
      </c>
      <c r="G1506" s="4">
        <f t="shared" si="195"/>
        <v>718998.52372185059</v>
      </c>
      <c r="H1506" s="4">
        <f t="shared" si="196"/>
        <v>2809833.535254485</v>
      </c>
      <c r="I1506" s="15">
        <f t="shared" si="197"/>
        <v>19.067930188611744</v>
      </c>
      <c r="J1506" s="4">
        <f t="shared" si="198"/>
        <v>239.90946882075468</v>
      </c>
      <c r="K1506" s="4">
        <f t="shared" si="199"/>
        <v>698205.15077017958</v>
      </c>
      <c r="M1506" s="4">
        <f t="shared" si="200"/>
        <v>2013851.2065287791</v>
      </c>
    </row>
    <row r="1507" spans="1:13" x14ac:dyDescent="0.25">
      <c r="A1507" s="5">
        <v>44553</v>
      </c>
      <c r="B1507">
        <f>INDEX(Prezzi!B:B,MATCH(A1507,Prezzi!A:A,0))</f>
        <v>50784.539062999997</v>
      </c>
      <c r="C1507">
        <f>INDEX(Prezzi!C:C,MATCH($A1507,Prezzi!$A:$A,0))</f>
        <v>4108.015625</v>
      </c>
      <c r="D1507">
        <f>INDEX(Prezzi!D:D,MATCH($A1507,Prezzi!$A:$A,0))</f>
        <v>1.474691</v>
      </c>
      <c r="E1507" s="15">
        <f t="shared" si="193"/>
        <v>19.067930188611744</v>
      </c>
      <c r="F1507" s="4">
        <f t="shared" si="194"/>
        <v>239.90946882075468</v>
      </c>
      <c r="G1507" s="4">
        <f t="shared" si="195"/>
        <v>698205.15077017958</v>
      </c>
      <c r="H1507" s="4">
        <f t="shared" si="196"/>
        <v>2983544.7440096475</v>
      </c>
      <c r="I1507" s="15">
        <f t="shared" si="197"/>
        <v>19.387195073323213</v>
      </c>
      <c r="J1507" s="4">
        <f t="shared" si="198"/>
        <v>246.93314377626797</v>
      </c>
      <c r="K1507" s="4">
        <f t="shared" si="199"/>
        <v>667644.79170428496</v>
      </c>
      <c r="M1507" s="4">
        <f t="shared" si="200"/>
        <v>2188135.5122116255</v>
      </c>
    </row>
    <row r="1508" spans="1:13" x14ac:dyDescent="0.25">
      <c r="A1508" s="5">
        <v>44554</v>
      </c>
      <c r="B1508">
        <f>INDEX(Prezzi!B:B,MATCH(A1508,Prezzi!A:A,0))</f>
        <v>50822.195312999997</v>
      </c>
      <c r="C1508">
        <f>INDEX(Prezzi!C:C,MATCH($A1508,Prezzi!$A:$A,0))</f>
        <v>4047.9829100000002</v>
      </c>
      <c r="D1508">
        <f>INDEX(Prezzi!D:D,MATCH($A1508,Prezzi!$A:$A,0))</f>
        <v>1.3923669999999999</v>
      </c>
      <c r="E1508" s="15">
        <f t="shared" si="193"/>
        <v>19.387195073323213</v>
      </c>
      <c r="F1508" s="4">
        <f t="shared" si="194"/>
        <v>246.93314377626797</v>
      </c>
      <c r="G1508" s="4">
        <f t="shared" si="195"/>
        <v>667644.79170428496</v>
      </c>
      <c r="H1508" s="4">
        <f t="shared" si="196"/>
        <v>2914487.5361974891</v>
      </c>
      <c r="I1508" s="15">
        <f t="shared" si="197"/>
        <v>18.924426247662584</v>
      </c>
      <c r="J1508" s="4">
        <f t="shared" si="198"/>
        <v>244.79494709802179</v>
      </c>
      <c r="K1508" s="4">
        <f t="shared" si="199"/>
        <v>690752.42873837973</v>
      </c>
      <c r="M1508" s="4">
        <f t="shared" si="200"/>
        <v>2097192.3151033591</v>
      </c>
    </row>
    <row r="1509" spans="1:13" x14ac:dyDescent="0.25">
      <c r="A1509" s="5">
        <v>44555</v>
      </c>
      <c r="B1509">
        <f>INDEX(Prezzi!B:B,MATCH(A1509,Prezzi!A:A,0))</f>
        <v>50429.859375</v>
      </c>
      <c r="C1509">
        <f>INDEX(Prezzi!C:C,MATCH($A1509,Prezzi!$A:$A,0))</f>
        <v>4093.2810060000002</v>
      </c>
      <c r="D1509">
        <f>INDEX(Prezzi!D:D,MATCH($A1509,Prezzi!$A:$A,0))</f>
        <v>1.453495</v>
      </c>
      <c r="E1509" s="15">
        <f t="shared" si="193"/>
        <v>18.924426247662584</v>
      </c>
      <c r="F1509" s="4">
        <f t="shared" si="194"/>
        <v>244.79494709802179</v>
      </c>
      <c r="G1509" s="4">
        <f t="shared" si="195"/>
        <v>690752.42873837973</v>
      </c>
      <c r="H1509" s="4">
        <f t="shared" si="196"/>
        <v>2960375.863152382</v>
      </c>
      <c r="I1509" s="15">
        <f t="shared" si="197"/>
        <v>19.371936526251439</v>
      </c>
      <c r="J1509" s="4">
        <f t="shared" si="198"/>
        <v>245.8975555297632</v>
      </c>
      <c r="K1509" s="4">
        <f t="shared" si="199"/>
        <v>672120.67109985661</v>
      </c>
      <c r="M1509" s="4">
        <f t="shared" si="200"/>
        <v>2163113.5856264592</v>
      </c>
    </row>
    <row r="1510" spans="1:13" x14ac:dyDescent="0.25">
      <c r="A1510" s="5">
        <v>44556</v>
      </c>
      <c r="B1510">
        <f>INDEX(Prezzi!B:B,MATCH(A1510,Prezzi!A:A,0))</f>
        <v>50809.515625</v>
      </c>
      <c r="C1510">
        <f>INDEX(Prezzi!C:C,MATCH($A1510,Prezzi!$A:$A,0))</f>
        <v>4067.328125</v>
      </c>
      <c r="D1510">
        <f>INDEX(Prezzi!D:D,MATCH($A1510,Prezzi!$A:$A,0))</f>
        <v>1.456045</v>
      </c>
      <c r="E1510" s="15">
        <f t="shared" si="193"/>
        <v>19.371936526251439</v>
      </c>
      <c r="F1510" s="4">
        <f t="shared" si="194"/>
        <v>245.8975555297632</v>
      </c>
      <c r="G1510" s="4">
        <f t="shared" si="195"/>
        <v>672120.67109985661</v>
      </c>
      <c r="H1510" s="4">
        <f t="shared" si="196"/>
        <v>2963062.6976436265</v>
      </c>
      <c r="I1510" s="15">
        <f t="shared" si="197"/>
        <v>19.244637115597317</v>
      </c>
      <c r="J1510" s="4">
        <f t="shared" si="198"/>
        <v>247.69118355771533</v>
      </c>
      <c r="K1510" s="4">
        <f t="shared" si="199"/>
        <v>671552.52085093304</v>
      </c>
      <c r="M1510" s="4">
        <f t="shared" si="200"/>
        <v>2164742.8622860489</v>
      </c>
    </row>
    <row r="1511" spans="1:13" x14ac:dyDescent="0.25">
      <c r="A1511" s="5">
        <v>44557</v>
      </c>
      <c r="B1511">
        <f>INDEX(Prezzi!B:B,MATCH(A1511,Prezzi!A:A,0))</f>
        <v>50640.417969000002</v>
      </c>
      <c r="C1511">
        <f>INDEX(Prezzi!C:C,MATCH($A1511,Prezzi!$A:$A,0))</f>
        <v>4037.547607</v>
      </c>
      <c r="D1511">
        <f>INDEX(Prezzi!D:D,MATCH($A1511,Prezzi!$A:$A,0))</f>
        <v>1.512913</v>
      </c>
      <c r="E1511" s="15">
        <f t="shared" si="193"/>
        <v>19.244637115597317</v>
      </c>
      <c r="F1511" s="4">
        <f t="shared" si="194"/>
        <v>247.69118355771533</v>
      </c>
      <c r="G1511" s="4">
        <f t="shared" si="195"/>
        <v>671552.52085093304</v>
      </c>
      <c r="H1511" s="4">
        <f t="shared" si="196"/>
        <v>2990621.9516221778</v>
      </c>
      <c r="I1511" s="15">
        <f t="shared" si="197"/>
        <v>19.48848930590308</v>
      </c>
      <c r="J1511" s="4">
        <f t="shared" si="198"/>
        <v>251.83887907319493</v>
      </c>
      <c r="K1511" s="4">
        <f t="shared" si="199"/>
        <v>652321.21347051603</v>
      </c>
      <c r="M1511" s="4">
        <f t="shared" si="200"/>
        <v>2219354.4017540989</v>
      </c>
    </row>
    <row r="1512" spans="1:13" x14ac:dyDescent="0.25">
      <c r="A1512" s="5">
        <v>44558</v>
      </c>
      <c r="B1512">
        <f>INDEX(Prezzi!B:B,MATCH(A1512,Prezzi!A:A,0))</f>
        <v>47588.855469000002</v>
      </c>
      <c r="C1512">
        <f>INDEX(Prezzi!C:C,MATCH($A1512,Prezzi!$A:$A,0))</f>
        <v>3800.8930660000001</v>
      </c>
      <c r="D1512">
        <f>INDEX(Prezzi!D:D,MATCH($A1512,Prezzi!$A:$A,0))</f>
        <v>1.402264</v>
      </c>
      <c r="E1512" s="15">
        <f t="shared" si="193"/>
        <v>19.48848930590308</v>
      </c>
      <c r="F1512" s="4">
        <f t="shared" si="194"/>
        <v>251.83887907319493</v>
      </c>
      <c r="G1512" s="4">
        <f t="shared" si="195"/>
        <v>652321.21347051603</v>
      </c>
      <c r="H1512" s="4">
        <f t="shared" si="196"/>
        <v>2799374.1041923128</v>
      </c>
      <c r="I1512" s="15">
        <f t="shared" si="197"/>
        <v>19.41197041364515</v>
      </c>
      <c r="J1512" s="4">
        <f t="shared" si="198"/>
        <v>250.41146354244378</v>
      </c>
      <c r="K1512" s="4">
        <f t="shared" si="199"/>
        <v>658787.11454010324</v>
      </c>
      <c r="M1512" s="4">
        <f t="shared" si="200"/>
        <v>2066264.2310628686</v>
      </c>
    </row>
    <row r="1513" spans="1:13" x14ac:dyDescent="0.25">
      <c r="A1513" s="5">
        <v>44559</v>
      </c>
      <c r="B1513">
        <f>INDEX(Prezzi!B:B,MATCH(A1513,Prezzi!A:A,0))</f>
        <v>46444.710937999997</v>
      </c>
      <c r="C1513">
        <f>INDEX(Prezzi!C:C,MATCH($A1513,Prezzi!$A:$A,0))</f>
        <v>3628.5317380000001</v>
      </c>
      <c r="D1513">
        <f>INDEX(Prezzi!D:D,MATCH($A1513,Prezzi!$A:$A,0))</f>
        <v>1.3308139999999999</v>
      </c>
      <c r="E1513" s="15">
        <f t="shared" si="193"/>
        <v>19.41197041364515</v>
      </c>
      <c r="F1513" s="4">
        <f t="shared" si="194"/>
        <v>250.41146354244378</v>
      </c>
      <c r="G1513" s="4">
        <f t="shared" si="195"/>
        <v>658787.11454010324</v>
      </c>
      <c r="H1513" s="4">
        <f t="shared" si="196"/>
        <v>2686932.4126711171</v>
      </c>
      <c r="I1513" s="15">
        <f t="shared" si="197"/>
        <v>19.091252335817664</v>
      </c>
      <c r="J1513" s="4">
        <f t="shared" si="198"/>
        <v>251.77043671436115</v>
      </c>
      <c r="K1513" s="4">
        <f t="shared" si="199"/>
        <v>666274.69817830948</v>
      </c>
      <c r="M1513" s="4">
        <f t="shared" si="200"/>
        <v>1969154.901581259</v>
      </c>
    </row>
    <row r="1514" spans="1:13" x14ac:dyDescent="0.25">
      <c r="A1514" s="5">
        <v>44560</v>
      </c>
      <c r="B1514">
        <f>INDEX(Prezzi!B:B,MATCH(A1514,Prezzi!A:A,0))</f>
        <v>47178.125</v>
      </c>
      <c r="C1514">
        <f>INDEX(Prezzi!C:C,MATCH($A1514,Prezzi!$A:$A,0))</f>
        <v>3713.8520509999998</v>
      </c>
      <c r="D1514">
        <f>INDEX(Prezzi!D:D,MATCH($A1514,Prezzi!$A:$A,0))</f>
        <v>1.3604149999999999</v>
      </c>
      <c r="E1514" s="15">
        <f t="shared" si="193"/>
        <v>19.091252335817664</v>
      </c>
      <c r="F1514" s="4">
        <f t="shared" si="194"/>
        <v>251.77043671436115</v>
      </c>
      <c r="G1514" s="4">
        <f t="shared" si="195"/>
        <v>666274.69817830948</v>
      </c>
      <c r="H1514" s="4">
        <f t="shared" si="196"/>
        <v>2742137.7354007885</v>
      </c>
      <c r="I1514" s="15">
        <f t="shared" si="197"/>
        <v>19.180615013467794</v>
      </c>
      <c r="J1514" s="4">
        <f t="shared" si="198"/>
        <v>251.04037997023272</v>
      </c>
      <c r="K1514" s="4">
        <f t="shared" si="199"/>
        <v>665168.68211704539</v>
      </c>
      <c r="M1514" s="4">
        <f t="shared" si="200"/>
        <v>2012058.7970692609</v>
      </c>
    </row>
    <row r="1515" spans="1:13" x14ac:dyDescent="0.25">
      <c r="A1515" s="5">
        <v>44561</v>
      </c>
      <c r="B1515">
        <f>INDEX(Prezzi!B:B,MATCH(A1515,Prezzi!A:A,0))</f>
        <v>46306.445312999997</v>
      </c>
      <c r="C1515">
        <f>INDEX(Prezzi!C:C,MATCH($A1515,Prezzi!$A:$A,0))</f>
        <v>3682.6328130000002</v>
      </c>
      <c r="D1515">
        <f>INDEX(Prezzi!D:D,MATCH($A1515,Prezzi!$A:$A,0))</f>
        <v>1.310209</v>
      </c>
      <c r="E1515" s="15">
        <f t="shared" si="193"/>
        <v>19.180615013467794</v>
      </c>
      <c r="F1515" s="4">
        <f t="shared" si="194"/>
        <v>251.04037997023272</v>
      </c>
      <c r="G1515" s="4">
        <f t="shared" si="195"/>
        <v>665168.68211704539</v>
      </c>
      <c r="H1515" s="4">
        <f t="shared" si="196"/>
        <v>2684185.6346851122</v>
      </c>
      <c r="I1515" s="15">
        <f t="shared" si="197"/>
        <v>19.128681838107195</v>
      </c>
      <c r="J1515" s="4">
        <f t="shared" si="198"/>
        <v>247.81811332677606</v>
      </c>
      <c r="K1515" s="4">
        <f t="shared" si="199"/>
        <v>676061.04022036726</v>
      </c>
      <c r="M1515" s="4">
        <f t="shared" si="200"/>
        <v>1953034.8114981921</v>
      </c>
    </row>
    <row r="1516" spans="1:13" x14ac:dyDescent="0.25">
      <c r="A1516" s="5">
        <v>44562</v>
      </c>
      <c r="B1516">
        <f>INDEX(Prezzi!B:B,MATCH(A1516,Prezzi!A:A,0))</f>
        <v>47686.8125</v>
      </c>
      <c r="C1516">
        <f>INDEX(Prezzi!C:C,MATCH($A1516,Prezzi!$A:$A,0))</f>
        <v>3769.6970209999999</v>
      </c>
      <c r="D1516">
        <f>INDEX(Prezzi!D:D,MATCH($A1516,Prezzi!$A:$A,0))</f>
        <v>1.3769750000000001</v>
      </c>
      <c r="E1516" s="15">
        <f t="shared" si="193"/>
        <v>19.128681838107195</v>
      </c>
      <c r="F1516" s="4">
        <f t="shared" si="194"/>
        <v>247.81811332677606</v>
      </c>
      <c r="G1516" s="4">
        <f t="shared" si="195"/>
        <v>676061.04022036726</v>
      </c>
      <c r="H1516" s="4">
        <f t="shared" si="196"/>
        <v>2777304.2186012017</v>
      </c>
      <c r="I1516" s="15">
        <f t="shared" si="197"/>
        <v>19.219367873212256</v>
      </c>
      <c r="J1516" s="4">
        <f t="shared" si="198"/>
        <v>250.49319058376619</v>
      </c>
      <c r="K1516" s="4">
        <f t="shared" si="199"/>
        <v>665596.97317554534</v>
      </c>
      <c r="M1516" s="4">
        <f t="shared" si="200"/>
        <v>2037375.1394357539</v>
      </c>
    </row>
    <row r="1517" spans="1:13" x14ac:dyDescent="0.25">
      <c r="A1517" s="5">
        <v>44563</v>
      </c>
      <c r="B1517">
        <f>INDEX(Prezzi!B:B,MATCH(A1517,Prezzi!A:A,0))</f>
        <v>47345.21875</v>
      </c>
      <c r="C1517">
        <f>INDEX(Prezzi!C:C,MATCH($A1517,Prezzi!$A:$A,0))</f>
        <v>3829.5649410000001</v>
      </c>
      <c r="D1517">
        <f>INDEX(Prezzi!D:D,MATCH($A1517,Prezzi!$A:$A,0))</f>
        <v>1.3775839999999999</v>
      </c>
      <c r="E1517" s="15">
        <f t="shared" si="193"/>
        <v>19.219367873212256</v>
      </c>
      <c r="F1517" s="4">
        <f t="shared" si="194"/>
        <v>250.49319058376619</v>
      </c>
      <c r="G1517" s="4">
        <f t="shared" si="195"/>
        <v>665596.97317554534</v>
      </c>
      <c r="H1517" s="4">
        <f t="shared" si="196"/>
        <v>2786140.8575078393</v>
      </c>
      <c r="I1517" s="15">
        <f t="shared" si="197"/>
        <v>19.41962688634926</v>
      </c>
      <c r="J1517" s="4">
        <f t="shared" si="198"/>
        <v>247.36175156891414</v>
      </c>
      <c r="K1517" s="4">
        <f t="shared" si="199"/>
        <v>667419.54245809116</v>
      </c>
      <c r="M1517" s="4">
        <f t="shared" si="200"/>
        <v>2042767.5714952436</v>
      </c>
    </row>
    <row r="1518" spans="1:13" x14ac:dyDescent="0.25">
      <c r="A1518" s="5">
        <v>44564</v>
      </c>
      <c r="B1518">
        <f>INDEX(Prezzi!B:B,MATCH(A1518,Prezzi!A:A,0))</f>
        <v>46458.117187999997</v>
      </c>
      <c r="C1518">
        <f>INDEX(Prezzi!C:C,MATCH($A1518,Prezzi!$A:$A,0))</f>
        <v>3761.3803710000002</v>
      </c>
      <c r="D1518">
        <f>INDEX(Prezzi!D:D,MATCH($A1518,Prezzi!$A:$A,0))</f>
        <v>1.321637</v>
      </c>
      <c r="E1518" s="15">
        <f t="shared" si="193"/>
        <v>19.41962688634926</v>
      </c>
      <c r="F1518" s="4">
        <f t="shared" si="194"/>
        <v>247.36175156891414</v>
      </c>
      <c r="G1518" s="4">
        <f t="shared" si="195"/>
        <v>667419.54245809116</v>
      </c>
      <c r="H1518" s="4">
        <f t="shared" si="196"/>
        <v>2714707.3003564258</v>
      </c>
      <c r="I1518" s="15">
        <f t="shared" si="197"/>
        <v>19.283033048722366</v>
      </c>
      <c r="J1518" s="4">
        <f t="shared" si="198"/>
        <v>245.38876451779748</v>
      </c>
      <c r="K1518" s="4">
        <f t="shared" si="199"/>
        <v>677836.20549184119</v>
      </c>
      <c r="M1518" s="4">
        <f t="shared" si="200"/>
        <v>1973844.9808050483</v>
      </c>
    </row>
    <row r="1519" spans="1:13" x14ac:dyDescent="0.25">
      <c r="A1519" s="5">
        <v>44565</v>
      </c>
      <c r="B1519">
        <f>INDEX(Prezzi!B:B,MATCH(A1519,Prezzi!A:A,0))</f>
        <v>45897.574219000002</v>
      </c>
      <c r="C1519">
        <f>INDEX(Prezzi!C:C,MATCH($A1519,Prezzi!$A:$A,0))</f>
        <v>3794.0566410000001</v>
      </c>
      <c r="D1519">
        <f>INDEX(Prezzi!D:D,MATCH($A1519,Prezzi!$A:$A,0))</f>
        <v>1.311658</v>
      </c>
      <c r="E1519" s="15">
        <f t="shared" si="193"/>
        <v>19.283033048722366</v>
      </c>
      <c r="F1519" s="4">
        <f t="shared" si="194"/>
        <v>245.38876451779748</v>
      </c>
      <c r="G1519" s="4">
        <f t="shared" si="195"/>
        <v>677836.20549184119</v>
      </c>
      <c r="H1519" s="4">
        <f t="shared" si="196"/>
        <v>2705152.5937897167</v>
      </c>
      <c r="I1519" s="15">
        <f t="shared" si="197"/>
        <v>19.449837407334254</v>
      </c>
      <c r="J1519" s="4">
        <f t="shared" si="198"/>
        <v>242.41912256905175</v>
      </c>
      <c r="K1519" s="4">
        <f t="shared" si="199"/>
        <v>680589.26637172687</v>
      </c>
      <c r="M1519" s="4">
        <f t="shared" si="200"/>
        <v>1964443.9957271437</v>
      </c>
    </row>
    <row r="1520" spans="1:13" x14ac:dyDescent="0.25">
      <c r="A1520" s="5">
        <v>44566</v>
      </c>
      <c r="B1520">
        <f>INDEX(Prezzi!B:B,MATCH(A1520,Prezzi!A:A,0))</f>
        <v>43569.003905999998</v>
      </c>
      <c r="C1520">
        <f>INDEX(Prezzi!C:C,MATCH($A1520,Prezzi!$A:$A,0))</f>
        <v>3550.3869629999999</v>
      </c>
      <c r="D1520">
        <f>INDEX(Prezzi!D:D,MATCH($A1520,Prezzi!$A:$A,0))</f>
        <v>1.236002</v>
      </c>
      <c r="E1520" s="15">
        <f t="shared" si="193"/>
        <v>19.449837407334254</v>
      </c>
      <c r="F1520" s="4">
        <f t="shared" si="194"/>
        <v>242.41912256905175</v>
      </c>
      <c r="G1520" s="4">
        <f t="shared" si="195"/>
        <v>680589.26637172687</v>
      </c>
      <c r="H1520" s="4">
        <f t="shared" si="196"/>
        <v>2549301.4287362583</v>
      </c>
      <c r="I1520" s="15">
        <f t="shared" si="197"/>
        <v>19.308898438394454</v>
      </c>
      <c r="J1520" s="4">
        <f t="shared" si="198"/>
        <v>244.13183543180102</v>
      </c>
      <c r="K1520" s="4">
        <f t="shared" si="199"/>
        <v>680637.6296178851</v>
      </c>
      <c r="M1520" s="4">
        <f t="shared" si="200"/>
        <v>1849977.2677476997</v>
      </c>
    </row>
    <row r="1521" spans="1:13" x14ac:dyDescent="0.25">
      <c r="A1521" s="5">
        <v>44567</v>
      </c>
      <c r="B1521">
        <f>INDEX(Prezzi!B:B,MATCH(A1521,Prezzi!A:A,0))</f>
        <v>43160.929687999997</v>
      </c>
      <c r="C1521">
        <f>INDEX(Prezzi!C:C,MATCH($A1521,Prezzi!$A:$A,0))</f>
        <v>3418.408203</v>
      </c>
      <c r="D1521">
        <f>INDEX(Prezzi!D:D,MATCH($A1521,Prezzi!$A:$A,0))</f>
        <v>1.279782</v>
      </c>
      <c r="E1521" s="15">
        <f t="shared" si="193"/>
        <v>19.308898438394454</v>
      </c>
      <c r="F1521" s="4">
        <f t="shared" si="194"/>
        <v>244.13183543180102</v>
      </c>
      <c r="G1521" s="4">
        <f t="shared" si="195"/>
        <v>680637.6296178851</v>
      </c>
      <c r="H1521" s="4">
        <f t="shared" si="196"/>
        <v>2539000.0636134269</v>
      </c>
      <c r="I1521" s="15">
        <f t="shared" si="197"/>
        <v>19.412696321631444</v>
      </c>
      <c r="J1521" s="4">
        <f t="shared" si="198"/>
        <v>252.53274926937249</v>
      </c>
      <c r="K1521" s="4">
        <f t="shared" si="199"/>
        <v>654697.45706099237</v>
      </c>
      <c r="M1521" s="4">
        <f t="shared" si="200"/>
        <v>1879181.5157068938</v>
      </c>
    </row>
    <row r="1522" spans="1:13" x14ac:dyDescent="0.25">
      <c r="A1522" s="5">
        <v>44568</v>
      </c>
      <c r="B1522">
        <f>INDEX(Prezzi!B:B,MATCH(A1522,Prezzi!A:A,0))</f>
        <v>41557.902344000002</v>
      </c>
      <c r="C1522">
        <f>INDEX(Prezzi!C:C,MATCH($A1522,Prezzi!$A:$A,0))</f>
        <v>3193.2104490000002</v>
      </c>
      <c r="D1522">
        <f>INDEX(Prezzi!D:D,MATCH($A1522,Prezzi!$A:$A,0))</f>
        <v>1.2115469999999999</v>
      </c>
      <c r="E1522" s="15">
        <f t="shared" si="193"/>
        <v>19.412696321631444</v>
      </c>
      <c r="F1522" s="4">
        <f t="shared" si="194"/>
        <v>252.53274926937249</v>
      </c>
      <c r="G1522" s="4">
        <f t="shared" si="195"/>
        <v>654697.45706099237</v>
      </c>
      <c r="H1522" s="4">
        <f t="shared" si="196"/>
        <v>2406337.8916596193</v>
      </c>
      <c r="I1522" s="15">
        <f t="shared" si="197"/>
        <v>19.108074745315502</v>
      </c>
      <c r="J1522" s="4">
        <f t="shared" si="198"/>
        <v>256.21702553944971</v>
      </c>
      <c r="K1522" s="4">
        <f t="shared" si="199"/>
        <v>655435.98741747078</v>
      </c>
      <c r="M1522" s="4">
        <f t="shared" si="200"/>
        <v>1777663.9441460252</v>
      </c>
    </row>
    <row r="1523" spans="1:13" x14ac:dyDescent="0.25">
      <c r="A1523" s="5">
        <v>44569</v>
      </c>
      <c r="B1523">
        <f>INDEX(Prezzi!B:B,MATCH(A1523,Prezzi!A:A,0))</f>
        <v>41733.941405999998</v>
      </c>
      <c r="C1523">
        <f>INDEX(Prezzi!C:C,MATCH($A1523,Prezzi!$A:$A,0))</f>
        <v>3091.9726559999999</v>
      </c>
      <c r="D1523">
        <f>INDEX(Prezzi!D:D,MATCH($A1523,Prezzi!$A:$A,0))</f>
        <v>1.1875119999999999</v>
      </c>
      <c r="E1523" s="15">
        <f t="shared" si="193"/>
        <v>19.108074745315502</v>
      </c>
      <c r="F1523" s="4">
        <f t="shared" si="194"/>
        <v>256.21702553944971</v>
      </c>
      <c r="G1523" s="4">
        <f t="shared" si="195"/>
        <v>655435.98741747078</v>
      </c>
      <c r="H1523" s="4">
        <f t="shared" si="196"/>
        <v>2368009.4090621932</v>
      </c>
      <c r="I1523" s="15">
        <f t="shared" si="197"/>
        <v>18.724402217092713</v>
      </c>
      <c r="J1523" s="4">
        <f t="shared" si="198"/>
        <v>260.39143571298962</v>
      </c>
      <c r="K1523" s="4">
        <f t="shared" si="199"/>
        <v>658050.7017954546</v>
      </c>
      <c r="M1523" s="4">
        <f t="shared" si="200"/>
        <v>1743005.1702507103</v>
      </c>
    </row>
    <row r="1524" spans="1:13" x14ac:dyDescent="0.25">
      <c r="A1524" s="5">
        <v>44570</v>
      </c>
      <c r="B1524">
        <f>INDEX(Prezzi!B:B,MATCH(A1524,Prezzi!A:A,0))</f>
        <v>41911.601562999997</v>
      </c>
      <c r="C1524">
        <f>INDEX(Prezzi!C:C,MATCH($A1524,Prezzi!$A:$A,0))</f>
        <v>3157.7514649999998</v>
      </c>
      <c r="D1524">
        <f>INDEX(Prezzi!D:D,MATCH($A1524,Prezzi!$A:$A,0))</f>
        <v>1.1738599999999999</v>
      </c>
      <c r="E1524" s="15">
        <f t="shared" si="193"/>
        <v>18.724402217092713</v>
      </c>
      <c r="F1524" s="4">
        <f t="shared" si="194"/>
        <v>260.39143571298962</v>
      </c>
      <c r="G1524" s="4">
        <f t="shared" si="195"/>
        <v>658050.7017954546</v>
      </c>
      <c r="H1524" s="4">
        <f t="shared" si="196"/>
        <v>2379480.5196339022</v>
      </c>
      <c r="I1524" s="15">
        <f t="shared" si="197"/>
        <v>18.735351124648883</v>
      </c>
      <c r="J1524" s="4">
        <f t="shared" si="198"/>
        <v>256.20235969885834</v>
      </c>
      <c r="K1524" s="4">
        <f t="shared" si="199"/>
        <v>668928.63840593246</v>
      </c>
      <c r="M1524" s="4">
        <f t="shared" si="200"/>
        <v>1736740.2757498957</v>
      </c>
    </row>
    <row r="1525" spans="1:13" x14ac:dyDescent="0.25">
      <c r="A1525" s="5">
        <v>44571</v>
      </c>
      <c r="B1525">
        <f>INDEX(Prezzi!B:B,MATCH(A1525,Prezzi!A:A,0))</f>
        <v>41821.261719000002</v>
      </c>
      <c r="C1525">
        <f>INDEX(Prezzi!C:C,MATCH($A1525,Prezzi!$A:$A,0))</f>
        <v>3083.0979000000002</v>
      </c>
      <c r="D1525">
        <f>INDEX(Prezzi!D:D,MATCH($A1525,Prezzi!$A:$A,0))</f>
        <v>1.1280520000000001</v>
      </c>
      <c r="E1525" s="15">
        <f t="shared" si="193"/>
        <v>18.735351124648883</v>
      </c>
      <c r="F1525" s="4">
        <f t="shared" si="194"/>
        <v>256.20235969885834</v>
      </c>
      <c r="G1525" s="4">
        <f t="shared" si="195"/>
        <v>668928.63840593246</v>
      </c>
      <c r="H1525" s="4">
        <f t="shared" si="196"/>
        <v>2328019.2683549859</v>
      </c>
      <c r="I1525" s="15">
        <f t="shared" si="197"/>
        <v>18.369755645323345</v>
      </c>
      <c r="J1525" s="4">
        <f t="shared" si="198"/>
        <v>256.73091705608675</v>
      </c>
      <c r="K1525" s="4">
        <f t="shared" si="199"/>
        <v>681038.07143389247</v>
      </c>
      <c r="M1525" s="4">
        <f t="shared" si="200"/>
        <v>1681251.4693745831</v>
      </c>
    </row>
    <row r="1526" spans="1:13" x14ac:dyDescent="0.25">
      <c r="A1526" s="5">
        <v>44572</v>
      </c>
      <c r="B1526">
        <f>INDEX(Prezzi!B:B,MATCH(A1526,Prezzi!A:A,0))</f>
        <v>42735.855469000002</v>
      </c>
      <c r="C1526">
        <f>INDEX(Prezzi!C:C,MATCH($A1526,Prezzi!$A:$A,0))</f>
        <v>3238.1115719999998</v>
      </c>
      <c r="D1526">
        <f>INDEX(Prezzi!D:D,MATCH($A1526,Prezzi!$A:$A,0))</f>
        <v>1.1851100000000001</v>
      </c>
      <c r="E1526" s="15">
        <f t="shared" si="193"/>
        <v>18.369755645323345</v>
      </c>
      <c r="F1526" s="4">
        <f t="shared" si="194"/>
        <v>256.73091705608675</v>
      </c>
      <c r="G1526" s="4">
        <f t="shared" si="195"/>
        <v>681038.07143389247</v>
      </c>
      <c r="H1526" s="4">
        <f t="shared" si="196"/>
        <v>2423475.6045058924</v>
      </c>
      <c r="I1526" s="15">
        <f t="shared" si="197"/>
        <v>18.713722720891123</v>
      </c>
      <c r="J1526" s="4">
        <f t="shared" si="198"/>
        <v>254.46365488360124</v>
      </c>
      <c r="K1526" s="4">
        <f t="shared" si="199"/>
        <v>674829.29811320838</v>
      </c>
      <c r="M1526" s="4">
        <f t="shared" si="200"/>
        <v>1760645.0619240927</v>
      </c>
    </row>
    <row r="1527" spans="1:13" x14ac:dyDescent="0.25">
      <c r="A1527" s="5">
        <v>44573</v>
      </c>
      <c r="B1527">
        <f>INDEX(Prezzi!B:B,MATCH(A1527,Prezzi!A:A,0))</f>
        <v>43949.101562999997</v>
      </c>
      <c r="C1527">
        <f>INDEX(Prezzi!C:C,MATCH($A1527,Prezzi!$A:$A,0))</f>
        <v>3372.2583009999998</v>
      </c>
      <c r="D1527">
        <f>INDEX(Prezzi!D:D,MATCH($A1527,Prezzi!$A:$A,0))</f>
        <v>1.304535</v>
      </c>
      <c r="E1527" s="15">
        <f t="shared" si="193"/>
        <v>18.713722720891123</v>
      </c>
      <c r="F1527" s="4">
        <f t="shared" si="194"/>
        <v>254.46365488360124</v>
      </c>
      <c r="G1527" s="4">
        <f t="shared" si="195"/>
        <v>674829.29811320838</v>
      </c>
      <c r="H1527" s="4">
        <f t="shared" si="196"/>
        <v>2560906.9113804023</v>
      </c>
      <c r="I1527" s="15">
        <f t="shared" si="197"/>
        <v>19.229045661925603</v>
      </c>
      <c r="J1527" s="4">
        <f t="shared" si="198"/>
        <v>258.19740724224459</v>
      </c>
      <c r="K1527" s="4">
        <f t="shared" si="199"/>
        <v>647816.48691336974</v>
      </c>
      <c r="M1527" s="4">
        <f t="shared" si="200"/>
        <v>1903416.9054607817</v>
      </c>
    </row>
    <row r="1528" spans="1:13" x14ac:dyDescent="0.25">
      <c r="A1528" s="5">
        <v>44574</v>
      </c>
      <c r="B1528">
        <f>INDEX(Prezzi!B:B,MATCH(A1528,Prezzi!A:A,0))</f>
        <v>42591.570312999997</v>
      </c>
      <c r="C1528">
        <f>INDEX(Prezzi!C:C,MATCH($A1528,Prezzi!$A:$A,0))</f>
        <v>3248.2885740000002</v>
      </c>
      <c r="D1528">
        <f>INDEX(Prezzi!D:D,MATCH($A1528,Prezzi!$A:$A,0))</f>
        <v>1.233161</v>
      </c>
      <c r="E1528" s="15">
        <f t="shared" si="193"/>
        <v>19.229045661925603</v>
      </c>
      <c r="F1528" s="4">
        <f t="shared" si="194"/>
        <v>258.19740724224459</v>
      </c>
      <c r="G1528" s="4">
        <f t="shared" si="195"/>
        <v>647816.48691336974</v>
      </c>
      <c r="H1528" s="4">
        <f t="shared" si="196"/>
        <v>2456556.9649617774</v>
      </c>
      <c r="I1528" s="15">
        <f t="shared" si="197"/>
        <v>19.033432965253972</v>
      </c>
      <c r="J1528" s="4">
        <f t="shared" si="198"/>
        <v>257.12905398010503</v>
      </c>
      <c r="K1528" s="4">
        <f t="shared" si="199"/>
        <v>657386.82818982005</v>
      </c>
      <c r="M1528" s="4">
        <f t="shared" si="200"/>
        <v>1810527.5175086872</v>
      </c>
    </row>
    <row r="1529" spans="1:13" x14ac:dyDescent="0.25">
      <c r="A1529" s="5">
        <v>44575</v>
      </c>
      <c r="B1529">
        <f>INDEX(Prezzi!B:B,MATCH(A1529,Prezzi!A:A,0))</f>
        <v>43099.699219000002</v>
      </c>
      <c r="C1529">
        <f>INDEX(Prezzi!C:C,MATCH($A1529,Prezzi!$A:$A,0))</f>
        <v>3310.0014649999998</v>
      </c>
      <c r="D1529">
        <f>INDEX(Prezzi!D:D,MATCH($A1529,Prezzi!$A:$A,0))</f>
        <v>1.290926</v>
      </c>
      <c r="E1529" s="15">
        <f t="shared" si="193"/>
        <v>19.033432965253972</v>
      </c>
      <c r="F1529" s="4">
        <f t="shared" si="194"/>
        <v>257.12905398010503</v>
      </c>
      <c r="G1529" s="4">
        <f t="shared" si="195"/>
        <v>657386.82818982005</v>
      </c>
      <c r="H1529" s="4">
        <f t="shared" si="196"/>
        <v>2520070.5298434291</v>
      </c>
      <c r="I1529" s="15">
        <f t="shared" si="197"/>
        <v>19.295338248711495</v>
      </c>
      <c r="J1529" s="4">
        <f t="shared" si="198"/>
        <v>258.85909393298891</v>
      </c>
      <c r="K1529" s="4">
        <f t="shared" si="199"/>
        <v>644206.77470926428</v>
      </c>
      <c r="M1529" s="4">
        <f t="shared" si="200"/>
        <v>1878885.4226104992</v>
      </c>
    </row>
    <row r="1530" spans="1:13" x14ac:dyDescent="0.25">
      <c r="A1530" s="5">
        <v>44576</v>
      </c>
      <c r="B1530">
        <f>INDEX(Prezzi!B:B,MATCH(A1530,Prezzi!A:A,0))</f>
        <v>43177.398437999997</v>
      </c>
      <c r="C1530">
        <f>INDEX(Prezzi!C:C,MATCH($A1530,Prezzi!$A:$A,0))</f>
        <v>3330.5307619999999</v>
      </c>
      <c r="D1530">
        <f>INDEX(Prezzi!D:D,MATCH($A1530,Prezzi!$A:$A,0))</f>
        <v>1.2962629999999999</v>
      </c>
      <c r="E1530" s="15">
        <f t="shared" si="193"/>
        <v>19.295338248711495</v>
      </c>
      <c r="F1530" s="4">
        <f t="shared" si="194"/>
        <v>258.85909393298891</v>
      </c>
      <c r="G1530" s="4">
        <f t="shared" si="195"/>
        <v>644206.77470926428</v>
      </c>
      <c r="H1530" s="4">
        <f t="shared" si="196"/>
        <v>2530322.0893328195</v>
      </c>
      <c r="I1530" s="15">
        <f t="shared" si="197"/>
        <v>19.338967137606645</v>
      </c>
      <c r="J1530" s="4">
        <f t="shared" si="198"/>
        <v>258.31003279985879</v>
      </c>
      <c r="K1530" s="4">
        <f t="shared" si="199"/>
        <v>644164.25484630081</v>
      </c>
      <c r="M1530" s="4">
        <f t="shared" si="200"/>
        <v>1886914.2660758751</v>
      </c>
    </row>
    <row r="1531" spans="1:13" x14ac:dyDescent="0.25">
      <c r="A1531" s="5">
        <v>44577</v>
      </c>
      <c r="B1531">
        <f>INDEX(Prezzi!B:B,MATCH(A1531,Prezzi!A:A,0))</f>
        <v>43113.878905999998</v>
      </c>
      <c r="C1531">
        <f>INDEX(Prezzi!C:C,MATCH($A1531,Prezzi!$A:$A,0))</f>
        <v>3350.921875</v>
      </c>
      <c r="D1531">
        <f>INDEX(Prezzi!D:D,MATCH($A1531,Prezzi!$A:$A,0))</f>
        <v>1.407251</v>
      </c>
      <c r="E1531" s="15">
        <f t="shared" si="193"/>
        <v>19.338967137606645</v>
      </c>
      <c r="F1531" s="4">
        <f t="shared" si="194"/>
        <v>258.31003279985879</v>
      </c>
      <c r="G1531" s="4">
        <f t="shared" si="195"/>
        <v>644164.25484630081</v>
      </c>
      <c r="H1531" s="4">
        <f t="shared" si="196"/>
        <v>2605855.4185756124</v>
      </c>
      <c r="I1531" s="15">
        <f t="shared" si="197"/>
        <v>19.945602435931104</v>
      </c>
      <c r="J1531" s="4">
        <f t="shared" si="198"/>
        <v>264.40211839188532</v>
      </c>
      <c r="K1531" s="4">
        <f t="shared" si="199"/>
        <v>611072.42995737947</v>
      </c>
      <c r="M1531" s="4">
        <f t="shared" si="200"/>
        <v>2003048.5427328655</v>
      </c>
    </row>
    <row r="1532" spans="1:13" x14ac:dyDescent="0.25">
      <c r="A1532" s="5">
        <v>44578</v>
      </c>
      <c r="B1532">
        <f>INDEX(Prezzi!B:B,MATCH(A1532,Prezzi!A:A,0))</f>
        <v>42250.550780999998</v>
      </c>
      <c r="C1532">
        <f>INDEX(Prezzi!C:C,MATCH($A1532,Prezzi!$A:$A,0))</f>
        <v>3212.304932</v>
      </c>
      <c r="D1532">
        <f>INDEX(Prezzi!D:D,MATCH($A1532,Prezzi!$A:$A,0))</f>
        <v>1.594131</v>
      </c>
      <c r="E1532" s="15">
        <f t="shared" si="193"/>
        <v>19.945602435931104</v>
      </c>
      <c r="F1532" s="4">
        <f t="shared" si="194"/>
        <v>264.40211839188532</v>
      </c>
      <c r="G1532" s="4">
        <f t="shared" si="195"/>
        <v>611072.42995737947</v>
      </c>
      <c r="H1532" s="4">
        <f t="shared" si="196"/>
        <v>2666182.4213588326</v>
      </c>
      <c r="I1532" s="15">
        <f t="shared" si="197"/>
        <v>20.824348624682958</v>
      </c>
      <c r="J1532" s="4">
        <f t="shared" si="198"/>
        <v>282.19675356212514</v>
      </c>
      <c r="K1532" s="4">
        <f t="shared" si="199"/>
        <v>551924.65302312979</v>
      </c>
      <c r="M1532" s="4">
        <f t="shared" si="200"/>
        <v>2176774.2298265104</v>
      </c>
    </row>
    <row r="1533" spans="1:13" x14ac:dyDescent="0.25">
      <c r="A1533" s="5">
        <v>44579</v>
      </c>
      <c r="B1533">
        <f>INDEX(Prezzi!B:B,MATCH(A1533,Prezzi!A:A,0))</f>
        <v>42375.632812999997</v>
      </c>
      <c r="C1533">
        <f>INDEX(Prezzi!C:C,MATCH($A1533,Prezzi!$A:$A,0))</f>
        <v>3164.0251459999999</v>
      </c>
      <c r="D1533">
        <f>INDEX(Prezzi!D:D,MATCH($A1533,Prezzi!$A:$A,0))</f>
        <v>1.465541</v>
      </c>
      <c r="E1533" s="15">
        <f t="shared" si="193"/>
        <v>20.824348624682958</v>
      </c>
      <c r="F1533" s="4">
        <f t="shared" si="194"/>
        <v>282.19675356212514</v>
      </c>
      <c r="G1533" s="4">
        <f t="shared" si="195"/>
        <v>551924.65302312979</v>
      </c>
      <c r="H1533" s="4">
        <f t="shared" si="196"/>
        <v>2584190.7831957662</v>
      </c>
      <c r="I1533" s="15">
        <f t="shared" si="197"/>
        <v>20.124371055834384</v>
      </c>
      <c r="J1533" s="4">
        <f t="shared" si="198"/>
        <v>277.6921249811586</v>
      </c>
      <c r="K1533" s="4">
        <f t="shared" si="199"/>
        <v>581889.52643058286</v>
      </c>
      <c r="M1533" s="4">
        <f t="shared" si="200"/>
        <v>2039847.2870097095</v>
      </c>
    </row>
    <row r="1534" spans="1:13" x14ac:dyDescent="0.25">
      <c r="A1534" s="5">
        <v>44580</v>
      </c>
      <c r="B1534">
        <f>INDEX(Prezzi!B:B,MATCH(A1534,Prezzi!A:A,0))</f>
        <v>41744.328125</v>
      </c>
      <c r="C1534">
        <f>INDEX(Prezzi!C:C,MATCH($A1534,Prezzi!$A:$A,0))</f>
        <v>3095.8259280000002</v>
      </c>
      <c r="D1534">
        <f>INDEX(Prezzi!D:D,MATCH($A1534,Prezzi!$A:$A,0))</f>
        <v>1.3417570000000001</v>
      </c>
      <c r="E1534" s="15">
        <f t="shared" si="193"/>
        <v>20.124371055834384</v>
      </c>
      <c r="F1534" s="4">
        <f t="shared" si="194"/>
        <v>277.6921249811586</v>
      </c>
      <c r="G1534" s="4">
        <f t="shared" si="195"/>
        <v>581889.52643058286</v>
      </c>
      <c r="H1534" s="4">
        <f t="shared" si="196"/>
        <v>2480519.1744970102</v>
      </c>
      <c r="I1534" s="15">
        <f t="shared" si="197"/>
        <v>19.609162833639768</v>
      </c>
      <c r="J1534" s="4">
        <f t="shared" si="198"/>
        <v>272.42375344851217</v>
      </c>
      <c r="K1534" s="4">
        <f t="shared" si="199"/>
        <v>610074.19941465801</v>
      </c>
      <c r="M1534" s="4">
        <f t="shared" si="200"/>
        <v>1902263.5745079063</v>
      </c>
    </row>
    <row r="1535" spans="1:13" x14ac:dyDescent="0.25">
      <c r="A1535" s="5">
        <v>44581</v>
      </c>
      <c r="B1535">
        <f>INDEX(Prezzi!B:B,MATCH(A1535,Prezzi!A:A,0))</f>
        <v>40680.417969000002</v>
      </c>
      <c r="C1535">
        <f>INDEX(Prezzi!C:C,MATCH($A1535,Prezzi!$A:$A,0))</f>
        <v>3001.1201169999999</v>
      </c>
      <c r="D1535">
        <f>INDEX(Prezzi!D:D,MATCH($A1535,Prezzi!$A:$A,0))</f>
        <v>1.2580549999999999</v>
      </c>
      <c r="E1535" s="15">
        <f t="shared" si="193"/>
        <v>19.609162833639768</v>
      </c>
      <c r="F1535" s="4">
        <f t="shared" si="194"/>
        <v>272.42375344851217</v>
      </c>
      <c r="G1535" s="4">
        <f t="shared" si="195"/>
        <v>610074.19941465801</v>
      </c>
      <c r="H1535" s="4">
        <f t="shared" si="196"/>
        <v>2382792.2438622317</v>
      </c>
      <c r="I1535" s="15">
        <f t="shared" si="197"/>
        <v>19.329237007194539</v>
      </c>
      <c r="J1535" s="4">
        <f t="shared" si="198"/>
        <v>269.94899615114565</v>
      </c>
      <c r="K1535" s="4">
        <f t="shared" si="199"/>
        <v>625029.46252313023</v>
      </c>
      <c r="M1535" s="4">
        <f t="shared" si="200"/>
        <v>1801139.0755241504</v>
      </c>
    </row>
    <row r="1536" spans="1:13" x14ac:dyDescent="0.25">
      <c r="A1536" s="5">
        <v>44582</v>
      </c>
      <c r="B1536">
        <f>INDEX(Prezzi!B:B,MATCH(A1536,Prezzi!A:A,0))</f>
        <v>36457.316405999998</v>
      </c>
      <c r="C1536">
        <f>INDEX(Prezzi!C:C,MATCH($A1536,Prezzi!$A:$A,0))</f>
        <v>2557.9316410000001</v>
      </c>
      <c r="D1536">
        <f>INDEX(Prezzi!D:D,MATCH($A1536,Prezzi!$A:$A,0))</f>
        <v>1.1232329999999999</v>
      </c>
      <c r="E1536" s="15">
        <f t="shared" si="193"/>
        <v>19.329237007194539</v>
      </c>
      <c r="F1536" s="4">
        <f t="shared" si="194"/>
        <v>269.94899615114565</v>
      </c>
      <c r="G1536" s="4">
        <f t="shared" si="195"/>
        <v>625029.46252313023</v>
      </c>
      <c r="H1536" s="4">
        <f t="shared" si="196"/>
        <v>2097256.9064473016</v>
      </c>
      <c r="I1536" s="15">
        <f t="shared" si="197"/>
        <v>18.983700594421904</v>
      </c>
      <c r="J1536" s="4">
        <f t="shared" si="198"/>
        <v>278.76716357960038</v>
      </c>
      <c r="K1536" s="4">
        <f t="shared" si="199"/>
        <v>616163.14613941149</v>
      </c>
      <c r="M1536" s="4">
        <f t="shared" si="200"/>
        <v>1595865.9788086717</v>
      </c>
    </row>
    <row r="1537" spans="1:13" x14ac:dyDescent="0.25">
      <c r="A1537" s="5">
        <v>44583</v>
      </c>
      <c r="B1537">
        <f>INDEX(Prezzi!B:B,MATCH(A1537,Prezzi!A:A,0))</f>
        <v>35030.25</v>
      </c>
      <c r="C1537">
        <f>INDEX(Prezzi!C:C,MATCH($A1537,Prezzi!$A:$A,0))</f>
        <v>2405.1811520000001</v>
      </c>
      <c r="D1537">
        <f>INDEX(Prezzi!D:D,MATCH($A1537,Prezzi!$A:$A,0))</f>
        <v>1.066716</v>
      </c>
      <c r="E1537" s="15">
        <f t="shared" si="193"/>
        <v>18.983700594421904</v>
      </c>
      <c r="F1537" s="4">
        <f t="shared" si="194"/>
        <v>278.76716357960038</v>
      </c>
      <c r="G1537" s="4">
        <f t="shared" si="195"/>
        <v>616163.14613941149</v>
      </c>
      <c r="H1537" s="4">
        <f t="shared" si="196"/>
        <v>1992760.3919831521</v>
      </c>
      <c r="I1537" s="15">
        <f t="shared" si="197"/>
        <v>18.772658755059989</v>
      </c>
      <c r="J1537" s="4">
        <f t="shared" si="198"/>
        <v>281.69958537670749</v>
      </c>
      <c r="K1537" s="4">
        <f t="shared" si="199"/>
        <v>616481.73398959066</v>
      </c>
      <c r="M1537" s="4">
        <f t="shared" si="200"/>
        <v>1514901.7866811848</v>
      </c>
    </row>
    <row r="1538" spans="1:13" x14ac:dyDescent="0.25">
      <c r="A1538" s="5">
        <v>44584</v>
      </c>
      <c r="B1538">
        <f>INDEX(Prezzi!B:B,MATCH(A1538,Prezzi!A:A,0))</f>
        <v>36276.804687999997</v>
      </c>
      <c r="C1538">
        <f>INDEX(Prezzi!C:C,MATCH($A1538,Prezzi!$A:$A,0))</f>
        <v>2535.0390630000002</v>
      </c>
      <c r="D1538">
        <f>INDEX(Prezzi!D:D,MATCH($A1538,Prezzi!$A:$A,0))</f>
        <v>1.122371</v>
      </c>
      <c r="E1538" s="15">
        <f t="shared" si="193"/>
        <v>18.772658755059989</v>
      </c>
      <c r="F1538" s="4">
        <f t="shared" si="194"/>
        <v>281.69958537670749</v>
      </c>
      <c r="G1538" s="4">
        <f t="shared" si="195"/>
        <v>616481.73398959066</v>
      </c>
      <c r="H1538" s="4">
        <f t="shared" si="196"/>
        <v>2087052.7483522722</v>
      </c>
      <c r="I1538" s="15">
        <f t="shared" si="197"/>
        <v>18.985338231403659</v>
      </c>
      <c r="J1538" s="4">
        <f t="shared" si="198"/>
        <v>279.91597636370329</v>
      </c>
      <c r="K1538" s="4">
        <f t="shared" si="199"/>
        <v>613636.13899169688</v>
      </c>
      <c r="M1538" s="4">
        <f t="shared" si="200"/>
        <v>1591718.9958660188</v>
      </c>
    </row>
    <row r="1539" spans="1:13" x14ac:dyDescent="0.25">
      <c r="A1539" s="5">
        <v>44585</v>
      </c>
      <c r="B1539">
        <f>INDEX(Prezzi!B:B,MATCH(A1539,Prezzi!A:A,0))</f>
        <v>36654.328125</v>
      </c>
      <c r="C1539">
        <f>INDEX(Prezzi!C:C,MATCH($A1539,Prezzi!$A:$A,0))</f>
        <v>2440.3522950000001</v>
      </c>
      <c r="D1539">
        <f>INDEX(Prezzi!D:D,MATCH($A1539,Prezzi!$A:$A,0))</f>
        <v>1.0665979999999999</v>
      </c>
      <c r="E1539" s="15">
        <f t="shared" si="193"/>
        <v>18.985338231403659</v>
      </c>
      <c r="F1539" s="4">
        <f t="shared" si="194"/>
        <v>279.91597636370329</v>
      </c>
      <c r="G1539" s="4">
        <f t="shared" si="195"/>
        <v>613636.13899169688</v>
      </c>
      <c r="H1539" s="4">
        <f t="shared" si="196"/>
        <v>2033491.4910005718</v>
      </c>
      <c r="I1539" s="15">
        <f t="shared" si="197"/>
        <v>18.307584025049941</v>
      </c>
      <c r="J1539" s="4">
        <f t="shared" si="198"/>
        <v>283.31446584854439</v>
      </c>
      <c r="K1539" s="4">
        <f t="shared" si="199"/>
        <v>629151.93168390414</v>
      </c>
      <c r="M1539" s="4">
        <f t="shared" si="200"/>
        <v>1526009.4210656707</v>
      </c>
    </row>
    <row r="1540" spans="1:13" x14ac:dyDescent="0.25">
      <c r="A1540" s="5">
        <v>44586</v>
      </c>
      <c r="B1540">
        <f>INDEX(Prezzi!B:B,MATCH(A1540,Prezzi!A:A,0))</f>
        <v>36954.003905999998</v>
      </c>
      <c r="C1540">
        <f>INDEX(Prezzi!C:C,MATCH($A1540,Prezzi!$A:$A,0))</f>
        <v>2455.9350589999999</v>
      </c>
      <c r="D1540">
        <f>INDEX(Prezzi!D:D,MATCH($A1540,Prezzi!$A:$A,0))</f>
        <v>1.043574</v>
      </c>
      <c r="E1540" s="15">
        <f t="shared" si="193"/>
        <v>18.307584025049941</v>
      </c>
      <c r="F1540" s="4">
        <f t="shared" si="194"/>
        <v>283.31446584854439</v>
      </c>
      <c r="G1540" s="4">
        <f t="shared" si="195"/>
        <v>629151.93168390414</v>
      </c>
      <c r="H1540" s="4">
        <f t="shared" si="196"/>
        <v>2028907.0589255157</v>
      </c>
      <c r="I1540" s="15">
        <f t="shared" si="197"/>
        <v>18.118180945927516</v>
      </c>
      <c r="J1540" s="4">
        <f t="shared" si="198"/>
        <v>280.88218273799049</v>
      </c>
      <c r="K1540" s="4">
        <f t="shared" si="199"/>
        <v>641582.99214566499</v>
      </c>
      <c r="M1540" s="4">
        <f t="shared" si="200"/>
        <v>1505340.6506837164</v>
      </c>
    </row>
    <row r="1541" spans="1:13" x14ac:dyDescent="0.25">
      <c r="A1541" s="5">
        <v>44587</v>
      </c>
      <c r="B1541">
        <f>INDEX(Prezzi!B:B,MATCH(A1541,Prezzi!A:A,0))</f>
        <v>36852.121094000002</v>
      </c>
      <c r="C1541">
        <f>INDEX(Prezzi!C:C,MATCH($A1541,Prezzi!$A:$A,0))</f>
        <v>2468.0302729999999</v>
      </c>
      <c r="D1541">
        <f>INDEX(Prezzi!D:D,MATCH($A1541,Prezzi!$A:$A,0))</f>
        <v>1.0790470000000001</v>
      </c>
      <c r="E1541" s="15">
        <f t="shared" si="193"/>
        <v>18.118180945927516</v>
      </c>
      <c r="F1541" s="4">
        <f t="shared" si="194"/>
        <v>280.88218273799049</v>
      </c>
      <c r="G1541" s="4">
        <f t="shared" si="195"/>
        <v>641582.99214566499</v>
      </c>
      <c r="H1541" s="4">
        <f t="shared" si="196"/>
        <v>2053217.3312918062</v>
      </c>
      <c r="I1541" s="15">
        <f t="shared" si="197"/>
        <v>18.385962577242587</v>
      </c>
      <c r="J1541" s="4">
        <f t="shared" si="198"/>
        <v>282.85467170978018</v>
      </c>
      <c r="K1541" s="4">
        <f t="shared" si="199"/>
        <v>627926.04893604829</v>
      </c>
      <c r="M1541" s="4">
        <f t="shared" si="200"/>
        <v>1542672.6191208232</v>
      </c>
    </row>
    <row r="1542" spans="1:13" x14ac:dyDescent="0.25">
      <c r="A1542" s="5">
        <v>44588</v>
      </c>
      <c r="B1542">
        <f>INDEX(Prezzi!B:B,MATCH(A1542,Prezzi!A:A,0))</f>
        <v>37138.234375</v>
      </c>
      <c r="C1542">
        <f>INDEX(Prezzi!C:C,MATCH($A1542,Prezzi!$A:$A,0))</f>
        <v>2423.001221</v>
      </c>
      <c r="D1542">
        <f>INDEX(Prezzi!D:D,MATCH($A1542,Prezzi!$A:$A,0))</f>
        <v>1.043533</v>
      </c>
      <c r="E1542" s="15">
        <f t="shared" si="193"/>
        <v>18.385962577242587</v>
      </c>
      <c r="F1542" s="4">
        <f t="shared" si="194"/>
        <v>282.85467170978018</v>
      </c>
      <c r="G1542" s="4">
        <f t="shared" si="195"/>
        <v>627926.04893604829</v>
      </c>
      <c r="H1542" s="4">
        <f t="shared" si="196"/>
        <v>2023440.9559463472</v>
      </c>
      <c r="I1542" s="15">
        <f t="shared" si="197"/>
        <v>17.979732388995526</v>
      </c>
      <c r="J1542" s="4">
        <f t="shared" si="198"/>
        <v>283.9329667105265</v>
      </c>
      <c r="K1542" s="4">
        <f t="shared" si="199"/>
        <v>639879.63529883057</v>
      </c>
      <c r="M1542" s="4">
        <f t="shared" si="200"/>
        <v>1502659.9176873609</v>
      </c>
    </row>
    <row r="1543" spans="1:13" x14ac:dyDescent="0.25">
      <c r="A1543" s="5">
        <v>44589</v>
      </c>
      <c r="B1543">
        <f>INDEX(Prezzi!B:B,MATCH(A1543,Prezzi!A:A,0))</f>
        <v>37784.332030999998</v>
      </c>
      <c r="C1543">
        <f>INDEX(Prezzi!C:C,MATCH($A1543,Prezzi!$A:$A,0))</f>
        <v>2547.0920409999999</v>
      </c>
      <c r="D1543">
        <f>INDEX(Prezzi!D:D,MATCH($A1543,Prezzi!$A:$A,0))</f>
        <v>1.0506059999999999</v>
      </c>
      <c r="E1543" s="15">
        <f t="shared" si="193"/>
        <v>17.979732388995526</v>
      </c>
      <c r="F1543" s="4">
        <f t="shared" si="194"/>
        <v>283.9329667105265</v>
      </c>
      <c r="G1543" s="4">
        <f t="shared" si="195"/>
        <v>639879.63529883057</v>
      </c>
      <c r="H1543" s="4">
        <f t="shared" si="196"/>
        <v>2074816.9622229948</v>
      </c>
      <c r="I1543" s="15">
        <f t="shared" si="197"/>
        <v>18.12099250482548</v>
      </c>
      <c r="J1543" s="4">
        <f t="shared" si="198"/>
        <v>276.95809801944188</v>
      </c>
      <c r="K1543" s="4">
        <f t="shared" si="199"/>
        <v>651709.20167368965</v>
      </c>
      <c r="M1543" s="4">
        <f t="shared" si="200"/>
        <v>1526074.8845110708</v>
      </c>
    </row>
    <row r="1544" spans="1:13" x14ac:dyDescent="0.25">
      <c r="A1544" s="5">
        <v>44590</v>
      </c>
      <c r="B1544">
        <f>INDEX(Prezzi!B:B,MATCH(A1544,Prezzi!A:A,0))</f>
        <v>38138.179687999997</v>
      </c>
      <c r="C1544">
        <f>INDEX(Prezzi!C:C,MATCH($A1544,Prezzi!$A:$A,0))</f>
        <v>2597.0847170000002</v>
      </c>
      <c r="D1544">
        <f>INDEX(Prezzi!D:D,MATCH($A1544,Prezzi!$A:$A,0))</f>
        <v>1.0595699999999999</v>
      </c>
      <c r="E1544" s="15">
        <f t="shared" si="193"/>
        <v>18.12099250482548</v>
      </c>
      <c r="F1544" s="4">
        <f t="shared" si="194"/>
        <v>276.95809801944188</v>
      </c>
      <c r="G1544" s="4">
        <f t="shared" si="195"/>
        <v>651709.20167368965</v>
      </c>
      <c r="H1544" s="4">
        <f t="shared" si="196"/>
        <v>2100916.8307070071</v>
      </c>
      <c r="I1544" s="15">
        <f t="shared" si="197"/>
        <v>18.178700708976336</v>
      </c>
      <c r="J1544" s="4">
        <f t="shared" si="198"/>
        <v>275.04367407217791</v>
      </c>
      <c r="K1544" s="4">
        <f t="shared" si="199"/>
        <v>654324.44683533174</v>
      </c>
      <c r="M1544" s="4">
        <f t="shared" si="200"/>
        <v>1542235.4235483152</v>
      </c>
    </row>
    <row r="1545" spans="1:13" x14ac:dyDescent="0.25">
      <c r="A1545" s="5">
        <v>44591</v>
      </c>
      <c r="B1545">
        <f>INDEX(Prezzi!B:B,MATCH(A1545,Prezzi!A:A,0))</f>
        <v>37917.601562999997</v>
      </c>
      <c r="C1545">
        <f>INDEX(Prezzi!C:C,MATCH($A1545,Prezzi!$A:$A,0))</f>
        <v>2603.4665530000002</v>
      </c>
      <c r="D1545">
        <f>INDEX(Prezzi!D:D,MATCH($A1545,Prezzi!$A:$A,0))</f>
        <v>1.0374730000000001</v>
      </c>
      <c r="E1545" s="15">
        <f t="shared" si="193"/>
        <v>18.178700708976336</v>
      </c>
      <c r="F1545" s="4">
        <f t="shared" si="194"/>
        <v>275.04367407217791</v>
      </c>
      <c r="G1545" s="4">
        <f t="shared" si="195"/>
        <v>654324.44683533174</v>
      </c>
      <c r="H1545" s="4">
        <f t="shared" si="196"/>
        <v>2084203.6833087311</v>
      </c>
      <c r="I1545" s="15">
        <f t="shared" si="197"/>
        <v>18.138995799856289</v>
      </c>
      <c r="J1545" s="4">
        <f t="shared" si="198"/>
        <v>272.18680858734604</v>
      </c>
      <c r="K1545" s="4">
        <f t="shared" si="199"/>
        <v>662944.68915516953</v>
      </c>
      <c r="M1545" s="4">
        <f t="shared" si="200"/>
        <v>1519142.8059940101</v>
      </c>
    </row>
    <row r="1546" spans="1:13" x14ac:dyDescent="0.25">
      <c r="A1546" s="5">
        <v>44592</v>
      </c>
      <c r="B1546">
        <f>INDEX(Prezzi!B:B,MATCH(A1546,Prezzi!A:A,0))</f>
        <v>38483.125</v>
      </c>
      <c r="C1546">
        <f>INDEX(Prezzi!C:C,MATCH($A1546,Prezzi!$A:$A,0))</f>
        <v>2688.2788089999999</v>
      </c>
      <c r="D1546">
        <f>INDEX(Prezzi!D:D,MATCH($A1546,Prezzi!$A:$A,0))</f>
        <v>1.052303</v>
      </c>
      <c r="E1546" s="15">
        <f t="shared" si="193"/>
        <v>18.138995799856289</v>
      </c>
      <c r="F1546" s="4">
        <f t="shared" si="194"/>
        <v>272.18680858734604</v>
      </c>
      <c r="G1546" s="4">
        <f t="shared" si="195"/>
        <v>662944.68915516953</v>
      </c>
      <c r="H1546" s="4">
        <f t="shared" si="196"/>
        <v>2127377.9575870987</v>
      </c>
      <c r="I1546" s="15">
        <f t="shared" si="197"/>
        <v>18.24266418082582</v>
      </c>
      <c r="J1546" s="4">
        <f t="shared" si="198"/>
        <v>269.0600778304962</v>
      </c>
      <c r="K1546" s="4">
        <f t="shared" si="199"/>
        <v>667141.23784094758</v>
      </c>
      <c r="M1546" s="4">
        <f t="shared" si="200"/>
        <v>1546009.8864643839</v>
      </c>
    </row>
    <row r="1547" spans="1:13" x14ac:dyDescent="0.25">
      <c r="A1547" s="5">
        <v>44593</v>
      </c>
      <c r="B1547">
        <f>INDEX(Prezzi!B:B,MATCH(A1547,Prezzi!A:A,0))</f>
        <v>38743.273437999997</v>
      </c>
      <c r="C1547">
        <f>INDEX(Prezzi!C:C,MATCH($A1547,Prezzi!$A:$A,0))</f>
        <v>2792.1171880000002</v>
      </c>
      <c r="D1547">
        <f>INDEX(Prezzi!D:D,MATCH($A1547,Prezzi!$A:$A,0))</f>
        <v>1.088624</v>
      </c>
      <c r="E1547" s="15">
        <f t="shared" ref="E1547:E1610" si="201">I1546</f>
        <v>18.24266418082582</v>
      </c>
      <c r="F1547" s="4">
        <f t="shared" ref="F1547:F1610" si="202">J1546</f>
        <v>269.0600778304962</v>
      </c>
      <c r="G1547" s="4">
        <f t="shared" ref="G1547:G1610" si="203">K1546</f>
        <v>667141.23784094758</v>
      </c>
      <c r="H1547" s="4">
        <f t="shared" ref="H1547:H1610" si="204">SUMPRODUCT(B1547:D1547,E1547:G1547)</f>
        <v>2184293.757413853</v>
      </c>
      <c r="I1547" s="15">
        <f t="shared" ref="I1547:I1610" si="205">$H1547*$P$3/B1547</f>
        <v>18.604957092747437</v>
      </c>
      <c r="J1547" s="4">
        <f t="shared" ref="J1547:J1610" si="206">$H1547*$P$4/C1547</f>
        <v>265.98449402930652</v>
      </c>
      <c r="K1547" s="4">
        <f t="shared" ref="K1547:K1610" si="207">$H1547*$P$5/D1547</f>
        <v>662135.81543909688</v>
      </c>
      <c r="M1547" s="4">
        <f t="shared" ref="M1547:M1610" si="208">SUMPRODUCT($I$2:$K$2,B1547:D1547)</f>
        <v>1595608.1813358897</v>
      </c>
    </row>
    <row r="1548" spans="1:13" x14ac:dyDescent="0.25">
      <c r="A1548" s="5">
        <v>44594</v>
      </c>
      <c r="B1548">
        <f>INDEX(Prezzi!B:B,MATCH(A1548,Prezzi!A:A,0))</f>
        <v>36952.984375</v>
      </c>
      <c r="C1548">
        <f>INDEX(Prezzi!C:C,MATCH($A1548,Prezzi!$A:$A,0))</f>
        <v>2682.8540039999998</v>
      </c>
      <c r="D1548">
        <f>INDEX(Prezzi!D:D,MATCH($A1548,Prezzi!$A:$A,0))</f>
        <v>1.0289060000000001</v>
      </c>
      <c r="E1548" s="15">
        <f t="shared" si="201"/>
        <v>18.604957092747437</v>
      </c>
      <c r="F1548" s="4">
        <f t="shared" si="202"/>
        <v>265.98449402930652</v>
      </c>
      <c r="G1548" s="4">
        <f t="shared" si="203"/>
        <v>662135.81543909688</v>
      </c>
      <c r="H1548" s="4">
        <f t="shared" si="204"/>
        <v>2082381.76687446</v>
      </c>
      <c r="I1548" s="15">
        <f t="shared" si="205"/>
        <v>18.596224220890736</v>
      </c>
      <c r="J1548" s="4">
        <f t="shared" si="206"/>
        <v>263.90172543183849</v>
      </c>
      <c r="K1548" s="4">
        <f t="shared" si="207"/>
        <v>667880.2369395959</v>
      </c>
      <c r="M1548" s="4">
        <f t="shared" si="208"/>
        <v>1514278.2944731202</v>
      </c>
    </row>
    <row r="1549" spans="1:13" x14ac:dyDescent="0.25">
      <c r="A1549" s="5">
        <v>44595</v>
      </c>
      <c r="B1549">
        <f>INDEX(Prezzi!B:B,MATCH(A1549,Prezzi!A:A,0))</f>
        <v>37154.601562999997</v>
      </c>
      <c r="C1549">
        <f>INDEX(Prezzi!C:C,MATCH($A1549,Prezzi!$A:$A,0))</f>
        <v>2679.1625979999999</v>
      </c>
      <c r="D1549">
        <f>INDEX(Prezzi!D:D,MATCH($A1549,Prezzi!$A:$A,0))</f>
        <v>1.0564439999999999</v>
      </c>
      <c r="E1549" s="15">
        <f t="shared" si="201"/>
        <v>18.596224220890736</v>
      </c>
      <c r="F1549" s="4">
        <f t="shared" si="202"/>
        <v>263.90172543183849</v>
      </c>
      <c r="G1549" s="4">
        <f t="shared" si="203"/>
        <v>667880.2369395959</v>
      </c>
      <c r="H1549" s="4">
        <f t="shared" si="204"/>
        <v>2103549.0028614667</v>
      </c>
      <c r="I1549" s="15">
        <f t="shared" si="205"/>
        <v>18.683316244617377</v>
      </c>
      <c r="J1549" s="4">
        <f t="shared" si="206"/>
        <v>266.951569683304</v>
      </c>
      <c r="K1549" s="4">
        <f t="shared" si="207"/>
        <v>657082.78994843469</v>
      </c>
      <c r="M1549" s="4">
        <f t="shared" si="208"/>
        <v>1543170.1453867196</v>
      </c>
    </row>
    <row r="1550" spans="1:13" x14ac:dyDescent="0.25">
      <c r="A1550" s="5">
        <v>44596</v>
      </c>
      <c r="B1550">
        <f>INDEX(Prezzi!B:B,MATCH(A1550,Prezzi!A:A,0))</f>
        <v>41500.875</v>
      </c>
      <c r="C1550">
        <f>INDEX(Prezzi!C:C,MATCH($A1550,Prezzi!$A:$A,0))</f>
        <v>2983.586914</v>
      </c>
      <c r="D1550">
        <f>INDEX(Prezzi!D:D,MATCH($A1550,Prezzi!$A:$A,0))</f>
        <v>1.135624</v>
      </c>
      <c r="E1550" s="15">
        <f t="shared" si="201"/>
        <v>18.683316244617377</v>
      </c>
      <c r="F1550" s="4">
        <f t="shared" si="202"/>
        <v>266.951569683304</v>
      </c>
      <c r="G1550" s="4">
        <f t="shared" si="203"/>
        <v>657082.78994843469</v>
      </c>
      <c r="H1550" s="4">
        <f t="shared" si="204"/>
        <v>2318046.1682846011</v>
      </c>
      <c r="I1550" s="15">
        <f t="shared" si="205"/>
        <v>18.432267645776587</v>
      </c>
      <c r="J1550" s="4">
        <f t="shared" si="206"/>
        <v>264.1571101946335</v>
      </c>
      <c r="K1550" s="4">
        <f t="shared" si="207"/>
        <v>673599.03941262106</v>
      </c>
      <c r="M1550" s="4">
        <f t="shared" si="208"/>
        <v>1677023.2312788889</v>
      </c>
    </row>
    <row r="1551" spans="1:13" x14ac:dyDescent="0.25">
      <c r="A1551" s="5">
        <v>44597</v>
      </c>
      <c r="B1551">
        <f>INDEX(Prezzi!B:B,MATCH(A1551,Prezzi!A:A,0))</f>
        <v>41441.164062999997</v>
      </c>
      <c r="C1551">
        <f>INDEX(Prezzi!C:C,MATCH($A1551,Prezzi!$A:$A,0))</f>
        <v>3014.648193</v>
      </c>
      <c r="D1551">
        <f>INDEX(Prezzi!D:D,MATCH($A1551,Prezzi!$A:$A,0))</f>
        <v>1.127345</v>
      </c>
      <c r="E1551" s="15">
        <f t="shared" si="201"/>
        <v>18.432267645776587</v>
      </c>
      <c r="F1551" s="4">
        <f t="shared" si="202"/>
        <v>264.1571101946335</v>
      </c>
      <c r="G1551" s="4">
        <f t="shared" si="203"/>
        <v>673599.03941262106</v>
      </c>
      <c r="H1551" s="4">
        <f t="shared" si="204"/>
        <v>2319573.8915647296</v>
      </c>
      <c r="I1551" s="15">
        <f t="shared" si="205"/>
        <v>18.470991380760648</v>
      </c>
      <c r="J1551" s="4">
        <f t="shared" si="206"/>
        <v>261.60768110961072</v>
      </c>
      <c r="K1551" s="4">
        <f t="shared" si="207"/>
        <v>678993.01830084028</v>
      </c>
      <c r="M1551" s="4">
        <f t="shared" si="208"/>
        <v>1671514.9621411776</v>
      </c>
    </row>
    <row r="1552" spans="1:13" x14ac:dyDescent="0.25">
      <c r="A1552" s="5">
        <v>44598</v>
      </c>
      <c r="B1552">
        <f>INDEX(Prezzi!B:B,MATCH(A1552,Prezzi!A:A,0))</f>
        <v>42412.433594000002</v>
      </c>
      <c r="C1552">
        <f>INDEX(Prezzi!C:C,MATCH($A1552,Prezzi!$A:$A,0))</f>
        <v>3057.4760740000002</v>
      </c>
      <c r="D1552">
        <f>INDEX(Prezzi!D:D,MATCH($A1552,Prezzi!$A:$A,0))</f>
        <v>1.144547</v>
      </c>
      <c r="E1552" s="15">
        <f t="shared" si="201"/>
        <v>18.470991380760648</v>
      </c>
      <c r="F1552" s="4">
        <f t="shared" si="202"/>
        <v>261.60768110961072</v>
      </c>
      <c r="G1552" s="4">
        <f t="shared" si="203"/>
        <v>678993.01830084028</v>
      </c>
      <c r="H1552" s="4">
        <f t="shared" si="204"/>
        <v>2360398.3432362857</v>
      </c>
      <c r="I1552" s="15">
        <f t="shared" si="205"/>
        <v>18.365639206757713</v>
      </c>
      <c r="J1552" s="4">
        <f t="shared" si="206"/>
        <v>262.48298180479469</v>
      </c>
      <c r="K1552" s="4">
        <f t="shared" si="207"/>
        <v>680558.73045665608</v>
      </c>
      <c r="M1552" s="4">
        <f t="shared" si="208"/>
        <v>1698249.9294841164</v>
      </c>
    </row>
    <row r="1553" spans="1:13" x14ac:dyDescent="0.25">
      <c r="A1553" s="5">
        <v>44599</v>
      </c>
      <c r="B1553">
        <f>INDEX(Prezzi!B:B,MATCH(A1553,Prezzi!A:A,0))</f>
        <v>43840.285155999998</v>
      </c>
      <c r="C1553">
        <f>INDEX(Prezzi!C:C,MATCH($A1553,Prezzi!$A:$A,0))</f>
        <v>3142.470703</v>
      </c>
      <c r="D1553">
        <f>INDEX(Prezzi!D:D,MATCH($A1553,Prezzi!$A:$A,0))</f>
        <v>1.1973069999999999</v>
      </c>
      <c r="E1553" s="15">
        <f t="shared" si="201"/>
        <v>18.365639206757713</v>
      </c>
      <c r="F1553" s="4">
        <f t="shared" si="202"/>
        <v>262.48298180479469</v>
      </c>
      <c r="G1553" s="4">
        <f t="shared" si="203"/>
        <v>680558.73045665608</v>
      </c>
      <c r="H1553" s="4">
        <f t="shared" si="204"/>
        <v>2444837.6721409885</v>
      </c>
      <c r="I1553" s="15">
        <f t="shared" si="205"/>
        <v>18.403083577938538</v>
      </c>
      <c r="J1553" s="4">
        <f t="shared" si="206"/>
        <v>264.51950935751847</v>
      </c>
      <c r="K1553" s="4">
        <f t="shared" si="207"/>
        <v>673842.57488390722</v>
      </c>
      <c r="M1553" s="4">
        <f t="shared" si="208"/>
        <v>1768170.5213481323</v>
      </c>
    </row>
    <row r="1554" spans="1:13" x14ac:dyDescent="0.25">
      <c r="A1554" s="5">
        <v>44600</v>
      </c>
      <c r="B1554">
        <f>INDEX(Prezzi!B:B,MATCH(A1554,Prezzi!A:A,0))</f>
        <v>44118.445312999997</v>
      </c>
      <c r="C1554">
        <f>INDEX(Prezzi!C:C,MATCH($A1554,Prezzi!$A:$A,0))</f>
        <v>3122.608643</v>
      </c>
      <c r="D1554">
        <f>INDEX(Prezzi!D:D,MATCH($A1554,Prezzi!$A:$A,0))</f>
        <v>1.17872</v>
      </c>
      <c r="E1554" s="15">
        <f t="shared" si="201"/>
        <v>18.403083577938538</v>
      </c>
      <c r="F1554" s="4">
        <f t="shared" si="202"/>
        <v>264.51950935751847</v>
      </c>
      <c r="G1554" s="4">
        <f t="shared" si="203"/>
        <v>673842.57488390722</v>
      </c>
      <c r="H1554" s="4">
        <f t="shared" si="204"/>
        <v>2432178.0624529151</v>
      </c>
      <c r="I1554" s="15">
        <f t="shared" si="205"/>
        <v>18.19236273887832</v>
      </c>
      <c r="J1554" s="4">
        <f t="shared" si="206"/>
        <v>264.82362530051807</v>
      </c>
      <c r="K1554" s="4">
        <f t="shared" si="207"/>
        <v>680924.01979220007</v>
      </c>
      <c r="M1554" s="4">
        <f t="shared" si="208"/>
        <v>1748214.811627209</v>
      </c>
    </row>
    <row r="1555" spans="1:13" x14ac:dyDescent="0.25">
      <c r="A1555" s="5">
        <v>44601</v>
      </c>
      <c r="B1555">
        <f>INDEX(Prezzi!B:B,MATCH(A1555,Prezzi!A:A,0))</f>
        <v>44338.796875</v>
      </c>
      <c r="C1555">
        <f>INDEX(Prezzi!C:C,MATCH($A1555,Prezzi!$A:$A,0))</f>
        <v>3239.4570309999999</v>
      </c>
      <c r="D1555">
        <f>INDEX(Prezzi!D:D,MATCH($A1555,Prezzi!$A:$A,0))</f>
        <v>1.1948099999999999</v>
      </c>
      <c r="E1555" s="15">
        <f t="shared" si="201"/>
        <v>18.19236273887832</v>
      </c>
      <c r="F1555" s="4">
        <f t="shared" si="202"/>
        <v>264.82362530051807</v>
      </c>
      <c r="G1555" s="4">
        <f t="shared" si="203"/>
        <v>680924.01979220007</v>
      </c>
      <c r="H1555" s="4">
        <f t="shared" si="204"/>
        <v>2478087.0591980359</v>
      </c>
      <c r="I1555" s="15">
        <f t="shared" si="205"/>
        <v>18.443638239458924</v>
      </c>
      <c r="J1555" s="4">
        <f t="shared" si="206"/>
        <v>260.08975950739574</v>
      </c>
      <c r="K1555" s="4">
        <f t="shared" si="207"/>
        <v>684434.11884345789</v>
      </c>
      <c r="M1555" s="4">
        <f t="shared" si="208"/>
        <v>1778179.0476803386</v>
      </c>
    </row>
    <row r="1556" spans="1:13" x14ac:dyDescent="0.25">
      <c r="A1556" s="5">
        <v>44602</v>
      </c>
      <c r="B1556">
        <f>INDEX(Prezzi!B:B,MATCH(A1556,Prezzi!A:A,0))</f>
        <v>43565.113280999998</v>
      </c>
      <c r="C1556">
        <f>INDEX(Prezzi!C:C,MATCH($A1556,Prezzi!$A:$A,0))</f>
        <v>3077.4821780000002</v>
      </c>
      <c r="D1556">
        <f>INDEX(Prezzi!D:D,MATCH($A1556,Prezzi!$A:$A,0))</f>
        <v>1.1524779999999999</v>
      </c>
      <c r="E1556" s="15">
        <f t="shared" si="201"/>
        <v>18.443638239458924</v>
      </c>
      <c r="F1556" s="4">
        <f t="shared" si="202"/>
        <v>260.08975950739574</v>
      </c>
      <c r="G1556" s="4">
        <f t="shared" si="203"/>
        <v>684434.11884345789</v>
      </c>
      <c r="H1556" s="4">
        <f t="shared" si="204"/>
        <v>2392716.0531965983</v>
      </c>
      <c r="I1556" s="15">
        <f t="shared" si="205"/>
        <v>18.12450922511989</v>
      </c>
      <c r="J1556" s="4">
        <f t="shared" si="206"/>
        <v>264.34708993685791</v>
      </c>
      <c r="K1556" s="4">
        <f t="shared" si="207"/>
        <v>685129.17171076371</v>
      </c>
      <c r="M1556" s="4">
        <f t="shared" si="208"/>
        <v>1713859.8832478896</v>
      </c>
    </row>
    <row r="1557" spans="1:13" x14ac:dyDescent="0.25">
      <c r="A1557" s="5">
        <v>44603</v>
      </c>
      <c r="B1557">
        <f>INDEX(Prezzi!B:B,MATCH(A1557,Prezzi!A:A,0))</f>
        <v>42407.9375</v>
      </c>
      <c r="C1557">
        <f>INDEX(Prezzi!C:C,MATCH($A1557,Prezzi!$A:$A,0))</f>
        <v>2927.3835450000001</v>
      </c>
      <c r="D1557">
        <f>INDEX(Prezzi!D:D,MATCH($A1557,Prezzi!$A:$A,0))</f>
        <v>1.0803469999999999</v>
      </c>
      <c r="E1557" s="15">
        <f t="shared" si="201"/>
        <v>18.12450922511989</v>
      </c>
      <c r="F1557" s="4">
        <f t="shared" si="202"/>
        <v>264.34708993685791</v>
      </c>
      <c r="G1557" s="4">
        <f t="shared" si="203"/>
        <v>685129.17171076371</v>
      </c>
      <c r="H1557" s="4">
        <f t="shared" si="204"/>
        <v>2282645.6209570589</v>
      </c>
      <c r="I1557" s="15">
        <f t="shared" si="205"/>
        <v>17.762548695414143</v>
      </c>
      <c r="J1557" s="4">
        <f t="shared" si="206"/>
        <v>265.11712564996333</v>
      </c>
      <c r="K1557" s="4">
        <f t="shared" si="207"/>
        <v>697251.02667553059</v>
      </c>
      <c r="M1557" s="4">
        <f t="shared" si="208"/>
        <v>1618348.130338581</v>
      </c>
    </row>
    <row r="1558" spans="1:13" x14ac:dyDescent="0.25">
      <c r="A1558" s="5">
        <v>44604</v>
      </c>
      <c r="B1558">
        <f>INDEX(Prezzi!B:B,MATCH(A1558,Prezzi!A:A,0))</f>
        <v>42244.46875</v>
      </c>
      <c r="C1558">
        <f>INDEX(Prezzi!C:C,MATCH($A1558,Prezzi!$A:$A,0))</f>
        <v>2917.3627929999998</v>
      </c>
      <c r="D1558">
        <f>INDEX(Prezzi!D:D,MATCH($A1558,Prezzi!$A:$A,0))</f>
        <v>1.0581989999999999</v>
      </c>
      <c r="E1558" s="15">
        <f t="shared" si="201"/>
        <v>17.762548695414143</v>
      </c>
      <c r="F1558" s="4">
        <f t="shared" si="202"/>
        <v>265.11712564996333</v>
      </c>
      <c r="G1558" s="4">
        <f t="shared" si="203"/>
        <v>697251.02667553059</v>
      </c>
      <c r="H1558" s="4">
        <f t="shared" si="204"/>
        <v>2261642.6106191049</v>
      </c>
      <c r="I1558" s="15">
        <f t="shared" si="205"/>
        <v>17.667213805459554</v>
      </c>
      <c r="J1558" s="4">
        <f t="shared" si="206"/>
        <v>263.5800009020324</v>
      </c>
      <c r="K1558" s="4">
        <f t="shared" si="207"/>
        <v>705294.61991960369</v>
      </c>
      <c r="M1558" s="4">
        <f t="shared" si="208"/>
        <v>1593728.8508037475</v>
      </c>
    </row>
    <row r="1559" spans="1:13" x14ac:dyDescent="0.25">
      <c r="A1559" s="5">
        <v>44605</v>
      </c>
      <c r="B1559">
        <f>INDEX(Prezzi!B:B,MATCH(A1559,Prezzi!A:A,0))</f>
        <v>42197.515625</v>
      </c>
      <c r="C1559">
        <f>INDEX(Prezzi!C:C,MATCH($A1559,Prezzi!$A:$A,0))</f>
        <v>2883.4633789999998</v>
      </c>
      <c r="D1559">
        <f>INDEX(Prezzi!D:D,MATCH($A1559,Prezzi!$A:$A,0))</f>
        <v>1.0458190000000001</v>
      </c>
      <c r="E1559" s="15">
        <f t="shared" si="201"/>
        <v>17.667213805459554</v>
      </c>
      <c r="F1559" s="4">
        <f t="shared" si="202"/>
        <v>263.5800009020324</v>
      </c>
      <c r="G1559" s="4">
        <f t="shared" si="203"/>
        <v>705294.61991960369</v>
      </c>
      <c r="H1559" s="4">
        <f t="shared" si="204"/>
        <v>2243146.3247535927</v>
      </c>
      <c r="I1559" s="15">
        <f t="shared" si="205"/>
        <v>17.542224375174587</v>
      </c>
      <c r="J1559" s="4">
        <f t="shared" si="206"/>
        <v>264.49781050478242</v>
      </c>
      <c r="K1559" s="4">
        <f t="shared" si="207"/>
        <v>707807.26604573592</v>
      </c>
      <c r="M1559" s="4">
        <f t="shared" si="208"/>
        <v>1577174.2943846369</v>
      </c>
    </row>
    <row r="1560" spans="1:13" x14ac:dyDescent="0.25">
      <c r="A1560" s="5">
        <v>44606</v>
      </c>
      <c r="B1560">
        <f>INDEX(Prezzi!B:B,MATCH(A1560,Prezzi!A:A,0))</f>
        <v>42586.917969000002</v>
      </c>
      <c r="C1560">
        <f>INDEX(Prezzi!C:C,MATCH($A1560,Prezzi!$A:$A,0))</f>
        <v>2933.4790039999998</v>
      </c>
      <c r="D1560">
        <f>INDEX(Prezzi!D:D,MATCH($A1560,Prezzi!$A:$A,0))</f>
        <v>1.0502670000000001</v>
      </c>
      <c r="E1560" s="15">
        <f t="shared" si="201"/>
        <v>17.542224375174587</v>
      </c>
      <c r="F1560" s="4">
        <f t="shared" si="202"/>
        <v>264.49781050478242</v>
      </c>
      <c r="G1560" s="4">
        <f t="shared" si="203"/>
        <v>707807.26604573592</v>
      </c>
      <c r="H1560" s="4">
        <f t="shared" si="204"/>
        <v>2266354.6580671594</v>
      </c>
      <c r="I1560" s="15">
        <f t="shared" si="205"/>
        <v>17.561661487374458</v>
      </c>
      <c r="J1560" s="4">
        <f t="shared" si="206"/>
        <v>262.67806338212137</v>
      </c>
      <c r="K1560" s="4">
        <f t="shared" si="207"/>
        <v>712101.81521666644</v>
      </c>
      <c r="M1560" s="4">
        <f t="shared" si="208"/>
        <v>1588852.0866753706</v>
      </c>
    </row>
    <row r="1561" spans="1:13" x14ac:dyDescent="0.25">
      <c r="A1561" s="5">
        <v>44607</v>
      </c>
      <c r="B1561">
        <f>INDEX(Prezzi!B:B,MATCH(A1561,Prezzi!A:A,0))</f>
        <v>44575.203125</v>
      </c>
      <c r="C1561">
        <f>INDEX(Prezzi!C:C,MATCH($A1561,Prezzi!$A:$A,0))</f>
        <v>3179.8771969999998</v>
      </c>
      <c r="D1561">
        <f>INDEX(Prezzi!D:D,MATCH($A1561,Prezzi!$A:$A,0))</f>
        <v>1.107586</v>
      </c>
      <c r="E1561" s="15">
        <f t="shared" si="201"/>
        <v>17.561661487374458</v>
      </c>
      <c r="F1561" s="4">
        <f t="shared" si="202"/>
        <v>262.67806338212137</v>
      </c>
      <c r="G1561" s="4">
        <f t="shared" si="203"/>
        <v>712101.81521666644</v>
      </c>
      <c r="H1561" s="4">
        <f t="shared" si="204"/>
        <v>2406812.6130217011</v>
      </c>
      <c r="I1561" s="15">
        <f t="shared" si="205"/>
        <v>17.818161368101705</v>
      </c>
      <c r="J1561" s="4">
        <f t="shared" si="206"/>
        <v>257.34210402823254</v>
      </c>
      <c r="K1561" s="4">
        <f t="shared" si="207"/>
        <v>717098.41249091399</v>
      </c>
      <c r="M1561" s="4">
        <f t="shared" si="208"/>
        <v>1683157.1990910829</v>
      </c>
    </row>
    <row r="1562" spans="1:13" x14ac:dyDescent="0.25">
      <c r="A1562" s="5">
        <v>44608</v>
      </c>
      <c r="B1562">
        <f>INDEX(Prezzi!B:B,MATCH(A1562,Prezzi!A:A,0))</f>
        <v>43961.859375</v>
      </c>
      <c r="C1562">
        <f>INDEX(Prezzi!C:C,MATCH($A1562,Prezzi!$A:$A,0))</f>
        <v>3127.830078</v>
      </c>
      <c r="D1562">
        <f>INDEX(Prezzi!D:D,MATCH($A1562,Prezzi!$A:$A,0))</f>
        <v>1.084981</v>
      </c>
      <c r="E1562" s="15">
        <f t="shared" si="201"/>
        <v>17.818161368101705</v>
      </c>
      <c r="F1562" s="4">
        <f t="shared" si="202"/>
        <v>257.34210402823254</v>
      </c>
      <c r="G1562" s="4">
        <f t="shared" si="203"/>
        <v>717098.41249091399</v>
      </c>
      <c r="H1562" s="4">
        <f t="shared" si="204"/>
        <v>2366280.03038366</v>
      </c>
      <c r="I1562" s="15">
        <f t="shared" si="205"/>
        <v>17.762497335830847</v>
      </c>
      <c r="J1562" s="4">
        <f t="shared" si="206"/>
        <v>257.21832397138439</v>
      </c>
      <c r="K1562" s="4">
        <f t="shared" si="207"/>
        <v>719710.67698568711</v>
      </c>
      <c r="M1562" s="4">
        <f t="shared" si="208"/>
        <v>1651536.2053735266</v>
      </c>
    </row>
    <row r="1563" spans="1:13" x14ac:dyDescent="0.25">
      <c r="A1563" s="5">
        <v>44609</v>
      </c>
      <c r="B1563">
        <f>INDEX(Prezzi!B:B,MATCH(A1563,Prezzi!A:A,0))</f>
        <v>40538.011719000002</v>
      </c>
      <c r="C1563">
        <f>INDEX(Prezzi!C:C,MATCH($A1563,Prezzi!$A:$A,0))</f>
        <v>2881.4819339999999</v>
      </c>
      <c r="D1563">
        <f>INDEX(Prezzi!D:D,MATCH($A1563,Prezzi!$A:$A,0))</f>
        <v>1.019895</v>
      </c>
      <c r="E1563" s="15">
        <f t="shared" si="201"/>
        <v>17.762497335830847</v>
      </c>
      <c r="F1563" s="4">
        <f t="shared" si="202"/>
        <v>257.21832397138439</v>
      </c>
      <c r="G1563" s="4">
        <f t="shared" si="203"/>
        <v>719710.67698568711</v>
      </c>
      <c r="H1563" s="4">
        <f t="shared" si="204"/>
        <v>2195255.5996802379</v>
      </c>
      <c r="I1563" s="15">
        <f t="shared" si="205"/>
        <v>17.870495299969019</v>
      </c>
      <c r="J1563" s="4">
        <f t="shared" si="206"/>
        <v>259.02883342224038</v>
      </c>
      <c r="K1563" s="4">
        <f t="shared" si="207"/>
        <v>710302.87225104403</v>
      </c>
      <c r="M1563" s="4">
        <f t="shared" si="208"/>
        <v>1542608.2938684849</v>
      </c>
    </row>
    <row r="1564" spans="1:13" x14ac:dyDescent="0.25">
      <c r="A1564" s="5">
        <v>44610</v>
      </c>
      <c r="B1564">
        <f>INDEX(Prezzi!B:B,MATCH(A1564,Prezzi!A:A,0))</f>
        <v>40030.976562999997</v>
      </c>
      <c r="C1564">
        <f>INDEX(Prezzi!C:C,MATCH($A1564,Prezzi!$A:$A,0))</f>
        <v>2785.727539</v>
      </c>
      <c r="D1564">
        <f>INDEX(Prezzi!D:D,MATCH($A1564,Prezzi!$A:$A,0))</f>
        <v>0.99711300000000003</v>
      </c>
      <c r="E1564" s="15">
        <f t="shared" si="201"/>
        <v>17.870495299969019</v>
      </c>
      <c r="F1564" s="4">
        <f t="shared" si="202"/>
        <v>259.02883342224038</v>
      </c>
      <c r="G1564" s="4">
        <f t="shared" si="203"/>
        <v>710302.87225104403</v>
      </c>
      <c r="H1564" s="4">
        <f t="shared" si="204"/>
        <v>2145209.3610404953</v>
      </c>
      <c r="I1564" s="15">
        <f t="shared" si="205"/>
        <v>17.684282271486776</v>
      </c>
      <c r="J1564" s="4">
        <f t="shared" si="206"/>
        <v>261.82430713076587</v>
      </c>
      <c r="K1564" s="4">
        <f t="shared" si="207"/>
        <v>709968.76897940703</v>
      </c>
      <c r="M1564" s="4">
        <f t="shared" si="208"/>
        <v>1506665.0621133163</v>
      </c>
    </row>
    <row r="1565" spans="1:13" x14ac:dyDescent="0.25">
      <c r="A1565" s="5">
        <v>44611</v>
      </c>
      <c r="B1565">
        <f>INDEX(Prezzi!B:B,MATCH(A1565,Prezzi!A:A,0))</f>
        <v>40122.15625</v>
      </c>
      <c r="C1565">
        <f>INDEX(Prezzi!C:C,MATCH($A1565,Prezzi!$A:$A,0))</f>
        <v>2763.701172</v>
      </c>
      <c r="D1565">
        <f>INDEX(Prezzi!D:D,MATCH($A1565,Prezzi!$A:$A,0))</f>
        <v>0.99770300000000001</v>
      </c>
      <c r="E1565" s="15">
        <f t="shared" si="201"/>
        <v>17.684282271486776</v>
      </c>
      <c r="F1565" s="4">
        <f t="shared" si="202"/>
        <v>261.82430713076587</v>
      </c>
      <c r="G1565" s="4">
        <f t="shared" si="203"/>
        <v>709968.76897940703</v>
      </c>
      <c r="H1565" s="4">
        <f t="shared" si="204"/>
        <v>2141473.6516581443</v>
      </c>
      <c r="I1565" s="15">
        <f t="shared" si="205"/>
        <v>17.613368051403956</v>
      </c>
      <c r="J1565" s="4">
        <f t="shared" si="206"/>
        <v>263.45143568357145</v>
      </c>
      <c r="K1565" s="4">
        <f t="shared" si="207"/>
        <v>708313.30069889291</v>
      </c>
      <c r="M1565" s="4">
        <f t="shared" si="208"/>
        <v>1505359.8468784865</v>
      </c>
    </row>
    <row r="1566" spans="1:13" x14ac:dyDescent="0.25">
      <c r="A1566" s="5">
        <v>44612</v>
      </c>
      <c r="B1566">
        <f>INDEX(Prezzi!B:B,MATCH(A1566,Prezzi!A:A,0))</f>
        <v>38431.378905999998</v>
      </c>
      <c r="C1566">
        <f>INDEX(Prezzi!C:C,MATCH($A1566,Prezzi!$A:$A,0))</f>
        <v>2628.6484380000002</v>
      </c>
      <c r="D1566">
        <f>INDEX(Prezzi!D:D,MATCH($A1566,Prezzi!$A:$A,0))</f>
        <v>0.93290200000000001</v>
      </c>
      <c r="E1566" s="15">
        <f t="shared" si="201"/>
        <v>17.613368051403956</v>
      </c>
      <c r="F1566" s="4">
        <f t="shared" si="202"/>
        <v>263.45143568357145</v>
      </c>
      <c r="G1566" s="4">
        <f t="shared" si="203"/>
        <v>708313.30069889291</v>
      </c>
      <c r="H1566" s="4">
        <f t="shared" si="204"/>
        <v>2030214.1211414165</v>
      </c>
      <c r="I1566" s="15">
        <f t="shared" si="205"/>
        <v>17.432907146406606</v>
      </c>
      <c r="J1566" s="4">
        <f t="shared" si="206"/>
        <v>262.59608976591551</v>
      </c>
      <c r="K1566" s="4">
        <f t="shared" si="207"/>
        <v>718157.59852231795</v>
      </c>
      <c r="M1566" s="4">
        <f t="shared" si="208"/>
        <v>1416523.8904497509</v>
      </c>
    </row>
    <row r="1567" spans="1:13" x14ac:dyDescent="0.25">
      <c r="A1567" s="5">
        <v>44613</v>
      </c>
      <c r="B1567">
        <f>INDEX(Prezzi!B:B,MATCH(A1567,Prezzi!A:A,0))</f>
        <v>37075.28125</v>
      </c>
      <c r="C1567">
        <f>INDEX(Prezzi!C:C,MATCH($A1567,Prezzi!$A:$A,0))</f>
        <v>2573.8161620000001</v>
      </c>
      <c r="D1567">
        <f>INDEX(Prezzi!D:D,MATCH($A1567,Prezzi!$A:$A,0))</f>
        <v>0.858236</v>
      </c>
      <c r="E1567" s="15">
        <f t="shared" si="201"/>
        <v>17.432907146406606</v>
      </c>
      <c r="F1567" s="4">
        <f t="shared" si="202"/>
        <v>262.59608976591551</v>
      </c>
      <c r="G1567" s="4">
        <f t="shared" si="203"/>
        <v>718157.59852231795</v>
      </c>
      <c r="H1567" s="4">
        <f t="shared" si="204"/>
        <v>1938552.7001010762</v>
      </c>
      <c r="I1567" s="15">
        <f t="shared" si="205"/>
        <v>17.254687475455231</v>
      </c>
      <c r="J1567" s="4">
        <f t="shared" si="206"/>
        <v>256.08197188497024</v>
      </c>
      <c r="K1567" s="4">
        <f t="shared" si="207"/>
        <v>745392.1660631285</v>
      </c>
      <c r="M1567" s="4">
        <f t="shared" si="208"/>
        <v>1327577.4805789629</v>
      </c>
    </row>
    <row r="1568" spans="1:13" x14ac:dyDescent="0.25">
      <c r="A1568" s="5">
        <v>44614</v>
      </c>
      <c r="B1568">
        <f>INDEX(Prezzi!B:B,MATCH(A1568,Prezzi!A:A,0))</f>
        <v>38286.027344000002</v>
      </c>
      <c r="C1568">
        <f>INDEX(Prezzi!C:C,MATCH($A1568,Prezzi!$A:$A,0))</f>
        <v>2639.2993160000001</v>
      </c>
      <c r="D1568">
        <f>INDEX(Prezzi!D:D,MATCH($A1568,Prezzi!$A:$A,0))</f>
        <v>0.88901699999999995</v>
      </c>
      <c r="E1568" s="15">
        <f t="shared" si="201"/>
        <v>17.254687475455231</v>
      </c>
      <c r="F1568" s="4">
        <f t="shared" si="202"/>
        <v>256.08197188497024</v>
      </c>
      <c r="G1568" s="4">
        <f t="shared" si="203"/>
        <v>745392.1660631285</v>
      </c>
      <c r="H1568" s="4">
        <f t="shared" si="204"/>
        <v>1999156.717030331</v>
      </c>
      <c r="I1568" s="15">
        <f t="shared" si="205"/>
        <v>17.231396475074543</v>
      </c>
      <c r="J1568" s="4">
        <f t="shared" si="206"/>
        <v>257.53550560550087</v>
      </c>
      <c r="K1568" s="4">
        <f t="shared" si="207"/>
        <v>742079.97892054857</v>
      </c>
      <c r="M1568" s="4">
        <f t="shared" si="208"/>
        <v>1371799.3981145667</v>
      </c>
    </row>
    <row r="1569" spans="1:13" x14ac:dyDescent="0.25">
      <c r="A1569" s="5">
        <v>44615</v>
      </c>
      <c r="B1569">
        <f>INDEX(Prezzi!B:B,MATCH(A1569,Prezzi!A:A,0))</f>
        <v>37296.570312999997</v>
      </c>
      <c r="C1569">
        <f>INDEX(Prezzi!C:C,MATCH($A1569,Prezzi!$A:$A,0))</f>
        <v>2590.3596189999998</v>
      </c>
      <c r="D1569">
        <f>INDEX(Prezzi!D:D,MATCH($A1569,Prezzi!$A:$A,0))</f>
        <v>0.86916899999999997</v>
      </c>
      <c r="E1569" s="15">
        <f t="shared" si="201"/>
        <v>17.231396475074543</v>
      </c>
      <c r="F1569" s="4">
        <f t="shared" si="202"/>
        <v>257.53550560550087</v>
      </c>
      <c r="G1569" s="4">
        <f t="shared" si="203"/>
        <v>742079.97892054857</v>
      </c>
      <c r="H1569" s="4">
        <f t="shared" si="204"/>
        <v>1954774.4776014299</v>
      </c>
      <c r="I1569" s="15">
        <f t="shared" si="205"/>
        <v>17.295841740805479</v>
      </c>
      <c r="J1569" s="4">
        <f t="shared" si="206"/>
        <v>256.57569609622851</v>
      </c>
      <c r="K1569" s="4">
        <f t="shared" si="207"/>
        <v>742175.08632782788</v>
      </c>
      <c r="M1569" s="4">
        <f t="shared" si="208"/>
        <v>1341608.6459684665</v>
      </c>
    </row>
    <row r="1570" spans="1:13" x14ac:dyDescent="0.25">
      <c r="A1570" s="5">
        <v>44616</v>
      </c>
      <c r="B1570">
        <f>INDEX(Prezzi!B:B,MATCH(A1570,Prezzi!A:A,0))</f>
        <v>38332.609375</v>
      </c>
      <c r="C1570">
        <f>INDEX(Prezzi!C:C,MATCH($A1570,Prezzi!$A:$A,0))</f>
        <v>2598.0671390000002</v>
      </c>
      <c r="D1570">
        <f>INDEX(Prezzi!D:D,MATCH($A1570,Prezzi!$A:$A,0))</f>
        <v>0.85342499999999999</v>
      </c>
      <c r="E1570" s="15">
        <f t="shared" si="201"/>
        <v>17.295841740805479</v>
      </c>
      <c r="F1570" s="4">
        <f t="shared" si="202"/>
        <v>256.57569609622851</v>
      </c>
      <c r="G1570" s="4">
        <f t="shared" si="203"/>
        <v>742175.08632782788</v>
      </c>
      <c r="H1570" s="4">
        <f t="shared" si="204"/>
        <v>1962986.403005105</v>
      </c>
      <c r="I1570" s="15">
        <f t="shared" si="205"/>
        <v>16.899071666489824</v>
      </c>
      <c r="J1570" s="4">
        <f t="shared" si="206"/>
        <v>256.88919543419684</v>
      </c>
      <c r="K1570" s="4">
        <f t="shared" si="207"/>
        <v>759042.11031043704</v>
      </c>
      <c r="M1570" s="4">
        <f t="shared" si="208"/>
        <v>1331002.1763955893</v>
      </c>
    </row>
    <row r="1571" spans="1:13" x14ac:dyDescent="0.25">
      <c r="A1571" s="5">
        <v>44617</v>
      </c>
      <c r="B1571">
        <f>INDEX(Prezzi!B:B,MATCH(A1571,Prezzi!A:A,0))</f>
        <v>39214.21875</v>
      </c>
      <c r="C1571">
        <f>INDEX(Prezzi!C:C,MATCH($A1571,Prezzi!$A:$A,0))</f>
        <v>2764.5356449999999</v>
      </c>
      <c r="D1571">
        <f>INDEX(Prezzi!D:D,MATCH($A1571,Prezzi!$A:$A,0))</f>
        <v>0.89802700000000002</v>
      </c>
      <c r="E1571" s="15">
        <f t="shared" si="201"/>
        <v>16.899071666489824</v>
      </c>
      <c r="F1571" s="4">
        <f t="shared" si="202"/>
        <v>256.88919543419684</v>
      </c>
      <c r="G1571" s="4">
        <f t="shared" si="203"/>
        <v>759042.11031043704</v>
      </c>
      <c r="H1571" s="4">
        <f t="shared" si="204"/>
        <v>2054503.5397906182</v>
      </c>
      <c r="I1571" s="15">
        <f t="shared" si="205"/>
        <v>17.28929428514763</v>
      </c>
      <c r="J1571" s="4">
        <f t="shared" si="206"/>
        <v>252.67578111795709</v>
      </c>
      <c r="K1571" s="4">
        <f t="shared" si="207"/>
        <v>754973.03325056378</v>
      </c>
      <c r="M1571" s="4">
        <f t="shared" si="208"/>
        <v>1398633.1095121037</v>
      </c>
    </row>
    <row r="1572" spans="1:13" x14ac:dyDescent="0.25">
      <c r="A1572" s="5">
        <v>44618</v>
      </c>
      <c r="B1572">
        <f>INDEX(Prezzi!B:B,MATCH(A1572,Prezzi!A:A,0))</f>
        <v>39105.148437999997</v>
      </c>
      <c r="C1572">
        <f>INDEX(Prezzi!C:C,MATCH($A1572,Prezzi!$A:$A,0))</f>
        <v>2781.1118160000001</v>
      </c>
      <c r="D1572">
        <f>INDEX(Prezzi!D:D,MATCH($A1572,Prezzi!$A:$A,0))</f>
        <v>0.88791799999999999</v>
      </c>
      <c r="E1572" s="15">
        <f t="shared" si="201"/>
        <v>17.28929428514763</v>
      </c>
      <c r="F1572" s="4">
        <f t="shared" si="202"/>
        <v>252.67578111795709</v>
      </c>
      <c r="G1572" s="4">
        <f t="shared" si="203"/>
        <v>754973.03325056378</v>
      </c>
      <c r="H1572" s="4">
        <f t="shared" si="204"/>
        <v>2049174.1656309175</v>
      </c>
      <c r="I1572" s="15">
        <f t="shared" si="205"/>
        <v>17.29254335219672</v>
      </c>
      <c r="J1572" s="4">
        <f t="shared" si="206"/>
        <v>250.51823242281026</v>
      </c>
      <c r="K1572" s="4">
        <f t="shared" si="207"/>
        <v>761587.7532139261</v>
      </c>
      <c r="M1572" s="4">
        <f t="shared" si="208"/>
        <v>1389477.9533078915</v>
      </c>
    </row>
    <row r="1573" spans="1:13" x14ac:dyDescent="0.25">
      <c r="A1573" s="5">
        <v>44619</v>
      </c>
      <c r="B1573">
        <f>INDEX(Prezzi!B:B,MATCH(A1573,Prezzi!A:A,0))</f>
        <v>37709.785155999998</v>
      </c>
      <c r="C1573">
        <f>INDEX(Prezzi!C:C,MATCH($A1573,Prezzi!$A:$A,0))</f>
        <v>2621.8017580000001</v>
      </c>
      <c r="D1573">
        <f>INDEX(Prezzi!D:D,MATCH($A1573,Prezzi!$A:$A,0))</f>
        <v>0.85833499999999996</v>
      </c>
      <c r="E1573" s="15">
        <f t="shared" si="201"/>
        <v>17.29254335219672</v>
      </c>
      <c r="F1573" s="4">
        <f t="shared" si="202"/>
        <v>250.51823242281026</v>
      </c>
      <c r="G1573" s="4">
        <f t="shared" si="203"/>
        <v>761587.7532139261</v>
      </c>
      <c r="H1573" s="4">
        <f t="shared" si="204"/>
        <v>1962604.6609442062</v>
      </c>
      <c r="I1573" s="15">
        <f t="shared" si="205"/>
        <v>17.174840308220084</v>
      </c>
      <c r="J1573" s="4">
        <f t="shared" si="206"/>
        <v>254.51412666305421</v>
      </c>
      <c r="K1573" s="4">
        <f t="shared" si="207"/>
        <v>754553.33653129393</v>
      </c>
      <c r="M1573" s="4">
        <f t="shared" si="208"/>
        <v>1335694.9407075944</v>
      </c>
    </row>
    <row r="1574" spans="1:13" x14ac:dyDescent="0.25">
      <c r="A1574" s="5">
        <v>44620</v>
      </c>
      <c r="B1574">
        <f>INDEX(Prezzi!B:B,MATCH(A1574,Prezzi!A:A,0))</f>
        <v>43193.234375</v>
      </c>
      <c r="C1574">
        <f>INDEX(Prezzi!C:C,MATCH($A1574,Prezzi!$A:$A,0))</f>
        <v>2919.201172</v>
      </c>
      <c r="D1574">
        <f>INDEX(Prezzi!D:D,MATCH($A1574,Prezzi!$A:$A,0))</f>
        <v>0.95982800000000001</v>
      </c>
      <c r="E1574" s="15">
        <f t="shared" si="201"/>
        <v>17.174840308220084</v>
      </c>
      <c r="F1574" s="4">
        <f t="shared" si="202"/>
        <v>254.51412666305421</v>
      </c>
      <c r="G1574" s="4">
        <f t="shared" si="203"/>
        <v>754553.33653129393</v>
      </c>
      <c r="H1574" s="4">
        <f t="shared" si="204"/>
        <v>2209056.2595276507</v>
      </c>
      <c r="I1574" s="15">
        <f t="shared" si="205"/>
        <v>16.877378510604412</v>
      </c>
      <c r="J1574" s="4">
        <f t="shared" si="206"/>
        <v>257.2892664758773</v>
      </c>
      <c r="K1574" s="4">
        <f t="shared" si="207"/>
        <v>759499.16614656453</v>
      </c>
      <c r="M1574" s="4">
        <f t="shared" si="208"/>
        <v>1497029.1409252179</v>
      </c>
    </row>
    <row r="1575" spans="1:13" x14ac:dyDescent="0.25">
      <c r="A1575" s="5">
        <v>44621</v>
      </c>
      <c r="B1575">
        <f>INDEX(Prezzi!B:B,MATCH(A1575,Prezzi!A:A,0))</f>
        <v>44354.636719000002</v>
      </c>
      <c r="C1575">
        <f>INDEX(Prezzi!C:C,MATCH($A1575,Prezzi!$A:$A,0))</f>
        <v>2972.485107</v>
      </c>
      <c r="D1575">
        <f>INDEX(Prezzi!D:D,MATCH($A1575,Prezzi!$A:$A,0))</f>
        <v>0.96234600000000003</v>
      </c>
      <c r="E1575" s="15">
        <f t="shared" si="201"/>
        <v>16.877378510604412</v>
      </c>
      <c r="F1575" s="4">
        <f t="shared" si="202"/>
        <v>257.2892664758773</v>
      </c>
      <c r="G1575" s="4">
        <f t="shared" si="203"/>
        <v>759499.16614656453</v>
      </c>
      <c r="H1575" s="4">
        <f t="shared" si="204"/>
        <v>2244279.4899418978</v>
      </c>
      <c r="I1575" s="15">
        <f t="shared" si="205"/>
        <v>16.697515445179455</v>
      </c>
      <c r="J1575" s="4">
        <f t="shared" si="206"/>
        <v>256.70608905097714</v>
      </c>
      <c r="K1575" s="4">
        <f t="shared" si="207"/>
        <v>769590.38815647003</v>
      </c>
      <c r="M1575" s="4">
        <f t="shared" si="208"/>
        <v>1510632.4920508955</v>
      </c>
    </row>
    <row r="1576" spans="1:13" x14ac:dyDescent="0.25">
      <c r="A1576" s="5">
        <v>44622</v>
      </c>
      <c r="B1576">
        <f>INDEX(Prezzi!B:B,MATCH(A1576,Prezzi!A:A,0))</f>
        <v>43924.117187999997</v>
      </c>
      <c r="C1576">
        <f>INDEX(Prezzi!C:C,MATCH($A1576,Prezzi!$A:$A,0))</f>
        <v>2950.1184079999998</v>
      </c>
      <c r="D1576">
        <f>INDEX(Prezzi!D:D,MATCH($A1576,Prezzi!$A:$A,0))</f>
        <v>0.938662</v>
      </c>
      <c r="E1576" s="15">
        <f t="shared" si="201"/>
        <v>16.697515445179455</v>
      </c>
      <c r="F1576" s="4">
        <f t="shared" si="202"/>
        <v>256.70608905097714</v>
      </c>
      <c r="G1576" s="4">
        <f t="shared" si="203"/>
        <v>769590.38815647003</v>
      </c>
      <c r="H1576" s="4">
        <f t="shared" si="204"/>
        <v>2213122.2368452055</v>
      </c>
      <c r="I1576" s="15">
        <f t="shared" si="205"/>
        <v>16.627092014918013</v>
      </c>
      <c r="J1576" s="4">
        <f t="shared" si="206"/>
        <v>255.0614776975996</v>
      </c>
      <c r="K1576" s="4">
        <f t="shared" si="207"/>
        <v>778054.65456033999</v>
      </c>
      <c r="M1576" s="4">
        <f t="shared" si="208"/>
        <v>1481890.0388175393</v>
      </c>
    </row>
    <row r="1577" spans="1:13" x14ac:dyDescent="0.25">
      <c r="A1577" s="5">
        <v>44623</v>
      </c>
      <c r="B1577">
        <f>INDEX(Prezzi!B:B,MATCH(A1577,Prezzi!A:A,0))</f>
        <v>42451.789062999997</v>
      </c>
      <c r="C1577">
        <f>INDEX(Prezzi!C:C,MATCH($A1577,Prezzi!$A:$A,0))</f>
        <v>2834.4689939999998</v>
      </c>
      <c r="D1577">
        <f>INDEX(Prezzi!D:D,MATCH($A1577,Prezzi!$A:$A,0))</f>
        <v>0.90265899999999999</v>
      </c>
      <c r="E1577" s="15">
        <f t="shared" si="201"/>
        <v>16.627092014918013</v>
      </c>
      <c r="F1577" s="4">
        <f t="shared" si="202"/>
        <v>255.0614776975996</v>
      </c>
      <c r="G1577" s="4">
        <f t="shared" si="203"/>
        <v>778054.65456033999</v>
      </c>
      <c r="H1577" s="4">
        <f t="shared" si="204"/>
        <v>2131131.6894768411</v>
      </c>
      <c r="I1577" s="15">
        <f t="shared" si="205"/>
        <v>16.566403278874166</v>
      </c>
      <c r="J1577" s="4">
        <f t="shared" si="206"/>
        <v>255.63333942122003</v>
      </c>
      <c r="K1577" s="4">
        <f t="shared" si="207"/>
        <v>779113.10641932068</v>
      </c>
      <c r="M1577" s="4">
        <f t="shared" si="208"/>
        <v>1425767.9705106714</v>
      </c>
    </row>
    <row r="1578" spans="1:13" x14ac:dyDescent="0.25">
      <c r="A1578" s="5">
        <v>44624</v>
      </c>
      <c r="B1578">
        <f>INDEX(Prezzi!B:B,MATCH(A1578,Prezzi!A:A,0))</f>
        <v>39137.605469000002</v>
      </c>
      <c r="C1578">
        <f>INDEX(Prezzi!C:C,MATCH($A1578,Prezzi!$A:$A,0))</f>
        <v>2617.1560060000002</v>
      </c>
      <c r="D1578">
        <f>INDEX(Prezzi!D:D,MATCH($A1578,Prezzi!$A:$A,0))</f>
        <v>0.842889</v>
      </c>
      <c r="E1578" s="15">
        <f t="shared" si="201"/>
        <v>16.566403278874166</v>
      </c>
      <c r="F1578" s="4">
        <f t="shared" si="202"/>
        <v>255.63333942122003</v>
      </c>
      <c r="G1578" s="4">
        <f t="shared" si="203"/>
        <v>779113.10641932068</v>
      </c>
      <c r="H1578" s="4">
        <f t="shared" si="204"/>
        <v>1974107.5523256822</v>
      </c>
      <c r="I1578" s="15">
        <f t="shared" si="205"/>
        <v>16.645256766755395</v>
      </c>
      <c r="J1578" s="4">
        <f t="shared" si="206"/>
        <v>256.46028217346247</v>
      </c>
      <c r="K1578" s="4">
        <f t="shared" si="207"/>
        <v>772884.08351215313</v>
      </c>
      <c r="M1578" s="4">
        <f t="shared" si="208"/>
        <v>1325896.2024451187</v>
      </c>
    </row>
    <row r="1579" spans="1:13" x14ac:dyDescent="0.25">
      <c r="A1579" s="5">
        <v>44625</v>
      </c>
      <c r="B1579">
        <f>INDEX(Prezzi!B:B,MATCH(A1579,Prezzi!A:A,0))</f>
        <v>39400.585937999997</v>
      </c>
      <c r="C1579">
        <f>INDEX(Prezzi!C:C,MATCH($A1579,Prezzi!$A:$A,0))</f>
        <v>2664.8310550000001</v>
      </c>
      <c r="D1579">
        <f>INDEX(Prezzi!D:D,MATCH($A1579,Prezzi!$A:$A,0))</f>
        <v>0.865672</v>
      </c>
      <c r="E1579" s="15">
        <f t="shared" si="201"/>
        <v>16.645256766755395</v>
      </c>
      <c r="F1579" s="4">
        <f t="shared" si="202"/>
        <v>256.46028217346247</v>
      </c>
      <c r="G1579" s="4">
        <f t="shared" si="203"/>
        <v>772884.08351215313</v>
      </c>
      <c r="H1579" s="4">
        <f t="shared" si="204"/>
        <v>2008320.3043506604</v>
      </c>
      <c r="I1579" s="15">
        <f t="shared" si="205"/>
        <v>16.82070671432658</v>
      </c>
      <c r="J1579" s="4">
        <f t="shared" si="206"/>
        <v>256.23722081669621</v>
      </c>
      <c r="K1579" s="4">
        <f t="shared" si="207"/>
        <v>765585.23370943952</v>
      </c>
      <c r="M1579" s="4">
        <f t="shared" si="208"/>
        <v>1355618.6878955404</v>
      </c>
    </row>
    <row r="1580" spans="1:13" x14ac:dyDescent="0.25">
      <c r="A1580" s="5">
        <v>44626</v>
      </c>
      <c r="B1580">
        <f>INDEX(Prezzi!B:B,MATCH(A1580,Prezzi!A:A,0))</f>
        <v>38419.984375</v>
      </c>
      <c r="C1580">
        <f>INDEX(Prezzi!C:C,MATCH($A1580,Prezzi!$A:$A,0))</f>
        <v>2555.0373540000001</v>
      </c>
      <c r="D1580">
        <f>INDEX(Prezzi!D:D,MATCH($A1580,Prezzi!$A:$A,0))</f>
        <v>0.82375200000000004</v>
      </c>
      <c r="E1580" s="15">
        <f t="shared" si="201"/>
        <v>16.82070671432658</v>
      </c>
      <c r="F1580" s="4">
        <f t="shared" si="202"/>
        <v>256.23722081669621</v>
      </c>
      <c r="G1580" s="4">
        <f t="shared" si="203"/>
        <v>765585.23370943952</v>
      </c>
      <c r="H1580" s="4">
        <f t="shared" si="204"/>
        <v>1931599.3272513081</v>
      </c>
      <c r="I1580" s="15">
        <f t="shared" si="205"/>
        <v>16.591047299012121</v>
      </c>
      <c r="J1580" s="4">
        <f t="shared" si="206"/>
        <v>257.03881402645231</v>
      </c>
      <c r="K1580" s="4">
        <f t="shared" si="207"/>
        <v>773810.29483744095</v>
      </c>
      <c r="M1580" s="4">
        <f t="shared" si="208"/>
        <v>1296296.8052132798</v>
      </c>
    </row>
    <row r="1581" spans="1:13" x14ac:dyDescent="0.25">
      <c r="A1581" s="5">
        <v>44627</v>
      </c>
      <c r="B1581">
        <f>INDEX(Prezzi!B:B,MATCH(A1581,Prezzi!A:A,0))</f>
        <v>38062.039062999997</v>
      </c>
      <c r="C1581">
        <f>INDEX(Prezzi!C:C,MATCH($A1581,Prezzi!$A:$A,0))</f>
        <v>2497.77124</v>
      </c>
      <c r="D1581">
        <f>INDEX(Prezzi!D:D,MATCH($A1581,Prezzi!$A:$A,0))</f>
        <v>0.79737899999999995</v>
      </c>
      <c r="E1581" s="15">
        <f t="shared" si="201"/>
        <v>16.591047299012121</v>
      </c>
      <c r="F1581" s="4">
        <f t="shared" si="202"/>
        <v>257.03881402645231</v>
      </c>
      <c r="G1581" s="4">
        <f t="shared" si="203"/>
        <v>773810.29483744095</v>
      </c>
      <c r="H1581" s="4">
        <f t="shared" si="204"/>
        <v>1890533.3267172449</v>
      </c>
      <c r="I1581" s="15">
        <f t="shared" si="205"/>
        <v>16.391029308336741</v>
      </c>
      <c r="J1581" s="4">
        <f t="shared" si="206"/>
        <v>257.34195381473899</v>
      </c>
      <c r="K1581" s="4">
        <f t="shared" si="207"/>
        <v>782408.36266905803</v>
      </c>
      <c r="M1581" s="4">
        <f t="shared" si="208"/>
        <v>1261423.3174231932</v>
      </c>
    </row>
    <row r="1582" spans="1:13" x14ac:dyDescent="0.25">
      <c r="A1582" s="5">
        <v>44628</v>
      </c>
      <c r="B1582">
        <f>INDEX(Prezzi!B:B,MATCH(A1582,Prezzi!A:A,0))</f>
        <v>38737.269530999998</v>
      </c>
      <c r="C1582">
        <f>INDEX(Prezzi!C:C,MATCH($A1582,Prezzi!$A:$A,0))</f>
        <v>2576.7475589999999</v>
      </c>
      <c r="D1582">
        <f>INDEX(Prezzi!D:D,MATCH($A1582,Prezzi!$A:$A,0))</f>
        <v>0.80125000000000002</v>
      </c>
      <c r="E1582" s="15">
        <f t="shared" si="201"/>
        <v>16.391029308336741</v>
      </c>
      <c r="F1582" s="4">
        <f t="shared" si="202"/>
        <v>257.34195381473899</v>
      </c>
      <c r="G1582" s="4">
        <f t="shared" si="203"/>
        <v>782408.36266905803</v>
      </c>
      <c r="H1582" s="4">
        <f t="shared" si="204"/>
        <v>1924953.672116563</v>
      </c>
      <c r="I1582" s="15">
        <f t="shared" si="205"/>
        <v>16.398541236627715</v>
      </c>
      <c r="J1582" s="4">
        <f t="shared" si="206"/>
        <v>253.99626216144657</v>
      </c>
      <c r="K1582" s="4">
        <f t="shared" si="207"/>
        <v>792804.6325097857</v>
      </c>
      <c r="M1582" s="4">
        <f t="shared" si="208"/>
        <v>1276896.0513599459</v>
      </c>
    </row>
    <row r="1583" spans="1:13" x14ac:dyDescent="0.25">
      <c r="A1583" s="5">
        <v>44629</v>
      </c>
      <c r="B1583">
        <f>INDEX(Prezzi!B:B,MATCH(A1583,Prezzi!A:A,0))</f>
        <v>41982.925780999998</v>
      </c>
      <c r="C1583">
        <f>INDEX(Prezzi!C:C,MATCH($A1583,Prezzi!$A:$A,0))</f>
        <v>2729.7834469999998</v>
      </c>
      <c r="D1583">
        <f>INDEX(Prezzi!D:D,MATCH($A1583,Prezzi!$A:$A,0))</f>
        <v>0.84929299999999996</v>
      </c>
      <c r="E1583" s="15">
        <f t="shared" si="201"/>
        <v>16.398541236627715</v>
      </c>
      <c r="F1583" s="4">
        <f t="shared" si="202"/>
        <v>253.99626216144657</v>
      </c>
      <c r="G1583" s="4">
        <f t="shared" si="203"/>
        <v>792804.6325097857</v>
      </c>
      <c r="H1583" s="4">
        <f t="shared" si="204"/>
        <v>2055136.956460332</v>
      </c>
      <c r="I1583" s="15">
        <f t="shared" si="205"/>
        <v>16.154071756924502</v>
      </c>
      <c r="J1583" s="4">
        <f t="shared" si="206"/>
        <v>255.97142731758714</v>
      </c>
      <c r="K1583" s="4">
        <f t="shared" si="207"/>
        <v>798540.89887931454</v>
      </c>
      <c r="M1583" s="4">
        <f t="shared" si="208"/>
        <v>1357567.1556212718</v>
      </c>
    </row>
    <row r="1584" spans="1:13" x14ac:dyDescent="0.25">
      <c r="A1584" s="5">
        <v>44630</v>
      </c>
      <c r="B1584">
        <f>INDEX(Prezzi!B:B,MATCH(A1584,Prezzi!A:A,0))</f>
        <v>39437.460937999997</v>
      </c>
      <c r="C1584">
        <f>INDEX(Prezzi!C:C,MATCH($A1584,Prezzi!$A:$A,0))</f>
        <v>2608.0485840000001</v>
      </c>
      <c r="D1584">
        <f>INDEX(Prezzi!D:D,MATCH($A1584,Prezzi!$A:$A,0))</f>
        <v>0.80631600000000003</v>
      </c>
      <c r="E1584" s="15">
        <f t="shared" si="201"/>
        <v>16.154071756924502</v>
      </c>
      <c r="F1584" s="4">
        <f t="shared" si="202"/>
        <v>255.97142731758714</v>
      </c>
      <c r="G1584" s="4">
        <f t="shared" si="203"/>
        <v>798540.89887931454</v>
      </c>
      <c r="H1584" s="4">
        <f t="shared" si="204"/>
        <v>1948537.7958842246</v>
      </c>
      <c r="I1584" s="15">
        <f t="shared" si="205"/>
        <v>16.304738118224396</v>
      </c>
      <c r="J1584" s="4">
        <f t="shared" si="206"/>
        <v>254.02243449949336</v>
      </c>
      <c r="K1584" s="4">
        <f t="shared" si="207"/>
        <v>797475.76960124087</v>
      </c>
      <c r="M1584" s="4">
        <f t="shared" si="208"/>
        <v>1288662.8541731089</v>
      </c>
    </row>
    <row r="1585" spans="1:13" x14ac:dyDescent="0.25">
      <c r="A1585" s="5">
        <v>44631</v>
      </c>
      <c r="B1585">
        <f>INDEX(Prezzi!B:B,MATCH(A1585,Prezzi!A:A,0))</f>
        <v>38794.972655999998</v>
      </c>
      <c r="C1585">
        <f>INDEX(Prezzi!C:C,MATCH($A1585,Prezzi!$A:$A,0))</f>
        <v>2559.5629880000001</v>
      </c>
      <c r="D1585">
        <f>INDEX(Prezzi!D:D,MATCH($A1585,Prezzi!$A:$A,0))</f>
        <v>0.79012499999999997</v>
      </c>
      <c r="E1585" s="15">
        <f t="shared" si="201"/>
        <v>16.304738118224396</v>
      </c>
      <c r="F1585" s="4">
        <f t="shared" si="202"/>
        <v>254.02243449949336</v>
      </c>
      <c r="G1585" s="4">
        <f t="shared" si="203"/>
        <v>797475.76960124087</v>
      </c>
      <c r="H1585" s="4">
        <f t="shared" si="204"/>
        <v>1912833.8333824943</v>
      </c>
      <c r="I1585" s="15">
        <f t="shared" si="205"/>
        <v>16.271055804407091</v>
      </c>
      <c r="J1585" s="4">
        <f t="shared" si="206"/>
        <v>254.09161892055303</v>
      </c>
      <c r="K1585" s="4">
        <f t="shared" si="207"/>
        <v>798905.44536145939</v>
      </c>
      <c r="M1585" s="4">
        <f t="shared" si="208"/>
        <v>1263888.096128962</v>
      </c>
    </row>
    <row r="1586" spans="1:13" x14ac:dyDescent="0.25">
      <c r="A1586" s="5">
        <v>44632</v>
      </c>
      <c r="B1586">
        <f>INDEX(Prezzi!B:B,MATCH(A1586,Prezzi!A:A,0))</f>
        <v>38904.011719000002</v>
      </c>
      <c r="C1586">
        <f>INDEX(Prezzi!C:C,MATCH($A1586,Prezzi!$A:$A,0))</f>
        <v>2574.7541500000002</v>
      </c>
      <c r="D1586">
        <f>INDEX(Prezzi!D:D,MATCH($A1586,Prezzi!$A:$A,0))</f>
        <v>0.79067399999999999</v>
      </c>
      <c r="E1586" s="15">
        <f t="shared" si="201"/>
        <v>16.271055804407091</v>
      </c>
      <c r="F1586" s="4">
        <f t="shared" si="202"/>
        <v>254.09161892055303</v>
      </c>
      <c r="G1586" s="4">
        <f t="shared" si="203"/>
        <v>798905.44536145939</v>
      </c>
      <c r="H1586" s="4">
        <f t="shared" si="204"/>
        <v>1918906.5600967954</v>
      </c>
      <c r="I1586" s="15">
        <f t="shared" si="205"/>
        <v>16.276963142150201</v>
      </c>
      <c r="J1586" s="4">
        <f t="shared" si="206"/>
        <v>253.39437958878926</v>
      </c>
      <c r="K1586" s="4">
        <f t="shared" si="207"/>
        <v>800885.27614660724</v>
      </c>
      <c r="M1586" s="4">
        <f t="shared" si="208"/>
        <v>1266566.6401109872</v>
      </c>
    </row>
    <row r="1587" spans="1:13" x14ac:dyDescent="0.25">
      <c r="A1587" s="5">
        <v>44633</v>
      </c>
      <c r="B1587">
        <f>INDEX(Prezzi!B:B,MATCH(A1587,Prezzi!A:A,0))</f>
        <v>37849.664062999997</v>
      </c>
      <c r="C1587">
        <f>INDEX(Prezzi!C:C,MATCH($A1587,Prezzi!$A:$A,0))</f>
        <v>2518.9445799999999</v>
      </c>
      <c r="D1587">
        <f>INDEX(Prezzi!D:D,MATCH($A1587,Prezzi!$A:$A,0))</f>
        <v>0.790995</v>
      </c>
      <c r="E1587" s="15">
        <f t="shared" si="201"/>
        <v>16.276963142150201</v>
      </c>
      <c r="F1587" s="4">
        <f t="shared" si="202"/>
        <v>253.39437958878926</v>
      </c>
      <c r="G1587" s="4">
        <f t="shared" si="203"/>
        <v>800885.27614660724</v>
      </c>
      <c r="H1587" s="4">
        <f t="shared" si="204"/>
        <v>1887860.2349694469</v>
      </c>
      <c r="I1587" s="15">
        <f t="shared" si="205"/>
        <v>16.459693710965489</v>
      </c>
      <c r="J1587" s="4">
        <f t="shared" si="206"/>
        <v>254.81802378105991</v>
      </c>
      <c r="K1587" s="4">
        <f t="shared" si="207"/>
        <v>787607.85787510348</v>
      </c>
      <c r="M1587" s="4">
        <f t="shared" si="208"/>
        <v>1256113.0998793624</v>
      </c>
    </row>
    <row r="1588" spans="1:13" x14ac:dyDescent="0.25">
      <c r="A1588" s="5">
        <v>44634</v>
      </c>
      <c r="B1588">
        <f>INDEX(Prezzi!B:B,MATCH(A1588,Prezzi!A:A,0))</f>
        <v>39666.753905999998</v>
      </c>
      <c r="C1588">
        <f>INDEX(Prezzi!C:C,MATCH($A1588,Prezzi!$A:$A,0))</f>
        <v>2590.6960450000001</v>
      </c>
      <c r="D1588">
        <f>INDEX(Prezzi!D:D,MATCH($A1588,Prezzi!$A:$A,0))</f>
        <v>0.80391699999999999</v>
      </c>
      <c r="E1588" s="15">
        <f t="shared" si="201"/>
        <v>16.459693710965489</v>
      </c>
      <c r="F1588" s="4">
        <f t="shared" si="202"/>
        <v>254.81802378105991</v>
      </c>
      <c r="G1588" s="4">
        <f t="shared" si="203"/>
        <v>787607.85787510348</v>
      </c>
      <c r="H1588" s="4">
        <f t="shared" si="204"/>
        <v>1946230.0124846911</v>
      </c>
      <c r="I1588" s="15">
        <f t="shared" si="205"/>
        <v>16.191289704267945</v>
      </c>
      <c r="J1588" s="4">
        <f t="shared" si="206"/>
        <v>255.42101147755255</v>
      </c>
      <c r="K1588" s="4">
        <f t="shared" si="207"/>
        <v>798908.22574960859</v>
      </c>
      <c r="M1588" s="4">
        <f t="shared" si="208"/>
        <v>1285413.5744239134</v>
      </c>
    </row>
    <row r="1589" spans="1:13" x14ac:dyDescent="0.25">
      <c r="A1589" s="5">
        <v>44635</v>
      </c>
      <c r="B1589">
        <f>INDEX(Prezzi!B:B,MATCH(A1589,Prezzi!A:A,0))</f>
        <v>39338.785155999998</v>
      </c>
      <c r="C1589">
        <f>INDEX(Prezzi!C:C,MATCH($A1589,Prezzi!$A:$A,0))</f>
        <v>2620.1496579999998</v>
      </c>
      <c r="D1589">
        <f>INDEX(Prezzi!D:D,MATCH($A1589,Prezzi!$A:$A,0))</f>
        <v>0.80000599999999999</v>
      </c>
      <c r="E1589" s="15">
        <f t="shared" si="201"/>
        <v>16.191289704267945</v>
      </c>
      <c r="F1589" s="4">
        <f t="shared" si="202"/>
        <v>255.42101147755255</v>
      </c>
      <c r="G1589" s="4">
        <f t="shared" si="203"/>
        <v>798908.22574960859</v>
      </c>
      <c r="H1589" s="4">
        <f t="shared" si="204"/>
        <v>1945318.3169927164</v>
      </c>
      <c r="I1589" s="15">
        <f t="shared" si="205"/>
        <v>16.318629110225199</v>
      </c>
      <c r="J1589" s="4">
        <f t="shared" si="206"/>
        <v>252.43146923232871</v>
      </c>
      <c r="K1589" s="4">
        <f t="shared" si="207"/>
        <v>802437.78747608955</v>
      </c>
      <c r="M1589" s="4">
        <f t="shared" si="208"/>
        <v>1282992.7874355579</v>
      </c>
    </row>
    <row r="1590" spans="1:13" x14ac:dyDescent="0.25">
      <c r="A1590" s="5">
        <v>44636</v>
      </c>
      <c r="B1590">
        <f>INDEX(Prezzi!B:B,MATCH(A1590,Prezzi!A:A,0))</f>
        <v>41143.929687999997</v>
      </c>
      <c r="C1590">
        <f>INDEX(Prezzi!C:C,MATCH($A1590,Prezzi!$A:$A,0))</f>
        <v>2772.055664</v>
      </c>
      <c r="D1590">
        <f>INDEX(Prezzi!D:D,MATCH($A1590,Prezzi!$A:$A,0))</f>
        <v>0.83837399999999995</v>
      </c>
      <c r="E1590" s="15">
        <f t="shared" si="201"/>
        <v>16.318629110225199</v>
      </c>
      <c r="F1590" s="4">
        <f t="shared" si="202"/>
        <v>252.43146923232871</v>
      </c>
      <c r="G1590" s="4">
        <f t="shared" si="203"/>
        <v>802437.78747608955</v>
      </c>
      <c r="H1590" s="4">
        <f t="shared" si="204"/>
        <v>2043909.5904104533</v>
      </c>
      <c r="I1590" s="15">
        <f t="shared" si="205"/>
        <v>16.393430815923519</v>
      </c>
      <c r="J1590" s="4">
        <f t="shared" si="206"/>
        <v>250.69094743097273</v>
      </c>
      <c r="K1590" s="4">
        <f t="shared" si="207"/>
        <v>804521.80630058865</v>
      </c>
      <c r="M1590" s="4">
        <f t="shared" si="208"/>
        <v>1346928.8357312083</v>
      </c>
    </row>
    <row r="1591" spans="1:13" x14ac:dyDescent="0.25">
      <c r="A1591" s="5">
        <v>44637</v>
      </c>
      <c r="B1591">
        <f>INDEX(Prezzi!B:B,MATCH(A1591,Prezzi!A:A,0))</f>
        <v>40951.378905999998</v>
      </c>
      <c r="C1591">
        <f>INDEX(Prezzi!C:C,MATCH($A1591,Prezzi!$A:$A,0))</f>
        <v>2814.8544919999999</v>
      </c>
      <c r="D1591">
        <f>INDEX(Prezzi!D:D,MATCH($A1591,Prezzi!$A:$A,0))</f>
        <v>0.83678399999999997</v>
      </c>
      <c r="E1591" s="15">
        <f t="shared" si="201"/>
        <v>16.393430815923519</v>
      </c>
      <c r="F1591" s="4">
        <f t="shared" si="202"/>
        <v>250.69094743097273</v>
      </c>
      <c r="G1591" s="4">
        <f t="shared" si="203"/>
        <v>804521.80630058865</v>
      </c>
      <c r="H1591" s="4">
        <f t="shared" si="204"/>
        <v>2050203.1115554222</v>
      </c>
      <c r="I1591" s="15">
        <f t="shared" si="205"/>
        <v>16.521226998638671</v>
      </c>
      <c r="J1591" s="4">
        <f t="shared" si="206"/>
        <v>247.63946410372517</v>
      </c>
      <c r="K1591" s="4">
        <f t="shared" si="207"/>
        <v>808532.46096159751</v>
      </c>
      <c r="M1591" s="4">
        <f t="shared" si="208"/>
        <v>1348937.2128019815</v>
      </c>
    </row>
    <row r="1592" spans="1:13" x14ac:dyDescent="0.25">
      <c r="A1592" s="5">
        <v>44638</v>
      </c>
      <c r="B1592">
        <f>INDEX(Prezzi!B:B,MATCH(A1592,Prezzi!A:A,0))</f>
        <v>41801.15625</v>
      </c>
      <c r="C1592">
        <f>INDEX(Prezzi!C:C,MATCH($A1592,Prezzi!$A:$A,0))</f>
        <v>2945.343018</v>
      </c>
      <c r="D1592">
        <f>INDEX(Prezzi!D:D,MATCH($A1592,Prezzi!$A:$A,0))</f>
        <v>0.853433</v>
      </c>
      <c r="E1592" s="15">
        <f t="shared" si="201"/>
        <v>16.521226998638671</v>
      </c>
      <c r="F1592" s="4">
        <f t="shared" si="202"/>
        <v>247.63946410372517</v>
      </c>
      <c r="G1592" s="4">
        <f t="shared" si="203"/>
        <v>808532.46096159751</v>
      </c>
      <c r="H1592" s="4">
        <f t="shared" si="204"/>
        <v>2110017.8415468209</v>
      </c>
      <c r="I1592" s="15">
        <f t="shared" si="205"/>
        <v>16.65757481793224</v>
      </c>
      <c r="J1592" s="4">
        <f t="shared" si="206"/>
        <v>243.57301059387822</v>
      </c>
      <c r="K1592" s="4">
        <f t="shared" si="207"/>
        <v>815888.1689721992</v>
      </c>
      <c r="M1592" s="4">
        <f t="shared" si="208"/>
        <v>1383829.8893189162</v>
      </c>
    </row>
    <row r="1593" spans="1:13" x14ac:dyDescent="0.25">
      <c r="A1593" s="5">
        <v>44639</v>
      </c>
      <c r="B1593">
        <f>INDEX(Prezzi!B:B,MATCH(A1593,Prezzi!A:A,0))</f>
        <v>42190.652344000002</v>
      </c>
      <c r="C1593">
        <f>INDEX(Prezzi!C:C,MATCH($A1593,Prezzi!$A:$A,0))</f>
        <v>2946.2570799999999</v>
      </c>
      <c r="D1593">
        <f>INDEX(Prezzi!D:D,MATCH($A1593,Prezzi!$A:$A,0))</f>
        <v>0.90109899999999998</v>
      </c>
      <c r="E1593" s="15">
        <f t="shared" si="201"/>
        <v>16.65757481793224</v>
      </c>
      <c r="F1593" s="4">
        <f t="shared" si="202"/>
        <v>243.57301059387822</v>
      </c>
      <c r="G1593" s="4">
        <f t="shared" si="203"/>
        <v>815888.1689721992</v>
      </c>
      <c r="H1593" s="4">
        <f t="shared" si="204"/>
        <v>2155618.6681693564</v>
      </c>
      <c r="I1593" s="15">
        <f t="shared" si="205"/>
        <v>16.860468397025162</v>
      </c>
      <c r="J1593" s="4">
        <f t="shared" si="206"/>
        <v>248.75980855600739</v>
      </c>
      <c r="K1593" s="4">
        <f t="shared" si="207"/>
        <v>789429.53049097559</v>
      </c>
      <c r="M1593" s="4">
        <f t="shared" si="208"/>
        <v>1434800.3139180636</v>
      </c>
    </row>
    <row r="1594" spans="1:13" x14ac:dyDescent="0.25">
      <c r="A1594" s="5">
        <v>44640</v>
      </c>
      <c r="B1594">
        <f>INDEX(Prezzi!B:B,MATCH(A1594,Prezzi!A:A,0))</f>
        <v>41247.824219000002</v>
      </c>
      <c r="C1594">
        <f>INDEX(Prezzi!C:C,MATCH($A1594,Prezzi!$A:$A,0))</f>
        <v>2860.4592290000001</v>
      </c>
      <c r="D1594">
        <f>INDEX(Prezzi!D:D,MATCH($A1594,Prezzi!$A:$A,0))</f>
        <v>0.87709199999999998</v>
      </c>
      <c r="E1594" s="15">
        <f t="shared" si="201"/>
        <v>16.860468397025162</v>
      </c>
      <c r="F1594" s="4">
        <f t="shared" si="202"/>
        <v>248.75980855600739</v>
      </c>
      <c r="G1594" s="4">
        <f t="shared" si="203"/>
        <v>789429.53049097559</v>
      </c>
      <c r="H1594" s="4">
        <f t="shared" si="204"/>
        <v>2099427.2526361938</v>
      </c>
      <c r="I1594" s="15">
        <f t="shared" si="205"/>
        <v>16.796303962399406</v>
      </c>
      <c r="J1594" s="4">
        <f t="shared" si="206"/>
        <v>249.54219191785091</v>
      </c>
      <c r="K1594" s="4">
        <f t="shared" si="207"/>
        <v>789895.46520769084</v>
      </c>
      <c r="M1594" s="4">
        <f t="shared" si="208"/>
        <v>1396637.6984395743</v>
      </c>
    </row>
    <row r="1595" spans="1:13" x14ac:dyDescent="0.25">
      <c r="A1595" s="5">
        <v>44641</v>
      </c>
      <c r="B1595">
        <f>INDEX(Prezzi!B:B,MATCH(A1595,Prezzi!A:A,0))</f>
        <v>41077.996094000002</v>
      </c>
      <c r="C1595">
        <f>INDEX(Prezzi!C:C,MATCH($A1595,Prezzi!$A:$A,0))</f>
        <v>2897.9765630000002</v>
      </c>
      <c r="D1595">
        <f>INDEX(Prezzi!D:D,MATCH($A1595,Prezzi!$A:$A,0))</f>
        <v>0.91678199999999999</v>
      </c>
      <c r="E1595" s="15">
        <f t="shared" si="201"/>
        <v>16.796303962399406</v>
      </c>
      <c r="F1595" s="4">
        <f t="shared" si="202"/>
        <v>249.54219191785091</v>
      </c>
      <c r="G1595" s="4">
        <f t="shared" si="203"/>
        <v>789895.46520769084</v>
      </c>
      <c r="H1595" s="4">
        <f t="shared" si="204"/>
        <v>2137287.8766026967</v>
      </c>
      <c r="I1595" s="15">
        <f t="shared" si="205"/>
        <v>17.169897909939898</v>
      </c>
      <c r="J1595" s="4">
        <f t="shared" si="206"/>
        <v>250.7535386320227</v>
      </c>
      <c r="K1595" s="4">
        <f t="shared" si="207"/>
        <v>769326.84027270391</v>
      </c>
      <c r="M1595" s="4">
        <f t="shared" si="208"/>
        <v>1440691.0407807888</v>
      </c>
    </row>
    <row r="1596" spans="1:13" x14ac:dyDescent="0.25">
      <c r="A1596" s="5">
        <v>44642</v>
      </c>
      <c r="B1596">
        <f>INDEX(Prezzi!B:B,MATCH(A1596,Prezzi!A:A,0))</f>
        <v>42358.808594000002</v>
      </c>
      <c r="C1596">
        <f>INDEX(Prezzi!C:C,MATCH($A1596,Prezzi!$A:$A,0))</f>
        <v>2973.1311040000001</v>
      </c>
      <c r="D1596">
        <f>INDEX(Prezzi!D:D,MATCH($A1596,Prezzi!$A:$A,0))</f>
        <v>0.97643999999999997</v>
      </c>
      <c r="E1596" s="15">
        <f t="shared" si="201"/>
        <v>17.169897909939898</v>
      </c>
      <c r="F1596" s="4">
        <f t="shared" si="202"/>
        <v>250.7535386320227</v>
      </c>
      <c r="G1596" s="4">
        <f t="shared" si="203"/>
        <v>769326.84027270391</v>
      </c>
      <c r="H1596" s="4">
        <f t="shared" si="204"/>
        <v>2224021.0642064763</v>
      </c>
      <c r="I1596" s="15">
        <f t="shared" si="205"/>
        <v>17.326430453289372</v>
      </c>
      <c r="J1596" s="4">
        <f t="shared" si="206"/>
        <v>254.33360836757839</v>
      </c>
      <c r="K1596" s="4">
        <f t="shared" si="207"/>
        <v>751635.4831716615</v>
      </c>
      <c r="M1596" s="4">
        <f t="shared" si="208"/>
        <v>1515991.5519921696</v>
      </c>
    </row>
    <row r="1597" spans="1:13" x14ac:dyDescent="0.25">
      <c r="A1597" s="5">
        <v>44643</v>
      </c>
      <c r="B1597">
        <f>INDEX(Prezzi!B:B,MATCH(A1597,Prezzi!A:A,0))</f>
        <v>42892.957030999998</v>
      </c>
      <c r="C1597">
        <f>INDEX(Prezzi!C:C,MATCH($A1597,Prezzi!$A:$A,0))</f>
        <v>3031.0671390000002</v>
      </c>
      <c r="D1597">
        <f>INDEX(Prezzi!D:D,MATCH($A1597,Prezzi!$A:$A,0))</f>
        <v>1.1074820000000001</v>
      </c>
      <c r="E1597" s="15">
        <f t="shared" si="201"/>
        <v>17.326430453289372</v>
      </c>
      <c r="F1597" s="4">
        <f t="shared" si="202"/>
        <v>254.33360836757839</v>
      </c>
      <c r="G1597" s="4">
        <f t="shared" si="203"/>
        <v>751635.4831716615</v>
      </c>
      <c r="H1597" s="4">
        <f t="shared" si="204"/>
        <v>2346506.8477737312</v>
      </c>
      <c r="I1597" s="15">
        <f t="shared" si="205"/>
        <v>18.053016470878607</v>
      </c>
      <c r="J1597" s="4">
        <f t="shared" si="206"/>
        <v>263.21169794552299</v>
      </c>
      <c r="K1597" s="4">
        <f t="shared" si="207"/>
        <v>699196.24857589672</v>
      </c>
      <c r="M1597" s="4">
        <f t="shared" si="208"/>
        <v>1659511.4252390419</v>
      </c>
    </row>
    <row r="1598" spans="1:13" x14ac:dyDescent="0.25">
      <c r="A1598" s="5">
        <v>44644</v>
      </c>
      <c r="B1598">
        <f>INDEX(Prezzi!B:B,MATCH(A1598,Prezzi!A:A,0))</f>
        <v>43960.933594000002</v>
      </c>
      <c r="C1598">
        <f>INDEX(Prezzi!C:C,MATCH($A1598,Prezzi!$A:$A,0))</f>
        <v>3108.0620119999999</v>
      </c>
      <c r="D1598">
        <f>INDEX(Prezzi!D:D,MATCH($A1598,Prezzi!$A:$A,0))</f>
        <v>1.1300110000000001</v>
      </c>
      <c r="E1598" s="15">
        <f t="shared" si="201"/>
        <v>18.053016470878607</v>
      </c>
      <c r="F1598" s="4">
        <f t="shared" si="202"/>
        <v>263.21169794552299</v>
      </c>
      <c r="G1598" s="4">
        <f t="shared" si="203"/>
        <v>699196.24857589672</v>
      </c>
      <c r="H1598" s="4">
        <f t="shared" si="204"/>
        <v>2401805.1897956785</v>
      </c>
      <c r="I1598" s="15">
        <f t="shared" si="205"/>
        <v>18.029546868876125</v>
      </c>
      <c r="J1598" s="4">
        <f t="shared" si="206"/>
        <v>262.7404991849084</v>
      </c>
      <c r="K1598" s="4">
        <f t="shared" si="207"/>
        <v>701405.30723380018</v>
      </c>
      <c r="M1598" s="4">
        <f t="shared" si="208"/>
        <v>1695797.7610393567</v>
      </c>
    </row>
    <row r="1599" spans="1:13" x14ac:dyDescent="0.25">
      <c r="A1599" s="5">
        <v>44645</v>
      </c>
      <c r="B1599">
        <f>INDEX(Prezzi!B:B,MATCH(A1599,Prezzi!A:A,0))</f>
        <v>44348.730469000002</v>
      </c>
      <c r="C1599">
        <f>INDEX(Prezzi!C:C,MATCH($A1599,Prezzi!$A:$A,0))</f>
        <v>3106.6713869999999</v>
      </c>
      <c r="D1599">
        <f>INDEX(Prezzi!D:D,MATCH($A1599,Prezzi!$A:$A,0))</f>
        <v>1.097888</v>
      </c>
      <c r="E1599" s="15">
        <f t="shared" si="201"/>
        <v>18.029546868876125</v>
      </c>
      <c r="F1599" s="4">
        <f t="shared" si="202"/>
        <v>262.7404991849084</v>
      </c>
      <c r="G1599" s="4">
        <f t="shared" si="203"/>
        <v>701405.30723380018</v>
      </c>
      <c r="H1599" s="4">
        <f t="shared" si="204"/>
        <v>2385900.3755381443</v>
      </c>
      <c r="I1599" s="15">
        <f t="shared" si="205"/>
        <v>17.753543688876224</v>
      </c>
      <c r="J1599" s="4">
        <f t="shared" si="206"/>
        <v>261.11745551122533</v>
      </c>
      <c r="K1599" s="4">
        <f t="shared" si="207"/>
        <v>717147.03496858303</v>
      </c>
      <c r="M1599" s="4">
        <f t="shared" si="208"/>
        <v>1664369.7862922228</v>
      </c>
    </row>
    <row r="1600" spans="1:13" x14ac:dyDescent="0.25">
      <c r="A1600" s="5">
        <v>44646</v>
      </c>
      <c r="B1600">
        <f>INDEX(Prezzi!B:B,MATCH(A1600,Prezzi!A:A,0))</f>
        <v>44500.828125</v>
      </c>
      <c r="C1600">
        <f>INDEX(Prezzi!C:C,MATCH($A1600,Prezzi!$A:$A,0))</f>
        <v>3143.1789549999999</v>
      </c>
      <c r="D1600">
        <f>INDEX(Prezzi!D:D,MATCH($A1600,Prezzi!$A:$A,0))</f>
        <v>1.1505939999999999</v>
      </c>
      <c r="E1600" s="15">
        <f t="shared" si="201"/>
        <v>17.753543688876224</v>
      </c>
      <c r="F1600" s="4">
        <f t="shared" si="202"/>
        <v>261.11745551122533</v>
      </c>
      <c r="G1600" s="4">
        <f t="shared" si="203"/>
        <v>717147.03496858303</v>
      </c>
      <c r="H1600" s="4">
        <f t="shared" si="204"/>
        <v>2435931.3628070331</v>
      </c>
      <c r="I1600" s="15">
        <f t="shared" si="205"/>
        <v>18.063873945633926</v>
      </c>
      <c r="J1600" s="4">
        <f t="shared" si="206"/>
        <v>263.49650313002667</v>
      </c>
      <c r="K1600" s="4">
        <f t="shared" si="207"/>
        <v>698645.52546451753</v>
      </c>
      <c r="M1600" s="4">
        <f t="shared" si="208"/>
        <v>1723203.8384855157</v>
      </c>
    </row>
    <row r="1601" spans="1:13" x14ac:dyDescent="0.25">
      <c r="A1601" s="5">
        <v>44647</v>
      </c>
      <c r="B1601">
        <f>INDEX(Prezzi!B:B,MATCH(A1601,Prezzi!A:A,0))</f>
        <v>46820.492187999997</v>
      </c>
      <c r="C1601">
        <f>INDEX(Prezzi!C:C,MATCH($A1601,Prezzi!$A:$A,0))</f>
        <v>3291.5776369999999</v>
      </c>
      <c r="D1601">
        <f>INDEX(Prezzi!D:D,MATCH($A1601,Prezzi!$A:$A,0))</f>
        <v>1.182148</v>
      </c>
      <c r="E1601" s="15">
        <f t="shared" si="201"/>
        <v>18.063873945633926</v>
      </c>
      <c r="F1601" s="4">
        <f t="shared" si="202"/>
        <v>263.49650313002667</v>
      </c>
      <c r="G1601" s="4">
        <f t="shared" si="203"/>
        <v>698645.52546451753</v>
      </c>
      <c r="H1601" s="4">
        <f t="shared" si="204"/>
        <v>2538981.0767238946</v>
      </c>
      <c r="I1601" s="15">
        <f t="shared" si="205"/>
        <v>17.895235956823797</v>
      </c>
      <c r="J1601" s="4">
        <f t="shared" si="206"/>
        <v>262.26134130407695</v>
      </c>
      <c r="K1601" s="4">
        <f t="shared" si="207"/>
        <v>708763.83948446834</v>
      </c>
      <c r="M1601" s="4">
        <f t="shared" si="208"/>
        <v>1782129.7815201585</v>
      </c>
    </row>
    <row r="1602" spans="1:13" x14ac:dyDescent="0.25">
      <c r="A1602" s="5">
        <v>44648</v>
      </c>
      <c r="B1602">
        <f>INDEX(Prezzi!B:B,MATCH(A1602,Prezzi!A:A,0))</f>
        <v>47128.003905999998</v>
      </c>
      <c r="C1602">
        <f>INDEX(Prezzi!C:C,MATCH($A1602,Prezzi!$A:$A,0))</f>
        <v>3336.6345209999999</v>
      </c>
      <c r="D1602">
        <f>INDEX(Prezzi!D:D,MATCH($A1602,Prezzi!$A:$A,0))</f>
        <v>1.1701839999999999</v>
      </c>
      <c r="E1602" s="15">
        <f t="shared" si="201"/>
        <v>17.895235956823797</v>
      </c>
      <c r="F1602" s="4">
        <f t="shared" si="202"/>
        <v>262.26134130407695</v>
      </c>
      <c r="G1602" s="4">
        <f t="shared" si="203"/>
        <v>708763.83948446834</v>
      </c>
      <c r="H1602" s="4">
        <f t="shared" si="204"/>
        <v>2547821.099734223</v>
      </c>
      <c r="I1602" s="15">
        <f t="shared" si="205"/>
        <v>17.840368639191432</v>
      </c>
      <c r="J1602" s="4">
        <f t="shared" si="206"/>
        <v>259.62063524116968</v>
      </c>
      <c r="K1602" s="4">
        <f t="shared" si="207"/>
        <v>718503.21224037732</v>
      </c>
      <c r="M1602" s="4">
        <f t="shared" si="208"/>
        <v>1776006.9731117501</v>
      </c>
    </row>
    <row r="1603" spans="1:13" x14ac:dyDescent="0.25">
      <c r="A1603" s="5">
        <v>44649</v>
      </c>
      <c r="B1603">
        <f>INDEX(Prezzi!B:B,MATCH(A1603,Prezzi!A:A,0))</f>
        <v>47465.730469000002</v>
      </c>
      <c r="C1603">
        <f>INDEX(Prezzi!C:C,MATCH($A1603,Prezzi!$A:$A,0))</f>
        <v>3401.9877929999998</v>
      </c>
      <c r="D1603">
        <f>INDEX(Prezzi!D:D,MATCH($A1603,Prezzi!$A:$A,0))</f>
        <v>1.1911119999999999</v>
      </c>
      <c r="E1603" s="15">
        <f t="shared" si="201"/>
        <v>17.840368639191432</v>
      </c>
      <c r="F1603" s="4">
        <f t="shared" si="202"/>
        <v>259.62063524116968</v>
      </c>
      <c r="G1603" s="4">
        <f t="shared" si="203"/>
        <v>718503.21224037732</v>
      </c>
      <c r="H1603" s="4">
        <f t="shared" si="204"/>
        <v>2585850.1593348859</v>
      </c>
      <c r="I1603" s="15">
        <f t="shared" si="205"/>
        <v>17.977824088008607</v>
      </c>
      <c r="J1603" s="4">
        <f t="shared" si="206"/>
        <v>258.43392383208982</v>
      </c>
      <c r="K1603" s="4">
        <f t="shared" si="207"/>
        <v>716415.04122241435</v>
      </c>
      <c r="M1603" s="4">
        <f t="shared" si="208"/>
        <v>1806038.0815709438</v>
      </c>
    </row>
    <row r="1604" spans="1:13" x14ac:dyDescent="0.25">
      <c r="A1604" s="5">
        <v>44650</v>
      </c>
      <c r="B1604">
        <f>INDEX(Prezzi!B:B,MATCH(A1604,Prezzi!A:A,0))</f>
        <v>47062.664062999997</v>
      </c>
      <c r="C1604">
        <f>INDEX(Prezzi!C:C,MATCH($A1604,Prezzi!$A:$A,0))</f>
        <v>3385.1579590000001</v>
      </c>
      <c r="D1604">
        <f>INDEX(Prezzi!D:D,MATCH($A1604,Prezzi!$A:$A,0))</f>
        <v>1.190385</v>
      </c>
      <c r="E1604" s="15">
        <f t="shared" si="201"/>
        <v>17.977824088008607</v>
      </c>
      <c r="F1604" s="4">
        <f t="shared" si="202"/>
        <v>258.43392383208982</v>
      </c>
      <c r="G1604" s="4">
        <f t="shared" si="203"/>
        <v>716415.04122241435</v>
      </c>
      <c r="H1604" s="4">
        <f t="shared" si="204"/>
        <v>2573733.6686190004</v>
      </c>
      <c r="I1604" s="15">
        <f t="shared" si="205"/>
        <v>18.04683452486497</v>
      </c>
      <c r="J1604" s="4">
        <f t="shared" si="206"/>
        <v>258.50180639398047</v>
      </c>
      <c r="K1604" s="4">
        <f t="shared" si="207"/>
        <v>713493.62655298086</v>
      </c>
      <c r="M1604" s="4">
        <f t="shared" si="208"/>
        <v>1801644.380511004</v>
      </c>
    </row>
    <row r="1605" spans="1:13" x14ac:dyDescent="0.25">
      <c r="A1605" s="5">
        <v>44651</v>
      </c>
      <c r="B1605">
        <f>INDEX(Prezzi!B:B,MATCH(A1605,Prezzi!A:A,0))</f>
        <v>45538.675780999998</v>
      </c>
      <c r="C1605">
        <f>INDEX(Prezzi!C:C,MATCH($A1605,Prezzi!$A:$A,0))</f>
        <v>3281.6428219999998</v>
      </c>
      <c r="D1605">
        <f>INDEX(Prezzi!D:D,MATCH($A1605,Prezzi!$A:$A,0))</f>
        <v>1.1418509999999999</v>
      </c>
      <c r="E1605" s="15">
        <f t="shared" si="201"/>
        <v>18.04683452486497</v>
      </c>
      <c r="F1605" s="4">
        <f t="shared" si="202"/>
        <v>258.50180639398047</v>
      </c>
      <c r="G1605" s="4">
        <f t="shared" si="203"/>
        <v>713493.62655298086</v>
      </c>
      <c r="H1605" s="4">
        <f t="shared" si="204"/>
        <v>2484842.9547011703</v>
      </c>
      <c r="I1605" s="15">
        <f t="shared" si="205"/>
        <v>18.006631966964491</v>
      </c>
      <c r="J1605" s="4">
        <f t="shared" si="206"/>
        <v>257.44623971097059</v>
      </c>
      <c r="K1605" s="4">
        <f t="shared" si="207"/>
        <v>718130.62742107885</v>
      </c>
      <c r="M1605" s="4">
        <f t="shared" si="208"/>
        <v>1733668.1554692192</v>
      </c>
    </row>
    <row r="1606" spans="1:13" x14ac:dyDescent="0.25">
      <c r="A1606" s="5">
        <v>44652</v>
      </c>
      <c r="B1606">
        <f>INDEX(Prezzi!B:B,MATCH(A1606,Prezzi!A:A,0))</f>
        <v>46281.644530999998</v>
      </c>
      <c r="C1606">
        <f>INDEX(Prezzi!C:C,MATCH($A1606,Prezzi!$A:$A,0))</f>
        <v>3449.5522460000002</v>
      </c>
      <c r="D1606">
        <f>INDEX(Prezzi!D:D,MATCH($A1606,Prezzi!$A:$A,0))</f>
        <v>1.1654249999999999</v>
      </c>
      <c r="E1606" s="15">
        <f t="shared" si="201"/>
        <v>18.006631966964491</v>
      </c>
      <c r="F1606" s="4">
        <f t="shared" si="202"/>
        <v>257.44623971097059</v>
      </c>
      <c r="G1606" s="4">
        <f t="shared" si="203"/>
        <v>718130.62742107885</v>
      </c>
      <c r="H1606" s="4">
        <f t="shared" si="204"/>
        <v>2558378.1807770357</v>
      </c>
      <c r="I1606" s="15">
        <f t="shared" si="205"/>
        <v>18.241892832717365</v>
      </c>
      <c r="J1606" s="4">
        <f t="shared" si="206"/>
        <v>252.16275024471454</v>
      </c>
      <c r="K1606" s="4">
        <f t="shared" si="207"/>
        <v>724426.53937955841</v>
      </c>
      <c r="M1606" s="4">
        <f t="shared" si="208"/>
        <v>1779162.0410893022</v>
      </c>
    </row>
    <row r="1607" spans="1:13" x14ac:dyDescent="0.25">
      <c r="A1607" s="5">
        <v>44653</v>
      </c>
      <c r="B1607">
        <f>INDEX(Prezzi!B:B,MATCH(A1607,Prezzi!A:A,0))</f>
        <v>45868.949219000002</v>
      </c>
      <c r="C1607">
        <f>INDEX(Prezzi!C:C,MATCH($A1607,Prezzi!$A:$A,0))</f>
        <v>3445.0593260000001</v>
      </c>
      <c r="D1607">
        <f>INDEX(Prezzi!D:D,MATCH($A1607,Prezzi!$A:$A,0))</f>
        <v>1.156007</v>
      </c>
      <c r="E1607" s="15">
        <f t="shared" si="201"/>
        <v>18.241892832717365</v>
      </c>
      <c r="F1607" s="4">
        <f t="shared" si="202"/>
        <v>252.16275024471454</v>
      </c>
      <c r="G1607" s="4">
        <f t="shared" si="203"/>
        <v>724426.53937955841</v>
      </c>
      <c r="H1607" s="4">
        <f t="shared" si="204"/>
        <v>2542894.2409112607</v>
      </c>
      <c r="I1607" s="15">
        <f t="shared" si="205"/>
        <v>18.294622261656656</v>
      </c>
      <c r="J1607" s="4">
        <f t="shared" si="206"/>
        <v>250.96346973904875</v>
      </c>
      <c r="K1607" s="4">
        <f t="shared" si="207"/>
        <v>725908.32019245217</v>
      </c>
      <c r="M1607" s="4">
        <f t="shared" si="208"/>
        <v>1767083.2709852194</v>
      </c>
    </row>
    <row r="1608" spans="1:13" x14ac:dyDescent="0.25">
      <c r="A1608" s="5">
        <v>44654</v>
      </c>
      <c r="B1608">
        <f>INDEX(Prezzi!B:B,MATCH(A1608,Prezzi!A:A,0))</f>
        <v>46453.566405999998</v>
      </c>
      <c r="C1608">
        <f>INDEX(Prezzi!C:C,MATCH($A1608,Prezzi!$A:$A,0))</f>
        <v>3522.8334960000002</v>
      </c>
      <c r="D1608">
        <f>INDEX(Prezzi!D:D,MATCH($A1608,Prezzi!$A:$A,0))</f>
        <v>1.1859409999999999</v>
      </c>
      <c r="E1608" s="15">
        <f t="shared" si="201"/>
        <v>18.294622261656656</v>
      </c>
      <c r="F1608" s="4">
        <f t="shared" si="202"/>
        <v>250.96346973904875</v>
      </c>
      <c r="G1608" s="4">
        <f t="shared" si="203"/>
        <v>725908.32019245217</v>
      </c>
      <c r="H1608" s="4">
        <f t="shared" si="204"/>
        <v>2594837.4067310137</v>
      </c>
      <c r="I1608" s="15">
        <f t="shared" si="205"/>
        <v>18.433382202289518</v>
      </c>
      <c r="J1608" s="4">
        <f t="shared" si="206"/>
        <v>250.4361103896307</v>
      </c>
      <c r="K1608" s="4">
        <f t="shared" si="207"/>
        <v>722039.58225681935</v>
      </c>
      <c r="M1608" s="4">
        <f t="shared" si="208"/>
        <v>1808843.0640269029</v>
      </c>
    </row>
    <row r="1609" spans="1:13" x14ac:dyDescent="0.25">
      <c r="A1609" s="5">
        <v>44655</v>
      </c>
      <c r="B1609">
        <f>INDEX(Prezzi!B:B,MATCH(A1609,Prezzi!A:A,0))</f>
        <v>46622.675780999998</v>
      </c>
      <c r="C1609">
        <f>INDEX(Prezzi!C:C,MATCH($A1609,Prezzi!$A:$A,0))</f>
        <v>3521.241211</v>
      </c>
      <c r="D1609">
        <f>INDEX(Prezzi!D:D,MATCH($A1609,Prezzi!$A:$A,0))</f>
        <v>1.2129449999999999</v>
      </c>
      <c r="E1609" s="15">
        <f t="shared" si="201"/>
        <v>18.433382202289518</v>
      </c>
      <c r="F1609" s="4">
        <f t="shared" si="202"/>
        <v>250.4361103896307</v>
      </c>
      <c r="G1609" s="4">
        <f t="shared" si="203"/>
        <v>722039.58225681935</v>
      </c>
      <c r="H1609" s="4">
        <f t="shared" si="204"/>
        <v>2617053.8556916104</v>
      </c>
      <c r="I1609" s="15">
        <f t="shared" si="205"/>
        <v>18.523771060136863</v>
      </c>
      <c r="J1609" s="4">
        <f t="shared" si="206"/>
        <v>252.69450674253955</v>
      </c>
      <c r="K1609" s="4">
        <f t="shared" si="207"/>
        <v>712009.01308652211</v>
      </c>
      <c r="M1609" s="4">
        <f t="shared" si="208"/>
        <v>1837257.3842881348</v>
      </c>
    </row>
    <row r="1610" spans="1:13" x14ac:dyDescent="0.25">
      <c r="A1610" s="5">
        <v>44656</v>
      </c>
      <c r="B1610">
        <f>INDEX(Prezzi!B:B,MATCH(A1610,Prezzi!A:A,0))</f>
        <v>45555.992187999997</v>
      </c>
      <c r="C1610">
        <f>INDEX(Prezzi!C:C,MATCH($A1610,Prezzi!$A:$A,0))</f>
        <v>3411.7924800000001</v>
      </c>
      <c r="D1610">
        <f>INDEX(Prezzi!D:D,MATCH($A1610,Prezzi!$A:$A,0))</f>
        <v>1.170801</v>
      </c>
      <c r="E1610" s="15">
        <f t="shared" si="201"/>
        <v>18.523771060136863</v>
      </c>
      <c r="F1610" s="4">
        <f t="shared" si="202"/>
        <v>252.69450674253955</v>
      </c>
      <c r="G1610" s="4">
        <f t="shared" si="203"/>
        <v>712009.01308652211</v>
      </c>
      <c r="H1610" s="4">
        <f t="shared" si="204"/>
        <v>2539630.8520801142</v>
      </c>
      <c r="I1610" s="15">
        <f t="shared" si="205"/>
        <v>18.396661798690836</v>
      </c>
      <c r="J1610" s="4">
        <f t="shared" si="206"/>
        <v>253.08529014262874</v>
      </c>
      <c r="K1610" s="4">
        <f t="shared" si="207"/>
        <v>715816.07906590251</v>
      </c>
      <c r="M1610" s="4">
        <f t="shared" si="208"/>
        <v>1777343.7769228241</v>
      </c>
    </row>
    <row r="1611" spans="1:13" x14ac:dyDescent="0.25">
      <c r="A1611" s="5">
        <v>44657</v>
      </c>
      <c r="B1611">
        <f>INDEX(Prezzi!B:B,MATCH(A1611,Prezzi!A:A,0))</f>
        <v>43206.738280999998</v>
      </c>
      <c r="C1611">
        <f>INDEX(Prezzi!C:C,MATCH($A1611,Prezzi!$A:$A,0))</f>
        <v>3171.6918949999999</v>
      </c>
      <c r="D1611">
        <f>INDEX(Prezzi!D:D,MATCH($A1611,Prezzi!$A:$A,0))</f>
        <v>1.0527709999999999</v>
      </c>
      <c r="E1611" s="15">
        <f t="shared" ref="E1611:E1674" si="209">I1610</f>
        <v>18.396661798690836</v>
      </c>
      <c r="F1611" s="4">
        <f t="shared" ref="F1611:F1674" si="210">J1610</f>
        <v>253.08529014262874</v>
      </c>
      <c r="G1611" s="4">
        <f t="shared" ref="G1611:G1674" si="211">K1610</f>
        <v>715816.07906590251</v>
      </c>
      <c r="H1611" s="4">
        <f t="shared" ref="H1611:H1674" si="212">SUMPRODUCT(B1611:D1611,E1611:G1611)</f>
        <v>2351158.7244434939</v>
      </c>
      <c r="I1611" s="15">
        <f t="shared" ref="I1611:I1674" si="213">$H1611*$P$3/B1611</f>
        <v>17.957439277649531</v>
      </c>
      <c r="J1611" s="4">
        <f t="shared" ref="J1611:J1674" si="214">$H1611*$P$4/C1611</f>
        <v>252.04023365919909</v>
      </c>
      <c r="K1611" s="4">
        <f t="shared" ref="K1611:K1674" si="215">$H1611*$P$5/D1611</f>
        <v>736990.64570201212</v>
      </c>
      <c r="M1611" s="4">
        <f t="shared" ref="M1611:M1674" si="216">SUMPRODUCT($I$2:$K$2,B1611:D1611)</f>
        <v>1619533.7397887446</v>
      </c>
    </row>
    <row r="1612" spans="1:13" x14ac:dyDescent="0.25">
      <c r="A1612" s="5">
        <v>44658</v>
      </c>
      <c r="B1612">
        <f>INDEX(Prezzi!B:B,MATCH(A1612,Prezzi!A:A,0))</f>
        <v>43503.847655999998</v>
      </c>
      <c r="C1612">
        <f>INDEX(Prezzi!C:C,MATCH($A1612,Prezzi!$A:$A,0))</f>
        <v>3233.2746579999998</v>
      </c>
      <c r="D1612">
        <f>INDEX(Prezzi!D:D,MATCH($A1612,Prezzi!$A:$A,0))</f>
        <v>1.0918939999999999</v>
      </c>
      <c r="E1612" s="15">
        <f t="shared" si="209"/>
        <v>17.957439277649531</v>
      </c>
      <c r="F1612" s="4">
        <f t="shared" si="210"/>
        <v>252.04023365919909</v>
      </c>
      <c r="G1612" s="4">
        <f t="shared" si="211"/>
        <v>736990.64570201212</v>
      </c>
      <c r="H1612" s="4">
        <f t="shared" si="212"/>
        <v>2400848.6670115758</v>
      </c>
      <c r="I1612" s="15">
        <f t="shared" si="213"/>
        <v>18.211723854373826</v>
      </c>
      <c r="J1612" s="4">
        <f t="shared" si="214"/>
        <v>252.46495677817418</v>
      </c>
      <c r="K1612" s="4">
        <f t="shared" si="215"/>
        <v>725601.62443773856</v>
      </c>
      <c r="M1612" s="4">
        <f t="shared" si="216"/>
        <v>1667710.2708411322</v>
      </c>
    </row>
    <row r="1613" spans="1:13" x14ac:dyDescent="0.25">
      <c r="A1613" s="5">
        <v>44659</v>
      </c>
      <c r="B1613">
        <f>INDEX(Prezzi!B:B,MATCH(A1613,Prezzi!A:A,0))</f>
        <v>42287.664062999997</v>
      </c>
      <c r="C1613">
        <f>INDEX(Prezzi!C:C,MATCH($A1613,Prezzi!$A:$A,0))</f>
        <v>3192.0739749999998</v>
      </c>
      <c r="D1613">
        <f>INDEX(Prezzi!D:D,MATCH($A1613,Prezzi!$A:$A,0))</f>
        <v>1.0263260000000001</v>
      </c>
      <c r="E1613" s="15">
        <f t="shared" si="209"/>
        <v>18.211723854373826</v>
      </c>
      <c r="F1613" s="4">
        <f t="shared" si="210"/>
        <v>252.46495677817418</v>
      </c>
      <c r="G1613" s="4">
        <f t="shared" si="211"/>
        <v>725601.62443773856</v>
      </c>
      <c r="H1613" s="4">
        <f t="shared" si="212"/>
        <v>2320721.8912956798</v>
      </c>
      <c r="I1613" s="15">
        <f t="shared" si="213"/>
        <v>18.110204029871017</v>
      </c>
      <c r="J1613" s="4">
        <f t="shared" si="214"/>
        <v>247.18895903423771</v>
      </c>
      <c r="K1613" s="4">
        <f t="shared" si="215"/>
        <v>746193.92291296751</v>
      </c>
      <c r="M1613" s="4">
        <f t="shared" si="216"/>
        <v>1590221.3639443296</v>
      </c>
    </row>
    <row r="1614" spans="1:13" x14ac:dyDescent="0.25">
      <c r="A1614" s="5">
        <v>44660</v>
      </c>
      <c r="B1614">
        <f>INDEX(Prezzi!B:B,MATCH(A1614,Prezzi!A:A,0))</f>
        <v>42782.136719000002</v>
      </c>
      <c r="C1614">
        <f>INDEX(Prezzi!C:C,MATCH($A1614,Prezzi!$A:$A,0))</f>
        <v>3261.91626</v>
      </c>
      <c r="D1614">
        <f>INDEX(Prezzi!D:D,MATCH($A1614,Prezzi!$A:$A,0))</f>
        <v>1.045015</v>
      </c>
      <c r="E1614" s="15">
        <f t="shared" si="209"/>
        <v>18.110204029871017</v>
      </c>
      <c r="F1614" s="4">
        <f t="shared" si="210"/>
        <v>247.18895903423771</v>
      </c>
      <c r="G1614" s="4">
        <f t="shared" si="211"/>
        <v>746193.92291296751</v>
      </c>
      <c r="H1614" s="4">
        <f t="shared" si="212"/>
        <v>2360886.7519340753</v>
      </c>
      <c r="I1614" s="15">
        <f t="shared" si="213"/>
        <v>18.210699321902769</v>
      </c>
      <c r="J1614" s="4">
        <f t="shared" si="214"/>
        <v>246.08280276869698</v>
      </c>
      <c r="K1614" s="4">
        <f t="shared" si="215"/>
        <v>745532.48339808022</v>
      </c>
      <c r="M1614" s="4">
        <f t="shared" si="216"/>
        <v>1619147.0588842595</v>
      </c>
    </row>
    <row r="1615" spans="1:13" x14ac:dyDescent="0.25">
      <c r="A1615" s="5">
        <v>44661</v>
      </c>
      <c r="B1615">
        <f>INDEX(Prezzi!B:B,MATCH(A1615,Prezzi!A:A,0))</f>
        <v>42207.671875</v>
      </c>
      <c r="C1615">
        <f>INDEX(Prezzi!C:C,MATCH($A1615,Prezzi!$A:$A,0))</f>
        <v>3211.866943</v>
      </c>
      <c r="D1615">
        <f>INDEX(Prezzi!D:D,MATCH($A1615,Prezzi!$A:$A,0))</f>
        <v>1.0308850000000001</v>
      </c>
      <c r="E1615" s="15">
        <f t="shared" si="209"/>
        <v>18.210699321902769</v>
      </c>
      <c r="F1615" s="4">
        <f t="shared" si="210"/>
        <v>246.08280276869698</v>
      </c>
      <c r="G1615" s="4">
        <f t="shared" si="211"/>
        <v>745532.48339808022</v>
      </c>
      <c r="H1615" s="4">
        <f t="shared" si="212"/>
        <v>2327574.6951945536</v>
      </c>
      <c r="I1615" s="15">
        <f t="shared" si="213"/>
        <v>18.198105114372709</v>
      </c>
      <c r="J1615" s="4">
        <f t="shared" si="214"/>
        <v>246.39108979619652</v>
      </c>
      <c r="K1615" s="4">
        <f t="shared" si="215"/>
        <v>745087.61832231784</v>
      </c>
      <c r="M1615" s="4">
        <f t="shared" si="216"/>
        <v>1596642.7415435212</v>
      </c>
    </row>
    <row r="1616" spans="1:13" x14ac:dyDescent="0.25">
      <c r="A1616" s="5">
        <v>44662</v>
      </c>
      <c r="B1616">
        <f>INDEX(Prezzi!B:B,MATCH(A1616,Prezzi!A:A,0))</f>
        <v>39521.902344000002</v>
      </c>
      <c r="C1616">
        <f>INDEX(Prezzi!C:C,MATCH($A1616,Prezzi!$A:$A,0))</f>
        <v>2981.0522460000002</v>
      </c>
      <c r="D1616">
        <f>INDEX(Prezzi!D:D,MATCH($A1616,Prezzi!$A:$A,0))</f>
        <v>0.92044999999999999</v>
      </c>
      <c r="E1616" s="15">
        <f t="shared" si="209"/>
        <v>18.198105114372709</v>
      </c>
      <c r="F1616" s="4">
        <f t="shared" si="210"/>
        <v>246.39108979619652</v>
      </c>
      <c r="G1616" s="4">
        <f t="shared" si="211"/>
        <v>745087.61832231784</v>
      </c>
      <c r="H1616" s="4">
        <f t="shared" si="212"/>
        <v>2139544.3430922022</v>
      </c>
      <c r="I1616" s="15">
        <f t="shared" si="213"/>
        <v>17.864768428274186</v>
      </c>
      <c r="J1616" s="4">
        <f t="shared" si="214"/>
        <v>244.02292097612192</v>
      </c>
      <c r="K1616" s="4">
        <f t="shared" si="215"/>
        <v>767070.0561903707</v>
      </c>
      <c r="M1616" s="4">
        <f t="shared" si="216"/>
        <v>1446081.4599901969</v>
      </c>
    </row>
    <row r="1617" spans="1:13" x14ac:dyDescent="0.25">
      <c r="A1617" s="5">
        <v>44663</v>
      </c>
      <c r="B1617">
        <f>INDEX(Prezzi!B:B,MATCH(A1617,Prezzi!A:A,0))</f>
        <v>40127.183594000002</v>
      </c>
      <c r="C1617">
        <f>INDEX(Prezzi!C:C,MATCH($A1617,Prezzi!$A:$A,0))</f>
        <v>3030.3764649999998</v>
      </c>
      <c r="D1617">
        <f>INDEX(Prezzi!D:D,MATCH($A1617,Prezzi!$A:$A,0))</f>
        <v>0.95514500000000002</v>
      </c>
      <c r="E1617" s="15">
        <f t="shared" si="209"/>
        <v>17.864768428274186</v>
      </c>
      <c r="F1617" s="4">
        <f t="shared" si="210"/>
        <v>244.02292097612192</v>
      </c>
      <c r="G1617" s="4">
        <f t="shared" si="211"/>
        <v>767070.0561903707</v>
      </c>
      <c r="H1617" s="4">
        <f t="shared" si="212"/>
        <v>2189007.2880521994</v>
      </c>
      <c r="I1617" s="15">
        <f t="shared" si="213"/>
        <v>18.002070924440314</v>
      </c>
      <c r="J1617" s="4">
        <f t="shared" si="214"/>
        <v>245.60066596799811</v>
      </c>
      <c r="K1617" s="4">
        <f t="shared" si="215"/>
        <v>756296.06505528046</v>
      </c>
      <c r="M1617" s="4">
        <f t="shared" si="216"/>
        <v>1489823.8944472494</v>
      </c>
    </row>
    <row r="1618" spans="1:13" x14ac:dyDescent="0.25">
      <c r="A1618" s="5">
        <v>44664</v>
      </c>
      <c r="B1618">
        <f>INDEX(Prezzi!B:B,MATCH(A1618,Prezzi!A:A,0))</f>
        <v>41166.730469000002</v>
      </c>
      <c r="C1618">
        <f>INDEX(Prezzi!C:C,MATCH($A1618,Prezzi!$A:$A,0))</f>
        <v>3118.3442380000001</v>
      </c>
      <c r="D1618">
        <f>INDEX(Prezzi!D:D,MATCH($A1618,Prezzi!$A:$A,0))</f>
        <v>0.97469600000000001</v>
      </c>
      <c r="E1618" s="15">
        <f t="shared" si="209"/>
        <v>18.002070924440314</v>
      </c>
      <c r="F1618" s="4">
        <f t="shared" si="210"/>
        <v>245.60066596799811</v>
      </c>
      <c r="G1618" s="4">
        <f t="shared" si="211"/>
        <v>756296.06505528046</v>
      </c>
      <c r="H1618" s="4">
        <f t="shared" si="212"/>
        <v>2244112.5726256473</v>
      </c>
      <c r="I1618" s="15">
        <f t="shared" si="213"/>
        <v>17.989214604354583</v>
      </c>
      <c r="J1618" s="4">
        <f t="shared" si="214"/>
        <v>244.68057932631623</v>
      </c>
      <c r="K1618" s="4">
        <f t="shared" si="215"/>
        <v>759782.69015822746</v>
      </c>
      <c r="M1618" s="4">
        <f t="shared" si="216"/>
        <v>1524075.5726872403</v>
      </c>
    </row>
    <row r="1619" spans="1:13" x14ac:dyDescent="0.25">
      <c r="A1619" s="5">
        <v>44665</v>
      </c>
      <c r="B1619">
        <f>INDEX(Prezzi!B:B,MATCH(A1619,Prezzi!A:A,0))</f>
        <v>39935.515625</v>
      </c>
      <c r="C1619">
        <f>INDEX(Prezzi!C:C,MATCH($A1619,Prezzi!$A:$A,0))</f>
        <v>3019.9094239999999</v>
      </c>
      <c r="D1619">
        <f>INDEX(Prezzi!D:D,MATCH($A1619,Prezzi!$A:$A,0))</f>
        <v>0.93241200000000002</v>
      </c>
      <c r="E1619" s="15">
        <f t="shared" si="209"/>
        <v>17.989214604354583</v>
      </c>
      <c r="F1619" s="4">
        <f t="shared" si="210"/>
        <v>244.68057932631623</v>
      </c>
      <c r="G1619" s="4">
        <f t="shared" si="211"/>
        <v>759782.69015822746</v>
      </c>
      <c r="H1619" s="4">
        <f t="shared" si="212"/>
        <v>2165752.2459868155</v>
      </c>
      <c r="I1619" s="15">
        <f t="shared" si="213"/>
        <v>17.896306833415252</v>
      </c>
      <c r="J1619" s="4">
        <f t="shared" si="214"/>
        <v>243.83372487383494</v>
      </c>
      <c r="K1619" s="4">
        <f t="shared" si="215"/>
        <v>766504.76524932019</v>
      </c>
      <c r="M1619" s="4">
        <f t="shared" si="216"/>
        <v>1464424.7764136232</v>
      </c>
    </row>
    <row r="1620" spans="1:13" x14ac:dyDescent="0.25">
      <c r="A1620" s="5">
        <v>44666</v>
      </c>
      <c r="B1620">
        <f>INDEX(Prezzi!B:B,MATCH(A1620,Prezzi!A:A,0))</f>
        <v>40553.464844000002</v>
      </c>
      <c r="C1620">
        <f>INDEX(Prezzi!C:C,MATCH($A1620,Prezzi!$A:$A,0))</f>
        <v>3040.9165039999998</v>
      </c>
      <c r="D1620">
        <f>INDEX(Prezzi!D:D,MATCH($A1620,Prezzi!$A:$A,0))</f>
        <v>0.95471700000000004</v>
      </c>
      <c r="E1620" s="15">
        <f t="shared" si="209"/>
        <v>17.896306833415252</v>
      </c>
      <c r="F1620" s="4">
        <f t="shared" si="210"/>
        <v>243.83372487383494</v>
      </c>
      <c r="G1620" s="4">
        <f t="shared" si="211"/>
        <v>766504.76524932019</v>
      </c>
      <c r="H1620" s="4">
        <f t="shared" si="212"/>
        <v>2199030.3781715175</v>
      </c>
      <c r="I1620" s="15">
        <f t="shared" si="213"/>
        <v>17.894402551992229</v>
      </c>
      <c r="J1620" s="4">
        <f t="shared" si="214"/>
        <v>245.87006173791218</v>
      </c>
      <c r="K1620" s="4">
        <f t="shared" si="215"/>
        <v>760099.61569407559</v>
      </c>
      <c r="M1620" s="4">
        <f t="shared" si="216"/>
        <v>1492469.2633241392</v>
      </c>
    </row>
    <row r="1621" spans="1:13" x14ac:dyDescent="0.25">
      <c r="A1621" s="5">
        <v>44667</v>
      </c>
      <c r="B1621">
        <f>INDEX(Prezzi!B:B,MATCH(A1621,Prezzi!A:A,0))</f>
        <v>40424.484375</v>
      </c>
      <c r="C1621">
        <f>INDEX(Prezzi!C:C,MATCH($A1621,Prezzi!$A:$A,0))</f>
        <v>3062.3103030000002</v>
      </c>
      <c r="D1621">
        <f>INDEX(Prezzi!D:D,MATCH($A1621,Prezzi!$A:$A,0))</f>
        <v>0.95264000000000004</v>
      </c>
      <c r="E1621" s="15">
        <f t="shared" si="209"/>
        <v>17.894402551992229</v>
      </c>
      <c r="F1621" s="4">
        <f t="shared" si="210"/>
        <v>245.87006173791218</v>
      </c>
      <c r="G1621" s="4">
        <f t="shared" si="211"/>
        <v>760099.61569407559</v>
      </c>
      <c r="H1621" s="4">
        <f t="shared" si="212"/>
        <v>2200403.717517029</v>
      </c>
      <c r="I1621" s="15">
        <f t="shared" si="213"/>
        <v>17.962708442848744</v>
      </c>
      <c r="J1621" s="4">
        <f t="shared" si="214"/>
        <v>244.30485154390635</v>
      </c>
      <c r="K1621" s="4">
        <f t="shared" si="215"/>
        <v>762232.5608630958</v>
      </c>
      <c r="M1621" s="4">
        <f t="shared" si="216"/>
        <v>1492001.8982855147</v>
      </c>
    </row>
    <row r="1622" spans="1:13" x14ac:dyDescent="0.25">
      <c r="A1622" s="5">
        <v>44668</v>
      </c>
      <c r="B1622">
        <f>INDEX(Prezzi!B:B,MATCH(A1622,Prezzi!A:A,0))</f>
        <v>39716.953125</v>
      </c>
      <c r="C1622">
        <f>INDEX(Prezzi!C:C,MATCH($A1622,Prezzi!$A:$A,0))</f>
        <v>2993.4033199999999</v>
      </c>
      <c r="D1622">
        <f>INDEX(Prezzi!D:D,MATCH($A1622,Prezzi!$A:$A,0))</f>
        <v>0.917466</v>
      </c>
      <c r="E1622" s="15">
        <f t="shared" si="209"/>
        <v>17.962708442848744</v>
      </c>
      <c r="F1622" s="4">
        <f t="shared" si="210"/>
        <v>244.30485154390635</v>
      </c>
      <c r="G1622" s="4">
        <f t="shared" si="211"/>
        <v>762232.5608630958</v>
      </c>
      <c r="H1622" s="4">
        <f t="shared" si="212"/>
        <v>2144049.4616111228</v>
      </c>
      <c r="I1622" s="15">
        <f t="shared" si="213"/>
        <v>17.814466283575737</v>
      </c>
      <c r="J1622" s="4">
        <f t="shared" si="214"/>
        <v>243.52776389243192</v>
      </c>
      <c r="K1622" s="4">
        <f t="shared" si="215"/>
        <v>771185.33257000323</v>
      </c>
      <c r="M1622" s="4">
        <f t="shared" si="216"/>
        <v>1445219.0280250306</v>
      </c>
    </row>
    <row r="1623" spans="1:13" x14ac:dyDescent="0.25">
      <c r="A1623" s="5">
        <v>44669</v>
      </c>
      <c r="B1623">
        <f>INDEX(Prezzi!B:B,MATCH(A1623,Prezzi!A:A,0))</f>
        <v>40826.214844000002</v>
      </c>
      <c r="C1623">
        <f>INDEX(Prezzi!C:C,MATCH($A1623,Prezzi!$A:$A,0))</f>
        <v>3057.6066890000002</v>
      </c>
      <c r="D1623">
        <f>INDEX(Prezzi!D:D,MATCH($A1623,Prezzi!$A:$A,0))</f>
        <v>0.93672999999999995</v>
      </c>
      <c r="E1623" s="15">
        <f t="shared" si="209"/>
        <v>17.814466283575737</v>
      </c>
      <c r="F1623" s="4">
        <f t="shared" si="210"/>
        <v>243.52776389243192</v>
      </c>
      <c r="G1623" s="4">
        <f t="shared" si="211"/>
        <v>771185.33257000323</v>
      </c>
      <c r="H1623" s="4">
        <f t="shared" si="212"/>
        <v>2194301.7842374691</v>
      </c>
      <c r="I1623" s="15">
        <f t="shared" si="213"/>
        <v>17.736632983617991</v>
      </c>
      <c r="J1623" s="4">
        <f t="shared" si="214"/>
        <v>244.00215021924279</v>
      </c>
      <c r="K1623" s="4">
        <f t="shared" si="215"/>
        <v>773029.14265408914</v>
      </c>
      <c r="M1623" s="4">
        <f t="shared" si="216"/>
        <v>1476979.2649934825</v>
      </c>
    </row>
    <row r="1624" spans="1:13" x14ac:dyDescent="0.25">
      <c r="A1624" s="5">
        <v>44670</v>
      </c>
      <c r="B1624">
        <f>INDEX(Prezzi!B:B,MATCH(A1624,Prezzi!A:A,0))</f>
        <v>41502.75</v>
      </c>
      <c r="C1624">
        <f>INDEX(Prezzi!C:C,MATCH($A1624,Prezzi!$A:$A,0))</f>
        <v>3104.1064449999999</v>
      </c>
      <c r="D1624">
        <f>INDEX(Prezzi!D:D,MATCH($A1624,Prezzi!$A:$A,0))</f>
        <v>0.95333299999999999</v>
      </c>
      <c r="E1624" s="15">
        <f t="shared" si="209"/>
        <v>17.736632983617991</v>
      </c>
      <c r="F1624" s="4">
        <f t="shared" si="210"/>
        <v>244.00215021924279</v>
      </c>
      <c r="G1624" s="4">
        <f t="shared" si="211"/>
        <v>773029.14265408914</v>
      </c>
      <c r="H1624" s="4">
        <f t="shared" si="212"/>
        <v>2230481.8833041117</v>
      </c>
      <c r="I1624" s="15">
        <f t="shared" si="213"/>
        <v>17.735186740405318</v>
      </c>
      <c r="J1624" s="4">
        <f t="shared" si="214"/>
        <v>244.30986944566524</v>
      </c>
      <c r="K1624" s="4">
        <f t="shared" si="215"/>
        <v>772090.15264378441</v>
      </c>
      <c r="M1624" s="4">
        <f t="shared" si="216"/>
        <v>1502125.0619126267</v>
      </c>
    </row>
    <row r="1625" spans="1:13" x14ac:dyDescent="0.25">
      <c r="A1625" s="5">
        <v>44671</v>
      </c>
      <c r="B1625">
        <f>INDEX(Prezzi!B:B,MATCH(A1625,Prezzi!A:A,0))</f>
        <v>41374.378905999998</v>
      </c>
      <c r="C1625">
        <f>INDEX(Prezzi!C:C,MATCH($A1625,Prezzi!$A:$A,0))</f>
        <v>3077.7458499999998</v>
      </c>
      <c r="D1625">
        <f>INDEX(Prezzi!D:D,MATCH($A1625,Prezzi!$A:$A,0))</f>
        <v>0.93734099999999998</v>
      </c>
      <c r="E1625" s="15">
        <f t="shared" si="209"/>
        <v>17.735186740405318</v>
      </c>
      <c r="F1625" s="4">
        <f t="shared" si="210"/>
        <v>244.30986944566524</v>
      </c>
      <c r="G1625" s="4">
        <f t="shared" si="211"/>
        <v>772090.15264378441</v>
      </c>
      <c r="H1625" s="4">
        <f t="shared" si="212"/>
        <v>2209417.7787359119</v>
      </c>
      <c r="I1625" s="15">
        <f t="shared" si="213"/>
        <v>17.622206937277255</v>
      </c>
      <c r="J1625" s="4">
        <f t="shared" si="214"/>
        <v>244.07539848366955</v>
      </c>
      <c r="K1625" s="4">
        <f t="shared" si="215"/>
        <v>777846.98096301232</v>
      </c>
      <c r="M1625" s="4">
        <f t="shared" si="216"/>
        <v>1482274.4695126689</v>
      </c>
    </row>
    <row r="1626" spans="1:13" x14ac:dyDescent="0.25">
      <c r="A1626" s="5">
        <v>44672</v>
      </c>
      <c r="B1626">
        <f>INDEX(Prezzi!B:B,MATCH(A1626,Prezzi!A:A,0))</f>
        <v>40527.363280999998</v>
      </c>
      <c r="C1626">
        <f>INDEX(Prezzi!C:C,MATCH($A1626,Prezzi!$A:$A,0))</f>
        <v>2987.4807129999999</v>
      </c>
      <c r="D1626">
        <f>INDEX(Prezzi!D:D,MATCH($A1626,Prezzi!$A:$A,0))</f>
        <v>0.91047400000000001</v>
      </c>
      <c r="E1626" s="15">
        <f t="shared" si="209"/>
        <v>17.622206937277255</v>
      </c>
      <c r="F1626" s="4">
        <f t="shared" si="210"/>
        <v>244.07539848366955</v>
      </c>
      <c r="G1626" s="4">
        <f t="shared" si="211"/>
        <v>777846.98096301232</v>
      </c>
      <c r="H1626" s="4">
        <f t="shared" si="212"/>
        <v>2151561.5799930636</v>
      </c>
      <c r="I1626" s="15">
        <f t="shared" si="213"/>
        <v>17.519405752472917</v>
      </c>
      <c r="J1626" s="4">
        <f t="shared" si="214"/>
        <v>244.86549285971631</v>
      </c>
      <c r="K1626" s="4">
        <f t="shared" si="215"/>
        <v>779830.41953719826</v>
      </c>
      <c r="M1626" s="4">
        <f t="shared" si="216"/>
        <v>1441136.6232853285</v>
      </c>
    </row>
    <row r="1627" spans="1:13" x14ac:dyDescent="0.25">
      <c r="A1627" s="5">
        <v>44673</v>
      </c>
      <c r="B1627">
        <f>INDEX(Prezzi!B:B,MATCH(A1627,Prezzi!A:A,0))</f>
        <v>39740.320312999997</v>
      </c>
      <c r="C1627">
        <f>INDEX(Prezzi!C:C,MATCH($A1627,Prezzi!$A:$A,0))</f>
        <v>2964.835693</v>
      </c>
      <c r="D1627">
        <f>INDEX(Prezzi!D:D,MATCH($A1627,Prezzi!$A:$A,0))</f>
        <v>0.90715400000000002</v>
      </c>
      <c r="E1627" s="15">
        <f t="shared" si="209"/>
        <v>17.519405752472917</v>
      </c>
      <c r="F1627" s="4">
        <f t="shared" si="210"/>
        <v>244.86549285971631</v>
      </c>
      <c r="G1627" s="4">
        <f t="shared" si="211"/>
        <v>779830.41953719826</v>
      </c>
      <c r="H1627" s="4">
        <f t="shared" si="212"/>
        <v>2129639.0339160599</v>
      </c>
      <c r="I1627" s="15">
        <f t="shared" si="213"/>
        <v>17.68432855238974</v>
      </c>
      <c r="J1627" s="4">
        <f t="shared" si="214"/>
        <v>244.22171968619122</v>
      </c>
      <c r="K1627" s="4">
        <f t="shared" si="215"/>
        <v>774709.5655118092</v>
      </c>
      <c r="M1627" s="4">
        <f t="shared" si="216"/>
        <v>1431683.3589662046</v>
      </c>
    </row>
    <row r="1628" spans="1:13" x14ac:dyDescent="0.25">
      <c r="A1628" s="5">
        <v>44674</v>
      </c>
      <c r="B1628">
        <f>INDEX(Prezzi!B:B,MATCH(A1628,Prezzi!A:A,0))</f>
        <v>39486.730469000002</v>
      </c>
      <c r="C1628">
        <f>INDEX(Prezzi!C:C,MATCH($A1628,Prezzi!$A:$A,0))</f>
        <v>2938.1140140000002</v>
      </c>
      <c r="D1628">
        <f>INDEX(Prezzi!D:D,MATCH($A1628,Prezzi!$A:$A,0))</f>
        <v>0.88850300000000004</v>
      </c>
      <c r="E1628" s="15">
        <f t="shared" si="209"/>
        <v>17.68432855238974</v>
      </c>
      <c r="F1628" s="4">
        <f t="shared" si="210"/>
        <v>244.22171968619122</v>
      </c>
      <c r="G1628" s="4">
        <f t="shared" si="211"/>
        <v>774709.5655118092</v>
      </c>
      <c r="H1628" s="4">
        <f t="shared" si="212"/>
        <v>2104179.3452925719</v>
      </c>
      <c r="I1628" s="15">
        <f t="shared" si="213"/>
        <v>17.585127350356029</v>
      </c>
      <c r="J1628" s="4">
        <f t="shared" si="214"/>
        <v>243.49666962906173</v>
      </c>
      <c r="K1628" s="4">
        <f t="shared" si="215"/>
        <v>781515.85751150944</v>
      </c>
      <c r="M1628" s="4">
        <f t="shared" si="216"/>
        <v>1408478.4953372921</v>
      </c>
    </row>
    <row r="1629" spans="1:13" x14ac:dyDescent="0.25">
      <c r="A1629" s="5">
        <v>44675</v>
      </c>
      <c r="B1629">
        <f>INDEX(Prezzi!B:B,MATCH(A1629,Prezzi!A:A,0))</f>
        <v>39469.292969000002</v>
      </c>
      <c r="C1629">
        <f>INDEX(Prezzi!C:C,MATCH($A1629,Prezzi!$A:$A,0))</f>
        <v>2922.7326659999999</v>
      </c>
      <c r="D1629">
        <f>INDEX(Prezzi!D:D,MATCH($A1629,Prezzi!$A:$A,0))</f>
        <v>0.88634999999999997</v>
      </c>
      <c r="E1629" s="15">
        <f t="shared" si="209"/>
        <v>17.585127350356029</v>
      </c>
      <c r="F1629" s="4">
        <f t="shared" si="210"/>
        <v>243.49666962906173</v>
      </c>
      <c r="G1629" s="4">
        <f t="shared" si="211"/>
        <v>781515.85751150944</v>
      </c>
      <c r="H1629" s="4">
        <f t="shared" si="212"/>
        <v>2098444.7939807721</v>
      </c>
      <c r="I1629" s="15">
        <f t="shared" si="213"/>
        <v>17.544950261904823</v>
      </c>
      <c r="J1629" s="4">
        <f t="shared" si="214"/>
        <v>244.11101235950761</v>
      </c>
      <c r="K1629" s="4">
        <f t="shared" si="215"/>
        <v>781279.15836143156</v>
      </c>
      <c r="M1629" s="4">
        <f t="shared" si="216"/>
        <v>1404551.5662692424</v>
      </c>
    </row>
    <row r="1630" spans="1:13" x14ac:dyDescent="0.25">
      <c r="A1630" s="5">
        <v>44676</v>
      </c>
      <c r="B1630">
        <f>INDEX(Prezzi!B:B,MATCH(A1630,Prezzi!A:A,0))</f>
        <v>40458.308594000002</v>
      </c>
      <c r="C1630">
        <f>INDEX(Prezzi!C:C,MATCH($A1630,Prezzi!$A:$A,0))</f>
        <v>3009.3935550000001</v>
      </c>
      <c r="D1630">
        <f>INDEX(Prezzi!D:D,MATCH($A1630,Prezzi!$A:$A,0))</f>
        <v>0.89869500000000002</v>
      </c>
      <c r="E1630" s="15">
        <f t="shared" si="209"/>
        <v>17.544950261904823</v>
      </c>
      <c r="F1630" s="4">
        <f t="shared" si="210"/>
        <v>244.11101235950761</v>
      </c>
      <c r="G1630" s="4">
        <f t="shared" si="211"/>
        <v>781279.15836143156</v>
      </c>
      <c r="H1630" s="4">
        <f t="shared" si="212"/>
        <v>2146596.792485381</v>
      </c>
      <c r="I1630" s="15">
        <f t="shared" si="213"/>
        <v>17.508812556371392</v>
      </c>
      <c r="J1630" s="4">
        <f t="shared" si="214"/>
        <v>242.5215898506932</v>
      </c>
      <c r="K1630" s="4">
        <f t="shared" si="215"/>
        <v>788228.42178956792</v>
      </c>
      <c r="M1630" s="4">
        <f t="shared" si="216"/>
        <v>1431012.4399234299</v>
      </c>
    </row>
    <row r="1631" spans="1:13" x14ac:dyDescent="0.25">
      <c r="A1631" s="5">
        <v>44677</v>
      </c>
      <c r="B1631">
        <f>INDEX(Prezzi!B:B,MATCH(A1631,Prezzi!A:A,0))</f>
        <v>38117.460937999997</v>
      </c>
      <c r="C1631">
        <f>INDEX(Prezzi!C:C,MATCH($A1631,Prezzi!$A:$A,0))</f>
        <v>2808.2983399999998</v>
      </c>
      <c r="D1631">
        <f>INDEX(Prezzi!D:D,MATCH($A1631,Prezzi!$A:$A,0))</f>
        <v>0.82764499999999996</v>
      </c>
      <c r="E1631" s="15">
        <f t="shared" si="209"/>
        <v>17.508812556371392</v>
      </c>
      <c r="F1631" s="4">
        <f t="shared" si="210"/>
        <v>242.5215898506932</v>
      </c>
      <c r="G1631" s="4">
        <f t="shared" si="211"/>
        <v>788228.42178956792</v>
      </c>
      <c r="H1631" s="4">
        <f t="shared" si="212"/>
        <v>2000837.76903214</v>
      </c>
      <c r="I1631" s="15">
        <f t="shared" si="213"/>
        <v>17.322152303233938</v>
      </c>
      <c r="J1631" s="4">
        <f t="shared" si="214"/>
        <v>242.24094419787599</v>
      </c>
      <c r="K1631" s="4">
        <f t="shared" si="215"/>
        <v>797777.38496650895</v>
      </c>
      <c r="M1631" s="4">
        <f t="shared" si="216"/>
        <v>1325742.1545911941</v>
      </c>
    </row>
    <row r="1632" spans="1:13" x14ac:dyDescent="0.25">
      <c r="A1632" s="5">
        <v>44678</v>
      </c>
      <c r="B1632">
        <f>INDEX(Prezzi!B:B,MATCH(A1632,Prezzi!A:A,0))</f>
        <v>39241.121094000002</v>
      </c>
      <c r="C1632">
        <f>INDEX(Prezzi!C:C,MATCH($A1632,Prezzi!$A:$A,0))</f>
        <v>2888.9296880000002</v>
      </c>
      <c r="D1632">
        <f>INDEX(Prezzi!D:D,MATCH($A1632,Prezzi!$A:$A,0))</f>
        <v>0.84059499999999998</v>
      </c>
      <c r="E1632" s="15">
        <f t="shared" si="209"/>
        <v>17.322152303233938</v>
      </c>
      <c r="F1632" s="4">
        <f t="shared" si="210"/>
        <v>242.24094419787599</v>
      </c>
      <c r="G1632" s="4">
        <f t="shared" si="211"/>
        <v>797777.38496650895</v>
      </c>
      <c r="H1632" s="4">
        <f t="shared" si="212"/>
        <v>2050165.4123982319</v>
      </c>
      <c r="I1632" s="15">
        <f t="shared" si="213"/>
        <v>17.240959667558077</v>
      </c>
      <c r="J1632" s="4">
        <f t="shared" si="214"/>
        <v>241.28529091961718</v>
      </c>
      <c r="K1632" s="4">
        <f t="shared" si="215"/>
        <v>804852.02278316731</v>
      </c>
      <c r="M1632" s="4">
        <f t="shared" si="216"/>
        <v>1352809.0238035703</v>
      </c>
    </row>
    <row r="1633" spans="1:13" x14ac:dyDescent="0.25">
      <c r="A1633" s="5">
        <v>44679</v>
      </c>
      <c r="B1633">
        <f>INDEX(Prezzi!B:B,MATCH(A1633,Prezzi!A:A,0))</f>
        <v>39773.828125</v>
      </c>
      <c r="C1633">
        <f>INDEX(Prezzi!C:C,MATCH($A1633,Prezzi!$A:$A,0))</f>
        <v>2936.9409179999998</v>
      </c>
      <c r="D1633">
        <f>INDEX(Prezzi!D:D,MATCH($A1633,Prezzi!$A:$A,0))</f>
        <v>0.84394999999999998</v>
      </c>
      <c r="E1633" s="15">
        <f t="shared" si="209"/>
        <v>17.240959667558077</v>
      </c>
      <c r="F1633" s="4">
        <f t="shared" si="210"/>
        <v>241.28529091961718</v>
      </c>
      <c r="G1633" s="4">
        <f t="shared" si="211"/>
        <v>804852.02278316731</v>
      </c>
      <c r="H1633" s="4">
        <f t="shared" si="212"/>
        <v>2073634.4749687235</v>
      </c>
      <c r="I1633" s="15">
        <f t="shared" si="213"/>
        <v>17.204765268987515</v>
      </c>
      <c r="J1633" s="4">
        <f t="shared" si="214"/>
        <v>240.05784970624529</v>
      </c>
      <c r="K1633" s="4">
        <f t="shared" si="215"/>
        <v>810829.28697159642</v>
      </c>
      <c r="M1633" s="4">
        <f t="shared" si="216"/>
        <v>1363811.1439959523</v>
      </c>
    </row>
    <row r="1634" spans="1:13" x14ac:dyDescent="0.25">
      <c r="A1634" s="5">
        <v>44680</v>
      </c>
      <c r="B1634">
        <f>INDEX(Prezzi!B:B,MATCH(A1634,Prezzi!A:A,0))</f>
        <v>38609.824219000002</v>
      </c>
      <c r="C1634">
        <f>INDEX(Prezzi!C:C,MATCH($A1634,Prezzi!$A:$A,0))</f>
        <v>2815.601807</v>
      </c>
      <c r="D1634">
        <f>INDEX(Prezzi!D:D,MATCH($A1634,Prezzi!$A:$A,0))</f>
        <v>0.80504299999999995</v>
      </c>
      <c r="E1634" s="15">
        <f t="shared" si="209"/>
        <v>17.204765268987515</v>
      </c>
      <c r="F1634" s="4">
        <f t="shared" si="210"/>
        <v>240.05784970624529</v>
      </c>
      <c r="G1634" s="4">
        <f t="shared" si="211"/>
        <v>810829.28697159642</v>
      </c>
      <c r="H1634" s="4">
        <f t="shared" si="212"/>
        <v>1992932.7198536778</v>
      </c>
      <c r="I1634" s="15">
        <f t="shared" si="213"/>
        <v>17.033690540038084</v>
      </c>
      <c r="J1634" s="4">
        <f t="shared" si="214"/>
        <v>240.65800890795154</v>
      </c>
      <c r="K1634" s="4">
        <f t="shared" si="215"/>
        <v>816934.99297765922</v>
      </c>
      <c r="M1634" s="4">
        <f t="shared" si="216"/>
        <v>1305520.7263915916</v>
      </c>
    </row>
    <row r="1635" spans="1:13" x14ac:dyDescent="0.25">
      <c r="A1635" s="5">
        <v>44681</v>
      </c>
      <c r="B1635">
        <f>INDEX(Prezzi!B:B,MATCH(A1635,Prezzi!A:A,0))</f>
        <v>37714.875</v>
      </c>
      <c r="C1635">
        <f>INDEX(Prezzi!C:C,MATCH($A1635,Prezzi!$A:$A,0))</f>
        <v>2730.186768</v>
      </c>
      <c r="D1635">
        <f>INDEX(Prezzi!D:D,MATCH($A1635,Prezzi!$A:$A,0))</f>
        <v>0.75666</v>
      </c>
      <c r="E1635" s="15">
        <f t="shared" si="209"/>
        <v>17.033690540038084</v>
      </c>
      <c r="F1635" s="4">
        <f t="shared" si="210"/>
        <v>240.65800890795154</v>
      </c>
      <c r="G1635" s="4">
        <f t="shared" si="211"/>
        <v>816934.99297765922</v>
      </c>
      <c r="H1635" s="4">
        <f t="shared" si="212"/>
        <v>1917606.85282641</v>
      </c>
      <c r="I1635" s="15">
        <f t="shared" si="213"/>
        <v>16.778797793515565</v>
      </c>
      <c r="J1635" s="4">
        <f t="shared" si="214"/>
        <v>238.80649397425378</v>
      </c>
      <c r="K1635" s="4">
        <f t="shared" si="215"/>
        <v>836320.48929864843</v>
      </c>
      <c r="M1635" s="4">
        <f t="shared" si="216"/>
        <v>1242523.6663515237</v>
      </c>
    </row>
    <row r="1636" spans="1:13" x14ac:dyDescent="0.25">
      <c r="A1636" s="5">
        <v>44682</v>
      </c>
      <c r="B1636">
        <f>INDEX(Prezzi!B:B,MATCH(A1636,Prezzi!A:A,0))</f>
        <v>38469.09375</v>
      </c>
      <c r="C1636">
        <f>INDEX(Prezzi!C:C,MATCH($A1636,Prezzi!$A:$A,0))</f>
        <v>2827.7561040000001</v>
      </c>
      <c r="D1636">
        <f>INDEX(Prezzi!D:D,MATCH($A1636,Prezzi!$A:$A,0))</f>
        <v>0.79034400000000005</v>
      </c>
      <c r="E1636" s="15">
        <f t="shared" si="209"/>
        <v>16.778797793515565</v>
      </c>
      <c r="F1636" s="4">
        <f t="shared" si="210"/>
        <v>238.80649397425378</v>
      </c>
      <c r="G1636" s="4">
        <f t="shared" si="211"/>
        <v>836320.48929864843</v>
      </c>
      <c r="H1636" s="4">
        <f t="shared" si="212"/>
        <v>1981732.5471358299</v>
      </c>
      <c r="I1636" s="15">
        <f t="shared" si="213"/>
        <v>16.999925831494895</v>
      </c>
      <c r="J1636" s="4">
        <f t="shared" si="214"/>
        <v>238.2769380545495</v>
      </c>
      <c r="K1636" s="4">
        <f t="shared" si="215"/>
        <v>827452.02159417141</v>
      </c>
      <c r="M1636" s="4">
        <f t="shared" si="216"/>
        <v>1291025.1745628389</v>
      </c>
    </row>
    <row r="1637" spans="1:13" x14ac:dyDescent="0.25">
      <c r="A1637" s="5">
        <v>44683</v>
      </c>
      <c r="B1637">
        <f>INDEX(Prezzi!B:B,MATCH(A1637,Prezzi!A:A,0))</f>
        <v>38529.328125</v>
      </c>
      <c r="C1637">
        <f>INDEX(Prezzi!C:C,MATCH($A1637,Prezzi!$A:$A,0))</f>
        <v>2857.4104000000002</v>
      </c>
      <c r="D1637">
        <f>INDEX(Prezzi!D:D,MATCH($A1637,Prezzi!$A:$A,0))</f>
        <v>0.78152900000000003</v>
      </c>
      <c r="E1637" s="15">
        <f t="shared" si="209"/>
        <v>16.999925831494895</v>
      </c>
      <c r="F1637" s="4">
        <f t="shared" si="210"/>
        <v>238.2769380545495</v>
      </c>
      <c r="G1637" s="4">
        <f t="shared" si="211"/>
        <v>827452.02159417141</v>
      </c>
      <c r="H1637" s="4">
        <f t="shared" si="212"/>
        <v>1982528.4723240272</v>
      </c>
      <c r="I1637" s="15">
        <f t="shared" si="213"/>
        <v>16.980166218949062</v>
      </c>
      <c r="J1637" s="4">
        <f t="shared" si="214"/>
        <v>235.89879864305431</v>
      </c>
      <c r="K1637" s="4">
        <f t="shared" si="215"/>
        <v>837121.07403171086</v>
      </c>
      <c r="M1637" s="4">
        <f t="shared" si="216"/>
        <v>1285370.0805563396</v>
      </c>
    </row>
    <row r="1638" spans="1:13" x14ac:dyDescent="0.25">
      <c r="A1638" s="5">
        <v>44684</v>
      </c>
      <c r="B1638">
        <f>INDEX(Prezzi!B:B,MATCH(A1638,Prezzi!A:A,0))</f>
        <v>37750.453125</v>
      </c>
      <c r="C1638">
        <f>INDEX(Prezzi!C:C,MATCH($A1638,Prezzi!$A:$A,0))</f>
        <v>2783.476318</v>
      </c>
      <c r="D1638">
        <f>INDEX(Prezzi!D:D,MATCH($A1638,Prezzi!$A:$A,0))</f>
        <v>0.77114499999999997</v>
      </c>
      <c r="E1638" s="15">
        <f t="shared" si="209"/>
        <v>16.980166218949062</v>
      </c>
      <c r="F1638" s="4">
        <f t="shared" si="210"/>
        <v>235.89879864305431</v>
      </c>
      <c r="G1638" s="4">
        <f t="shared" si="211"/>
        <v>837121.07403171086</v>
      </c>
      <c r="H1638" s="4">
        <f t="shared" si="212"/>
        <v>1943169.4190049209</v>
      </c>
      <c r="I1638" s="15">
        <f t="shared" si="213"/>
        <v>16.986442683173063</v>
      </c>
      <c r="J1638" s="4">
        <f t="shared" si="214"/>
        <v>237.35700504769773</v>
      </c>
      <c r="K1638" s="4">
        <f t="shared" si="215"/>
        <v>831550.36766318127</v>
      </c>
      <c r="M1638" s="4">
        <f t="shared" si="216"/>
        <v>1263247.3937293305</v>
      </c>
    </row>
    <row r="1639" spans="1:13" x14ac:dyDescent="0.25">
      <c r="A1639" s="5">
        <v>44685</v>
      </c>
      <c r="B1639">
        <f>INDEX(Prezzi!B:B,MATCH(A1639,Prezzi!A:A,0))</f>
        <v>39698.371094000002</v>
      </c>
      <c r="C1639">
        <f>INDEX(Prezzi!C:C,MATCH($A1639,Prezzi!$A:$A,0))</f>
        <v>2940.6447750000002</v>
      </c>
      <c r="D1639">
        <f>INDEX(Prezzi!D:D,MATCH($A1639,Prezzi!$A:$A,0))</f>
        <v>0.89694200000000002</v>
      </c>
      <c r="E1639" s="15">
        <f t="shared" si="209"/>
        <v>16.986442683173063</v>
      </c>
      <c r="F1639" s="4">
        <f t="shared" si="210"/>
        <v>237.35700504769773</v>
      </c>
      <c r="G1639" s="4">
        <f t="shared" si="211"/>
        <v>831550.36766318127</v>
      </c>
      <c r="H1639" s="4">
        <f t="shared" si="212"/>
        <v>2118169.1917792754</v>
      </c>
      <c r="I1639" s="15">
        <f t="shared" si="213"/>
        <v>17.607670391111007</v>
      </c>
      <c r="J1639" s="4">
        <f t="shared" si="214"/>
        <v>244.90463157181358</v>
      </c>
      <c r="K1639" s="4">
        <f t="shared" si="215"/>
        <v>779309.95904658374</v>
      </c>
      <c r="M1639" s="4">
        <f t="shared" si="216"/>
        <v>1418412.6573606343</v>
      </c>
    </row>
    <row r="1640" spans="1:13" x14ac:dyDescent="0.25">
      <c r="A1640" s="5">
        <v>44686</v>
      </c>
      <c r="B1640">
        <f>INDEX(Prezzi!B:B,MATCH(A1640,Prezzi!A:A,0))</f>
        <v>36575.140625</v>
      </c>
      <c r="C1640">
        <f>INDEX(Prezzi!C:C,MATCH($A1640,Prezzi!$A:$A,0))</f>
        <v>2749.213135</v>
      </c>
      <c r="D1640">
        <f>INDEX(Prezzi!D:D,MATCH($A1640,Prezzi!$A:$A,0))</f>
        <v>0.79115199999999997</v>
      </c>
      <c r="E1640" s="15">
        <f t="shared" si="209"/>
        <v>17.607670391111007</v>
      </c>
      <c r="F1640" s="4">
        <f t="shared" si="210"/>
        <v>244.90463157181358</v>
      </c>
      <c r="G1640" s="4">
        <f t="shared" si="211"/>
        <v>779309.95904658374</v>
      </c>
      <c r="H1640" s="4">
        <f t="shared" si="212"/>
        <v>1933850.6832927223</v>
      </c>
      <c r="I1640" s="15">
        <f t="shared" si="213"/>
        <v>17.448209756175025</v>
      </c>
      <c r="J1640" s="4">
        <f t="shared" si="214"/>
        <v>239.16269857321399</v>
      </c>
      <c r="K1640" s="4">
        <f t="shared" si="215"/>
        <v>806634.78760920593</v>
      </c>
      <c r="M1640" s="4">
        <f t="shared" si="216"/>
        <v>1274785.6685494345</v>
      </c>
    </row>
    <row r="1641" spans="1:13" x14ac:dyDescent="0.25">
      <c r="A1641" s="5">
        <v>44687</v>
      </c>
      <c r="B1641">
        <f>INDEX(Prezzi!B:B,MATCH(A1641,Prezzi!A:A,0))</f>
        <v>36040.921875</v>
      </c>
      <c r="C1641">
        <f>INDEX(Prezzi!C:C,MATCH($A1641,Prezzi!$A:$A,0))</f>
        <v>2694.9797359999998</v>
      </c>
      <c r="D1641">
        <f>INDEX(Prezzi!D:D,MATCH($A1641,Prezzi!$A:$A,0))</f>
        <v>0.78335900000000003</v>
      </c>
      <c r="E1641" s="15">
        <f t="shared" si="209"/>
        <v>17.448209756175025</v>
      </c>
      <c r="F1641" s="4">
        <f t="shared" si="210"/>
        <v>239.16269857321399</v>
      </c>
      <c r="G1641" s="4">
        <f t="shared" si="211"/>
        <v>806634.78760920593</v>
      </c>
      <c r="H1641" s="4">
        <f t="shared" si="212"/>
        <v>1905272.8115295647</v>
      </c>
      <c r="I1641" s="15">
        <f t="shared" si="213"/>
        <v>17.445170519927395</v>
      </c>
      <c r="J1641" s="4">
        <f t="shared" si="214"/>
        <v>240.37017691329021</v>
      </c>
      <c r="K1641" s="4">
        <f t="shared" si="215"/>
        <v>802620.54537543631</v>
      </c>
      <c r="M1641" s="4">
        <f t="shared" si="216"/>
        <v>1258548.1608493698</v>
      </c>
    </row>
    <row r="1642" spans="1:13" x14ac:dyDescent="0.25">
      <c r="A1642" s="5">
        <v>44688</v>
      </c>
      <c r="B1642">
        <f>INDEX(Prezzi!B:B,MATCH(A1642,Prezzi!A:A,0))</f>
        <v>35501.953125</v>
      </c>
      <c r="C1642">
        <f>INDEX(Prezzi!C:C,MATCH($A1642,Prezzi!$A:$A,0))</f>
        <v>2636.093018</v>
      </c>
      <c r="D1642">
        <f>INDEX(Prezzi!D:D,MATCH($A1642,Prezzi!$A:$A,0))</f>
        <v>0.76188199999999995</v>
      </c>
      <c r="E1642" s="15">
        <f t="shared" si="209"/>
        <v>17.445170519927395</v>
      </c>
      <c r="F1642" s="4">
        <f t="shared" si="210"/>
        <v>240.37017691329021</v>
      </c>
      <c r="G1642" s="4">
        <f t="shared" si="211"/>
        <v>802620.54537543631</v>
      </c>
      <c r="H1642" s="4">
        <f t="shared" si="212"/>
        <v>1864477.9175043714</v>
      </c>
      <c r="I1642" s="15">
        <f t="shared" si="213"/>
        <v>17.330813057244793</v>
      </c>
      <c r="J1642" s="4">
        <f t="shared" si="214"/>
        <v>240.47804368923309</v>
      </c>
      <c r="K1642" s="4">
        <f t="shared" si="215"/>
        <v>807576.12435579614</v>
      </c>
      <c r="M1642" s="4">
        <f t="shared" si="216"/>
        <v>1227707.3660225717</v>
      </c>
    </row>
    <row r="1643" spans="1:13" x14ac:dyDescent="0.25">
      <c r="A1643" s="5">
        <v>44689</v>
      </c>
      <c r="B1643">
        <f>INDEX(Prezzi!B:B,MATCH(A1643,Prezzi!A:A,0))</f>
        <v>34059.265625</v>
      </c>
      <c r="C1643">
        <f>INDEX(Prezzi!C:C,MATCH($A1643,Prezzi!$A:$A,0))</f>
        <v>2517.459961</v>
      </c>
      <c r="D1643">
        <f>INDEX(Prezzi!D:D,MATCH($A1643,Prezzi!$A:$A,0))</f>
        <v>0.73956299999999997</v>
      </c>
      <c r="E1643" s="15">
        <f t="shared" si="209"/>
        <v>17.330813057244793</v>
      </c>
      <c r="F1643" s="4">
        <f t="shared" si="210"/>
        <v>240.47804368923309</v>
      </c>
      <c r="G1643" s="4">
        <f t="shared" si="211"/>
        <v>807576.12435579614</v>
      </c>
      <c r="H1643" s="4">
        <f t="shared" si="212"/>
        <v>1792922.0331581174</v>
      </c>
      <c r="I1643" s="15">
        <f t="shared" si="213"/>
        <v>17.37160975390757</v>
      </c>
      <c r="J1643" s="4">
        <f t="shared" si="214"/>
        <v>242.14625087090312</v>
      </c>
      <c r="K1643" s="4">
        <f t="shared" si="215"/>
        <v>800018.75559239555</v>
      </c>
      <c r="M1643" s="4">
        <f t="shared" si="216"/>
        <v>1185494.3760798648</v>
      </c>
    </row>
    <row r="1644" spans="1:13" x14ac:dyDescent="0.25">
      <c r="A1644" s="5">
        <v>44690</v>
      </c>
      <c r="B1644">
        <f>INDEX(Prezzi!B:B,MATCH(A1644,Prezzi!A:A,0))</f>
        <v>30296.953125</v>
      </c>
      <c r="C1644">
        <f>INDEX(Prezzi!C:C,MATCH($A1644,Prezzi!$A:$A,0))</f>
        <v>2245.4304200000001</v>
      </c>
      <c r="D1644">
        <f>INDEX(Prezzi!D:D,MATCH($A1644,Prezzi!$A:$A,0))</f>
        <v>0.61008799999999996</v>
      </c>
      <c r="E1644" s="15">
        <f t="shared" si="209"/>
        <v>17.37160975390757</v>
      </c>
      <c r="F1644" s="4">
        <f t="shared" si="210"/>
        <v>242.14625087090312</v>
      </c>
      <c r="G1644" s="4">
        <f t="shared" si="211"/>
        <v>800018.75559239555</v>
      </c>
      <c r="H1644" s="4">
        <f t="shared" si="212"/>
        <v>1558111.2467762611</v>
      </c>
      <c r="I1644" s="15">
        <f t="shared" si="213"/>
        <v>16.971235005538738</v>
      </c>
      <c r="J1644" s="4">
        <f t="shared" si="214"/>
        <v>235.92707179228864</v>
      </c>
      <c r="K1644" s="4">
        <f t="shared" si="215"/>
        <v>842791.05872622679</v>
      </c>
      <c r="M1644" s="4">
        <f t="shared" si="216"/>
        <v>1005990.422780192</v>
      </c>
    </row>
    <row r="1645" spans="1:13" x14ac:dyDescent="0.25">
      <c r="A1645" s="5">
        <v>44691</v>
      </c>
      <c r="B1645">
        <f>INDEX(Prezzi!B:B,MATCH(A1645,Prezzi!A:A,0))</f>
        <v>31022.90625</v>
      </c>
      <c r="C1645">
        <f>INDEX(Prezzi!C:C,MATCH($A1645,Prezzi!$A:$A,0))</f>
        <v>2343.5109859999998</v>
      </c>
      <c r="D1645">
        <f>INDEX(Prezzi!D:D,MATCH($A1645,Prezzi!$A:$A,0))</f>
        <v>0.62896300000000005</v>
      </c>
      <c r="E1645" s="15">
        <f t="shared" si="209"/>
        <v>16.971235005538738</v>
      </c>
      <c r="F1645" s="4">
        <f t="shared" si="210"/>
        <v>235.92707179228864</v>
      </c>
      <c r="G1645" s="4">
        <f t="shared" si="211"/>
        <v>842791.05872622679</v>
      </c>
      <c r="H1645" s="4">
        <f t="shared" si="212"/>
        <v>1609479.1098332093</v>
      </c>
      <c r="I1645" s="15">
        <f t="shared" si="213"/>
        <v>17.120514176358284</v>
      </c>
      <c r="J1645" s="4">
        <f t="shared" si="214"/>
        <v>233.50558227052034</v>
      </c>
      <c r="K1645" s="4">
        <f t="shared" si="215"/>
        <v>844450.47839850513</v>
      </c>
      <c r="M1645" s="4">
        <f t="shared" si="216"/>
        <v>1039168.9963798663</v>
      </c>
    </row>
    <row r="1646" spans="1:13" x14ac:dyDescent="0.25">
      <c r="A1646" s="5">
        <v>44692</v>
      </c>
      <c r="B1646">
        <f>INDEX(Prezzi!B:B,MATCH(A1646,Prezzi!A:A,0))</f>
        <v>28936.355468999998</v>
      </c>
      <c r="C1646">
        <f>INDEX(Prezzi!C:C,MATCH($A1646,Prezzi!$A:$A,0))</f>
        <v>2072.108643</v>
      </c>
      <c r="D1646">
        <f>INDEX(Prezzi!D:D,MATCH($A1646,Prezzi!$A:$A,0))</f>
        <v>0.51280000000000003</v>
      </c>
      <c r="E1646" s="15">
        <f t="shared" si="209"/>
        <v>17.120514176358284</v>
      </c>
      <c r="F1646" s="4">
        <f t="shared" si="210"/>
        <v>233.50558227052034</v>
      </c>
      <c r="G1646" s="4">
        <f t="shared" si="211"/>
        <v>844450.47839850513</v>
      </c>
      <c r="H1646" s="4">
        <f t="shared" si="212"/>
        <v>1412288.4245534032</v>
      </c>
      <c r="I1646" s="15">
        <f t="shared" si="213"/>
        <v>16.106215608317218</v>
      </c>
      <c r="J1646" s="4">
        <f t="shared" si="214"/>
        <v>231.73401933836587</v>
      </c>
      <c r="K1646" s="4">
        <f t="shared" si="215"/>
        <v>908843.95495831326</v>
      </c>
      <c r="M1646" s="4">
        <f t="shared" si="216"/>
        <v>881178.03552190005</v>
      </c>
    </row>
    <row r="1647" spans="1:13" x14ac:dyDescent="0.25">
      <c r="A1647" s="5">
        <v>44693</v>
      </c>
      <c r="B1647">
        <f>INDEX(Prezzi!B:B,MATCH(A1647,Prezzi!A:A,0))</f>
        <v>29047.751952999999</v>
      </c>
      <c r="C1647">
        <f>INDEX(Prezzi!C:C,MATCH($A1647,Prezzi!$A:$A,0))</f>
        <v>1961.701538</v>
      </c>
      <c r="D1647">
        <f>INDEX(Prezzi!D:D,MATCH($A1647,Prezzi!$A:$A,0))</f>
        <v>0.473746</v>
      </c>
      <c r="E1647" s="15">
        <f t="shared" si="209"/>
        <v>16.106215608317218</v>
      </c>
      <c r="F1647" s="4">
        <f t="shared" si="210"/>
        <v>231.73401933836587</v>
      </c>
      <c r="G1647" s="4">
        <f t="shared" si="211"/>
        <v>908843.95495831326</v>
      </c>
      <c r="H1647" s="4">
        <f t="shared" si="212"/>
        <v>1353003.5263206107</v>
      </c>
      <c r="I1647" s="15">
        <f t="shared" si="213"/>
        <v>15.370936945765566</v>
      </c>
      <c r="J1647" s="4">
        <f t="shared" si="214"/>
        <v>234.50111550506807</v>
      </c>
      <c r="K1647" s="4">
        <f t="shared" si="215"/>
        <v>942469.5167575063</v>
      </c>
      <c r="M1647" s="4">
        <f t="shared" si="216"/>
        <v>829786.35407328897</v>
      </c>
    </row>
    <row r="1648" spans="1:13" x14ac:dyDescent="0.25">
      <c r="A1648" s="5">
        <v>44694</v>
      </c>
      <c r="B1648">
        <f>INDEX(Prezzi!B:B,MATCH(A1648,Prezzi!A:A,0))</f>
        <v>29283.103515999999</v>
      </c>
      <c r="C1648">
        <f>INDEX(Prezzi!C:C,MATCH($A1648,Prezzi!$A:$A,0))</f>
        <v>2014.4182129999999</v>
      </c>
      <c r="D1648">
        <f>INDEX(Prezzi!D:D,MATCH($A1648,Prezzi!$A:$A,0))</f>
        <v>0.52887700000000004</v>
      </c>
      <c r="E1648" s="15">
        <f t="shared" si="209"/>
        <v>15.370936945765566</v>
      </c>
      <c r="F1648" s="4">
        <f t="shared" si="210"/>
        <v>234.50111550506807</v>
      </c>
      <c r="G1648" s="4">
        <f t="shared" si="211"/>
        <v>942469.5167575063</v>
      </c>
      <c r="H1648" s="4">
        <f t="shared" si="212"/>
        <v>1420942.5063771475</v>
      </c>
      <c r="I1648" s="15">
        <f t="shared" si="213"/>
        <v>16.013023580244845</v>
      </c>
      <c r="J1648" s="4">
        <f t="shared" si="214"/>
        <v>239.831257010299</v>
      </c>
      <c r="K1648" s="4">
        <f t="shared" si="215"/>
        <v>886616.41006218584</v>
      </c>
      <c r="M1648" s="4">
        <f t="shared" si="216"/>
        <v>893219.11965481762</v>
      </c>
    </row>
    <row r="1649" spans="1:13" x14ac:dyDescent="0.25">
      <c r="A1649" s="5">
        <v>44695</v>
      </c>
      <c r="B1649">
        <f>INDEX(Prezzi!B:B,MATCH(A1649,Prezzi!A:A,0))</f>
        <v>30101.265625</v>
      </c>
      <c r="C1649">
        <f>INDEX(Prezzi!C:C,MATCH($A1649,Prezzi!$A:$A,0))</f>
        <v>2056.2739259999998</v>
      </c>
      <c r="D1649">
        <f>INDEX(Prezzi!D:D,MATCH($A1649,Prezzi!$A:$A,0))</f>
        <v>0.539358</v>
      </c>
      <c r="E1649" s="15">
        <f t="shared" si="209"/>
        <v>16.013023580244845</v>
      </c>
      <c r="F1649" s="4">
        <f t="shared" si="210"/>
        <v>239.831257010299</v>
      </c>
      <c r="G1649" s="4">
        <f t="shared" si="211"/>
        <v>886616.41006218584</v>
      </c>
      <c r="H1649" s="4">
        <f t="shared" si="212"/>
        <v>1453374.6903767416</v>
      </c>
      <c r="I1649" s="15">
        <f t="shared" si="213"/>
        <v>15.933338278839388</v>
      </c>
      <c r="J1649" s="4">
        <f t="shared" si="214"/>
        <v>240.31204621134324</v>
      </c>
      <c r="K1649" s="4">
        <f t="shared" si="215"/>
        <v>889230.6182986527</v>
      </c>
      <c r="M1649" s="4">
        <f t="shared" si="216"/>
        <v>912224.22329340526</v>
      </c>
    </row>
    <row r="1650" spans="1:13" x14ac:dyDescent="0.25">
      <c r="A1650" s="5">
        <v>44696</v>
      </c>
      <c r="B1650">
        <f>INDEX(Prezzi!B:B,MATCH(A1650,Prezzi!A:A,0))</f>
        <v>31305.113281000002</v>
      </c>
      <c r="C1650">
        <f>INDEX(Prezzi!C:C,MATCH($A1650,Prezzi!$A:$A,0))</f>
        <v>2145.7067870000001</v>
      </c>
      <c r="D1650">
        <f>INDEX(Prezzi!D:D,MATCH($A1650,Prezzi!$A:$A,0))</f>
        <v>0.59750000000000003</v>
      </c>
      <c r="E1650" s="15">
        <f t="shared" si="209"/>
        <v>15.933338278839388</v>
      </c>
      <c r="F1650" s="4">
        <f t="shared" si="210"/>
        <v>240.31204621134324</v>
      </c>
      <c r="G1650" s="4">
        <f t="shared" si="211"/>
        <v>889230.6182986527</v>
      </c>
      <c r="H1650" s="4">
        <f t="shared" si="212"/>
        <v>1545749.4427505424</v>
      </c>
      <c r="I1650" s="15">
        <f t="shared" si="213"/>
        <v>16.294376945036394</v>
      </c>
      <c r="J1650" s="4">
        <f t="shared" si="214"/>
        <v>244.93319111414286</v>
      </c>
      <c r="K1650" s="4">
        <f t="shared" si="215"/>
        <v>853719.35750239168</v>
      </c>
      <c r="M1650" s="4">
        <f t="shared" si="216"/>
        <v>987121.29508987023</v>
      </c>
    </row>
    <row r="1651" spans="1:13" x14ac:dyDescent="0.25">
      <c r="A1651" s="5">
        <v>44697</v>
      </c>
      <c r="B1651">
        <f>INDEX(Prezzi!B:B,MATCH(A1651,Prezzi!A:A,0))</f>
        <v>29862.917968999998</v>
      </c>
      <c r="C1651">
        <f>INDEX(Prezzi!C:C,MATCH($A1651,Prezzi!$A:$A,0))</f>
        <v>2022.725952</v>
      </c>
      <c r="D1651">
        <f>INDEX(Prezzi!D:D,MATCH($A1651,Prezzi!$A:$A,0))</f>
        <v>0.55671599999999999</v>
      </c>
      <c r="E1651" s="15">
        <f t="shared" si="209"/>
        <v>16.294376945036394</v>
      </c>
      <c r="F1651" s="4">
        <f t="shared" si="210"/>
        <v>244.93319111414286</v>
      </c>
      <c r="G1651" s="4">
        <f t="shared" si="211"/>
        <v>853719.35750239168</v>
      </c>
      <c r="H1651" s="4">
        <f t="shared" si="212"/>
        <v>1457309.5900696407</v>
      </c>
      <c r="I1651" s="15">
        <f t="shared" si="213"/>
        <v>16.103991084267292</v>
      </c>
      <c r="J1651" s="4">
        <f t="shared" si="214"/>
        <v>244.95916519672846</v>
      </c>
      <c r="K1651" s="4">
        <f t="shared" si="215"/>
        <v>863837.51270482875</v>
      </c>
      <c r="M1651" s="4">
        <f t="shared" si="216"/>
        <v>925439.35500777315</v>
      </c>
    </row>
    <row r="1652" spans="1:13" x14ac:dyDescent="0.25">
      <c r="A1652" s="5">
        <v>44698</v>
      </c>
      <c r="B1652">
        <f>INDEX(Prezzi!B:B,MATCH(A1652,Prezzi!A:A,0))</f>
        <v>30425.857422000001</v>
      </c>
      <c r="C1652">
        <f>INDEX(Prezzi!C:C,MATCH($A1652,Prezzi!$A:$A,0))</f>
        <v>2090.4091800000001</v>
      </c>
      <c r="D1652">
        <f>INDEX(Prezzi!D:D,MATCH($A1652,Prezzi!$A:$A,0))</f>
        <v>0.57807699999999995</v>
      </c>
      <c r="E1652" s="15">
        <f t="shared" si="209"/>
        <v>16.103991084267292</v>
      </c>
      <c r="F1652" s="4">
        <f t="shared" si="210"/>
        <v>244.95916519672846</v>
      </c>
      <c r="G1652" s="4">
        <f t="shared" si="211"/>
        <v>863837.51270482875</v>
      </c>
      <c r="H1652" s="4">
        <f t="shared" si="212"/>
        <v>1501407.2221393229</v>
      </c>
      <c r="I1652" s="15">
        <f t="shared" si="213"/>
        <v>16.284319499496554</v>
      </c>
      <c r="J1652" s="4">
        <f t="shared" si="214"/>
        <v>244.20025534300888</v>
      </c>
      <c r="K1652" s="4">
        <f t="shared" si="215"/>
        <v>857090.63551391358</v>
      </c>
      <c r="M1652" s="4">
        <f t="shared" si="216"/>
        <v>957203.510454837</v>
      </c>
    </row>
    <row r="1653" spans="1:13" x14ac:dyDescent="0.25">
      <c r="A1653" s="5">
        <v>44699</v>
      </c>
      <c r="B1653">
        <f>INDEX(Prezzi!B:B,MATCH(A1653,Prezzi!A:A,0))</f>
        <v>28720.271484000001</v>
      </c>
      <c r="C1653">
        <f>INDEX(Prezzi!C:C,MATCH($A1653,Prezzi!$A:$A,0))</f>
        <v>1916.6561280000001</v>
      </c>
      <c r="D1653">
        <f>INDEX(Prezzi!D:D,MATCH($A1653,Prezzi!$A:$A,0))</f>
        <v>0.50561500000000004</v>
      </c>
      <c r="E1653" s="15">
        <f t="shared" si="209"/>
        <v>16.284319499496554</v>
      </c>
      <c r="F1653" s="4">
        <f t="shared" si="210"/>
        <v>244.20025534300888</v>
      </c>
      <c r="G1653" s="4">
        <f t="shared" si="211"/>
        <v>857090.63551391358</v>
      </c>
      <c r="H1653" s="4">
        <f t="shared" si="212"/>
        <v>1369095.8744954462</v>
      </c>
      <c r="I1653" s="15">
        <f t="shared" si="213"/>
        <v>15.73110612255859</v>
      </c>
      <c r="J1653" s="4">
        <f t="shared" si="214"/>
        <v>242.86703834254598</v>
      </c>
      <c r="K1653" s="4">
        <f t="shared" si="215"/>
        <v>893568.50287965592</v>
      </c>
      <c r="M1653" s="4">
        <f t="shared" si="216"/>
        <v>856311.2215127768</v>
      </c>
    </row>
    <row r="1654" spans="1:13" x14ac:dyDescent="0.25">
      <c r="A1654" s="5">
        <v>44700</v>
      </c>
      <c r="B1654">
        <f>INDEX(Prezzi!B:B,MATCH(A1654,Prezzi!A:A,0))</f>
        <v>30314.333984000001</v>
      </c>
      <c r="C1654">
        <f>INDEX(Prezzi!C:C,MATCH($A1654,Prezzi!$A:$A,0))</f>
        <v>2018.336182</v>
      </c>
      <c r="D1654">
        <f>INDEX(Prezzi!D:D,MATCH($A1654,Prezzi!$A:$A,0))</f>
        <v>0.53332100000000005</v>
      </c>
      <c r="E1654" s="15">
        <f t="shared" si="209"/>
        <v>15.73110612255859</v>
      </c>
      <c r="F1654" s="4">
        <f t="shared" si="210"/>
        <v>242.86703834254598</v>
      </c>
      <c r="G1654" s="4">
        <f t="shared" si="211"/>
        <v>893568.50287965592</v>
      </c>
      <c r="H1654" s="4">
        <f t="shared" si="212"/>
        <v>1443624.1833632113</v>
      </c>
      <c r="I1654" s="15">
        <f t="shared" si="213"/>
        <v>15.715205247831044</v>
      </c>
      <c r="J1654" s="4">
        <f t="shared" si="214"/>
        <v>243.18655470820465</v>
      </c>
      <c r="K1654" s="4">
        <f t="shared" si="215"/>
        <v>893263.12016564072</v>
      </c>
      <c r="M1654" s="4">
        <f t="shared" si="216"/>
        <v>902973.35681753559</v>
      </c>
    </row>
    <row r="1655" spans="1:13" x14ac:dyDescent="0.25">
      <c r="A1655" s="5">
        <v>44701</v>
      </c>
      <c r="B1655">
        <f>INDEX(Prezzi!B:B,MATCH(A1655,Prezzi!A:A,0))</f>
        <v>29200.740234000001</v>
      </c>
      <c r="C1655">
        <f>INDEX(Prezzi!C:C,MATCH($A1655,Prezzi!$A:$A,0))</f>
        <v>1961.3156739999999</v>
      </c>
      <c r="D1655">
        <f>INDEX(Prezzi!D:D,MATCH($A1655,Prezzi!$A:$A,0))</f>
        <v>0.51790700000000001</v>
      </c>
      <c r="E1655" s="15">
        <f t="shared" si="209"/>
        <v>15.715205247831044</v>
      </c>
      <c r="F1655" s="4">
        <f t="shared" si="210"/>
        <v>243.18655470820465</v>
      </c>
      <c r="G1655" s="4">
        <f t="shared" si="211"/>
        <v>893263.12016564072</v>
      </c>
      <c r="H1655" s="4">
        <f t="shared" si="212"/>
        <v>1398488.4503967946</v>
      </c>
      <c r="I1655" s="15">
        <f t="shared" si="213"/>
        <v>15.804434577093065</v>
      </c>
      <c r="J1655" s="4">
        <f t="shared" si="214"/>
        <v>242.43219969031369</v>
      </c>
      <c r="K1655" s="4">
        <f t="shared" si="215"/>
        <v>891088.91872660967</v>
      </c>
      <c r="M1655" s="4">
        <f t="shared" si="216"/>
        <v>875917.93193470698</v>
      </c>
    </row>
    <row r="1656" spans="1:13" x14ac:dyDescent="0.25">
      <c r="A1656" s="5">
        <v>44702</v>
      </c>
      <c r="B1656">
        <f>INDEX(Prezzi!B:B,MATCH(A1656,Prezzi!A:A,0))</f>
        <v>29432.226563</v>
      </c>
      <c r="C1656">
        <f>INDEX(Prezzi!C:C,MATCH($A1656,Prezzi!$A:$A,0))</f>
        <v>1974.518311</v>
      </c>
      <c r="D1656">
        <f>INDEX(Prezzi!D:D,MATCH($A1656,Prezzi!$A:$A,0))</f>
        <v>0.52831399999999995</v>
      </c>
      <c r="E1656" s="15">
        <f t="shared" si="209"/>
        <v>15.804434577093065</v>
      </c>
      <c r="F1656" s="4">
        <f t="shared" si="210"/>
        <v>242.43219969031369</v>
      </c>
      <c r="G1656" s="4">
        <f t="shared" si="211"/>
        <v>891088.91872660967</v>
      </c>
      <c r="H1656" s="4">
        <f t="shared" si="212"/>
        <v>1414621.2676457772</v>
      </c>
      <c r="I1656" s="15">
        <f t="shared" si="213"/>
        <v>15.861016064274393</v>
      </c>
      <c r="J1656" s="4">
        <f t="shared" si="214"/>
        <v>243.58914694286889</v>
      </c>
      <c r="K1656" s="4">
        <f t="shared" si="215"/>
        <v>883612.81041786994</v>
      </c>
      <c r="M1656" s="4">
        <f t="shared" si="216"/>
        <v>889100.67911178502</v>
      </c>
    </row>
    <row r="1657" spans="1:13" x14ac:dyDescent="0.25">
      <c r="A1657" s="5">
        <v>44703</v>
      </c>
      <c r="B1657">
        <f>INDEX(Prezzi!B:B,MATCH(A1657,Prezzi!A:A,0))</f>
        <v>30323.722656000002</v>
      </c>
      <c r="C1657">
        <f>INDEX(Prezzi!C:C,MATCH($A1657,Prezzi!$A:$A,0))</f>
        <v>2043.1701660000001</v>
      </c>
      <c r="D1657">
        <f>INDEX(Prezzi!D:D,MATCH($A1657,Prezzi!$A:$A,0))</f>
        <v>0.54261800000000004</v>
      </c>
      <c r="E1657" s="15">
        <f t="shared" si="209"/>
        <v>15.861016064274393</v>
      </c>
      <c r="F1657" s="4">
        <f t="shared" si="210"/>
        <v>243.58914694286889</v>
      </c>
      <c r="G1657" s="4">
        <f t="shared" si="211"/>
        <v>883612.81041786994</v>
      </c>
      <c r="H1657" s="4">
        <f t="shared" si="212"/>
        <v>1458123.345933801</v>
      </c>
      <c r="I1657" s="15">
        <f t="shared" si="213"/>
        <v>15.868127723524921</v>
      </c>
      <c r="J1657" s="4">
        <f t="shared" si="214"/>
        <v>242.64348896013215</v>
      </c>
      <c r="K1657" s="4">
        <f t="shared" si="215"/>
        <v>886776.15589264338</v>
      </c>
      <c r="M1657" s="4">
        <f t="shared" si="216"/>
        <v>915219.74794448144</v>
      </c>
    </row>
    <row r="1658" spans="1:13" x14ac:dyDescent="0.25">
      <c r="A1658" s="5">
        <v>44704</v>
      </c>
      <c r="B1658">
        <f>INDEX(Prezzi!B:B,MATCH(A1658,Prezzi!A:A,0))</f>
        <v>29098.910156000002</v>
      </c>
      <c r="C1658">
        <f>INDEX(Prezzi!C:C,MATCH($A1658,Prezzi!$A:$A,0))</f>
        <v>1972.181885</v>
      </c>
      <c r="D1658">
        <f>INDEX(Prezzi!D:D,MATCH($A1658,Prezzi!$A:$A,0))</f>
        <v>0.51260499999999998</v>
      </c>
      <c r="E1658" s="15">
        <f t="shared" si="209"/>
        <v>15.868127723524921</v>
      </c>
      <c r="F1658" s="4">
        <f t="shared" si="210"/>
        <v>242.64348896013215</v>
      </c>
      <c r="G1658" s="4">
        <f t="shared" si="211"/>
        <v>886776.15589264338</v>
      </c>
      <c r="H1658" s="4">
        <f t="shared" si="212"/>
        <v>1394848.2078025029</v>
      </c>
      <c r="I1658" s="15">
        <f t="shared" si="213"/>
        <v>15.818458701963282</v>
      </c>
      <c r="J1658" s="4">
        <f t="shared" si="214"/>
        <v>240.46889095771763</v>
      </c>
      <c r="K1658" s="4">
        <f t="shared" si="215"/>
        <v>897962.19033139746</v>
      </c>
      <c r="M1658" s="4">
        <f t="shared" si="216"/>
        <v>871140.23225989135</v>
      </c>
    </row>
    <row r="1659" spans="1:13" x14ac:dyDescent="0.25">
      <c r="A1659" s="5">
        <v>44705</v>
      </c>
      <c r="B1659">
        <f>INDEX(Prezzi!B:B,MATCH(A1659,Prezzi!A:A,0))</f>
        <v>29655.585938</v>
      </c>
      <c r="C1659">
        <f>INDEX(Prezzi!C:C,MATCH($A1659,Prezzi!$A:$A,0))</f>
        <v>1978.982788</v>
      </c>
      <c r="D1659">
        <f>INDEX(Prezzi!D:D,MATCH($A1659,Prezzi!$A:$A,0))</f>
        <v>0.52122400000000002</v>
      </c>
      <c r="E1659" s="15">
        <f t="shared" si="209"/>
        <v>15.818458701963282</v>
      </c>
      <c r="F1659" s="4">
        <f t="shared" si="210"/>
        <v>240.46889095771763</v>
      </c>
      <c r="G1659" s="4">
        <f t="shared" si="211"/>
        <v>897962.19033139746</v>
      </c>
      <c r="H1659" s="4">
        <f t="shared" si="212"/>
        <v>1413028.9023908405</v>
      </c>
      <c r="I1659" s="15">
        <f t="shared" si="213"/>
        <v>15.723834921483432</v>
      </c>
      <c r="J1659" s="4">
        <f t="shared" si="214"/>
        <v>242.76604613545825</v>
      </c>
      <c r="K1659" s="4">
        <f t="shared" si="215"/>
        <v>894624.07293021306</v>
      </c>
      <c r="M1659" s="4">
        <f t="shared" si="216"/>
        <v>883306.0661380504</v>
      </c>
    </row>
    <row r="1660" spans="1:13" x14ac:dyDescent="0.25">
      <c r="A1660" s="5">
        <v>44706</v>
      </c>
      <c r="B1660">
        <f>INDEX(Prezzi!B:B,MATCH(A1660,Prezzi!A:A,0))</f>
        <v>29562.361327999999</v>
      </c>
      <c r="C1660">
        <f>INDEX(Prezzi!C:C,MATCH($A1660,Prezzi!$A:$A,0))</f>
        <v>1944.8278809999999</v>
      </c>
      <c r="D1660">
        <f>INDEX(Prezzi!D:D,MATCH($A1660,Prezzi!$A:$A,0))</f>
        <v>0.51387700000000003</v>
      </c>
      <c r="E1660" s="15">
        <f t="shared" si="209"/>
        <v>15.723834921483432</v>
      </c>
      <c r="F1660" s="4">
        <f t="shared" si="210"/>
        <v>242.76604613545825</v>
      </c>
      <c r="G1660" s="4">
        <f t="shared" si="211"/>
        <v>894624.07293021306</v>
      </c>
      <c r="H1660" s="4">
        <f t="shared" si="212"/>
        <v>1396698.5992202484</v>
      </c>
      <c r="I1660" s="15">
        <f t="shared" si="213"/>
        <v>15.591127265809122</v>
      </c>
      <c r="J1660" s="4">
        <f t="shared" si="214"/>
        <v>244.17457625643971</v>
      </c>
      <c r="K1660" s="4">
        <f t="shared" si="215"/>
        <v>896927.7429086765</v>
      </c>
      <c r="M1660" s="4">
        <f t="shared" si="216"/>
        <v>871692.38480686815</v>
      </c>
    </row>
    <row r="1661" spans="1:13" x14ac:dyDescent="0.25">
      <c r="A1661" s="5">
        <v>44707</v>
      </c>
      <c r="B1661">
        <f>INDEX(Prezzi!B:B,MATCH(A1661,Prezzi!A:A,0))</f>
        <v>29267.224609000001</v>
      </c>
      <c r="C1661">
        <f>INDEX(Prezzi!C:C,MATCH($A1661,Prezzi!$A:$A,0))</f>
        <v>1803.9133300000001</v>
      </c>
      <c r="D1661">
        <f>INDEX(Prezzi!D:D,MATCH($A1661,Prezzi!$A:$A,0))</f>
        <v>0.480883</v>
      </c>
      <c r="E1661" s="15">
        <f t="shared" si="209"/>
        <v>15.591127265809122</v>
      </c>
      <c r="F1661" s="4">
        <f t="shared" si="210"/>
        <v>244.17457625643971</v>
      </c>
      <c r="G1661" s="4">
        <f t="shared" si="211"/>
        <v>896927.7429086765</v>
      </c>
      <c r="H1661" s="4">
        <f t="shared" si="212"/>
        <v>1328096.1003451857</v>
      </c>
      <c r="I1661" s="15">
        <f t="shared" si="213"/>
        <v>14.974830000762623</v>
      </c>
      <c r="J1661" s="4">
        <f t="shared" si="214"/>
        <v>250.31838648110835</v>
      </c>
      <c r="K1661" s="4">
        <f t="shared" si="215"/>
        <v>911389.49206753273</v>
      </c>
      <c r="M1661" s="4">
        <f t="shared" si="216"/>
        <v>821429.26525758416</v>
      </c>
    </row>
    <row r="1662" spans="1:13" x14ac:dyDescent="0.25">
      <c r="A1662" s="5">
        <v>44708</v>
      </c>
      <c r="B1662">
        <f>INDEX(Prezzi!B:B,MATCH(A1662,Prezzi!A:A,0))</f>
        <v>28627.574218999998</v>
      </c>
      <c r="C1662">
        <f>INDEX(Prezzi!C:C,MATCH($A1662,Prezzi!$A:$A,0))</f>
        <v>1724.9228519999999</v>
      </c>
      <c r="D1662">
        <f>INDEX(Prezzi!D:D,MATCH($A1662,Prezzi!$A:$A,0))</f>
        <v>0.455507</v>
      </c>
      <c r="E1662" s="15">
        <f t="shared" si="209"/>
        <v>14.974830000762623</v>
      </c>
      <c r="F1662" s="4">
        <f t="shared" si="210"/>
        <v>250.31838648110835</v>
      </c>
      <c r="G1662" s="4">
        <f t="shared" si="211"/>
        <v>911389.49206753273</v>
      </c>
      <c r="H1662" s="4">
        <f t="shared" si="212"/>
        <v>1275617.2557439771</v>
      </c>
      <c r="I1662" s="15">
        <f t="shared" si="213"/>
        <v>14.704483557538985</v>
      </c>
      <c r="J1662" s="4">
        <f t="shared" si="214"/>
        <v>251.43725497640534</v>
      </c>
      <c r="K1662" s="4">
        <f t="shared" si="215"/>
        <v>924143.19515509636</v>
      </c>
      <c r="M1662" s="4">
        <f t="shared" si="216"/>
        <v>783979.03311989526</v>
      </c>
    </row>
    <row r="1663" spans="1:13" x14ac:dyDescent="0.25">
      <c r="A1663" s="5">
        <v>44709</v>
      </c>
      <c r="B1663">
        <f>INDEX(Prezzi!B:B,MATCH(A1663,Prezzi!A:A,0))</f>
        <v>28814.900390999999</v>
      </c>
      <c r="C1663">
        <f>INDEX(Prezzi!C:C,MATCH($A1663,Prezzi!$A:$A,0))</f>
        <v>1757.9417719999999</v>
      </c>
      <c r="D1663">
        <f>INDEX(Prezzi!D:D,MATCH($A1663,Prezzi!$A:$A,0))</f>
        <v>0.46476400000000001</v>
      </c>
      <c r="E1663" s="15">
        <f t="shared" si="209"/>
        <v>14.704483557538985</v>
      </c>
      <c r="F1663" s="4">
        <f t="shared" si="210"/>
        <v>251.43725497640534</v>
      </c>
      <c r="G1663" s="4">
        <f t="shared" si="211"/>
        <v>924143.19515509636</v>
      </c>
      <c r="H1663" s="4">
        <f t="shared" si="212"/>
        <v>1295228.7705246843</v>
      </c>
      <c r="I1663" s="15">
        <f t="shared" si="213"/>
        <v>14.833488524105649</v>
      </c>
      <c r="J1663" s="4">
        <f t="shared" si="214"/>
        <v>250.50760439998959</v>
      </c>
      <c r="K1663" s="4">
        <f t="shared" si="215"/>
        <v>919661.36420451209</v>
      </c>
      <c r="M1663" s="4">
        <f t="shared" si="216"/>
        <v>797873.48416366917</v>
      </c>
    </row>
    <row r="1664" spans="1:13" x14ac:dyDescent="0.25">
      <c r="A1664" s="5">
        <v>44710</v>
      </c>
      <c r="B1664">
        <f>INDEX(Prezzi!B:B,MATCH(A1664,Prezzi!A:A,0))</f>
        <v>29445.957031000002</v>
      </c>
      <c r="C1664">
        <f>INDEX(Prezzi!C:C,MATCH($A1664,Prezzi!$A:$A,0))</f>
        <v>1812.0310059999999</v>
      </c>
      <c r="D1664">
        <f>INDEX(Prezzi!D:D,MATCH($A1664,Prezzi!$A:$A,0))</f>
        <v>0.481126</v>
      </c>
      <c r="E1664" s="15">
        <f t="shared" si="209"/>
        <v>14.833488524105649</v>
      </c>
      <c r="F1664" s="4">
        <f t="shared" si="210"/>
        <v>250.50760439998959</v>
      </c>
      <c r="G1664" s="4">
        <f t="shared" si="211"/>
        <v>919661.36420451209</v>
      </c>
      <c r="H1664" s="4">
        <f t="shared" si="212"/>
        <v>1333186.8056264697</v>
      </c>
      <c r="I1664" s="15">
        <f t="shared" si="213"/>
        <v>14.940986478842049</v>
      </c>
      <c r="J1664" s="4">
        <f t="shared" si="214"/>
        <v>250.15218415804509</v>
      </c>
      <c r="K1664" s="4">
        <f t="shared" si="215"/>
        <v>914420.84995767218</v>
      </c>
      <c r="M1664" s="4">
        <f t="shared" si="216"/>
        <v>823365.2318379702</v>
      </c>
    </row>
    <row r="1665" spans="1:13" x14ac:dyDescent="0.25">
      <c r="A1665" s="5">
        <v>44711</v>
      </c>
      <c r="B1665">
        <f>INDEX(Prezzi!B:B,MATCH(A1665,Prezzi!A:A,0))</f>
        <v>31726.390625</v>
      </c>
      <c r="C1665">
        <f>INDEX(Prezzi!C:C,MATCH($A1665,Prezzi!$A:$A,0))</f>
        <v>1996.441284</v>
      </c>
      <c r="D1665">
        <f>INDEX(Prezzi!D:D,MATCH($A1665,Prezzi!$A:$A,0))</f>
        <v>0.57007300000000005</v>
      </c>
      <c r="E1665" s="15">
        <f t="shared" si="209"/>
        <v>14.940986478842049</v>
      </c>
      <c r="F1665" s="4">
        <f t="shared" si="210"/>
        <v>250.15218415804509</v>
      </c>
      <c r="G1665" s="4">
        <f t="shared" si="211"/>
        <v>914420.84995767218</v>
      </c>
      <c r="H1665" s="4">
        <f t="shared" si="212"/>
        <v>1494724.3582843982</v>
      </c>
      <c r="I1665" s="15">
        <f t="shared" si="213"/>
        <v>15.547278732840459</v>
      </c>
      <c r="J1665" s="4">
        <f t="shared" si="214"/>
        <v>254.55608731876706</v>
      </c>
      <c r="K1665" s="4">
        <f t="shared" si="215"/>
        <v>865255.92026609113</v>
      </c>
      <c r="M1665" s="4">
        <f t="shared" si="216"/>
        <v>945014.30528775649</v>
      </c>
    </row>
    <row r="1666" spans="1:13" x14ac:dyDescent="0.25">
      <c r="A1666" s="5">
        <v>44712</v>
      </c>
      <c r="B1666">
        <f>INDEX(Prezzi!B:B,MATCH(A1666,Prezzi!A:A,0))</f>
        <v>31792.310547000001</v>
      </c>
      <c r="C1666">
        <f>INDEX(Prezzi!C:C,MATCH($A1666,Prezzi!$A:$A,0))</f>
        <v>1942.3280030000001</v>
      </c>
      <c r="D1666">
        <f>INDEX(Prezzi!D:D,MATCH($A1666,Prezzi!$A:$A,0))</f>
        <v>0.62525399999999998</v>
      </c>
      <c r="E1666" s="15">
        <f t="shared" si="209"/>
        <v>15.547278732840459</v>
      </c>
      <c r="F1666" s="4">
        <f t="shared" si="210"/>
        <v>254.55608731876706</v>
      </c>
      <c r="G1666" s="4">
        <f t="shared" si="211"/>
        <v>865255.92026609113</v>
      </c>
      <c r="H1666" s="4">
        <f t="shared" si="212"/>
        <v>1529720.0555386415</v>
      </c>
      <c r="I1666" s="15">
        <f t="shared" si="213"/>
        <v>15.878292884107053</v>
      </c>
      <c r="J1666" s="4">
        <f t="shared" si="214"/>
        <v>267.77393832546113</v>
      </c>
      <c r="K1666" s="4">
        <f t="shared" si="215"/>
        <v>807364.0765636873</v>
      </c>
      <c r="M1666" s="4">
        <f t="shared" si="216"/>
        <v>996396.44030505489</v>
      </c>
    </row>
    <row r="1667" spans="1:13" x14ac:dyDescent="0.25">
      <c r="A1667" s="5">
        <v>44713</v>
      </c>
      <c r="B1667">
        <f>INDEX(Prezzi!B:B,MATCH(A1667,Prezzi!A:A,0))</f>
        <v>29799.080077999999</v>
      </c>
      <c r="C1667">
        <f>INDEX(Prezzi!C:C,MATCH($A1667,Prezzi!$A:$A,0))</f>
        <v>1823.569336</v>
      </c>
      <c r="D1667">
        <f>INDEX(Prezzi!D:D,MATCH($A1667,Prezzi!$A:$A,0))</f>
        <v>0.55274999999999996</v>
      </c>
      <c r="E1667" s="15">
        <f t="shared" si="209"/>
        <v>15.878292884107053</v>
      </c>
      <c r="F1667" s="4">
        <f t="shared" si="210"/>
        <v>267.77393832546113</v>
      </c>
      <c r="G1667" s="4">
        <f t="shared" si="211"/>
        <v>807364.0765636873</v>
      </c>
      <c r="H1667" s="4">
        <f t="shared" si="212"/>
        <v>1407733.3573862878</v>
      </c>
      <c r="I1667" s="15">
        <f t="shared" si="213"/>
        <v>15.589474799943353</v>
      </c>
      <c r="J1667" s="4">
        <f t="shared" si="214"/>
        <v>262.46840855594309</v>
      </c>
      <c r="K1667" s="4">
        <f t="shared" si="215"/>
        <v>840437.82530524652</v>
      </c>
      <c r="M1667" s="4">
        <f t="shared" si="216"/>
        <v>899959.18334398069</v>
      </c>
    </row>
    <row r="1668" spans="1:13" x14ac:dyDescent="0.25">
      <c r="A1668" s="5">
        <v>44714</v>
      </c>
      <c r="B1668">
        <f>INDEX(Prezzi!B:B,MATCH(A1668,Prezzi!A:A,0))</f>
        <v>30467.488281000002</v>
      </c>
      <c r="C1668">
        <f>INDEX(Prezzi!C:C,MATCH($A1668,Prezzi!$A:$A,0))</f>
        <v>1834.150513</v>
      </c>
      <c r="D1668">
        <f>INDEX(Prezzi!D:D,MATCH($A1668,Prezzi!$A:$A,0))</f>
        <v>0.58779499999999996</v>
      </c>
      <c r="E1668" s="15">
        <f t="shared" si="209"/>
        <v>15.589474799943353</v>
      </c>
      <c r="F1668" s="4">
        <f t="shared" si="210"/>
        <v>262.46840855594309</v>
      </c>
      <c r="G1668" s="4">
        <f t="shared" si="211"/>
        <v>840437.82530524652</v>
      </c>
      <c r="H1668" s="4">
        <f t="shared" si="212"/>
        <v>1450383.858498693</v>
      </c>
      <c r="I1668" s="15">
        <f t="shared" si="213"/>
        <v>15.709423398811897</v>
      </c>
      <c r="J1668" s="4">
        <f t="shared" si="214"/>
        <v>268.86043887585561</v>
      </c>
      <c r="K1668" s="4">
        <f t="shared" si="215"/>
        <v>814274.82932751847</v>
      </c>
      <c r="M1668" s="4">
        <f t="shared" si="216"/>
        <v>940248.46768112713</v>
      </c>
    </row>
    <row r="1669" spans="1:13" x14ac:dyDescent="0.25">
      <c r="A1669" s="5">
        <v>44715</v>
      </c>
      <c r="B1669">
        <f>INDEX(Prezzi!B:B,MATCH(A1669,Prezzi!A:A,0))</f>
        <v>29704.390625</v>
      </c>
      <c r="C1669">
        <f>INDEX(Prezzi!C:C,MATCH($A1669,Prezzi!$A:$A,0))</f>
        <v>1775.0786129999999</v>
      </c>
      <c r="D1669">
        <f>INDEX(Prezzi!D:D,MATCH($A1669,Prezzi!$A:$A,0))</f>
        <v>0.55965799999999999</v>
      </c>
      <c r="E1669" s="15">
        <f t="shared" si="209"/>
        <v>15.709423398811897</v>
      </c>
      <c r="F1669" s="4">
        <f t="shared" si="210"/>
        <v>268.86043887585561</v>
      </c>
      <c r="G1669" s="4">
        <f t="shared" si="211"/>
        <v>814274.82932751847</v>
      </c>
      <c r="H1669" s="4">
        <f t="shared" si="212"/>
        <v>1399602.686493929</v>
      </c>
      <c r="I1669" s="15">
        <f t="shared" si="213"/>
        <v>15.548842336939762</v>
      </c>
      <c r="J1669" s="4">
        <f t="shared" si="214"/>
        <v>268.08103591744185</v>
      </c>
      <c r="K1669" s="4">
        <f t="shared" si="215"/>
        <v>825269.87292774615</v>
      </c>
      <c r="M1669" s="4">
        <f t="shared" si="216"/>
        <v>901495.91223898123</v>
      </c>
    </row>
    <row r="1670" spans="1:13" x14ac:dyDescent="0.25">
      <c r="A1670" s="5">
        <v>44716</v>
      </c>
      <c r="B1670">
        <f>INDEX(Prezzi!B:B,MATCH(A1670,Prezzi!A:A,0))</f>
        <v>29832.914063</v>
      </c>
      <c r="C1670">
        <f>INDEX(Prezzi!C:C,MATCH($A1670,Prezzi!$A:$A,0))</f>
        <v>1801.6094969999999</v>
      </c>
      <c r="D1670">
        <f>INDEX(Prezzi!D:D,MATCH($A1670,Prezzi!$A:$A,0))</f>
        <v>0.56606900000000004</v>
      </c>
      <c r="E1670" s="15">
        <f t="shared" si="209"/>
        <v>15.548842336939762</v>
      </c>
      <c r="F1670" s="4">
        <f t="shared" si="210"/>
        <v>268.08103591744185</v>
      </c>
      <c r="G1670" s="4">
        <f t="shared" si="211"/>
        <v>825269.87292774615</v>
      </c>
      <c r="H1670" s="4">
        <f t="shared" si="212"/>
        <v>1414004.3091898579</v>
      </c>
      <c r="I1670" s="15">
        <f t="shared" si="213"/>
        <v>15.641161337684276</v>
      </c>
      <c r="J1670" s="4">
        <f t="shared" si="214"/>
        <v>266.85109393856163</v>
      </c>
      <c r="K1670" s="4">
        <f t="shared" si="215"/>
        <v>824318.98237256077</v>
      </c>
      <c r="M1670" s="4">
        <f t="shared" si="216"/>
        <v>911501.18287237873</v>
      </c>
    </row>
    <row r="1671" spans="1:13" x14ac:dyDescent="0.25">
      <c r="A1671" s="5">
        <v>44717</v>
      </c>
      <c r="B1671">
        <f>INDEX(Prezzi!B:B,MATCH(A1671,Prezzi!A:A,0))</f>
        <v>29906.662109000001</v>
      </c>
      <c r="C1671">
        <f>INDEX(Prezzi!C:C,MATCH($A1671,Prezzi!$A:$A,0))</f>
        <v>1805.204956</v>
      </c>
      <c r="D1671">
        <f>INDEX(Prezzi!D:D,MATCH($A1671,Prezzi!$A:$A,0))</f>
        <v>0.56708999999999998</v>
      </c>
      <c r="E1671" s="15">
        <f t="shared" si="209"/>
        <v>15.641161337684276</v>
      </c>
      <c r="F1671" s="4">
        <f t="shared" si="210"/>
        <v>266.85109393856163</v>
      </c>
      <c r="G1671" s="4">
        <f t="shared" si="211"/>
        <v>824318.98237256077</v>
      </c>
      <c r="H1671" s="4">
        <f t="shared" si="212"/>
        <v>1416958.8961240465</v>
      </c>
      <c r="I1671" s="15">
        <f t="shared" si="213"/>
        <v>15.635193055537234</v>
      </c>
      <c r="J1671" s="4">
        <f t="shared" si="214"/>
        <v>266.87608134517876</v>
      </c>
      <c r="K1671" s="4">
        <f t="shared" si="215"/>
        <v>824554.19020073593</v>
      </c>
      <c r="M1671" s="4">
        <f t="shared" si="216"/>
        <v>913273.99472084595</v>
      </c>
    </row>
    <row r="1672" spans="1:13" x14ac:dyDescent="0.25">
      <c r="A1672" s="5">
        <v>44718</v>
      </c>
      <c r="B1672">
        <f>INDEX(Prezzi!B:B,MATCH(A1672,Prezzi!A:A,0))</f>
        <v>31370.671875</v>
      </c>
      <c r="C1672">
        <f>INDEX(Prezzi!C:C,MATCH($A1672,Prezzi!$A:$A,0))</f>
        <v>1859.289673</v>
      </c>
      <c r="D1672">
        <f>INDEX(Prezzi!D:D,MATCH($A1672,Prezzi!$A:$A,0))</f>
        <v>0.60932799999999998</v>
      </c>
      <c r="E1672" s="15">
        <f t="shared" si="209"/>
        <v>15.635193055537234</v>
      </c>
      <c r="F1672" s="4">
        <f t="shared" si="210"/>
        <v>266.87608134517876</v>
      </c>
      <c r="G1672" s="4">
        <f t="shared" si="211"/>
        <v>824554.19020073593</v>
      </c>
      <c r="H1672" s="4">
        <f t="shared" si="212"/>
        <v>1489110.40866997</v>
      </c>
      <c r="I1672" s="15">
        <f t="shared" si="213"/>
        <v>15.664517381685506</v>
      </c>
      <c r="J1672" s="4">
        <f t="shared" si="214"/>
        <v>272.30697093630863</v>
      </c>
      <c r="K1672" s="4">
        <f t="shared" si="215"/>
        <v>806472.76156863</v>
      </c>
      <c r="M1672" s="4">
        <f t="shared" si="216"/>
        <v>969253.61945244635</v>
      </c>
    </row>
    <row r="1673" spans="1:13" x14ac:dyDescent="0.25">
      <c r="A1673" s="5">
        <v>44719</v>
      </c>
      <c r="B1673">
        <f>INDEX(Prezzi!B:B,MATCH(A1673,Prezzi!A:A,0))</f>
        <v>31155.478515999999</v>
      </c>
      <c r="C1673">
        <f>INDEX(Prezzi!C:C,MATCH($A1673,Prezzi!$A:$A,0))</f>
        <v>1814.0483400000001</v>
      </c>
      <c r="D1673">
        <f>INDEX(Prezzi!D:D,MATCH($A1673,Prezzi!$A:$A,0))</f>
        <v>0.61544500000000002</v>
      </c>
      <c r="E1673" s="15">
        <f t="shared" si="209"/>
        <v>15.664517381685506</v>
      </c>
      <c r="F1673" s="4">
        <f t="shared" si="210"/>
        <v>272.30697093630863</v>
      </c>
      <c r="G1673" s="4">
        <f t="shared" si="211"/>
        <v>806472.76156863</v>
      </c>
      <c r="H1673" s="4">
        <f t="shared" si="212"/>
        <v>1478353.1720896557</v>
      </c>
      <c r="I1673" s="15">
        <f t="shared" si="213"/>
        <v>15.658772390192821</v>
      </c>
      <c r="J1673" s="4">
        <f t="shared" si="214"/>
        <v>277.08196492188461</v>
      </c>
      <c r="K1673" s="4">
        <f t="shared" si="215"/>
        <v>792689.10591455991</v>
      </c>
      <c r="M1673" s="4">
        <f t="shared" si="216"/>
        <v>969763.60325822304</v>
      </c>
    </row>
    <row r="1674" spans="1:13" x14ac:dyDescent="0.25">
      <c r="A1674" s="5">
        <v>44720</v>
      </c>
      <c r="B1674">
        <f>INDEX(Prezzi!B:B,MATCH(A1674,Prezzi!A:A,0))</f>
        <v>30214.355468999998</v>
      </c>
      <c r="C1674">
        <f>INDEX(Prezzi!C:C,MATCH($A1674,Prezzi!$A:$A,0))</f>
        <v>1793.5722659999999</v>
      </c>
      <c r="D1674">
        <f>INDEX(Prezzi!D:D,MATCH($A1674,Prezzi!$A:$A,0))</f>
        <v>0.64161400000000002</v>
      </c>
      <c r="E1674" s="15">
        <f t="shared" si="209"/>
        <v>15.658772390192821</v>
      </c>
      <c r="F1674" s="4">
        <f t="shared" si="210"/>
        <v>277.08196492188461</v>
      </c>
      <c r="G1674" s="4">
        <f t="shared" si="211"/>
        <v>792689.10591455991</v>
      </c>
      <c r="H1674" s="4">
        <f t="shared" si="212"/>
        <v>1478686.67090039</v>
      </c>
      <c r="I1674" s="15">
        <f t="shared" si="213"/>
        <v>16.150157559964622</v>
      </c>
      <c r="J1674" s="4">
        <f t="shared" si="214"/>
        <v>280.30845349062321</v>
      </c>
      <c r="K1674" s="4">
        <f t="shared" si="215"/>
        <v>760529.85345882212</v>
      </c>
      <c r="M1674" s="4">
        <f t="shared" si="216"/>
        <v>990188.62374920084</v>
      </c>
    </row>
    <row r="1675" spans="1:13" x14ac:dyDescent="0.25">
      <c r="A1675" s="5">
        <v>44721</v>
      </c>
      <c r="B1675">
        <f>INDEX(Prezzi!B:B,MATCH(A1675,Prezzi!A:A,0))</f>
        <v>30111.998047000001</v>
      </c>
      <c r="C1675">
        <f>INDEX(Prezzi!C:C,MATCH($A1675,Prezzi!$A:$A,0))</f>
        <v>1789.8260499999999</v>
      </c>
      <c r="D1675">
        <f>INDEX(Prezzi!D:D,MATCH($A1675,Prezzi!$A:$A,0))</f>
        <v>0.63292000000000004</v>
      </c>
      <c r="E1675" s="15">
        <f t="shared" ref="E1675:E1738" si="217">I1674</f>
        <v>16.150157559964622</v>
      </c>
      <c r="F1675" s="4">
        <f t="shared" ref="F1675:F1738" si="218">J1674</f>
        <v>280.30845349062321</v>
      </c>
      <c r="G1675" s="4">
        <f t="shared" ref="G1675:G1738" si="219">K1674</f>
        <v>760529.85345882212</v>
      </c>
      <c r="H1675" s="4">
        <f t="shared" ref="H1675:H1738" si="220">SUMPRODUCT(B1675:D1675,E1675:G1675)</f>
        <v>1469371.4398482856</v>
      </c>
      <c r="I1675" s="15">
        <f t="shared" ref="I1675:I1738" si="221">$H1675*$P$3/B1675</f>
        <v>16.102969135196368</v>
      </c>
      <c r="J1675" s="4">
        <f t="shared" ref="J1675:J1738" si="222">$H1675*$P$4/C1675</f>
        <v>279.12561086504309</v>
      </c>
      <c r="K1675" s="4">
        <f t="shared" ref="K1675:K1738" si="223">$H1675*$P$5/D1675</f>
        <v>766119.84950694279</v>
      </c>
      <c r="M1675" s="4">
        <f t="shared" ref="M1675:M1738" si="224">SUMPRODUCT($I$2:$K$2,B1675:D1675)</f>
        <v>980367.97878015658</v>
      </c>
    </row>
    <row r="1676" spans="1:13" x14ac:dyDescent="0.25">
      <c r="A1676" s="5">
        <v>44722</v>
      </c>
      <c r="B1676">
        <f>INDEX(Prezzi!B:B,MATCH(A1676,Prezzi!A:A,0))</f>
        <v>29083.804688</v>
      </c>
      <c r="C1676">
        <f>INDEX(Prezzi!C:C,MATCH($A1676,Prezzi!$A:$A,0))</f>
        <v>1665.042236</v>
      </c>
      <c r="D1676">
        <f>INDEX(Prezzi!D:D,MATCH($A1676,Prezzi!$A:$A,0))</f>
        <v>0.57421599999999995</v>
      </c>
      <c r="E1676" s="15">
        <f t="shared" si="217"/>
        <v>16.102969135196368</v>
      </c>
      <c r="F1676" s="4">
        <f t="shared" si="218"/>
        <v>279.12561086504309</v>
      </c>
      <c r="G1676" s="4">
        <f t="shared" si="219"/>
        <v>766119.84950694279</v>
      </c>
      <c r="H1676" s="4">
        <f t="shared" si="220"/>
        <v>1373009.8159690192</v>
      </c>
      <c r="I1676" s="15">
        <f t="shared" si="221"/>
        <v>15.578884679304799</v>
      </c>
      <c r="J1676" s="4">
        <f t="shared" si="222"/>
        <v>280.36726476737044</v>
      </c>
      <c r="K1676" s="4">
        <f t="shared" si="223"/>
        <v>789064.11397414282</v>
      </c>
      <c r="M1676" s="4">
        <f t="shared" si="224"/>
        <v>901958.052273295</v>
      </c>
    </row>
    <row r="1677" spans="1:13" x14ac:dyDescent="0.25">
      <c r="A1677" s="5">
        <v>44723</v>
      </c>
      <c r="B1677">
        <f>INDEX(Prezzi!B:B,MATCH(A1677,Prezzi!A:A,0))</f>
        <v>28360.810547000001</v>
      </c>
      <c r="C1677">
        <f>INDEX(Prezzi!C:C,MATCH($A1677,Prezzi!$A:$A,0))</f>
        <v>1529.663452</v>
      </c>
      <c r="D1677">
        <f>INDEX(Prezzi!D:D,MATCH($A1677,Prezzi!$A:$A,0))</f>
        <v>0.55277699999999996</v>
      </c>
      <c r="E1677" s="15">
        <f t="shared" si="217"/>
        <v>15.578884679304799</v>
      </c>
      <c r="F1677" s="4">
        <f t="shared" si="218"/>
        <v>280.36726476737044</v>
      </c>
      <c r="G1677" s="4">
        <f t="shared" si="219"/>
        <v>789064.11397414282</v>
      </c>
      <c r="H1677" s="4">
        <f t="shared" si="220"/>
        <v>1306873.8487054629</v>
      </c>
      <c r="I1677" s="15">
        <f t="shared" si="221"/>
        <v>15.206489580334727</v>
      </c>
      <c r="J1677" s="4">
        <f t="shared" si="222"/>
        <v>290.48030661835895</v>
      </c>
      <c r="K1677" s="4">
        <f t="shared" si="223"/>
        <v>780185.08380920836</v>
      </c>
      <c r="M1677" s="4">
        <f t="shared" si="224"/>
        <v>862201.37671175157</v>
      </c>
    </row>
    <row r="1678" spans="1:13" x14ac:dyDescent="0.25">
      <c r="A1678" s="5">
        <v>44724</v>
      </c>
      <c r="B1678">
        <f>INDEX(Prezzi!B:B,MATCH(A1678,Prezzi!A:A,0))</f>
        <v>26762.648438</v>
      </c>
      <c r="C1678">
        <f>INDEX(Prezzi!C:C,MATCH($A1678,Prezzi!$A:$A,0))</f>
        <v>1445.216553</v>
      </c>
      <c r="D1678">
        <f>INDEX(Prezzi!D:D,MATCH($A1678,Prezzi!$A:$A,0))</f>
        <v>0.496861</v>
      </c>
      <c r="E1678" s="15">
        <f t="shared" si="217"/>
        <v>15.206489580334727</v>
      </c>
      <c r="F1678" s="4">
        <f t="shared" si="218"/>
        <v>290.48030661835895</v>
      </c>
      <c r="G1678" s="4">
        <f t="shared" si="219"/>
        <v>780185.08380920836</v>
      </c>
      <c r="H1678" s="4">
        <f t="shared" si="220"/>
        <v>1214416.4229865032</v>
      </c>
      <c r="I1678" s="15">
        <f t="shared" si="221"/>
        <v>14.974505251749108</v>
      </c>
      <c r="J1678" s="4">
        <f t="shared" si="222"/>
        <v>285.70222431946581</v>
      </c>
      <c r="K1678" s="4">
        <f t="shared" si="223"/>
        <v>806578.53924044361</v>
      </c>
      <c r="M1678" s="4">
        <f t="shared" si="224"/>
        <v>788302.8222957917</v>
      </c>
    </row>
    <row r="1679" spans="1:13" x14ac:dyDescent="0.25">
      <c r="A1679" s="5">
        <v>44725</v>
      </c>
      <c r="B1679">
        <f>INDEX(Prezzi!B:B,MATCH(A1679,Prezzi!A:A,0))</f>
        <v>22487.388672000001</v>
      </c>
      <c r="C1679">
        <f>INDEX(Prezzi!C:C,MATCH($A1679,Prezzi!$A:$A,0))</f>
        <v>1204.582764</v>
      </c>
      <c r="D1679">
        <f>INDEX(Prezzi!D:D,MATCH($A1679,Prezzi!$A:$A,0))</f>
        <v>0.46313300000000002</v>
      </c>
      <c r="E1679" s="15">
        <f t="shared" si="217"/>
        <v>14.974505251749108</v>
      </c>
      <c r="F1679" s="4">
        <f t="shared" si="218"/>
        <v>285.70222431946581</v>
      </c>
      <c r="G1679" s="4">
        <f t="shared" si="219"/>
        <v>806578.53924044361</v>
      </c>
      <c r="H1679" s="4">
        <f t="shared" si="220"/>
        <v>1054442.633432722</v>
      </c>
      <c r="I1679" s="15">
        <f t="shared" si="221"/>
        <v>15.473831760024034</v>
      </c>
      <c r="J1679" s="4">
        <f t="shared" si="222"/>
        <v>297.62213613005463</v>
      </c>
      <c r="K1679" s="4">
        <f t="shared" si="223"/>
        <v>751330.76034918323</v>
      </c>
      <c r="M1679" s="4">
        <f t="shared" si="224"/>
        <v>708331.72885169694</v>
      </c>
    </row>
    <row r="1680" spans="1:13" x14ac:dyDescent="0.25">
      <c r="A1680" s="5">
        <v>44726</v>
      </c>
      <c r="B1680">
        <f>INDEX(Prezzi!B:B,MATCH(A1680,Prezzi!A:A,0))</f>
        <v>22206.792968999998</v>
      </c>
      <c r="C1680">
        <f>INDEX(Prezzi!C:C,MATCH($A1680,Prezzi!$A:$A,0))</f>
        <v>1211.662842</v>
      </c>
      <c r="D1680">
        <f>INDEX(Prezzi!D:D,MATCH($A1680,Prezzi!$A:$A,0))</f>
        <v>0.48438599999999998</v>
      </c>
      <c r="E1680" s="15">
        <f t="shared" si="217"/>
        <v>15.473831760024034</v>
      </c>
      <c r="F1680" s="4">
        <f t="shared" si="218"/>
        <v>297.62213613005463</v>
      </c>
      <c r="G1680" s="4">
        <f t="shared" si="219"/>
        <v>751330.76034918323</v>
      </c>
      <c r="H1680" s="4">
        <f t="shared" si="220"/>
        <v>1068175.9633199428</v>
      </c>
      <c r="I1680" s="15">
        <f t="shared" si="221"/>
        <v>15.873434240939591</v>
      </c>
      <c r="J1680" s="4">
        <f t="shared" si="222"/>
        <v>299.73670474973648</v>
      </c>
      <c r="K1680" s="4">
        <f t="shared" si="223"/>
        <v>727721.42030442902</v>
      </c>
      <c r="M1680" s="4">
        <f t="shared" si="224"/>
        <v>729666.60977039626</v>
      </c>
    </row>
    <row r="1681" spans="1:13" x14ac:dyDescent="0.25">
      <c r="A1681" s="5">
        <v>44727</v>
      </c>
      <c r="B1681">
        <f>INDEX(Prezzi!B:B,MATCH(A1681,Prezzi!A:A,0))</f>
        <v>22572.839843999998</v>
      </c>
      <c r="C1681">
        <f>INDEX(Prezzi!C:C,MATCH($A1681,Prezzi!$A:$A,0))</f>
        <v>1233.2064210000001</v>
      </c>
      <c r="D1681">
        <f>INDEX(Prezzi!D:D,MATCH($A1681,Prezzi!$A:$A,0))</f>
        <v>0.53329599999999999</v>
      </c>
      <c r="E1681" s="15">
        <f t="shared" si="217"/>
        <v>15.873434240939591</v>
      </c>
      <c r="F1681" s="4">
        <f t="shared" si="218"/>
        <v>299.73670474973648</v>
      </c>
      <c r="G1681" s="4">
        <f t="shared" si="219"/>
        <v>727721.42030442902</v>
      </c>
      <c r="H1681" s="4">
        <f t="shared" si="220"/>
        <v>1116036.640364422</v>
      </c>
      <c r="I1681" s="15">
        <f t="shared" si="221"/>
        <v>16.315718087113154</v>
      </c>
      <c r="J1681" s="4">
        <f t="shared" si="222"/>
        <v>307.69581739301009</v>
      </c>
      <c r="K1681" s="4">
        <f t="shared" si="223"/>
        <v>690596.01294639241</v>
      </c>
      <c r="M1681" s="4">
        <f t="shared" si="224"/>
        <v>783995.31144930853</v>
      </c>
    </row>
    <row r="1682" spans="1:13" x14ac:dyDescent="0.25">
      <c r="A1682" s="5">
        <v>44728</v>
      </c>
      <c r="B1682">
        <f>INDEX(Prezzi!B:B,MATCH(A1682,Prezzi!A:A,0))</f>
        <v>20381.650390999999</v>
      </c>
      <c r="C1682">
        <f>INDEX(Prezzi!C:C,MATCH($A1682,Prezzi!$A:$A,0))</f>
        <v>1067.7307129999999</v>
      </c>
      <c r="D1682">
        <f>INDEX(Prezzi!D:D,MATCH($A1682,Prezzi!$A:$A,0))</f>
        <v>0.475022</v>
      </c>
      <c r="E1682" s="15">
        <f t="shared" si="217"/>
        <v>16.315718087113154</v>
      </c>
      <c r="F1682" s="4">
        <f t="shared" si="218"/>
        <v>307.69581739301009</v>
      </c>
      <c r="G1682" s="4">
        <f t="shared" si="219"/>
        <v>690596.01294639241</v>
      </c>
      <c r="H1682" s="4">
        <f t="shared" si="220"/>
        <v>989125.83568363322</v>
      </c>
      <c r="I1682" s="15">
        <f t="shared" si="221"/>
        <v>16.014970304845075</v>
      </c>
      <c r="J1682" s="4">
        <f t="shared" si="222"/>
        <v>314.96966420262123</v>
      </c>
      <c r="K1682" s="4">
        <f t="shared" si="223"/>
        <v>687150.33361738827</v>
      </c>
      <c r="M1682" s="4">
        <f t="shared" si="224"/>
        <v>696343.98812061967</v>
      </c>
    </row>
    <row r="1683" spans="1:13" x14ac:dyDescent="0.25">
      <c r="A1683" s="5">
        <v>44729</v>
      </c>
      <c r="B1683">
        <f>INDEX(Prezzi!B:B,MATCH(A1683,Prezzi!A:A,0))</f>
        <v>20471.482422000001</v>
      </c>
      <c r="C1683">
        <f>INDEX(Prezzi!C:C,MATCH($A1683,Prezzi!$A:$A,0))</f>
        <v>1086.5192870000001</v>
      </c>
      <c r="D1683">
        <f>INDEX(Prezzi!D:D,MATCH($A1683,Prezzi!$A:$A,0))</f>
        <v>0.48739199999999999</v>
      </c>
      <c r="E1683" s="15">
        <f t="shared" si="217"/>
        <v>16.014970304845075</v>
      </c>
      <c r="F1683" s="4">
        <f t="shared" si="218"/>
        <v>314.96966420262123</v>
      </c>
      <c r="G1683" s="4">
        <f t="shared" si="219"/>
        <v>687150.33361738827</v>
      </c>
      <c r="H1683" s="4">
        <f t="shared" si="220"/>
        <v>1004982.3734629955</v>
      </c>
      <c r="I1683" s="15">
        <f t="shared" si="221"/>
        <v>16.200301297495773</v>
      </c>
      <c r="J1683" s="4">
        <f t="shared" si="222"/>
        <v>314.48498988073504</v>
      </c>
      <c r="K1683" s="4">
        <f t="shared" si="223"/>
        <v>680446.505570031</v>
      </c>
      <c r="M1683" s="4">
        <f t="shared" si="224"/>
        <v>711485.22590332013</v>
      </c>
    </row>
    <row r="1684" spans="1:13" x14ac:dyDescent="0.25">
      <c r="A1684" s="5">
        <v>44730</v>
      </c>
      <c r="B1684">
        <f>INDEX(Prezzi!B:B,MATCH(A1684,Prezzi!A:A,0))</f>
        <v>19017.642577999999</v>
      </c>
      <c r="C1684">
        <f>INDEX(Prezzi!C:C,MATCH($A1684,Prezzi!$A:$A,0))</f>
        <v>993.63678000000004</v>
      </c>
      <c r="D1684">
        <f>INDEX(Prezzi!D:D,MATCH($A1684,Prezzi!$A:$A,0))</f>
        <v>0.45618199999999998</v>
      </c>
      <c r="E1684" s="15">
        <f t="shared" si="217"/>
        <v>16.200301297495773</v>
      </c>
      <c r="F1684" s="4">
        <f t="shared" si="218"/>
        <v>314.48498988073504</v>
      </c>
      <c r="G1684" s="4">
        <f t="shared" si="219"/>
        <v>680446.505570031</v>
      </c>
      <c r="H1684" s="4">
        <f t="shared" si="220"/>
        <v>930982.84023905825</v>
      </c>
      <c r="I1684" s="15">
        <f t="shared" si="221"/>
        <v>16.15470140522531</v>
      </c>
      <c r="J1684" s="4">
        <f t="shared" si="222"/>
        <v>318.56124094085953</v>
      </c>
      <c r="K1684" s="4">
        <f t="shared" si="223"/>
        <v>673468.78500004229</v>
      </c>
      <c r="M1684" s="4">
        <f t="shared" si="224"/>
        <v>662795.49292817619</v>
      </c>
    </row>
    <row r="1685" spans="1:13" x14ac:dyDescent="0.25">
      <c r="A1685" s="5">
        <v>44731</v>
      </c>
      <c r="B1685">
        <f>INDEX(Prezzi!B:B,MATCH(A1685,Prezzi!A:A,0))</f>
        <v>20553.271484000001</v>
      </c>
      <c r="C1685">
        <f>INDEX(Prezzi!C:C,MATCH($A1685,Prezzi!$A:$A,0))</f>
        <v>1127.6564940000001</v>
      </c>
      <c r="D1685">
        <f>INDEX(Prezzi!D:D,MATCH($A1685,Prezzi!$A:$A,0))</f>
        <v>0.48436400000000002</v>
      </c>
      <c r="E1685" s="15">
        <f t="shared" si="217"/>
        <v>16.15470140522531</v>
      </c>
      <c r="F1685" s="4">
        <f t="shared" si="218"/>
        <v>318.56124094085953</v>
      </c>
      <c r="G1685" s="4">
        <f t="shared" si="219"/>
        <v>673468.78500004229</v>
      </c>
      <c r="H1685" s="4">
        <f t="shared" si="220"/>
        <v>1017463.6503859715</v>
      </c>
      <c r="I1685" s="15">
        <f t="shared" si="221"/>
        <v>16.336231674298194</v>
      </c>
      <c r="J1685" s="4">
        <f t="shared" si="222"/>
        <v>306.77572733530531</v>
      </c>
      <c r="K1685" s="4">
        <f t="shared" si="223"/>
        <v>693203.8810220632</v>
      </c>
      <c r="M1685" s="4">
        <f t="shared" si="224"/>
        <v>713104.37847911706</v>
      </c>
    </row>
    <row r="1686" spans="1:13" x14ac:dyDescent="0.25">
      <c r="A1686" s="5">
        <v>44732</v>
      </c>
      <c r="B1686">
        <f>INDEX(Prezzi!B:B,MATCH(A1686,Prezzi!A:A,0))</f>
        <v>20599.537109000001</v>
      </c>
      <c r="C1686">
        <f>INDEX(Prezzi!C:C,MATCH($A1686,Prezzi!$A:$A,0))</f>
        <v>1127.642456</v>
      </c>
      <c r="D1686">
        <f>INDEX(Prezzi!D:D,MATCH($A1686,Prezzi!$A:$A,0))</f>
        <v>0.492261</v>
      </c>
      <c r="E1686" s="15">
        <f t="shared" si="217"/>
        <v>16.336231674298194</v>
      </c>
      <c r="F1686" s="4">
        <f t="shared" si="218"/>
        <v>306.77572733530531</v>
      </c>
      <c r="G1686" s="4">
        <f t="shared" si="219"/>
        <v>693203.8810220632</v>
      </c>
      <c r="H1686" s="4">
        <f t="shared" si="220"/>
        <v>1023689.3808852987</v>
      </c>
      <c r="I1686" s="15">
        <f t="shared" si="221"/>
        <v>16.399276056769018</v>
      </c>
      <c r="J1686" s="4">
        <f t="shared" si="222"/>
        <v>308.65669135554572</v>
      </c>
      <c r="K1686" s="4">
        <f t="shared" si="223"/>
        <v>686256.87530019355</v>
      </c>
      <c r="M1686" s="4">
        <f t="shared" si="224"/>
        <v>721446.93202188564</v>
      </c>
    </row>
    <row r="1687" spans="1:13" x14ac:dyDescent="0.25">
      <c r="A1687" s="5">
        <v>44733</v>
      </c>
      <c r="B1687">
        <f>INDEX(Prezzi!B:B,MATCH(A1687,Prezzi!A:A,0))</f>
        <v>20710.597656000002</v>
      </c>
      <c r="C1687">
        <f>INDEX(Prezzi!C:C,MATCH($A1687,Prezzi!$A:$A,0))</f>
        <v>1124.8245850000001</v>
      </c>
      <c r="D1687">
        <f>INDEX(Prezzi!D:D,MATCH($A1687,Prezzi!$A:$A,0))</f>
        <v>0.47920400000000002</v>
      </c>
      <c r="E1687" s="15">
        <f t="shared" si="217"/>
        <v>16.399276056769018</v>
      </c>
      <c r="F1687" s="4">
        <f t="shared" si="218"/>
        <v>308.65669135554572</v>
      </c>
      <c r="G1687" s="4">
        <f t="shared" si="219"/>
        <v>686256.87530019355</v>
      </c>
      <c r="H1687" s="4">
        <f t="shared" si="220"/>
        <v>1015680.4826942461</v>
      </c>
      <c r="I1687" s="15">
        <f t="shared" si="221"/>
        <v>16.183722211029426</v>
      </c>
      <c r="J1687" s="4">
        <f t="shared" si="222"/>
        <v>307.00908276826442</v>
      </c>
      <c r="K1687" s="4">
        <f t="shared" si="223"/>
        <v>699440.23691183969</v>
      </c>
      <c r="M1687" s="4">
        <f t="shared" si="224"/>
        <v>708218.63917494891</v>
      </c>
    </row>
    <row r="1688" spans="1:13" x14ac:dyDescent="0.25">
      <c r="A1688" s="5">
        <v>44734</v>
      </c>
      <c r="B1688">
        <f>INDEX(Prezzi!B:B,MATCH(A1688,Prezzi!A:A,0))</f>
        <v>19987.029297000001</v>
      </c>
      <c r="C1688">
        <f>INDEX(Prezzi!C:C,MATCH($A1688,Prezzi!$A:$A,0))</f>
        <v>1051.421875</v>
      </c>
      <c r="D1688">
        <f>INDEX(Prezzi!D:D,MATCH($A1688,Prezzi!$A:$A,0))</f>
        <v>0.45856799999999998</v>
      </c>
      <c r="E1688" s="15">
        <f t="shared" si="217"/>
        <v>16.183722211029426</v>
      </c>
      <c r="F1688" s="4">
        <f t="shared" si="218"/>
        <v>307.00908276826442</v>
      </c>
      <c r="G1688" s="4">
        <f t="shared" si="219"/>
        <v>699440.23691183969</v>
      </c>
      <c r="H1688" s="4">
        <f t="shared" si="220"/>
        <v>967001.50597278203</v>
      </c>
      <c r="I1688" s="15">
        <f t="shared" si="221"/>
        <v>15.96587928246624</v>
      </c>
      <c r="J1688" s="4">
        <f t="shared" si="222"/>
        <v>312.7008481069941</v>
      </c>
      <c r="K1688" s="4">
        <f t="shared" si="223"/>
        <v>695884.79128726409</v>
      </c>
      <c r="M1688" s="4">
        <f t="shared" si="224"/>
        <v>675852.85245134588</v>
      </c>
    </row>
    <row r="1689" spans="1:13" x14ac:dyDescent="0.25">
      <c r="A1689" s="5">
        <v>44735</v>
      </c>
      <c r="B1689">
        <f>INDEX(Prezzi!B:B,MATCH(A1689,Prezzi!A:A,0))</f>
        <v>21085.876952999999</v>
      </c>
      <c r="C1689">
        <f>INDEX(Prezzi!C:C,MATCH($A1689,Prezzi!$A:$A,0))</f>
        <v>1143.3867190000001</v>
      </c>
      <c r="D1689">
        <f>INDEX(Prezzi!D:D,MATCH($A1689,Prezzi!$A:$A,0))</f>
        <v>0.480292</v>
      </c>
      <c r="E1689" s="15">
        <f t="shared" si="217"/>
        <v>15.96587928246624</v>
      </c>
      <c r="F1689" s="4">
        <f t="shared" si="218"/>
        <v>312.7008481069941</v>
      </c>
      <c r="G1689" s="4">
        <f t="shared" si="219"/>
        <v>695884.79128726409</v>
      </c>
      <c r="H1689" s="4">
        <f t="shared" si="220"/>
        <v>1028420.4609190512</v>
      </c>
      <c r="I1689" s="15">
        <f t="shared" si="221"/>
        <v>16.095074103854223</v>
      </c>
      <c r="J1689" s="4">
        <f t="shared" si="222"/>
        <v>305.81337958717131</v>
      </c>
      <c r="K1689" s="4">
        <f t="shared" si="223"/>
        <v>706609.21294397349</v>
      </c>
      <c r="M1689" s="4">
        <f t="shared" si="224"/>
        <v>713039.19227872137</v>
      </c>
    </row>
    <row r="1690" spans="1:13" x14ac:dyDescent="0.25">
      <c r="A1690" s="5">
        <v>44736</v>
      </c>
      <c r="B1690">
        <f>INDEX(Prezzi!B:B,MATCH(A1690,Prezzi!A:A,0))</f>
        <v>21231.65625</v>
      </c>
      <c r="C1690">
        <f>INDEX(Prezzi!C:C,MATCH($A1690,Prezzi!$A:$A,0))</f>
        <v>1226.8447269999999</v>
      </c>
      <c r="D1690">
        <f>INDEX(Prezzi!D:D,MATCH($A1690,Prezzi!$A:$A,0))</f>
        <v>0.499224</v>
      </c>
      <c r="E1690" s="15">
        <f t="shared" si="217"/>
        <v>16.095074103854223</v>
      </c>
      <c r="F1690" s="4">
        <f t="shared" si="218"/>
        <v>305.81337958717131</v>
      </c>
      <c r="G1690" s="4">
        <f t="shared" si="219"/>
        <v>706609.21294397349</v>
      </c>
      <c r="H1690" s="4">
        <f t="shared" si="220"/>
        <v>1069666.8906066224</v>
      </c>
      <c r="I1690" s="15">
        <f t="shared" si="221"/>
        <v>16.625649442689401</v>
      </c>
      <c r="J1690" s="4">
        <f t="shared" si="222"/>
        <v>296.44072701487977</v>
      </c>
      <c r="K1690" s="4">
        <f t="shared" si="223"/>
        <v>707077.53213023697</v>
      </c>
      <c r="M1690" s="4">
        <f t="shared" si="224"/>
        <v>742046.95145856752</v>
      </c>
    </row>
    <row r="1691" spans="1:13" x14ac:dyDescent="0.25">
      <c r="A1691" s="5">
        <v>44737</v>
      </c>
      <c r="B1691">
        <f>INDEX(Prezzi!B:B,MATCH(A1691,Prezzi!A:A,0))</f>
        <v>21502.337890999999</v>
      </c>
      <c r="C1691">
        <f>INDEX(Prezzi!C:C,MATCH($A1691,Prezzi!$A:$A,0))</f>
        <v>1243.446899</v>
      </c>
      <c r="D1691">
        <f>INDEX(Prezzi!D:D,MATCH($A1691,Prezzi!$A:$A,0))</f>
        <v>0.498946</v>
      </c>
      <c r="E1691" s="15">
        <f t="shared" si="217"/>
        <v>16.625649442689401</v>
      </c>
      <c r="F1691" s="4">
        <f t="shared" si="218"/>
        <v>296.44072701487977</v>
      </c>
      <c r="G1691" s="4">
        <f t="shared" si="219"/>
        <v>707077.53213023697</v>
      </c>
      <c r="H1691" s="4">
        <f t="shared" si="220"/>
        <v>1078892.1410642343</v>
      </c>
      <c r="I1691" s="15">
        <f t="shared" si="221"/>
        <v>16.557939343898916</v>
      </c>
      <c r="J1691" s="4">
        <f t="shared" si="222"/>
        <v>295.00522157950201</v>
      </c>
      <c r="K1691" s="4">
        <f t="shared" si="223"/>
        <v>713573.02503917727</v>
      </c>
      <c r="M1691" s="4">
        <f t="shared" si="224"/>
        <v>744770.28181083594</v>
      </c>
    </row>
    <row r="1692" spans="1:13" x14ac:dyDescent="0.25">
      <c r="A1692" s="5">
        <v>44738</v>
      </c>
      <c r="B1692">
        <f>INDEX(Prezzi!B:B,MATCH(A1692,Prezzi!A:A,0))</f>
        <v>21027.294922000001</v>
      </c>
      <c r="C1692">
        <f>INDEX(Prezzi!C:C,MATCH($A1692,Prezzi!$A:$A,0))</f>
        <v>1199.8316649999999</v>
      </c>
      <c r="D1692">
        <f>INDEX(Prezzi!D:D,MATCH($A1692,Prezzi!$A:$A,0))</f>
        <v>0.489653</v>
      </c>
      <c r="E1692" s="15">
        <f t="shared" si="217"/>
        <v>16.557939343898916</v>
      </c>
      <c r="F1692" s="4">
        <f t="shared" si="218"/>
        <v>295.00522157950201</v>
      </c>
      <c r="G1692" s="4">
        <f t="shared" si="219"/>
        <v>713573.02503917727</v>
      </c>
      <c r="H1692" s="4">
        <f t="shared" si="220"/>
        <v>1051528.4525056859</v>
      </c>
      <c r="I1692" s="15">
        <f t="shared" si="221"/>
        <v>16.502569189906581</v>
      </c>
      <c r="J1692" s="4">
        <f t="shared" si="222"/>
        <v>297.97486120849561</v>
      </c>
      <c r="K1692" s="4">
        <f t="shared" si="223"/>
        <v>708674.08006665192</v>
      </c>
      <c r="M1692" s="4">
        <f t="shared" si="224"/>
        <v>728386.8933362047</v>
      </c>
    </row>
    <row r="1693" spans="1:13" x14ac:dyDescent="0.25">
      <c r="A1693" s="5">
        <v>44739</v>
      </c>
      <c r="B1693">
        <f>INDEX(Prezzi!B:B,MATCH(A1693,Prezzi!A:A,0))</f>
        <v>20735.478515999999</v>
      </c>
      <c r="C1693">
        <f>INDEX(Prezzi!C:C,MATCH($A1693,Prezzi!$A:$A,0))</f>
        <v>1193.680664</v>
      </c>
      <c r="D1693">
        <f>INDEX(Prezzi!D:D,MATCH($A1693,Prezzi!$A:$A,0))</f>
        <v>0.48579</v>
      </c>
      <c r="E1693" s="15">
        <f t="shared" si="217"/>
        <v>16.502569189906581</v>
      </c>
      <c r="F1693" s="4">
        <f t="shared" si="218"/>
        <v>297.97486120849561</v>
      </c>
      <c r="G1693" s="4">
        <f t="shared" si="219"/>
        <v>708674.08006665192</v>
      </c>
      <c r="H1693" s="4">
        <f t="shared" si="220"/>
        <v>1042142.2804343551</v>
      </c>
      <c r="I1693" s="15">
        <f t="shared" si="221"/>
        <v>16.585436033124108</v>
      </c>
      <c r="J1693" s="4">
        <f t="shared" si="222"/>
        <v>296.83682247170987</v>
      </c>
      <c r="K1693" s="4">
        <f t="shared" si="223"/>
        <v>707933.37150484195</v>
      </c>
      <c r="M1693" s="4">
        <f t="shared" si="224"/>
        <v>722409.96294369013</v>
      </c>
    </row>
    <row r="1694" spans="1:13" x14ac:dyDescent="0.25">
      <c r="A1694" s="5">
        <v>44740</v>
      </c>
      <c r="B1694">
        <f>INDEX(Prezzi!B:B,MATCH(A1694,Prezzi!A:A,0))</f>
        <v>20280.634765999999</v>
      </c>
      <c r="C1694">
        <f>INDEX(Prezzi!C:C,MATCH($A1694,Prezzi!$A:$A,0))</f>
        <v>1144.5792240000001</v>
      </c>
      <c r="D1694">
        <f>INDEX(Prezzi!D:D,MATCH($A1694,Prezzi!$A:$A,0))</f>
        <v>0.46967100000000001</v>
      </c>
      <c r="E1694" s="15">
        <f t="shared" si="217"/>
        <v>16.585436033124108</v>
      </c>
      <c r="F1694" s="4">
        <f t="shared" si="218"/>
        <v>296.83682247170987</v>
      </c>
      <c r="G1694" s="4">
        <f t="shared" si="219"/>
        <v>707933.37150484195</v>
      </c>
      <c r="H1694" s="4">
        <f t="shared" si="220"/>
        <v>1008612.205069992</v>
      </c>
      <c r="I1694" s="15">
        <f t="shared" si="221"/>
        <v>16.411815089293906</v>
      </c>
      <c r="J1694" s="4">
        <f t="shared" si="222"/>
        <v>299.61067135689791</v>
      </c>
      <c r="K1694" s="4">
        <f t="shared" si="223"/>
        <v>708670.59638150409</v>
      </c>
      <c r="M1694" s="4">
        <f t="shared" si="224"/>
        <v>698510.9089689746</v>
      </c>
    </row>
    <row r="1695" spans="1:13" x14ac:dyDescent="0.25">
      <c r="A1695" s="5">
        <v>44741</v>
      </c>
      <c r="B1695">
        <f>INDEX(Prezzi!B:B,MATCH(A1695,Prezzi!A:A,0))</f>
        <v>20104.023438</v>
      </c>
      <c r="C1695">
        <f>INDEX(Prezzi!C:C,MATCH($A1695,Prezzi!$A:$A,0))</f>
        <v>1098.9438479999999</v>
      </c>
      <c r="D1695">
        <f>INDEX(Prezzi!D:D,MATCH($A1695,Prezzi!$A:$A,0))</f>
        <v>0.46550900000000001</v>
      </c>
      <c r="E1695" s="15">
        <f t="shared" si="217"/>
        <v>16.411815089293906</v>
      </c>
      <c r="F1695" s="4">
        <f t="shared" si="218"/>
        <v>299.61067135689791</v>
      </c>
      <c r="G1695" s="4">
        <f t="shared" si="219"/>
        <v>708670.59638150409</v>
      </c>
      <c r="H1695" s="4">
        <f t="shared" si="220"/>
        <v>989091.35994905711</v>
      </c>
      <c r="I1695" s="15">
        <f t="shared" si="221"/>
        <v>16.235563482593111</v>
      </c>
      <c r="J1695" s="4">
        <f t="shared" si="222"/>
        <v>306.0129623499011</v>
      </c>
      <c r="K1695" s="4">
        <f t="shared" si="223"/>
        <v>701168.28843951214</v>
      </c>
      <c r="M1695" s="4">
        <f t="shared" si="224"/>
        <v>688574.68082209327</v>
      </c>
    </row>
    <row r="1696" spans="1:13" x14ac:dyDescent="0.25">
      <c r="A1696" s="5">
        <v>44742</v>
      </c>
      <c r="B1696">
        <f>INDEX(Prezzi!B:B,MATCH(A1696,Prezzi!A:A,0))</f>
        <v>19784.726563</v>
      </c>
      <c r="C1696">
        <f>INDEX(Prezzi!C:C,MATCH($A1696,Prezzi!$A:$A,0))</f>
        <v>1067.298828</v>
      </c>
      <c r="D1696">
        <f>INDEX(Prezzi!D:D,MATCH($A1696,Prezzi!$A:$A,0))</f>
        <v>0.45884900000000001</v>
      </c>
      <c r="E1696" s="15">
        <f t="shared" si="217"/>
        <v>16.235563482593111</v>
      </c>
      <c r="F1696" s="4">
        <f t="shared" si="218"/>
        <v>306.0129623499011</v>
      </c>
      <c r="G1696" s="4">
        <f t="shared" si="219"/>
        <v>701168.28843951214</v>
      </c>
      <c r="H1696" s="4">
        <f t="shared" si="220"/>
        <v>969553.82815037202</v>
      </c>
      <c r="I1696" s="15">
        <f t="shared" si="221"/>
        <v>16.171705091339291</v>
      </c>
      <c r="J1696" s="4">
        <f t="shared" si="222"/>
        <v>308.86223513320164</v>
      </c>
      <c r="K1696" s="4">
        <f t="shared" si="223"/>
        <v>697294.23686141358</v>
      </c>
      <c r="M1696" s="4">
        <f t="shared" si="224"/>
        <v>676889.88944462966</v>
      </c>
    </row>
    <row r="1697" spans="1:13" x14ac:dyDescent="0.25">
      <c r="A1697" s="5">
        <v>44743</v>
      </c>
      <c r="B1697">
        <f>INDEX(Prezzi!B:B,MATCH(A1697,Prezzi!A:A,0))</f>
        <v>19269.367188</v>
      </c>
      <c r="C1697">
        <f>INDEX(Prezzi!C:C,MATCH($A1697,Prezzi!$A:$A,0))</f>
        <v>1059.7673339999999</v>
      </c>
      <c r="D1697">
        <f>INDEX(Prezzi!D:D,MATCH($A1697,Prezzi!$A:$A,0))</f>
        <v>0.44808900000000002</v>
      </c>
      <c r="E1697" s="15">
        <f t="shared" si="217"/>
        <v>16.171705091339291</v>
      </c>
      <c r="F1697" s="4">
        <f t="shared" si="218"/>
        <v>308.86223513320164</v>
      </c>
      <c r="G1697" s="4">
        <f t="shared" si="219"/>
        <v>697294.23686141358</v>
      </c>
      <c r="H1697" s="4">
        <f t="shared" si="220"/>
        <v>951390.50826245407</v>
      </c>
      <c r="I1697" s="15">
        <f t="shared" si="221"/>
        <v>16.293159223315222</v>
      </c>
      <c r="J1697" s="4">
        <f t="shared" si="222"/>
        <v>305.22999004726296</v>
      </c>
      <c r="K1697" s="4">
        <f t="shared" si="223"/>
        <v>700661.8500490078</v>
      </c>
      <c r="M1697" s="4">
        <f t="shared" si="224"/>
        <v>662633.25115362508</v>
      </c>
    </row>
    <row r="1698" spans="1:13" x14ac:dyDescent="0.25">
      <c r="A1698" s="5">
        <v>44744</v>
      </c>
      <c r="B1698">
        <f>INDEX(Prezzi!B:B,MATCH(A1698,Prezzi!A:A,0))</f>
        <v>19242.255859000001</v>
      </c>
      <c r="C1698">
        <f>INDEX(Prezzi!C:C,MATCH($A1698,Prezzi!$A:$A,0))</f>
        <v>1066.512817</v>
      </c>
      <c r="D1698">
        <f>INDEX(Prezzi!D:D,MATCH($A1698,Prezzi!$A:$A,0))</f>
        <v>0.45635100000000001</v>
      </c>
      <c r="E1698" s="15">
        <f t="shared" si="217"/>
        <v>16.293159223315222</v>
      </c>
      <c r="F1698" s="4">
        <f t="shared" si="218"/>
        <v>305.22999004726296</v>
      </c>
      <c r="G1698" s="4">
        <f t="shared" si="219"/>
        <v>700661.8500490078</v>
      </c>
      <c r="H1698" s="4">
        <f t="shared" si="220"/>
        <v>958796.57097636047</v>
      </c>
      <c r="I1698" s="15">
        <f t="shared" si="221"/>
        <v>16.443127601081702</v>
      </c>
      <c r="J1698" s="4">
        <f t="shared" si="222"/>
        <v>305.66049365346026</v>
      </c>
      <c r="K1698" s="4">
        <f t="shared" si="223"/>
        <v>693332.25614099449</v>
      </c>
      <c r="M1698" s="4">
        <f t="shared" si="224"/>
        <v>671728.84187437606</v>
      </c>
    </row>
    <row r="1699" spans="1:13" x14ac:dyDescent="0.25">
      <c r="A1699" s="5">
        <v>44745</v>
      </c>
      <c r="B1699">
        <f>INDEX(Prezzi!B:B,MATCH(A1699,Prezzi!A:A,0))</f>
        <v>19297.076172000001</v>
      </c>
      <c r="C1699">
        <f>INDEX(Prezzi!C:C,MATCH($A1699,Prezzi!$A:$A,0))</f>
        <v>1073.7669679999999</v>
      </c>
      <c r="D1699">
        <f>INDEX(Prezzi!D:D,MATCH($A1699,Prezzi!$A:$A,0))</f>
        <v>0.45558700000000002</v>
      </c>
      <c r="E1699" s="15">
        <f t="shared" si="217"/>
        <v>16.443127601081702</v>
      </c>
      <c r="F1699" s="4">
        <f t="shared" si="218"/>
        <v>305.66049365346026</v>
      </c>
      <c r="G1699" s="4">
        <f t="shared" si="219"/>
        <v>693332.25614099449</v>
      </c>
      <c r="H1699" s="4">
        <f t="shared" si="220"/>
        <v>961385.58991015586</v>
      </c>
      <c r="I1699" s="15">
        <f t="shared" si="221"/>
        <v>16.440689866306833</v>
      </c>
      <c r="J1699" s="4">
        <f t="shared" si="222"/>
        <v>304.41530640329125</v>
      </c>
      <c r="K1699" s="4">
        <f t="shared" si="223"/>
        <v>696370.27542566275</v>
      </c>
      <c r="M1699" s="4">
        <f t="shared" si="224"/>
        <v>671964.14404525678</v>
      </c>
    </row>
    <row r="1700" spans="1:13" x14ac:dyDescent="0.25">
      <c r="A1700" s="5">
        <v>44746</v>
      </c>
      <c r="B1700">
        <f>INDEX(Prezzi!B:B,MATCH(A1700,Prezzi!A:A,0))</f>
        <v>20231.261718999998</v>
      </c>
      <c r="C1700">
        <f>INDEX(Prezzi!C:C,MATCH($A1700,Prezzi!$A:$A,0))</f>
        <v>1151.059082</v>
      </c>
      <c r="D1700">
        <f>INDEX(Prezzi!D:D,MATCH($A1700,Prezzi!$A:$A,0))</f>
        <v>0.46964400000000001</v>
      </c>
      <c r="E1700" s="15">
        <f t="shared" si="217"/>
        <v>16.440689866306833</v>
      </c>
      <c r="F1700" s="4">
        <f t="shared" si="218"/>
        <v>304.41530640329125</v>
      </c>
      <c r="G1700" s="4">
        <f t="shared" si="219"/>
        <v>696370.27542566275</v>
      </c>
      <c r="H1700" s="4">
        <f t="shared" si="220"/>
        <v>1010062.0242934958</v>
      </c>
      <c r="I1700" s="15">
        <f t="shared" si="221"/>
        <v>16.475515597913443</v>
      </c>
      <c r="J1700" s="4">
        <f t="shared" si="222"/>
        <v>298.35226847181821</v>
      </c>
      <c r="K1700" s="4">
        <f t="shared" si="223"/>
        <v>709730.06791708956</v>
      </c>
      <c r="M1700" s="4">
        <f t="shared" si="224"/>
        <v>698941.61907216208</v>
      </c>
    </row>
    <row r="1701" spans="1:13" x14ac:dyDescent="0.25">
      <c r="A1701" s="5">
        <v>44747</v>
      </c>
      <c r="B1701">
        <f>INDEX(Prezzi!B:B,MATCH(A1701,Prezzi!A:A,0))</f>
        <v>20190.115234000001</v>
      </c>
      <c r="C1701">
        <f>INDEX(Prezzi!C:C,MATCH($A1701,Prezzi!$A:$A,0))</f>
        <v>1134.5410159999999</v>
      </c>
      <c r="D1701">
        <f>INDEX(Prezzi!D:D,MATCH($A1701,Prezzi!$A:$A,0))</f>
        <v>0.45763199999999998</v>
      </c>
      <c r="E1701" s="15">
        <f t="shared" si="217"/>
        <v>16.475515597913443</v>
      </c>
      <c r="F1701" s="4">
        <f t="shared" si="218"/>
        <v>298.35226847181821</v>
      </c>
      <c r="G1701" s="4">
        <f t="shared" si="219"/>
        <v>709730.06791708956</v>
      </c>
      <c r="H1701" s="4">
        <f t="shared" si="220"/>
        <v>995930.63470039167</v>
      </c>
      <c r="I1701" s="15">
        <f t="shared" si="221"/>
        <v>16.278119547216512</v>
      </c>
      <c r="J1701" s="4">
        <f t="shared" si="222"/>
        <v>298.46114950694141</v>
      </c>
      <c r="K1701" s="4">
        <f t="shared" si="223"/>
        <v>718168.98610920843</v>
      </c>
      <c r="M1701" s="4">
        <f t="shared" si="224"/>
        <v>684634.43967258069</v>
      </c>
    </row>
    <row r="1702" spans="1:13" x14ac:dyDescent="0.25">
      <c r="A1702" s="5">
        <v>44748</v>
      </c>
      <c r="B1702">
        <f>INDEX(Prezzi!B:B,MATCH(A1702,Prezzi!A:A,0))</f>
        <v>20548.246093999998</v>
      </c>
      <c r="C1702">
        <f>INDEX(Prezzi!C:C,MATCH($A1702,Prezzi!$A:$A,0))</f>
        <v>1186.973999</v>
      </c>
      <c r="D1702">
        <f>INDEX(Prezzi!D:D,MATCH($A1702,Prezzi!$A:$A,0))</f>
        <v>0.46217900000000001</v>
      </c>
      <c r="E1702" s="15">
        <f t="shared" si="217"/>
        <v>16.278119547216512</v>
      </c>
      <c r="F1702" s="4">
        <f t="shared" si="218"/>
        <v>298.46114950694141</v>
      </c>
      <c r="G1702" s="4">
        <f t="shared" si="219"/>
        <v>718168.98610920843</v>
      </c>
      <c r="H1702" s="4">
        <f t="shared" si="220"/>
        <v>1020675.0544111158</v>
      </c>
      <c r="I1702" s="15">
        <f t="shared" si="221"/>
        <v>16.391801344739541</v>
      </c>
      <c r="J1702" s="4">
        <f t="shared" si="222"/>
        <v>292.36488650311151</v>
      </c>
      <c r="K1702" s="4">
        <f t="shared" si="223"/>
        <v>728771.25086961593</v>
      </c>
      <c r="M1702" s="4">
        <f t="shared" si="224"/>
        <v>696525.8339723947</v>
      </c>
    </row>
    <row r="1703" spans="1:13" x14ac:dyDescent="0.25">
      <c r="A1703" s="5">
        <v>44749</v>
      </c>
      <c r="B1703">
        <f>INDEX(Prezzi!B:B,MATCH(A1703,Prezzi!A:A,0))</f>
        <v>21637.587890999999</v>
      </c>
      <c r="C1703">
        <f>INDEX(Prezzi!C:C,MATCH($A1703,Prezzi!$A:$A,0))</f>
        <v>1237.593384</v>
      </c>
      <c r="D1703">
        <f>INDEX(Prezzi!D:D,MATCH($A1703,Prezzi!$A:$A,0))</f>
        <v>0.47781200000000001</v>
      </c>
      <c r="E1703" s="15">
        <f t="shared" si="217"/>
        <v>16.391801344739541</v>
      </c>
      <c r="F1703" s="4">
        <f t="shared" si="218"/>
        <v>292.36488650311151</v>
      </c>
      <c r="G1703" s="4">
        <f t="shared" si="219"/>
        <v>728771.25086961593</v>
      </c>
      <c r="H1703" s="4">
        <f t="shared" si="220"/>
        <v>1064723.5404592885</v>
      </c>
      <c r="I1703" s="15">
        <f t="shared" si="221"/>
        <v>16.238351988287494</v>
      </c>
      <c r="J1703" s="4">
        <f t="shared" si="222"/>
        <v>292.50803085753898</v>
      </c>
      <c r="K1703" s="4">
        <f t="shared" si="223"/>
        <v>735349.40175542934</v>
      </c>
      <c r="M1703" s="4">
        <f t="shared" si="224"/>
        <v>723016.45082732628</v>
      </c>
    </row>
    <row r="1704" spans="1:13" x14ac:dyDescent="0.25">
      <c r="A1704" s="5">
        <v>44750</v>
      </c>
      <c r="B1704">
        <f>INDEX(Prezzi!B:B,MATCH(A1704,Prezzi!A:A,0))</f>
        <v>21731.117188</v>
      </c>
      <c r="C1704">
        <f>INDEX(Prezzi!C:C,MATCH($A1704,Prezzi!$A:$A,0))</f>
        <v>1222.506226</v>
      </c>
      <c r="D1704">
        <f>INDEX(Prezzi!D:D,MATCH($A1704,Prezzi!$A:$A,0))</f>
        <v>0.46731099999999998</v>
      </c>
      <c r="E1704" s="15">
        <f t="shared" si="217"/>
        <v>16.238351988287494</v>
      </c>
      <c r="F1704" s="4">
        <f t="shared" si="218"/>
        <v>292.50803085753898</v>
      </c>
      <c r="G1704" s="4">
        <f t="shared" si="219"/>
        <v>735349.40175542934</v>
      </c>
      <c r="H1704" s="4">
        <f t="shared" si="220"/>
        <v>1054107.2831595414</v>
      </c>
      <c r="I1704" s="15">
        <f t="shared" si="221"/>
        <v>16.007248980035673</v>
      </c>
      <c r="J1704" s="4">
        <f t="shared" si="222"/>
        <v>293.16535871306405</v>
      </c>
      <c r="K1704" s="4">
        <f t="shared" si="223"/>
        <v>744376.66445396899</v>
      </c>
      <c r="M1704" s="4">
        <f t="shared" si="224"/>
        <v>711038.66792765004</v>
      </c>
    </row>
    <row r="1705" spans="1:13" x14ac:dyDescent="0.25">
      <c r="A1705" s="5">
        <v>44751</v>
      </c>
      <c r="B1705">
        <f>INDEX(Prezzi!B:B,MATCH(A1705,Prezzi!A:A,0))</f>
        <v>21592.207031000002</v>
      </c>
      <c r="C1705">
        <f>INDEX(Prezzi!C:C,MATCH($A1705,Prezzi!$A:$A,0))</f>
        <v>1216.9782709999999</v>
      </c>
      <c r="D1705">
        <f>INDEX(Prezzi!D:D,MATCH($A1705,Prezzi!$A:$A,0))</f>
        <v>0.47876000000000002</v>
      </c>
      <c r="E1705" s="15">
        <f t="shared" si="217"/>
        <v>16.007248980035673</v>
      </c>
      <c r="F1705" s="4">
        <f t="shared" si="218"/>
        <v>293.16535871306405</v>
      </c>
      <c r="G1705" s="4">
        <f t="shared" si="219"/>
        <v>744376.66445396899</v>
      </c>
      <c r="H1705" s="4">
        <f t="shared" si="220"/>
        <v>1058785.4772113955</v>
      </c>
      <c r="I1705" s="15">
        <f t="shared" si="221"/>
        <v>16.181727369422077</v>
      </c>
      <c r="J1705" s="4">
        <f t="shared" si="222"/>
        <v>295.80401789431335</v>
      </c>
      <c r="K1705" s="4">
        <f t="shared" si="223"/>
        <v>729800.33311003528</v>
      </c>
      <c r="M1705" s="4">
        <f t="shared" si="224"/>
        <v>721598.49941026524</v>
      </c>
    </row>
    <row r="1706" spans="1:13" x14ac:dyDescent="0.25">
      <c r="A1706" s="5">
        <v>44752</v>
      </c>
      <c r="B1706">
        <f>INDEX(Prezzi!B:B,MATCH(A1706,Prezzi!A:A,0))</f>
        <v>20860.449218999998</v>
      </c>
      <c r="C1706">
        <f>INDEX(Prezzi!C:C,MATCH($A1706,Prezzi!$A:$A,0))</f>
        <v>1168.401611</v>
      </c>
      <c r="D1706">
        <f>INDEX(Prezzi!D:D,MATCH($A1706,Prezzi!$A:$A,0))</f>
        <v>0.46322000000000002</v>
      </c>
      <c r="E1706" s="15">
        <f t="shared" si="217"/>
        <v>16.181727369422077</v>
      </c>
      <c r="F1706" s="4">
        <f t="shared" si="218"/>
        <v>295.80401789431335</v>
      </c>
      <c r="G1706" s="4">
        <f t="shared" si="219"/>
        <v>729800.33311003528</v>
      </c>
      <c r="H1706" s="4">
        <f t="shared" si="220"/>
        <v>1021234.1034167508</v>
      </c>
      <c r="I1706" s="15">
        <f t="shared" si="221"/>
        <v>16.155321037889092</v>
      </c>
      <c r="J1706" s="4">
        <f t="shared" si="222"/>
        <v>297.17486854928279</v>
      </c>
      <c r="K1706" s="4">
        <f t="shared" si="223"/>
        <v>727531.74329158443</v>
      </c>
      <c r="M1706" s="4">
        <f t="shared" si="224"/>
        <v>697071.94265586813</v>
      </c>
    </row>
    <row r="1707" spans="1:13" x14ac:dyDescent="0.25">
      <c r="A1707" s="5">
        <v>44753</v>
      </c>
      <c r="B1707">
        <f>INDEX(Prezzi!B:B,MATCH(A1707,Prezzi!A:A,0))</f>
        <v>19970.556640999999</v>
      </c>
      <c r="C1707">
        <f>INDEX(Prezzi!C:C,MATCH($A1707,Prezzi!$A:$A,0))</f>
        <v>1097.236572</v>
      </c>
      <c r="D1707">
        <f>INDEX(Prezzi!D:D,MATCH($A1707,Prezzi!$A:$A,0))</f>
        <v>0.43552000000000002</v>
      </c>
      <c r="E1707" s="15">
        <f t="shared" si="217"/>
        <v>16.155321037889092</v>
      </c>
      <c r="F1707" s="4">
        <f t="shared" si="218"/>
        <v>297.17486854928279</v>
      </c>
      <c r="G1707" s="4">
        <f t="shared" si="219"/>
        <v>727531.74329158443</v>
      </c>
      <c r="H1707" s="4">
        <f t="shared" si="220"/>
        <v>965556.5127306194</v>
      </c>
      <c r="I1707" s="15">
        <f t="shared" si="221"/>
        <v>15.955171151661462</v>
      </c>
      <c r="J1707" s="4">
        <f t="shared" si="222"/>
        <v>299.1963836294828</v>
      </c>
      <c r="K1707" s="4">
        <f t="shared" si="223"/>
        <v>731616.57145734841</v>
      </c>
      <c r="M1707" s="4">
        <f t="shared" si="224"/>
        <v>656902.20878138102</v>
      </c>
    </row>
    <row r="1708" spans="1:13" x14ac:dyDescent="0.25">
      <c r="A1708" s="5">
        <v>44754</v>
      </c>
      <c r="B1708">
        <f>INDEX(Prezzi!B:B,MATCH(A1708,Prezzi!A:A,0))</f>
        <v>19323.914063</v>
      </c>
      <c r="C1708">
        <f>INDEX(Prezzi!C:C,MATCH($A1708,Prezzi!$A:$A,0))</f>
        <v>1038.19165</v>
      </c>
      <c r="D1708">
        <f>INDEX(Prezzi!D:D,MATCH($A1708,Prezzi!$A:$A,0))</f>
        <v>0.41792800000000002</v>
      </c>
      <c r="E1708" s="15">
        <f t="shared" si="217"/>
        <v>15.955171151661462</v>
      </c>
      <c r="F1708" s="4">
        <f t="shared" si="218"/>
        <v>299.1963836294828</v>
      </c>
      <c r="G1708" s="4">
        <f t="shared" si="219"/>
        <v>731616.57145734841</v>
      </c>
      <c r="H1708" s="4">
        <f t="shared" si="220"/>
        <v>924702.5938655152</v>
      </c>
      <c r="I1708" s="15">
        <f t="shared" si="221"/>
        <v>15.791410320950568</v>
      </c>
      <c r="J1708" s="4">
        <f t="shared" si="222"/>
        <v>302.83318298146128</v>
      </c>
      <c r="K1708" s="4">
        <f t="shared" si="223"/>
        <v>730154.13175384281</v>
      </c>
      <c r="M1708" s="4">
        <f t="shared" si="224"/>
        <v>629547.02995609608</v>
      </c>
    </row>
    <row r="1709" spans="1:13" x14ac:dyDescent="0.25">
      <c r="A1709" s="5">
        <v>44755</v>
      </c>
      <c r="B1709">
        <f>INDEX(Prezzi!B:B,MATCH(A1709,Prezzi!A:A,0))</f>
        <v>20212.074218999998</v>
      </c>
      <c r="C1709">
        <f>INDEX(Prezzi!C:C,MATCH($A1709,Prezzi!$A:$A,0))</f>
        <v>1113.587158</v>
      </c>
      <c r="D1709">
        <f>INDEX(Prezzi!D:D,MATCH($A1709,Prezzi!$A:$A,0))</f>
        <v>0.438108</v>
      </c>
      <c r="E1709" s="15">
        <f t="shared" si="217"/>
        <v>15.791410320950568</v>
      </c>
      <c r="F1709" s="4">
        <f t="shared" si="218"/>
        <v>302.83318298146128</v>
      </c>
      <c r="G1709" s="4">
        <f t="shared" si="219"/>
        <v>730154.13175384281</v>
      </c>
      <c r="H1709" s="4">
        <f t="shared" si="220"/>
        <v>976294.66736856755</v>
      </c>
      <c r="I1709" s="15">
        <f t="shared" si="221"/>
        <v>15.939840549802176</v>
      </c>
      <c r="J1709" s="4">
        <f t="shared" si="222"/>
        <v>298.08190990768679</v>
      </c>
      <c r="K1709" s="4">
        <f t="shared" si="223"/>
        <v>735383.14806309703</v>
      </c>
      <c r="M1709" s="4">
        <f t="shared" si="224"/>
        <v>662414.8328706976</v>
      </c>
    </row>
    <row r="1710" spans="1:13" x14ac:dyDescent="0.25">
      <c r="A1710" s="5">
        <v>44756</v>
      </c>
      <c r="B1710">
        <f>INDEX(Prezzi!B:B,MATCH(A1710,Prezzi!A:A,0))</f>
        <v>20569.919922000001</v>
      </c>
      <c r="C1710">
        <f>INDEX(Prezzi!C:C,MATCH($A1710,Prezzi!$A:$A,0))</f>
        <v>1191.526245</v>
      </c>
      <c r="D1710">
        <f>INDEX(Prezzi!D:D,MATCH($A1710,Prezzi!$A:$A,0))</f>
        <v>0.441025</v>
      </c>
      <c r="E1710" s="15">
        <f t="shared" si="217"/>
        <v>15.939840549802176</v>
      </c>
      <c r="F1710" s="4">
        <f t="shared" si="218"/>
        <v>298.08190990768679</v>
      </c>
      <c r="G1710" s="4">
        <f t="shared" si="219"/>
        <v>735383.14806309703</v>
      </c>
      <c r="H1710" s="4">
        <f t="shared" si="220"/>
        <v>1007376.015368141</v>
      </c>
      <c r="I1710" s="15">
        <f t="shared" si="221"/>
        <v>16.161175460675501</v>
      </c>
      <c r="J1710" s="4">
        <f t="shared" si="222"/>
        <v>287.45304323965433</v>
      </c>
      <c r="K1710" s="4">
        <f t="shared" si="223"/>
        <v>753776.05594124261</v>
      </c>
      <c r="M1710" s="4">
        <f t="shared" si="224"/>
        <v>675329.30953675974</v>
      </c>
    </row>
    <row r="1711" spans="1:13" x14ac:dyDescent="0.25">
      <c r="A1711" s="5">
        <v>44757</v>
      </c>
      <c r="B1711">
        <f>INDEX(Prezzi!B:B,MATCH(A1711,Prezzi!A:A,0))</f>
        <v>20836.328125</v>
      </c>
      <c r="C1711">
        <f>INDEX(Prezzi!C:C,MATCH($A1711,Prezzi!$A:$A,0))</f>
        <v>1233.12915</v>
      </c>
      <c r="D1711">
        <f>INDEX(Prezzi!D:D,MATCH($A1711,Prezzi!$A:$A,0))</f>
        <v>0.44245600000000002</v>
      </c>
      <c r="E1711" s="15">
        <f t="shared" si="217"/>
        <v>16.161175460675501</v>
      </c>
      <c r="F1711" s="4">
        <f t="shared" si="218"/>
        <v>287.45304323965433</v>
      </c>
      <c r="G1711" s="4">
        <f t="shared" si="219"/>
        <v>753776.05594124261</v>
      </c>
      <c r="H1711" s="4">
        <f t="shared" si="220"/>
        <v>1024719.0202668994</v>
      </c>
      <c r="I1711" s="15">
        <f t="shared" si="221"/>
        <v>16.22921633118008</v>
      </c>
      <c r="J1711" s="4">
        <f t="shared" si="222"/>
        <v>282.53688341626327</v>
      </c>
      <c r="K1711" s="4">
        <f t="shared" si="223"/>
        <v>764273.23098359338</v>
      </c>
      <c r="M1711" s="4">
        <f t="shared" si="224"/>
        <v>682441.40066110913</v>
      </c>
    </row>
    <row r="1712" spans="1:13" x14ac:dyDescent="0.25">
      <c r="A1712" s="5">
        <v>44758</v>
      </c>
      <c r="B1712">
        <f>INDEX(Prezzi!B:B,MATCH(A1712,Prezzi!A:A,0))</f>
        <v>21190.316406000002</v>
      </c>
      <c r="C1712">
        <f>INDEX(Prezzi!C:C,MATCH($A1712,Prezzi!$A:$A,0))</f>
        <v>1352.6264650000001</v>
      </c>
      <c r="D1712">
        <f>INDEX(Prezzi!D:D,MATCH($A1712,Prezzi!$A:$A,0))</f>
        <v>0.45723000000000003</v>
      </c>
      <c r="E1712" s="15">
        <f t="shared" si="217"/>
        <v>16.22921633118008</v>
      </c>
      <c r="F1712" s="4">
        <f t="shared" si="218"/>
        <v>282.53688341626327</v>
      </c>
      <c r="G1712" s="4">
        <f t="shared" si="219"/>
        <v>764273.23098359338</v>
      </c>
      <c r="H1712" s="4">
        <f t="shared" si="220"/>
        <v>1075517.7443292141</v>
      </c>
      <c r="I1712" s="15">
        <f t="shared" si="221"/>
        <v>16.749200381365963</v>
      </c>
      <c r="J1712" s="4">
        <f t="shared" si="222"/>
        <v>270.34517106829844</v>
      </c>
      <c r="K1712" s="4">
        <f t="shared" si="223"/>
        <v>776241.40067064855</v>
      </c>
      <c r="M1712" s="4">
        <f t="shared" si="224"/>
        <v>711948.76802776754</v>
      </c>
    </row>
    <row r="1713" spans="1:13" x14ac:dyDescent="0.25">
      <c r="A1713" s="5">
        <v>44759</v>
      </c>
      <c r="B1713">
        <f>INDEX(Prezzi!B:B,MATCH(A1713,Prezzi!A:A,0))</f>
        <v>20779.34375</v>
      </c>
      <c r="C1713">
        <f>INDEX(Prezzi!C:C,MATCH($A1713,Prezzi!$A:$A,0))</f>
        <v>1338.6357419999999</v>
      </c>
      <c r="D1713">
        <f>INDEX(Prezzi!D:D,MATCH($A1713,Prezzi!$A:$A,0))</f>
        <v>0.447353</v>
      </c>
      <c r="E1713" s="15">
        <f t="shared" si="217"/>
        <v>16.749200381365963</v>
      </c>
      <c r="F1713" s="4">
        <f t="shared" si="218"/>
        <v>270.34517106829844</v>
      </c>
      <c r="G1713" s="4">
        <f t="shared" si="219"/>
        <v>776241.40067064855</v>
      </c>
      <c r="H1713" s="4">
        <f t="shared" si="220"/>
        <v>1057185.0202453795</v>
      </c>
      <c r="I1713" s="15">
        <f t="shared" si="221"/>
        <v>16.789320244099397</v>
      </c>
      <c r="J1713" s="4">
        <f t="shared" si="222"/>
        <v>268.5143505479694</v>
      </c>
      <c r="K1713" s="4">
        <f t="shared" si="223"/>
        <v>779856.30292179831</v>
      </c>
      <c r="M1713" s="4">
        <f t="shared" si="224"/>
        <v>698399.03323254397</v>
      </c>
    </row>
    <row r="1714" spans="1:13" x14ac:dyDescent="0.25">
      <c r="A1714" s="5">
        <v>44760</v>
      </c>
      <c r="B1714">
        <f>INDEX(Prezzi!B:B,MATCH(A1714,Prezzi!A:A,0))</f>
        <v>22485.689452999999</v>
      </c>
      <c r="C1714">
        <f>INDEX(Prezzi!C:C,MATCH($A1714,Prezzi!$A:$A,0))</f>
        <v>1578.7178960000001</v>
      </c>
      <c r="D1714">
        <f>INDEX(Prezzi!D:D,MATCH($A1714,Prezzi!$A:$A,0))</f>
        <v>0.49254300000000001</v>
      </c>
      <c r="E1714" s="15">
        <f t="shared" si="217"/>
        <v>16.789320244099397</v>
      </c>
      <c r="F1714" s="4">
        <f t="shared" si="218"/>
        <v>268.5143505479694</v>
      </c>
      <c r="G1714" s="4">
        <f t="shared" si="219"/>
        <v>779856.30292179831</v>
      </c>
      <c r="H1714" s="4">
        <f t="shared" si="220"/>
        <v>1185540.6146886931</v>
      </c>
      <c r="I1714" s="15">
        <f t="shared" si="221"/>
        <v>17.398995199369871</v>
      </c>
      <c r="J1714" s="4">
        <f t="shared" si="222"/>
        <v>255.32351917682678</v>
      </c>
      <c r="K1714" s="4">
        <f t="shared" si="223"/>
        <v>794303.04125176626</v>
      </c>
      <c r="M1714" s="4">
        <f t="shared" si="224"/>
        <v>778245.1377287613</v>
      </c>
    </row>
    <row r="1715" spans="1:13" x14ac:dyDescent="0.25">
      <c r="A1715" s="5">
        <v>44761</v>
      </c>
      <c r="B1715">
        <f>INDEX(Prezzi!B:B,MATCH(A1715,Prezzi!A:A,0))</f>
        <v>23389.433593999998</v>
      </c>
      <c r="C1715">
        <f>INDEX(Prezzi!C:C,MATCH($A1715,Prezzi!$A:$A,0))</f>
        <v>1542.97522</v>
      </c>
      <c r="D1715">
        <f>INDEX(Prezzi!D:D,MATCH($A1715,Prezzi!$A:$A,0))</f>
        <v>0.515768</v>
      </c>
      <c r="E1715" s="15">
        <f t="shared" si="217"/>
        <v>17.398995199369871</v>
      </c>
      <c r="F1715" s="4">
        <f t="shared" si="218"/>
        <v>255.32351917682678</v>
      </c>
      <c r="G1715" s="4">
        <f t="shared" si="219"/>
        <v>794303.04125176626</v>
      </c>
      <c r="H1715" s="4">
        <f t="shared" si="220"/>
        <v>1210586.5969713659</v>
      </c>
      <c r="I1715" s="15">
        <f t="shared" si="221"/>
        <v>17.080087698362703</v>
      </c>
      <c r="J1715" s="4">
        <f t="shared" si="222"/>
        <v>266.75700143147105</v>
      </c>
      <c r="K1715" s="4">
        <f t="shared" si="223"/>
        <v>774560.61058567173</v>
      </c>
      <c r="M1715" s="4">
        <f t="shared" si="224"/>
        <v>802543.99432069436</v>
      </c>
    </row>
    <row r="1716" spans="1:13" x14ac:dyDescent="0.25">
      <c r="A1716" s="5">
        <v>44762</v>
      </c>
      <c r="B1716">
        <f>INDEX(Prezzi!B:B,MATCH(A1716,Prezzi!A:A,0))</f>
        <v>23231.732422000001</v>
      </c>
      <c r="C1716">
        <f>INDEX(Prezzi!C:C,MATCH($A1716,Prezzi!$A:$A,0))</f>
        <v>1520.2006839999999</v>
      </c>
      <c r="D1716">
        <f>INDEX(Prezzi!D:D,MATCH($A1716,Prezzi!$A:$A,0))</f>
        <v>0.49104300000000001</v>
      </c>
      <c r="E1716" s="15">
        <f t="shared" si="217"/>
        <v>17.080087698362703</v>
      </c>
      <c r="F1716" s="4">
        <f t="shared" si="218"/>
        <v>266.75700143147105</v>
      </c>
      <c r="G1716" s="4">
        <f t="shared" si="219"/>
        <v>774560.61058567173</v>
      </c>
      <c r="H1716" s="4">
        <f t="shared" si="220"/>
        <v>1182666.7690943875</v>
      </c>
      <c r="I1716" s="15">
        <f t="shared" si="221"/>
        <v>16.799437369189061</v>
      </c>
      <c r="J1716" s="4">
        <f t="shared" si="222"/>
        <v>264.50895972106525</v>
      </c>
      <c r="K1716" s="4">
        <f t="shared" si="223"/>
        <v>794798.08041484735</v>
      </c>
      <c r="M1716" s="4">
        <f t="shared" si="224"/>
        <v>773946.86489251547</v>
      </c>
    </row>
    <row r="1717" spans="1:13" x14ac:dyDescent="0.25">
      <c r="A1717" s="5">
        <v>44763</v>
      </c>
      <c r="B1717">
        <f>INDEX(Prezzi!B:B,MATCH(A1717,Prezzi!A:A,0))</f>
        <v>23164.628906000002</v>
      </c>
      <c r="C1717">
        <f>INDEX(Prezzi!C:C,MATCH($A1717,Prezzi!$A:$A,0))</f>
        <v>1576.7495120000001</v>
      </c>
      <c r="D1717">
        <f>INDEX(Prezzi!D:D,MATCH($A1717,Prezzi!$A:$A,0))</f>
        <v>0.50009800000000004</v>
      </c>
      <c r="E1717" s="15">
        <f t="shared" si="217"/>
        <v>16.799437369189061</v>
      </c>
      <c r="F1717" s="4">
        <f t="shared" si="218"/>
        <v>264.50895972106525</v>
      </c>
      <c r="G1717" s="4">
        <f t="shared" si="219"/>
        <v>794798.08041484735</v>
      </c>
      <c r="H1717" s="4">
        <f t="shared" si="220"/>
        <v>1203694.0360659752</v>
      </c>
      <c r="I1717" s="15">
        <f t="shared" si="221"/>
        <v>17.147653584853497</v>
      </c>
      <c r="J1717" s="4">
        <f t="shared" si="222"/>
        <v>259.55674579110416</v>
      </c>
      <c r="K1717" s="4">
        <f t="shared" si="223"/>
        <v>794282.38445619016</v>
      </c>
      <c r="M1717" s="4">
        <f t="shared" si="224"/>
        <v>788951.16701508313</v>
      </c>
    </row>
    <row r="1718" spans="1:13" x14ac:dyDescent="0.25">
      <c r="A1718" s="5">
        <v>44764</v>
      </c>
      <c r="B1718">
        <f>INDEX(Prezzi!B:B,MATCH(A1718,Prezzi!A:A,0))</f>
        <v>22714.978515999999</v>
      </c>
      <c r="C1718">
        <f>INDEX(Prezzi!C:C,MATCH($A1718,Prezzi!$A:$A,0))</f>
        <v>1537.4051509999999</v>
      </c>
      <c r="D1718">
        <f>INDEX(Prezzi!D:D,MATCH($A1718,Prezzi!$A:$A,0))</f>
        <v>0.48394599999999999</v>
      </c>
      <c r="E1718" s="15">
        <f t="shared" si="217"/>
        <v>17.147653584853497</v>
      </c>
      <c r="F1718" s="4">
        <f t="shared" si="218"/>
        <v>259.55674579110416</v>
      </c>
      <c r="G1718" s="4">
        <f t="shared" si="219"/>
        <v>794282.38445619016</v>
      </c>
      <c r="H1718" s="4">
        <f t="shared" si="220"/>
        <v>1172942.2435638341</v>
      </c>
      <c r="I1718" s="15">
        <f t="shared" si="221"/>
        <v>17.040339267916096</v>
      </c>
      <c r="J1718" s="4">
        <f t="shared" si="222"/>
        <v>259.39835218602286</v>
      </c>
      <c r="K1718" s="4">
        <f t="shared" si="223"/>
        <v>799822.58428846463</v>
      </c>
      <c r="M1718" s="4">
        <f t="shared" si="224"/>
        <v>766075.96262503415</v>
      </c>
    </row>
    <row r="1719" spans="1:13" x14ac:dyDescent="0.25">
      <c r="A1719" s="5">
        <v>44765</v>
      </c>
      <c r="B1719">
        <f>INDEX(Prezzi!B:B,MATCH(A1719,Prezzi!A:A,0))</f>
        <v>22465.478515999999</v>
      </c>
      <c r="C1719">
        <f>INDEX(Prezzi!C:C,MATCH($A1719,Prezzi!$A:$A,0))</f>
        <v>1549.2974850000001</v>
      </c>
      <c r="D1719">
        <f>INDEX(Prezzi!D:D,MATCH($A1719,Prezzi!$A:$A,0))</f>
        <v>0.51736800000000005</v>
      </c>
      <c r="E1719" s="15">
        <f t="shared" si="217"/>
        <v>17.040339267916096</v>
      </c>
      <c r="F1719" s="4">
        <f t="shared" si="218"/>
        <v>259.39835218602286</v>
      </c>
      <c r="G1719" s="4">
        <f t="shared" si="219"/>
        <v>799822.58428846463</v>
      </c>
      <c r="H1719" s="4">
        <f t="shared" si="220"/>
        <v>1198507.2011718242</v>
      </c>
      <c r="I1719" s="15">
        <f t="shared" si="221"/>
        <v>17.605116939976156</v>
      </c>
      <c r="J1719" s="4">
        <f t="shared" si="222"/>
        <v>263.01756269772829</v>
      </c>
      <c r="K1719" s="4">
        <f t="shared" si="223"/>
        <v>764460.45442837977</v>
      </c>
      <c r="M1719" s="4">
        <f t="shared" si="224"/>
        <v>800592.91563774319</v>
      </c>
    </row>
    <row r="1720" spans="1:13" x14ac:dyDescent="0.25">
      <c r="A1720" s="5">
        <v>44766</v>
      </c>
      <c r="B1720">
        <f>INDEX(Prezzi!B:B,MATCH(A1720,Prezzi!A:A,0))</f>
        <v>22609.164063</v>
      </c>
      <c r="C1720">
        <f>INDEX(Prezzi!C:C,MATCH($A1720,Prezzi!$A:$A,0))</f>
        <v>1599.4766850000001</v>
      </c>
      <c r="D1720">
        <f>INDEX(Prezzi!D:D,MATCH($A1720,Prezzi!$A:$A,0))</f>
        <v>0.51381399999999999</v>
      </c>
      <c r="E1720" s="15">
        <f t="shared" si="217"/>
        <v>17.605116939976156</v>
      </c>
      <c r="F1720" s="4">
        <f t="shared" si="218"/>
        <v>263.01756269772829</v>
      </c>
      <c r="G1720" s="4">
        <f t="shared" si="219"/>
        <v>764460.45442837977</v>
      </c>
      <c r="H1720" s="4">
        <f t="shared" si="220"/>
        <v>1211517.9204564271</v>
      </c>
      <c r="I1720" s="15">
        <f t="shared" si="221"/>
        <v>17.683135592124653</v>
      </c>
      <c r="J1720" s="4">
        <f t="shared" si="222"/>
        <v>257.53178950225538</v>
      </c>
      <c r="K1720" s="4">
        <f t="shared" si="223"/>
        <v>778104.36023662449</v>
      </c>
      <c r="M1720" s="4">
        <f t="shared" si="224"/>
        <v>802914.52555374103</v>
      </c>
    </row>
    <row r="1721" spans="1:13" x14ac:dyDescent="0.25">
      <c r="A1721" s="5">
        <v>44767</v>
      </c>
      <c r="B1721">
        <f>INDEX(Prezzi!B:B,MATCH(A1721,Prezzi!A:A,0))</f>
        <v>21361.701172000001</v>
      </c>
      <c r="C1721">
        <f>INDEX(Prezzi!C:C,MATCH($A1721,Prezzi!$A:$A,0))</f>
        <v>1445.383423</v>
      </c>
      <c r="D1721">
        <f>INDEX(Prezzi!D:D,MATCH($A1721,Prezzi!$A:$A,0))</f>
        <v>0.47625000000000001</v>
      </c>
      <c r="E1721" s="15">
        <f t="shared" si="217"/>
        <v>17.683135592124653</v>
      </c>
      <c r="F1721" s="4">
        <f t="shared" si="218"/>
        <v>257.53178950225538</v>
      </c>
      <c r="G1721" s="4">
        <f t="shared" si="219"/>
        <v>778104.36023662449</v>
      </c>
      <c r="H1721" s="4">
        <f t="shared" si="220"/>
        <v>1120546.2393077018</v>
      </c>
      <c r="I1721" s="15">
        <f t="shared" si="221"/>
        <v>17.310431224280659</v>
      </c>
      <c r="J1721" s="4">
        <f t="shared" si="222"/>
        <v>263.58799699933923</v>
      </c>
      <c r="K1721" s="4">
        <f t="shared" si="223"/>
        <v>776441.48865415552</v>
      </c>
      <c r="M1721" s="4">
        <f t="shared" si="224"/>
        <v>742150.70400680066</v>
      </c>
    </row>
    <row r="1722" spans="1:13" x14ac:dyDescent="0.25">
      <c r="A1722" s="5">
        <v>44768</v>
      </c>
      <c r="B1722">
        <f>INDEX(Prezzi!B:B,MATCH(A1722,Prezzi!A:A,0))</f>
        <v>21239.753906000002</v>
      </c>
      <c r="C1722">
        <f>INDEX(Prezzi!C:C,MATCH($A1722,Prezzi!$A:$A,0))</f>
        <v>1441.806763</v>
      </c>
      <c r="D1722">
        <f>INDEX(Prezzi!D:D,MATCH($A1722,Prezzi!$A:$A,0))</f>
        <v>0.46760699999999999</v>
      </c>
      <c r="E1722" s="15">
        <f t="shared" si="217"/>
        <v>17.310431224280659</v>
      </c>
      <c r="F1722" s="4">
        <f t="shared" si="218"/>
        <v>263.58799699933923</v>
      </c>
      <c r="G1722" s="4">
        <f t="shared" si="219"/>
        <v>776441.48865415552</v>
      </c>
      <c r="H1722" s="4">
        <f t="shared" si="220"/>
        <v>1110781.7311148343</v>
      </c>
      <c r="I1722" s="15">
        <f t="shared" si="221"/>
        <v>17.258108210206085</v>
      </c>
      <c r="J1722" s="4">
        <f t="shared" si="222"/>
        <v>261.93925446238433</v>
      </c>
      <c r="K1722" s="4">
        <f t="shared" si="223"/>
        <v>783901.80486582825</v>
      </c>
      <c r="M1722" s="4">
        <f t="shared" si="224"/>
        <v>732310.03559788817</v>
      </c>
    </row>
    <row r="1723" spans="1:13" x14ac:dyDescent="0.25">
      <c r="A1723" s="5">
        <v>44769</v>
      </c>
      <c r="B1723">
        <f>INDEX(Prezzi!B:B,MATCH(A1723,Prezzi!A:A,0))</f>
        <v>22930.548827999999</v>
      </c>
      <c r="C1723">
        <f>INDEX(Prezzi!C:C,MATCH($A1723,Prezzi!$A:$A,0))</f>
        <v>1636.2326660000001</v>
      </c>
      <c r="D1723">
        <f>INDEX(Prezzi!D:D,MATCH($A1723,Prezzi!$A:$A,0))</f>
        <v>0.51055300000000003</v>
      </c>
      <c r="E1723" s="15">
        <f t="shared" si="217"/>
        <v>17.258108210206085</v>
      </c>
      <c r="F1723" s="4">
        <f t="shared" si="218"/>
        <v>261.93925446238433</v>
      </c>
      <c r="G1723" s="4">
        <f t="shared" si="219"/>
        <v>783901.80486582825</v>
      </c>
      <c r="H1723" s="4">
        <f t="shared" si="220"/>
        <v>1224554.8758317409</v>
      </c>
      <c r="I1723" s="15">
        <f t="shared" si="221"/>
        <v>17.62291483102371</v>
      </c>
      <c r="J1723" s="4">
        <f t="shared" si="222"/>
        <v>254.45565684776025</v>
      </c>
      <c r="K1723" s="4">
        <f t="shared" si="223"/>
        <v>791500.80211941653</v>
      </c>
      <c r="M1723" s="4">
        <f t="shared" si="224"/>
        <v>804936.39147034858</v>
      </c>
    </row>
    <row r="1724" spans="1:13" x14ac:dyDescent="0.25">
      <c r="A1724" s="5">
        <v>44770</v>
      </c>
      <c r="B1724">
        <f>INDEX(Prezzi!B:B,MATCH(A1724,Prezzi!A:A,0))</f>
        <v>23843.886718999998</v>
      </c>
      <c r="C1724">
        <f>INDEX(Prezzi!C:C,MATCH($A1724,Prezzi!$A:$A,0))</f>
        <v>1725.4681399999999</v>
      </c>
      <c r="D1724">
        <f>INDEX(Prezzi!D:D,MATCH($A1724,Prezzi!$A:$A,0))</f>
        <v>0.51332800000000001</v>
      </c>
      <c r="E1724" s="15">
        <f t="shared" si="217"/>
        <v>17.62291483102371</v>
      </c>
      <c r="F1724" s="4">
        <f t="shared" si="218"/>
        <v>254.45565684776025</v>
      </c>
      <c r="G1724" s="4">
        <f t="shared" si="219"/>
        <v>791500.80211941653</v>
      </c>
      <c r="H1724" s="4">
        <f t="shared" si="220"/>
        <v>1265553.4375734534</v>
      </c>
      <c r="I1724" s="15">
        <f t="shared" si="221"/>
        <v>17.515291836479374</v>
      </c>
      <c r="J1724" s="4">
        <f t="shared" si="222"/>
        <v>249.37473999083761</v>
      </c>
      <c r="K1724" s="4">
        <f t="shared" si="223"/>
        <v>813578.51977534767</v>
      </c>
      <c r="M1724" s="4">
        <f t="shared" si="224"/>
        <v>821467.72153802728</v>
      </c>
    </row>
    <row r="1725" spans="1:13" x14ac:dyDescent="0.25">
      <c r="A1725" s="5">
        <v>44771</v>
      </c>
      <c r="B1725">
        <f>INDEX(Prezzi!B:B,MATCH(A1725,Prezzi!A:A,0))</f>
        <v>23804.632813</v>
      </c>
      <c r="C1725">
        <f>INDEX(Prezzi!C:C,MATCH($A1725,Prezzi!$A:$A,0))</f>
        <v>1727.406982</v>
      </c>
      <c r="D1725">
        <f>INDEX(Prezzi!D:D,MATCH($A1725,Prezzi!$A:$A,0))</f>
        <v>0.52333499999999999</v>
      </c>
      <c r="E1725" s="15">
        <f t="shared" si="217"/>
        <v>17.515291836479374</v>
      </c>
      <c r="F1725" s="4">
        <f t="shared" si="218"/>
        <v>249.37473999083761</v>
      </c>
      <c r="G1725" s="4">
        <f t="shared" si="219"/>
        <v>813578.51977534767</v>
      </c>
      <c r="H1725" s="4">
        <f t="shared" si="220"/>
        <v>1273490.8724211671</v>
      </c>
      <c r="I1725" s="15">
        <f t="shared" si="221"/>
        <v>17.654210052317229</v>
      </c>
      <c r="J1725" s="4">
        <f t="shared" si="222"/>
        <v>250.65714167826425</v>
      </c>
      <c r="K1725" s="4">
        <f t="shared" si="223"/>
        <v>803026.7188301665</v>
      </c>
      <c r="M1725" s="4">
        <f t="shared" si="224"/>
        <v>831794.47627096332</v>
      </c>
    </row>
    <row r="1726" spans="1:13" x14ac:dyDescent="0.25">
      <c r="A1726" s="5">
        <v>44772</v>
      </c>
      <c r="B1726">
        <f>INDEX(Prezzi!B:B,MATCH(A1726,Prezzi!A:A,0))</f>
        <v>23656.207031000002</v>
      </c>
      <c r="C1726">
        <f>INDEX(Prezzi!C:C,MATCH($A1726,Prezzi!$A:$A,0))</f>
        <v>1695.969482</v>
      </c>
      <c r="D1726">
        <f>INDEX(Prezzi!D:D,MATCH($A1726,Prezzi!$A:$A,0))</f>
        <v>0.52557600000000004</v>
      </c>
      <c r="E1726" s="15">
        <f t="shared" si="217"/>
        <v>17.654210052317229</v>
      </c>
      <c r="F1726" s="4">
        <f t="shared" si="218"/>
        <v>250.65714167826425</v>
      </c>
      <c r="G1726" s="4">
        <f t="shared" si="219"/>
        <v>803026.7188301665</v>
      </c>
      <c r="H1726" s="4">
        <f t="shared" si="220"/>
        <v>1264790.081473948</v>
      </c>
      <c r="I1726" s="15">
        <f t="shared" si="221"/>
        <v>17.643603065337192</v>
      </c>
      <c r="J1726" s="4">
        <f t="shared" si="222"/>
        <v>253.55917795998545</v>
      </c>
      <c r="K1726" s="4">
        <f t="shared" si="223"/>
        <v>794139.62373929331</v>
      </c>
      <c r="M1726" s="4">
        <f t="shared" si="224"/>
        <v>830084.99612086127</v>
      </c>
    </row>
    <row r="1727" spans="1:13" x14ac:dyDescent="0.25">
      <c r="A1727" s="5">
        <v>44773</v>
      </c>
      <c r="B1727">
        <f>INDEX(Prezzi!B:B,MATCH(A1727,Prezzi!A:A,0))</f>
        <v>23336.896484000001</v>
      </c>
      <c r="C1727">
        <f>INDEX(Prezzi!C:C,MATCH($A1727,Prezzi!$A:$A,0))</f>
        <v>1681.5173339999999</v>
      </c>
      <c r="D1727">
        <f>INDEX(Prezzi!D:D,MATCH($A1727,Prezzi!$A:$A,0))</f>
        <v>0.51702000000000004</v>
      </c>
      <c r="E1727" s="15">
        <f t="shared" si="217"/>
        <v>17.643603065337192</v>
      </c>
      <c r="F1727" s="4">
        <f t="shared" si="218"/>
        <v>253.55917795998545</v>
      </c>
      <c r="G1727" s="4">
        <f t="shared" si="219"/>
        <v>794139.62373929331</v>
      </c>
      <c r="H1727" s="4">
        <f t="shared" si="220"/>
        <v>1248697.159540755</v>
      </c>
      <c r="I1727" s="15">
        <f t="shared" si="221"/>
        <v>17.657449135576716</v>
      </c>
      <c r="J1727" s="4">
        <f t="shared" si="222"/>
        <v>252.48448271057595</v>
      </c>
      <c r="K1727" s="4">
        <f t="shared" si="223"/>
        <v>797009.90802763752</v>
      </c>
      <c r="M1727" s="4">
        <f t="shared" si="224"/>
        <v>818269.83477186784</v>
      </c>
    </row>
    <row r="1728" spans="1:13" x14ac:dyDescent="0.25">
      <c r="A1728" s="5">
        <v>44774</v>
      </c>
      <c r="B1728">
        <f>INDEX(Prezzi!B:B,MATCH(A1728,Prezzi!A:A,0))</f>
        <v>23314.199218999998</v>
      </c>
      <c r="C1728">
        <f>INDEX(Prezzi!C:C,MATCH($A1728,Prezzi!$A:$A,0))</f>
        <v>1635.1958010000001</v>
      </c>
      <c r="D1728">
        <f>INDEX(Prezzi!D:D,MATCH($A1728,Prezzi!$A:$A,0))</f>
        <v>0.514123</v>
      </c>
      <c r="E1728" s="15">
        <f t="shared" si="217"/>
        <v>17.657449135576716</v>
      </c>
      <c r="F1728" s="4">
        <f t="shared" si="218"/>
        <v>252.48448271057595</v>
      </c>
      <c r="G1728" s="4">
        <f t="shared" si="219"/>
        <v>797009.90802763752</v>
      </c>
      <c r="H1728" s="4">
        <f t="shared" si="220"/>
        <v>1234291.9777370789</v>
      </c>
      <c r="I1728" s="15">
        <f t="shared" si="221"/>
        <v>17.470741706680279</v>
      </c>
      <c r="J1728" s="4">
        <f t="shared" si="222"/>
        <v>256.64160351559445</v>
      </c>
      <c r="K1728" s="4">
        <f t="shared" si="223"/>
        <v>792254.67962576286</v>
      </c>
      <c r="M1728" s="4">
        <f t="shared" si="224"/>
        <v>810274.2884891131</v>
      </c>
    </row>
    <row r="1729" spans="1:13" x14ac:dyDescent="0.25">
      <c r="A1729" s="5">
        <v>44775</v>
      </c>
      <c r="B1729">
        <f>INDEX(Prezzi!B:B,MATCH(A1729,Prezzi!A:A,0))</f>
        <v>22978.117188</v>
      </c>
      <c r="C1729">
        <f>INDEX(Prezzi!C:C,MATCH($A1729,Prezzi!$A:$A,0))</f>
        <v>1632.9454350000001</v>
      </c>
      <c r="D1729">
        <f>INDEX(Prezzi!D:D,MATCH($A1729,Prezzi!$A:$A,0))</f>
        <v>0.49683300000000002</v>
      </c>
      <c r="E1729" s="15">
        <f t="shared" si="217"/>
        <v>17.470741706680279</v>
      </c>
      <c r="F1729" s="4">
        <f t="shared" si="218"/>
        <v>256.64160351559445</v>
      </c>
      <c r="G1729" s="4">
        <f t="shared" si="219"/>
        <v>792254.67962576286</v>
      </c>
      <c r="H1729" s="4">
        <f t="shared" si="220"/>
        <v>1214144.7544317553</v>
      </c>
      <c r="I1729" s="15">
        <f t="shared" si="221"/>
        <v>17.436927738001195</v>
      </c>
      <c r="J1729" s="4">
        <f t="shared" si="222"/>
        <v>252.80037388805758</v>
      </c>
      <c r="K1729" s="4">
        <f t="shared" si="223"/>
        <v>806443.55137939553</v>
      </c>
      <c r="M1729" s="4">
        <f t="shared" si="224"/>
        <v>790682.47407722264</v>
      </c>
    </row>
    <row r="1730" spans="1:13" x14ac:dyDescent="0.25">
      <c r="A1730" s="5">
        <v>44776</v>
      </c>
      <c r="B1730">
        <f>INDEX(Prezzi!B:B,MATCH(A1730,Prezzi!A:A,0))</f>
        <v>22846.507813</v>
      </c>
      <c r="C1730">
        <f>INDEX(Prezzi!C:C,MATCH($A1730,Prezzi!$A:$A,0))</f>
        <v>1618.8745120000001</v>
      </c>
      <c r="D1730">
        <f>INDEX(Prezzi!D:D,MATCH($A1730,Prezzi!$A:$A,0))</f>
        <v>0.50098799999999999</v>
      </c>
      <c r="E1730" s="15">
        <f t="shared" si="217"/>
        <v>17.436927738001195</v>
      </c>
      <c r="F1730" s="4">
        <f t="shared" si="218"/>
        <v>252.80037388805758</v>
      </c>
      <c r="G1730" s="4">
        <f t="shared" si="219"/>
        <v>806443.55137939553</v>
      </c>
      <c r="H1730" s="4">
        <f t="shared" si="220"/>
        <v>1211643.5296308682</v>
      </c>
      <c r="I1730" s="15">
        <f t="shared" si="221"/>
        <v>17.501246494690552</v>
      </c>
      <c r="J1730" s="4">
        <f t="shared" si="222"/>
        <v>254.47234916655182</v>
      </c>
      <c r="K1730" s="4">
        <f t="shared" si="223"/>
        <v>798107.66880281875</v>
      </c>
      <c r="M1730" s="4">
        <f t="shared" si="224"/>
        <v>792861.34211359592</v>
      </c>
    </row>
    <row r="1731" spans="1:13" x14ac:dyDescent="0.25">
      <c r="A1731" s="5">
        <v>44777</v>
      </c>
      <c r="B1731">
        <f>INDEX(Prezzi!B:B,MATCH(A1731,Prezzi!A:A,0))</f>
        <v>22630.957031000002</v>
      </c>
      <c r="C1731">
        <f>INDEX(Prezzi!C:C,MATCH($A1731,Prezzi!$A:$A,0))</f>
        <v>1608.205811</v>
      </c>
      <c r="D1731">
        <f>INDEX(Prezzi!D:D,MATCH($A1731,Prezzi!$A:$A,0))</f>
        <v>0.499668</v>
      </c>
      <c r="E1731" s="15">
        <f t="shared" si="217"/>
        <v>17.501246494690552</v>
      </c>
      <c r="F1731" s="4">
        <f t="shared" si="218"/>
        <v>254.47234916655182</v>
      </c>
      <c r="G1731" s="4">
        <f t="shared" si="219"/>
        <v>798107.66880281875</v>
      </c>
      <c r="H1731" s="4">
        <f t="shared" si="220"/>
        <v>1204102.7307341178</v>
      </c>
      <c r="I1731" s="15">
        <f t="shared" si="221"/>
        <v>17.557980451200603</v>
      </c>
      <c r="J1731" s="4">
        <f t="shared" si="222"/>
        <v>254.56625367808726</v>
      </c>
      <c r="K1731" s="4">
        <f t="shared" si="223"/>
        <v>795235.83888153511</v>
      </c>
      <c r="M1731" s="4">
        <f t="shared" si="224"/>
        <v>789376.17245627544</v>
      </c>
    </row>
    <row r="1732" spans="1:13" x14ac:dyDescent="0.25">
      <c r="A1732" s="5">
        <v>44778</v>
      </c>
      <c r="B1732">
        <f>INDEX(Prezzi!B:B,MATCH(A1732,Prezzi!A:A,0))</f>
        <v>23289.314452999999</v>
      </c>
      <c r="C1732">
        <f>INDEX(Prezzi!C:C,MATCH($A1732,Prezzi!$A:$A,0))</f>
        <v>1732.254639</v>
      </c>
      <c r="D1732">
        <f>INDEX(Prezzi!D:D,MATCH($A1732,Prezzi!$A:$A,0))</f>
        <v>0.51750300000000005</v>
      </c>
      <c r="E1732" s="15">
        <f t="shared" si="217"/>
        <v>17.557980451200603</v>
      </c>
      <c r="F1732" s="4">
        <f t="shared" si="218"/>
        <v>254.56625367808726</v>
      </c>
      <c r="G1732" s="4">
        <f t="shared" si="219"/>
        <v>795235.83888153511</v>
      </c>
      <c r="H1732" s="4">
        <f t="shared" si="220"/>
        <v>1261423.8340830661</v>
      </c>
      <c r="I1732" s="15">
        <f t="shared" si="221"/>
        <v>17.873856531392672</v>
      </c>
      <c r="J1732" s="4">
        <f t="shared" si="222"/>
        <v>247.58721606647259</v>
      </c>
      <c r="K1732" s="4">
        <f t="shared" si="223"/>
        <v>804381.54995702789</v>
      </c>
      <c r="M1732" s="4">
        <f t="shared" si="224"/>
        <v>823923.28562235553</v>
      </c>
    </row>
    <row r="1733" spans="1:13" x14ac:dyDescent="0.25">
      <c r="A1733" s="5">
        <v>44779</v>
      </c>
      <c r="B1733">
        <f>INDEX(Prezzi!B:B,MATCH(A1733,Prezzi!A:A,0))</f>
        <v>22961.279297000001</v>
      </c>
      <c r="C1733">
        <f>INDEX(Prezzi!C:C,MATCH($A1733,Prezzi!$A:$A,0))</f>
        <v>1691.658081</v>
      </c>
      <c r="D1733">
        <f>INDEX(Prezzi!D:D,MATCH($A1733,Prezzi!$A:$A,0))</f>
        <v>0.51125600000000004</v>
      </c>
      <c r="E1733" s="15">
        <f t="shared" si="217"/>
        <v>17.873856531392672</v>
      </c>
      <c r="F1733" s="4">
        <f t="shared" si="218"/>
        <v>247.58721606647259</v>
      </c>
      <c r="G1733" s="4">
        <f t="shared" si="219"/>
        <v>804381.54995702789</v>
      </c>
      <c r="H1733" s="4">
        <f t="shared" si="220"/>
        <v>1240484.4204477863</v>
      </c>
      <c r="I1733" s="15">
        <f t="shared" si="221"/>
        <v>17.82826877600214</v>
      </c>
      <c r="J1733" s="4">
        <f t="shared" si="222"/>
        <v>249.32030159600993</v>
      </c>
      <c r="K1733" s="4">
        <f t="shared" si="223"/>
        <v>800694.48328776471</v>
      </c>
      <c r="M1733" s="4">
        <f t="shared" si="224"/>
        <v>811674.848755799</v>
      </c>
    </row>
    <row r="1734" spans="1:13" x14ac:dyDescent="0.25">
      <c r="A1734" s="5">
        <v>44780</v>
      </c>
      <c r="B1734">
        <f>INDEX(Prezzi!B:B,MATCH(A1734,Prezzi!A:A,0))</f>
        <v>23175.890625</v>
      </c>
      <c r="C1734">
        <f>INDEX(Prezzi!C:C,MATCH($A1734,Prezzi!$A:$A,0))</f>
        <v>1699.3508300000001</v>
      </c>
      <c r="D1734">
        <f>INDEX(Prezzi!D:D,MATCH($A1734,Prezzi!$A:$A,0))</f>
        <v>0.52746999999999999</v>
      </c>
      <c r="E1734" s="15">
        <f t="shared" si="217"/>
        <v>17.82826877600214</v>
      </c>
      <c r="F1734" s="4">
        <f t="shared" si="218"/>
        <v>249.32030159600993</v>
      </c>
      <c r="G1734" s="4">
        <f t="shared" si="219"/>
        <v>800694.48328776471</v>
      </c>
      <c r="H1734" s="4">
        <f t="shared" si="220"/>
        <v>1259210.9877385553</v>
      </c>
      <c r="I1734" s="15">
        <f t="shared" si="221"/>
        <v>17.929823396106197</v>
      </c>
      <c r="J1734" s="4">
        <f t="shared" si="222"/>
        <v>251.93840393222911</v>
      </c>
      <c r="K1734" s="4">
        <f t="shared" si="223"/>
        <v>787797.64906766883</v>
      </c>
      <c r="M1734" s="4">
        <f t="shared" si="224"/>
        <v>830174.39525530301</v>
      </c>
    </row>
    <row r="1735" spans="1:13" x14ac:dyDescent="0.25">
      <c r="A1735" s="5">
        <v>44781</v>
      </c>
      <c r="B1735">
        <f>INDEX(Prezzi!B:B,MATCH(A1735,Prezzi!A:A,0))</f>
        <v>23809.486327999999</v>
      </c>
      <c r="C1735">
        <f>INDEX(Prezzi!C:C,MATCH($A1735,Prezzi!$A:$A,0))</f>
        <v>1775.5161129999999</v>
      </c>
      <c r="D1735">
        <f>INDEX(Prezzi!D:D,MATCH($A1735,Prezzi!$A:$A,0))</f>
        <v>0.53659599999999996</v>
      </c>
      <c r="E1735" s="15">
        <f t="shared" si="217"/>
        <v>17.929823396106197</v>
      </c>
      <c r="F1735" s="4">
        <f t="shared" si="218"/>
        <v>251.93840393222911</v>
      </c>
      <c r="G1735" s="4">
        <f t="shared" si="219"/>
        <v>787797.64906766883</v>
      </c>
      <c r="H1735" s="4">
        <f t="shared" si="220"/>
        <v>1296949.6479773351</v>
      </c>
      <c r="I1735" s="15">
        <f t="shared" si="221"/>
        <v>17.975750418823594</v>
      </c>
      <c r="J1735" s="4">
        <f t="shared" si="222"/>
        <v>248.35757731717865</v>
      </c>
      <c r="K1735" s="4">
        <f t="shared" si="223"/>
        <v>797608.22636121151</v>
      </c>
      <c r="M1735" s="4">
        <f t="shared" si="224"/>
        <v>850567.20429190155</v>
      </c>
    </row>
    <row r="1736" spans="1:13" x14ac:dyDescent="0.25">
      <c r="A1736" s="5">
        <v>44782</v>
      </c>
      <c r="B1736">
        <f>INDEX(Prezzi!B:B,MATCH(A1736,Prezzi!A:A,0))</f>
        <v>23164.318359000001</v>
      </c>
      <c r="C1736">
        <f>INDEX(Prezzi!C:C,MATCH($A1736,Prezzi!$A:$A,0))</f>
        <v>1703.025024</v>
      </c>
      <c r="D1736">
        <f>INDEX(Prezzi!D:D,MATCH($A1736,Prezzi!$A:$A,0))</f>
        <v>0.51405199999999995</v>
      </c>
      <c r="E1736" s="15">
        <f t="shared" si="217"/>
        <v>17.975750418823594</v>
      </c>
      <c r="F1736" s="4">
        <f t="shared" si="218"/>
        <v>248.35757731717865</v>
      </c>
      <c r="G1736" s="4">
        <f t="shared" si="219"/>
        <v>797608.22636121151</v>
      </c>
      <c r="H1736" s="4">
        <f t="shared" si="220"/>
        <v>1249367.2784921608</v>
      </c>
      <c r="I1736" s="15">
        <f t="shared" si="221"/>
        <v>17.798546692060384</v>
      </c>
      <c r="J1736" s="4">
        <f t="shared" si="222"/>
        <v>249.4296141871223</v>
      </c>
      <c r="K1736" s="4">
        <f t="shared" si="223"/>
        <v>802041.82048200013</v>
      </c>
      <c r="M1736" s="4">
        <f t="shared" si="224"/>
        <v>816695.81209701323</v>
      </c>
    </row>
    <row r="1737" spans="1:13" x14ac:dyDescent="0.25">
      <c r="A1737" s="5">
        <v>44783</v>
      </c>
      <c r="B1737">
        <f>INDEX(Prezzi!B:B,MATCH(A1737,Prezzi!A:A,0))</f>
        <v>23947.642577999999</v>
      </c>
      <c r="C1737">
        <f>INDEX(Prezzi!C:C,MATCH($A1737,Prezzi!$A:$A,0))</f>
        <v>1851.7426760000001</v>
      </c>
      <c r="D1737">
        <f>INDEX(Prezzi!D:D,MATCH($A1737,Prezzi!$A:$A,0))</f>
        <v>0.53709300000000004</v>
      </c>
      <c r="E1737" s="15">
        <f t="shared" si="217"/>
        <v>17.798546692060384</v>
      </c>
      <c r="F1737" s="4">
        <f t="shared" si="218"/>
        <v>249.4296141871223</v>
      </c>
      <c r="G1737" s="4">
        <f t="shared" si="219"/>
        <v>802041.82048200013</v>
      </c>
      <c r="H1737" s="4">
        <f t="shared" si="220"/>
        <v>1318883.7433259548</v>
      </c>
      <c r="I1737" s="15">
        <f t="shared" si="221"/>
        <v>18.174299782534742</v>
      </c>
      <c r="J1737" s="4">
        <f t="shared" si="222"/>
        <v>242.16133188628021</v>
      </c>
      <c r="K1737" s="4">
        <f t="shared" si="223"/>
        <v>810346.8771657144</v>
      </c>
      <c r="M1737" s="4">
        <f t="shared" si="224"/>
        <v>859793.86553909059</v>
      </c>
    </row>
    <row r="1738" spans="1:13" x14ac:dyDescent="0.25">
      <c r="A1738" s="5">
        <v>44784</v>
      </c>
      <c r="B1738">
        <f>INDEX(Prezzi!B:B,MATCH(A1738,Prezzi!A:A,0))</f>
        <v>23957.529297000001</v>
      </c>
      <c r="C1738">
        <f>INDEX(Prezzi!C:C,MATCH($A1738,Prezzi!$A:$A,0))</f>
        <v>1881.224121</v>
      </c>
      <c r="D1738">
        <f>INDEX(Prezzi!D:D,MATCH($A1738,Prezzi!$A:$A,0))</f>
        <v>0.53125800000000001</v>
      </c>
      <c r="E1738" s="15">
        <f t="shared" si="217"/>
        <v>18.174299782534742</v>
      </c>
      <c r="F1738" s="4">
        <f t="shared" si="218"/>
        <v>242.16133188628021</v>
      </c>
      <c r="G1738" s="4">
        <f t="shared" si="219"/>
        <v>810346.8771657144</v>
      </c>
      <c r="H1738" s="4">
        <f t="shared" si="220"/>
        <v>1321474.3194797966</v>
      </c>
      <c r="I1738" s="15">
        <f t="shared" si="221"/>
        <v>18.202483236989732</v>
      </c>
      <c r="J1738" s="4">
        <f t="shared" si="222"/>
        <v>238.83452460959109</v>
      </c>
      <c r="K1738" s="4">
        <f t="shared" si="223"/>
        <v>820856.39261589083</v>
      </c>
      <c r="M1738" s="4">
        <f t="shared" si="224"/>
        <v>856955.9176307614</v>
      </c>
    </row>
    <row r="1739" spans="1:13" x14ac:dyDescent="0.25">
      <c r="A1739" s="5">
        <v>44785</v>
      </c>
      <c r="B1739">
        <f>INDEX(Prezzi!B:B,MATCH(A1739,Prezzi!A:A,0))</f>
        <v>24402.818359000001</v>
      </c>
      <c r="C1739">
        <f>INDEX(Prezzi!C:C,MATCH($A1739,Prezzi!$A:$A,0))</f>
        <v>1957.2464600000001</v>
      </c>
      <c r="D1739">
        <f>INDEX(Prezzi!D:D,MATCH($A1739,Prezzi!$A:$A,0))</f>
        <v>0.54075300000000004</v>
      </c>
      <c r="E1739" s="15">
        <f t="shared" ref="E1739:E1763" si="225">I1738</f>
        <v>18.202483236989732</v>
      </c>
      <c r="F1739" s="4">
        <f t="shared" ref="F1739:F1763" si="226">J1738</f>
        <v>238.83452460959109</v>
      </c>
      <c r="G1739" s="4">
        <f t="shared" ref="G1739:G1763" si="227">K1738</f>
        <v>820856.39261589083</v>
      </c>
      <c r="H1739" s="4">
        <f t="shared" ref="H1739:H1763" si="228">SUMPRODUCT(B1739:D1739,E1739:G1739)</f>
        <v>1355530.4768091287</v>
      </c>
      <c r="I1739" s="15">
        <f t="shared" ref="I1739:I1763" si="229">$H1739*$P$3/B1739</f>
        <v>18.330876817842416</v>
      </c>
      <c r="J1739" s="4">
        <f t="shared" ref="J1739:J1763" si="230">$H1739*$P$4/C1739</f>
        <v>235.4738514203795</v>
      </c>
      <c r="K1739" s="4">
        <f t="shared" ref="K1739:K1763" si="231">$H1739*$P$5/D1739</f>
        <v>827226.21482823475</v>
      </c>
      <c r="M1739" s="4">
        <f t="shared" ref="M1739:M1763" si="232">SUMPRODUCT($I$2:$K$2,B1739:D1739)</f>
        <v>876843.59410627466</v>
      </c>
    </row>
    <row r="1740" spans="1:13" x14ac:dyDescent="0.25">
      <c r="A1740" s="5">
        <v>44786</v>
      </c>
      <c r="B1740">
        <f>INDEX(Prezzi!B:B,MATCH(A1740,Prezzi!A:A,0))</f>
        <v>24424.068359000001</v>
      </c>
      <c r="C1740">
        <f>INDEX(Prezzi!C:C,MATCH($A1740,Prezzi!$A:$A,0))</f>
        <v>1981.336548</v>
      </c>
      <c r="D1740">
        <f>INDEX(Prezzi!D:D,MATCH($A1740,Prezzi!$A:$A,0))</f>
        <v>0.55981300000000001</v>
      </c>
      <c r="E1740" s="15">
        <f t="shared" si="225"/>
        <v>18.330876817842416</v>
      </c>
      <c r="F1740" s="4">
        <f t="shared" si="226"/>
        <v>235.4738514203795</v>
      </c>
      <c r="G1740" s="4">
        <f t="shared" si="227"/>
        <v>827226.21482823475</v>
      </c>
      <c r="H1740" s="4">
        <f t="shared" si="228"/>
        <v>1377359.5253985496</v>
      </c>
      <c r="I1740" s="15">
        <f t="shared" si="229"/>
        <v>18.609866165643638</v>
      </c>
      <c r="J1740" s="4">
        <f t="shared" si="230"/>
        <v>236.35673561274604</v>
      </c>
      <c r="K1740" s="4">
        <f t="shared" si="231"/>
        <v>811929.41818343161</v>
      </c>
      <c r="M1740" s="4">
        <f t="shared" si="232"/>
        <v>899117.40385966236</v>
      </c>
    </row>
    <row r="1741" spans="1:13" x14ac:dyDescent="0.25">
      <c r="A1741" s="5">
        <v>44787</v>
      </c>
      <c r="B1741">
        <f>INDEX(Prezzi!B:B,MATCH(A1741,Prezzi!A:A,0))</f>
        <v>24319.333984000001</v>
      </c>
      <c r="C1741">
        <f>INDEX(Prezzi!C:C,MATCH($A1741,Prezzi!$A:$A,0))</f>
        <v>1936.8020019999999</v>
      </c>
      <c r="D1741">
        <f>INDEX(Prezzi!D:D,MATCH($A1741,Prezzi!$A:$A,0))</f>
        <v>0.57034300000000004</v>
      </c>
      <c r="E1741" s="15">
        <f t="shared" si="225"/>
        <v>18.609866165643638</v>
      </c>
      <c r="F1741" s="4">
        <f t="shared" si="226"/>
        <v>236.35673561274604</v>
      </c>
      <c r="G1741" s="4">
        <f t="shared" si="227"/>
        <v>811929.41818343161</v>
      </c>
      <c r="H1741" s="4">
        <f t="shared" si="228"/>
        <v>1373434.0095557733</v>
      </c>
      <c r="I1741" s="15">
        <f t="shared" si="229"/>
        <v>18.636744881730444</v>
      </c>
      <c r="J1741" s="4">
        <f t="shared" si="230"/>
        <v>241.10237534180482</v>
      </c>
      <c r="K1741" s="4">
        <f t="shared" si="231"/>
        <v>794667.81069182092</v>
      </c>
      <c r="M1741" s="4">
        <f t="shared" si="232"/>
        <v>904755.92703803373</v>
      </c>
    </row>
    <row r="1742" spans="1:13" x14ac:dyDescent="0.25">
      <c r="A1742" s="5">
        <v>44788</v>
      </c>
      <c r="B1742">
        <f>INDEX(Prezzi!B:B,MATCH(A1742,Prezzi!A:A,0))</f>
        <v>24136.972656000002</v>
      </c>
      <c r="C1742">
        <f>INDEX(Prezzi!C:C,MATCH($A1742,Prezzi!$A:$A,0))</f>
        <v>1904.228149</v>
      </c>
      <c r="D1742">
        <f>INDEX(Prezzi!D:D,MATCH($A1742,Prezzi!$A:$A,0))</f>
        <v>0.55117099999999997</v>
      </c>
      <c r="E1742" s="15">
        <f t="shared" si="225"/>
        <v>18.636744881730444</v>
      </c>
      <c r="F1742" s="4">
        <f t="shared" si="226"/>
        <v>241.10237534180482</v>
      </c>
      <c r="G1742" s="4">
        <f t="shared" si="227"/>
        <v>794667.81069182092</v>
      </c>
      <c r="H1742" s="4">
        <f t="shared" si="228"/>
        <v>1346946.3834106256</v>
      </c>
      <c r="I1742" s="15">
        <f t="shared" si="229"/>
        <v>18.41541244050811</v>
      </c>
      <c r="J1742" s="4">
        <f t="shared" si="230"/>
        <v>240.49732202525738</v>
      </c>
      <c r="K1742" s="4">
        <f t="shared" si="231"/>
        <v>806450.82293064496</v>
      </c>
      <c r="M1742" s="4">
        <f t="shared" si="232"/>
        <v>880723.63249172969</v>
      </c>
    </row>
    <row r="1743" spans="1:13" x14ac:dyDescent="0.25">
      <c r="A1743" s="5">
        <v>44789</v>
      </c>
      <c r="B1743">
        <f>INDEX(Prezzi!B:B,MATCH(A1743,Prezzi!A:A,0))</f>
        <v>23883.291015999999</v>
      </c>
      <c r="C1743">
        <f>INDEX(Prezzi!C:C,MATCH($A1743,Prezzi!$A:$A,0))</f>
        <v>1878.139404</v>
      </c>
      <c r="D1743">
        <f>INDEX(Prezzi!D:D,MATCH($A1743,Prezzi!$A:$A,0))</f>
        <v>0.55791500000000005</v>
      </c>
      <c r="E1743" s="15">
        <f t="shared" si="225"/>
        <v>18.41541244050811</v>
      </c>
      <c r="F1743" s="4">
        <f t="shared" si="226"/>
        <v>240.49732202525738</v>
      </c>
      <c r="G1743" s="4">
        <f t="shared" si="227"/>
        <v>806450.82293064496</v>
      </c>
      <c r="H1743" s="4">
        <f t="shared" si="228"/>
        <v>1341439.1624237858</v>
      </c>
      <c r="I1743" s="15">
        <f t="shared" si="229"/>
        <v>18.534921477249121</v>
      </c>
      <c r="J1743" s="4">
        <f t="shared" si="230"/>
        <v>242.84103419198973</v>
      </c>
      <c r="K1743" s="4">
        <f t="shared" si="231"/>
        <v>793445.10113520746</v>
      </c>
      <c r="M1743" s="4">
        <f t="shared" si="232"/>
        <v>883730.69939328602</v>
      </c>
    </row>
    <row r="1744" spans="1:13" x14ac:dyDescent="0.25">
      <c r="A1744" s="5">
        <v>44790</v>
      </c>
      <c r="B1744">
        <f>INDEX(Prezzi!B:B,MATCH(A1744,Prezzi!A:A,0))</f>
        <v>23335.998047000001</v>
      </c>
      <c r="C1744">
        <f>INDEX(Prezzi!C:C,MATCH($A1744,Prezzi!$A:$A,0))</f>
        <v>1832.999634</v>
      </c>
      <c r="D1744">
        <f>INDEX(Prezzi!D:D,MATCH($A1744,Prezzi!$A:$A,0))</f>
        <v>0.53703800000000002</v>
      </c>
      <c r="E1744" s="15">
        <f t="shared" si="225"/>
        <v>18.534921477249121</v>
      </c>
      <c r="F1744" s="4">
        <f t="shared" si="226"/>
        <v>242.84103419198973</v>
      </c>
      <c r="G1744" s="4">
        <f t="shared" si="227"/>
        <v>793445.10113520746</v>
      </c>
      <c r="H1744" s="4">
        <f t="shared" si="228"/>
        <v>1303768.5884119321</v>
      </c>
      <c r="I1744" s="15">
        <f t="shared" si="229"/>
        <v>18.436907361296608</v>
      </c>
      <c r="J1744" s="4">
        <f t="shared" si="230"/>
        <v>241.83382900776778</v>
      </c>
      <c r="K1744" s="4">
        <f t="shared" si="231"/>
        <v>801141.8822800949</v>
      </c>
      <c r="M1744" s="4">
        <f t="shared" si="232"/>
        <v>854925.7668396848</v>
      </c>
    </row>
    <row r="1745" spans="1:13" x14ac:dyDescent="0.25">
      <c r="A1745" s="5">
        <v>44791</v>
      </c>
      <c r="B1745">
        <f>INDEX(Prezzi!B:B,MATCH(A1745,Prezzi!A:A,0))</f>
        <v>23212.738281000002</v>
      </c>
      <c r="C1745">
        <f>INDEX(Prezzi!C:C,MATCH($A1745,Prezzi!$A:$A,0))</f>
        <v>1847.0078129999999</v>
      </c>
      <c r="D1745">
        <f>INDEX(Prezzi!D:D,MATCH($A1745,Prezzi!$A:$A,0))</f>
        <v>0.51263300000000001</v>
      </c>
      <c r="E1745" s="15">
        <f t="shared" si="225"/>
        <v>18.436907361296608</v>
      </c>
      <c r="F1745" s="4">
        <f t="shared" si="226"/>
        <v>241.83382900776778</v>
      </c>
      <c r="G1745" s="4">
        <f t="shared" si="227"/>
        <v>801141.8822800949</v>
      </c>
      <c r="H1745" s="4">
        <f t="shared" si="228"/>
        <v>1285331.8434527656</v>
      </c>
      <c r="I1745" s="15">
        <f t="shared" si="229"/>
        <v>18.272704547166416</v>
      </c>
      <c r="J1745" s="4">
        <f t="shared" si="230"/>
        <v>236.60583550219144</v>
      </c>
      <c r="K1745" s="4">
        <f t="shared" si="231"/>
        <v>827413.58503922436</v>
      </c>
      <c r="M1745" s="4">
        <f t="shared" si="232"/>
        <v>830714.59181884187</v>
      </c>
    </row>
    <row r="1746" spans="1:13" x14ac:dyDescent="0.25">
      <c r="A1746" s="5">
        <v>44792</v>
      </c>
      <c r="B1746">
        <f>INDEX(Prezzi!B:B,MATCH(A1746,Prezzi!A:A,0))</f>
        <v>20877.552734000001</v>
      </c>
      <c r="C1746">
        <f>INDEX(Prezzi!C:C,MATCH($A1746,Prezzi!$A:$A,0))</f>
        <v>1612.9873050000001</v>
      </c>
      <c r="D1746">
        <f>INDEX(Prezzi!D:D,MATCH($A1746,Prezzi!$A:$A,0))</f>
        <v>0.45097999999999999</v>
      </c>
      <c r="E1746" s="15">
        <f t="shared" si="225"/>
        <v>18.272704547166416</v>
      </c>
      <c r="F1746" s="4">
        <f t="shared" si="226"/>
        <v>236.60583550219144</v>
      </c>
      <c r="G1746" s="4">
        <f t="shared" si="227"/>
        <v>827413.58503922436</v>
      </c>
      <c r="H1746" s="4">
        <f t="shared" si="228"/>
        <v>1136278.540311211</v>
      </c>
      <c r="I1746" s="15">
        <f t="shared" si="229"/>
        <v>17.96053029204144</v>
      </c>
      <c r="J1746" s="4">
        <f t="shared" si="230"/>
        <v>239.51503059462189</v>
      </c>
      <c r="K1746" s="4">
        <f t="shared" si="231"/>
        <v>831460.19402789406</v>
      </c>
      <c r="M1746" s="4">
        <f t="shared" si="232"/>
        <v>731656.42053839797</v>
      </c>
    </row>
    <row r="1747" spans="1:13" x14ac:dyDescent="0.25">
      <c r="A1747" s="5">
        <v>44793</v>
      </c>
      <c r="B1747">
        <f>INDEX(Prezzi!B:B,MATCH(A1747,Prezzi!A:A,0))</f>
        <v>21166.060547000001</v>
      </c>
      <c r="C1747">
        <f>INDEX(Prezzi!C:C,MATCH($A1747,Prezzi!$A:$A,0))</f>
        <v>1577.003784</v>
      </c>
      <c r="D1747">
        <f>INDEX(Prezzi!D:D,MATCH($A1747,Prezzi!$A:$A,0))</f>
        <v>0.45138800000000001</v>
      </c>
      <c r="E1747" s="15">
        <f t="shared" si="225"/>
        <v>17.96053029204144</v>
      </c>
      <c r="F1747" s="4">
        <f t="shared" si="226"/>
        <v>239.51503059462189</v>
      </c>
      <c r="G1747" s="4">
        <f t="shared" si="227"/>
        <v>831460.19402789406</v>
      </c>
      <c r="H1747" s="4">
        <f t="shared" si="228"/>
        <v>1133180.9352520343</v>
      </c>
      <c r="I1747" s="15">
        <f t="shared" si="229"/>
        <v>17.667421285260076</v>
      </c>
      <c r="J1747" s="4">
        <f t="shared" si="230"/>
        <v>244.31236113361902</v>
      </c>
      <c r="K1747" s="4">
        <f t="shared" si="231"/>
        <v>828444.06283102639</v>
      </c>
      <c r="M1747" s="4">
        <f t="shared" si="232"/>
        <v>729596.5295872119</v>
      </c>
    </row>
    <row r="1748" spans="1:13" x14ac:dyDescent="0.25">
      <c r="A1748" s="5">
        <v>44794</v>
      </c>
      <c r="B1748">
        <f>INDEX(Prezzi!B:B,MATCH(A1748,Prezzi!A:A,0))</f>
        <v>21534.121093999998</v>
      </c>
      <c r="C1748">
        <f>INDEX(Prezzi!C:C,MATCH($A1748,Prezzi!$A:$A,0))</f>
        <v>1619.31897</v>
      </c>
      <c r="D1748">
        <f>INDEX(Prezzi!D:D,MATCH($A1748,Prezzi!$A:$A,0))</f>
        <v>0.46354600000000001</v>
      </c>
      <c r="E1748" s="15">
        <f t="shared" si="225"/>
        <v>17.667421285260076</v>
      </c>
      <c r="F1748" s="4">
        <f t="shared" si="226"/>
        <v>244.31236113361902</v>
      </c>
      <c r="G1748" s="4">
        <f t="shared" si="227"/>
        <v>828444.06283102639</v>
      </c>
      <c r="H1748" s="4">
        <f t="shared" si="228"/>
        <v>1160093.9619137347</v>
      </c>
      <c r="I1748" s="15">
        <f t="shared" si="229"/>
        <v>17.777879383161814</v>
      </c>
      <c r="J1748" s="4">
        <f t="shared" si="230"/>
        <v>243.57890839176039</v>
      </c>
      <c r="K1748" s="4">
        <f t="shared" si="231"/>
        <v>825874.90223523125</v>
      </c>
      <c r="M1748" s="4">
        <f t="shared" si="232"/>
        <v>748297.60562497354</v>
      </c>
    </row>
    <row r="1749" spans="1:13" x14ac:dyDescent="0.25">
      <c r="A1749" s="5">
        <v>44795</v>
      </c>
      <c r="B1749">
        <f>INDEX(Prezzi!B:B,MATCH(A1749,Prezzi!A:A,0))</f>
        <v>21398.908202999999</v>
      </c>
      <c r="C1749">
        <f>INDEX(Prezzi!C:C,MATCH($A1749,Prezzi!$A:$A,0))</f>
        <v>1622.5058590000001</v>
      </c>
      <c r="D1749">
        <f>INDEX(Prezzi!D:D,MATCH($A1749,Prezzi!$A:$A,0))</f>
        <v>0.46144600000000002</v>
      </c>
      <c r="E1749" s="15">
        <f t="shared" si="225"/>
        <v>17.777879383161814</v>
      </c>
      <c r="F1749" s="4">
        <f t="shared" si="226"/>
        <v>243.57890839176039</v>
      </c>
      <c r="G1749" s="4">
        <f t="shared" si="227"/>
        <v>825874.90223523125</v>
      </c>
      <c r="H1749" s="4">
        <f t="shared" si="228"/>
        <v>1156732.08509558</v>
      </c>
      <c r="I1749" s="15">
        <f t="shared" si="229"/>
        <v>17.838367474655847</v>
      </c>
      <c r="J1749" s="4">
        <f t="shared" si="230"/>
        <v>242.39598689331893</v>
      </c>
      <c r="K1749" s="4">
        <f t="shared" si="231"/>
        <v>827229.16241887759</v>
      </c>
      <c r="M1749" s="4">
        <f t="shared" si="232"/>
        <v>745848.61530082184</v>
      </c>
    </row>
    <row r="1750" spans="1:13" x14ac:dyDescent="0.25">
      <c r="A1750" s="5">
        <v>44796</v>
      </c>
      <c r="B1750">
        <f>INDEX(Prezzi!B:B,MATCH(A1750,Prezzi!A:A,0))</f>
        <v>21528.087890999999</v>
      </c>
      <c r="C1750">
        <f>INDEX(Prezzi!C:C,MATCH($A1750,Prezzi!$A:$A,0))</f>
        <v>1662.7698969999999</v>
      </c>
      <c r="D1750">
        <f>INDEX(Prezzi!D:D,MATCH($A1750,Prezzi!$A:$A,0))</f>
        <v>0.46520699999999998</v>
      </c>
      <c r="E1750" s="15">
        <f t="shared" si="225"/>
        <v>17.838367474655847</v>
      </c>
      <c r="F1750" s="4">
        <f t="shared" si="226"/>
        <v>242.39598689331893</v>
      </c>
      <c r="G1750" s="4">
        <f t="shared" si="227"/>
        <v>827229.16241887759</v>
      </c>
      <c r="H1750" s="4">
        <f t="shared" si="228"/>
        <v>1171907.4899475628</v>
      </c>
      <c r="I1750" s="15">
        <f t="shared" si="229"/>
        <v>17.96394894153007</v>
      </c>
      <c r="J1750" s="4">
        <f t="shared" si="230"/>
        <v>239.62939628691836</v>
      </c>
      <c r="K1750" s="4">
        <f t="shared" si="231"/>
        <v>831306.21784000611</v>
      </c>
      <c r="M1750" s="4">
        <f t="shared" si="232"/>
        <v>754583.75154722505</v>
      </c>
    </row>
    <row r="1751" spans="1:13" x14ac:dyDescent="0.25">
      <c r="A1751" s="5">
        <v>44797</v>
      </c>
      <c r="B1751">
        <f>INDEX(Prezzi!B:B,MATCH(A1751,Prezzi!A:A,0))</f>
        <v>21395.019531000002</v>
      </c>
      <c r="C1751">
        <f>INDEX(Prezzi!C:C,MATCH($A1751,Prezzi!$A:$A,0))</f>
        <v>1657.0592039999999</v>
      </c>
      <c r="D1751">
        <f>INDEX(Prezzi!D:D,MATCH($A1751,Prezzi!$A:$A,0))</f>
        <v>0.45810899999999999</v>
      </c>
      <c r="E1751" s="15">
        <f t="shared" si="225"/>
        <v>17.96394894153007</v>
      </c>
      <c r="F1751" s="4">
        <f t="shared" si="226"/>
        <v>239.62939628691836</v>
      </c>
      <c r="G1751" s="4">
        <f t="shared" si="227"/>
        <v>831306.21784000611</v>
      </c>
      <c r="H1751" s="4">
        <f t="shared" si="228"/>
        <v>1162247.9952725915</v>
      </c>
      <c r="I1751" s="15">
        <f t="shared" si="229"/>
        <v>17.926687932405382</v>
      </c>
      <c r="J1751" s="4">
        <f t="shared" si="230"/>
        <v>238.47326482891384</v>
      </c>
      <c r="K1751" s="4">
        <f t="shared" si="231"/>
        <v>837228.34181374998</v>
      </c>
      <c r="M1751" s="4">
        <f t="shared" si="232"/>
        <v>746056.23926731071</v>
      </c>
    </row>
    <row r="1752" spans="1:13" x14ac:dyDescent="0.25">
      <c r="A1752" s="5">
        <v>44798</v>
      </c>
      <c r="B1752">
        <f>INDEX(Prezzi!B:B,MATCH(A1752,Prezzi!A:A,0))</f>
        <v>21600.904297000001</v>
      </c>
      <c r="C1752">
        <f>INDEX(Prezzi!C:C,MATCH($A1752,Prezzi!$A:$A,0))</f>
        <v>1696.4570309999999</v>
      </c>
      <c r="D1752">
        <f>INDEX(Prezzi!D:D,MATCH($A1752,Prezzi!$A:$A,0))</f>
        <v>0.464999</v>
      </c>
      <c r="E1752" s="15">
        <f t="shared" si="225"/>
        <v>17.926687932405382</v>
      </c>
      <c r="F1752" s="4">
        <f t="shared" si="226"/>
        <v>238.47326482891384</v>
      </c>
      <c r="G1752" s="4">
        <f t="shared" si="227"/>
        <v>837228.34181374998</v>
      </c>
      <c r="H1752" s="4">
        <f t="shared" si="228"/>
        <v>1181102.6589296614</v>
      </c>
      <c r="I1752" s="15">
        <f t="shared" si="229"/>
        <v>18.043868538453726</v>
      </c>
      <c r="J1752" s="4">
        <f t="shared" si="230"/>
        <v>236.71386701693885</v>
      </c>
      <c r="K1752" s="4">
        <f t="shared" si="231"/>
        <v>838203.68957092008</v>
      </c>
      <c r="M1752" s="4">
        <f t="shared" si="232"/>
        <v>758275.38146949396</v>
      </c>
    </row>
    <row r="1753" spans="1:13" x14ac:dyDescent="0.25">
      <c r="A1753" s="5">
        <v>44799</v>
      </c>
      <c r="B1753">
        <f>INDEX(Prezzi!B:B,MATCH(A1753,Prezzi!A:A,0))</f>
        <v>20260.019531000002</v>
      </c>
      <c r="C1753">
        <f>INDEX(Prezzi!C:C,MATCH($A1753,Prezzi!$A:$A,0))</f>
        <v>1507.782837</v>
      </c>
      <c r="D1753">
        <f>INDEX(Prezzi!D:D,MATCH($A1753,Prezzi!$A:$A,0))</f>
        <v>0.430863</v>
      </c>
      <c r="E1753" s="15">
        <f t="shared" si="225"/>
        <v>18.043868538453726</v>
      </c>
      <c r="F1753" s="4">
        <f t="shared" si="226"/>
        <v>236.71386701693885</v>
      </c>
      <c r="G1753" s="4">
        <f t="shared" si="227"/>
        <v>838203.68957092008</v>
      </c>
      <c r="H1753" s="4">
        <f t="shared" si="228"/>
        <v>1083633.1912715051</v>
      </c>
      <c r="I1753" s="15">
        <f t="shared" si="229"/>
        <v>17.650474254105823</v>
      </c>
      <c r="J1753" s="4">
        <f t="shared" si="230"/>
        <v>244.35566978954262</v>
      </c>
      <c r="K1753" s="4">
        <f t="shared" si="231"/>
        <v>829959.76242934924</v>
      </c>
      <c r="M1753" s="4">
        <f t="shared" si="232"/>
        <v>696945.17226066976</v>
      </c>
    </row>
    <row r="1754" spans="1:13" x14ac:dyDescent="0.25">
      <c r="A1754" s="5">
        <v>44800</v>
      </c>
      <c r="B1754">
        <f>INDEX(Prezzi!B:B,MATCH(A1754,Prezzi!A:A,0))</f>
        <v>20041.738281000002</v>
      </c>
      <c r="C1754">
        <f>INDEX(Prezzi!C:C,MATCH($A1754,Prezzi!$A:$A,0))</f>
        <v>1491.3950199999999</v>
      </c>
      <c r="D1754">
        <f>INDEX(Prezzi!D:D,MATCH($A1754,Prezzi!$A:$A,0))</f>
        <v>0.44970300000000002</v>
      </c>
      <c r="E1754" s="15">
        <f t="shared" si="225"/>
        <v>17.650474254105823</v>
      </c>
      <c r="F1754" s="4">
        <f t="shared" si="226"/>
        <v>244.35566978954262</v>
      </c>
      <c r="G1754" s="4">
        <f t="shared" si="227"/>
        <v>829959.76242934924</v>
      </c>
      <c r="H1754" s="4">
        <f t="shared" si="228"/>
        <v>1091412.4096129716</v>
      </c>
      <c r="I1754" s="15">
        <f t="shared" si="229"/>
        <v>17.970801241014399</v>
      </c>
      <c r="J1754" s="4">
        <f t="shared" si="230"/>
        <v>248.81417350341587</v>
      </c>
      <c r="K1754" s="4">
        <f t="shared" si="231"/>
        <v>800897.69286013348</v>
      </c>
      <c r="M1754" s="4">
        <f t="shared" si="232"/>
        <v>713597.0305724697</v>
      </c>
    </row>
    <row r="1755" spans="1:13" x14ac:dyDescent="0.25">
      <c r="A1755" s="5">
        <v>44801</v>
      </c>
      <c r="B1755">
        <f>INDEX(Prezzi!B:B,MATCH(A1755,Prezzi!A:A,0))</f>
        <v>19616.814452999999</v>
      </c>
      <c r="C1755">
        <f>INDEX(Prezzi!C:C,MATCH($A1755,Prezzi!$A:$A,0))</f>
        <v>1430.5473629999999</v>
      </c>
      <c r="D1755">
        <f>INDEX(Prezzi!D:D,MATCH($A1755,Prezzi!$A:$A,0))</f>
        <v>0.43004900000000001</v>
      </c>
      <c r="E1755" s="15">
        <f t="shared" si="225"/>
        <v>17.970801241014399</v>
      </c>
      <c r="F1755" s="4">
        <f t="shared" si="226"/>
        <v>248.81417350341587</v>
      </c>
      <c r="G1755" s="4">
        <f t="shared" si="227"/>
        <v>800897.69286013348</v>
      </c>
      <c r="H1755" s="4">
        <f t="shared" si="228"/>
        <v>1052895.5852158652</v>
      </c>
      <c r="I1755" s="15">
        <f t="shared" si="229"/>
        <v>17.712128743109925</v>
      </c>
      <c r="J1755" s="4">
        <f t="shared" si="230"/>
        <v>250.24302461588206</v>
      </c>
      <c r="K1755" s="4">
        <f t="shared" si="231"/>
        <v>807944.07874738809</v>
      </c>
      <c r="M1755" s="4">
        <f t="shared" si="232"/>
        <v>684952.15437803627</v>
      </c>
    </row>
    <row r="1756" spans="1:13" x14ac:dyDescent="0.25">
      <c r="A1756" s="5">
        <v>44802</v>
      </c>
      <c r="B1756">
        <f>INDEX(Prezzi!B:B,MATCH(A1756,Prezzi!A:A,0))</f>
        <v>20297.994140999999</v>
      </c>
      <c r="C1756">
        <f>INDEX(Prezzi!C:C,MATCH($A1756,Prezzi!$A:$A,0))</f>
        <v>1553.0373540000001</v>
      </c>
      <c r="D1756">
        <f>INDEX(Prezzi!D:D,MATCH($A1756,Prezzi!$A:$A,0))</f>
        <v>0.45070300000000002</v>
      </c>
      <c r="E1756" s="15">
        <f t="shared" si="225"/>
        <v>17.712128743109925</v>
      </c>
      <c r="F1756" s="4">
        <f t="shared" si="226"/>
        <v>250.24302461588206</v>
      </c>
      <c r="G1756" s="4">
        <f t="shared" si="227"/>
        <v>807944.07874738809</v>
      </c>
      <c r="H1756" s="4">
        <f t="shared" si="228"/>
        <v>1112300.2703823734</v>
      </c>
      <c r="I1756" s="15">
        <f t="shared" si="229"/>
        <v>18.083515379717209</v>
      </c>
      <c r="J1756" s="4">
        <f t="shared" si="230"/>
        <v>243.51126581467079</v>
      </c>
      <c r="K1756" s="4">
        <f t="shared" si="231"/>
        <v>814414.56841020193</v>
      </c>
      <c r="M1756" s="4">
        <f t="shared" si="232"/>
        <v>722341.81243280694</v>
      </c>
    </row>
    <row r="1757" spans="1:13" x14ac:dyDescent="0.25">
      <c r="A1757" s="5">
        <v>44803</v>
      </c>
      <c r="B1757">
        <f>INDEX(Prezzi!B:B,MATCH(A1757,Prezzi!A:A,0))</f>
        <v>19796.808593999998</v>
      </c>
      <c r="C1757">
        <f>INDEX(Prezzi!C:C,MATCH($A1757,Prezzi!$A:$A,0))</f>
        <v>1523.8388669999999</v>
      </c>
      <c r="D1757">
        <f>INDEX(Prezzi!D:D,MATCH($A1757,Prezzi!$A:$A,0))</f>
        <v>0.45216899999999999</v>
      </c>
      <c r="E1757" s="15">
        <f t="shared" si="225"/>
        <v>18.083515379717209</v>
      </c>
      <c r="F1757" s="4">
        <f t="shared" si="226"/>
        <v>243.51126581467079</v>
      </c>
      <c r="G1757" s="4">
        <f t="shared" si="227"/>
        <v>814414.56841020193</v>
      </c>
      <c r="H1757" s="4">
        <f t="shared" si="228"/>
        <v>1097320.8450631532</v>
      </c>
      <c r="I1757" s="15">
        <f t="shared" si="229"/>
        <v>18.291629034620783</v>
      </c>
      <c r="J1757" s="4">
        <f t="shared" si="230"/>
        <v>244.83499889721091</v>
      </c>
      <c r="K1757" s="4">
        <f t="shared" si="231"/>
        <v>800841.89511187316</v>
      </c>
      <c r="M1757" s="4">
        <f t="shared" si="232"/>
        <v>718442.08962171676</v>
      </c>
    </row>
    <row r="1758" spans="1:13" x14ac:dyDescent="0.25">
      <c r="A1758" s="5">
        <v>44804</v>
      </c>
      <c r="B1758">
        <f>INDEX(Prezzi!B:B,MATCH(A1758,Prezzi!A:A,0))</f>
        <v>20049.763672000001</v>
      </c>
      <c r="C1758">
        <f>INDEX(Prezzi!C:C,MATCH($A1758,Prezzi!$A:$A,0))</f>
        <v>1553.684937</v>
      </c>
      <c r="D1758">
        <f>INDEX(Prezzi!D:D,MATCH($A1758,Prezzi!$A:$A,0))</f>
        <v>0.44666499999999998</v>
      </c>
      <c r="E1758" s="15">
        <f t="shared" si="225"/>
        <v>18.291629034620783</v>
      </c>
      <c r="F1758" s="4">
        <f t="shared" si="226"/>
        <v>244.83499889721091</v>
      </c>
      <c r="G1758" s="4">
        <f t="shared" si="227"/>
        <v>800841.89511187316</v>
      </c>
      <c r="H1758" s="4">
        <f t="shared" si="228"/>
        <v>1104847.3342371932</v>
      </c>
      <c r="I1758" s="15">
        <f t="shared" si="229"/>
        <v>18.18473405786056</v>
      </c>
      <c r="J1758" s="4">
        <f t="shared" si="230"/>
        <v>241.77880900743116</v>
      </c>
      <c r="K1758" s="4">
        <f t="shared" si="231"/>
        <v>816270.85242468922</v>
      </c>
      <c r="M1758" s="4">
        <f t="shared" si="232"/>
        <v>717106.41789787286</v>
      </c>
    </row>
    <row r="1759" spans="1:13" x14ac:dyDescent="0.25">
      <c r="A1759" s="5">
        <v>44805</v>
      </c>
      <c r="B1759">
        <f>INDEX(Prezzi!B:B,MATCH(A1759,Prezzi!A:A,0))</f>
        <v>20127.140625</v>
      </c>
      <c r="C1759">
        <f>INDEX(Prezzi!C:C,MATCH($A1759,Prezzi!$A:$A,0))</f>
        <v>1586.1767580000001</v>
      </c>
      <c r="D1759">
        <f>INDEX(Prezzi!D:D,MATCH($A1759,Prezzi!$A:$A,0))</f>
        <v>0.45748100000000003</v>
      </c>
      <c r="E1759" s="15">
        <f t="shared" si="225"/>
        <v>18.18473405786056</v>
      </c>
      <c r="F1759" s="4">
        <f t="shared" si="226"/>
        <v>241.77880900743116</v>
      </c>
      <c r="G1759" s="4">
        <f t="shared" si="227"/>
        <v>816270.85242468922</v>
      </c>
      <c r="H1759" s="4">
        <f t="shared" si="228"/>
        <v>1122939.032873394</v>
      </c>
      <c r="I1759" s="15">
        <f t="shared" si="229"/>
        <v>18.411451867531234</v>
      </c>
      <c r="J1759" s="4">
        <f t="shared" si="230"/>
        <v>240.70411399695593</v>
      </c>
      <c r="K1759" s="4">
        <f t="shared" si="231"/>
        <v>810022.4508738505</v>
      </c>
      <c r="M1759" s="4">
        <f t="shared" si="232"/>
        <v>732042.16534242337</v>
      </c>
    </row>
    <row r="1760" spans="1:13" x14ac:dyDescent="0.25">
      <c r="A1760" s="5">
        <v>44806</v>
      </c>
      <c r="B1760">
        <f>INDEX(Prezzi!B:B,MATCH(A1760,Prezzi!A:A,0))</f>
        <v>19969.771484000001</v>
      </c>
      <c r="C1760">
        <f>INDEX(Prezzi!C:C,MATCH($A1760,Prezzi!$A:$A,0))</f>
        <v>1577.2204589999999</v>
      </c>
      <c r="D1760">
        <f>INDEX(Prezzi!D:D,MATCH($A1760,Prezzi!$A:$A,0))</f>
        <v>0.45455899999999999</v>
      </c>
      <c r="E1760" s="15">
        <f t="shared" si="225"/>
        <v>18.411451867531234</v>
      </c>
      <c r="F1760" s="4">
        <f t="shared" si="226"/>
        <v>240.70411399695593</v>
      </c>
      <c r="G1760" s="4">
        <f t="shared" si="227"/>
        <v>810022.4508738505</v>
      </c>
      <c r="H1760" s="4">
        <f t="shared" si="228"/>
        <v>1115518.9348914975</v>
      </c>
      <c r="I1760" s="15">
        <f t="shared" si="229"/>
        <v>18.433923933938701</v>
      </c>
      <c r="J1760" s="4">
        <f t="shared" si="230"/>
        <v>240.47141647121455</v>
      </c>
      <c r="K1760" s="4">
        <f t="shared" si="231"/>
        <v>809842.61342134723</v>
      </c>
      <c r="M1760" s="4">
        <f t="shared" si="232"/>
        <v>727357.87834670825</v>
      </c>
    </row>
    <row r="1761" spans="1:13" x14ac:dyDescent="0.25">
      <c r="A1761" s="5">
        <v>44807</v>
      </c>
      <c r="B1761">
        <f>INDEX(Prezzi!B:B,MATCH(A1761,Prezzi!A:A,0))</f>
        <v>19832.087890999999</v>
      </c>
      <c r="C1761">
        <f>INDEX(Prezzi!C:C,MATCH($A1761,Prezzi!$A:$A,0))</f>
        <v>1556.8726810000001</v>
      </c>
      <c r="D1761">
        <f>INDEX(Prezzi!D:D,MATCH($A1761,Prezzi!$A:$A,0))</f>
        <v>0.48038700000000001</v>
      </c>
      <c r="E1761" s="15">
        <f t="shared" si="225"/>
        <v>18.433923933938701</v>
      </c>
      <c r="F1761" s="4">
        <f t="shared" si="226"/>
        <v>240.47141647121455</v>
      </c>
      <c r="G1761" s="4">
        <f t="shared" si="227"/>
        <v>809842.61342134723</v>
      </c>
      <c r="H1761" s="4">
        <f t="shared" si="228"/>
        <v>1129004.4420329288</v>
      </c>
      <c r="I1761" s="15">
        <f t="shared" si="229"/>
        <v>18.786295619431137</v>
      </c>
      <c r="J1761" s="4">
        <f t="shared" si="230"/>
        <v>246.55934616608243</v>
      </c>
      <c r="K1761" s="4">
        <f t="shared" si="231"/>
        <v>775565.25441126956</v>
      </c>
      <c r="M1761" s="4">
        <f t="shared" si="232"/>
        <v>751156.93258369691</v>
      </c>
    </row>
    <row r="1762" spans="1:13" x14ac:dyDescent="0.25">
      <c r="A1762" s="5">
        <v>44808</v>
      </c>
      <c r="B1762">
        <f>INDEX(Prezzi!B:B,MATCH(A1762,Prezzi!A:A,0))</f>
        <v>19986.712890999999</v>
      </c>
      <c r="C1762">
        <f>INDEX(Prezzi!C:C,MATCH($A1762,Prezzi!$A:$A,0))</f>
        <v>1577.6416019999999</v>
      </c>
      <c r="D1762">
        <f>INDEX(Prezzi!D:D,MATCH($A1762,Prezzi!$A:$A,0))</f>
        <v>0.50308399999999998</v>
      </c>
      <c r="E1762" s="15">
        <f t="shared" si="225"/>
        <v>18.786295619431137</v>
      </c>
      <c r="F1762" s="4">
        <f t="shared" si="226"/>
        <v>246.55934616608243</v>
      </c>
      <c r="G1762" s="4">
        <f t="shared" si="227"/>
        <v>775565.25441126956</v>
      </c>
      <c r="H1762" s="4">
        <f t="shared" si="228"/>
        <v>1154633.049154791</v>
      </c>
      <c r="I1762" s="15">
        <f t="shared" si="229"/>
        <v>19.064110656868348</v>
      </c>
      <c r="J1762" s="4">
        <f t="shared" si="230"/>
        <v>248.83676762514088</v>
      </c>
      <c r="K1762" s="4">
        <f t="shared" si="231"/>
        <v>757386.25402732159</v>
      </c>
      <c r="M1762" s="4">
        <f t="shared" si="232"/>
        <v>777439.4251136668</v>
      </c>
    </row>
    <row r="1763" spans="1:13" x14ac:dyDescent="0.25">
      <c r="A1763" s="5">
        <v>44809</v>
      </c>
      <c r="B1763">
        <f>INDEX(Prezzi!B:B,MATCH(A1763,Prezzi!A:A,0))</f>
        <v>19715.544922000001</v>
      </c>
      <c r="C1763">
        <f>INDEX(Prezzi!C:C,MATCH($A1763,Prezzi!$A:$A,0))</f>
        <v>1566.744751</v>
      </c>
      <c r="D1763">
        <f>INDEX(Prezzi!D:D,MATCH($A1763,Prezzi!$A:$A,0))</f>
        <v>0.487429</v>
      </c>
      <c r="E1763" s="15">
        <f t="shared" si="225"/>
        <v>19.064110656868348</v>
      </c>
      <c r="F1763" s="4">
        <f t="shared" si="226"/>
        <v>248.83676762514088</v>
      </c>
      <c r="G1763" s="4">
        <f t="shared" si="227"/>
        <v>757386.25402732159</v>
      </c>
      <c r="H1763" s="4">
        <f t="shared" si="228"/>
        <v>1134895.0540002463</v>
      </c>
      <c r="I1763" s="15">
        <f t="shared" si="229"/>
        <v>18.995943013584704</v>
      </c>
      <c r="J1763" s="4">
        <f t="shared" si="230"/>
        <v>246.28409835986346</v>
      </c>
      <c r="K1763" s="4">
        <f t="shared" si="231"/>
        <v>768348.55501022981</v>
      </c>
      <c r="M1763" s="4">
        <f t="shared" si="232"/>
        <v>758914.63095683255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CE113-79F2-4383-B608-CED339EE5286}">
  <dimension ref="A1:P142"/>
  <sheetViews>
    <sheetView zoomScale="130" zoomScaleNormal="13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11.28515625" style="5" bestFit="1" customWidth="1"/>
    <col min="2" max="4" width="11.28515625" bestFit="1" customWidth="1"/>
    <col min="5" max="5" width="8.7109375" style="17" bestFit="1" customWidth="1"/>
    <col min="6" max="6" width="8.7109375" style="15" bestFit="1" customWidth="1"/>
    <col min="7" max="7" width="8.7109375" style="4" customWidth="1"/>
    <col min="8" max="8" width="10.85546875" style="4" bestFit="1" customWidth="1"/>
    <col min="9" max="9" width="8.42578125" style="17" bestFit="1" customWidth="1"/>
    <col min="10" max="10" width="8.42578125" style="15" bestFit="1" customWidth="1"/>
    <col min="11" max="11" width="12.7109375" style="19" bestFit="1" customWidth="1"/>
    <col min="13" max="13" width="17.42578125" style="4" bestFit="1" customWidth="1"/>
    <col min="15" max="15" width="12" bestFit="1" customWidth="1"/>
  </cols>
  <sheetData>
    <row r="1" spans="1:16" s="2" customFormat="1" ht="48" customHeight="1" x14ac:dyDescent="0.25">
      <c r="A1" s="7" t="s">
        <v>0</v>
      </c>
      <c r="B1" s="2" t="s">
        <v>10</v>
      </c>
      <c r="C1" s="2" t="s">
        <v>11</v>
      </c>
      <c r="D1" s="2" t="s">
        <v>20</v>
      </c>
      <c r="E1" s="16" t="s">
        <v>13</v>
      </c>
      <c r="F1" s="14" t="s">
        <v>14</v>
      </c>
      <c r="G1" s="3" t="s">
        <v>21</v>
      </c>
      <c r="H1" s="3" t="s">
        <v>3</v>
      </c>
      <c r="I1" s="16" t="s">
        <v>15</v>
      </c>
      <c r="J1" s="14" t="s">
        <v>16</v>
      </c>
      <c r="K1" s="18" t="s">
        <v>22</v>
      </c>
      <c r="M1" s="3" t="s">
        <v>4</v>
      </c>
    </row>
    <row r="2" spans="1:16" x14ac:dyDescent="0.25">
      <c r="A2" s="5">
        <v>44554</v>
      </c>
      <c r="B2">
        <f>INDEX(Prezzi!B:B,MATCH($A2,Prezzi!$A:$A,0))</f>
        <v>50822.195312999997</v>
      </c>
      <c r="C2">
        <f>INDEX(Prezzi!C:C,MATCH($A2,Prezzi!$A:$A,0))</f>
        <v>4047.9829100000002</v>
      </c>
      <c r="D2">
        <f>INDEX(Prezzi!E:E,MATCH($A2,Prezzi!$A:$A,0))</f>
        <v>95.972206</v>
      </c>
      <c r="H2" s="4">
        <f>$P$2</f>
        <v>100000</v>
      </c>
      <c r="I2" s="17">
        <f>$H2*$P$3/B2</f>
        <v>0.65522553276013384</v>
      </c>
      <c r="J2" s="15">
        <f>$H2*$P$4/C2</f>
        <v>8.2263193151672667</v>
      </c>
      <c r="K2" s="19">
        <f>$H2*$P$5/D2</f>
        <v>348.01742496155606</v>
      </c>
      <c r="M2" s="4">
        <f>SUMPRODUCT($I$2:$K$2,B2:D2)</f>
        <v>100000</v>
      </c>
      <c r="O2" t="s">
        <v>2</v>
      </c>
      <c r="P2">
        <v>100000</v>
      </c>
    </row>
    <row r="3" spans="1:16" x14ac:dyDescent="0.25">
      <c r="A3" s="5">
        <v>44555</v>
      </c>
      <c r="B3">
        <f>INDEX(Prezzi!B:B,MATCH(A3,Prezzi!A:A,0))</f>
        <v>50429.859375</v>
      </c>
      <c r="C3">
        <f>INDEX(Prezzi!C:C,MATCH($A3,Prezzi!$A:$A,0))</f>
        <v>4093.2810060000002</v>
      </c>
      <c r="D3">
        <f>INDEX(Prezzi!E:E,MATCH($A3,Prezzi!$A:$A,0))</f>
        <v>98.184264999999996</v>
      </c>
      <c r="E3" s="17">
        <f>I2</f>
        <v>0.65522553276013384</v>
      </c>
      <c r="F3" s="15">
        <f t="shared" ref="F3:G18" si="0">J2</f>
        <v>8.2263193151672667</v>
      </c>
      <c r="G3" s="4">
        <f t="shared" si="0"/>
        <v>348.01742496155606</v>
      </c>
      <c r="H3" s="4">
        <f>SUMPRODUCT(B3:D3,E3:G3)</f>
        <v>100885.40315511115</v>
      </c>
      <c r="I3" s="17">
        <f t="shared" ref="I3:I66" si="1">$H3*$P$3/B3</f>
        <v>0.66616960005457115</v>
      </c>
      <c r="J3" s="15">
        <f t="shared" ref="J3:J66" si="2">$H3*$P$4/C3</f>
        <v>8.2073132045926336</v>
      </c>
      <c r="K3" s="19">
        <f t="shared" ref="K3:K66" si="3">$H3*$P$5/D3</f>
        <v>343.18864284218176</v>
      </c>
      <c r="M3" s="4">
        <f t="shared" ref="M3:M66" si="4">SUMPRODUCT($I$2:$K$2,B3:D3)</f>
        <v>100885.40315511115</v>
      </c>
      <c r="O3" t="s">
        <v>7</v>
      </c>
      <c r="P3" s="20">
        <v>0.33300000000000002</v>
      </c>
    </row>
    <row r="4" spans="1:16" x14ac:dyDescent="0.25">
      <c r="A4" s="5">
        <v>44556</v>
      </c>
      <c r="B4">
        <f>INDEX(Prezzi!B:B,MATCH(A4,Prezzi!A:A,0))</f>
        <v>50809.515625</v>
      </c>
      <c r="C4">
        <f>INDEX(Prezzi!C:C,MATCH($A4,Prezzi!$A:$A,0))</f>
        <v>4067.328125</v>
      </c>
      <c r="D4">
        <f>INDEX(Prezzi!E:E,MATCH($A4,Prezzi!$A:$A,0))</f>
        <v>99.720321999999996</v>
      </c>
      <c r="E4" s="17">
        <f t="shared" ref="E4:G67" si="5">I3</f>
        <v>0.66616960005457115</v>
      </c>
      <c r="F4" s="15">
        <f t="shared" si="0"/>
        <v>8.2073132045926336</v>
      </c>
      <c r="G4" s="4">
        <f t="shared" si="0"/>
        <v>343.18864284218176</v>
      </c>
      <c r="H4" s="4">
        <f t="shared" ref="H4:H67" si="6">SUMPRODUCT(B4:D4,E4:G4)</f>
        <v>101452.4725015616</v>
      </c>
      <c r="I4" s="17">
        <f t="shared" si="1"/>
        <v>0.66490839220670117</v>
      </c>
      <c r="J4" s="15">
        <f t="shared" si="2"/>
        <v>8.3061096387496427</v>
      </c>
      <c r="K4" s="19">
        <f t="shared" si="3"/>
        <v>339.80160849783033</v>
      </c>
      <c r="M4" s="4">
        <f t="shared" si="4"/>
        <v>101455.24153926273</v>
      </c>
      <c r="O4" t="s">
        <v>8</v>
      </c>
      <c r="P4" s="20">
        <v>0.33300000000000002</v>
      </c>
    </row>
    <row r="5" spans="1:16" x14ac:dyDescent="0.25">
      <c r="A5" s="5">
        <v>44557</v>
      </c>
      <c r="B5">
        <f>INDEX(Prezzi!B:B,MATCH(A5,Prezzi!A:A,0))</f>
        <v>50640.417969000002</v>
      </c>
      <c r="C5">
        <f>INDEX(Prezzi!C:C,MATCH($A5,Prezzi!$A:$A,0))</f>
        <v>4037.547607</v>
      </c>
      <c r="D5">
        <f>INDEX(Prezzi!E:E,MATCH($A5,Prezzi!$A:$A,0))</f>
        <v>90.800499000000002</v>
      </c>
      <c r="E5" s="17">
        <f t="shared" si="5"/>
        <v>0.66490839220670117</v>
      </c>
      <c r="F5" s="15">
        <f t="shared" si="0"/>
        <v>8.3061096387496427</v>
      </c>
      <c r="G5" s="4">
        <f t="shared" si="0"/>
        <v>339.80160849783033</v>
      </c>
      <c r="H5" s="4">
        <f t="shared" si="6"/>
        <v>98061.707600462032</v>
      </c>
      <c r="I5" s="17">
        <f t="shared" si="1"/>
        <v>0.64483173600469967</v>
      </c>
      <c r="J5" s="15">
        <f t="shared" si="2"/>
        <v>8.0877185384365067</v>
      </c>
      <c r="K5" s="19">
        <f t="shared" si="3"/>
        <v>360.7095852915337</v>
      </c>
      <c r="M5" s="4">
        <f t="shared" si="4"/>
        <v>97995.206555509707</v>
      </c>
      <c r="O5" t="s">
        <v>23</v>
      </c>
      <c r="P5" s="20">
        <v>0.33400000000000002</v>
      </c>
    </row>
    <row r="6" spans="1:16" x14ac:dyDescent="0.25">
      <c r="A6" s="5">
        <v>44558</v>
      </c>
      <c r="B6">
        <f>INDEX(Prezzi!B:B,MATCH(A6,Prezzi!A:A,0))</f>
        <v>47588.855469000002</v>
      </c>
      <c r="C6">
        <f>INDEX(Prezzi!C:C,MATCH($A6,Prezzi!$A:$A,0))</f>
        <v>3800.8930660000001</v>
      </c>
      <c r="D6">
        <f>INDEX(Prezzi!E:E,MATCH($A6,Prezzi!$A:$A,0))</f>
        <v>85.368347</v>
      </c>
      <c r="E6" s="17">
        <f t="shared" si="5"/>
        <v>0.64483173600469967</v>
      </c>
      <c r="F6" s="15">
        <f t="shared" si="0"/>
        <v>8.0877185384365067</v>
      </c>
      <c r="G6" s="4">
        <f t="shared" si="0"/>
        <v>360.7095852915337</v>
      </c>
      <c r="H6" s="4">
        <f t="shared" si="6"/>
        <v>92220.538642448737</v>
      </c>
      <c r="I6" s="17">
        <f t="shared" si="1"/>
        <v>0.6453073742851404</v>
      </c>
      <c r="J6" s="15">
        <f t="shared" si="2"/>
        <v>8.0795325821290636</v>
      </c>
      <c r="K6" s="19">
        <f t="shared" si="3"/>
        <v>360.80890621646779</v>
      </c>
      <c r="M6" s="4">
        <f t="shared" si="4"/>
        <v>92158.46551800624</v>
      </c>
    </row>
    <row r="7" spans="1:16" x14ac:dyDescent="0.25">
      <c r="A7" s="5">
        <v>44559</v>
      </c>
      <c r="B7">
        <f>INDEX(Prezzi!B:B,MATCH(A7,Prezzi!A:A,0))</f>
        <v>46444.710937999997</v>
      </c>
      <c r="C7">
        <f>INDEX(Prezzi!C:C,MATCH($A7,Prezzi!$A:$A,0))</f>
        <v>3628.5317380000001</v>
      </c>
      <c r="D7">
        <f>INDEX(Prezzi!E:E,MATCH($A7,Prezzi!$A:$A,0))</f>
        <v>84.059334000000007</v>
      </c>
      <c r="E7" s="17">
        <f t="shared" si="5"/>
        <v>0.6453073742851404</v>
      </c>
      <c r="F7" s="15">
        <f t="shared" si="0"/>
        <v>8.0795325821290636</v>
      </c>
      <c r="G7" s="4">
        <f t="shared" si="0"/>
        <v>360.80890621646779</v>
      </c>
      <c r="H7" s="4">
        <f t="shared" si="6"/>
        <v>89617.311225118261</v>
      </c>
      <c r="I7" s="17">
        <f t="shared" si="1"/>
        <v>0.64253957092771752</v>
      </c>
      <c r="J7" s="15">
        <f t="shared" si="2"/>
        <v>8.2244187987765045</v>
      </c>
      <c r="K7" s="19">
        <f t="shared" si="3"/>
        <v>356.08397693454839</v>
      </c>
      <c r="M7" s="4">
        <f t="shared" si="4"/>
        <v>89535.334152911702</v>
      </c>
    </row>
    <row r="8" spans="1:16" x14ac:dyDescent="0.25">
      <c r="A8" s="5">
        <v>44560</v>
      </c>
      <c r="B8">
        <f>INDEX(Prezzi!B:B,MATCH(A8,Prezzi!A:A,0))</f>
        <v>47178.125</v>
      </c>
      <c r="C8">
        <f>INDEX(Prezzi!C:C,MATCH($A8,Prezzi!$A:$A,0))</f>
        <v>3713.8520509999998</v>
      </c>
      <c r="D8">
        <f>INDEX(Prezzi!E:E,MATCH($A8,Prezzi!$A:$A,0))</f>
        <v>84.711867999999996</v>
      </c>
      <c r="E8" s="17">
        <f t="shared" si="5"/>
        <v>0.64253957092771752</v>
      </c>
      <c r="F8" s="15">
        <f t="shared" si="0"/>
        <v>8.2244187987765045</v>
      </c>
      <c r="G8" s="4">
        <f t="shared" si="0"/>
        <v>356.08397693454839</v>
      </c>
      <c r="H8" s="4">
        <f t="shared" si="6"/>
        <v>91022.625669787798</v>
      </c>
      <c r="I8" s="17">
        <f t="shared" si="1"/>
        <v>0.64247009282457368</v>
      </c>
      <c r="J8" s="15">
        <f t="shared" si="2"/>
        <v>8.1614813761570986</v>
      </c>
      <c r="K8" s="19">
        <f t="shared" si="3"/>
        <v>358.88190983710956</v>
      </c>
      <c r="M8" s="4">
        <f t="shared" si="4"/>
        <v>90944.851113607292</v>
      </c>
    </row>
    <row r="9" spans="1:16" x14ac:dyDescent="0.25">
      <c r="A9" s="5">
        <v>44561</v>
      </c>
      <c r="B9">
        <f>INDEX(Prezzi!B:B,MATCH(A9,Prezzi!A:A,0))</f>
        <v>46306.445312999997</v>
      </c>
      <c r="C9">
        <f>INDEX(Prezzi!C:C,MATCH($A9,Prezzi!$A:$A,0))</f>
        <v>3682.6328130000002</v>
      </c>
      <c r="D9">
        <f>INDEX(Prezzi!E:E,MATCH($A9,Prezzi!$A:$A,0))</f>
        <v>85.472542000000004</v>
      </c>
      <c r="E9" s="17">
        <f t="shared" si="5"/>
        <v>0.64247009282457368</v>
      </c>
      <c r="F9" s="15">
        <f t="shared" si="0"/>
        <v>8.1614813761570986</v>
      </c>
      <c r="G9" s="4">
        <f t="shared" si="0"/>
        <v>358.88190983710956</v>
      </c>
      <c r="H9" s="4">
        <f t="shared" si="6"/>
        <v>90480.79444873624</v>
      </c>
      <c r="I9" s="17">
        <f t="shared" si="1"/>
        <v>0.65066761976157328</v>
      </c>
      <c r="J9" s="15">
        <f t="shared" si="2"/>
        <v>8.181674926989027</v>
      </c>
      <c r="K9" s="19">
        <f t="shared" si="3"/>
        <v>353.57068643024451</v>
      </c>
      <c r="M9" s="4">
        <f t="shared" si="4"/>
        <v>90381.612712447546</v>
      </c>
    </row>
    <row r="10" spans="1:16" x14ac:dyDescent="0.25">
      <c r="A10" s="5">
        <v>44562</v>
      </c>
      <c r="B10">
        <f>INDEX(Prezzi!B:B,MATCH(A10,Prezzi!A:A,0))</f>
        <v>47686.8125</v>
      </c>
      <c r="C10">
        <f>INDEX(Prezzi!C:C,MATCH($A10,Prezzi!$A:$A,0))</f>
        <v>3769.6970209999999</v>
      </c>
      <c r="D10">
        <f>INDEX(Prezzi!E:E,MATCH($A10,Prezzi!$A:$A,0))</f>
        <v>91.360588000000007</v>
      </c>
      <c r="E10" s="17">
        <f t="shared" si="5"/>
        <v>0.65066761976157328</v>
      </c>
      <c r="F10" s="15">
        <f t="shared" si="0"/>
        <v>8.181674926989027</v>
      </c>
      <c r="G10" s="4">
        <f t="shared" si="0"/>
        <v>353.57068643024451</v>
      </c>
      <c r="H10" s="4">
        <f t="shared" si="6"/>
        <v>94173.126194283133</v>
      </c>
      <c r="I10" s="17">
        <f t="shared" si="1"/>
        <v>0.65761684160995837</v>
      </c>
      <c r="J10" s="15">
        <f t="shared" si="2"/>
        <v>8.3188783735137974</v>
      </c>
      <c r="K10" s="19">
        <f t="shared" si="3"/>
        <v>344.28219911293223</v>
      </c>
      <c r="M10" s="4">
        <f t="shared" si="4"/>
        <v>94051.425120859552</v>
      </c>
    </row>
    <row r="11" spans="1:16" x14ac:dyDescent="0.25">
      <c r="A11" s="5">
        <v>44563</v>
      </c>
      <c r="B11">
        <f>INDEX(Prezzi!B:B,MATCH(A11,Prezzi!A:A,0))</f>
        <v>47345.21875</v>
      </c>
      <c r="C11">
        <f>INDEX(Prezzi!C:C,MATCH($A11,Prezzi!$A:$A,0))</f>
        <v>3829.5649410000001</v>
      </c>
      <c r="D11">
        <f>INDEX(Prezzi!E:E,MATCH($A11,Prezzi!$A:$A,0))</f>
        <v>89.371673999999999</v>
      </c>
      <c r="E11" s="17">
        <f t="shared" si="5"/>
        <v>0.65761684160995837</v>
      </c>
      <c r="F11" s="15">
        <f t="shared" si="0"/>
        <v>8.3188783735137974</v>
      </c>
      <c r="G11" s="4">
        <f t="shared" si="0"/>
        <v>344.28219911293223</v>
      </c>
      <c r="H11" s="4">
        <f t="shared" si="6"/>
        <v>93761.774650483188</v>
      </c>
      <c r="I11" s="17">
        <f t="shared" si="1"/>
        <v>0.65946830076924934</v>
      </c>
      <c r="J11" s="15">
        <f t="shared" si="2"/>
        <v>8.153059535388854</v>
      </c>
      <c r="K11" s="19">
        <f t="shared" si="3"/>
        <v>350.40669298934006</v>
      </c>
      <c r="M11" s="4">
        <f t="shared" si="4"/>
        <v>93627.920071933171</v>
      </c>
    </row>
    <row r="12" spans="1:16" x14ac:dyDescent="0.25">
      <c r="A12" s="5">
        <v>44564</v>
      </c>
      <c r="B12">
        <f>INDEX(Prezzi!B:B,MATCH(A12,Prezzi!A:A,0))</f>
        <v>46458.117187999997</v>
      </c>
      <c r="C12">
        <f>INDEX(Prezzi!C:C,MATCH($A12,Prezzi!$A:$A,0))</f>
        <v>3761.3803710000002</v>
      </c>
      <c r="D12">
        <f>INDEX(Prezzi!E:E,MATCH($A12,Prezzi!$A:$A,0))</f>
        <v>88.748694999999998</v>
      </c>
      <c r="E12" s="17">
        <f t="shared" si="5"/>
        <v>0.65946830076924934</v>
      </c>
      <c r="F12" s="15">
        <f t="shared" si="0"/>
        <v>8.153059535388854</v>
      </c>
      <c r="G12" s="4">
        <f t="shared" si="0"/>
        <v>350.40669298934006</v>
      </c>
      <c r="H12" s="4">
        <f t="shared" si="6"/>
        <v>92402.550420984611</v>
      </c>
      <c r="I12" s="17">
        <f t="shared" si="1"/>
        <v>0.66231804370530323</v>
      </c>
      <c r="J12" s="15">
        <f t="shared" si="2"/>
        <v>8.1805205151340115</v>
      </c>
      <c r="K12" s="19">
        <f t="shared" si="3"/>
        <v>347.7510496420129</v>
      </c>
      <c r="M12" s="4">
        <f t="shared" si="4"/>
        <v>92268.952885786872</v>
      </c>
    </row>
    <row r="13" spans="1:16" x14ac:dyDescent="0.25">
      <c r="A13" s="5">
        <v>44565</v>
      </c>
      <c r="B13">
        <f>INDEX(Prezzi!B:B,MATCH(A13,Prezzi!A:A,0))</f>
        <v>45897.574219000002</v>
      </c>
      <c r="C13">
        <f>INDEX(Prezzi!C:C,MATCH($A13,Prezzi!$A:$A,0))</f>
        <v>3794.0566410000001</v>
      </c>
      <c r="D13">
        <f>INDEX(Prezzi!E:E,MATCH($A13,Prezzi!$A:$A,0))</f>
        <v>84.581085000000002</v>
      </c>
      <c r="E13" s="17">
        <f t="shared" si="5"/>
        <v>0.66231804370530323</v>
      </c>
      <c r="F13" s="15">
        <f t="shared" si="0"/>
        <v>8.1805205151340115</v>
      </c>
      <c r="G13" s="4">
        <f t="shared" si="0"/>
        <v>347.7510496420129</v>
      </c>
      <c r="H13" s="4">
        <f t="shared" si="6"/>
        <v>90849.310843438288</v>
      </c>
      <c r="I13" s="17">
        <f t="shared" si="1"/>
        <v>0.65913767831201275</v>
      </c>
      <c r="J13" s="15">
        <f t="shared" si="2"/>
        <v>7.9737398182045096</v>
      </c>
      <c r="K13" s="19">
        <f t="shared" si="3"/>
        <v>358.75243054293276</v>
      </c>
      <c r="M13" s="4">
        <f t="shared" si="4"/>
        <v>90720.075350893487</v>
      </c>
    </row>
    <row r="14" spans="1:16" x14ac:dyDescent="0.25">
      <c r="A14" s="5">
        <v>44566</v>
      </c>
      <c r="B14">
        <f>INDEX(Prezzi!B:B,MATCH(A14,Prezzi!A:A,0))</f>
        <v>43569.003905999998</v>
      </c>
      <c r="C14">
        <f>INDEX(Prezzi!C:C,MATCH($A14,Prezzi!$A:$A,0))</f>
        <v>3550.3869629999999</v>
      </c>
      <c r="D14">
        <f>INDEX(Prezzi!E:E,MATCH($A14,Prezzi!$A:$A,0))</f>
        <v>78.593795999999998</v>
      </c>
      <c r="E14" s="17">
        <f t="shared" si="5"/>
        <v>0.65913767831201275</v>
      </c>
      <c r="F14" s="15">
        <f t="shared" si="0"/>
        <v>7.9737398182045096</v>
      </c>
      <c r="G14" s="4">
        <f t="shared" si="0"/>
        <v>358.75243054293276</v>
      </c>
      <c r="H14" s="4">
        <f t="shared" si="6"/>
        <v>85223.54931847057</v>
      </c>
      <c r="I14" s="17">
        <f t="shared" si="1"/>
        <v>0.65136770131993993</v>
      </c>
      <c r="J14" s="15">
        <f t="shared" si="2"/>
        <v>7.9933376893291337</v>
      </c>
      <c r="K14" s="19">
        <f t="shared" si="3"/>
        <v>362.17445804970629</v>
      </c>
      <c r="M14" s="4">
        <f t="shared" si="4"/>
        <v>85106.151148055986</v>
      </c>
    </row>
    <row r="15" spans="1:16" x14ac:dyDescent="0.25">
      <c r="A15" s="5">
        <v>44567</v>
      </c>
      <c r="B15">
        <f>INDEX(Prezzi!B:B,MATCH(A15,Prezzi!A:A,0))</f>
        <v>43160.929687999997</v>
      </c>
      <c r="C15">
        <f>INDEX(Prezzi!C:C,MATCH($A15,Prezzi!$A:$A,0))</f>
        <v>3418.408203</v>
      </c>
      <c r="D15">
        <f>INDEX(Prezzi!E:E,MATCH($A15,Prezzi!$A:$A,0))</f>
        <v>78.440017999999995</v>
      </c>
      <c r="E15" s="17">
        <f t="shared" si="5"/>
        <v>0.65136770131993993</v>
      </c>
      <c r="F15" s="15">
        <f t="shared" si="0"/>
        <v>7.9933376893291337</v>
      </c>
      <c r="G15" s="4">
        <f t="shared" si="0"/>
        <v>362.17445804970629</v>
      </c>
      <c r="H15" s="4">
        <f t="shared" si="6"/>
        <v>83847.097692815092</v>
      </c>
      <c r="I15" s="17">
        <f t="shared" si="1"/>
        <v>0.64690644371060213</v>
      </c>
      <c r="J15" s="15">
        <f t="shared" si="2"/>
        <v>8.1678611428570296</v>
      </c>
      <c r="K15" s="19">
        <f t="shared" si="3"/>
        <v>357.02351100174712</v>
      </c>
      <c r="M15" s="4">
        <f t="shared" si="4"/>
        <v>83699.553655005715</v>
      </c>
    </row>
    <row r="16" spans="1:16" x14ac:dyDescent="0.25">
      <c r="A16" s="5">
        <v>44568</v>
      </c>
      <c r="B16">
        <f>INDEX(Prezzi!B:B,MATCH(A16,Prezzi!A:A,0))</f>
        <v>41557.902344000002</v>
      </c>
      <c r="C16">
        <f>INDEX(Prezzi!C:C,MATCH($A16,Prezzi!$A:$A,0))</f>
        <v>3193.2104490000002</v>
      </c>
      <c r="D16">
        <f>INDEX(Prezzi!E:E,MATCH($A16,Prezzi!$A:$A,0))</f>
        <v>68.670456000000001</v>
      </c>
      <c r="E16" s="17">
        <f t="shared" si="5"/>
        <v>0.64690644371060213</v>
      </c>
      <c r="F16" s="15">
        <f t="shared" si="0"/>
        <v>8.1678611428570296</v>
      </c>
      <c r="G16" s="4">
        <f t="shared" si="0"/>
        <v>357.02351100174712</v>
      </c>
      <c r="H16" s="4">
        <f t="shared" si="6"/>
        <v>77482.741663992681</v>
      </c>
      <c r="I16" s="17">
        <f t="shared" si="1"/>
        <v>0.62086273653883639</v>
      </c>
      <c r="J16" s="15">
        <f t="shared" si="2"/>
        <v>8.0801918276917064</v>
      </c>
      <c r="K16" s="19">
        <f t="shared" si="3"/>
        <v>376.86127664236795</v>
      </c>
      <c r="M16" s="4">
        <f t="shared" si="4"/>
        <v>77396.682765799502</v>
      </c>
    </row>
    <row r="17" spans="1:13" x14ac:dyDescent="0.25">
      <c r="A17" s="5">
        <v>44569</v>
      </c>
      <c r="B17">
        <f>INDEX(Prezzi!B:B,MATCH(A17,Prezzi!A:A,0))</f>
        <v>41733.941405999998</v>
      </c>
      <c r="C17">
        <f>INDEX(Prezzi!C:C,MATCH($A17,Prezzi!$A:$A,0))</f>
        <v>3091.9726559999999</v>
      </c>
      <c r="D17">
        <f>INDEX(Prezzi!E:E,MATCH($A17,Prezzi!$A:$A,0))</f>
        <v>66.932113999999999</v>
      </c>
      <c r="E17" s="17">
        <f t="shared" si="5"/>
        <v>0.62086273653883639</v>
      </c>
      <c r="F17" s="15">
        <f t="shared" si="0"/>
        <v>8.0801918276917064</v>
      </c>
      <c r="G17" s="4">
        <f t="shared" si="0"/>
        <v>376.86127664236795</v>
      </c>
      <c r="H17" s="4">
        <f t="shared" si="6"/>
        <v>76118.903184750539</v>
      </c>
      <c r="I17" s="17">
        <f t="shared" si="1"/>
        <v>0.60736163196121618</v>
      </c>
      <c r="J17" s="15">
        <f t="shared" si="2"/>
        <v>8.1978715792763239</v>
      </c>
      <c r="K17" s="19">
        <f t="shared" si="3"/>
        <v>379.8432791724864</v>
      </c>
      <c r="M17" s="4">
        <f t="shared" si="4"/>
        <v>76074.240335461713</v>
      </c>
    </row>
    <row r="18" spans="1:13" x14ac:dyDescent="0.25">
      <c r="A18" s="5">
        <v>44570</v>
      </c>
      <c r="B18">
        <f>INDEX(Prezzi!B:B,MATCH(A18,Prezzi!A:A,0))</f>
        <v>41911.601562999997</v>
      </c>
      <c r="C18">
        <f>INDEX(Prezzi!C:C,MATCH($A18,Prezzi!$A:$A,0))</f>
        <v>3157.7514649999998</v>
      </c>
      <c r="D18">
        <f>INDEX(Prezzi!E:E,MATCH($A18,Prezzi!$A:$A,0))</f>
        <v>74.475280999999995</v>
      </c>
      <c r="E18" s="17">
        <f t="shared" si="5"/>
        <v>0.60736163196121618</v>
      </c>
      <c r="F18" s="15">
        <f t="shared" si="0"/>
        <v>8.1978715792763239</v>
      </c>
      <c r="G18" s="4">
        <f t="shared" si="0"/>
        <v>379.8432791724864</v>
      </c>
      <c r="H18" s="4">
        <f t="shared" si="6"/>
        <v>79631.274665085977</v>
      </c>
      <c r="I18" s="17">
        <f t="shared" si="1"/>
        <v>0.63269389559389466</v>
      </c>
      <c r="J18" s="15">
        <f t="shared" si="2"/>
        <v>8.3974989030600078</v>
      </c>
      <c r="K18" s="19">
        <f t="shared" si="3"/>
        <v>357.12313375680606</v>
      </c>
      <c r="M18" s="4">
        <f t="shared" si="4"/>
        <v>79356.918848882662</v>
      </c>
    </row>
    <row r="19" spans="1:13" x14ac:dyDescent="0.25">
      <c r="A19" s="5">
        <v>44571</v>
      </c>
      <c r="B19">
        <f>INDEX(Prezzi!B:B,MATCH(A19,Prezzi!A:A,0))</f>
        <v>41821.261719000002</v>
      </c>
      <c r="C19">
        <f>INDEX(Prezzi!C:C,MATCH($A19,Prezzi!$A:$A,0))</f>
        <v>3083.0979000000002</v>
      </c>
      <c r="D19">
        <f>INDEX(Prezzi!E:E,MATCH($A19,Prezzi!$A:$A,0))</f>
        <v>69.451217999999997</v>
      </c>
      <c r="E19" s="17">
        <f t="shared" si="5"/>
        <v>0.63269389559389466</v>
      </c>
      <c r="F19" s="15">
        <f t="shared" si="5"/>
        <v>8.3974989030600078</v>
      </c>
      <c r="G19" s="4">
        <f t="shared" si="5"/>
        <v>357.12313375680606</v>
      </c>
      <c r="H19" s="4">
        <f t="shared" si="6"/>
        <v>77153.004844309631</v>
      </c>
      <c r="I19" s="17">
        <f t="shared" si="1"/>
        <v>0.61432748695582484</v>
      </c>
      <c r="J19" s="15">
        <f t="shared" si="2"/>
        <v>8.333160816318907</v>
      </c>
      <c r="K19" s="19">
        <f t="shared" si="3"/>
        <v>371.03890126159371</v>
      </c>
      <c r="M19" s="4">
        <f t="shared" si="4"/>
        <v>76935.140344658081</v>
      </c>
    </row>
    <row r="20" spans="1:13" x14ac:dyDescent="0.25">
      <c r="A20" s="5">
        <v>44572</v>
      </c>
      <c r="B20">
        <f>INDEX(Prezzi!B:B,MATCH(A20,Prezzi!A:A,0))</f>
        <v>42735.855469000002</v>
      </c>
      <c r="C20">
        <f>INDEX(Prezzi!C:C,MATCH($A20,Prezzi!$A:$A,0))</f>
        <v>3238.1115719999998</v>
      </c>
      <c r="D20">
        <f>INDEX(Prezzi!E:E,MATCH($A20,Prezzi!$A:$A,0))</f>
        <v>73.672302000000002</v>
      </c>
      <c r="E20" s="17">
        <f t="shared" si="5"/>
        <v>0.61432748695582484</v>
      </c>
      <c r="F20" s="15">
        <f t="shared" si="5"/>
        <v>8.333160816318907</v>
      </c>
      <c r="G20" s="4">
        <f t="shared" si="5"/>
        <v>371.03890126159371</v>
      </c>
      <c r="H20" s="4">
        <f t="shared" si="6"/>
        <v>80572.805151329652</v>
      </c>
      <c r="I20" s="17">
        <f t="shared" si="1"/>
        <v>0.62782747229326963</v>
      </c>
      <c r="J20" s="15">
        <f t="shared" si="2"/>
        <v>8.2859232978253843</v>
      </c>
      <c r="K20" s="19">
        <f t="shared" si="3"/>
        <v>365.28405099305985</v>
      </c>
      <c r="M20" s="4">
        <f t="shared" si="4"/>
        <v>80278.608270075943</v>
      </c>
    </row>
    <row r="21" spans="1:13" x14ac:dyDescent="0.25">
      <c r="A21" s="5">
        <v>44573</v>
      </c>
      <c r="B21">
        <f>INDEX(Prezzi!B:B,MATCH(A21,Prezzi!A:A,0))</f>
        <v>43949.101562999997</v>
      </c>
      <c r="C21">
        <f>INDEX(Prezzi!C:C,MATCH($A21,Prezzi!$A:$A,0))</f>
        <v>3372.2583009999998</v>
      </c>
      <c r="D21">
        <f>INDEX(Prezzi!E:E,MATCH($A21,Prezzi!$A:$A,0))</f>
        <v>82.069739999999996</v>
      </c>
      <c r="E21" s="17">
        <f t="shared" si="5"/>
        <v>0.62782747229326963</v>
      </c>
      <c r="F21" s="15">
        <f t="shared" si="5"/>
        <v>8.2859232978253843</v>
      </c>
      <c r="G21" s="4">
        <f t="shared" si="5"/>
        <v>365.28405099305985</v>
      </c>
      <c r="H21" s="4">
        <f t="shared" si="6"/>
        <v>85513.494057546588</v>
      </c>
      <c r="I21" s="17">
        <f t="shared" si="1"/>
        <v>0.64793118649634629</v>
      </c>
      <c r="J21" s="15">
        <f t="shared" si="2"/>
        <v>8.4441910967255467</v>
      </c>
      <c r="K21" s="19">
        <f t="shared" si="3"/>
        <v>348.0150785809796</v>
      </c>
      <c r="M21" s="4">
        <f t="shared" si="4"/>
        <v>85099.546665259768</v>
      </c>
    </row>
    <row r="22" spans="1:13" x14ac:dyDescent="0.25">
      <c r="A22" s="5">
        <v>44574</v>
      </c>
      <c r="B22">
        <f>INDEX(Prezzi!B:B,MATCH(A22,Prezzi!A:A,0))</f>
        <v>42591.570312999997</v>
      </c>
      <c r="C22">
        <f>INDEX(Prezzi!C:C,MATCH($A22,Prezzi!$A:$A,0))</f>
        <v>3248.2885740000002</v>
      </c>
      <c r="D22">
        <f>INDEX(Prezzi!E:E,MATCH($A22,Prezzi!$A:$A,0))</f>
        <v>77.998465999999993</v>
      </c>
      <c r="E22" s="17">
        <f t="shared" si="5"/>
        <v>0.64793118649634629</v>
      </c>
      <c r="F22" s="15">
        <f t="shared" si="5"/>
        <v>8.4441910967255467</v>
      </c>
      <c r="G22" s="4">
        <f t="shared" si="5"/>
        <v>348.0150785809796</v>
      </c>
      <c r="H22" s="4">
        <f t="shared" si="6"/>
        <v>82170.218417996628</v>
      </c>
      <c r="I22" s="17">
        <f t="shared" si="1"/>
        <v>0.64244362281334144</v>
      </c>
      <c r="J22" s="15">
        <f t="shared" si="2"/>
        <v>8.4237228650833771</v>
      </c>
      <c r="K22" s="19">
        <f t="shared" si="3"/>
        <v>351.86400911539567</v>
      </c>
      <c r="M22" s="4">
        <f t="shared" si="4"/>
        <v>81773.368675230944</v>
      </c>
    </row>
    <row r="23" spans="1:13" x14ac:dyDescent="0.25">
      <c r="A23" s="5">
        <v>44575</v>
      </c>
      <c r="B23">
        <f>INDEX(Prezzi!B:B,MATCH(A23,Prezzi!A:A,0))</f>
        <v>43099.699219000002</v>
      </c>
      <c r="C23">
        <f>INDEX(Prezzi!C:C,MATCH($A23,Prezzi!$A:$A,0))</f>
        <v>3310.0014649999998</v>
      </c>
      <c r="D23">
        <f>INDEX(Prezzi!E:E,MATCH($A23,Prezzi!$A:$A,0))</f>
        <v>81.626823000000002</v>
      </c>
      <c r="E23" s="17">
        <f t="shared" si="5"/>
        <v>0.64244362281334144</v>
      </c>
      <c r="F23" s="15">
        <f t="shared" si="5"/>
        <v>8.4237228650833771</v>
      </c>
      <c r="G23" s="4">
        <f t="shared" si="5"/>
        <v>351.86400911539567</v>
      </c>
      <c r="H23" s="4">
        <f t="shared" si="6"/>
        <v>84293.203124732478</v>
      </c>
      <c r="I23" s="17">
        <f t="shared" si="1"/>
        <v>0.651272216492911</v>
      </c>
      <c r="J23" s="15">
        <f t="shared" si="2"/>
        <v>8.480249008148375</v>
      </c>
      <c r="K23" s="19">
        <f t="shared" si="3"/>
        <v>344.91027347298137</v>
      </c>
      <c r="M23" s="4">
        <f t="shared" si="4"/>
        <v>83876.709115584963</v>
      </c>
    </row>
    <row r="24" spans="1:13" x14ac:dyDescent="0.25">
      <c r="A24" s="5">
        <v>44576</v>
      </c>
      <c r="B24">
        <f>INDEX(Prezzi!B:B,MATCH(A24,Prezzi!A:A,0))</f>
        <v>43177.398437999997</v>
      </c>
      <c r="C24">
        <f>INDEX(Prezzi!C:C,MATCH($A24,Prezzi!$A:$A,0))</f>
        <v>3330.5307619999999</v>
      </c>
      <c r="D24">
        <f>INDEX(Prezzi!E:E,MATCH($A24,Prezzi!$A:$A,0))</f>
        <v>87.574493000000004</v>
      </c>
      <c r="E24" s="17">
        <f t="shared" si="5"/>
        <v>0.651272216492911</v>
      </c>
      <c r="F24" s="15">
        <f t="shared" si="5"/>
        <v>8.480249008148375</v>
      </c>
      <c r="G24" s="4">
        <f t="shared" si="5"/>
        <v>344.91027347298137</v>
      </c>
      <c r="H24" s="4">
        <f t="shared" si="6"/>
        <v>86569.312504059664</v>
      </c>
      <c r="I24" s="17">
        <f t="shared" si="1"/>
        <v>0.66765442353472149</v>
      </c>
      <c r="J24" s="15">
        <f t="shared" si="2"/>
        <v>8.6555516594420432</v>
      </c>
      <c r="K24" s="19">
        <f t="shared" si="3"/>
        <v>330.16634622544638</v>
      </c>
      <c r="M24" s="4">
        <f t="shared" si="4"/>
        <v>86166.392978108284</v>
      </c>
    </row>
    <row r="25" spans="1:13" x14ac:dyDescent="0.25">
      <c r="A25" s="5">
        <v>44577</v>
      </c>
      <c r="B25">
        <f>INDEX(Prezzi!B:B,MATCH(A25,Prezzi!A:A,0))</f>
        <v>43113.878905999998</v>
      </c>
      <c r="C25">
        <f>INDEX(Prezzi!C:C,MATCH($A25,Prezzi!$A:$A,0))</f>
        <v>3350.921875</v>
      </c>
      <c r="D25">
        <f>INDEX(Prezzi!E:E,MATCH($A25,Prezzi!$A:$A,0))</f>
        <v>86.955864000000005</v>
      </c>
      <c r="E25" s="17">
        <f t="shared" si="5"/>
        <v>0.66765442353472149</v>
      </c>
      <c r="F25" s="15">
        <f t="shared" si="5"/>
        <v>8.6555516594420432</v>
      </c>
      <c r="G25" s="4">
        <f t="shared" si="5"/>
        <v>330.16634622544638</v>
      </c>
      <c r="H25" s="4">
        <f t="shared" si="6"/>
        <v>86499.149262904946</v>
      </c>
      <c r="I25" s="17">
        <f t="shared" si="1"/>
        <v>0.66809615454337534</v>
      </c>
      <c r="J25" s="15">
        <f t="shared" si="2"/>
        <v>8.5959081646889626</v>
      </c>
      <c r="K25" s="19">
        <f t="shared" si="3"/>
        <v>332.2457454256363</v>
      </c>
      <c r="M25" s="4">
        <f t="shared" si="4"/>
        <v>86077.22349405603</v>
      </c>
    </row>
    <row r="26" spans="1:13" x14ac:dyDescent="0.25">
      <c r="A26" s="5">
        <v>44578</v>
      </c>
      <c r="B26">
        <f>INDEX(Prezzi!B:B,MATCH(A26,Prezzi!A:A,0))</f>
        <v>42250.550780999998</v>
      </c>
      <c r="C26">
        <f>INDEX(Prezzi!C:C,MATCH($A26,Prezzi!$A:$A,0))</f>
        <v>3212.304932</v>
      </c>
      <c r="D26">
        <f>INDEX(Prezzi!E:E,MATCH($A26,Prezzi!$A:$A,0))</f>
        <v>77.182213000000004</v>
      </c>
      <c r="E26" s="17">
        <f t="shared" si="5"/>
        <v>0.66809615454337534</v>
      </c>
      <c r="F26" s="15">
        <f t="shared" si="5"/>
        <v>8.5959081646889626</v>
      </c>
      <c r="G26" s="4">
        <f t="shared" si="5"/>
        <v>332.2457454256363</v>
      </c>
      <c r="H26" s="4">
        <f t="shared" si="6"/>
        <v>81483.570588360366</v>
      </c>
      <c r="I26" s="17">
        <f t="shared" si="1"/>
        <v>0.64221716650676497</v>
      </c>
      <c r="J26" s="15">
        <f t="shared" si="2"/>
        <v>8.4469032611515491</v>
      </c>
      <c r="K26" s="19">
        <f t="shared" si="3"/>
        <v>352.61378909299168</v>
      </c>
      <c r="M26" s="4">
        <f t="shared" si="4"/>
        <v>80969.840774302822</v>
      </c>
    </row>
    <row r="27" spans="1:13" x14ac:dyDescent="0.25">
      <c r="A27" s="5">
        <v>44579</v>
      </c>
      <c r="B27">
        <f>INDEX(Prezzi!B:B,MATCH(A27,Prezzi!A:A,0))</f>
        <v>42375.632812999997</v>
      </c>
      <c r="C27">
        <f>INDEX(Prezzi!C:C,MATCH($A27,Prezzi!$A:$A,0))</f>
        <v>3164.0251459999999</v>
      </c>
      <c r="D27">
        <f>INDEX(Prezzi!E:E,MATCH($A27,Prezzi!$A:$A,0))</f>
        <v>80.573929000000007</v>
      </c>
      <c r="E27" s="17">
        <f t="shared" si="5"/>
        <v>0.64221716650676497</v>
      </c>
      <c r="F27" s="15">
        <f t="shared" si="5"/>
        <v>8.4469032611515491</v>
      </c>
      <c r="G27" s="4">
        <f t="shared" si="5"/>
        <v>352.61378909299168</v>
      </c>
      <c r="H27" s="4">
        <f t="shared" si="6"/>
        <v>82352.051565008544</v>
      </c>
      <c r="I27" s="17">
        <f t="shared" si="1"/>
        <v>0.64714628079217607</v>
      </c>
      <c r="J27" s="15">
        <f t="shared" si="2"/>
        <v>8.6671982382367094</v>
      </c>
      <c r="K27" s="19">
        <f t="shared" si="3"/>
        <v>341.37078288329286</v>
      </c>
      <c r="M27" s="4">
        <f t="shared" si="4"/>
        <v>81835.009047775718</v>
      </c>
    </row>
    <row r="28" spans="1:13" x14ac:dyDescent="0.25">
      <c r="A28" s="5">
        <v>44580</v>
      </c>
      <c r="B28">
        <f>INDEX(Prezzi!B:B,MATCH(A28,Prezzi!A:A,0))</f>
        <v>41744.328125</v>
      </c>
      <c r="C28">
        <f>INDEX(Prezzi!C:C,MATCH($A28,Prezzi!$A:$A,0))</f>
        <v>3095.8259280000002</v>
      </c>
      <c r="D28">
        <f>INDEX(Prezzi!E:E,MATCH($A28,Prezzi!$A:$A,0))</f>
        <v>81.251541000000003</v>
      </c>
      <c r="E28" s="17">
        <f t="shared" si="5"/>
        <v>0.64714628079217607</v>
      </c>
      <c r="F28" s="15">
        <f t="shared" si="5"/>
        <v>8.6671982382367094</v>
      </c>
      <c r="G28" s="4">
        <f t="shared" si="5"/>
        <v>341.37078288329286</v>
      </c>
      <c r="H28" s="4">
        <f t="shared" si="6"/>
        <v>81583.725880955084</v>
      </c>
      <c r="I28" s="17">
        <f t="shared" si="1"/>
        <v>0.65080411971196495</v>
      </c>
      <c r="J28" s="15">
        <f t="shared" si="2"/>
        <v>8.7754871721450485</v>
      </c>
      <c r="K28" s="19">
        <f t="shared" si="3"/>
        <v>335.36550948909382</v>
      </c>
      <c r="M28" s="4">
        <f t="shared" si="4"/>
        <v>81096.154336297288</v>
      </c>
    </row>
    <row r="29" spans="1:13" x14ac:dyDescent="0.25">
      <c r="A29" s="5">
        <v>44581</v>
      </c>
      <c r="B29">
        <f>INDEX(Prezzi!B:B,MATCH(A29,Prezzi!A:A,0))</f>
        <v>40680.417969000002</v>
      </c>
      <c r="C29">
        <f>INDEX(Prezzi!C:C,MATCH($A29,Prezzi!$A:$A,0))</f>
        <v>3001.1201169999999</v>
      </c>
      <c r="D29">
        <f>INDEX(Prezzi!E:E,MATCH($A29,Prezzi!$A:$A,0))</f>
        <v>76.991684000000006</v>
      </c>
      <c r="E29" s="17">
        <f t="shared" si="5"/>
        <v>0.65080411971196495</v>
      </c>
      <c r="F29" s="15">
        <f t="shared" si="5"/>
        <v>8.7754871721450485</v>
      </c>
      <c r="G29" s="4">
        <f t="shared" si="5"/>
        <v>335.36550948909382</v>
      </c>
      <c r="H29" s="4">
        <f t="shared" si="6"/>
        <v>78631.630025713108</v>
      </c>
      <c r="I29" s="17">
        <f t="shared" si="1"/>
        <v>0.64365938468272144</v>
      </c>
      <c r="J29" s="15">
        <f t="shared" si="2"/>
        <v>8.724853314014311</v>
      </c>
      <c r="K29" s="19">
        <f t="shared" si="3"/>
        <v>341.11430045598405</v>
      </c>
      <c r="M29" s="4">
        <f t="shared" si="4"/>
        <v>78137.468531390943</v>
      </c>
    </row>
    <row r="30" spans="1:13" x14ac:dyDescent="0.25">
      <c r="A30" s="5">
        <v>44582</v>
      </c>
      <c r="B30">
        <f>INDEX(Prezzi!B:B,MATCH(A30,Prezzi!A:A,0))</f>
        <v>36457.316405999998</v>
      </c>
      <c r="C30">
        <f>INDEX(Prezzi!C:C,MATCH($A30,Prezzi!$A:$A,0))</f>
        <v>2557.9316410000001</v>
      </c>
      <c r="D30">
        <f>INDEX(Prezzi!E:E,MATCH($A30,Prezzi!$A:$A,0))</f>
        <v>64.836815000000001</v>
      </c>
      <c r="E30" s="17">
        <f t="shared" si="5"/>
        <v>0.64365938468272144</v>
      </c>
      <c r="F30" s="15">
        <f t="shared" si="5"/>
        <v>8.724853314014311</v>
      </c>
      <c r="G30" s="4">
        <f t="shared" si="5"/>
        <v>341.11430045598405</v>
      </c>
      <c r="H30" s="4">
        <f t="shared" si="6"/>
        <v>67900.43699258921</v>
      </c>
      <c r="I30" s="17">
        <f t="shared" si="1"/>
        <v>0.6202004905333901</v>
      </c>
      <c r="J30" s="15">
        <f t="shared" si="2"/>
        <v>8.8395034316447578</v>
      </c>
      <c r="K30" s="19">
        <f t="shared" si="3"/>
        <v>349.78192490678015</v>
      </c>
      <c r="M30" s="4">
        <f t="shared" si="4"/>
        <v>67494.468429370725</v>
      </c>
    </row>
    <row r="31" spans="1:13" x14ac:dyDescent="0.25">
      <c r="A31" s="5">
        <v>44583</v>
      </c>
      <c r="B31">
        <f>INDEX(Prezzi!B:B,MATCH(A31,Prezzi!A:A,0))</f>
        <v>35030.25</v>
      </c>
      <c r="C31">
        <f>INDEX(Prezzi!C:C,MATCH($A31,Prezzi!$A:$A,0))</f>
        <v>2405.1811520000001</v>
      </c>
      <c r="D31">
        <f>INDEX(Prezzi!E:E,MATCH($A31,Prezzi!$A:$A,0))</f>
        <v>62.574390000000001</v>
      </c>
      <c r="E31" s="17">
        <f t="shared" si="5"/>
        <v>0.6202004905333901</v>
      </c>
      <c r="F31" s="15">
        <f t="shared" si="5"/>
        <v>8.8395034316447578</v>
      </c>
      <c r="G31" s="4">
        <f t="shared" si="5"/>
        <v>349.78192490678015</v>
      </c>
      <c r="H31" s="4">
        <f t="shared" si="6"/>
        <v>64873.775864406154</v>
      </c>
      <c r="I31" s="17">
        <f t="shared" si="1"/>
        <v>0.61669463857229834</v>
      </c>
      <c r="J31" s="15">
        <f t="shared" si="2"/>
        <v>8.981846271697064</v>
      </c>
      <c r="K31" s="19">
        <f t="shared" si="3"/>
        <v>346.27330987504087</v>
      </c>
      <c r="M31" s="4">
        <f t="shared" si="4"/>
        <v>64515.48046248468</v>
      </c>
    </row>
    <row r="32" spans="1:13" x14ac:dyDescent="0.25">
      <c r="A32" s="5">
        <v>44584</v>
      </c>
      <c r="B32">
        <f>INDEX(Prezzi!B:B,MATCH(A32,Prezzi!A:A,0))</f>
        <v>36276.804687999997</v>
      </c>
      <c r="C32">
        <f>INDEX(Prezzi!C:C,MATCH($A32,Prezzi!$A:$A,0))</f>
        <v>2535.0390630000002</v>
      </c>
      <c r="D32">
        <f>INDEX(Prezzi!E:E,MATCH($A32,Prezzi!$A:$A,0))</f>
        <v>69.788619999999995</v>
      </c>
      <c r="E32" s="17">
        <f t="shared" si="5"/>
        <v>0.61669463857229834</v>
      </c>
      <c r="F32" s="15">
        <f t="shared" si="5"/>
        <v>8.981846271697064</v>
      </c>
      <c r="G32" s="4">
        <f t="shared" si="5"/>
        <v>346.27330987504087</v>
      </c>
      <c r="H32" s="4">
        <f t="shared" si="6"/>
        <v>69306.978551248467</v>
      </c>
      <c r="I32" s="17">
        <f t="shared" si="1"/>
        <v>0.63619781444533108</v>
      </c>
      <c r="J32" s="15">
        <f t="shared" si="2"/>
        <v>9.1040900293873452</v>
      </c>
      <c r="K32" s="19">
        <f t="shared" si="3"/>
        <v>331.69492155192336</v>
      </c>
      <c r="M32" s="4">
        <f t="shared" si="4"/>
        <v>68911.185311211098</v>
      </c>
    </row>
    <row r="33" spans="1:13" x14ac:dyDescent="0.25">
      <c r="A33" s="5">
        <v>44585</v>
      </c>
      <c r="B33">
        <f>INDEX(Prezzi!B:B,MATCH(A33,Prezzi!A:A,0))</f>
        <v>36654.328125</v>
      </c>
      <c r="C33">
        <f>INDEX(Prezzi!C:C,MATCH($A33,Prezzi!$A:$A,0))</f>
        <v>2440.3522950000001</v>
      </c>
      <c r="D33">
        <f>INDEX(Prezzi!E:E,MATCH($A33,Prezzi!$A:$A,0))</f>
        <v>65.968718999999993</v>
      </c>
      <c r="E33" s="17">
        <f t="shared" si="5"/>
        <v>0.63619781444533108</v>
      </c>
      <c r="F33" s="15">
        <f t="shared" si="5"/>
        <v>9.1040900293873452</v>
      </c>
      <c r="G33" s="4">
        <f t="shared" si="5"/>
        <v>331.69492155192336</v>
      </c>
      <c r="H33" s="4">
        <f t="shared" si="6"/>
        <v>67418.079513774937</v>
      </c>
      <c r="I33" s="17">
        <f t="shared" si="1"/>
        <v>0.61248484494181565</v>
      </c>
      <c r="J33" s="15">
        <f t="shared" si="2"/>
        <v>9.1995817669788753</v>
      </c>
      <c r="K33" s="19">
        <f t="shared" si="3"/>
        <v>341.33812053559552</v>
      </c>
      <c r="M33" s="4">
        <f t="shared" si="4"/>
        <v>67050.232608231629</v>
      </c>
    </row>
    <row r="34" spans="1:13" x14ac:dyDescent="0.25">
      <c r="A34" s="5">
        <v>44586</v>
      </c>
      <c r="B34">
        <f>INDEX(Prezzi!B:B,MATCH(A34,Prezzi!A:A,0))</f>
        <v>36954.003905999998</v>
      </c>
      <c r="C34">
        <f>INDEX(Prezzi!C:C,MATCH($A34,Prezzi!$A:$A,0))</f>
        <v>2455.9350589999999</v>
      </c>
      <c r="D34">
        <f>INDEX(Prezzi!E:E,MATCH($A34,Prezzi!$A:$A,0))</f>
        <v>62.828322999999997</v>
      </c>
      <c r="E34" s="17">
        <f t="shared" si="5"/>
        <v>0.61248484494181565</v>
      </c>
      <c r="F34" s="15">
        <f t="shared" si="5"/>
        <v>9.1995817669788753</v>
      </c>
      <c r="G34" s="4">
        <f t="shared" si="5"/>
        <v>341.33812053559552</v>
      </c>
      <c r="H34" s="4">
        <f t="shared" si="6"/>
        <v>66673.044431229573</v>
      </c>
      <c r="I34" s="17">
        <f t="shared" si="1"/>
        <v>0.60080428232012562</v>
      </c>
      <c r="J34" s="15">
        <f t="shared" si="2"/>
        <v>9.0401917242223995</v>
      </c>
      <c r="K34" s="19">
        <f t="shared" si="3"/>
        <v>354.43882275881657</v>
      </c>
      <c r="M34" s="4">
        <f t="shared" si="4"/>
        <v>66281.864094689983</v>
      </c>
    </row>
    <row r="35" spans="1:13" x14ac:dyDescent="0.25">
      <c r="A35" s="5">
        <v>44587</v>
      </c>
      <c r="B35">
        <f>INDEX(Prezzi!B:B,MATCH(A35,Prezzi!A:A,0))</f>
        <v>36852.121094000002</v>
      </c>
      <c r="C35">
        <f>INDEX(Prezzi!C:C,MATCH($A35,Prezzi!$A:$A,0))</f>
        <v>2468.0302729999999</v>
      </c>
      <c r="D35">
        <f>INDEX(Prezzi!E:E,MATCH($A35,Prezzi!$A:$A,0))</f>
        <v>58.841991</v>
      </c>
      <c r="E35" s="17">
        <f t="shared" si="5"/>
        <v>0.60080428232012562</v>
      </c>
      <c r="F35" s="15">
        <f t="shared" si="5"/>
        <v>9.0401917242223995</v>
      </c>
      <c r="G35" s="4">
        <f t="shared" si="5"/>
        <v>354.43882275881657</v>
      </c>
      <c r="H35" s="4">
        <f t="shared" si="6"/>
        <v>65308.265033784861</v>
      </c>
      <c r="I35" s="17">
        <f t="shared" si="1"/>
        <v>0.59013298585386331</v>
      </c>
      <c r="J35" s="15">
        <f t="shared" si="2"/>
        <v>8.8117445292983092</v>
      </c>
      <c r="K35" s="19">
        <f t="shared" si="3"/>
        <v>370.70398452839817</v>
      </c>
      <c r="M35" s="4">
        <f t="shared" si="4"/>
        <v>64927.29396978562</v>
      </c>
    </row>
    <row r="36" spans="1:13" x14ac:dyDescent="0.25">
      <c r="A36" s="5">
        <v>44588</v>
      </c>
      <c r="B36">
        <f>INDEX(Prezzi!B:B,MATCH(A36,Prezzi!A:A,0))</f>
        <v>37138.234375</v>
      </c>
      <c r="C36">
        <f>INDEX(Prezzi!C:C,MATCH($A36,Prezzi!$A:$A,0))</f>
        <v>2423.001221</v>
      </c>
      <c r="D36">
        <f>INDEX(Prezzi!E:E,MATCH($A36,Prezzi!$A:$A,0))</f>
        <v>54.323540000000001</v>
      </c>
      <c r="E36" s="17">
        <f t="shared" si="5"/>
        <v>0.59013298585386331</v>
      </c>
      <c r="F36" s="15">
        <f t="shared" si="5"/>
        <v>8.8117445292983092</v>
      </c>
      <c r="G36" s="4">
        <f t="shared" si="5"/>
        <v>370.70398452839817</v>
      </c>
      <c r="H36" s="4">
        <f t="shared" si="6"/>
        <v>63405.317626377029</v>
      </c>
      <c r="I36" s="17">
        <f t="shared" si="1"/>
        <v>0.56852381716338807</v>
      </c>
      <c r="J36" s="15">
        <f t="shared" si="2"/>
        <v>8.7139744654646023</v>
      </c>
      <c r="K36" s="19">
        <f t="shared" si="3"/>
        <v>389.83792453897388</v>
      </c>
      <c r="M36" s="4">
        <f t="shared" si="4"/>
        <v>63171.839654712356</v>
      </c>
    </row>
    <row r="37" spans="1:13" x14ac:dyDescent="0.25">
      <c r="A37" s="5">
        <v>44589</v>
      </c>
      <c r="B37">
        <f>INDEX(Prezzi!B:B,MATCH(A37,Prezzi!A:A,0))</f>
        <v>37784.332030999998</v>
      </c>
      <c r="C37">
        <f>INDEX(Prezzi!C:C,MATCH($A37,Prezzi!$A:$A,0))</f>
        <v>2547.0920409999999</v>
      </c>
      <c r="D37">
        <f>INDEX(Prezzi!E:E,MATCH($A37,Prezzi!$A:$A,0))</f>
        <v>50.599449</v>
      </c>
      <c r="E37" s="17">
        <f t="shared" si="5"/>
        <v>0.56852381716338807</v>
      </c>
      <c r="F37" s="15">
        <f t="shared" si="5"/>
        <v>8.7139744654646023</v>
      </c>
      <c r="G37" s="4">
        <f t="shared" si="5"/>
        <v>389.83792453897388</v>
      </c>
      <c r="H37" s="4">
        <f t="shared" si="6"/>
        <v>63402.171862670759</v>
      </c>
      <c r="I37" s="17">
        <f t="shared" si="1"/>
        <v>0.55877455271532528</v>
      </c>
      <c r="J37" s="15">
        <f t="shared" si="2"/>
        <v>8.2890303492842499</v>
      </c>
      <c r="K37" s="19">
        <f t="shared" si="3"/>
        <v>418.50901186951728</v>
      </c>
      <c r="M37" s="4">
        <f t="shared" si="4"/>
        <v>63319.941484838462</v>
      </c>
    </row>
    <row r="38" spans="1:13" x14ac:dyDescent="0.25">
      <c r="A38" s="5">
        <v>44590</v>
      </c>
      <c r="B38">
        <f>INDEX(Prezzi!B:B,MATCH(A38,Prezzi!A:A,0))</f>
        <v>38138.179687999997</v>
      </c>
      <c r="C38">
        <f>INDEX(Prezzi!C:C,MATCH($A38,Prezzi!$A:$A,0))</f>
        <v>2597.0847170000002</v>
      </c>
      <c r="D38">
        <f>INDEX(Prezzi!E:E,MATCH($A38,Prezzi!$A:$A,0))</f>
        <v>50.794753999999998</v>
      </c>
      <c r="E38" s="17">
        <f t="shared" si="5"/>
        <v>0.55877455271532528</v>
      </c>
      <c r="F38" s="15">
        <f t="shared" si="5"/>
        <v>8.2890303492842499</v>
      </c>
      <c r="G38" s="4">
        <f t="shared" si="5"/>
        <v>418.50901186951728</v>
      </c>
      <c r="H38" s="4">
        <f t="shared" si="6"/>
        <v>64096.020640109411</v>
      </c>
      <c r="I38" s="17">
        <f t="shared" si="1"/>
        <v>0.5596484952288433</v>
      </c>
      <c r="J38" s="15">
        <f t="shared" si="2"/>
        <v>8.2184361308828393</v>
      </c>
      <c r="K38" s="19">
        <f t="shared" si="3"/>
        <v>421.46224182514089</v>
      </c>
      <c r="M38" s="4">
        <f t="shared" si="4"/>
        <v>64031.016763790016</v>
      </c>
    </row>
    <row r="39" spans="1:13" x14ac:dyDescent="0.25">
      <c r="A39" s="5">
        <v>44591</v>
      </c>
      <c r="B39">
        <f>INDEX(Prezzi!B:B,MATCH(A39,Prezzi!A:A,0))</f>
        <v>37917.601562999997</v>
      </c>
      <c r="C39">
        <f>INDEX(Prezzi!C:C,MATCH($A39,Prezzi!$A:$A,0))</f>
        <v>2603.4665530000002</v>
      </c>
      <c r="D39">
        <f>INDEX(Prezzi!E:E,MATCH($A39,Prezzi!$A:$A,0))</f>
        <v>46.273417999999999</v>
      </c>
      <c r="E39" s="17">
        <f t="shared" si="5"/>
        <v>0.5596484952288433</v>
      </c>
      <c r="F39" s="15">
        <f t="shared" si="5"/>
        <v>8.2184361308828393</v>
      </c>
      <c r="G39" s="4">
        <f t="shared" si="5"/>
        <v>421.46224182514089</v>
      </c>
      <c r="H39" s="4">
        <f t="shared" si="6"/>
        <v>62119.450729331817</v>
      </c>
      <c r="I39" s="17">
        <f t="shared" si="1"/>
        <v>0.54554550499451104</v>
      </c>
      <c r="J39" s="15">
        <f t="shared" si="2"/>
        <v>7.9454744940091775</v>
      </c>
      <c r="K39" s="19">
        <f t="shared" si="3"/>
        <v>448.37613991680553</v>
      </c>
      <c r="M39" s="4">
        <f t="shared" si="4"/>
        <v>62365.483652968716</v>
      </c>
    </row>
    <row r="40" spans="1:13" x14ac:dyDescent="0.25">
      <c r="A40" s="5">
        <v>44592</v>
      </c>
      <c r="B40">
        <f>INDEX(Prezzi!B:B,MATCH(A40,Prezzi!A:A,0))</f>
        <v>38483.125</v>
      </c>
      <c r="C40">
        <f>INDEX(Prezzi!C:C,MATCH($A40,Prezzi!$A:$A,0))</f>
        <v>2688.2788089999999</v>
      </c>
      <c r="D40">
        <f>INDEX(Prezzi!E:E,MATCH($A40,Prezzi!$A:$A,0))</f>
        <v>52.342789000000003</v>
      </c>
      <c r="E40" s="17">
        <f t="shared" si="5"/>
        <v>0.54554550499451104</v>
      </c>
      <c r="F40" s="15">
        <f t="shared" si="5"/>
        <v>7.9454744940091775</v>
      </c>
      <c r="G40" s="4">
        <f t="shared" si="5"/>
        <v>448.37613991680553</v>
      </c>
      <c r="H40" s="4">
        <f t="shared" si="6"/>
        <v>65823.204255886594</v>
      </c>
      <c r="I40" s="17">
        <f t="shared" si="1"/>
        <v>0.56957762700431003</v>
      </c>
      <c r="J40" s="15">
        <f t="shared" si="2"/>
        <v>8.1535914146359811</v>
      </c>
      <c r="K40" s="19">
        <f t="shared" si="3"/>
        <v>420.01870059820698</v>
      </c>
      <c r="M40" s="4">
        <f t="shared" si="4"/>
        <v>65545.968614517449</v>
      </c>
    </row>
    <row r="41" spans="1:13" x14ac:dyDescent="0.25">
      <c r="A41" s="5">
        <v>44593</v>
      </c>
      <c r="B41">
        <f>INDEX(Prezzi!B:B,MATCH(A41,Prezzi!A:A,0))</f>
        <v>38743.273437999997</v>
      </c>
      <c r="C41">
        <f>INDEX(Prezzi!C:C,MATCH($A41,Prezzi!$A:$A,0))</f>
        <v>2792.1171880000002</v>
      </c>
      <c r="D41">
        <f>INDEX(Prezzi!E:E,MATCH($A41,Prezzi!$A:$A,0))</f>
        <v>52.023434000000002</v>
      </c>
      <c r="E41" s="17">
        <f t="shared" si="5"/>
        <v>0.56957762700431003</v>
      </c>
      <c r="F41" s="15">
        <f t="shared" si="5"/>
        <v>8.1535914146359811</v>
      </c>
      <c r="G41" s="4">
        <f t="shared" si="5"/>
        <v>420.01870059820698</v>
      </c>
      <c r="H41" s="4">
        <f t="shared" si="6"/>
        <v>66683.899629266089</v>
      </c>
      <c r="I41" s="17">
        <f t="shared" si="1"/>
        <v>0.57315081060667117</v>
      </c>
      <c r="J41" s="15">
        <f t="shared" si="2"/>
        <v>7.9530109523990395</v>
      </c>
      <c r="K41" s="19">
        <f t="shared" si="3"/>
        <v>428.12288162628545</v>
      </c>
      <c r="M41" s="4">
        <f t="shared" si="4"/>
        <v>66459.491071477474</v>
      </c>
    </row>
    <row r="42" spans="1:13" x14ac:dyDescent="0.25">
      <c r="A42" s="5">
        <v>44594</v>
      </c>
      <c r="B42">
        <f>INDEX(Prezzi!B:B,MATCH(A42,Prezzi!A:A,0))</f>
        <v>36952.984375</v>
      </c>
      <c r="C42">
        <f>INDEX(Prezzi!C:C,MATCH($A42,Prezzi!$A:$A,0))</f>
        <v>2682.8540039999998</v>
      </c>
      <c r="D42">
        <f>INDEX(Prezzi!E:E,MATCH($A42,Prezzi!$A:$A,0))</f>
        <v>47.567959000000002</v>
      </c>
      <c r="E42" s="17">
        <f t="shared" si="5"/>
        <v>0.57315081060667117</v>
      </c>
      <c r="F42" s="15">
        <f t="shared" si="5"/>
        <v>7.9530109523990395</v>
      </c>
      <c r="G42" s="4">
        <f t="shared" si="5"/>
        <v>428.12288162628545</v>
      </c>
      <c r="H42" s="4">
        <f t="shared" si="6"/>
        <v>62881.331906527514</v>
      </c>
      <c r="I42" s="17">
        <f t="shared" si="1"/>
        <v>0.56665202767871614</v>
      </c>
      <c r="J42" s="15">
        <f t="shared" si="2"/>
        <v>7.8049284432376682</v>
      </c>
      <c r="K42" s="19">
        <f t="shared" si="3"/>
        <v>441.52335518074653</v>
      </c>
      <c r="M42" s="4">
        <f t="shared" si="4"/>
        <v>62837.031188922192</v>
      </c>
    </row>
    <row r="43" spans="1:13" x14ac:dyDescent="0.25">
      <c r="A43" s="5">
        <v>44595</v>
      </c>
      <c r="B43">
        <f>INDEX(Prezzi!B:B,MATCH(A43,Prezzi!A:A,0))</f>
        <v>37154.601562999997</v>
      </c>
      <c r="C43">
        <f>INDEX(Prezzi!C:C,MATCH($A43,Prezzi!$A:$A,0))</f>
        <v>2679.1625979999999</v>
      </c>
      <c r="D43">
        <f>INDEX(Prezzi!E:E,MATCH($A43,Prezzi!$A:$A,0))</f>
        <v>51.031086000000002</v>
      </c>
      <c r="E43" s="17">
        <f t="shared" si="5"/>
        <v>0.56665202767871614</v>
      </c>
      <c r="F43" s="15">
        <f t="shared" si="5"/>
        <v>7.8049284432376682</v>
      </c>
      <c r="G43" s="4">
        <f t="shared" si="5"/>
        <v>441.52335518074653</v>
      </c>
      <c r="H43" s="4">
        <f t="shared" si="6"/>
        <v>64495.818987694685</v>
      </c>
      <c r="I43" s="17">
        <f t="shared" si="1"/>
        <v>0.5780470471870186</v>
      </c>
      <c r="J43" s="15">
        <f t="shared" si="2"/>
        <v>8.0163509818086567</v>
      </c>
      <c r="K43" s="19">
        <f t="shared" si="3"/>
        <v>422.12708430093028</v>
      </c>
      <c r="M43" s="4">
        <f t="shared" si="4"/>
        <v>64143.997774720003</v>
      </c>
    </row>
    <row r="44" spans="1:13" x14ac:dyDescent="0.25">
      <c r="A44" s="5">
        <v>44596</v>
      </c>
      <c r="B44">
        <f>INDEX(Prezzi!B:B,MATCH(A44,Prezzi!A:A,0))</f>
        <v>41500.875</v>
      </c>
      <c r="C44">
        <f>INDEX(Prezzi!C:C,MATCH($A44,Prezzi!$A:$A,0))</f>
        <v>2983.586914</v>
      </c>
      <c r="D44">
        <f>INDEX(Prezzi!E:E,MATCH($A44,Prezzi!$A:$A,0))</f>
        <v>53.891131999999999</v>
      </c>
      <c r="E44" s="17">
        <f t="shared" si="5"/>
        <v>0.5780470471870186</v>
      </c>
      <c r="F44" s="15">
        <f t="shared" si="5"/>
        <v>8.0163509818086567</v>
      </c>
      <c r="G44" s="4">
        <f t="shared" si="5"/>
        <v>422.12708430093028</v>
      </c>
      <c r="H44" s="4">
        <f t="shared" si="6"/>
        <v>70655.844557619479</v>
      </c>
      <c r="I44" s="17">
        <f t="shared" si="1"/>
        <v>0.56693735343380802</v>
      </c>
      <c r="J44" s="15">
        <f t="shared" si="2"/>
        <v>7.8859429659260423</v>
      </c>
      <c r="K44" s="19">
        <f t="shared" si="3"/>
        <v>437.90232653203327</v>
      </c>
      <c r="M44" s="4">
        <f t="shared" si="4"/>
        <v>70491.424577908532</v>
      </c>
    </row>
    <row r="45" spans="1:13" x14ac:dyDescent="0.25">
      <c r="A45" s="5">
        <v>44597</v>
      </c>
      <c r="B45">
        <f>INDEX(Prezzi!B:B,MATCH(A45,Prezzi!A:A,0))</f>
        <v>41441.164062999997</v>
      </c>
      <c r="C45">
        <f>INDEX(Prezzi!C:C,MATCH($A45,Prezzi!$A:$A,0))</f>
        <v>3014.648193</v>
      </c>
      <c r="D45">
        <f>INDEX(Prezzi!E:E,MATCH($A45,Prezzi!$A:$A,0))</f>
        <v>55.374805000000002</v>
      </c>
      <c r="E45" s="17">
        <f t="shared" si="5"/>
        <v>0.56693735343380802</v>
      </c>
      <c r="F45" s="15">
        <f t="shared" si="5"/>
        <v>7.8859429659260423</v>
      </c>
      <c r="G45" s="4">
        <f t="shared" si="5"/>
        <v>437.90232653203327</v>
      </c>
      <c r="H45" s="4">
        <f t="shared" si="6"/>
        <v>71516.643530181114</v>
      </c>
      <c r="I45" s="17">
        <f t="shared" si="1"/>
        <v>0.57467117138278334</v>
      </c>
      <c r="J45" s="15">
        <f t="shared" si="2"/>
        <v>7.899774955780491</v>
      </c>
      <c r="K45" s="19">
        <f t="shared" si="3"/>
        <v>431.36149985684813</v>
      </c>
      <c r="M45" s="4">
        <f t="shared" si="4"/>
        <v>71224.164503737586</v>
      </c>
    </row>
    <row r="46" spans="1:13" x14ac:dyDescent="0.25">
      <c r="A46" s="5">
        <v>44598</v>
      </c>
      <c r="B46">
        <f>INDEX(Prezzi!B:B,MATCH(A46,Prezzi!A:A,0))</f>
        <v>42412.433594000002</v>
      </c>
      <c r="C46">
        <f>INDEX(Prezzi!C:C,MATCH($A46,Prezzi!$A:$A,0))</f>
        <v>3057.4760740000002</v>
      </c>
      <c r="D46">
        <f>INDEX(Prezzi!E:E,MATCH($A46,Prezzi!$A:$A,0))</f>
        <v>56.10228</v>
      </c>
      <c r="E46" s="17">
        <f t="shared" si="5"/>
        <v>0.57467117138278334</v>
      </c>
      <c r="F46" s="15">
        <f t="shared" si="5"/>
        <v>7.899774955780491</v>
      </c>
      <c r="G46" s="4">
        <f t="shared" si="5"/>
        <v>431.36149985684813</v>
      </c>
      <c r="H46" s="4">
        <f t="shared" si="6"/>
        <v>72726.939458130611</v>
      </c>
      <c r="I46" s="17">
        <f t="shared" si="1"/>
        <v>0.57101346910174888</v>
      </c>
      <c r="J46" s="15">
        <f t="shared" si="2"/>
        <v>7.9209355211318959</v>
      </c>
      <c r="K46" s="19">
        <f t="shared" si="3"/>
        <v>432.9734509723246</v>
      </c>
      <c r="M46" s="4">
        <f t="shared" si="4"/>
        <v>72466.054900562638</v>
      </c>
    </row>
    <row r="47" spans="1:13" x14ac:dyDescent="0.25">
      <c r="A47" s="5">
        <v>44599</v>
      </c>
      <c r="B47">
        <f>INDEX(Prezzi!B:B,MATCH(A47,Prezzi!A:A,0))</f>
        <v>43840.285155999998</v>
      </c>
      <c r="C47">
        <f>INDEX(Prezzi!C:C,MATCH($A47,Prezzi!$A:$A,0))</f>
        <v>3142.470703</v>
      </c>
      <c r="D47">
        <f>INDEX(Prezzi!E:E,MATCH($A47,Prezzi!$A:$A,0))</f>
        <v>59.469631</v>
      </c>
      <c r="E47" s="17">
        <f t="shared" si="5"/>
        <v>0.57101346910174888</v>
      </c>
      <c r="F47" s="15">
        <f t="shared" si="5"/>
        <v>7.9209355211318959</v>
      </c>
      <c r="G47" s="4">
        <f t="shared" si="5"/>
        <v>432.9734509723246</v>
      </c>
      <c r="H47" s="4">
        <f t="shared" si="6"/>
        <v>75673.472490967222</v>
      </c>
      <c r="I47" s="17">
        <f t="shared" si="1"/>
        <v>0.57479704454074032</v>
      </c>
      <c r="J47" s="15">
        <f t="shared" si="2"/>
        <v>8.0189343739737282</v>
      </c>
      <c r="K47" s="19">
        <f t="shared" si="3"/>
        <v>425.00582880669049</v>
      </c>
      <c r="M47" s="4">
        <f t="shared" si="4"/>
        <v>75272.709483166371</v>
      </c>
    </row>
    <row r="48" spans="1:13" x14ac:dyDescent="0.25">
      <c r="A48" s="5">
        <v>44600</v>
      </c>
      <c r="B48">
        <f>INDEX(Prezzi!B:B,MATCH(A48,Prezzi!A:A,0))</f>
        <v>44118.445312999997</v>
      </c>
      <c r="C48">
        <f>INDEX(Prezzi!C:C,MATCH($A48,Prezzi!$A:$A,0))</f>
        <v>3122.608643</v>
      </c>
      <c r="D48">
        <f>INDEX(Prezzi!E:E,MATCH($A48,Prezzi!$A:$A,0))</f>
        <v>57.294227999999997</v>
      </c>
      <c r="E48" s="17">
        <f t="shared" si="5"/>
        <v>0.57479704454074032</v>
      </c>
      <c r="F48" s="15">
        <f t="shared" si="5"/>
        <v>8.0189343739737282</v>
      </c>
      <c r="G48" s="4">
        <f t="shared" si="5"/>
        <v>425.00582880669049</v>
      </c>
      <c r="H48" s="4">
        <f t="shared" si="6"/>
        <v>74749.526616444331</v>
      </c>
      <c r="I48" s="17">
        <f t="shared" si="1"/>
        <v>0.56419921841491938</v>
      </c>
      <c r="J48" s="15">
        <f t="shared" si="2"/>
        <v>7.9714095517783914</v>
      </c>
      <c r="K48" s="19">
        <f t="shared" si="3"/>
        <v>435.75666801710651</v>
      </c>
      <c r="M48" s="4">
        <f t="shared" si="4"/>
        <v>74534.497322098687</v>
      </c>
    </row>
    <row r="49" spans="1:13" x14ac:dyDescent="0.25">
      <c r="A49" s="5">
        <v>44601</v>
      </c>
      <c r="B49">
        <f>INDEX(Prezzi!B:B,MATCH(A49,Prezzi!A:A,0))</f>
        <v>44338.796875</v>
      </c>
      <c r="C49">
        <f>INDEX(Prezzi!C:C,MATCH($A49,Prezzi!$A:$A,0))</f>
        <v>3239.4570309999999</v>
      </c>
      <c r="D49">
        <f>INDEX(Prezzi!E:E,MATCH($A49,Prezzi!$A:$A,0))</f>
        <v>57.289679999999997</v>
      </c>
      <c r="E49" s="17">
        <f t="shared" si="5"/>
        <v>0.56419921841491938</v>
      </c>
      <c r="F49" s="15">
        <f t="shared" si="5"/>
        <v>7.9714095517783914</v>
      </c>
      <c r="G49" s="4">
        <f t="shared" si="5"/>
        <v>435.75666801710651</v>
      </c>
      <c r="H49" s="4">
        <f t="shared" si="6"/>
        <v>75803.313330388206</v>
      </c>
      <c r="I49" s="17">
        <f t="shared" si="1"/>
        <v>0.56930961411025593</v>
      </c>
      <c r="J49" s="15">
        <f t="shared" si="2"/>
        <v>7.7922019330588475</v>
      </c>
      <c r="K49" s="19">
        <f t="shared" si="3"/>
        <v>441.93485898943169</v>
      </c>
      <c r="M49" s="4">
        <f t="shared" si="4"/>
        <v>75638.52665960649</v>
      </c>
    </row>
    <row r="50" spans="1:13" x14ac:dyDescent="0.25">
      <c r="A50" s="5">
        <v>44602</v>
      </c>
      <c r="B50">
        <f>INDEX(Prezzi!B:B,MATCH(A50,Prezzi!A:A,0))</f>
        <v>43565.113280999998</v>
      </c>
      <c r="C50">
        <f>INDEX(Prezzi!C:C,MATCH($A50,Prezzi!$A:$A,0))</f>
        <v>3077.4821780000002</v>
      </c>
      <c r="D50">
        <f>INDEX(Prezzi!E:E,MATCH($A50,Prezzi!$A:$A,0))</f>
        <v>52.174263000000003</v>
      </c>
      <c r="E50" s="17">
        <f t="shared" si="5"/>
        <v>0.56930961411025593</v>
      </c>
      <c r="F50" s="15">
        <f t="shared" si="5"/>
        <v>7.7922019330588475</v>
      </c>
      <c r="G50" s="4">
        <f t="shared" si="5"/>
        <v>441.93485898943169</v>
      </c>
      <c r="H50" s="4">
        <f t="shared" si="6"/>
        <v>71840.025968823975</v>
      </c>
      <c r="I50" s="17">
        <f t="shared" si="1"/>
        <v>0.54912582215301564</v>
      </c>
      <c r="J50" s="15">
        <f t="shared" si="2"/>
        <v>7.773474309172224</v>
      </c>
      <c r="K50" s="19">
        <f t="shared" si="3"/>
        <v>459.89281484603254</v>
      </c>
      <c r="M50" s="4">
        <f t="shared" si="4"/>
        <v>72018.878300790238</v>
      </c>
    </row>
    <row r="51" spans="1:13" x14ac:dyDescent="0.25">
      <c r="A51" s="5">
        <v>44603</v>
      </c>
      <c r="B51">
        <f>INDEX(Prezzi!B:B,MATCH(A51,Prezzi!A:A,0))</f>
        <v>42407.9375</v>
      </c>
      <c r="C51">
        <f>INDEX(Prezzi!C:C,MATCH($A51,Prezzi!$A:$A,0))</f>
        <v>2927.3835450000001</v>
      </c>
      <c r="D51">
        <f>INDEX(Prezzi!E:E,MATCH($A51,Prezzi!$A:$A,0))</f>
        <v>50.388469999999998</v>
      </c>
      <c r="E51" s="17">
        <f t="shared" si="5"/>
        <v>0.54912582215301564</v>
      </c>
      <c r="F51" s="15">
        <f t="shared" si="5"/>
        <v>7.773474309172224</v>
      </c>
      <c r="G51" s="4">
        <f t="shared" si="5"/>
        <v>459.89281484603254</v>
      </c>
      <c r="H51" s="4">
        <f t="shared" si="6"/>
        <v>69216.529629737081</v>
      </c>
      <c r="I51" s="17">
        <f t="shared" si="1"/>
        <v>0.54350920430172889</v>
      </c>
      <c r="J51" s="15">
        <f t="shared" si="2"/>
        <v>7.8736195692807476</v>
      </c>
      <c r="K51" s="19">
        <f t="shared" si="3"/>
        <v>458.80180319688583</v>
      </c>
      <c r="M51" s="4">
        <f t="shared" si="4"/>
        <v>69404.420817984908</v>
      </c>
    </row>
    <row r="52" spans="1:13" x14ac:dyDescent="0.25">
      <c r="A52" s="5">
        <v>44604</v>
      </c>
      <c r="B52">
        <f>INDEX(Prezzi!B:B,MATCH(A52,Prezzi!A:A,0))</f>
        <v>42244.46875</v>
      </c>
      <c r="C52">
        <f>INDEX(Prezzi!C:C,MATCH($A52,Prezzi!$A:$A,0))</f>
        <v>2917.3627929999998</v>
      </c>
      <c r="D52">
        <f>INDEX(Prezzi!E:E,MATCH($A52,Prezzi!$A:$A,0))</f>
        <v>52.002696999999998</v>
      </c>
      <c r="E52" s="17">
        <f t="shared" si="5"/>
        <v>0.54350920430172889</v>
      </c>
      <c r="F52" s="15">
        <f t="shared" si="5"/>
        <v>7.8736195692807476</v>
      </c>
      <c r="G52" s="4">
        <f t="shared" si="5"/>
        <v>458.80180319688583</v>
      </c>
      <c r="H52" s="4">
        <f t="shared" si="6"/>
        <v>69789.393528819375</v>
      </c>
      <c r="I52" s="17">
        <f t="shared" si="1"/>
        <v>0.55012806960903848</v>
      </c>
      <c r="J52" s="15">
        <f t="shared" si="2"/>
        <v>7.9660534853118818</v>
      </c>
      <c r="K52" s="19">
        <f t="shared" si="3"/>
        <v>448.23939494187528</v>
      </c>
      <c r="M52" s="4">
        <f t="shared" si="4"/>
        <v>69776.657137289832</v>
      </c>
    </row>
    <row r="53" spans="1:13" x14ac:dyDescent="0.25">
      <c r="A53" s="5">
        <v>44605</v>
      </c>
      <c r="B53">
        <f>INDEX(Prezzi!B:B,MATCH(A53,Prezzi!A:A,0))</f>
        <v>42197.515625</v>
      </c>
      <c r="C53">
        <f>INDEX(Prezzi!C:C,MATCH($A53,Prezzi!$A:$A,0))</f>
        <v>2883.4633789999998</v>
      </c>
      <c r="D53">
        <f>INDEX(Prezzi!E:E,MATCH($A53,Prezzi!$A:$A,0))</f>
        <v>51.794986999999999</v>
      </c>
      <c r="E53" s="17">
        <f t="shared" si="5"/>
        <v>0.55012806960903848</v>
      </c>
      <c r="F53" s="15">
        <f t="shared" si="5"/>
        <v>7.9660534853118818</v>
      </c>
      <c r="G53" s="4">
        <f t="shared" si="5"/>
        <v>448.23939494187528</v>
      </c>
      <c r="H53" s="4">
        <f t="shared" si="6"/>
        <v>69400.414947032899</v>
      </c>
      <c r="I53" s="17">
        <f t="shared" si="1"/>
        <v>0.54767058759426568</v>
      </c>
      <c r="J53" s="15">
        <f t="shared" si="2"/>
        <v>8.0147847015059863</v>
      </c>
      <c r="K53" s="19">
        <f t="shared" si="3"/>
        <v>447.52861106633719</v>
      </c>
      <c r="M53" s="4">
        <f t="shared" si="4"/>
        <v>69394.738147447148</v>
      </c>
    </row>
    <row r="54" spans="1:13" x14ac:dyDescent="0.25">
      <c r="A54" s="5">
        <v>44606</v>
      </c>
      <c r="B54">
        <f>INDEX(Prezzi!B:B,MATCH(A54,Prezzi!A:A,0))</f>
        <v>42586.917969000002</v>
      </c>
      <c r="C54">
        <f>INDEX(Prezzi!C:C,MATCH($A54,Prezzi!$A:$A,0))</f>
        <v>2933.4790039999998</v>
      </c>
      <c r="D54">
        <f>INDEX(Prezzi!E:E,MATCH($A54,Prezzi!$A:$A,0))</f>
        <v>53.849711999999997</v>
      </c>
      <c r="E54" s="17">
        <f t="shared" si="5"/>
        <v>0.54767058759426568</v>
      </c>
      <c r="F54" s="15">
        <f t="shared" si="5"/>
        <v>8.0147847015059863</v>
      </c>
      <c r="G54" s="4">
        <f t="shared" si="5"/>
        <v>447.52861106633719</v>
      </c>
      <c r="H54" s="4">
        <f t="shared" si="6"/>
        <v>70934.091849041506</v>
      </c>
      <c r="I54" s="17">
        <f t="shared" si="1"/>
        <v>0.55465513148721235</v>
      </c>
      <c r="J54" s="15">
        <f t="shared" si="2"/>
        <v>8.0522316858317033</v>
      </c>
      <c r="K54" s="19">
        <f t="shared" si="3"/>
        <v>439.96496541299734</v>
      </c>
      <c r="M54" s="4">
        <f t="shared" si="4"/>
        <v>70776.409111254383</v>
      </c>
    </row>
    <row r="55" spans="1:13" x14ac:dyDescent="0.25">
      <c r="A55" s="5">
        <v>44607</v>
      </c>
      <c r="B55">
        <f>INDEX(Prezzi!B:B,MATCH(A55,Prezzi!A:A,0))</f>
        <v>44575.203125</v>
      </c>
      <c r="C55">
        <f>INDEX(Prezzi!C:C,MATCH($A55,Prezzi!$A:$A,0))</f>
        <v>3179.8771969999998</v>
      </c>
      <c r="D55">
        <f>INDEX(Prezzi!E:E,MATCH($A55,Prezzi!$A:$A,0))</f>
        <v>56.805388999999998</v>
      </c>
      <c r="E55" s="17">
        <f t="shared" si="5"/>
        <v>0.55465513148721235</v>
      </c>
      <c r="F55" s="15">
        <f t="shared" si="5"/>
        <v>8.0522316858317033</v>
      </c>
      <c r="G55" s="4">
        <f t="shared" si="5"/>
        <v>439.96496541299734</v>
      </c>
      <c r="H55" s="4">
        <f t="shared" si="6"/>
        <v>75321.354079760029</v>
      </c>
      <c r="I55" s="17">
        <f t="shared" si="1"/>
        <v>0.56268977256758357</v>
      </c>
      <c r="J55" s="15">
        <f t="shared" si="2"/>
        <v>7.887729416791089</v>
      </c>
      <c r="K55" s="19">
        <f t="shared" si="3"/>
        <v>442.86876131839978</v>
      </c>
      <c r="M55" s="4">
        <f t="shared" si="4"/>
        <v>75134.761624729843</v>
      </c>
    </row>
    <row r="56" spans="1:13" x14ac:dyDescent="0.25">
      <c r="A56" s="5">
        <v>44608</v>
      </c>
      <c r="B56">
        <f>INDEX(Prezzi!B:B,MATCH(A56,Prezzi!A:A,0))</f>
        <v>43961.859375</v>
      </c>
      <c r="C56">
        <f>INDEX(Prezzi!C:C,MATCH($A56,Prezzi!$A:$A,0))</f>
        <v>3127.830078</v>
      </c>
      <c r="D56">
        <f>INDEX(Prezzi!E:E,MATCH($A56,Prezzi!$A:$A,0))</f>
        <v>56.055531000000002</v>
      </c>
      <c r="E56" s="17">
        <f t="shared" si="5"/>
        <v>0.56268977256758357</v>
      </c>
      <c r="F56" s="15">
        <f t="shared" si="5"/>
        <v>7.887729416791089</v>
      </c>
      <c r="G56" s="4">
        <f t="shared" si="5"/>
        <v>442.86876131839978</v>
      </c>
      <c r="H56" s="4">
        <f t="shared" si="6"/>
        <v>74233.609549346569</v>
      </c>
      <c r="I56" s="17">
        <f t="shared" si="1"/>
        <v>0.56230087469844214</v>
      </c>
      <c r="J56" s="15">
        <f t="shared" si="2"/>
        <v>7.9031761200208042</v>
      </c>
      <c r="K56" s="19">
        <f t="shared" si="3"/>
        <v>442.31184946730332</v>
      </c>
      <c r="M56" s="4">
        <f t="shared" si="4"/>
        <v>74043.763268795679</v>
      </c>
    </row>
    <row r="57" spans="1:13" x14ac:dyDescent="0.25">
      <c r="A57" s="5">
        <v>44609</v>
      </c>
      <c r="B57">
        <f>INDEX(Prezzi!B:B,MATCH(A57,Prezzi!A:A,0))</f>
        <v>40538.011719000002</v>
      </c>
      <c r="C57">
        <f>INDEX(Prezzi!C:C,MATCH($A57,Prezzi!$A:$A,0))</f>
        <v>2881.4819339999999</v>
      </c>
      <c r="D57">
        <f>INDEX(Prezzi!E:E,MATCH($A57,Prezzi!$A:$A,0))</f>
        <v>50.254269000000001</v>
      </c>
      <c r="E57" s="17">
        <f t="shared" si="5"/>
        <v>0.56230087469844214</v>
      </c>
      <c r="F57" s="15">
        <f t="shared" si="5"/>
        <v>7.9031761200208042</v>
      </c>
      <c r="G57" s="4">
        <f t="shared" si="5"/>
        <v>442.31184946730332</v>
      </c>
      <c r="H57" s="4">
        <f t="shared" si="6"/>
        <v>67795.477324206935</v>
      </c>
      <c r="I57" s="17">
        <f t="shared" si="1"/>
        <v>0.55690678924885906</v>
      </c>
      <c r="J57" s="15">
        <f t="shared" si="2"/>
        <v>7.8348205770707819</v>
      </c>
      <c r="K57" s="19">
        <f t="shared" si="3"/>
        <v>450.58240577104237</v>
      </c>
      <c r="M57" s="4">
        <f t="shared" si="4"/>
        <v>67754.89210629341</v>
      </c>
    </row>
    <row r="58" spans="1:13" x14ac:dyDescent="0.25">
      <c r="A58" s="5">
        <v>44610</v>
      </c>
      <c r="B58">
        <f>INDEX(Prezzi!B:B,MATCH(A58,Prezzi!A:A,0))</f>
        <v>40030.976562999997</v>
      </c>
      <c r="C58">
        <f>INDEX(Prezzi!C:C,MATCH($A58,Prezzi!$A:$A,0))</f>
        <v>2785.727539</v>
      </c>
      <c r="D58">
        <f>INDEX(Prezzi!E:E,MATCH($A58,Prezzi!$A:$A,0))</f>
        <v>50.726455999999999</v>
      </c>
      <c r="E58" s="17">
        <f t="shared" si="5"/>
        <v>0.55690678924885906</v>
      </c>
      <c r="F58" s="15">
        <f t="shared" si="5"/>
        <v>7.8348205770707819</v>
      </c>
      <c r="G58" s="4">
        <f t="shared" si="5"/>
        <v>450.58240577104237</v>
      </c>
      <c r="H58" s="4">
        <f t="shared" si="6"/>
        <v>66975.646653585543</v>
      </c>
      <c r="I58" s="17">
        <f t="shared" si="1"/>
        <v>0.55714080071327066</v>
      </c>
      <c r="J58" s="15">
        <f t="shared" si="2"/>
        <v>8.0061276716423304</v>
      </c>
      <c r="K58" s="19">
        <f t="shared" si="3"/>
        <v>440.99012125541691</v>
      </c>
      <c r="M58" s="4">
        <f t="shared" si="4"/>
        <v>66799.292800814845</v>
      </c>
    </row>
    <row r="59" spans="1:13" x14ac:dyDescent="0.25">
      <c r="A59" s="5">
        <v>44611</v>
      </c>
      <c r="B59">
        <f>INDEX(Prezzi!B:B,MATCH(A59,Prezzi!A:A,0))</f>
        <v>40122.15625</v>
      </c>
      <c r="C59">
        <f>INDEX(Prezzi!C:C,MATCH($A59,Prezzi!$A:$A,0))</f>
        <v>2763.701172</v>
      </c>
      <c r="D59">
        <f>INDEX(Prezzi!E:E,MATCH($A59,Prezzi!$A:$A,0))</f>
        <v>50.432465000000001</v>
      </c>
      <c r="E59" s="17">
        <f t="shared" si="5"/>
        <v>0.55714080071327066</v>
      </c>
      <c r="F59" s="15">
        <f t="shared" si="5"/>
        <v>8.0061276716423304</v>
      </c>
      <c r="G59" s="4">
        <f t="shared" si="5"/>
        <v>440.99012125541691</v>
      </c>
      <c r="H59" s="4">
        <f t="shared" si="6"/>
        <v>66720.453544327058</v>
      </c>
      <c r="I59" s="17">
        <f t="shared" si="1"/>
        <v>0.55375665484730552</v>
      </c>
      <c r="J59" s="15">
        <f t="shared" si="2"/>
        <v>8.0391871796264205</v>
      </c>
      <c r="K59" s="19">
        <f t="shared" si="3"/>
        <v>441.87075693811988</v>
      </c>
      <c r="M59" s="4">
        <f t="shared" si="4"/>
        <v>66575.526140729402</v>
      </c>
    </row>
    <row r="60" spans="1:13" x14ac:dyDescent="0.25">
      <c r="A60" s="5">
        <v>44612</v>
      </c>
      <c r="B60">
        <f>INDEX(Prezzi!B:B,MATCH(A60,Prezzi!A:A,0))</f>
        <v>38431.378905999998</v>
      </c>
      <c r="C60">
        <f>INDEX(Prezzi!C:C,MATCH($A60,Prezzi!$A:$A,0))</f>
        <v>2628.6484380000002</v>
      </c>
      <c r="D60">
        <f>INDEX(Prezzi!E:E,MATCH($A60,Prezzi!$A:$A,0))</f>
        <v>49.364559</v>
      </c>
      <c r="E60" s="17">
        <f t="shared" si="5"/>
        <v>0.55375665484730552</v>
      </c>
      <c r="F60" s="15">
        <f t="shared" si="5"/>
        <v>8.0391871796264205</v>
      </c>
      <c r="G60" s="4">
        <f t="shared" si="5"/>
        <v>441.87075693811988</v>
      </c>
      <c r="H60" s="4">
        <f t="shared" si="6"/>
        <v>64226.583697916954</v>
      </c>
      <c r="I60" s="17">
        <f t="shared" si="1"/>
        <v>0.55651014822336464</v>
      </c>
      <c r="J60" s="15">
        <f t="shared" si="2"/>
        <v>8.1362924239800325</v>
      </c>
      <c r="K60" s="19">
        <f t="shared" si="3"/>
        <v>434.55627660128118</v>
      </c>
      <c r="M60" s="4">
        <f t="shared" si="4"/>
        <v>63985.048844236895</v>
      </c>
    </row>
    <row r="61" spans="1:13" x14ac:dyDescent="0.25">
      <c r="A61" s="5">
        <v>44613</v>
      </c>
      <c r="B61">
        <f>INDEX(Prezzi!B:B,MATCH(A61,Prezzi!A:A,0))</f>
        <v>37075.28125</v>
      </c>
      <c r="C61">
        <f>INDEX(Prezzi!C:C,MATCH($A61,Prezzi!$A:$A,0))</f>
        <v>2573.8161620000001</v>
      </c>
      <c r="D61">
        <f>INDEX(Prezzi!E:E,MATCH($A61,Prezzi!$A:$A,0))</f>
        <v>50.176693</v>
      </c>
      <c r="E61" s="17">
        <f t="shared" si="5"/>
        <v>0.55651014822336464</v>
      </c>
      <c r="F61" s="15">
        <f t="shared" si="5"/>
        <v>8.1362924239800325</v>
      </c>
      <c r="G61" s="4">
        <f t="shared" si="5"/>
        <v>434.55627660128118</v>
      </c>
      <c r="H61" s="4">
        <f t="shared" si="6"/>
        <v>63378.688085703965</v>
      </c>
      <c r="I61" s="17">
        <f t="shared" si="1"/>
        <v>0.56924998060640264</v>
      </c>
      <c r="J61" s="15">
        <f t="shared" si="2"/>
        <v>8.199926414379016</v>
      </c>
      <c r="K61" s="19">
        <f t="shared" si="3"/>
        <v>421.87877588156567</v>
      </c>
      <c r="M61" s="4">
        <f t="shared" si="4"/>
        <v>62928.068007359863</v>
      </c>
    </row>
    <row r="62" spans="1:13" x14ac:dyDescent="0.25">
      <c r="A62" s="5">
        <v>44614</v>
      </c>
      <c r="B62">
        <f>INDEX(Prezzi!B:B,MATCH(A62,Prezzi!A:A,0))</f>
        <v>38286.027344000002</v>
      </c>
      <c r="C62">
        <f>INDEX(Prezzi!C:C,MATCH($A62,Prezzi!$A:$A,0))</f>
        <v>2639.2993160000001</v>
      </c>
      <c r="D62">
        <f>INDEX(Prezzi!E:E,MATCH($A62,Prezzi!$A:$A,0))</f>
        <v>54.784554</v>
      </c>
      <c r="E62" s="17">
        <f t="shared" si="5"/>
        <v>0.56924998060640264</v>
      </c>
      <c r="F62" s="15">
        <f t="shared" si="5"/>
        <v>8.199926414379016</v>
      </c>
      <c r="G62" s="4">
        <f t="shared" si="5"/>
        <v>421.87877588156567</v>
      </c>
      <c r="H62" s="4">
        <f t="shared" si="6"/>
        <v>66548.821078526598</v>
      </c>
      <c r="I62" s="17">
        <f t="shared" si="1"/>
        <v>0.57882102052623341</v>
      </c>
      <c r="J62" s="15">
        <f t="shared" si="2"/>
        <v>8.3964548032904336</v>
      </c>
      <c r="K62" s="19">
        <f t="shared" si="3"/>
        <v>405.72213548052036</v>
      </c>
      <c r="M62" s="4">
        <f t="shared" si="4"/>
        <v>65863.681016207323</v>
      </c>
    </row>
    <row r="63" spans="1:13" x14ac:dyDescent="0.25">
      <c r="A63" s="5">
        <v>44615</v>
      </c>
      <c r="B63">
        <f>INDEX(Prezzi!B:B,MATCH(A63,Prezzi!A:A,0))</f>
        <v>37296.570312999997</v>
      </c>
      <c r="C63">
        <f>INDEX(Prezzi!C:C,MATCH($A63,Prezzi!$A:$A,0))</f>
        <v>2590.3596189999998</v>
      </c>
      <c r="D63">
        <f>INDEX(Prezzi!E:E,MATCH($A63,Prezzi!$A:$A,0))</f>
        <v>59.651257000000001</v>
      </c>
      <c r="E63" s="17">
        <f t="shared" si="5"/>
        <v>0.57882102052623341</v>
      </c>
      <c r="F63" s="15">
        <f t="shared" si="5"/>
        <v>8.3964548032904336</v>
      </c>
      <c r="G63" s="4">
        <f t="shared" si="5"/>
        <v>405.72213548052036</v>
      </c>
      <c r="H63" s="4">
        <f t="shared" si="6"/>
        <v>67539.711730038543</v>
      </c>
      <c r="I63" s="17">
        <f t="shared" si="1"/>
        <v>0.60302391928684995</v>
      </c>
      <c r="J63" s="15">
        <f t="shared" si="2"/>
        <v>8.6824716696229647</v>
      </c>
      <c r="K63" s="19">
        <f t="shared" si="3"/>
        <v>378.16912588837607</v>
      </c>
      <c r="M63" s="4">
        <f t="shared" si="4"/>
        <v>66506.467377330235</v>
      </c>
    </row>
    <row r="64" spans="1:13" x14ac:dyDescent="0.25">
      <c r="A64" s="5">
        <v>44616</v>
      </c>
      <c r="B64">
        <f>INDEX(Prezzi!B:B,MATCH(A64,Prezzi!A:A,0))</f>
        <v>38332.609375</v>
      </c>
      <c r="C64">
        <f>INDEX(Prezzi!C:C,MATCH($A64,Prezzi!$A:$A,0))</f>
        <v>2598.0671390000002</v>
      </c>
      <c r="D64">
        <f>INDEX(Prezzi!E:E,MATCH($A64,Prezzi!$A:$A,0))</f>
        <v>65.390006999999997</v>
      </c>
      <c r="E64" s="17">
        <f t="shared" si="5"/>
        <v>0.60302391928684995</v>
      </c>
      <c r="F64" s="15">
        <f t="shared" si="5"/>
        <v>8.6824716696229647</v>
      </c>
      <c r="G64" s="4">
        <f t="shared" si="5"/>
        <v>378.16912588837607</v>
      </c>
      <c r="H64" s="4">
        <f t="shared" si="6"/>
        <v>70401.606460975032</v>
      </c>
      <c r="I64" s="17">
        <f t="shared" si="1"/>
        <v>0.61158724474401083</v>
      </c>
      <c r="J64" s="15">
        <f t="shared" si="2"/>
        <v>9.023529299757902</v>
      </c>
      <c r="K64" s="19">
        <f t="shared" si="3"/>
        <v>359.59831840919765</v>
      </c>
      <c r="M64" s="4">
        <f t="shared" si="4"/>
        <v>69245.896141835663</v>
      </c>
    </row>
    <row r="65" spans="1:13" x14ac:dyDescent="0.25">
      <c r="A65" s="5">
        <v>44617</v>
      </c>
      <c r="B65">
        <f>INDEX(Prezzi!B:B,MATCH(A65,Prezzi!A:A,0))</f>
        <v>39214.21875</v>
      </c>
      <c r="C65">
        <f>INDEX(Prezzi!C:C,MATCH($A65,Prezzi!$A:$A,0))</f>
        <v>2764.5356449999999</v>
      </c>
      <c r="D65">
        <f>INDEX(Prezzi!E:E,MATCH($A65,Prezzi!$A:$A,0))</f>
        <v>73.172759999999997</v>
      </c>
      <c r="E65" s="17">
        <f t="shared" si="5"/>
        <v>0.61158724474401083</v>
      </c>
      <c r="F65" s="15">
        <f t="shared" si="5"/>
        <v>9.023529299757902</v>
      </c>
      <c r="G65" s="4">
        <f t="shared" si="5"/>
        <v>359.59831840919765</v>
      </c>
      <c r="H65" s="4">
        <f t="shared" si="6"/>
        <v>75241.585842343833</v>
      </c>
      <c r="I65" s="17">
        <f t="shared" si="1"/>
        <v>0.63893783643211044</v>
      </c>
      <c r="J65" s="15">
        <f t="shared" si="2"/>
        <v>9.0631669484227242</v>
      </c>
      <c r="K65" s="19">
        <f t="shared" si="3"/>
        <v>343.44323859511167</v>
      </c>
      <c r="M65" s="4">
        <f t="shared" si="4"/>
        <v>73901.505858703036</v>
      </c>
    </row>
    <row r="66" spans="1:13" x14ac:dyDescent="0.25">
      <c r="A66" s="5">
        <v>44618</v>
      </c>
      <c r="B66">
        <f>INDEX(Prezzi!B:B,MATCH(A66,Prezzi!A:A,0))</f>
        <v>39105.148437999997</v>
      </c>
      <c r="C66">
        <f>INDEX(Prezzi!C:C,MATCH($A66,Prezzi!$A:$A,0))</f>
        <v>2781.1118160000001</v>
      </c>
      <c r="D66">
        <f>INDEX(Prezzi!E:E,MATCH($A66,Prezzi!$A:$A,0))</f>
        <v>78.079482999999996</v>
      </c>
      <c r="E66" s="17">
        <f t="shared" si="5"/>
        <v>0.63893783643211044</v>
      </c>
      <c r="F66" s="15">
        <f t="shared" si="5"/>
        <v>9.0631669484227242</v>
      </c>
      <c r="G66" s="4">
        <f t="shared" si="5"/>
        <v>343.44323859511167</v>
      </c>
      <c r="H66" s="4">
        <f t="shared" si="6"/>
        <v>77007.310136323315</v>
      </c>
      <c r="I66" s="17">
        <f t="shared" si="1"/>
        <v>0.65575596308124329</v>
      </c>
      <c r="J66" s="15">
        <f t="shared" si="2"/>
        <v>9.2205693161513889</v>
      </c>
      <c r="K66" s="19">
        <f t="shared" si="3"/>
        <v>329.41357444095769</v>
      </c>
      <c r="M66" s="4">
        <f t="shared" si="4"/>
        <v>75674.026184542963</v>
      </c>
    </row>
    <row r="67" spans="1:13" x14ac:dyDescent="0.25">
      <c r="A67" s="5">
        <v>44619</v>
      </c>
      <c r="B67">
        <f>INDEX(Prezzi!B:B,MATCH(A67,Prezzi!A:A,0))</f>
        <v>37709.785155999998</v>
      </c>
      <c r="C67">
        <f>INDEX(Prezzi!C:C,MATCH($A67,Prezzi!$A:$A,0))</f>
        <v>2621.8017580000001</v>
      </c>
      <c r="D67">
        <f>INDEX(Prezzi!E:E,MATCH($A67,Prezzi!$A:$A,0))</f>
        <v>72.642112999999995</v>
      </c>
      <c r="E67" s="17">
        <f t="shared" si="5"/>
        <v>0.65575596308124329</v>
      </c>
      <c r="F67" s="15">
        <f t="shared" si="5"/>
        <v>9.2205693161513889</v>
      </c>
      <c r="G67" s="4">
        <f t="shared" si="5"/>
        <v>329.41357444095769</v>
      </c>
      <c r="H67" s="4">
        <f t="shared" si="6"/>
        <v>72832.219423680071</v>
      </c>
      <c r="I67" s="17">
        <f t="shared" ref="I67:I130" si="7">$H67*$P$3/B67</f>
        <v>0.6431521412215353</v>
      </c>
      <c r="J67" s="15">
        <f t="shared" ref="J67:J130" si="8">$H67*$P$4/C67</f>
        <v>9.2505579394326833</v>
      </c>
      <c r="K67" s="19">
        <f t="shared" ref="K67:K130" si="9">$H67*$P$5/D67</f>
        <v>334.87408725994999</v>
      </c>
      <c r="M67" s="4">
        <f t="shared" ref="M67:M103" si="10">SUMPRODUCT($I$2:$K$2,B67:D67)</f>
        <v>71556.913621511543</v>
      </c>
    </row>
    <row r="68" spans="1:13" x14ac:dyDescent="0.25">
      <c r="A68" s="5">
        <v>44620</v>
      </c>
      <c r="B68">
        <f>INDEX(Prezzi!B:B,MATCH(A68,Prezzi!A:A,0))</f>
        <v>43193.234375</v>
      </c>
      <c r="C68">
        <f>INDEX(Prezzi!C:C,MATCH($A68,Prezzi!$A:$A,0))</f>
        <v>2919.201172</v>
      </c>
      <c r="D68">
        <f>INDEX(Prezzi!E:E,MATCH($A68,Prezzi!$A:$A,0))</f>
        <v>91.138587999999999</v>
      </c>
      <c r="E68" s="17">
        <f t="shared" ref="E68:G83" si="11">I67</f>
        <v>0.6431521412215353</v>
      </c>
      <c r="F68" s="15">
        <f t="shared" si="11"/>
        <v>9.2505579394326833</v>
      </c>
      <c r="G68" s="4">
        <f t="shared" si="11"/>
        <v>334.87408725994999</v>
      </c>
      <c r="H68" s="4">
        <f t="shared" ref="H68:H131" si="12">SUMPRODUCT(B68:D68,E68:G68)</f>
        <v>85304.012223671292</v>
      </c>
      <c r="I68" s="17">
        <f t="shared" si="7"/>
        <v>0.65765475731365719</v>
      </c>
      <c r="J68" s="15">
        <f t="shared" si="8"/>
        <v>9.7308251116591897</v>
      </c>
      <c r="K68" s="19">
        <f t="shared" si="9"/>
        <v>312.61774741019923</v>
      </c>
      <c r="M68" s="4">
        <f t="shared" si="10"/>
        <v>84033.407701467397</v>
      </c>
    </row>
    <row r="69" spans="1:13" x14ac:dyDescent="0.25">
      <c r="A69" s="5">
        <v>44621</v>
      </c>
      <c r="B69">
        <f>INDEX(Prezzi!B:B,MATCH(A69,Prezzi!A:A,0))</f>
        <v>44354.636719000002</v>
      </c>
      <c r="C69">
        <f>INDEX(Prezzi!C:C,MATCH($A69,Prezzi!$A:$A,0))</f>
        <v>2972.485107</v>
      </c>
      <c r="D69">
        <f>INDEX(Prezzi!E:E,MATCH($A69,Prezzi!$A:$A,0))</f>
        <v>89.535758999999999</v>
      </c>
      <c r="E69" s="17">
        <f t="shared" si="11"/>
        <v>0.65765475731365719</v>
      </c>
      <c r="F69" s="15">
        <f t="shared" si="11"/>
        <v>9.7308251116591897</v>
      </c>
      <c r="G69" s="4">
        <f t="shared" si="11"/>
        <v>312.61774741019923</v>
      </c>
      <c r="H69" s="4">
        <f t="shared" si="12"/>
        <v>86085.237861640402</v>
      </c>
      <c r="I69" s="17">
        <f t="shared" si="7"/>
        <v>0.64629960537240883</v>
      </c>
      <c r="J69" s="15">
        <f t="shared" si="8"/>
        <v>9.643911803096632</v>
      </c>
      <c r="K69" s="19">
        <f t="shared" si="9"/>
        <v>321.12833762639906</v>
      </c>
      <c r="M69" s="4">
        <f t="shared" si="10"/>
        <v>84674.906413508579</v>
      </c>
    </row>
    <row r="70" spans="1:13" x14ac:dyDescent="0.25">
      <c r="A70" s="5">
        <v>44622</v>
      </c>
      <c r="B70">
        <f>INDEX(Prezzi!B:B,MATCH(A70,Prezzi!A:A,0))</f>
        <v>43924.117187999997</v>
      </c>
      <c r="C70">
        <f>INDEX(Prezzi!C:C,MATCH($A70,Prezzi!$A:$A,0))</f>
        <v>2950.1184079999998</v>
      </c>
      <c r="D70">
        <f>INDEX(Prezzi!E:E,MATCH($A70,Prezzi!$A:$A,0))</f>
        <v>92.110573000000002</v>
      </c>
      <c r="E70" s="17">
        <f t="shared" si="11"/>
        <v>0.64629960537240883</v>
      </c>
      <c r="F70" s="15">
        <f t="shared" si="11"/>
        <v>9.643911803096632</v>
      </c>
      <c r="G70" s="4">
        <f t="shared" si="11"/>
        <v>321.12833762639906</v>
      </c>
      <c r="H70" s="4">
        <f t="shared" si="12"/>
        <v>86418.136525684764</v>
      </c>
      <c r="I70" s="17">
        <f t="shared" si="7"/>
        <v>0.65515806134209409</v>
      </c>
      <c r="J70" s="15">
        <f t="shared" si="8"/>
        <v>9.7546048948463184</v>
      </c>
      <c r="K70" s="19">
        <f t="shared" si="9"/>
        <v>313.35878889363454</v>
      </c>
      <c r="M70" s="4">
        <f t="shared" si="10"/>
        <v>85104.903554480188</v>
      </c>
    </row>
    <row r="71" spans="1:13" x14ac:dyDescent="0.25">
      <c r="A71" s="5">
        <v>44623</v>
      </c>
      <c r="B71">
        <f>INDEX(Prezzi!B:B,MATCH(A71,Prezzi!A:A,0))</f>
        <v>42451.789062999997</v>
      </c>
      <c r="C71">
        <f>INDEX(Prezzi!C:C,MATCH($A71,Prezzi!$A:$A,0))</f>
        <v>2834.4689939999998</v>
      </c>
      <c r="D71">
        <f>INDEX(Prezzi!E:E,MATCH($A71,Prezzi!$A:$A,0))</f>
        <v>90.314055999999994</v>
      </c>
      <c r="E71" s="17">
        <f t="shared" si="11"/>
        <v>0.65515806134209409</v>
      </c>
      <c r="F71" s="15">
        <f t="shared" si="11"/>
        <v>9.7546048948463184</v>
      </c>
      <c r="G71" s="4">
        <f t="shared" si="11"/>
        <v>313.35878889363454</v>
      </c>
      <c r="H71" s="4">
        <f t="shared" si="12"/>
        <v>83762.460154412998</v>
      </c>
      <c r="I71" s="17">
        <f t="shared" si="7"/>
        <v>0.65704885111026667</v>
      </c>
      <c r="J71" s="15">
        <f t="shared" si="8"/>
        <v>9.8406083433839573</v>
      </c>
      <c r="K71" s="19">
        <f t="shared" si="9"/>
        <v>309.77084775789433</v>
      </c>
      <c r="M71" s="4">
        <f t="shared" si="10"/>
        <v>82563.608345963701</v>
      </c>
    </row>
    <row r="72" spans="1:13" x14ac:dyDescent="0.25">
      <c r="A72" s="5">
        <v>44624</v>
      </c>
      <c r="B72">
        <f>INDEX(Prezzi!B:B,MATCH(A72,Prezzi!A:A,0))</f>
        <v>39137.605469000002</v>
      </c>
      <c r="C72">
        <f>INDEX(Prezzi!C:C,MATCH($A72,Prezzi!$A:$A,0))</f>
        <v>2617.1560060000002</v>
      </c>
      <c r="D72">
        <f>INDEX(Prezzi!E:E,MATCH($A72,Prezzi!$A:$A,0))</f>
        <v>83.273032999999998</v>
      </c>
      <c r="E72" s="17">
        <f t="shared" si="11"/>
        <v>0.65704885111026667</v>
      </c>
      <c r="F72" s="15">
        <f t="shared" si="11"/>
        <v>9.8406083433839573</v>
      </c>
      <c r="G72" s="4">
        <f t="shared" si="11"/>
        <v>309.77084775789433</v>
      </c>
      <c r="H72" s="4">
        <f t="shared" si="12"/>
        <v>77265.28396497549</v>
      </c>
      <c r="I72" s="17">
        <f t="shared" si="7"/>
        <v>0.65740709611671211</v>
      </c>
      <c r="J72" s="15">
        <f t="shared" si="8"/>
        <v>9.8310301339892074</v>
      </c>
      <c r="K72" s="19">
        <f t="shared" si="9"/>
        <v>309.90350554785022</v>
      </c>
      <c r="M72" s="4">
        <f t="shared" si="10"/>
        <v>76153.985910743955</v>
      </c>
    </row>
    <row r="73" spans="1:13" x14ac:dyDescent="0.25">
      <c r="A73" s="5">
        <v>44625</v>
      </c>
      <c r="B73">
        <f>INDEX(Prezzi!B:B,MATCH(A73,Prezzi!A:A,0))</f>
        <v>39400.585937999997</v>
      </c>
      <c r="C73">
        <f>INDEX(Prezzi!C:C,MATCH($A73,Prezzi!$A:$A,0))</f>
        <v>2664.8310550000001</v>
      </c>
      <c r="D73">
        <f>INDEX(Prezzi!E:E,MATCH($A73,Prezzi!$A:$A,0))</f>
        <v>87.409064999999998</v>
      </c>
      <c r="E73" s="17">
        <f t="shared" si="11"/>
        <v>0.65740709611671211</v>
      </c>
      <c r="F73" s="15">
        <f t="shared" si="11"/>
        <v>9.8310301339892074</v>
      </c>
      <c r="G73" s="4">
        <f t="shared" si="11"/>
        <v>309.90350554785022</v>
      </c>
      <c r="H73" s="4">
        <f t="shared" si="12"/>
        <v>79188.634850652685</v>
      </c>
      <c r="I73" s="17">
        <f t="shared" si="7"/>
        <v>0.66927470182200788</v>
      </c>
      <c r="J73" s="15">
        <f t="shared" si="8"/>
        <v>9.8954923824494916</v>
      </c>
      <c r="K73" s="19">
        <f t="shared" si="9"/>
        <v>302.58879945824839</v>
      </c>
      <c r="M73" s="4">
        <f t="shared" si="10"/>
        <v>78157.898811288833</v>
      </c>
    </row>
    <row r="74" spans="1:13" x14ac:dyDescent="0.25">
      <c r="A74" s="5">
        <v>44626</v>
      </c>
      <c r="B74">
        <f>INDEX(Prezzi!B:B,MATCH(A74,Prezzi!A:A,0))</f>
        <v>38419.984375</v>
      </c>
      <c r="C74">
        <f>INDEX(Prezzi!C:C,MATCH($A74,Prezzi!$A:$A,0))</f>
        <v>2555.0373540000001</v>
      </c>
      <c r="D74">
        <f>INDEX(Prezzi!E:E,MATCH($A74,Prezzi!$A:$A,0))</f>
        <v>79.115768000000003</v>
      </c>
      <c r="E74" s="17">
        <f t="shared" si="11"/>
        <v>0.66927470182200788</v>
      </c>
      <c r="F74" s="15">
        <f t="shared" si="11"/>
        <v>9.8954923824494916</v>
      </c>
      <c r="G74" s="4">
        <f t="shared" si="11"/>
        <v>302.58879945824839</v>
      </c>
      <c r="H74" s="4">
        <f t="shared" si="12"/>
        <v>74936.421517302544</v>
      </c>
      <c r="I74" s="17">
        <f t="shared" si="7"/>
        <v>0.64950126272043152</v>
      </c>
      <c r="J74" s="15">
        <f t="shared" si="8"/>
        <v>9.7665219360474946</v>
      </c>
      <c r="K74" s="19">
        <f t="shared" si="9"/>
        <v>316.35621342611563</v>
      </c>
      <c r="M74" s="4">
        <f t="shared" si="10"/>
        <v>73725.973720145339</v>
      </c>
    </row>
    <row r="75" spans="1:13" x14ac:dyDescent="0.25">
      <c r="A75" s="5">
        <v>44627</v>
      </c>
      <c r="B75">
        <f>INDEX(Prezzi!B:B,MATCH(A75,Prezzi!A:A,0))</f>
        <v>38062.039062999997</v>
      </c>
      <c r="C75">
        <f>INDEX(Prezzi!C:C,MATCH($A75,Prezzi!$A:$A,0))</f>
        <v>2497.77124</v>
      </c>
      <c r="D75">
        <f>INDEX(Prezzi!E:E,MATCH($A75,Prezzi!$A:$A,0))</f>
        <v>77.942749000000006</v>
      </c>
      <c r="E75" s="17">
        <f t="shared" si="11"/>
        <v>0.64950126272043152</v>
      </c>
      <c r="F75" s="15">
        <f t="shared" si="11"/>
        <v>9.7665219360474946</v>
      </c>
      <c r="G75" s="4">
        <f t="shared" si="11"/>
        <v>316.35621342611563</v>
      </c>
      <c r="H75" s="4">
        <f t="shared" si="12"/>
        <v>73773.552977483603</v>
      </c>
      <c r="I75" s="17">
        <f t="shared" si="7"/>
        <v>0.64543555065033709</v>
      </c>
      <c r="J75" s="15">
        <f t="shared" si="8"/>
        <v>9.8354055599991774</v>
      </c>
      <c r="K75" s="19">
        <f t="shared" si="9"/>
        <v>316.13417554055638</v>
      </c>
      <c r="M75" s="4">
        <f t="shared" si="10"/>
        <v>72612.118420877392</v>
      </c>
    </row>
    <row r="76" spans="1:13" x14ac:dyDescent="0.25">
      <c r="A76" s="5">
        <v>44628</v>
      </c>
      <c r="B76">
        <f>INDEX(Prezzi!B:B,MATCH(A76,Prezzi!A:A,0))</f>
        <v>38737.269530999998</v>
      </c>
      <c r="C76">
        <f>INDEX(Prezzi!C:C,MATCH($A76,Prezzi!$A:$A,0))</f>
        <v>2576.7475589999999</v>
      </c>
      <c r="D76">
        <f>INDEX(Prezzi!E:E,MATCH($A76,Prezzi!$A:$A,0))</f>
        <v>85.498711</v>
      </c>
      <c r="E76" s="17">
        <f t="shared" si="11"/>
        <v>0.64543555065033709</v>
      </c>
      <c r="F76" s="15">
        <f t="shared" si="11"/>
        <v>9.8354055599991774</v>
      </c>
      <c r="G76" s="4">
        <f t="shared" si="11"/>
        <v>316.13417554055638</v>
      </c>
      <c r="H76" s="4">
        <f t="shared" si="12"/>
        <v>77374.832670699718</v>
      </c>
      <c r="I76" s="17">
        <f t="shared" si="7"/>
        <v>0.66514288671594624</v>
      </c>
      <c r="J76" s="15">
        <f t="shared" si="8"/>
        <v>9.999357208799438</v>
      </c>
      <c r="K76" s="19">
        <f t="shared" si="9"/>
        <v>302.26413719867321</v>
      </c>
      <c r="M76" s="4">
        <f t="shared" si="10"/>
        <v>76333.837520786445</v>
      </c>
    </row>
    <row r="77" spans="1:13" x14ac:dyDescent="0.25">
      <c r="A77" s="5">
        <v>44629</v>
      </c>
      <c r="B77">
        <f>INDEX(Prezzi!B:B,MATCH(A77,Prezzi!A:A,0))</f>
        <v>41982.925780999998</v>
      </c>
      <c r="C77">
        <f>INDEX(Prezzi!C:C,MATCH($A77,Prezzi!$A:$A,0))</f>
        <v>2729.7834469999998</v>
      </c>
      <c r="D77">
        <f>INDEX(Prezzi!E:E,MATCH($A77,Prezzi!$A:$A,0))</f>
        <v>99.448181000000005</v>
      </c>
      <c r="E77" s="17">
        <f t="shared" si="11"/>
        <v>0.66514288671594624</v>
      </c>
      <c r="F77" s="15">
        <f t="shared" si="11"/>
        <v>9.999357208799438</v>
      </c>
      <c r="G77" s="4">
        <f t="shared" si="11"/>
        <v>302.26413719867321</v>
      </c>
      <c r="H77" s="4">
        <f t="shared" si="12"/>
        <v>85280.34286191898</v>
      </c>
      <c r="I77" s="17">
        <f t="shared" si="7"/>
        <v>0.67642627674775169</v>
      </c>
      <c r="J77" s="15">
        <f t="shared" si="8"/>
        <v>10.403152749800899</v>
      </c>
      <c r="K77" s="19">
        <f t="shared" si="9"/>
        <v>286.41684774386113</v>
      </c>
      <c r="M77" s="4">
        <f t="shared" si="10"/>
        <v>84574.055076695615</v>
      </c>
    </row>
    <row r="78" spans="1:13" x14ac:dyDescent="0.25">
      <c r="A78" s="5">
        <v>44630</v>
      </c>
      <c r="B78">
        <f>INDEX(Prezzi!B:B,MATCH(A78,Prezzi!A:A,0))</f>
        <v>39437.460937999997</v>
      </c>
      <c r="C78">
        <f>INDEX(Prezzi!C:C,MATCH($A78,Prezzi!$A:$A,0))</f>
        <v>2608.0485840000001</v>
      </c>
      <c r="D78">
        <f>INDEX(Prezzi!E:E,MATCH($A78,Prezzi!$A:$A,0))</f>
        <v>101.588005</v>
      </c>
      <c r="E78" s="17">
        <f t="shared" si="11"/>
        <v>0.67642627674775169</v>
      </c>
      <c r="F78" s="15">
        <f t="shared" si="11"/>
        <v>10.403152749800899</v>
      </c>
      <c r="G78" s="4">
        <f t="shared" si="11"/>
        <v>286.41684774386113</v>
      </c>
      <c r="H78" s="4">
        <f t="shared" si="12"/>
        <v>82904.978825617785</v>
      </c>
      <c r="I78" s="17">
        <f t="shared" si="7"/>
        <v>0.70002878715575811</v>
      </c>
      <c r="J78" s="15">
        <f t="shared" si="8"/>
        <v>10.585446190802527</v>
      </c>
      <c r="K78" s="19">
        <f t="shared" si="9"/>
        <v>272.57413833214213</v>
      </c>
      <c r="M78" s="4">
        <f t="shared" si="10"/>
        <v>82649.467702343536</v>
      </c>
    </row>
    <row r="79" spans="1:13" x14ac:dyDescent="0.25">
      <c r="A79" s="5">
        <v>44631</v>
      </c>
      <c r="B79">
        <f>INDEX(Prezzi!B:B,MATCH(A79,Prezzi!A:A,0))</f>
        <v>38794.972655999998</v>
      </c>
      <c r="C79">
        <f>INDEX(Prezzi!C:C,MATCH($A79,Prezzi!$A:$A,0))</f>
        <v>2559.5629880000001</v>
      </c>
      <c r="D79">
        <f>INDEX(Prezzi!E:E,MATCH($A79,Prezzi!$A:$A,0))</f>
        <v>88.218841999999995</v>
      </c>
      <c r="E79" s="17">
        <f t="shared" si="11"/>
        <v>0.70002878715575811</v>
      </c>
      <c r="F79" s="15">
        <f t="shared" si="11"/>
        <v>10.585446190802527</v>
      </c>
      <c r="G79" s="4">
        <f t="shared" si="11"/>
        <v>272.57413833214213</v>
      </c>
      <c r="H79" s="4">
        <f t="shared" si="12"/>
        <v>78297.8887803736</v>
      </c>
      <c r="I79" s="17">
        <f t="shared" si="7"/>
        <v>0.67207669393296898</v>
      </c>
      <c r="J79" s="15">
        <f t="shared" si="8"/>
        <v>10.186581493053067</v>
      </c>
      <c r="K79" s="19">
        <f t="shared" si="9"/>
        <v>296.43888153332125</v>
      </c>
      <c r="M79" s="4">
        <f t="shared" si="10"/>
        <v>77176.933299444441</v>
      </c>
    </row>
    <row r="80" spans="1:13" x14ac:dyDescent="0.25">
      <c r="A80" s="5">
        <v>44632</v>
      </c>
      <c r="B80">
        <f>INDEX(Prezzi!B:B,MATCH(A80,Prezzi!A:A,0))</f>
        <v>38904.011719000002</v>
      </c>
      <c r="C80">
        <f>INDEX(Prezzi!C:C,MATCH($A80,Prezzi!$A:$A,0))</f>
        <v>2574.7541500000002</v>
      </c>
      <c r="D80">
        <f>INDEX(Prezzi!E:E,MATCH($A80,Prezzi!$A:$A,0))</f>
        <v>86.139792999999997</v>
      </c>
      <c r="E80" s="17">
        <f t="shared" si="11"/>
        <v>0.67207669393296898</v>
      </c>
      <c r="F80" s="15">
        <f t="shared" si="11"/>
        <v>10.186581493053067</v>
      </c>
      <c r="G80" s="4">
        <f t="shared" si="11"/>
        <v>296.43888153332125</v>
      </c>
      <c r="H80" s="4">
        <f t="shared" si="12"/>
        <v>77909.606442818404</v>
      </c>
      <c r="I80" s="17">
        <f t="shared" si="7"/>
        <v>0.66686950263250122</v>
      </c>
      <c r="J80" s="15">
        <f t="shared" si="8"/>
        <v>10.076262599851923</v>
      </c>
      <c r="K80" s="19">
        <f t="shared" si="9"/>
        <v>302.08812496103104</v>
      </c>
      <c r="M80" s="4">
        <f t="shared" si="10"/>
        <v>76649.80054762181</v>
      </c>
    </row>
    <row r="81" spans="1:13" x14ac:dyDescent="0.25">
      <c r="A81" s="5">
        <v>44633</v>
      </c>
      <c r="B81">
        <f>INDEX(Prezzi!B:B,MATCH(A81,Prezzi!A:A,0))</f>
        <v>37849.664062999997</v>
      </c>
      <c r="C81">
        <f>INDEX(Prezzi!C:C,MATCH($A81,Prezzi!$A:$A,0))</f>
        <v>2518.9445799999999</v>
      </c>
      <c r="D81">
        <f>INDEX(Prezzi!E:E,MATCH($A81,Prezzi!$A:$A,0))</f>
        <v>87.617812999999998</v>
      </c>
      <c r="E81" s="17">
        <f t="shared" si="11"/>
        <v>0.66686950263250122</v>
      </c>
      <c r="F81" s="15">
        <f t="shared" si="11"/>
        <v>10.076262599851923</v>
      </c>
      <c r="G81" s="4">
        <f t="shared" si="11"/>
        <v>302.08812496103104</v>
      </c>
      <c r="H81" s="4">
        <f t="shared" si="12"/>
        <v>77090.634553410026</v>
      </c>
      <c r="I81" s="17">
        <f t="shared" si="7"/>
        <v>0.67824066452892107</v>
      </c>
      <c r="J81" s="15">
        <f t="shared" si="8"/>
        <v>10.191244980183543</v>
      </c>
      <c r="K81" s="19">
        <f t="shared" si="9"/>
        <v>293.8702880068343</v>
      </c>
      <c r="M81" s="4">
        <f t="shared" si="10"/>
        <v>76014.234413784317</v>
      </c>
    </row>
    <row r="82" spans="1:13" x14ac:dyDescent="0.25">
      <c r="A82" s="5">
        <v>44634</v>
      </c>
      <c r="B82">
        <f>INDEX(Prezzi!B:B,MATCH(A82,Prezzi!A:A,0))</f>
        <v>39666.753905999998</v>
      </c>
      <c r="C82">
        <f>INDEX(Prezzi!C:C,MATCH($A82,Prezzi!$A:$A,0))</f>
        <v>2590.6960450000001</v>
      </c>
      <c r="D82">
        <f>INDEX(Prezzi!E:E,MATCH($A82,Prezzi!$A:$A,0))</f>
        <v>94.852920999999995</v>
      </c>
      <c r="E82" s="17">
        <f t="shared" si="11"/>
        <v>0.67824066452892107</v>
      </c>
      <c r="F82" s="15">
        <f t="shared" si="11"/>
        <v>10.191244980183543</v>
      </c>
      <c r="G82" s="4">
        <f t="shared" si="11"/>
        <v>293.8702880068343</v>
      </c>
      <c r="H82" s="4">
        <f t="shared" si="12"/>
        <v>81180.478805257735</v>
      </c>
      <c r="I82" s="17">
        <f t="shared" si="7"/>
        <v>0.68150520978379825</v>
      </c>
      <c r="J82" s="15">
        <f t="shared" si="8"/>
        <v>10.434685880778741</v>
      </c>
      <c r="K82" s="19">
        <f t="shared" si="9"/>
        <v>285.85603516581301</v>
      </c>
      <c r="M82" s="4">
        <f t="shared" si="10"/>
        <v>80313.03219213683</v>
      </c>
    </row>
    <row r="83" spans="1:13" x14ac:dyDescent="0.25">
      <c r="A83" s="5">
        <v>44635</v>
      </c>
      <c r="B83">
        <f>INDEX(Prezzi!B:B,MATCH(A83,Prezzi!A:A,0))</f>
        <v>39338.785155999998</v>
      </c>
      <c r="C83">
        <f>INDEX(Prezzi!C:C,MATCH($A83,Prezzi!$A:$A,0))</f>
        <v>2620.1496579999998</v>
      </c>
      <c r="D83">
        <f>INDEX(Prezzi!E:E,MATCH($A83,Prezzi!$A:$A,0))</f>
        <v>88.634788999999998</v>
      </c>
      <c r="E83" s="17">
        <f t="shared" si="11"/>
        <v>0.68150520978379825</v>
      </c>
      <c r="F83" s="15">
        <f t="shared" si="11"/>
        <v>10.434685880778741</v>
      </c>
      <c r="G83" s="4">
        <f t="shared" si="11"/>
        <v>285.85603516581301</v>
      </c>
      <c r="H83" s="4">
        <f t="shared" si="12"/>
        <v>79486.815033537801</v>
      </c>
      <c r="I83" s="17">
        <f t="shared" si="7"/>
        <v>0.67285019863230289</v>
      </c>
      <c r="J83" s="15">
        <f t="shared" si="8"/>
        <v>10.102136465888885</v>
      </c>
      <c r="K83" s="19">
        <f t="shared" si="9"/>
        <v>299.5279451864169</v>
      </c>
      <c r="M83" s="4">
        <f t="shared" si="10"/>
        <v>78176.415232001702</v>
      </c>
    </row>
    <row r="84" spans="1:13" x14ac:dyDescent="0.25">
      <c r="A84" s="5">
        <v>44636</v>
      </c>
      <c r="B84">
        <f>INDEX(Prezzi!B:B,MATCH(A84,Prezzi!A:A,0))</f>
        <v>41143.929687999997</v>
      </c>
      <c r="C84">
        <f>INDEX(Prezzi!C:C,MATCH($A84,Prezzi!$A:$A,0))</f>
        <v>2772.055664</v>
      </c>
      <c r="D84">
        <f>INDEX(Prezzi!E:E,MATCH($A84,Prezzi!$A:$A,0))</f>
        <v>89.278046000000003</v>
      </c>
      <c r="E84" s="17">
        <f t="shared" ref="E84:G142" si="13">I83</f>
        <v>0.67285019863230289</v>
      </c>
      <c r="F84" s="15">
        <f t="shared" si="13"/>
        <v>10.102136465888885</v>
      </c>
      <c r="G84" s="4">
        <f t="shared" si="13"/>
        <v>299.5279451864169</v>
      </c>
      <c r="H84" s="4">
        <f t="shared" si="12"/>
        <v>82428.65554049093</v>
      </c>
      <c r="I84" s="17">
        <f t="shared" si="7"/>
        <v>0.66713953924992142</v>
      </c>
      <c r="J84" s="15">
        <f t="shared" si="8"/>
        <v>9.9019448460048967</v>
      </c>
      <c r="K84" s="19">
        <f t="shared" si="9"/>
        <v>308.37559942254973</v>
      </c>
      <c r="M84" s="4">
        <f t="shared" si="10"/>
        <v>80832.68397566666</v>
      </c>
    </row>
    <row r="85" spans="1:13" x14ac:dyDescent="0.25">
      <c r="A85" s="5">
        <v>44637</v>
      </c>
      <c r="B85">
        <f>INDEX(Prezzi!B:B,MATCH(A85,Prezzi!A:A,0))</f>
        <v>40951.378905999998</v>
      </c>
      <c r="C85">
        <f>INDEX(Prezzi!C:C,MATCH($A85,Prezzi!$A:$A,0))</f>
        <v>2814.8544919999999</v>
      </c>
      <c r="D85">
        <f>INDEX(Prezzi!E:E,MATCH($A85,Prezzi!$A:$A,0))</f>
        <v>86.910460999999998</v>
      </c>
      <c r="E85" s="17">
        <f t="shared" si="13"/>
        <v>0.66713953924992142</v>
      </c>
      <c r="F85" s="15">
        <f t="shared" si="13"/>
        <v>9.9019448460048967</v>
      </c>
      <c r="G85" s="4">
        <f t="shared" si="13"/>
        <v>308.37559942254973</v>
      </c>
      <c r="H85" s="4">
        <f t="shared" si="12"/>
        <v>81993.88349127605</v>
      </c>
      <c r="I85" s="17">
        <f t="shared" si="7"/>
        <v>0.6667409970557665</v>
      </c>
      <c r="J85" s="15">
        <f t="shared" si="8"/>
        <v>9.6999554613549535</v>
      </c>
      <c r="K85" s="19">
        <f t="shared" si="9"/>
        <v>315.1054173569072</v>
      </c>
      <c r="M85" s="4">
        <f t="shared" si="10"/>
        <v>80234.635777312651</v>
      </c>
    </row>
    <row r="86" spans="1:13" x14ac:dyDescent="0.25">
      <c r="A86" s="5">
        <v>44638</v>
      </c>
      <c r="B86">
        <f>INDEX(Prezzi!B:B,MATCH(A86,Prezzi!A:A,0))</f>
        <v>41801.15625</v>
      </c>
      <c r="C86">
        <f>INDEX(Prezzi!C:C,MATCH($A86,Prezzi!$A:$A,0))</f>
        <v>2945.343018</v>
      </c>
      <c r="D86">
        <f>INDEX(Prezzi!E:E,MATCH($A86,Prezzi!$A:$A,0))</f>
        <v>88.608909999999995</v>
      </c>
      <c r="E86" s="17">
        <f t="shared" si="13"/>
        <v>0.6667409970557665</v>
      </c>
      <c r="F86" s="15">
        <f t="shared" si="13"/>
        <v>9.6999554613549535</v>
      </c>
      <c r="G86" s="4">
        <f t="shared" si="13"/>
        <v>315.1054173569072</v>
      </c>
      <c r="H86" s="4">
        <f t="shared" si="12"/>
        <v>84361.38825631229</v>
      </c>
      <c r="I86" s="17">
        <f t="shared" si="7"/>
        <v>0.6720470151911645</v>
      </c>
      <c r="J86" s="15">
        <f t="shared" si="8"/>
        <v>9.5378847616967075</v>
      </c>
      <c r="K86" s="19">
        <f t="shared" si="9"/>
        <v>317.98950780015588</v>
      </c>
      <c r="M86" s="4">
        <f t="shared" si="10"/>
        <v>82455.961719512561</v>
      </c>
    </row>
    <row r="87" spans="1:13" x14ac:dyDescent="0.25">
      <c r="A87" s="5">
        <v>44639</v>
      </c>
      <c r="B87">
        <f>INDEX(Prezzi!B:B,MATCH(A87,Prezzi!A:A,0))</f>
        <v>42190.652344000002</v>
      </c>
      <c r="C87">
        <f>INDEX(Prezzi!C:C,MATCH($A87,Prezzi!$A:$A,0))</f>
        <v>2946.2570799999999</v>
      </c>
      <c r="D87">
        <f>INDEX(Prezzi!E:E,MATCH($A87,Prezzi!$A:$A,0))</f>
        <v>92.102936</v>
      </c>
      <c r="E87" s="17">
        <f t="shared" si="13"/>
        <v>0.6720470151911645</v>
      </c>
      <c r="F87" s="15">
        <f t="shared" si="13"/>
        <v>9.5378847616967075</v>
      </c>
      <c r="G87" s="4">
        <f t="shared" si="13"/>
        <v>317.98950780015588</v>
      </c>
      <c r="H87" s="4">
        <f t="shared" si="12"/>
        <v>85742.9297697156</v>
      </c>
      <c r="I87" s="17">
        <f t="shared" si="7"/>
        <v>0.67674695760839021</v>
      </c>
      <c r="J87" s="15">
        <f t="shared" si="8"/>
        <v>9.6910740773901836</v>
      </c>
      <c r="K87" s="19">
        <f t="shared" si="9"/>
        <v>310.93621752823401</v>
      </c>
      <c r="M87" s="4">
        <f t="shared" si="10"/>
        <v>83934.670802366309</v>
      </c>
    </row>
    <row r="88" spans="1:13" x14ac:dyDescent="0.25">
      <c r="A88" s="5">
        <v>44640</v>
      </c>
      <c r="B88">
        <f>INDEX(Prezzi!B:B,MATCH(A88,Prezzi!A:A,0))</f>
        <v>41247.824219000002</v>
      </c>
      <c r="C88">
        <f>INDEX(Prezzi!C:C,MATCH($A88,Prezzi!$A:$A,0))</f>
        <v>2860.4592290000001</v>
      </c>
      <c r="D88">
        <f>INDEX(Prezzi!E:E,MATCH($A88,Prezzi!$A:$A,0))</f>
        <v>90.53228</v>
      </c>
      <c r="E88" s="17">
        <f t="shared" si="13"/>
        <v>0.67674695760839021</v>
      </c>
      <c r="F88" s="15">
        <f t="shared" si="13"/>
        <v>9.6910740773901836</v>
      </c>
      <c r="G88" s="4">
        <f t="shared" si="13"/>
        <v>310.93621752823401</v>
      </c>
      <c r="H88" s="4">
        <f t="shared" si="12"/>
        <v>83785.026539174316</v>
      </c>
      <c r="I88" s="17">
        <f t="shared" si="7"/>
        <v>0.67640934681575937</v>
      </c>
      <c r="J88" s="15">
        <f t="shared" si="8"/>
        <v>9.7538232863744998</v>
      </c>
      <c r="K88" s="19">
        <f t="shared" si="9"/>
        <v>309.10741300323184</v>
      </c>
      <c r="M88" s="4">
        <f t="shared" si="10"/>
        <v>82064.489566360382</v>
      </c>
    </row>
    <row r="89" spans="1:13" x14ac:dyDescent="0.25">
      <c r="A89" s="5">
        <v>44641</v>
      </c>
      <c r="B89">
        <f>INDEX(Prezzi!B:B,MATCH(A89,Prezzi!A:A,0))</f>
        <v>41077.996094000002</v>
      </c>
      <c r="C89">
        <f>INDEX(Prezzi!C:C,MATCH($A89,Prezzi!$A:$A,0))</f>
        <v>2897.9765630000002</v>
      </c>
      <c r="D89">
        <f>INDEX(Prezzi!E:E,MATCH($A89,Prezzi!$A:$A,0))</f>
        <v>95.948746</v>
      </c>
      <c r="E89" s="17">
        <f t="shared" si="13"/>
        <v>0.67640934681575937</v>
      </c>
      <c r="F89" s="15">
        <f t="shared" si="13"/>
        <v>9.7538232863744998</v>
      </c>
      <c r="G89" s="4">
        <f t="shared" si="13"/>
        <v>309.10741300323184</v>
      </c>
      <c r="H89" s="4">
        <f t="shared" si="12"/>
        <v>85710.360446963983</v>
      </c>
      <c r="I89" s="17">
        <f t="shared" si="7"/>
        <v>0.69481359225816486</v>
      </c>
      <c r="J89" s="15">
        <f t="shared" si="8"/>
        <v>9.8487856641920697</v>
      </c>
      <c r="K89" s="19">
        <f t="shared" si="9"/>
        <v>298.35992217434477</v>
      </c>
      <c r="M89" s="4">
        <f t="shared" si="10"/>
        <v>84146.867961729207</v>
      </c>
    </row>
    <row r="90" spans="1:13" x14ac:dyDescent="0.25">
      <c r="A90" s="5">
        <v>44642</v>
      </c>
      <c r="B90">
        <f>INDEX(Prezzi!B:B,MATCH(A90,Prezzi!A:A,0))</f>
        <v>42358.808594000002</v>
      </c>
      <c r="C90">
        <f>INDEX(Prezzi!C:C,MATCH($A90,Prezzi!$A:$A,0))</f>
        <v>2973.1311040000001</v>
      </c>
      <c r="D90">
        <f>INDEX(Prezzi!E:E,MATCH($A90,Prezzi!$A:$A,0))</f>
        <v>93.002525000000006</v>
      </c>
      <c r="E90" s="17">
        <f t="shared" si="13"/>
        <v>0.69481359225816486</v>
      </c>
      <c r="F90" s="15">
        <f t="shared" si="13"/>
        <v>9.8487856641920697</v>
      </c>
      <c r="G90" s="4">
        <f t="shared" si="13"/>
        <v>298.35992217434477</v>
      </c>
      <c r="H90" s="4">
        <f t="shared" si="12"/>
        <v>86461.433078829461</v>
      </c>
      <c r="I90" s="17">
        <f t="shared" si="7"/>
        <v>0.67970885326856112</v>
      </c>
      <c r="J90" s="15">
        <f t="shared" si="8"/>
        <v>9.6839514330580325</v>
      </c>
      <c r="K90" s="19">
        <f t="shared" si="9"/>
        <v>310.50897433514882</v>
      </c>
      <c r="M90" s="4">
        <f t="shared" si="10"/>
        <v>84578.998020870713</v>
      </c>
    </row>
    <row r="91" spans="1:13" x14ac:dyDescent="0.25">
      <c r="A91" s="5">
        <v>44643</v>
      </c>
      <c r="B91">
        <f>INDEX(Prezzi!B:B,MATCH(A91,Prezzi!A:A,0))</f>
        <v>42892.957030999998</v>
      </c>
      <c r="C91">
        <f>INDEX(Prezzi!C:C,MATCH($A91,Prezzi!$A:$A,0))</f>
        <v>3031.0671390000002</v>
      </c>
      <c r="D91">
        <f>INDEX(Prezzi!E:E,MATCH($A91,Prezzi!$A:$A,0))</f>
        <v>94.924919000000003</v>
      </c>
      <c r="E91" s="17">
        <f t="shared" si="13"/>
        <v>0.67970885326856112</v>
      </c>
      <c r="F91" s="15">
        <f t="shared" si="13"/>
        <v>9.6839514330580325</v>
      </c>
      <c r="G91" s="4">
        <f t="shared" si="13"/>
        <v>310.50897433514882</v>
      </c>
      <c r="H91" s="4">
        <f t="shared" si="12"/>
        <v>87982.468838789922</v>
      </c>
      <c r="I91" s="17">
        <f t="shared" si="7"/>
        <v>0.68305298005316828</v>
      </c>
      <c r="J91" s="15">
        <f t="shared" si="8"/>
        <v>9.6659561731064123</v>
      </c>
      <c r="K91" s="19">
        <f t="shared" si="9"/>
        <v>309.57250110643588</v>
      </c>
      <c r="M91" s="4">
        <f t="shared" si="10"/>
        <v>86074.612648483278</v>
      </c>
    </row>
    <row r="92" spans="1:13" x14ac:dyDescent="0.25">
      <c r="A92" s="5">
        <v>44644</v>
      </c>
      <c r="B92">
        <f>INDEX(Prezzi!B:B,MATCH(A92,Prezzi!A:A,0))</f>
        <v>43960.933594000002</v>
      </c>
      <c r="C92">
        <f>INDEX(Prezzi!C:C,MATCH($A92,Prezzi!$A:$A,0))</f>
        <v>3108.0620119999999</v>
      </c>
      <c r="D92">
        <f>INDEX(Prezzi!E:E,MATCH($A92,Prezzi!$A:$A,0))</f>
        <v>93.862015</v>
      </c>
      <c r="E92" s="17">
        <f t="shared" si="13"/>
        <v>0.68305298005316828</v>
      </c>
      <c r="F92" s="15">
        <f t="shared" si="13"/>
        <v>9.6659561731064123</v>
      </c>
      <c r="G92" s="4">
        <f t="shared" si="13"/>
        <v>309.57250110643588</v>
      </c>
      <c r="H92" s="4">
        <f t="shared" si="12"/>
        <v>89127.136631029876</v>
      </c>
      <c r="I92" s="17">
        <f t="shared" si="7"/>
        <v>0.67512980439031733</v>
      </c>
      <c r="J92" s="15">
        <f t="shared" si="8"/>
        <v>9.5491455394207723</v>
      </c>
      <c r="K92" s="19">
        <f t="shared" si="9"/>
        <v>317.1513378949299</v>
      </c>
      <c r="M92" s="4">
        <f t="shared" si="10"/>
        <v>87037.853458817699</v>
      </c>
    </row>
    <row r="93" spans="1:13" x14ac:dyDescent="0.25">
      <c r="A93" s="5">
        <v>44645</v>
      </c>
      <c r="B93">
        <f>INDEX(Prezzi!B:B,MATCH(A93,Prezzi!A:A,0))</f>
        <v>44348.730469000002</v>
      </c>
      <c r="C93">
        <f>INDEX(Prezzi!C:C,MATCH($A93,Prezzi!$A:$A,0))</f>
        <v>3106.6713869999999</v>
      </c>
      <c r="D93">
        <f>INDEX(Prezzi!E:E,MATCH($A93,Prezzi!$A:$A,0))</f>
        <v>90.418899999999994</v>
      </c>
      <c r="E93" s="17">
        <f t="shared" si="13"/>
        <v>0.67512980439031733</v>
      </c>
      <c r="F93" s="15">
        <f t="shared" si="13"/>
        <v>9.5491455394207723</v>
      </c>
      <c r="G93" s="4">
        <f t="shared" si="13"/>
        <v>317.1513378949299</v>
      </c>
      <c r="H93" s="4">
        <f t="shared" si="12"/>
        <v>88283.682050099946</v>
      </c>
      <c r="I93" s="17">
        <f t="shared" si="7"/>
        <v>0.66289307070994885</v>
      </c>
      <c r="J93" s="15">
        <f t="shared" si="8"/>
        <v>9.4630111976768543</v>
      </c>
      <c r="K93" s="19">
        <f t="shared" si="9"/>
        <v>326.11268003407901</v>
      </c>
      <c r="M93" s="4">
        <f t="shared" si="10"/>
        <v>86082.244131398125</v>
      </c>
    </row>
    <row r="94" spans="1:13" x14ac:dyDescent="0.25">
      <c r="A94" s="5">
        <v>44646</v>
      </c>
      <c r="B94">
        <f>INDEX(Prezzi!B:B,MATCH(A94,Prezzi!A:A,0))</f>
        <v>44500.828125</v>
      </c>
      <c r="C94">
        <f>INDEX(Prezzi!C:C,MATCH($A94,Prezzi!$A:$A,0))</f>
        <v>3143.1789549999999</v>
      </c>
      <c r="D94">
        <f>INDEX(Prezzi!E:E,MATCH($A94,Prezzi!$A:$A,0))</f>
        <v>91.387917000000002</v>
      </c>
      <c r="E94" s="17">
        <f t="shared" si="13"/>
        <v>0.66289307070994885</v>
      </c>
      <c r="F94" s="15">
        <f t="shared" si="13"/>
        <v>9.4630111976768543</v>
      </c>
      <c r="G94" s="4">
        <f t="shared" si="13"/>
        <v>326.11268003407901</v>
      </c>
      <c r="H94" s="4">
        <f t="shared" si="12"/>
        <v>89045.986787986112</v>
      </c>
      <c r="I94" s="17">
        <f t="shared" si="7"/>
        <v>0.66633172571773081</v>
      </c>
      <c r="J94" s="15">
        <f t="shared" si="8"/>
        <v>9.4338610766116489</v>
      </c>
      <c r="K94" s="19">
        <f t="shared" si="9"/>
        <v>325.44083029255785</v>
      </c>
      <c r="M94" s="4">
        <f t="shared" si="10"/>
        <v>86819.460111954453</v>
      </c>
    </row>
    <row r="95" spans="1:13" x14ac:dyDescent="0.25">
      <c r="A95" s="5">
        <v>44647</v>
      </c>
      <c r="B95">
        <f>INDEX(Prezzi!B:B,MATCH(A95,Prezzi!A:A,0))</f>
        <v>46820.492187999997</v>
      </c>
      <c r="C95">
        <f>INDEX(Prezzi!C:C,MATCH($A95,Prezzi!$A:$A,0))</f>
        <v>3291.5776369999999</v>
      </c>
      <c r="D95">
        <f>INDEX(Prezzi!E:E,MATCH($A95,Prezzi!$A:$A,0))</f>
        <v>94.151543000000004</v>
      </c>
      <c r="E95" s="17">
        <f t="shared" si="13"/>
        <v>0.66633172571773081</v>
      </c>
      <c r="F95" s="15">
        <f t="shared" si="13"/>
        <v>9.4338610766116489</v>
      </c>
      <c r="G95" s="4">
        <f t="shared" si="13"/>
        <v>325.44083029255785</v>
      </c>
      <c r="H95" s="4">
        <f t="shared" si="12"/>
        <v>92891.021836168686</v>
      </c>
      <c r="I95" s="17">
        <f t="shared" si="7"/>
        <v>0.66066606363809588</v>
      </c>
      <c r="J95" s="15">
        <f t="shared" si="8"/>
        <v>9.3975332447685407</v>
      </c>
      <c r="K95" s="19">
        <f t="shared" si="9"/>
        <v>329.5283359645029</v>
      </c>
      <c r="M95" s="4">
        <f t="shared" si="10"/>
        <v>90521.928181616939</v>
      </c>
    </row>
    <row r="96" spans="1:13" x14ac:dyDescent="0.25">
      <c r="A96" s="5">
        <v>44648</v>
      </c>
      <c r="B96">
        <f>INDEX(Prezzi!B:B,MATCH(A96,Prezzi!A:A,0))</f>
        <v>47128.003905999998</v>
      </c>
      <c r="C96">
        <f>INDEX(Prezzi!C:C,MATCH($A96,Prezzi!$A:$A,0))</f>
        <v>3336.6345209999999</v>
      </c>
      <c r="D96">
        <f>INDEX(Prezzi!E:E,MATCH($A96,Prezzi!$A:$A,0))</f>
        <v>97.328468000000001</v>
      </c>
      <c r="E96" s="17">
        <f t="shared" si="13"/>
        <v>0.66066606363809588</v>
      </c>
      <c r="F96" s="15">
        <f t="shared" si="13"/>
        <v>9.3975332447685407</v>
      </c>
      <c r="G96" s="4">
        <f t="shared" si="13"/>
        <v>329.5283359645029</v>
      </c>
      <c r="H96" s="4">
        <f t="shared" si="12"/>
        <v>94564.494766452044</v>
      </c>
      <c r="I96" s="17">
        <f t="shared" si="7"/>
        <v>0.66817972643266255</v>
      </c>
      <c r="J96" s="15">
        <f t="shared" si="8"/>
        <v>9.4376463946044904</v>
      </c>
      <c r="K96" s="19">
        <f t="shared" si="9"/>
        <v>324.51493279432884</v>
      </c>
      <c r="M96" s="4">
        <f t="shared" si="10"/>
        <v>92199.695283799898</v>
      </c>
    </row>
    <row r="97" spans="1:13" x14ac:dyDescent="0.25">
      <c r="A97" s="5">
        <v>44649</v>
      </c>
      <c r="B97">
        <f>INDEX(Prezzi!B:B,MATCH(A97,Prezzi!A:A,0))</f>
        <v>47465.730469000002</v>
      </c>
      <c r="C97">
        <f>INDEX(Prezzi!C:C,MATCH($A97,Prezzi!$A:$A,0))</f>
        <v>3401.9877929999998</v>
      </c>
      <c r="D97">
        <f>INDEX(Prezzi!E:E,MATCH($A97,Prezzi!$A:$A,0))</f>
        <v>108.988426</v>
      </c>
      <c r="E97" s="17">
        <f t="shared" si="13"/>
        <v>0.66817972643266255</v>
      </c>
      <c r="F97" s="15">
        <f t="shared" si="13"/>
        <v>9.4376463946044904</v>
      </c>
      <c r="G97" s="4">
        <f t="shared" si="13"/>
        <v>324.51493279432884</v>
      </c>
      <c r="H97" s="4">
        <f t="shared" si="12"/>
        <v>99190.768367547542</v>
      </c>
      <c r="I97" s="17">
        <f t="shared" si="7"/>
        <v>0.69588154527539947</v>
      </c>
      <c r="J97" s="15">
        <f t="shared" si="8"/>
        <v>9.709184122987633</v>
      </c>
      <c r="K97" s="19">
        <f t="shared" si="9"/>
        <v>303.97463153345183</v>
      </c>
      <c r="M97" s="4">
        <f t="shared" si="10"/>
        <v>97016.467793051706</v>
      </c>
    </row>
    <row r="98" spans="1:13" x14ac:dyDescent="0.25">
      <c r="A98" s="5">
        <v>44650</v>
      </c>
      <c r="B98">
        <f>INDEX(Prezzi!B:B,MATCH(A98,Prezzi!A:A,0))</f>
        <v>47062.664062999997</v>
      </c>
      <c r="C98">
        <f>INDEX(Prezzi!C:C,MATCH($A98,Prezzi!$A:$A,0))</f>
        <v>3385.1579590000001</v>
      </c>
      <c r="D98">
        <f>INDEX(Prezzi!E:E,MATCH($A98,Prezzi!$A:$A,0))</f>
        <v>106.015793</v>
      </c>
      <c r="E98" s="17">
        <f t="shared" si="13"/>
        <v>0.69588154527539947</v>
      </c>
      <c r="F98" s="15">
        <f t="shared" si="13"/>
        <v>9.709184122987633</v>
      </c>
      <c r="G98" s="4">
        <f t="shared" si="13"/>
        <v>303.97463153345183</v>
      </c>
      <c r="H98" s="4">
        <f t="shared" si="12"/>
        <v>97843.272916167189</v>
      </c>
      <c r="I98" s="17">
        <f t="shared" si="7"/>
        <v>0.69230695987520674</v>
      </c>
      <c r="J98" s="15">
        <f t="shared" si="8"/>
        <v>9.6249008984823199</v>
      </c>
      <c r="K98" s="19">
        <f t="shared" si="9"/>
        <v>308.25268791792035</v>
      </c>
      <c r="M98" s="4">
        <f t="shared" si="10"/>
        <v>95579.392721921642</v>
      </c>
    </row>
    <row r="99" spans="1:13" x14ac:dyDescent="0.25">
      <c r="A99" s="5">
        <v>44651</v>
      </c>
      <c r="B99">
        <f>INDEX(Prezzi!B:B,MATCH(A99,Prezzi!A:A,0))</f>
        <v>45538.675780999998</v>
      </c>
      <c r="C99">
        <f>INDEX(Prezzi!C:C,MATCH($A99,Prezzi!$A:$A,0))</f>
        <v>3281.6428219999998</v>
      </c>
      <c r="D99">
        <f>INDEX(Prezzi!E:E,MATCH($A99,Prezzi!$A:$A,0))</f>
        <v>103.011383</v>
      </c>
      <c r="E99" s="17">
        <f t="shared" si="13"/>
        <v>0.69230695987520674</v>
      </c>
      <c r="F99" s="15">
        <f t="shared" si="13"/>
        <v>9.6249008984823199</v>
      </c>
      <c r="G99" s="4">
        <f t="shared" si="13"/>
        <v>308.25268791792035</v>
      </c>
      <c r="H99" s="4">
        <f t="shared" si="12"/>
        <v>94865.764828545041</v>
      </c>
      <c r="I99" s="17">
        <f t="shared" si="7"/>
        <v>0.6937026416803681</v>
      </c>
      <c r="J99" s="15">
        <f t="shared" si="8"/>
        <v>9.6263674633099665</v>
      </c>
      <c r="K99" s="19">
        <f t="shared" si="9"/>
        <v>307.58897249961245</v>
      </c>
      <c r="M99" s="4">
        <f t="shared" si="10"/>
        <v>92683.701085283945</v>
      </c>
    </row>
    <row r="100" spans="1:13" x14ac:dyDescent="0.25">
      <c r="A100" s="5">
        <v>44652</v>
      </c>
      <c r="B100">
        <f>INDEX(Prezzi!B:B,MATCH(A100,Prezzi!A:A,0))</f>
        <v>46281.644530999998</v>
      </c>
      <c r="C100">
        <f>INDEX(Prezzi!C:C,MATCH($A100,Prezzi!$A:$A,0))</f>
        <v>3449.5522460000002</v>
      </c>
      <c r="D100">
        <f>INDEX(Prezzi!E:E,MATCH($A100,Prezzi!$A:$A,0))</f>
        <v>105.775368</v>
      </c>
      <c r="E100" s="17">
        <f t="shared" si="13"/>
        <v>0.6937026416803681</v>
      </c>
      <c r="F100" s="15">
        <f t="shared" si="13"/>
        <v>9.6263674633099665</v>
      </c>
      <c r="G100" s="4">
        <f t="shared" si="13"/>
        <v>307.58897249961245</v>
      </c>
      <c r="H100" s="4">
        <f t="shared" si="12"/>
        <v>97847.693335237069</v>
      </c>
      <c r="I100" s="17">
        <f t="shared" si="7"/>
        <v>0.7040216960918334</v>
      </c>
      <c r="J100" s="15">
        <f t="shared" si="8"/>
        <v>9.4456554233717043</v>
      </c>
      <c r="K100" s="19">
        <f t="shared" si="9"/>
        <v>308.96729731981816</v>
      </c>
      <c r="M100" s="4">
        <f t="shared" si="10"/>
        <v>95513.704660509015</v>
      </c>
    </row>
    <row r="101" spans="1:13" x14ac:dyDescent="0.25">
      <c r="A101" s="5">
        <v>44653</v>
      </c>
      <c r="B101">
        <f>INDEX(Prezzi!B:B,MATCH(A101,Prezzi!A:A,0))</f>
        <v>45868.949219000002</v>
      </c>
      <c r="C101">
        <f>INDEX(Prezzi!C:C,MATCH($A101,Prezzi!$A:$A,0))</f>
        <v>3445.0593260000001</v>
      </c>
      <c r="D101">
        <f>INDEX(Prezzi!E:E,MATCH($A101,Prezzi!$A:$A,0))</f>
        <v>115.190414</v>
      </c>
      <c r="E101" s="17">
        <f>I100</f>
        <v>0.7040216960918334</v>
      </c>
      <c r="F101" s="15">
        <f>J100</f>
        <v>9.4456554233717043</v>
      </c>
      <c r="G101" s="4">
        <f>K100</f>
        <v>308.96729731981816</v>
      </c>
      <c r="H101" s="4">
        <f t="shared" si="12"/>
        <v>100423.64962431067</v>
      </c>
      <c r="I101" s="17">
        <f t="shared" si="7"/>
        <v>0.72905693054427712</v>
      </c>
      <c r="J101" s="15">
        <f t="shared" si="8"/>
        <v>9.7069664584625084</v>
      </c>
      <c r="K101" s="19">
        <f t="shared" si="9"/>
        <v>291.18307513435769</v>
      </c>
      <c r="M101" s="4">
        <f t="shared" si="10"/>
        <v>98482.936025073301</v>
      </c>
    </row>
    <row r="102" spans="1:13" x14ac:dyDescent="0.25">
      <c r="A102" s="5">
        <v>44654</v>
      </c>
      <c r="B102">
        <f>INDEX(Prezzi!B:B,MATCH(A102,Prezzi!A:A,0))</f>
        <v>46453.566405999998</v>
      </c>
      <c r="C102">
        <f>INDEX(Prezzi!C:C,MATCH($A102,Prezzi!$A:$A,0))</f>
        <v>3522.8334960000002</v>
      </c>
      <c r="D102">
        <f>INDEX(Prezzi!E:E,MATCH($A102,Prezzi!$A:$A,0))</f>
        <v>113.069855</v>
      </c>
      <c r="E102" s="17">
        <f t="shared" si="13"/>
        <v>0.72905693054427712</v>
      </c>
      <c r="F102" s="15">
        <f t="shared" si="13"/>
        <v>9.7069664584625084</v>
      </c>
      <c r="G102" s="4">
        <f t="shared" si="13"/>
        <v>291.18307513435769</v>
      </c>
      <c r="H102" s="4">
        <f t="shared" si="12"/>
        <v>100987.34920510925</v>
      </c>
      <c r="I102" s="17">
        <f t="shared" si="7"/>
        <v>0.7239226153572107</v>
      </c>
      <c r="J102" s="15">
        <f t="shared" si="8"/>
        <v>9.5459485449667643</v>
      </c>
      <c r="K102" s="19">
        <f t="shared" si="9"/>
        <v>298.30917033108858</v>
      </c>
      <c r="M102" s="4">
        <f t="shared" si="10"/>
        <v>98767.795807119153</v>
      </c>
    </row>
    <row r="103" spans="1:13" x14ac:dyDescent="0.25">
      <c r="A103" s="5">
        <v>44655</v>
      </c>
      <c r="B103">
        <f>INDEX(Prezzi!B:B,MATCH(A103,Prezzi!A:A,0))</f>
        <v>46622.675780999998</v>
      </c>
      <c r="C103">
        <f>INDEX(Prezzi!C:C,MATCH($A103,Prezzi!$A:$A,0))</f>
        <v>3521.241211</v>
      </c>
      <c r="D103">
        <f>INDEX(Prezzi!E:E,MATCH($A103,Prezzi!$A:$A,0))</f>
        <v>116.40891999999999</v>
      </c>
      <c r="E103" s="17">
        <f t="shared" si="13"/>
        <v>0.7239226153572107</v>
      </c>
      <c r="F103" s="15">
        <f t="shared" si="13"/>
        <v>9.5459485449667643</v>
      </c>
      <c r="G103" s="4">
        <f t="shared" si="13"/>
        <v>298.30917033108858</v>
      </c>
      <c r="H103" s="4">
        <f t="shared" si="12"/>
        <v>102090.64514529333</v>
      </c>
      <c r="I103" s="17">
        <f t="shared" si="7"/>
        <v>0.72917704237037895</v>
      </c>
      <c r="J103" s="15">
        <f t="shared" si="8"/>
        <v>9.6546026802089138</v>
      </c>
      <c r="K103" s="19">
        <f t="shared" si="9"/>
        <v>292.91806399825697</v>
      </c>
      <c r="M103" s="4">
        <f t="shared" si="10"/>
        <v>100027.55474567677</v>
      </c>
    </row>
    <row r="104" spans="1:13" x14ac:dyDescent="0.25">
      <c r="A104" s="5">
        <v>44656</v>
      </c>
      <c r="B104">
        <f>INDEX(Prezzi!B:B,MATCH(A104,Prezzi!A:A,0))</f>
        <v>45555.992187999997</v>
      </c>
      <c r="C104">
        <f>INDEX(Prezzi!C:C,MATCH($A104,Prezzi!$A:$A,0))</f>
        <v>3411.7924800000001</v>
      </c>
      <c r="D104">
        <f>INDEX(Prezzi!E:E,MATCH($A104,Prezzi!$A:$A,0))</f>
        <v>116.11331199999999</v>
      </c>
      <c r="E104" s="17">
        <f>I103</f>
        <v>0.72917704237037895</v>
      </c>
      <c r="F104" s="15">
        <f>J103</f>
        <v>9.6546026802089138</v>
      </c>
      <c r="G104" s="4">
        <f>K103</f>
        <v>292.91806399825697</v>
      </c>
      <c r="H104" s="4">
        <f t="shared" si="12"/>
        <v>100169.57102308411</v>
      </c>
      <c r="I104" s="17">
        <f t="shared" si="7"/>
        <v>0.73220811464344548</v>
      </c>
      <c r="J104" s="15">
        <f t="shared" si="8"/>
        <v>9.776815954142382</v>
      </c>
      <c r="K104" s="19">
        <f t="shared" si="9"/>
        <v>288.13782111141654</v>
      </c>
      <c r="M104" s="4">
        <f t="shared" ref="M104:M142" si="14">SUMPRODUCT($I$2:$K$2,B104:D104)</f>
        <v>98325.399475362967</v>
      </c>
    </row>
    <row r="105" spans="1:13" x14ac:dyDescent="0.25">
      <c r="A105" s="5">
        <v>44657</v>
      </c>
      <c r="B105">
        <f>INDEX(Prezzi!B:B,MATCH(A105,Prezzi!A:A,0))</f>
        <v>43206.738280999998</v>
      </c>
      <c r="C105">
        <f>INDEX(Prezzi!C:C,MATCH($A105,Prezzi!$A:$A,0))</f>
        <v>3171.6918949999999</v>
      </c>
      <c r="D105">
        <f>INDEX(Prezzi!E:E,MATCH($A105,Prezzi!$A:$A,0))</f>
        <v>107.871094</v>
      </c>
      <c r="E105" s="17">
        <f t="shared" si="13"/>
        <v>0.73220811464344548</v>
      </c>
      <c r="F105" s="15">
        <f t="shared" si="13"/>
        <v>9.776815954142382</v>
      </c>
      <c r="G105" s="4">
        <f t="shared" si="13"/>
        <v>288.13782111141654</v>
      </c>
      <c r="H105" s="4">
        <f t="shared" si="12"/>
        <v>93727.114283348667</v>
      </c>
      <c r="I105" s="17">
        <f t="shared" si="7"/>
        <v>0.72236716535670742</v>
      </c>
      <c r="J105" s="15">
        <f t="shared" si="8"/>
        <v>9.8405299409938767</v>
      </c>
      <c r="K105" s="19">
        <f t="shared" si="9"/>
        <v>290.20616190875432</v>
      </c>
      <c r="M105" s="4">
        <f t="shared" si="14"/>
        <v>91942.528768259814</v>
      </c>
    </row>
    <row r="106" spans="1:13" x14ac:dyDescent="0.25">
      <c r="A106" s="5">
        <v>44658</v>
      </c>
      <c r="B106">
        <f>INDEX(Prezzi!B:B,MATCH(A106,Prezzi!A:A,0))</f>
        <v>43503.847655999998</v>
      </c>
      <c r="C106">
        <f>INDEX(Prezzi!C:C,MATCH($A106,Prezzi!$A:$A,0))</f>
        <v>3233.2746579999998</v>
      </c>
      <c r="D106">
        <f>INDEX(Prezzi!E:E,MATCH($A106,Prezzi!$A:$A,0))</f>
        <v>103.557068</v>
      </c>
      <c r="E106" s="17">
        <f t="shared" si="13"/>
        <v>0.72236716535670742</v>
      </c>
      <c r="F106" s="15">
        <f t="shared" si="13"/>
        <v>9.8405299409938767</v>
      </c>
      <c r="G106" s="4">
        <f t="shared" si="13"/>
        <v>290.20616190875432</v>
      </c>
      <c r="H106" s="4">
        <f t="shared" si="12"/>
        <v>93295.786435684364</v>
      </c>
      <c r="I106" s="17">
        <f t="shared" si="7"/>
        <v>0.71413216432588589</v>
      </c>
      <c r="J106" s="15">
        <f t="shared" si="8"/>
        <v>9.6086785594330717</v>
      </c>
      <c r="K106" s="19">
        <f t="shared" si="9"/>
        <v>300.90454733151171</v>
      </c>
      <c r="M106" s="4">
        <f t="shared" si="14"/>
        <v>91142.445669793291</v>
      </c>
    </row>
    <row r="107" spans="1:13" x14ac:dyDescent="0.25">
      <c r="A107" s="5">
        <v>44659</v>
      </c>
      <c r="B107">
        <f>INDEX(Prezzi!B:B,MATCH(A107,Prezzi!A:A,0))</f>
        <v>42287.664062999997</v>
      </c>
      <c r="C107">
        <f>INDEX(Prezzi!C:C,MATCH($A107,Prezzi!$A:$A,0))</f>
        <v>3192.0739749999998</v>
      </c>
      <c r="D107">
        <f>INDEX(Prezzi!E:E,MATCH($A107,Prezzi!$A:$A,0))</f>
        <v>94.570992000000004</v>
      </c>
      <c r="E107" s="17">
        <f t="shared" si="13"/>
        <v>0.71413216432588589</v>
      </c>
      <c r="F107" s="15">
        <f t="shared" si="13"/>
        <v>9.6086785594330717</v>
      </c>
      <c r="G107" s="4">
        <f t="shared" si="13"/>
        <v>300.90454733151171</v>
      </c>
      <c r="H107" s="4">
        <f t="shared" si="12"/>
        <v>89327.435363754994</v>
      </c>
      <c r="I107" s="17">
        <f t="shared" si="7"/>
        <v>0.70342111902456672</v>
      </c>
      <c r="J107" s="15">
        <f t="shared" si="8"/>
        <v>9.3187176140334955</v>
      </c>
      <c r="K107" s="19">
        <f t="shared" si="9"/>
        <v>315.48112989545643</v>
      </c>
      <c r="M107" s="4">
        <f t="shared" si="14"/>
        <v>86879.330122745916</v>
      </c>
    </row>
    <row r="108" spans="1:13" x14ac:dyDescent="0.25">
      <c r="A108" s="5">
        <v>44660</v>
      </c>
      <c r="B108">
        <f>INDEX(Prezzi!B:B,MATCH(A108,Prezzi!A:A,0))</f>
        <v>42782.136719000002</v>
      </c>
      <c r="C108">
        <f>INDEX(Prezzi!C:C,MATCH($A108,Prezzi!$A:$A,0))</f>
        <v>3261.91626</v>
      </c>
      <c r="D108">
        <f>INDEX(Prezzi!E:E,MATCH($A108,Prezzi!$A:$A,0))</f>
        <v>97.416732999999994</v>
      </c>
      <c r="E108" s="17">
        <f t="shared" si="13"/>
        <v>0.70342111902456672</v>
      </c>
      <c r="F108" s="15">
        <f t="shared" si="13"/>
        <v>9.3187176140334955</v>
      </c>
      <c r="G108" s="4">
        <f t="shared" si="13"/>
        <v>315.48112989545643</v>
      </c>
      <c r="H108" s="4">
        <f t="shared" si="12"/>
        <v>91223.87599026924</v>
      </c>
      <c r="I108" s="17">
        <f t="shared" si="7"/>
        <v>0.71005220950707371</v>
      </c>
      <c r="J108" s="15">
        <f t="shared" si="8"/>
        <v>9.3127929362477442</v>
      </c>
      <c r="K108" s="19">
        <f t="shared" si="9"/>
        <v>312.76736185301894</v>
      </c>
      <c r="M108" s="4">
        <f t="shared" si="14"/>
        <v>88768.233625247274</v>
      </c>
    </row>
    <row r="109" spans="1:13" x14ac:dyDescent="0.25">
      <c r="A109" s="5">
        <v>44661</v>
      </c>
      <c r="B109">
        <f>INDEX(Prezzi!B:B,MATCH(A109,Prezzi!A:A,0))</f>
        <v>42207.671875</v>
      </c>
      <c r="C109">
        <f>INDEX(Prezzi!C:C,MATCH($A109,Prezzi!$A:$A,0))</f>
        <v>3211.866943</v>
      </c>
      <c r="D109">
        <f>INDEX(Prezzi!E:E,MATCH($A109,Prezzi!$A:$A,0))</f>
        <v>92.578536999999997</v>
      </c>
      <c r="E109" s="17">
        <f t="shared" si="13"/>
        <v>0.71005220950707371</v>
      </c>
      <c r="F109" s="15">
        <f t="shared" si="13"/>
        <v>9.3127929362477442</v>
      </c>
      <c r="G109" s="4">
        <f t="shared" si="13"/>
        <v>312.76736185301894</v>
      </c>
      <c r="H109" s="4">
        <f t="shared" si="12"/>
        <v>88836.647233633455</v>
      </c>
      <c r="I109" s="17">
        <f t="shared" si="7"/>
        <v>0.70088214333190924</v>
      </c>
      <c r="J109" s="15">
        <f t="shared" si="8"/>
        <v>9.2104075460762154</v>
      </c>
      <c r="K109" s="19">
        <f t="shared" si="9"/>
        <v>320.50020596062751</v>
      </c>
      <c r="M109" s="4">
        <f t="shared" si="14"/>
        <v>86296.331415258072</v>
      </c>
    </row>
    <row r="110" spans="1:13" x14ac:dyDescent="0.25">
      <c r="A110" s="5">
        <v>44662</v>
      </c>
      <c r="B110">
        <f>INDEX(Prezzi!B:B,MATCH(A110,Prezzi!A:A,0))</f>
        <v>39521.902344000002</v>
      </c>
      <c r="C110">
        <f>INDEX(Prezzi!C:C,MATCH($A110,Prezzi!$A:$A,0))</f>
        <v>2981.0522460000002</v>
      </c>
      <c r="D110">
        <f>INDEX(Prezzi!E:E,MATCH($A110,Prezzi!$A:$A,0))</f>
        <v>82.392982000000003</v>
      </c>
      <c r="E110" s="17">
        <f t="shared" si="13"/>
        <v>0.70088214333190924</v>
      </c>
      <c r="F110" s="15">
        <f t="shared" si="13"/>
        <v>9.2104075460762154</v>
      </c>
      <c r="G110" s="4">
        <f t="shared" si="13"/>
        <v>320.50020596062751</v>
      </c>
      <c r="H110" s="4">
        <f t="shared" si="12"/>
        <v>81563.869425933255</v>
      </c>
      <c r="I110" s="17">
        <f t="shared" si="7"/>
        <v>0.68723332906466672</v>
      </c>
      <c r="J110" s="15">
        <f t="shared" si="8"/>
        <v>9.1111346858413214</v>
      </c>
      <c r="K110" s="19">
        <f t="shared" si="9"/>
        <v>330.6389904453477</v>
      </c>
      <c r="M110" s="4">
        <f t="shared" si="14"/>
        <v>79093.040620377782</v>
      </c>
    </row>
    <row r="111" spans="1:13" x14ac:dyDescent="0.25">
      <c r="A111" s="5">
        <v>44663</v>
      </c>
      <c r="B111">
        <f>INDEX(Prezzi!B:B,MATCH(A111,Prezzi!A:A,0))</f>
        <v>40127.183594000002</v>
      </c>
      <c r="C111">
        <f>INDEX(Prezzi!C:C,MATCH($A111,Prezzi!$A:$A,0))</f>
        <v>3030.3764649999998</v>
      </c>
      <c r="D111">
        <f>INDEX(Prezzi!E:E,MATCH($A111,Prezzi!$A:$A,0))</f>
        <v>84.498924000000002</v>
      </c>
      <c r="E111" s="17">
        <f t="shared" si="13"/>
        <v>0.68723332906466672</v>
      </c>
      <c r="F111" s="15">
        <f t="shared" si="13"/>
        <v>9.1111346858413214</v>
      </c>
      <c r="G111" s="4">
        <f t="shared" si="13"/>
        <v>330.6389904453477</v>
      </c>
      <c r="H111" s="4">
        <f t="shared" si="12"/>
        <v>83125.545013790572</v>
      </c>
      <c r="I111" s="17">
        <f t="shared" si="7"/>
        <v>0.68982679596111052</v>
      </c>
      <c r="J111" s="15">
        <f t="shared" si="8"/>
        <v>9.1344447824545334</v>
      </c>
      <c r="K111" s="19">
        <f t="shared" si="9"/>
        <v>328.57142695220654</v>
      </c>
      <c r="M111" s="4">
        <f t="shared" si="14"/>
        <v>80628.297637302385</v>
      </c>
    </row>
    <row r="112" spans="1:13" x14ac:dyDescent="0.25">
      <c r="A112" s="5">
        <v>44664</v>
      </c>
      <c r="B112">
        <f>INDEX(Prezzi!B:B,MATCH(A112,Prezzi!A:A,0))</f>
        <v>41166.730469000002</v>
      </c>
      <c r="C112">
        <f>INDEX(Prezzi!C:C,MATCH($A112,Prezzi!$A:$A,0))</f>
        <v>3118.3442380000001</v>
      </c>
      <c r="D112">
        <f>INDEX(Prezzi!E:E,MATCH($A112,Prezzi!$A:$A,0))</f>
        <v>87.644065999999995</v>
      </c>
      <c r="E112" s="17">
        <f t="shared" si="13"/>
        <v>0.68982679596111052</v>
      </c>
      <c r="F112" s="15">
        <f t="shared" si="13"/>
        <v>9.1344447824545334</v>
      </c>
      <c r="G112" s="4">
        <f t="shared" si="13"/>
        <v>328.57142695220654</v>
      </c>
      <c r="H112" s="4">
        <f t="shared" si="12"/>
        <v>85679.592863834521</v>
      </c>
      <c r="I112" s="17">
        <f t="shared" si="7"/>
        <v>0.69306704949867159</v>
      </c>
      <c r="J112" s="15">
        <f t="shared" si="8"/>
        <v>9.1495044312220983</v>
      </c>
      <c r="K112" s="19">
        <f t="shared" si="9"/>
        <v>326.51365143785927</v>
      </c>
      <c r="M112" s="4">
        <f t="shared" si="14"/>
        <v>83127.650502423989</v>
      </c>
    </row>
    <row r="113" spans="1:13" x14ac:dyDescent="0.25">
      <c r="A113" s="5">
        <v>44665</v>
      </c>
      <c r="B113">
        <f>INDEX(Prezzi!B:B,MATCH(A113,Prezzi!A:A,0))</f>
        <v>39935.515625</v>
      </c>
      <c r="C113">
        <f>INDEX(Prezzi!C:C,MATCH($A113,Prezzi!$A:$A,0))</f>
        <v>3019.9094239999999</v>
      </c>
      <c r="D113">
        <f>INDEX(Prezzi!E:E,MATCH($A113,Prezzi!$A:$A,0))</f>
        <v>81.647934000000006</v>
      </c>
      <c r="E113" s="17">
        <f t="shared" si="13"/>
        <v>0.69306704949867159</v>
      </c>
      <c r="F113" s="15">
        <f t="shared" si="13"/>
        <v>9.1495044312220983</v>
      </c>
      <c r="G113" s="4">
        <f t="shared" si="13"/>
        <v>326.51365143785927</v>
      </c>
      <c r="H113" s="4">
        <f t="shared" si="12"/>
        <v>81967.82970390156</v>
      </c>
      <c r="I113" s="17">
        <f t="shared" si="7"/>
        <v>0.68348403330273066</v>
      </c>
      <c r="J113" s="15">
        <f t="shared" si="8"/>
        <v>9.0384456813428002</v>
      </c>
      <c r="K113" s="19">
        <f t="shared" si="9"/>
        <v>335.3086083121604</v>
      </c>
      <c r="M113" s="4">
        <f t="shared" si="14"/>
        <v>79424.412470259209</v>
      </c>
    </row>
    <row r="114" spans="1:13" x14ac:dyDescent="0.25">
      <c r="A114" s="5">
        <v>44666</v>
      </c>
      <c r="B114">
        <f>INDEX(Prezzi!B:B,MATCH(A114,Prezzi!A:A,0))</f>
        <v>40553.464844000002</v>
      </c>
      <c r="C114">
        <f>INDEX(Prezzi!C:C,MATCH($A114,Prezzi!$A:$A,0))</f>
        <v>3040.9165039999998</v>
      </c>
      <c r="D114">
        <f>INDEX(Prezzi!E:E,MATCH($A114,Prezzi!$A:$A,0))</f>
        <v>80.351799</v>
      </c>
      <c r="E114" s="17">
        <f t="shared" si="13"/>
        <v>0.68348403330273066</v>
      </c>
      <c r="F114" s="15">
        <f t="shared" si="13"/>
        <v>9.0384456813428002</v>
      </c>
      <c r="G114" s="4">
        <f t="shared" si="13"/>
        <v>335.3086083121604</v>
      </c>
      <c r="H114" s="4">
        <f t="shared" si="12"/>
        <v>82145.454256948899</v>
      </c>
      <c r="I114" s="17">
        <f t="shared" si="7"/>
        <v>0.67452772217590551</v>
      </c>
      <c r="J114" s="15">
        <f t="shared" si="8"/>
        <v>8.9954578600175825</v>
      </c>
      <c r="K114" s="19">
        <f t="shared" si="9"/>
        <v>341.45572424359699</v>
      </c>
      <c r="M114" s="4">
        <f t="shared" si="14"/>
        <v>79551.041959353912</v>
      </c>
    </row>
    <row r="115" spans="1:13" x14ac:dyDescent="0.25">
      <c r="A115" s="5">
        <v>44667</v>
      </c>
      <c r="B115">
        <f>INDEX(Prezzi!B:B,MATCH(A115,Prezzi!A:A,0))</f>
        <v>40424.484375</v>
      </c>
      <c r="C115">
        <f>INDEX(Prezzi!C:C,MATCH($A115,Prezzi!$A:$A,0))</f>
        <v>3062.3103030000002</v>
      </c>
      <c r="D115">
        <f>INDEX(Prezzi!E:E,MATCH($A115,Prezzi!$A:$A,0))</f>
        <v>81.014328000000006</v>
      </c>
      <c r="E115" s="17">
        <f t="shared" si="13"/>
        <v>0.67452772217590551</v>
      </c>
      <c r="F115" s="15">
        <f t="shared" si="13"/>
        <v>8.9954578600175825</v>
      </c>
      <c r="G115" s="4">
        <f t="shared" si="13"/>
        <v>341.45572424359699</v>
      </c>
      <c r="H115" s="4">
        <f t="shared" si="12"/>
        <v>82477.124691886725</v>
      </c>
      <c r="I115" s="17">
        <f t="shared" si="7"/>
        <v>0.67941206788486797</v>
      </c>
      <c r="J115" s="15">
        <f t="shared" si="8"/>
        <v>8.9686804421786519</v>
      </c>
      <c r="K115" s="19">
        <f t="shared" si="9"/>
        <v>340.03071218575269</v>
      </c>
      <c r="M115" s="4">
        <f t="shared" si="14"/>
        <v>79873.094521318606</v>
      </c>
    </row>
    <row r="116" spans="1:13" x14ac:dyDescent="0.25">
      <c r="A116" s="5">
        <v>44668</v>
      </c>
      <c r="B116">
        <f>INDEX(Prezzi!B:B,MATCH(A116,Prezzi!A:A,0))</f>
        <v>39716.953125</v>
      </c>
      <c r="C116">
        <f>INDEX(Prezzi!C:C,MATCH($A116,Prezzi!$A:$A,0))</f>
        <v>2993.4033199999999</v>
      </c>
      <c r="D116">
        <f>INDEX(Prezzi!E:E,MATCH($A116,Prezzi!$A:$A,0))</f>
        <v>77.427138999999997</v>
      </c>
      <c r="E116" s="17">
        <f t="shared" si="13"/>
        <v>0.67941206788486797</v>
      </c>
      <c r="F116" s="15">
        <f t="shared" si="13"/>
        <v>8.9686804421786519</v>
      </c>
      <c r="G116" s="4">
        <f t="shared" si="13"/>
        <v>340.03071218575269</v>
      </c>
      <c r="H116" s="4">
        <f t="shared" si="12"/>
        <v>80158.66028105453</v>
      </c>
      <c r="I116" s="17">
        <f t="shared" si="7"/>
        <v>0.67207657620617545</v>
      </c>
      <c r="J116" s="15">
        <f t="shared" si="8"/>
        <v>8.9172193052793034</v>
      </c>
      <c r="K116" s="19">
        <f t="shared" si="9"/>
        <v>345.78305332800966</v>
      </c>
      <c r="M116" s="4">
        <f t="shared" si="14"/>
        <v>77594.246857259684</v>
      </c>
    </row>
    <row r="117" spans="1:13" x14ac:dyDescent="0.25">
      <c r="A117" s="5">
        <v>44669</v>
      </c>
      <c r="B117">
        <f>INDEX(Prezzi!B:B,MATCH(A117,Prezzi!A:A,0))</f>
        <v>40826.214844000002</v>
      </c>
      <c r="C117">
        <f>INDEX(Prezzi!C:C,MATCH($A117,Prezzi!$A:$A,0))</f>
        <v>3057.6066890000002</v>
      </c>
      <c r="D117">
        <f>INDEX(Prezzi!E:E,MATCH($A117,Prezzi!$A:$A,0))</f>
        <v>91.074355999999995</v>
      </c>
      <c r="E117" s="17">
        <f t="shared" si="13"/>
        <v>0.67207657620617545</v>
      </c>
      <c r="F117" s="15">
        <f t="shared" si="13"/>
        <v>8.9172193052793034</v>
      </c>
      <c r="G117" s="4">
        <f t="shared" si="13"/>
        <v>345.78305332800966</v>
      </c>
      <c r="H117" s="4">
        <f t="shared" si="12"/>
        <v>86195.660984477334</v>
      </c>
      <c r="I117" s="17">
        <f t="shared" si="7"/>
        <v>0.7030569749732577</v>
      </c>
      <c r="J117" s="15">
        <f t="shared" si="8"/>
        <v>9.387458240163129</v>
      </c>
      <c r="K117" s="19">
        <f t="shared" si="9"/>
        <v>316.10820030190973</v>
      </c>
      <c r="M117" s="4">
        <f t="shared" si="14"/>
        <v>83598.690190796959</v>
      </c>
    </row>
    <row r="118" spans="1:13" x14ac:dyDescent="0.25">
      <c r="A118" s="5">
        <v>44670</v>
      </c>
      <c r="B118">
        <f>INDEX(Prezzi!B:B,MATCH(A118,Prezzi!A:A,0))</f>
        <v>41502.75</v>
      </c>
      <c r="C118">
        <f>INDEX(Prezzi!C:C,MATCH($A118,Prezzi!$A:$A,0))</f>
        <v>3104.1064449999999</v>
      </c>
      <c r="D118">
        <f>INDEX(Prezzi!E:E,MATCH($A118,Prezzi!$A:$A,0))</f>
        <v>95.615509000000003</v>
      </c>
      <c r="E118" s="17">
        <f t="shared" si="13"/>
        <v>0.7030569749732577</v>
      </c>
      <c r="F118" s="15">
        <f t="shared" si="13"/>
        <v>9.387458240163129</v>
      </c>
      <c r="G118" s="4">
        <f t="shared" si="13"/>
        <v>316.10820030190973</v>
      </c>
      <c r="H118" s="4">
        <f t="shared" si="12"/>
        <v>88543.313964471163</v>
      </c>
      <c r="I118" s="17">
        <f t="shared" si="7"/>
        <v>0.71043300866012249</v>
      </c>
      <c r="J118" s="15">
        <f t="shared" si="8"/>
        <v>9.498683138802253</v>
      </c>
      <c r="K118" s="19">
        <f t="shared" si="9"/>
        <v>309.29571126513974</v>
      </c>
      <c r="M118" s="4">
        <f t="shared" si="14"/>
        <v>86004.895513167838</v>
      </c>
    </row>
    <row r="119" spans="1:13" x14ac:dyDescent="0.25">
      <c r="A119" s="5">
        <v>44671</v>
      </c>
      <c r="B119">
        <f>INDEX(Prezzi!B:B,MATCH(A119,Prezzi!A:A,0))</f>
        <v>41374.378905999998</v>
      </c>
      <c r="C119">
        <f>INDEX(Prezzi!C:C,MATCH($A119,Prezzi!$A:$A,0))</f>
        <v>3077.7458499999998</v>
      </c>
      <c r="D119">
        <f>INDEX(Prezzi!E:E,MATCH($A119,Prezzi!$A:$A,0))</f>
        <v>94.955680999999998</v>
      </c>
      <c r="E119" s="17">
        <f t="shared" si="13"/>
        <v>0.71043300866012249</v>
      </c>
      <c r="F119" s="15">
        <f t="shared" si="13"/>
        <v>9.498683138802253</v>
      </c>
      <c r="G119" s="4">
        <f t="shared" si="13"/>
        <v>309.29571126513974</v>
      </c>
      <c r="H119" s="4">
        <f t="shared" si="12"/>
        <v>87997.64199210782</v>
      </c>
      <c r="I119" s="17">
        <f t="shared" si="7"/>
        <v>0.70824543009931284</v>
      </c>
      <c r="J119" s="15">
        <f t="shared" si="8"/>
        <v>9.5209988775947529</v>
      </c>
      <c r="K119" s="19">
        <f t="shared" si="9"/>
        <v>309.52558199613156</v>
      </c>
      <c r="M119" s="4">
        <f t="shared" si="14"/>
        <v>85474.30118142534</v>
      </c>
    </row>
    <row r="120" spans="1:13" x14ac:dyDescent="0.25">
      <c r="A120" s="5">
        <v>44672</v>
      </c>
      <c r="B120">
        <f>INDEX(Prezzi!B:B,MATCH(A120,Prezzi!A:A,0))</f>
        <v>40527.363280999998</v>
      </c>
      <c r="C120">
        <f>INDEX(Prezzi!C:C,MATCH($A120,Prezzi!$A:$A,0))</f>
        <v>2987.4807129999999</v>
      </c>
      <c r="D120">
        <f>INDEX(Prezzi!E:E,MATCH($A120,Prezzi!$A:$A,0))</f>
        <v>90.799155999999996</v>
      </c>
      <c r="E120" s="17">
        <f t="shared" si="13"/>
        <v>0.70824543009931284</v>
      </c>
      <c r="F120" s="15">
        <f t="shared" si="13"/>
        <v>9.5209988775947529</v>
      </c>
      <c r="G120" s="4">
        <f t="shared" si="13"/>
        <v>309.52558199613156</v>
      </c>
      <c r="H120" s="4">
        <f t="shared" si="12"/>
        <v>85251.781958709456</v>
      </c>
      <c r="I120" s="17">
        <f t="shared" si="7"/>
        <v>0.70048582226812384</v>
      </c>
      <c r="J120" s="15">
        <f t="shared" si="8"/>
        <v>9.5026030691064918</v>
      </c>
      <c r="K120" s="19">
        <f t="shared" si="9"/>
        <v>313.59427145125625</v>
      </c>
      <c r="M120" s="4">
        <f t="shared" si="14"/>
        <v>82730.221950000909</v>
      </c>
    </row>
    <row r="121" spans="1:13" x14ac:dyDescent="0.25">
      <c r="A121" s="5">
        <v>44673</v>
      </c>
      <c r="B121">
        <f>INDEX(Prezzi!B:B,MATCH(A121,Prezzi!A:A,0))</f>
        <v>39740.320312999997</v>
      </c>
      <c r="C121">
        <f>INDEX(Prezzi!C:C,MATCH($A121,Prezzi!$A:$A,0))</f>
        <v>2964.835693</v>
      </c>
      <c r="D121">
        <f>INDEX(Prezzi!E:E,MATCH($A121,Prezzi!$A:$A,0))</f>
        <v>93.682288999999997</v>
      </c>
      <c r="E121" s="17">
        <f t="shared" si="13"/>
        <v>0.70048582226812384</v>
      </c>
      <c r="F121" s="15">
        <f t="shared" si="13"/>
        <v>9.5026030691064918</v>
      </c>
      <c r="G121" s="4">
        <f t="shared" si="13"/>
        <v>313.59427145125625</v>
      </c>
      <c r="H121" s="4">
        <f t="shared" si="12"/>
        <v>85389.41687418973</v>
      </c>
      <c r="I121" s="17">
        <f t="shared" si="7"/>
        <v>0.71551199374212215</v>
      </c>
      <c r="J121" s="15">
        <f t="shared" si="8"/>
        <v>9.5906413587234098</v>
      </c>
      <c r="K121" s="19">
        <f t="shared" si="9"/>
        <v>304.4339067759048</v>
      </c>
      <c r="M121" s="4">
        <f t="shared" si="14"/>
        <v>83031.626659051326</v>
      </c>
    </row>
    <row r="122" spans="1:13" x14ac:dyDescent="0.25">
      <c r="A122" s="5">
        <v>44674</v>
      </c>
      <c r="B122">
        <f>INDEX(Prezzi!B:B,MATCH(A122,Prezzi!A:A,0))</f>
        <v>39486.730469000002</v>
      </c>
      <c r="C122">
        <f>INDEX(Prezzi!C:C,MATCH($A122,Prezzi!$A:$A,0))</f>
        <v>2938.1140140000002</v>
      </c>
      <c r="D122">
        <f>INDEX(Prezzi!E:E,MATCH($A122,Prezzi!$A:$A,0))</f>
        <v>89.534751999999997</v>
      </c>
      <c r="E122" s="17">
        <f t="shared" si="13"/>
        <v>0.71551199374212215</v>
      </c>
      <c r="F122" s="15">
        <f t="shared" si="13"/>
        <v>9.5906413587234098</v>
      </c>
      <c r="G122" s="4">
        <f t="shared" si="13"/>
        <v>304.4339067759048</v>
      </c>
      <c r="H122" s="4">
        <f t="shared" si="12"/>
        <v>83689.041367116995</v>
      </c>
      <c r="I122" s="17">
        <f t="shared" si="7"/>
        <v>0.70576749313617526</v>
      </c>
      <c r="J122" s="15">
        <f t="shared" si="8"/>
        <v>9.4851495355380582</v>
      </c>
      <c r="K122" s="19">
        <f t="shared" si="9"/>
        <v>312.19318970824958</v>
      </c>
      <c r="M122" s="4">
        <f t="shared" si="14"/>
        <v>81202.231907649693</v>
      </c>
    </row>
    <row r="123" spans="1:13" x14ac:dyDescent="0.25">
      <c r="A123" s="5">
        <v>44675</v>
      </c>
      <c r="B123">
        <f>INDEX(Prezzi!B:B,MATCH(A123,Prezzi!A:A,0))</f>
        <v>39469.292969000002</v>
      </c>
      <c r="C123">
        <f>INDEX(Prezzi!C:C,MATCH($A123,Prezzi!$A:$A,0))</f>
        <v>2922.7326659999999</v>
      </c>
      <c r="D123">
        <f>INDEX(Prezzi!E:E,MATCH($A123,Prezzi!$A:$A,0))</f>
        <v>90.560233999999994</v>
      </c>
      <c r="E123" s="17">
        <f t="shared" si="13"/>
        <v>0.70576749313617526</v>
      </c>
      <c r="F123" s="15">
        <f t="shared" si="13"/>
        <v>9.4851495355380582</v>
      </c>
      <c r="G123" s="4">
        <f t="shared" si="13"/>
        <v>312.19318970824958</v>
      </c>
      <c r="H123" s="4">
        <f t="shared" si="12"/>
        <v>83850.988657185677</v>
      </c>
      <c r="I123" s="17">
        <f t="shared" si="7"/>
        <v>0.70744563995036969</v>
      </c>
      <c r="J123" s="15">
        <f t="shared" si="8"/>
        <v>9.553518030459113</v>
      </c>
      <c r="K123" s="19">
        <f t="shared" si="9"/>
        <v>309.2552765654296</v>
      </c>
      <c r="M123" s="4">
        <f t="shared" si="14"/>
        <v>81421.1601372609</v>
      </c>
    </row>
    <row r="124" spans="1:13" x14ac:dyDescent="0.25">
      <c r="A124" s="5">
        <v>44676</v>
      </c>
      <c r="B124">
        <f>INDEX(Prezzi!B:B,MATCH(A124,Prezzi!A:A,0))</f>
        <v>40458.308594000002</v>
      </c>
      <c r="C124">
        <f>INDEX(Prezzi!C:C,MATCH($A124,Prezzi!$A:$A,0))</f>
        <v>3009.3935550000001</v>
      </c>
      <c r="D124">
        <f>INDEX(Prezzi!E:E,MATCH($A124,Prezzi!$A:$A,0))</f>
        <v>97.035728000000006</v>
      </c>
      <c r="E124" s="17">
        <f t="shared" si="13"/>
        <v>0.70744563995036969</v>
      </c>
      <c r="F124" s="15">
        <f t="shared" si="13"/>
        <v>9.553518030459113</v>
      </c>
      <c r="G124" s="4">
        <f t="shared" si="13"/>
        <v>309.2552765654296</v>
      </c>
      <c r="H124" s="4">
        <f t="shared" si="12"/>
        <v>87381.160502399624</v>
      </c>
      <c r="I124" s="17">
        <f t="shared" si="7"/>
        <v>0.71920768461423823</v>
      </c>
      <c r="J124" s="15">
        <f t="shared" si="8"/>
        <v>9.6690332837836745</v>
      </c>
      <c r="K124" s="19">
        <f t="shared" si="9"/>
        <v>300.76867777816301</v>
      </c>
      <c r="M124" s="4">
        <f t="shared" si="14"/>
        <v>85035.673319343914</v>
      </c>
    </row>
    <row r="125" spans="1:13" x14ac:dyDescent="0.25">
      <c r="A125" s="5">
        <v>44677</v>
      </c>
      <c r="B125">
        <f>INDEX(Prezzi!B:B,MATCH(A125,Prezzi!A:A,0))</f>
        <v>38117.460937999997</v>
      </c>
      <c r="C125">
        <f>INDEX(Prezzi!C:C,MATCH($A125,Prezzi!$A:$A,0))</f>
        <v>2808.2983399999998</v>
      </c>
      <c r="D125">
        <f>INDEX(Prezzi!E:E,MATCH($A125,Prezzi!$A:$A,0))</f>
        <v>88.550467999999995</v>
      </c>
      <c r="E125" s="17">
        <f t="shared" si="13"/>
        <v>0.71920768461423823</v>
      </c>
      <c r="F125" s="15">
        <f t="shared" si="13"/>
        <v>9.6690332837836745</v>
      </c>
      <c r="G125" s="4">
        <f t="shared" si="13"/>
        <v>300.76867777816301</v>
      </c>
      <c r="H125" s="4">
        <f t="shared" si="12"/>
        <v>81201.10812184462</v>
      </c>
      <c r="I125" s="17">
        <f t="shared" si="7"/>
        <v>0.70938536668421215</v>
      </c>
      <c r="J125" s="15">
        <f t="shared" si="8"/>
        <v>9.6285955873813123</v>
      </c>
      <c r="K125" s="19">
        <f t="shared" si="9"/>
        <v>306.27924081322874</v>
      </c>
      <c r="M125" s="4">
        <f t="shared" si="14"/>
        <v>78894.59838015947</v>
      </c>
    </row>
    <row r="126" spans="1:13" x14ac:dyDescent="0.25">
      <c r="A126" s="5">
        <v>44678</v>
      </c>
      <c r="B126">
        <f>INDEX(Prezzi!B:B,MATCH(A126,Prezzi!A:A,0))</f>
        <v>39241.121094000002</v>
      </c>
      <c r="C126">
        <f>INDEX(Prezzi!C:C,MATCH($A126,Prezzi!$A:$A,0))</f>
        <v>2888.9296880000002</v>
      </c>
      <c r="D126">
        <f>INDEX(Prezzi!E:E,MATCH($A126,Prezzi!$A:$A,0))</f>
        <v>89.090110999999993</v>
      </c>
      <c r="E126" s="17">
        <f t="shared" si="13"/>
        <v>0.70938536668421215</v>
      </c>
      <c r="F126" s="15">
        <f t="shared" si="13"/>
        <v>9.6285955873813123</v>
      </c>
      <c r="G126" s="4">
        <f t="shared" si="13"/>
        <v>306.27924081322874</v>
      </c>
      <c r="H126" s="4">
        <f t="shared" si="12"/>
        <v>82939.86428354471</v>
      </c>
      <c r="I126" s="17">
        <f t="shared" si="7"/>
        <v>0.70382736365407639</v>
      </c>
      <c r="J126" s="15">
        <f t="shared" si="8"/>
        <v>9.5602793384497176</v>
      </c>
      <c r="K126" s="19">
        <f t="shared" si="9"/>
        <v>310.94264402368901</v>
      </c>
      <c r="M126" s="4">
        <f t="shared" si="14"/>
        <v>80481.953587234821</v>
      </c>
    </row>
    <row r="127" spans="1:13" x14ac:dyDescent="0.25">
      <c r="A127" s="5">
        <v>44679</v>
      </c>
      <c r="B127">
        <f>INDEX(Prezzi!B:B,MATCH(A127,Prezzi!A:A,0))</f>
        <v>39773.828125</v>
      </c>
      <c r="C127">
        <f>INDEX(Prezzi!C:C,MATCH($A127,Prezzi!$A:$A,0))</f>
        <v>2936.9409179999998</v>
      </c>
      <c r="D127">
        <f>INDEX(Prezzi!E:E,MATCH($A127,Prezzi!$A:$A,0))</f>
        <v>88.961685000000003</v>
      </c>
      <c r="E127" s="17">
        <f t="shared" si="13"/>
        <v>0.70382736365407639</v>
      </c>
      <c r="F127" s="15">
        <f t="shared" si="13"/>
        <v>9.5602793384497176</v>
      </c>
      <c r="G127" s="4">
        <f t="shared" si="13"/>
        <v>310.94264402368901</v>
      </c>
      <c r="H127" s="4">
        <f t="shared" si="12"/>
        <v>83733.865718954607</v>
      </c>
      <c r="I127" s="17">
        <f t="shared" si="7"/>
        <v>0.70104836770503565</v>
      </c>
      <c r="J127" s="15">
        <f t="shared" si="8"/>
        <v>9.4940205005553633</v>
      </c>
      <c r="K127" s="19">
        <f t="shared" si="9"/>
        <v>314.37254307998819</v>
      </c>
      <c r="M127" s="4">
        <f t="shared" si="14"/>
        <v>81181.258058302687</v>
      </c>
    </row>
    <row r="128" spans="1:13" x14ac:dyDescent="0.25">
      <c r="A128" s="5">
        <v>44680</v>
      </c>
      <c r="B128">
        <f>INDEX(Prezzi!B:B,MATCH(A128,Prezzi!A:A,0))</f>
        <v>38609.824219000002</v>
      </c>
      <c r="C128">
        <f>INDEX(Prezzi!C:C,MATCH($A128,Prezzi!$A:$A,0))</f>
        <v>2815.601807</v>
      </c>
      <c r="D128">
        <f>INDEX(Prezzi!E:E,MATCH($A128,Prezzi!$A:$A,0))</f>
        <v>85.116302000000005</v>
      </c>
      <c r="E128" s="17">
        <f t="shared" si="13"/>
        <v>0.70104836770503565</v>
      </c>
      <c r="F128" s="15">
        <f t="shared" si="13"/>
        <v>9.4940205005553633</v>
      </c>
      <c r="G128" s="4">
        <f t="shared" si="13"/>
        <v>314.37254307998819</v>
      </c>
      <c r="H128" s="4">
        <f t="shared" si="12"/>
        <v>80556.963840471319</v>
      </c>
      <c r="I128" s="17">
        <f t="shared" si="7"/>
        <v>0.69478350397865996</v>
      </c>
      <c r="J128" s="15">
        <f t="shared" si="8"/>
        <v>9.5274370446079732</v>
      </c>
      <c r="K128" s="19">
        <f t="shared" si="9"/>
        <v>316.10896256650602</v>
      </c>
      <c r="M128" s="4">
        <f t="shared" si="14"/>
        <v>78082.138416703499</v>
      </c>
    </row>
    <row r="129" spans="1:13" x14ac:dyDescent="0.25">
      <c r="A129" s="5">
        <v>44681</v>
      </c>
      <c r="B129">
        <f>INDEX(Prezzi!B:B,MATCH(A129,Prezzi!A:A,0))</f>
        <v>37714.875</v>
      </c>
      <c r="C129">
        <f>INDEX(Prezzi!C:C,MATCH($A129,Prezzi!$A:$A,0))</f>
        <v>2730.186768</v>
      </c>
      <c r="D129">
        <f>INDEX(Prezzi!E:E,MATCH($A129,Prezzi!$A:$A,0))</f>
        <v>78.344093000000001</v>
      </c>
      <c r="E129" s="17">
        <f t="shared" si="13"/>
        <v>0.69478350397865996</v>
      </c>
      <c r="F129" s="15">
        <f t="shared" si="13"/>
        <v>9.5274370446079732</v>
      </c>
      <c r="G129" s="4">
        <f t="shared" si="13"/>
        <v>316.10896256650602</v>
      </c>
      <c r="H129" s="4">
        <f t="shared" si="12"/>
        <v>76980.625518202753</v>
      </c>
      <c r="I129" s="17">
        <f t="shared" si="7"/>
        <v>0.67969331192431415</v>
      </c>
      <c r="J129" s="15">
        <f t="shared" si="8"/>
        <v>9.3893020792640218</v>
      </c>
      <c r="K129" s="19">
        <f t="shared" si="9"/>
        <v>328.18720516784487</v>
      </c>
      <c r="M129" s="4">
        <f t="shared" si="14"/>
        <v>74436.246715278015</v>
      </c>
    </row>
    <row r="130" spans="1:13" x14ac:dyDescent="0.25">
      <c r="A130" s="5">
        <v>44682</v>
      </c>
      <c r="B130">
        <f>INDEX(Prezzi!B:B,MATCH(A130,Prezzi!A:A,0))</f>
        <v>38469.09375</v>
      </c>
      <c r="C130">
        <f>INDEX(Prezzi!C:C,MATCH($A130,Prezzi!$A:$A,0))</f>
        <v>2827.7561040000001</v>
      </c>
      <c r="D130">
        <f>INDEX(Prezzi!E:E,MATCH($A130,Prezzi!$A:$A,0))</f>
        <v>82.239547999999999</v>
      </c>
      <c r="E130" s="17">
        <f t="shared" si="13"/>
        <v>0.67969331192431415</v>
      </c>
      <c r="F130" s="15">
        <f t="shared" si="13"/>
        <v>9.3893020792640218</v>
      </c>
      <c r="G130" s="4">
        <f t="shared" si="13"/>
        <v>328.18720516784487</v>
      </c>
      <c r="H130" s="4">
        <f t="shared" si="12"/>
        <v>79687.80941699</v>
      </c>
      <c r="I130" s="17">
        <f t="shared" si="7"/>
        <v>0.68980155104011698</v>
      </c>
      <c r="J130" s="15">
        <f t="shared" si="8"/>
        <v>9.3841334117610558</v>
      </c>
      <c r="K130" s="19">
        <f t="shared" si="9"/>
        <v>323.63660784315908</v>
      </c>
      <c r="M130" s="4">
        <f t="shared" si="14"/>
        <v>77088.752829022909</v>
      </c>
    </row>
    <row r="131" spans="1:13" x14ac:dyDescent="0.25">
      <c r="A131" s="5">
        <v>44683</v>
      </c>
      <c r="B131">
        <f>INDEX(Prezzi!B:B,MATCH(A131,Prezzi!A:A,0))</f>
        <v>38529.328125</v>
      </c>
      <c r="C131">
        <f>INDEX(Prezzi!C:C,MATCH($A131,Prezzi!$A:$A,0))</f>
        <v>2857.4104000000002</v>
      </c>
      <c r="D131">
        <f>INDEX(Prezzi!E:E,MATCH($A131,Prezzi!$A:$A,0))</f>
        <v>84.309166000000005</v>
      </c>
      <c r="E131" s="17">
        <f t="shared" si="13"/>
        <v>0.68980155104011698</v>
      </c>
      <c r="F131" s="15">
        <f t="shared" si="13"/>
        <v>9.3841334117610558</v>
      </c>
      <c r="G131" s="4">
        <f t="shared" si="13"/>
        <v>323.63660784315908</v>
      </c>
      <c r="H131" s="4">
        <f t="shared" si="12"/>
        <v>80677.443201237926</v>
      </c>
      <c r="I131" s="17">
        <f t="shared" ref="I131:I142" si="15">$H131*$P$3/B131</f>
        <v>0.69727633191143867</v>
      </c>
      <c r="J131" s="15">
        <f t="shared" ref="J131:J142" si="16">$H131*$P$4/C131</f>
        <v>9.4020755947455878</v>
      </c>
      <c r="K131" s="19">
        <f t="shared" ref="K131:K142" si="17">$H131*$P$5/D131</f>
        <v>319.61253215591609</v>
      </c>
      <c r="M131" s="4">
        <f t="shared" si="14"/>
        <v>78092.428764449345</v>
      </c>
    </row>
    <row r="132" spans="1:13" x14ac:dyDescent="0.25">
      <c r="A132" s="5">
        <v>44684</v>
      </c>
      <c r="B132">
        <f>INDEX(Prezzi!B:B,MATCH(A132,Prezzi!A:A,0))</f>
        <v>37750.453125</v>
      </c>
      <c r="C132">
        <f>INDEX(Prezzi!C:C,MATCH($A132,Prezzi!$A:$A,0))</f>
        <v>2783.476318</v>
      </c>
      <c r="D132">
        <f>INDEX(Prezzi!E:E,MATCH($A132,Prezzi!$A:$A,0))</f>
        <v>82.594147000000007</v>
      </c>
      <c r="E132" s="17">
        <f t="shared" si="13"/>
        <v>0.69727633191143867</v>
      </c>
      <c r="F132" s="15">
        <f t="shared" si="13"/>
        <v>9.4020755947455878</v>
      </c>
      <c r="G132" s="4">
        <f t="shared" si="13"/>
        <v>319.61253215591609</v>
      </c>
      <c r="H132" s="4">
        <f t="shared" ref="H132:H142" si="18">SUMPRODUCT(B132:D132,E132:G132)</f>
        <v>78891.076704942781</v>
      </c>
      <c r="I132" s="17">
        <f t="shared" si="15"/>
        <v>0.69590498571653758</v>
      </c>
      <c r="J132" s="15">
        <f t="shared" si="16"/>
        <v>9.4381002535786429</v>
      </c>
      <c r="K132" s="19">
        <f t="shared" si="17"/>
        <v>319.02526482234742</v>
      </c>
      <c r="M132" s="4">
        <f t="shared" si="14"/>
        <v>76377.028114674875</v>
      </c>
    </row>
    <row r="133" spans="1:13" x14ac:dyDescent="0.25">
      <c r="A133" s="5">
        <v>44685</v>
      </c>
      <c r="B133">
        <f>INDEX(Prezzi!B:B,MATCH(A133,Prezzi!A:A,0))</f>
        <v>39698.371094000002</v>
      </c>
      <c r="C133">
        <f>INDEX(Prezzi!C:C,MATCH($A133,Prezzi!$A:$A,0))</f>
        <v>2940.6447750000002</v>
      </c>
      <c r="D133">
        <f>INDEX(Prezzi!E:E,MATCH($A133,Prezzi!$A:$A,0))</f>
        <v>86.172263999999998</v>
      </c>
      <c r="E133" s="17">
        <f t="shared" si="13"/>
        <v>0.69590498571653758</v>
      </c>
      <c r="F133" s="15">
        <f t="shared" si="13"/>
        <v>9.4381002535786429</v>
      </c>
      <c r="G133" s="4">
        <f t="shared" si="13"/>
        <v>319.02526482234742</v>
      </c>
      <c r="H133" s="4">
        <f t="shared" si="18"/>
        <v>82871.523908693329</v>
      </c>
      <c r="I133" s="17">
        <f t="shared" si="15"/>
        <v>0.69514734990639859</v>
      </c>
      <c r="J133" s="15">
        <f t="shared" si="16"/>
        <v>9.3844104178121537</v>
      </c>
      <c r="K133" s="19">
        <f t="shared" si="17"/>
        <v>321.20647294938863</v>
      </c>
      <c r="M133" s="4">
        <f t="shared" si="14"/>
        <v>80191.518681791262</v>
      </c>
    </row>
    <row r="134" spans="1:13" x14ac:dyDescent="0.25">
      <c r="A134" s="5">
        <v>44686</v>
      </c>
      <c r="B134">
        <f>INDEX(Prezzi!B:B,MATCH(A134,Prezzi!A:A,0))</f>
        <v>36575.140625</v>
      </c>
      <c r="C134">
        <f>INDEX(Prezzi!C:C,MATCH($A134,Prezzi!$A:$A,0))</f>
        <v>2749.213135</v>
      </c>
      <c r="D134">
        <f>INDEX(Prezzi!E:E,MATCH($A134,Prezzi!$A:$A,0))</f>
        <v>82.580405999999996</v>
      </c>
      <c r="E134" s="17">
        <f t="shared" si="13"/>
        <v>0.69514734990639859</v>
      </c>
      <c r="F134" s="15">
        <f t="shared" si="13"/>
        <v>9.3844104178121537</v>
      </c>
      <c r="G134" s="4">
        <f t="shared" si="13"/>
        <v>321.20647294938863</v>
      </c>
      <c r="H134" s="4">
        <f t="shared" si="18"/>
        <v>77750.217408791155</v>
      </c>
      <c r="I134" s="17">
        <f t="shared" si="15"/>
        <v>0.70788032403163059</v>
      </c>
      <c r="J134" s="15">
        <f t="shared" si="16"/>
        <v>9.417539174214463</v>
      </c>
      <c r="K134" s="19">
        <f t="shared" si="17"/>
        <v>314.46409472164919</v>
      </c>
      <c r="M134" s="4">
        <f t="shared" si="14"/>
        <v>75320.291364154327</v>
      </c>
    </row>
    <row r="135" spans="1:13" x14ac:dyDescent="0.25">
      <c r="A135" s="5">
        <v>44687</v>
      </c>
      <c r="B135">
        <f>INDEX(Prezzi!B:B,MATCH(A135,Prezzi!A:A,0))</f>
        <v>36040.921875</v>
      </c>
      <c r="C135">
        <f>INDEX(Prezzi!C:C,MATCH($A135,Prezzi!$A:$A,0))</f>
        <v>2694.9797359999998</v>
      </c>
      <c r="D135">
        <f>INDEX(Prezzi!E:E,MATCH($A135,Prezzi!$A:$A,0))</f>
        <v>77.464805999999996</v>
      </c>
      <c r="E135" s="17">
        <f t="shared" si="13"/>
        <v>0.70788032403163059</v>
      </c>
      <c r="F135" s="15">
        <f t="shared" si="13"/>
        <v>9.417539174214463</v>
      </c>
      <c r="G135" s="4">
        <f t="shared" si="13"/>
        <v>314.46409472164919</v>
      </c>
      <c r="H135" s="4">
        <f t="shared" si="18"/>
        <v>75252.636784346003</v>
      </c>
      <c r="I135" s="17">
        <f t="shared" si="15"/>
        <v>0.69529653364859223</v>
      </c>
      <c r="J135" s="15">
        <f t="shared" si="16"/>
        <v>9.2984476708463166</v>
      </c>
      <c r="K135" s="19">
        <f t="shared" si="17"/>
        <v>324.46193289339118</v>
      </c>
      <c r="M135" s="4">
        <f t="shared" si="14"/>
        <v>72743.798402220913</v>
      </c>
    </row>
    <row r="136" spans="1:13" x14ac:dyDescent="0.25">
      <c r="A136" s="5">
        <v>44688</v>
      </c>
      <c r="B136">
        <f>INDEX(Prezzi!B:B,MATCH(A136,Prezzi!A:A,0))</f>
        <v>35501.953125</v>
      </c>
      <c r="C136">
        <f>INDEX(Prezzi!C:C,MATCH($A136,Prezzi!$A:$A,0))</f>
        <v>2636.093018</v>
      </c>
      <c r="D136">
        <f>INDEX(Prezzi!E:E,MATCH($A136,Prezzi!$A:$A,0))</f>
        <v>68.249122999999997</v>
      </c>
      <c r="E136" s="17">
        <f t="shared" si="13"/>
        <v>0.69529653364859223</v>
      </c>
      <c r="F136" s="15">
        <f t="shared" si="13"/>
        <v>9.2984476708463166</v>
      </c>
      <c r="G136" s="4">
        <f t="shared" si="13"/>
        <v>324.46193289339118</v>
      </c>
      <c r="H136" s="4">
        <f t="shared" si="18"/>
        <v>71340.200295782444</v>
      </c>
      <c r="I136" s="17">
        <f t="shared" si="15"/>
        <v>0.66915435933485856</v>
      </c>
      <c r="J136" s="15">
        <f t="shared" si="16"/>
        <v>9.0119303591644186</v>
      </c>
      <c r="K136" s="19">
        <f t="shared" si="17"/>
        <v>349.12722466472337</v>
      </c>
      <c r="M136" s="4">
        <f t="shared" si="14"/>
        <v>68699.013103248901</v>
      </c>
    </row>
    <row r="137" spans="1:13" x14ac:dyDescent="0.25">
      <c r="A137" s="5">
        <v>44689</v>
      </c>
      <c r="B137">
        <f>INDEX(Prezzi!B:B,MATCH(A137,Prezzi!A:A,0))</f>
        <v>34059.265625</v>
      </c>
      <c r="C137">
        <f>INDEX(Prezzi!C:C,MATCH($A137,Prezzi!$A:$A,0))</f>
        <v>2517.459961</v>
      </c>
      <c r="D137">
        <f>INDEX(Prezzi!E:E,MATCH($A137,Prezzi!$A:$A,0))</f>
        <v>64.081123000000005</v>
      </c>
      <c r="E137" s="17">
        <f t="shared" si="13"/>
        <v>0.66915435933485856</v>
      </c>
      <c r="F137" s="15">
        <f t="shared" si="13"/>
        <v>9.0119303591644186</v>
      </c>
      <c r="G137" s="4">
        <f t="shared" si="13"/>
        <v>349.12722466472337</v>
      </c>
      <c r="H137" s="4">
        <f t="shared" si="18"/>
        <v>67850.544545618191</v>
      </c>
      <c r="I137" s="17">
        <f t="shared" si="15"/>
        <v>0.66337987384867048</v>
      </c>
      <c r="J137" s="15">
        <f t="shared" si="16"/>
        <v>8.9750111952985527</v>
      </c>
      <c r="K137" s="19">
        <f t="shared" si="17"/>
        <v>353.6467654949879</v>
      </c>
      <c r="M137" s="4">
        <f t="shared" si="14"/>
        <v>65327.277381998807</v>
      </c>
    </row>
    <row r="138" spans="1:13" x14ac:dyDescent="0.25">
      <c r="A138" s="5">
        <v>44690</v>
      </c>
      <c r="B138">
        <f>INDEX(Prezzi!B:B,MATCH(A138,Prezzi!A:A,0))</f>
        <v>30296.953125</v>
      </c>
      <c r="C138">
        <f>INDEX(Prezzi!C:C,MATCH($A138,Prezzi!$A:$A,0))</f>
        <v>2245.4304200000001</v>
      </c>
      <c r="D138">
        <f>INDEX(Prezzi!E:E,MATCH($A138,Prezzi!$A:$A,0))</f>
        <v>32.002026000000001</v>
      </c>
      <c r="E138" s="17">
        <f t="shared" si="13"/>
        <v>0.66337987384867048</v>
      </c>
      <c r="F138" s="15">
        <f t="shared" si="13"/>
        <v>8.9750111952985527</v>
      </c>
      <c r="G138" s="4">
        <f t="shared" si="13"/>
        <v>353.6467654949879</v>
      </c>
      <c r="H138" s="4">
        <f t="shared" si="18"/>
        <v>51568.565084012022</v>
      </c>
      <c r="I138" s="17">
        <f t="shared" si="15"/>
        <v>0.56680063180366436</v>
      </c>
      <c r="J138" s="15">
        <f t="shared" si="16"/>
        <v>7.6476794916566604</v>
      </c>
      <c r="K138" s="19">
        <f t="shared" si="17"/>
        <v>538.21282246505314</v>
      </c>
      <c r="M138" s="4">
        <f t="shared" si="14"/>
        <v>49460.227569319839</v>
      </c>
    </row>
    <row r="139" spans="1:13" x14ac:dyDescent="0.25">
      <c r="A139" s="5">
        <v>44691</v>
      </c>
      <c r="B139">
        <f>INDEX(Prezzi!B:B,MATCH(A139,Prezzi!A:A,0))</f>
        <v>31022.90625</v>
      </c>
      <c r="C139">
        <f>INDEX(Prezzi!C:C,MATCH($A139,Prezzi!$A:$A,0))</f>
        <v>2343.5109859999998</v>
      </c>
      <c r="D139">
        <f>INDEX(Prezzi!E:E,MATCH($A139,Prezzi!$A:$A,0))</f>
        <v>17.520524999999999</v>
      </c>
      <c r="E139" s="17">
        <f t="shared" si="13"/>
        <v>0.56680063180366436</v>
      </c>
      <c r="F139" s="15">
        <f t="shared" si="13"/>
        <v>7.6476794916566604</v>
      </c>
      <c r="G139" s="4">
        <f t="shared" si="13"/>
        <v>538.21282246505314</v>
      </c>
      <c r="H139" s="4">
        <f t="shared" si="18"/>
        <v>44935.994980309646</v>
      </c>
      <c r="I139" s="17">
        <f t="shared" si="15"/>
        <v>0.48234315018255625</v>
      </c>
      <c r="J139" s="15">
        <f t="shared" si="16"/>
        <v>6.3851573207189203</v>
      </c>
      <c r="K139" s="19">
        <f t="shared" si="17"/>
        <v>856.63085572055763</v>
      </c>
      <c r="M139" s="4">
        <f t="shared" si="14"/>
        <v>45702.917959336992</v>
      </c>
    </row>
    <row r="140" spans="1:13" x14ac:dyDescent="0.25">
      <c r="A140" s="5">
        <v>44692</v>
      </c>
      <c r="B140">
        <f>INDEX(Prezzi!B:B,MATCH(A140,Prezzi!A:A,0))</f>
        <v>28936.355468999998</v>
      </c>
      <c r="C140">
        <f>INDEX(Prezzi!C:C,MATCH($A140,Prezzi!$A:$A,0))</f>
        <v>2072.108643</v>
      </c>
      <c r="D140">
        <f>INDEX(Prezzi!E:E,MATCH($A140,Prezzi!$A:$A,0))</f>
        <v>1.0749770000000001</v>
      </c>
      <c r="E140" s="17">
        <f t="shared" si="13"/>
        <v>0.48234315018255625</v>
      </c>
      <c r="F140" s="15">
        <f t="shared" si="13"/>
        <v>6.3851573207189203</v>
      </c>
      <c r="G140" s="4">
        <f t="shared" si="13"/>
        <v>856.63085572055763</v>
      </c>
      <c r="H140" s="4">
        <f t="shared" si="18"/>
        <v>28108.850990286013</v>
      </c>
      <c r="I140" s="17">
        <f t="shared" si="15"/>
        <v>0.32347706641194096</v>
      </c>
      <c r="J140" s="15">
        <f t="shared" si="16"/>
        <v>4.5172570518375297</v>
      </c>
      <c r="K140" s="19">
        <f t="shared" si="17"/>
        <v>8733.5414904277295</v>
      </c>
      <c r="M140" s="4">
        <f t="shared" si="14"/>
        <v>36379.777008780962</v>
      </c>
    </row>
    <row r="141" spans="1:13" x14ac:dyDescent="0.25">
      <c r="A141" s="5">
        <v>44693</v>
      </c>
      <c r="B141">
        <f>INDEX(Prezzi!B:B,MATCH(A141,Prezzi!A:A,0))</f>
        <v>29047.751952999999</v>
      </c>
      <c r="C141">
        <f>INDEX(Prezzi!C:C,MATCH($A141,Prezzi!$A:$A,0))</f>
        <v>1961.701538</v>
      </c>
      <c r="D141">
        <f>INDEX(Prezzi!E:E,MATCH($A141,Prezzi!$A:$A,0))</f>
        <v>3.5590000000000001E-3</v>
      </c>
      <c r="E141" s="17">
        <f t="shared" si="13"/>
        <v>0.32347706641194096</v>
      </c>
      <c r="F141" s="15">
        <f t="shared" si="13"/>
        <v>4.5172570518375297</v>
      </c>
      <c r="G141" s="4">
        <f t="shared" si="13"/>
        <v>8733.5414904277295</v>
      </c>
      <c r="H141" s="4">
        <f t="shared" si="18"/>
        <v>18288.874367913628</v>
      </c>
      <c r="I141" s="17">
        <f t="shared" si="15"/>
        <v>0.20966149719156679</v>
      </c>
      <c r="J141" s="15">
        <f t="shared" si="16"/>
        <v>3.1045472751804706</v>
      </c>
      <c r="K141" s="19">
        <f t="shared" si="17"/>
        <v>1716348.4234007169</v>
      </c>
      <c r="M141" s="4">
        <f t="shared" si="14"/>
        <v>35171.650595546816</v>
      </c>
    </row>
    <row r="142" spans="1:13" x14ac:dyDescent="0.25">
      <c r="A142" s="5">
        <v>44694</v>
      </c>
      <c r="B142">
        <f>INDEX(Prezzi!B:B,MATCH(A142,Prezzi!A:A,0))</f>
        <v>29283.103515999999</v>
      </c>
      <c r="C142">
        <f>INDEX(Prezzi!C:C,MATCH($A142,Prezzi!$A:$A,0))</f>
        <v>2014.4182129999999</v>
      </c>
      <c r="D142">
        <f>INDEX(Prezzi!E:E,MATCH($A142,Prezzi!$A:$A,0))</f>
        <v>1.02E-4</v>
      </c>
      <c r="E142" s="17">
        <f t="shared" si="13"/>
        <v>0.20966149719156679</v>
      </c>
      <c r="F142" s="15">
        <f t="shared" si="13"/>
        <v>3.1045472751804706</v>
      </c>
      <c r="G142" s="4">
        <f t="shared" si="13"/>
        <v>1716348.4234007169</v>
      </c>
      <c r="H142" s="4">
        <f t="shared" si="18"/>
        <v>12568.463439010129</v>
      </c>
      <c r="I142" s="17">
        <f t="shared" si="15"/>
        <v>0.14292536728231581</v>
      </c>
      <c r="J142" s="15">
        <f t="shared" si="16"/>
        <v>2.0776710110048899</v>
      </c>
      <c r="K142" s="19">
        <f t="shared" si="17"/>
        <v>41155556.751268461</v>
      </c>
      <c r="M142" s="4">
        <f t="shared" si="14"/>
        <v>35758.320054345219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7</vt:i4>
      </vt:variant>
    </vt:vector>
  </HeadingPairs>
  <TitlesOfParts>
    <vt:vector size="11" baseType="lpstr">
      <vt:lpstr>Prezzi</vt:lpstr>
      <vt:lpstr>Portafogli</vt:lpstr>
      <vt:lpstr>Portafogli tre</vt:lpstr>
      <vt:lpstr>Portafogli treLUNA</vt:lpstr>
      <vt:lpstr>Chart prezzi</vt:lpstr>
      <vt:lpstr>Chart portafogli</vt:lpstr>
      <vt:lpstr>Chart portafogli 2</vt:lpstr>
      <vt:lpstr>Chart portafogli 3</vt:lpstr>
      <vt:lpstr>Chart portafoglio tre</vt:lpstr>
      <vt:lpstr>Chart portafoglio treLUNA</vt:lpstr>
      <vt:lpstr>Chart portafoglio treLUNA ZOOM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Paolo</dc:creator>
  <cp:lastModifiedBy>Paolo</cp:lastModifiedBy>
  <dcterms:created xsi:type="dcterms:W3CDTF">2022-08-01T09:49:30Z</dcterms:created>
  <dcterms:modified xsi:type="dcterms:W3CDTF">2022-09-06T14:10:20Z</dcterms:modified>
</cp:coreProperties>
</file>